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eely\PycharmProjects\Solar_Array_Change_Detection\"/>
    </mc:Choice>
  </mc:AlternateContent>
  <xr:revisionPtr revIDLastSave="0" documentId="13_ncr:1_{1C47A07E-98F0-494A-A852-52CC49651911}" xr6:coauthVersionLast="47" xr6:coauthVersionMax="47" xr10:uidLastSave="{00000000-0000-0000-0000-000000000000}"/>
  <bookViews>
    <workbookView xWindow="10530" yWindow="1290" windowWidth="25755" windowHeight="15435" xr2:uid="{913190EF-4B28-4C14-8BAF-41C45C2102D6}"/>
  </bookViews>
  <sheets>
    <sheet name="Data" sheetId="1" r:id="rId1"/>
    <sheet name="Day Scaling" sheetId="3" r:id="rId2"/>
    <sheet name="Meter Scaling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" i="1" l="1"/>
  <c r="B3" i="3"/>
  <c r="B4" i="3"/>
  <c r="B5" i="3"/>
  <c r="B6" i="3"/>
  <c r="B7" i="3"/>
  <c r="B8" i="3"/>
  <c r="B9" i="3"/>
  <c r="B10" i="3"/>
  <c r="B11" i="3"/>
  <c r="B12" i="3"/>
  <c r="B13" i="3"/>
  <c r="B14" i="3"/>
  <c r="B15" i="3"/>
  <c r="B2" i="3"/>
  <c r="D1346" i="1"/>
  <c r="D2690" i="1"/>
  <c r="D4034" i="1"/>
  <c r="D5378" i="1"/>
  <c r="D6722" i="1"/>
  <c r="D8066" i="1"/>
  <c r="D2" i="1"/>
  <c r="B2" i="2"/>
  <c r="B8067" i="1"/>
  <c r="B8068" i="1" s="1"/>
  <c r="D8068" i="1" s="1"/>
  <c r="E8066" i="1"/>
  <c r="C8066" i="1"/>
  <c r="G8066" i="1" s="1"/>
  <c r="B6723" i="1"/>
  <c r="B6724" i="1" s="1"/>
  <c r="D6724" i="1" s="1"/>
  <c r="E6722" i="1"/>
  <c r="C6722" i="1"/>
  <c r="G6722" i="1" s="1"/>
  <c r="B5379" i="1"/>
  <c r="B5380" i="1" s="1"/>
  <c r="D5380" i="1" s="1"/>
  <c r="E5378" i="1"/>
  <c r="C5378" i="1"/>
  <c r="G5378" i="1" s="1"/>
  <c r="B4035" i="1"/>
  <c r="E4034" i="1"/>
  <c r="C4034" i="1"/>
  <c r="G4034" i="1" s="1"/>
  <c r="B2691" i="1"/>
  <c r="E2690" i="1"/>
  <c r="C2690" i="1"/>
  <c r="G2690" i="1" s="1"/>
  <c r="A1346" i="1"/>
  <c r="J1346" i="1" s="1"/>
  <c r="B1347" i="1"/>
  <c r="E1346" i="1"/>
  <c r="C1346" i="1"/>
  <c r="G1346" i="1" s="1"/>
  <c r="D6723" i="1" l="1"/>
  <c r="D8067" i="1"/>
  <c r="C1347" i="1"/>
  <c r="G1347" i="1" s="1"/>
  <c r="D1347" i="1"/>
  <c r="B4036" i="1"/>
  <c r="D4036" i="1" s="1"/>
  <c r="D4035" i="1"/>
  <c r="C2691" i="1"/>
  <c r="G2691" i="1" s="1"/>
  <c r="D2691" i="1"/>
  <c r="D5379" i="1"/>
  <c r="N2" i="1"/>
  <c r="B2692" i="1"/>
  <c r="B1348" i="1"/>
  <c r="A2690" i="1"/>
  <c r="E2691" i="1"/>
  <c r="E1347" i="1"/>
  <c r="C5379" i="1"/>
  <c r="G5379" i="1" s="1"/>
  <c r="B8069" i="1"/>
  <c r="D8069" i="1" s="1"/>
  <c r="C8068" i="1"/>
  <c r="C8067" i="1"/>
  <c r="B6725" i="1"/>
  <c r="D6725" i="1" s="1"/>
  <c r="C6724" i="1"/>
  <c r="C6723" i="1"/>
  <c r="B5381" i="1"/>
  <c r="D5381" i="1" s="1"/>
  <c r="C5380" i="1"/>
  <c r="E5379" i="1"/>
  <c r="B4037" i="1"/>
  <c r="D4037" i="1" s="1"/>
  <c r="C4036" i="1"/>
  <c r="C4035" i="1"/>
  <c r="B2693" i="1"/>
  <c r="D2693" i="1" s="1"/>
  <c r="E2" i="1"/>
  <c r="C2" i="1"/>
  <c r="G2" i="1" s="1"/>
  <c r="B3" i="1"/>
  <c r="A3" i="1"/>
  <c r="A4" i="1" s="1"/>
  <c r="B1349" i="1" l="1"/>
  <c r="D1348" i="1"/>
  <c r="C2692" i="1"/>
  <c r="D2692" i="1"/>
  <c r="C1348" i="1"/>
  <c r="B4" i="1"/>
  <c r="D4" i="1" s="1"/>
  <c r="D3" i="1"/>
  <c r="F3" i="1"/>
  <c r="N3" i="1" s="1"/>
  <c r="C3" i="1"/>
  <c r="G3" i="1" s="1"/>
  <c r="A5" i="1"/>
  <c r="A1348" i="1"/>
  <c r="C4" i="1"/>
  <c r="B5" i="1"/>
  <c r="D5" i="1" s="1"/>
  <c r="A1347" i="1"/>
  <c r="J2690" i="1"/>
  <c r="A4034" i="1"/>
  <c r="G8067" i="1"/>
  <c r="E8067" i="1"/>
  <c r="G8068" i="1"/>
  <c r="E8068" i="1"/>
  <c r="C8069" i="1"/>
  <c r="B8070" i="1"/>
  <c r="D8070" i="1" s="1"/>
  <c r="G6723" i="1"/>
  <c r="E6723" i="1"/>
  <c r="G6724" i="1"/>
  <c r="E6724" i="1"/>
  <c r="B6726" i="1"/>
  <c r="D6726" i="1" s="1"/>
  <c r="C6725" i="1"/>
  <c r="G5380" i="1"/>
  <c r="E5380" i="1"/>
  <c r="B5382" i="1"/>
  <c r="D5382" i="1" s="1"/>
  <c r="C5381" i="1"/>
  <c r="G4035" i="1"/>
  <c r="E4035" i="1"/>
  <c r="G4036" i="1"/>
  <c r="E4036" i="1"/>
  <c r="B4038" i="1"/>
  <c r="D4038" i="1" s="1"/>
  <c r="C4037" i="1"/>
  <c r="B2694" i="1"/>
  <c r="D2694" i="1" s="1"/>
  <c r="C2693" i="1"/>
  <c r="G1348" i="1"/>
  <c r="E1348" i="1"/>
  <c r="F4" i="1" l="1"/>
  <c r="N4" i="1" s="1"/>
  <c r="D1349" i="1"/>
  <c r="C1349" i="1"/>
  <c r="B1350" i="1"/>
  <c r="E2692" i="1"/>
  <c r="G2692" i="1"/>
  <c r="E3" i="1"/>
  <c r="B6" i="1"/>
  <c r="D6" i="1" s="1"/>
  <c r="C5" i="1"/>
  <c r="E4" i="1"/>
  <c r="G4" i="1"/>
  <c r="J1348" i="1"/>
  <c r="A2692" i="1"/>
  <c r="J4034" i="1"/>
  <c r="A5378" i="1"/>
  <c r="J1347" i="1"/>
  <c r="A2691" i="1"/>
  <c r="A6" i="1"/>
  <c r="A1349" i="1"/>
  <c r="B8071" i="1"/>
  <c r="D8071" i="1" s="1"/>
  <c r="C8070" i="1"/>
  <c r="G8069" i="1"/>
  <c r="E8069" i="1"/>
  <c r="G6725" i="1"/>
  <c r="E6725" i="1"/>
  <c r="C6726" i="1"/>
  <c r="B6727" i="1"/>
  <c r="D6727" i="1" s="1"/>
  <c r="G5381" i="1"/>
  <c r="E5381" i="1"/>
  <c r="C5382" i="1"/>
  <c r="B5383" i="1"/>
  <c r="D5383" i="1" s="1"/>
  <c r="G4037" i="1"/>
  <c r="E4037" i="1"/>
  <c r="B4039" i="1"/>
  <c r="D4039" i="1" s="1"/>
  <c r="C4038" i="1"/>
  <c r="E2693" i="1"/>
  <c r="G2693" i="1"/>
  <c r="B2695" i="1"/>
  <c r="D2695" i="1" s="1"/>
  <c r="C2694" i="1"/>
  <c r="F5" i="1" l="1"/>
  <c r="N5" i="1" s="1"/>
  <c r="D1350" i="1"/>
  <c r="C1350" i="1"/>
  <c r="B1351" i="1"/>
  <c r="G1349" i="1"/>
  <c r="E1349" i="1"/>
  <c r="J2691" i="1"/>
  <c r="A4035" i="1"/>
  <c r="J1349" i="1"/>
  <c r="A2693" i="1"/>
  <c r="A7" i="1"/>
  <c r="A1350" i="1"/>
  <c r="J5378" i="1"/>
  <c r="A6722" i="1"/>
  <c r="G5" i="1"/>
  <c r="E5" i="1"/>
  <c r="J2692" i="1"/>
  <c r="A4036" i="1"/>
  <c r="B7" i="1"/>
  <c r="D7" i="1" s="1"/>
  <c r="C6" i="1"/>
  <c r="G8070" i="1"/>
  <c r="E8070" i="1"/>
  <c r="B8072" i="1"/>
  <c r="D8072" i="1" s="1"/>
  <c r="C8071" i="1"/>
  <c r="C6727" i="1"/>
  <c r="B6728" i="1"/>
  <c r="D6728" i="1" s="1"/>
  <c r="G6726" i="1"/>
  <c r="E6726" i="1"/>
  <c r="C5383" i="1"/>
  <c r="B5384" i="1"/>
  <c r="D5384" i="1" s="1"/>
  <c r="G5382" i="1"/>
  <c r="E5382" i="1"/>
  <c r="G4038" i="1"/>
  <c r="E4038" i="1"/>
  <c r="C4039" i="1"/>
  <c r="B4040" i="1"/>
  <c r="D4040" i="1" s="1"/>
  <c r="G2694" i="1"/>
  <c r="E2694" i="1"/>
  <c r="B2696" i="1"/>
  <c r="D2696" i="1" s="1"/>
  <c r="C2695" i="1"/>
  <c r="F6" i="1" l="1"/>
  <c r="N6" i="1" s="1"/>
  <c r="E1350" i="1"/>
  <c r="G1350" i="1"/>
  <c r="D1351" i="1"/>
  <c r="B1352" i="1"/>
  <c r="C1351" i="1"/>
  <c r="E6" i="1"/>
  <c r="G6" i="1"/>
  <c r="J6722" i="1"/>
  <c r="A8066" i="1"/>
  <c r="J8066" i="1" s="1"/>
  <c r="B8" i="1"/>
  <c r="D8" i="1" s="1"/>
  <c r="C7" i="1"/>
  <c r="J4035" i="1"/>
  <c r="A5379" i="1"/>
  <c r="J4036" i="1"/>
  <c r="A5380" i="1"/>
  <c r="J1350" i="1"/>
  <c r="A2694" i="1"/>
  <c r="A8" i="1"/>
  <c r="A1351" i="1"/>
  <c r="J2693" i="1"/>
  <c r="A4037" i="1"/>
  <c r="G8071" i="1"/>
  <c r="E8071" i="1"/>
  <c r="B8073" i="1"/>
  <c r="D8073" i="1" s="1"/>
  <c r="C8072" i="1"/>
  <c r="C6728" i="1"/>
  <c r="B6729" i="1"/>
  <c r="D6729" i="1" s="1"/>
  <c r="G6727" i="1"/>
  <c r="E6727" i="1"/>
  <c r="B5385" i="1"/>
  <c r="D5385" i="1" s="1"/>
  <c r="C5384" i="1"/>
  <c r="G5383" i="1"/>
  <c r="E5383" i="1"/>
  <c r="B4041" i="1"/>
  <c r="D4041" i="1" s="1"/>
  <c r="C4040" i="1"/>
  <c r="G4039" i="1"/>
  <c r="E4039" i="1"/>
  <c r="G2695" i="1"/>
  <c r="E2695" i="1"/>
  <c r="C2696" i="1"/>
  <c r="B2697" i="1"/>
  <c r="D2697" i="1" s="1"/>
  <c r="F7" i="1" l="1"/>
  <c r="N7" i="1" s="1"/>
  <c r="G1351" i="1"/>
  <c r="E1351" i="1"/>
  <c r="D1352" i="1"/>
  <c r="C1352" i="1"/>
  <c r="B1353" i="1"/>
  <c r="J2694" i="1"/>
  <c r="A4038" i="1"/>
  <c r="B9" i="1"/>
  <c r="D9" i="1" s="1"/>
  <c r="C8" i="1"/>
  <c r="J1351" i="1"/>
  <c r="A2695" i="1"/>
  <c r="A9" i="1"/>
  <c r="A1352" i="1"/>
  <c r="J5379" i="1"/>
  <c r="A6723" i="1"/>
  <c r="E7" i="1"/>
  <c r="G7" i="1"/>
  <c r="J4037" i="1"/>
  <c r="A5381" i="1"/>
  <c r="J5380" i="1"/>
  <c r="A6724" i="1"/>
  <c r="G8072" i="1"/>
  <c r="E8072" i="1"/>
  <c r="B8074" i="1"/>
  <c r="D8074" i="1" s="1"/>
  <c r="C8073" i="1"/>
  <c r="B6730" i="1"/>
  <c r="D6730" i="1" s="1"/>
  <c r="C6729" i="1"/>
  <c r="G6728" i="1"/>
  <c r="E6728" i="1"/>
  <c r="G5384" i="1"/>
  <c r="E5384" i="1"/>
  <c r="B5386" i="1"/>
  <c r="D5386" i="1" s="1"/>
  <c r="C5385" i="1"/>
  <c r="G4040" i="1"/>
  <c r="E4040" i="1"/>
  <c r="B4042" i="1"/>
  <c r="D4042" i="1" s="1"/>
  <c r="C4041" i="1"/>
  <c r="B2698" i="1"/>
  <c r="D2698" i="1" s="1"/>
  <c r="C2697" i="1"/>
  <c r="G2696" i="1"/>
  <c r="E2696" i="1"/>
  <c r="F8" i="1" l="1"/>
  <c r="N8" i="1" s="1"/>
  <c r="E1352" i="1"/>
  <c r="G1352" i="1"/>
  <c r="D1353" i="1"/>
  <c r="C1353" i="1"/>
  <c r="B1354" i="1"/>
  <c r="E8" i="1"/>
  <c r="G8" i="1"/>
  <c r="J1352" i="1"/>
  <c r="A2696" i="1"/>
  <c r="J2695" i="1"/>
  <c r="A4039" i="1"/>
  <c r="B10" i="1"/>
  <c r="D10" i="1" s="1"/>
  <c r="C9" i="1"/>
  <c r="J5381" i="1"/>
  <c r="A6725" i="1"/>
  <c r="J6723" i="1"/>
  <c r="A8067" i="1"/>
  <c r="J8067" i="1" s="1"/>
  <c r="A10" i="1"/>
  <c r="A1353" i="1"/>
  <c r="J4038" i="1"/>
  <c r="A5382" i="1"/>
  <c r="J6724" i="1"/>
  <c r="A8068" i="1"/>
  <c r="J8068" i="1" s="1"/>
  <c r="G8073" i="1"/>
  <c r="E8073" i="1"/>
  <c r="B8075" i="1"/>
  <c r="D8075" i="1" s="1"/>
  <c r="C8074" i="1"/>
  <c r="G6729" i="1"/>
  <c r="E6729" i="1"/>
  <c r="B6731" i="1"/>
  <c r="D6731" i="1" s="1"/>
  <c r="C6730" i="1"/>
  <c r="G5385" i="1"/>
  <c r="E5385" i="1"/>
  <c r="B5387" i="1"/>
  <c r="D5387" i="1" s="1"/>
  <c r="C5386" i="1"/>
  <c r="G4041" i="1"/>
  <c r="E4041" i="1"/>
  <c r="B4043" i="1"/>
  <c r="D4043" i="1" s="1"/>
  <c r="C4042" i="1"/>
  <c r="G2697" i="1"/>
  <c r="E2697" i="1"/>
  <c r="B2699" i="1"/>
  <c r="D2699" i="1" s="1"/>
  <c r="C2698" i="1"/>
  <c r="F9" i="1" l="1"/>
  <c r="N9" i="1" s="1"/>
  <c r="D1354" i="1"/>
  <c r="C1354" i="1"/>
  <c r="B1355" i="1"/>
  <c r="E1353" i="1"/>
  <c r="G1353" i="1"/>
  <c r="J5382" i="1"/>
  <c r="A6726" i="1"/>
  <c r="A11" i="1"/>
  <c r="A1354" i="1"/>
  <c r="A8069" i="1"/>
  <c r="J8069" i="1" s="1"/>
  <c r="J6725" i="1"/>
  <c r="J2696" i="1"/>
  <c r="A4040" i="1"/>
  <c r="E9" i="1"/>
  <c r="G9" i="1"/>
  <c r="J4039" i="1"/>
  <c r="A5383" i="1"/>
  <c r="J1353" i="1"/>
  <c r="A2697" i="1"/>
  <c r="B11" i="1"/>
  <c r="D11" i="1" s="1"/>
  <c r="C10" i="1"/>
  <c r="G8074" i="1"/>
  <c r="E8074" i="1"/>
  <c r="C8075" i="1"/>
  <c r="B8076" i="1"/>
  <c r="D8076" i="1" s="1"/>
  <c r="G6730" i="1"/>
  <c r="E6730" i="1"/>
  <c r="C6731" i="1"/>
  <c r="B6732" i="1"/>
  <c r="D6732" i="1" s="1"/>
  <c r="G5386" i="1"/>
  <c r="E5386" i="1"/>
  <c r="B5388" i="1"/>
  <c r="D5388" i="1" s="1"/>
  <c r="C5387" i="1"/>
  <c r="G4042" i="1"/>
  <c r="E4042" i="1"/>
  <c r="B4044" i="1"/>
  <c r="D4044" i="1" s="1"/>
  <c r="C4043" i="1"/>
  <c r="G2698" i="1"/>
  <c r="E2698" i="1"/>
  <c r="B2700" i="1"/>
  <c r="D2700" i="1" s="1"/>
  <c r="C2699" i="1"/>
  <c r="F10" i="1" l="1"/>
  <c r="N10" i="1" s="1"/>
  <c r="D1355" i="1"/>
  <c r="B1356" i="1"/>
  <c r="C1355" i="1"/>
  <c r="G1354" i="1"/>
  <c r="E1354" i="1"/>
  <c r="E10" i="1"/>
  <c r="G10" i="1"/>
  <c r="J2697" i="1"/>
  <c r="A4041" i="1"/>
  <c r="A12" i="1"/>
  <c r="A1355" i="1"/>
  <c r="B12" i="1"/>
  <c r="D12" i="1" s="1"/>
  <c r="C11" i="1"/>
  <c r="J5383" i="1"/>
  <c r="A6727" i="1"/>
  <c r="J4040" i="1"/>
  <c r="A5384" i="1"/>
  <c r="J1354" i="1"/>
  <c r="A2698" i="1"/>
  <c r="A8070" i="1"/>
  <c r="J8070" i="1" s="1"/>
  <c r="J6726" i="1"/>
  <c r="G8075" i="1"/>
  <c r="E8075" i="1"/>
  <c r="B8077" i="1"/>
  <c r="D8077" i="1" s="1"/>
  <c r="C8076" i="1"/>
  <c r="B6733" i="1"/>
  <c r="D6733" i="1" s="1"/>
  <c r="C6732" i="1"/>
  <c r="G6731" i="1"/>
  <c r="E6731" i="1"/>
  <c r="G5387" i="1"/>
  <c r="E5387" i="1"/>
  <c r="C5388" i="1"/>
  <c r="B5389" i="1"/>
  <c r="D5389" i="1" s="1"/>
  <c r="C4044" i="1"/>
  <c r="B4045" i="1"/>
  <c r="D4045" i="1" s="1"/>
  <c r="G4043" i="1"/>
  <c r="E4043" i="1"/>
  <c r="B2701" i="1"/>
  <c r="D2701" i="1" s="1"/>
  <c r="C2700" i="1"/>
  <c r="G2699" i="1"/>
  <c r="E2699" i="1"/>
  <c r="F11" i="1" l="1"/>
  <c r="N11" i="1" s="1"/>
  <c r="D1356" i="1"/>
  <c r="B1357" i="1"/>
  <c r="C1356" i="1"/>
  <c r="G1355" i="1"/>
  <c r="E1355" i="1"/>
  <c r="J5384" i="1"/>
  <c r="A6728" i="1"/>
  <c r="J6727" i="1"/>
  <c r="A8071" i="1"/>
  <c r="J8071" i="1" s="1"/>
  <c r="J2698" i="1"/>
  <c r="A4042" i="1"/>
  <c r="B13" i="1"/>
  <c r="D13" i="1" s="1"/>
  <c r="C12" i="1"/>
  <c r="J1355" i="1"/>
  <c r="A2699" i="1"/>
  <c r="A13" i="1"/>
  <c r="A1356" i="1"/>
  <c r="E11" i="1"/>
  <c r="G11" i="1"/>
  <c r="J4041" i="1"/>
  <c r="A5385" i="1"/>
  <c r="E8076" i="1"/>
  <c r="G8076" i="1"/>
  <c r="B8078" i="1"/>
  <c r="D8078" i="1" s="1"/>
  <c r="C8077" i="1"/>
  <c r="G6732" i="1"/>
  <c r="E6732" i="1"/>
  <c r="C6733" i="1"/>
  <c r="B6734" i="1"/>
  <c r="D6734" i="1" s="1"/>
  <c r="B5390" i="1"/>
  <c r="D5390" i="1" s="1"/>
  <c r="C5389" i="1"/>
  <c r="G5388" i="1"/>
  <c r="E5388" i="1"/>
  <c r="B4046" i="1"/>
  <c r="D4046" i="1" s="1"/>
  <c r="C4045" i="1"/>
  <c r="E4044" i="1"/>
  <c r="G4044" i="1"/>
  <c r="G2700" i="1"/>
  <c r="E2700" i="1"/>
  <c r="C2701" i="1"/>
  <c r="B2702" i="1"/>
  <c r="D2702" i="1" s="1"/>
  <c r="F12" i="1" l="1"/>
  <c r="N12" i="1" s="1"/>
  <c r="D1357" i="1"/>
  <c r="C1357" i="1"/>
  <c r="B1358" i="1"/>
  <c r="G1356" i="1"/>
  <c r="E1356" i="1"/>
  <c r="J5385" i="1"/>
  <c r="A6729" i="1"/>
  <c r="A14" i="1"/>
  <c r="A1357" i="1"/>
  <c r="G12" i="1"/>
  <c r="E12" i="1"/>
  <c r="J1356" i="1"/>
  <c r="A2700" i="1"/>
  <c r="B14" i="1"/>
  <c r="D14" i="1" s="1"/>
  <c r="C13" i="1"/>
  <c r="J6728" i="1"/>
  <c r="A8072" i="1"/>
  <c r="J8072" i="1" s="1"/>
  <c r="J2699" i="1"/>
  <c r="A4043" i="1"/>
  <c r="J4042" i="1"/>
  <c r="A5386" i="1"/>
  <c r="G8077" i="1"/>
  <c r="E8077" i="1"/>
  <c r="B8079" i="1"/>
  <c r="D8079" i="1" s="1"/>
  <c r="C8078" i="1"/>
  <c r="B6735" i="1"/>
  <c r="D6735" i="1" s="1"/>
  <c r="C6734" i="1"/>
  <c r="G6733" i="1"/>
  <c r="E6733" i="1"/>
  <c r="B5391" i="1"/>
  <c r="D5391" i="1" s="1"/>
  <c r="C5390" i="1"/>
  <c r="G5389" i="1"/>
  <c r="E5389" i="1"/>
  <c r="E4045" i="1"/>
  <c r="G4045" i="1"/>
  <c r="B4047" i="1"/>
  <c r="D4047" i="1" s="1"/>
  <c r="C4046" i="1"/>
  <c r="B2703" i="1"/>
  <c r="D2703" i="1" s="1"/>
  <c r="C2702" i="1"/>
  <c r="E2701" i="1"/>
  <c r="G2701" i="1"/>
  <c r="F13" i="1" l="1"/>
  <c r="N13" i="1" s="1"/>
  <c r="D1358" i="1"/>
  <c r="B1359" i="1"/>
  <c r="C1358" i="1"/>
  <c r="G1357" i="1"/>
  <c r="E1357" i="1"/>
  <c r="J2700" i="1"/>
  <c r="A4044" i="1"/>
  <c r="A15" i="1"/>
  <c r="A1358" i="1"/>
  <c r="B15" i="1"/>
  <c r="D15" i="1" s="1"/>
  <c r="C14" i="1"/>
  <c r="J6729" i="1"/>
  <c r="A8073" i="1"/>
  <c r="J8073" i="1" s="1"/>
  <c r="J5386" i="1"/>
  <c r="A6730" i="1"/>
  <c r="J4043" i="1"/>
  <c r="A5387" i="1"/>
  <c r="G13" i="1"/>
  <c r="E13" i="1"/>
  <c r="J1357" i="1"/>
  <c r="A2701" i="1"/>
  <c r="B8080" i="1"/>
  <c r="D8080" i="1" s="1"/>
  <c r="C8079" i="1"/>
  <c r="G8078" i="1"/>
  <c r="E8078" i="1"/>
  <c r="E6734" i="1"/>
  <c r="G6734" i="1"/>
  <c r="C6735" i="1"/>
  <c r="B6736" i="1"/>
  <c r="D6736" i="1" s="1"/>
  <c r="G5390" i="1"/>
  <c r="E5390" i="1"/>
  <c r="B5392" i="1"/>
  <c r="D5392" i="1" s="1"/>
  <c r="C5391" i="1"/>
  <c r="E4046" i="1"/>
  <c r="G4046" i="1"/>
  <c r="B4048" i="1"/>
  <c r="D4048" i="1" s="1"/>
  <c r="C4047" i="1"/>
  <c r="E2702" i="1"/>
  <c r="G2702" i="1"/>
  <c r="B2704" i="1"/>
  <c r="D2704" i="1" s="1"/>
  <c r="C2703" i="1"/>
  <c r="F14" i="1" l="1"/>
  <c r="N14" i="1" s="1"/>
  <c r="G1358" i="1"/>
  <c r="E1358" i="1"/>
  <c r="D1359" i="1"/>
  <c r="B1360" i="1"/>
  <c r="C1359" i="1"/>
  <c r="J2701" i="1"/>
  <c r="A4045" i="1"/>
  <c r="J5387" i="1"/>
  <c r="A6731" i="1"/>
  <c r="J6730" i="1"/>
  <c r="A8074" i="1"/>
  <c r="J8074" i="1" s="1"/>
  <c r="G14" i="1"/>
  <c r="E14" i="1"/>
  <c r="B16" i="1"/>
  <c r="D16" i="1" s="1"/>
  <c r="C15" i="1"/>
  <c r="J1358" i="1"/>
  <c r="A2702" i="1"/>
  <c r="A16" i="1"/>
  <c r="A1359" i="1"/>
  <c r="J4044" i="1"/>
  <c r="A5388" i="1"/>
  <c r="G8079" i="1"/>
  <c r="E8079" i="1"/>
  <c r="C8080" i="1"/>
  <c r="B8081" i="1"/>
  <c r="D8081" i="1" s="1"/>
  <c r="B6737" i="1"/>
  <c r="D6737" i="1" s="1"/>
  <c r="C6736" i="1"/>
  <c r="G6735" i="1"/>
  <c r="E6735" i="1"/>
  <c r="G5391" i="1"/>
  <c r="E5391" i="1"/>
  <c r="B5393" i="1"/>
  <c r="D5393" i="1" s="1"/>
  <c r="C5392" i="1"/>
  <c r="G4047" i="1"/>
  <c r="E4047" i="1"/>
  <c r="B4049" i="1"/>
  <c r="D4049" i="1" s="1"/>
  <c r="C4048" i="1"/>
  <c r="G2703" i="1"/>
  <c r="E2703" i="1"/>
  <c r="B2705" i="1"/>
  <c r="D2705" i="1" s="1"/>
  <c r="C2704" i="1"/>
  <c r="F15" i="1" l="1"/>
  <c r="N15" i="1" s="1"/>
  <c r="D1360" i="1"/>
  <c r="B1361" i="1"/>
  <c r="C1360" i="1"/>
  <c r="G1359" i="1"/>
  <c r="E1359" i="1"/>
  <c r="A17" i="1"/>
  <c r="A1360" i="1"/>
  <c r="J1359" i="1"/>
  <c r="A2703" i="1"/>
  <c r="J2702" i="1"/>
  <c r="A4046" i="1"/>
  <c r="G15" i="1"/>
  <c r="E15" i="1"/>
  <c r="J5388" i="1"/>
  <c r="A6732" i="1"/>
  <c r="B17" i="1"/>
  <c r="D17" i="1" s="1"/>
  <c r="C16" i="1"/>
  <c r="J6731" i="1"/>
  <c r="A8075" i="1"/>
  <c r="J8075" i="1" s="1"/>
  <c r="J4045" i="1"/>
  <c r="A5389" i="1"/>
  <c r="B8082" i="1"/>
  <c r="D8082" i="1" s="1"/>
  <c r="C8081" i="1"/>
  <c r="G8080" i="1"/>
  <c r="E8080" i="1"/>
  <c r="G6736" i="1"/>
  <c r="E6736" i="1"/>
  <c r="B6738" i="1"/>
  <c r="D6738" i="1" s="1"/>
  <c r="C6737" i="1"/>
  <c r="G5392" i="1"/>
  <c r="E5392" i="1"/>
  <c r="C5393" i="1"/>
  <c r="B5394" i="1"/>
  <c r="D5394" i="1" s="1"/>
  <c r="B4050" i="1"/>
  <c r="D4050" i="1" s="1"/>
  <c r="C4049" i="1"/>
  <c r="G4048" i="1"/>
  <c r="E4048" i="1"/>
  <c r="G2704" i="1"/>
  <c r="E2704" i="1"/>
  <c r="B2706" i="1"/>
  <c r="D2706" i="1" s="1"/>
  <c r="C2705" i="1"/>
  <c r="F16" i="1" l="1"/>
  <c r="N16" i="1" s="1"/>
  <c r="G1360" i="1"/>
  <c r="E1360" i="1"/>
  <c r="D1361" i="1"/>
  <c r="C1361" i="1"/>
  <c r="B1362" i="1"/>
  <c r="F17" i="1"/>
  <c r="N17" i="1" s="1"/>
  <c r="G16" i="1"/>
  <c r="E16" i="1"/>
  <c r="B18" i="1"/>
  <c r="D18" i="1" s="1"/>
  <c r="C17" i="1"/>
  <c r="J6732" i="1"/>
  <c r="A8076" i="1"/>
  <c r="J8076" i="1" s="1"/>
  <c r="J4046" i="1"/>
  <c r="A5390" i="1"/>
  <c r="J5389" i="1"/>
  <c r="A6733" i="1"/>
  <c r="J2703" i="1"/>
  <c r="A4047" i="1"/>
  <c r="J1360" i="1"/>
  <c r="A2704" i="1"/>
  <c r="A18" i="1"/>
  <c r="A1361" i="1"/>
  <c r="G8081" i="1"/>
  <c r="E8081" i="1"/>
  <c r="B8083" i="1"/>
  <c r="D8083" i="1" s="1"/>
  <c r="C8082" i="1"/>
  <c r="B6739" i="1"/>
  <c r="D6739" i="1" s="1"/>
  <c r="C6738" i="1"/>
  <c r="G6737" i="1"/>
  <c r="E6737" i="1"/>
  <c r="C5394" i="1"/>
  <c r="B5395" i="1"/>
  <c r="D5395" i="1" s="1"/>
  <c r="G5393" i="1"/>
  <c r="E5393" i="1"/>
  <c r="G4049" i="1"/>
  <c r="E4049" i="1"/>
  <c r="C4050" i="1"/>
  <c r="B4051" i="1"/>
  <c r="D4051" i="1" s="1"/>
  <c r="G2705" i="1"/>
  <c r="E2705" i="1"/>
  <c r="B2707" i="1"/>
  <c r="D2707" i="1" s="1"/>
  <c r="C2706" i="1"/>
  <c r="D1362" i="1" l="1"/>
  <c r="C1362" i="1"/>
  <c r="B1363" i="1"/>
  <c r="E1361" i="1"/>
  <c r="G1361" i="1"/>
  <c r="F18" i="1"/>
  <c r="N18" i="1" s="1"/>
  <c r="J2704" i="1"/>
  <c r="A4048" i="1"/>
  <c r="A19" i="1"/>
  <c r="A1362" i="1"/>
  <c r="J1361" i="1"/>
  <c r="A2705" i="1"/>
  <c r="J4047" i="1"/>
  <c r="A5391" i="1"/>
  <c r="J6733" i="1"/>
  <c r="A8077" i="1"/>
  <c r="J8077" i="1" s="1"/>
  <c r="J5390" i="1"/>
  <c r="A6734" i="1"/>
  <c r="G17" i="1"/>
  <c r="E17" i="1"/>
  <c r="B19" i="1"/>
  <c r="D19" i="1" s="1"/>
  <c r="C18" i="1"/>
  <c r="G8082" i="1"/>
  <c r="E8082" i="1"/>
  <c r="B8084" i="1"/>
  <c r="D8084" i="1" s="1"/>
  <c r="C8083" i="1"/>
  <c r="G6738" i="1"/>
  <c r="E6738" i="1"/>
  <c r="B6740" i="1"/>
  <c r="D6740" i="1" s="1"/>
  <c r="C6739" i="1"/>
  <c r="B5396" i="1"/>
  <c r="D5396" i="1" s="1"/>
  <c r="C5395" i="1"/>
  <c r="G5394" i="1"/>
  <c r="E5394" i="1"/>
  <c r="G4050" i="1"/>
  <c r="E4050" i="1"/>
  <c r="B4052" i="1"/>
  <c r="D4052" i="1" s="1"/>
  <c r="C4051" i="1"/>
  <c r="G2706" i="1"/>
  <c r="E2706" i="1"/>
  <c r="C2707" i="1"/>
  <c r="B2708" i="1"/>
  <c r="D2708" i="1" s="1"/>
  <c r="E1362" i="1" l="1"/>
  <c r="G1362" i="1"/>
  <c r="D1363" i="1"/>
  <c r="B1364" i="1"/>
  <c r="C1363" i="1"/>
  <c r="F19" i="1"/>
  <c r="N19" i="1" s="1"/>
  <c r="B20" i="1"/>
  <c r="D20" i="1" s="1"/>
  <c r="C19" i="1"/>
  <c r="J6734" i="1"/>
  <c r="A8078" i="1"/>
  <c r="J8078" i="1" s="1"/>
  <c r="G18" i="1"/>
  <c r="E18" i="1"/>
  <c r="J5391" i="1"/>
  <c r="A6735" i="1"/>
  <c r="J2705" i="1"/>
  <c r="A4049" i="1"/>
  <c r="J1362" i="1"/>
  <c r="A2706" i="1"/>
  <c r="A20" i="1"/>
  <c r="A1363" i="1"/>
  <c r="J4048" i="1"/>
  <c r="A5392" i="1"/>
  <c r="G8083" i="1"/>
  <c r="E8083" i="1"/>
  <c r="B8085" i="1"/>
  <c r="D8085" i="1" s="1"/>
  <c r="C8084" i="1"/>
  <c r="E6739" i="1"/>
  <c r="G6739" i="1"/>
  <c r="B6741" i="1"/>
  <c r="D6741" i="1" s="1"/>
  <c r="C6740" i="1"/>
  <c r="G5395" i="1"/>
  <c r="E5395" i="1"/>
  <c r="B5397" i="1"/>
  <c r="D5397" i="1" s="1"/>
  <c r="C5396" i="1"/>
  <c r="E4051" i="1"/>
  <c r="G4051" i="1"/>
  <c r="B4053" i="1"/>
  <c r="D4053" i="1" s="1"/>
  <c r="C4052" i="1"/>
  <c r="C2708" i="1"/>
  <c r="B2709" i="1"/>
  <c r="D2709" i="1" s="1"/>
  <c r="G2707" i="1"/>
  <c r="E2707" i="1"/>
  <c r="E1363" i="1" l="1"/>
  <c r="G1363" i="1"/>
  <c r="D1364" i="1"/>
  <c r="C1364" i="1"/>
  <c r="B1365" i="1"/>
  <c r="F20" i="1"/>
  <c r="N20" i="1" s="1"/>
  <c r="J5392" i="1"/>
  <c r="A6736" i="1"/>
  <c r="J1363" i="1"/>
  <c r="A2707" i="1"/>
  <c r="A21" i="1"/>
  <c r="A1364" i="1"/>
  <c r="J2706" i="1"/>
  <c r="A4050" i="1"/>
  <c r="J4049" i="1"/>
  <c r="A5393" i="1"/>
  <c r="J6735" i="1"/>
  <c r="A8079" i="1"/>
  <c r="J8079" i="1" s="1"/>
  <c r="G19" i="1"/>
  <c r="E19" i="1"/>
  <c r="B21" i="1"/>
  <c r="D21" i="1" s="1"/>
  <c r="C20" i="1"/>
  <c r="C8085" i="1"/>
  <c r="B8086" i="1"/>
  <c r="D8086" i="1" s="1"/>
  <c r="G8084" i="1"/>
  <c r="E8084" i="1"/>
  <c r="G6740" i="1"/>
  <c r="E6740" i="1"/>
  <c r="B6742" i="1"/>
  <c r="D6742" i="1" s="1"/>
  <c r="C6741" i="1"/>
  <c r="G5396" i="1"/>
  <c r="E5396" i="1"/>
  <c r="B5398" i="1"/>
  <c r="D5398" i="1" s="1"/>
  <c r="C5397" i="1"/>
  <c r="G4052" i="1"/>
  <c r="E4052" i="1"/>
  <c r="B4054" i="1"/>
  <c r="D4054" i="1" s="1"/>
  <c r="C4053" i="1"/>
  <c r="B2710" i="1"/>
  <c r="D2710" i="1" s="1"/>
  <c r="C2709" i="1"/>
  <c r="G2708" i="1"/>
  <c r="E2708" i="1"/>
  <c r="D1365" i="1" l="1"/>
  <c r="B1366" i="1"/>
  <c r="C1365" i="1"/>
  <c r="E1364" i="1"/>
  <c r="G1364" i="1"/>
  <c r="F21" i="1"/>
  <c r="N21" i="1" s="1"/>
  <c r="G20" i="1"/>
  <c r="E20" i="1"/>
  <c r="B22" i="1"/>
  <c r="D22" i="1" s="1"/>
  <c r="C21" i="1"/>
  <c r="A22" i="1"/>
  <c r="A1365" i="1"/>
  <c r="J2707" i="1"/>
  <c r="A4051" i="1"/>
  <c r="J1364" i="1"/>
  <c r="A2708" i="1"/>
  <c r="J5393" i="1"/>
  <c r="A6737" i="1"/>
  <c r="J4050" i="1"/>
  <c r="A5394" i="1"/>
  <c r="J6736" i="1"/>
  <c r="A8080" i="1"/>
  <c r="J8080" i="1" s="1"/>
  <c r="B8087" i="1"/>
  <c r="D8087" i="1" s="1"/>
  <c r="C8086" i="1"/>
  <c r="G8085" i="1"/>
  <c r="E8085" i="1"/>
  <c r="G6741" i="1"/>
  <c r="E6741" i="1"/>
  <c r="C6742" i="1"/>
  <c r="B6743" i="1"/>
  <c r="D6743" i="1" s="1"/>
  <c r="G5397" i="1"/>
  <c r="E5397" i="1"/>
  <c r="B5399" i="1"/>
  <c r="D5399" i="1" s="1"/>
  <c r="C5398" i="1"/>
  <c r="G4053" i="1"/>
  <c r="E4053" i="1"/>
  <c r="B4055" i="1"/>
  <c r="D4055" i="1" s="1"/>
  <c r="C4054" i="1"/>
  <c r="E2709" i="1"/>
  <c r="G2709" i="1"/>
  <c r="B2711" i="1"/>
  <c r="D2711" i="1" s="1"/>
  <c r="C2710" i="1"/>
  <c r="E1365" i="1" l="1"/>
  <c r="G1365" i="1"/>
  <c r="D1366" i="1"/>
  <c r="B1367" i="1"/>
  <c r="C1366" i="1"/>
  <c r="F22" i="1"/>
  <c r="N22" i="1" s="1"/>
  <c r="J6737" i="1"/>
  <c r="A8081" i="1"/>
  <c r="J8081" i="1" s="1"/>
  <c r="J2708" i="1"/>
  <c r="A4052" i="1"/>
  <c r="J5394" i="1"/>
  <c r="A6738" i="1"/>
  <c r="J4051" i="1"/>
  <c r="A5395" i="1"/>
  <c r="J1365" i="1"/>
  <c r="A2709" i="1"/>
  <c r="A23" i="1"/>
  <c r="A1366" i="1"/>
  <c r="G21" i="1"/>
  <c r="E21" i="1"/>
  <c r="B23" i="1"/>
  <c r="D23" i="1" s="1"/>
  <c r="C22" i="1"/>
  <c r="G8086" i="1"/>
  <c r="E8086" i="1"/>
  <c r="B8088" i="1"/>
  <c r="D8088" i="1" s="1"/>
  <c r="C8087" i="1"/>
  <c r="B6744" i="1"/>
  <c r="D6744" i="1" s="1"/>
  <c r="C6743" i="1"/>
  <c r="G6742" i="1"/>
  <c r="E6742" i="1"/>
  <c r="G5398" i="1"/>
  <c r="E5398" i="1"/>
  <c r="B5400" i="1"/>
  <c r="D5400" i="1" s="1"/>
  <c r="C5399" i="1"/>
  <c r="G4054" i="1"/>
  <c r="E4054" i="1"/>
  <c r="C4055" i="1"/>
  <c r="B4056" i="1"/>
  <c r="D4056" i="1" s="1"/>
  <c r="B2712" i="1"/>
  <c r="D2712" i="1" s="1"/>
  <c r="C2711" i="1"/>
  <c r="G2710" i="1"/>
  <c r="E2710" i="1"/>
  <c r="E1366" i="1" l="1"/>
  <c r="G1366" i="1"/>
  <c r="D1367" i="1"/>
  <c r="C1367" i="1"/>
  <c r="B1368" i="1"/>
  <c r="F23" i="1"/>
  <c r="N23" i="1" s="1"/>
  <c r="G22" i="1"/>
  <c r="E22" i="1"/>
  <c r="B24" i="1"/>
  <c r="D24" i="1" s="1"/>
  <c r="C23" i="1"/>
  <c r="A24" i="1"/>
  <c r="A1367" i="1"/>
  <c r="J6738" i="1"/>
  <c r="A8082" i="1"/>
  <c r="J8082" i="1" s="1"/>
  <c r="J1366" i="1"/>
  <c r="A2710" i="1"/>
  <c r="J5395" i="1"/>
  <c r="A6739" i="1"/>
  <c r="J2709" i="1"/>
  <c r="A4053" i="1"/>
  <c r="J4052" i="1"/>
  <c r="A5396" i="1"/>
  <c r="B8089" i="1"/>
  <c r="D8089" i="1" s="1"/>
  <c r="C8088" i="1"/>
  <c r="G8087" i="1"/>
  <c r="E8087" i="1"/>
  <c r="G6743" i="1"/>
  <c r="E6743" i="1"/>
  <c r="C6744" i="1"/>
  <c r="B6745" i="1"/>
  <c r="D6745" i="1" s="1"/>
  <c r="E5399" i="1"/>
  <c r="G5399" i="1"/>
  <c r="B5401" i="1"/>
  <c r="D5401" i="1" s="1"/>
  <c r="C5400" i="1"/>
  <c r="B4057" i="1"/>
  <c r="D4057" i="1" s="1"/>
  <c r="C4056" i="1"/>
  <c r="G4055" i="1"/>
  <c r="E4055" i="1"/>
  <c r="G2711" i="1"/>
  <c r="E2711" i="1"/>
  <c r="C2712" i="1"/>
  <c r="B2713" i="1"/>
  <c r="D2713" i="1" s="1"/>
  <c r="D1368" i="1" l="1"/>
  <c r="B1369" i="1"/>
  <c r="C1368" i="1"/>
  <c r="E1367" i="1"/>
  <c r="G1367" i="1"/>
  <c r="F24" i="1"/>
  <c r="N24" i="1" s="1"/>
  <c r="J5396" i="1"/>
  <c r="A6740" i="1"/>
  <c r="J4053" i="1"/>
  <c r="A5397" i="1"/>
  <c r="J6739" i="1"/>
  <c r="A8083" i="1"/>
  <c r="J8083" i="1" s="1"/>
  <c r="J2710" i="1"/>
  <c r="A4054" i="1"/>
  <c r="J1367" i="1"/>
  <c r="A2711" i="1"/>
  <c r="A25" i="1"/>
  <c r="A1368" i="1"/>
  <c r="G23" i="1"/>
  <c r="E23" i="1"/>
  <c r="B25" i="1"/>
  <c r="D25" i="1" s="1"/>
  <c r="C24" i="1"/>
  <c r="G8088" i="1"/>
  <c r="E8088" i="1"/>
  <c r="B8090" i="1"/>
  <c r="D8090" i="1" s="1"/>
  <c r="C8089" i="1"/>
  <c r="C6745" i="1"/>
  <c r="B6746" i="1"/>
  <c r="D6746" i="1" s="1"/>
  <c r="G6744" i="1"/>
  <c r="E6744" i="1"/>
  <c r="G5400" i="1"/>
  <c r="E5400" i="1"/>
  <c r="B5402" i="1"/>
  <c r="D5402" i="1" s="1"/>
  <c r="C5401" i="1"/>
  <c r="G4056" i="1"/>
  <c r="E4056" i="1"/>
  <c r="B4058" i="1"/>
  <c r="D4058" i="1" s="1"/>
  <c r="C4057" i="1"/>
  <c r="B2714" i="1"/>
  <c r="D2714" i="1" s="1"/>
  <c r="C2713" i="1"/>
  <c r="G2712" i="1"/>
  <c r="E2712" i="1"/>
  <c r="E1368" i="1" l="1"/>
  <c r="G1368" i="1"/>
  <c r="D1369" i="1"/>
  <c r="C1369" i="1"/>
  <c r="B1370" i="1"/>
  <c r="F25" i="1"/>
  <c r="N25" i="1" s="1"/>
  <c r="G24" i="1"/>
  <c r="E24" i="1"/>
  <c r="J1368" i="1"/>
  <c r="A2712" i="1"/>
  <c r="B26" i="1"/>
  <c r="D26" i="1" s="1"/>
  <c r="C25" i="1"/>
  <c r="A26" i="1"/>
  <c r="A1369" i="1"/>
  <c r="J2711" i="1"/>
  <c r="A4055" i="1"/>
  <c r="J4054" i="1"/>
  <c r="A5398" i="1"/>
  <c r="J6740" i="1"/>
  <c r="A8084" i="1"/>
  <c r="J8084" i="1" s="1"/>
  <c r="J5397" i="1"/>
  <c r="A6741" i="1"/>
  <c r="G8089" i="1"/>
  <c r="E8089" i="1"/>
  <c r="B8091" i="1"/>
  <c r="D8091" i="1" s="1"/>
  <c r="C8090" i="1"/>
  <c r="C6746" i="1"/>
  <c r="B6747" i="1"/>
  <c r="D6747" i="1" s="1"/>
  <c r="G6745" i="1"/>
  <c r="E6745" i="1"/>
  <c r="E5401" i="1"/>
  <c r="G5401" i="1"/>
  <c r="B5403" i="1"/>
  <c r="D5403" i="1" s="1"/>
  <c r="C5402" i="1"/>
  <c r="G4057" i="1"/>
  <c r="E4057" i="1"/>
  <c r="B4059" i="1"/>
  <c r="D4059" i="1" s="1"/>
  <c r="C4058" i="1"/>
  <c r="E2713" i="1"/>
  <c r="G2713" i="1"/>
  <c r="B2715" i="1"/>
  <c r="D2715" i="1" s="1"/>
  <c r="C2714" i="1"/>
  <c r="G1369" i="1" l="1"/>
  <c r="E1369" i="1"/>
  <c r="D1370" i="1"/>
  <c r="C1370" i="1"/>
  <c r="B1371" i="1"/>
  <c r="F26" i="1"/>
  <c r="N26" i="1" s="1"/>
  <c r="J4055" i="1"/>
  <c r="A5399" i="1"/>
  <c r="J5398" i="1"/>
  <c r="A6742" i="1"/>
  <c r="J1369" i="1"/>
  <c r="A2713" i="1"/>
  <c r="J6741" i="1"/>
  <c r="A8085" i="1"/>
  <c r="J8085" i="1" s="1"/>
  <c r="A27" i="1"/>
  <c r="A1370" i="1"/>
  <c r="G25" i="1"/>
  <c r="E25" i="1"/>
  <c r="B27" i="1"/>
  <c r="D27" i="1" s="1"/>
  <c r="C26" i="1"/>
  <c r="J2712" i="1"/>
  <c r="A4056" i="1"/>
  <c r="G8090" i="1"/>
  <c r="E8090" i="1"/>
  <c r="C8091" i="1"/>
  <c r="B8092" i="1"/>
  <c r="D8092" i="1" s="1"/>
  <c r="C6747" i="1"/>
  <c r="B6748" i="1"/>
  <c r="D6748" i="1" s="1"/>
  <c r="G6746" i="1"/>
  <c r="E6746" i="1"/>
  <c r="G5402" i="1"/>
  <c r="E5402" i="1"/>
  <c r="B5404" i="1"/>
  <c r="D5404" i="1" s="1"/>
  <c r="C5403" i="1"/>
  <c r="G4058" i="1"/>
  <c r="E4058" i="1"/>
  <c r="B4060" i="1"/>
  <c r="D4060" i="1" s="1"/>
  <c r="C4059" i="1"/>
  <c r="G2714" i="1"/>
  <c r="E2714" i="1"/>
  <c r="B2716" i="1"/>
  <c r="D2716" i="1" s="1"/>
  <c r="C2715" i="1"/>
  <c r="D1371" i="1" l="1"/>
  <c r="C1371" i="1"/>
  <c r="B1372" i="1"/>
  <c r="E1370" i="1"/>
  <c r="G1370" i="1"/>
  <c r="F27" i="1"/>
  <c r="N27" i="1" s="1"/>
  <c r="J4056" i="1"/>
  <c r="A5400" i="1"/>
  <c r="B28" i="1"/>
  <c r="D28" i="1" s="1"/>
  <c r="C27" i="1"/>
  <c r="A28" i="1"/>
  <c r="A1371" i="1"/>
  <c r="G26" i="1"/>
  <c r="E26" i="1"/>
  <c r="J6742" i="1"/>
  <c r="A8086" i="1"/>
  <c r="J8086" i="1" s="1"/>
  <c r="J5399" i="1"/>
  <c r="A6743" i="1"/>
  <c r="J1370" i="1"/>
  <c r="A2714" i="1"/>
  <c r="J2713" i="1"/>
  <c r="A4057" i="1"/>
  <c r="B8093" i="1"/>
  <c r="D8093" i="1" s="1"/>
  <c r="C8092" i="1"/>
  <c r="G8091" i="1"/>
  <c r="E8091" i="1"/>
  <c r="B6749" i="1"/>
  <c r="D6749" i="1" s="1"/>
  <c r="C6748" i="1"/>
  <c r="G6747" i="1"/>
  <c r="E6747" i="1"/>
  <c r="G5403" i="1"/>
  <c r="E5403" i="1"/>
  <c r="C5404" i="1"/>
  <c r="B5405" i="1"/>
  <c r="D5405" i="1" s="1"/>
  <c r="G4059" i="1"/>
  <c r="E4059" i="1"/>
  <c r="C4060" i="1"/>
  <c r="B4061" i="1"/>
  <c r="D4061" i="1" s="1"/>
  <c r="G2715" i="1"/>
  <c r="E2715" i="1"/>
  <c r="B2717" i="1"/>
  <c r="D2717" i="1" s="1"/>
  <c r="C2716" i="1"/>
  <c r="D1372" i="1" l="1"/>
  <c r="C1372" i="1"/>
  <c r="B1373" i="1"/>
  <c r="G1371" i="1"/>
  <c r="E1371" i="1"/>
  <c r="F28" i="1"/>
  <c r="N28" i="1" s="1"/>
  <c r="J1371" i="1"/>
  <c r="A2715" i="1"/>
  <c r="A29" i="1"/>
  <c r="A1372" i="1"/>
  <c r="G27" i="1"/>
  <c r="E27" i="1"/>
  <c r="B29" i="1"/>
  <c r="D29" i="1" s="1"/>
  <c r="C28" i="1"/>
  <c r="J5400" i="1"/>
  <c r="A6744" i="1"/>
  <c r="J4057" i="1"/>
  <c r="A5401" i="1"/>
  <c r="J2714" i="1"/>
  <c r="A4058" i="1"/>
  <c r="J6743" i="1"/>
  <c r="A8087" i="1"/>
  <c r="J8087" i="1" s="1"/>
  <c r="E8092" i="1"/>
  <c r="G8092" i="1"/>
  <c r="B8094" i="1"/>
  <c r="D8094" i="1" s="1"/>
  <c r="C8093" i="1"/>
  <c r="G6748" i="1"/>
  <c r="E6748" i="1"/>
  <c r="B6750" i="1"/>
  <c r="D6750" i="1" s="1"/>
  <c r="C6749" i="1"/>
  <c r="C5405" i="1"/>
  <c r="B5406" i="1"/>
  <c r="D5406" i="1" s="1"/>
  <c r="G5404" i="1"/>
  <c r="E5404" i="1"/>
  <c r="B4062" i="1"/>
  <c r="D4062" i="1" s="1"/>
  <c r="C4061" i="1"/>
  <c r="G4060" i="1"/>
  <c r="E4060" i="1"/>
  <c r="G2716" i="1"/>
  <c r="E2716" i="1"/>
  <c r="C2717" i="1"/>
  <c r="B2718" i="1"/>
  <c r="D2718" i="1" s="1"/>
  <c r="G1372" i="1" l="1"/>
  <c r="E1372" i="1"/>
  <c r="D1373" i="1"/>
  <c r="B1374" i="1"/>
  <c r="C1373" i="1"/>
  <c r="F29" i="1"/>
  <c r="N29" i="1" s="1"/>
  <c r="J4058" i="1"/>
  <c r="A5402" i="1"/>
  <c r="J6744" i="1"/>
  <c r="A8088" i="1"/>
  <c r="J8088" i="1" s="1"/>
  <c r="B30" i="1"/>
  <c r="D30" i="1" s="1"/>
  <c r="C29" i="1"/>
  <c r="J1372" i="1"/>
  <c r="A2716" i="1"/>
  <c r="A30" i="1"/>
  <c r="A1373" i="1"/>
  <c r="J5401" i="1"/>
  <c r="A6745" i="1"/>
  <c r="E28" i="1"/>
  <c r="G28" i="1"/>
  <c r="J2715" i="1"/>
  <c r="A4059" i="1"/>
  <c r="G8093" i="1"/>
  <c r="E8093" i="1"/>
  <c r="B8095" i="1"/>
  <c r="D8095" i="1" s="1"/>
  <c r="C8094" i="1"/>
  <c r="G6749" i="1"/>
  <c r="E6749" i="1"/>
  <c r="C6750" i="1"/>
  <c r="B6751" i="1"/>
  <c r="D6751" i="1" s="1"/>
  <c r="G5405" i="1"/>
  <c r="E5405" i="1"/>
  <c r="B5407" i="1"/>
  <c r="D5407" i="1" s="1"/>
  <c r="C5406" i="1"/>
  <c r="E4061" i="1"/>
  <c r="G4061" i="1"/>
  <c r="B4063" i="1"/>
  <c r="D4063" i="1" s="1"/>
  <c r="C4062" i="1"/>
  <c r="B2719" i="1"/>
  <c r="D2719" i="1" s="1"/>
  <c r="C2718" i="1"/>
  <c r="E2717" i="1"/>
  <c r="G2717" i="1"/>
  <c r="D1374" i="1" l="1"/>
  <c r="B1375" i="1"/>
  <c r="C1374" i="1"/>
  <c r="G1373" i="1"/>
  <c r="E1373" i="1"/>
  <c r="F30" i="1"/>
  <c r="N30" i="1" s="1"/>
  <c r="J4059" i="1"/>
  <c r="A5403" i="1"/>
  <c r="A31" i="1"/>
  <c r="A1374" i="1"/>
  <c r="J6745" i="1"/>
  <c r="A8089" i="1"/>
  <c r="J8089" i="1" s="1"/>
  <c r="J1373" i="1"/>
  <c r="A2717" i="1"/>
  <c r="B31" i="1"/>
  <c r="D31" i="1" s="1"/>
  <c r="C30" i="1"/>
  <c r="J5402" i="1"/>
  <c r="A6746" i="1"/>
  <c r="J2716" i="1"/>
  <c r="A4060" i="1"/>
  <c r="E29" i="1"/>
  <c r="G29" i="1"/>
  <c r="G8094" i="1"/>
  <c r="E8094" i="1"/>
  <c r="B8096" i="1"/>
  <c r="D8096" i="1" s="1"/>
  <c r="C8095" i="1"/>
  <c r="B6752" i="1"/>
  <c r="D6752" i="1" s="1"/>
  <c r="C6751" i="1"/>
  <c r="G6750" i="1"/>
  <c r="E6750" i="1"/>
  <c r="G5406" i="1"/>
  <c r="E5406" i="1"/>
  <c r="B5408" i="1"/>
  <c r="D5408" i="1" s="1"/>
  <c r="C5407" i="1"/>
  <c r="E4062" i="1"/>
  <c r="G4062" i="1"/>
  <c r="B4064" i="1"/>
  <c r="D4064" i="1" s="1"/>
  <c r="C4063" i="1"/>
  <c r="G2718" i="1"/>
  <c r="E2718" i="1"/>
  <c r="B2720" i="1"/>
  <c r="D2720" i="1" s="1"/>
  <c r="C2719" i="1"/>
  <c r="G1374" i="1" l="1"/>
  <c r="E1374" i="1"/>
  <c r="D1375" i="1"/>
  <c r="C1375" i="1"/>
  <c r="B1376" i="1"/>
  <c r="F31" i="1"/>
  <c r="N31" i="1" s="1"/>
  <c r="B32" i="1"/>
  <c r="D32" i="1" s="1"/>
  <c r="C31" i="1"/>
  <c r="E30" i="1"/>
  <c r="G30" i="1"/>
  <c r="J4060" i="1"/>
  <c r="A5404" i="1"/>
  <c r="J6746" i="1"/>
  <c r="A8090" i="1"/>
  <c r="J8090" i="1" s="1"/>
  <c r="J2717" i="1"/>
  <c r="A4061" i="1"/>
  <c r="J1374" i="1"/>
  <c r="A2718" i="1"/>
  <c r="J5403" i="1"/>
  <c r="A6747" i="1"/>
  <c r="A32" i="1"/>
  <c r="A1375" i="1"/>
  <c r="G8095" i="1"/>
  <c r="E8095" i="1"/>
  <c r="C8096" i="1"/>
  <c r="B8097" i="1"/>
  <c r="D8097" i="1" s="1"/>
  <c r="G6751" i="1"/>
  <c r="E6751" i="1"/>
  <c r="B6753" i="1"/>
  <c r="D6753" i="1" s="1"/>
  <c r="C6752" i="1"/>
  <c r="B5409" i="1"/>
  <c r="D5409" i="1" s="1"/>
  <c r="C5408" i="1"/>
  <c r="E5407" i="1"/>
  <c r="G5407" i="1"/>
  <c r="G4063" i="1"/>
  <c r="E4063" i="1"/>
  <c r="B4065" i="1"/>
  <c r="D4065" i="1" s="1"/>
  <c r="C4064" i="1"/>
  <c r="G2719" i="1"/>
  <c r="E2719" i="1"/>
  <c r="B2721" i="1"/>
  <c r="D2721" i="1" s="1"/>
  <c r="C2720" i="1"/>
  <c r="F32" i="1" l="1"/>
  <c r="N32" i="1" s="1"/>
  <c r="D1376" i="1"/>
  <c r="B1377" i="1"/>
  <c r="C1376" i="1"/>
  <c r="E1375" i="1"/>
  <c r="G1375" i="1"/>
  <c r="J1375" i="1"/>
  <c r="A2719" i="1"/>
  <c r="J2718" i="1"/>
  <c r="A4062" i="1"/>
  <c r="J4061" i="1"/>
  <c r="A5405" i="1"/>
  <c r="E31" i="1"/>
  <c r="G31" i="1"/>
  <c r="A33" i="1"/>
  <c r="A1376" i="1"/>
  <c r="J6747" i="1"/>
  <c r="A8091" i="1"/>
  <c r="J8091" i="1" s="1"/>
  <c r="J5404" i="1"/>
  <c r="A6748" i="1"/>
  <c r="B33" i="1"/>
  <c r="C32" i="1"/>
  <c r="B8098" i="1"/>
  <c r="D8098" i="1" s="1"/>
  <c r="C8097" i="1"/>
  <c r="G8096" i="1"/>
  <c r="E8096" i="1"/>
  <c r="G6752" i="1"/>
  <c r="E6752" i="1"/>
  <c r="B6754" i="1"/>
  <c r="D6754" i="1" s="1"/>
  <c r="C6753" i="1"/>
  <c r="G5408" i="1"/>
  <c r="E5408" i="1"/>
  <c r="B5410" i="1"/>
  <c r="D5410" i="1" s="1"/>
  <c r="C5409" i="1"/>
  <c r="G4064" i="1"/>
  <c r="E4064" i="1"/>
  <c r="B4066" i="1"/>
  <c r="D4066" i="1" s="1"/>
  <c r="C4065" i="1"/>
  <c r="G2720" i="1"/>
  <c r="E2720" i="1"/>
  <c r="B2722" i="1"/>
  <c r="D2722" i="1" s="1"/>
  <c r="C2721" i="1"/>
  <c r="F33" i="1" l="1"/>
  <c r="N33" i="1" s="1"/>
  <c r="D33" i="1"/>
  <c r="E1376" i="1"/>
  <c r="G1376" i="1"/>
  <c r="D1377" i="1"/>
  <c r="C1377" i="1"/>
  <c r="B1378" i="1"/>
  <c r="G32" i="1"/>
  <c r="E32" i="1"/>
  <c r="J1376" i="1"/>
  <c r="A2720" i="1"/>
  <c r="J2719" i="1"/>
  <c r="A4063" i="1"/>
  <c r="B34" i="1"/>
  <c r="C33" i="1"/>
  <c r="J6748" i="1"/>
  <c r="A8092" i="1"/>
  <c r="J8092" i="1" s="1"/>
  <c r="A34" i="1"/>
  <c r="A1377" i="1"/>
  <c r="J5405" i="1"/>
  <c r="A6749" i="1"/>
  <c r="J4062" i="1"/>
  <c r="A5406" i="1"/>
  <c r="G8097" i="1"/>
  <c r="E8097" i="1"/>
  <c r="B8099" i="1"/>
  <c r="D8099" i="1" s="1"/>
  <c r="C8098" i="1"/>
  <c r="G6753" i="1"/>
  <c r="E6753" i="1"/>
  <c r="B6755" i="1"/>
  <c r="D6755" i="1" s="1"/>
  <c r="C6754" i="1"/>
  <c r="G5409" i="1"/>
  <c r="E5409" i="1"/>
  <c r="C5410" i="1"/>
  <c r="B5411" i="1"/>
  <c r="D5411" i="1" s="1"/>
  <c r="G4065" i="1"/>
  <c r="E4065" i="1"/>
  <c r="C4066" i="1"/>
  <c r="B4067" i="1"/>
  <c r="D4067" i="1" s="1"/>
  <c r="G2721" i="1"/>
  <c r="E2721" i="1"/>
  <c r="B2723" i="1"/>
  <c r="D2723" i="1" s="1"/>
  <c r="C2722" i="1"/>
  <c r="F34" i="1" l="1"/>
  <c r="N34" i="1" s="1"/>
  <c r="D34" i="1"/>
  <c r="D1378" i="1"/>
  <c r="C1378" i="1"/>
  <c r="B1379" i="1"/>
  <c r="G1377" i="1"/>
  <c r="E1377" i="1"/>
  <c r="J5406" i="1"/>
  <c r="A6750" i="1"/>
  <c r="A35" i="1"/>
  <c r="A1378" i="1"/>
  <c r="G33" i="1"/>
  <c r="E33" i="1"/>
  <c r="J4063" i="1"/>
  <c r="A5407" i="1"/>
  <c r="J2720" i="1"/>
  <c r="A4064" i="1"/>
  <c r="J6749" i="1"/>
  <c r="A8093" i="1"/>
  <c r="J8093" i="1" s="1"/>
  <c r="J1377" i="1"/>
  <c r="A2721" i="1"/>
  <c r="B35" i="1"/>
  <c r="C34" i="1"/>
  <c r="G8098" i="1"/>
  <c r="E8098" i="1"/>
  <c r="B8100" i="1"/>
  <c r="D8100" i="1" s="1"/>
  <c r="C8099" i="1"/>
  <c r="G6754" i="1"/>
  <c r="E6754" i="1"/>
  <c r="B6756" i="1"/>
  <c r="D6756" i="1" s="1"/>
  <c r="C6755" i="1"/>
  <c r="B5412" i="1"/>
  <c r="D5412" i="1" s="1"/>
  <c r="C5411" i="1"/>
  <c r="G5410" i="1"/>
  <c r="E5410" i="1"/>
  <c r="B4068" i="1"/>
  <c r="D4068" i="1" s="1"/>
  <c r="C4067" i="1"/>
  <c r="E4066" i="1"/>
  <c r="G4066" i="1"/>
  <c r="G2722" i="1"/>
  <c r="E2722" i="1"/>
  <c r="C2723" i="1"/>
  <c r="B2724" i="1"/>
  <c r="D2724" i="1" s="1"/>
  <c r="F35" i="1" l="1"/>
  <c r="N35" i="1" s="1"/>
  <c r="D35" i="1"/>
  <c r="D1379" i="1"/>
  <c r="B1380" i="1"/>
  <c r="C1379" i="1"/>
  <c r="G1378" i="1"/>
  <c r="E1378" i="1"/>
  <c r="E34" i="1"/>
  <c r="G34" i="1"/>
  <c r="J2721" i="1"/>
  <c r="A4065" i="1"/>
  <c r="J5407" i="1"/>
  <c r="A6751" i="1"/>
  <c r="A36" i="1"/>
  <c r="A1379" i="1"/>
  <c r="J6750" i="1"/>
  <c r="A8094" i="1"/>
  <c r="J8094" i="1" s="1"/>
  <c r="B36" i="1"/>
  <c r="D36" i="1" s="1"/>
  <c r="C35" i="1"/>
  <c r="J4064" i="1"/>
  <c r="A5408" i="1"/>
  <c r="J1378" i="1"/>
  <c r="A2722" i="1"/>
  <c r="G8099" i="1"/>
  <c r="E8099" i="1"/>
  <c r="B8101" i="1"/>
  <c r="D8101" i="1" s="1"/>
  <c r="C8100" i="1"/>
  <c r="G6755" i="1"/>
  <c r="E6755" i="1"/>
  <c r="C6756" i="1"/>
  <c r="B6757" i="1"/>
  <c r="D6757" i="1" s="1"/>
  <c r="E5411" i="1"/>
  <c r="G5411" i="1"/>
  <c r="B5413" i="1"/>
  <c r="D5413" i="1" s="1"/>
  <c r="C5412" i="1"/>
  <c r="G4067" i="1"/>
  <c r="E4067" i="1"/>
  <c r="B4069" i="1"/>
  <c r="D4069" i="1" s="1"/>
  <c r="C4068" i="1"/>
  <c r="B2725" i="1"/>
  <c r="D2725" i="1" s="1"/>
  <c r="C2724" i="1"/>
  <c r="G2723" i="1"/>
  <c r="E2723" i="1"/>
  <c r="F36" i="1" l="1"/>
  <c r="N36" i="1" s="1"/>
  <c r="E1379" i="1"/>
  <c r="G1379" i="1"/>
  <c r="D1380" i="1"/>
  <c r="C1380" i="1"/>
  <c r="B1381" i="1"/>
  <c r="J5408" i="1"/>
  <c r="A6752" i="1"/>
  <c r="B37" i="1"/>
  <c r="C36" i="1"/>
  <c r="J2722" i="1"/>
  <c r="A4066" i="1"/>
  <c r="E35" i="1"/>
  <c r="G35" i="1"/>
  <c r="A37" i="1"/>
  <c r="A1380" i="1"/>
  <c r="J6751" i="1"/>
  <c r="A8095" i="1"/>
  <c r="J8095" i="1" s="1"/>
  <c r="J1379" i="1"/>
  <c r="A2723" i="1"/>
  <c r="J4065" i="1"/>
  <c r="A5409" i="1"/>
  <c r="G8100" i="1"/>
  <c r="E8100" i="1"/>
  <c r="C8101" i="1"/>
  <c r="B8102" i="1"/>
  <c r="D8102" i="1" s="1"/>
  <c r="B6758" i="1"/>
  <c r="D6758" i="1" s="1"/>
  <c r="C6757" i="1"/>
  <c r="E6756" i="1"/>
  <c r="G6756" i="1"/>
  <c r="E5412" i="1"/>
  <c r="G5412" i="1"/>
  <c r="B5414" i="1"/>
  <c r="D5414" i="1" s="1"/>
  <c r="C5413" i="1"/>
  <c r="E4068" i="1"/>
  <c r="G4068" i="1"/>
  <c r="B4070" i="1"/>
  <c r="D4070" i="1" s="1"/>
  <c r="C4069" i="1"/>
  <c r="G2724" i="1"/>
  <c r="E2724" i="1"/>
  <c r="B2726" i="1"/>
  <c r="D2726" i="1" s="1"/>
  <c r="C2725" i="1"/>
  <c r="F37" i="1" l="1"/>
  <c r="N37" i="1" s="1"/>
  <c r="D37" i="1"/>
  <c r="D1381" i="1"/>
  <c r="B1382" i="1"/>
  <c r="C1381" i="1"/>
  <c r="E1380" i="1"/>
  <c r="G1380" i="1"/>
  <c r="J5409" i="1"/>
  <c r="A6753" i="1"/>
  <c r="J2723" i="1"/>
  <c r="A4067" i="1"/>
  <c r="A38" i="1"/>
  <c r="A1381" i="1"/>
  <c r="E36" i="1"/>
  <c r="G36" i="1"/>
  <c r="B38" i="1"/>
  <c r="D38" i="1" s="1"/>
  <c r="C37" i="1"/>
  <c r="J6752" i="1"/>
  <c r="A8096" i="1"/>
  <c r="J8096" i="1" s="1"/>
  <c r="J1380" i="1"/>
  <c r="A2724" i="1"/>
  <c r="J4066" i="1"/>
  <c r="A5410" i="1"/>
  <c r="G8101" i="1"/>
  <c r="E8101" i="1"/>
  <c r="B8103" i="1"/>
  <c r="D8103" i="1" s="1"/>
  <c r="C8102" i="1"/>
  <c r="G6757" i="1"/>
  <c r="E6757" i="1"/>
  <c r="C6758" i="1"/>
  <c r="B6759" i="1"/>
  <c r="D6759" i="1" s="1"/>
  <c r="G5413" i="1"/>
  <c r="E5413" i="1"/>
  <c r="B5415" i="1"/>
  <c r="D5415" i="1" s="1"/>
  <c r="C5414" i="1"/>
  <c r="G4069" i="1"/>
  <c r="E4069" i="1"/>
  <c r="B4071" i="1"/>
  <c r="D4071" i="1" s="1"/>
  <c r="C4070" i="1"/>
  <c r="E2725" i="1"/>
  <c r="G2725" i="1"/>
  <c r="B2727" i="1"/>
  <c r="D2727" i="1" s="1"/>
  <c r="C2726" i="1"/>
  <c r="F38" i="1" l="1"/>
  <c r="N38" i="1" s="1"/>
  <c r="E1381" i="1"/>
  <c r="G1381" i="1"/>
  <c r="D1382" i="1"/>
  <c r="C1382" i="1"/>
  <c r="B1383" i="1"/>
  <c r="J5410" i="1"/>
  <c r="A6754" i="1"/>
  <c r="B39" i="1"/>
  <c r="C38" i="1"/>
  <c r="J2724" i="1"/>
  <c r="A4068" i="1"/>
  <c r="G37" i="1"/>
  <c r="E37" i="1"/>
  <c r="A39" i="1"/>
  <c r="A1382" i="1"/>
  <c r="J4067" i="1"/>
  <c r="A5411" i="1"/>
  <c r="J6753" i="1"/>
  <c r="A8097" i="1"/>
  <c r="J8097" i="1" s="1"/>
  <c r="J1381" i="1"/>
  <c r="A2725" i="1"/>
  <c r="G8102" i="1"/>
  <c r="E8102" i="1"/>
  <c r="B8104" i="1"/>
  <c r="D8104" i="1" s="1"/>
  <c r="C8103" i="1"/>
  <c r="B6760" i="1"/>
  <c r="D6760" i="1" s="1"/>
  <c r="C6759" i="1"/>
  <c r="G6758" i="1"/>
  <c r="E6758" i="1"/>
  <c r="B5416" i="1"/>
  <c r="D5416" i="1" s="1"/>
  <c r="C5415" i="1"/>
  <c r="G5414" i="1"/>
  <c r="E5414" i="1"/>
  <c r="C4071" i="1"/>
  <c r="B4072" i="1"/>
  <c r="D4072" i="1" s="1"/>
  <c r="G4070" i="1"/>
  <c r="E4070" i="1"/>
  <c r="G2726" i="1"/>
  <c r="E2726" i="1"/>
  <c r="B2728" i="1"/>
  <c r="D2728" i="1" s="1"/>
  <c r="C2727" i="1"/>
  <c r="F39" i="1" l="1"/>
  <c r="N39" i="1" s="1"/>
  <c r="D39" i="1"/>
  <c r="D1383" i="1"/>
  <c r="B1384" i="1"/>
  <c r="C1383" i="1"/>
  <c r="E1382" i="1"/>
  <c r="G1382" i="1"/>
  <c r="J2725" i="1"/>
  <c r="A4069" i="1"/>
  <c r="J5411" i="1"/>
  <c r="A6755" i="1"/>
  <c r="A40" i="1"/>
  <c r="A1383" i="1"/>
  <c r="J4068" i="1"/>
  <c r="A5412" i="1"/>
  <c r="E38" i="1"/>
  <c r="G38" i="1"/>
  <c r="B40" i="1"/>
  <c r="C39" i="1"/>
  <c r="J6754" i="1"/>
  <c r="A8098" i="1"/>
  <c r="J8098" i="1" s="1"/>
  <c r="J1382" i="1"/>
  <c r="A2726" i="1"/>
  <c r="G8103" i="1"/>
  <c r="E8103" i="1"/>
  <c r="B8105" i="1"/>
  <c r="D8105" i="1" s="1"/>
  <c r="C8104" i="1"/>
  <c r="G6759" i="1"/>
  <c r="E6759" i="1"/>
  <c r="B6761" i="1"/>
  <c r="D6761" i="1" s="1"/>
  <c r="C6760" i="1"/>
  <c r="G5415" i="1"/>
  <c r="E5415" i="1"/>
  <c r="C5416" i="1"/>
  <c r="B5417" i="1"/>
  <c r="D5417" i="1" s="1"/>
  <c r="B4073" i="1"/>
  <c r="D4073" i="1" s="1"/>
  <c r="C4072" i="1"/>
  <c r="G4071" i="1"/>
  <c r="E4071" i="1"/>
  <c r="G2727" i="1"/>
  <c r="E2727" i="1"/>
  <c r="C2728" i="1"/>
  <c r="B2729" i="1"/>
  <c r="D2729" i="1" s="1"/>
  <c r="F40" i="1" l="1"/>
  <c r="N40" i="1" s="1"/>
  <c r="D40" i="1"/>
  <c r="G1383" i="1"/>
  <c r="E1383" i="1"/>
  <c r="D1384" i="1"/>
  <c r="C1384" i="1"/>
  <c r="B1385" i="1"/>
  <c r="E39" i="1"/>
  <c r="G39" i="1"/>
  <c r="J2726" i="1"/>
  <c r="A4070" i="1"/>
  <c r="J5412" i="1"/>
  <c r="A6756" i="1"/>
  <c r="J4069" i="1"/>
  <c r="A5413" i="1"/>
  <c r="B41" i="1"/>
  <c r="D41" i="1" s="1"/>
  <c r="C40" i="1"/>
  <c r="J1383" i="1"/>
  <c r="A2727" i="1"/>
  <c r="A41" i="1"/>
  <c r="A1384" i="1"/>
  <c r="J6755" i="1"/>
  <c r="A8099" i="1"/>
  <c r="J8099" i="1" s="1"/>
  <c r="G8104" i="1"/>
  <c r="E8104" i="1"/>
  <c r="B8106" i="1"/>
  <c r="D8106" i="1" s="1"/>
  <c r="C8105" i="1"/>
  <c r="G6760" i="1"/>
  <c r="E6760" i="1"/>
  <c r="C6761" i="1"/>
  <c r="B6762" i="1"/>
  <c r="D6762" i="1" s="1"/>
  <c r="E5416" i="1"/>
  <c r="G5416" i="1"/>
  <c r="B5418" i="1"/>
  <c r="D5418" i="1" s="1"/>
  <c r="C5417" i="1"/>
  <c r="G4072" i="1"/>
  <c r="E4072" i="1"/>
  <c r="B4074" i="1"/>
  <c r="D4074" i="1" s="1"/>
  <c r="C4073" i="1"/>
  <c r="B2730" i="1"/>
  <c r="D2730" i="1" s="1"/>
  <c r="C2729" i="1"/>
  <c r="G2728" i="1"/>
  <c r="E2728" i="1"/>
  <c r="D1385" i="1" l="1"/>
  <c r="C1385" i="1"/>
  <c r="B1386" i="1"/>
  <c r="F41" i="1"/>
  <c r="N41" i="1" s="1"/>
  <c r="E1384" i="1"/>
  <c r="G1384" i="1"/>
  <c r="J1384" i="1"/>
  <c r="A2728" i="1"/>
  <c r="J5413" i="1"/>
  <c r="A6757" i="1"/>
  <c r="J4070" i="1"/>
  <c r="A5414" i="1"/>
  <c r="A42" i="1"/>
  <c r="A1385" i="1"/>
  <c r="J2727" i="1"/>
  <c r="A4071" i="1"/>
  <c r="E40" i="1"/>
  <c r="G40" i="1"/>
  <c r="B42" i="1"/>
  <c r="C41" i="1"/>
  <c r="A8100" i="1"/>
  <c r="J8100" i="1" s="1"/>
  <c r="J6756" i="1"/>
  <c r="G8105" i="1"/>
  <c r="E8105" i="1"/>
  <c r="B8107" i="1"/>
  <c r="D8107" i="1" s="1"/>
  <c r="C8106" i="1"/>
  <c r="B6763" i="1"/>
  <c r="D6763" i="1" s="1"/>
  <c r="C6762" i="1"/>
  <c r="G6761" i="1"/>
  <c r="E6761" i="1"/>
  <c r="E5417" i="1"/>
  <c r="G5417" i="1"/>
  <c r="B5419" i="1"/>
  <c r="D5419" i="1" s="1"/>
  <c r="C5418" i="1"/>
  <c r="G4073" i="1"/>
  <c r="E4073" i="1"/>
  <c r="B4075" i="1"/>
  <c r="D4075" i="1" s="1"/>
  <c r="C4074" i="1"/>
  <c r="G2729" i="1"/>
  <c r="E2729" i="1"/>
  <c r="B2731" i="1"/>
  <c r="D2731" i="1" s="1"/>
  <c r="C2730" i="1"/>
  <c r="F42" i="1" l="1"/>
  <c r="N42" i="1" s="1"/>
  <c r="D42" i="1"/>
  <c r="D1386" i="1"/>
  <c r="B1387" i="1"/>
  <c r="C1386" i="1"/>
  <c r="G1385" i="1"/>
  <c r="E1385" i="1"/>
  <c r="E41" i="1"/>
  <c r="G41" i="1"/>
  <c r="J4071" i="1"/>
  <c r="A5415" i="1"/>
  <c r="B43" i="1"/>
  <c r="D43" i="1" s="1"/>
  <c r="C42" i="1"/>
  <c r="J1385" i="1"/>
  <c r="A2729" i="1"/>
  <c r="A43" i="1"/>
  <c r="A1386" i="1"/>
  <c r="J5414" i="1"/>
  <c r="A6758" i="1"/>
  <c r="J2728" i="1"/>
  <c r="A4072" i="1"/>
  <c r="J6757" i="1"/>
  <c r="A8101" i="1"/>
  <c r="J8101" i="1" s="1"/>
  <c r="G8106" i="1"/>
  <c r="E8106" i="1"/>
  <c r="C8107" i="1"/>
  <c r="B8108" i="1"/>
  <c r="D8108" i="1" s="1"/>
  <c r="E6762" i="1"/>
  <c r="G6762" i="1"/>
  <c r="C6763" i="1"/>
  <c r="B6764" i="1"/>
  <c r="D6764" i="1" s="1"/>
  <c r="G5418" i="1"/>
  <c r="E5418" i="1"/>
  <c r="B5420" i="1"/>
  <c r="D5420" i="1" s="1"/>
  <c r="C5419" i="1"/>
  <c r="B4076" i="1"/>
  <c r="D4076" i="1" s="1"/>
  <c r="C4075" i="1"/>
  <c r="G4074" i="1"/>
  <c r="E4074" i="1"/>
  <c r="G2730" i="1"/>
  <c r="E2730" i="1"/>
  <c r="B2732" i="1"/>
  <c r="D2732" i="1" s="1"/>
  <c r="C2731" i="1"/>
  <c r="F43" i="1" l="1"/>
  <c r="N43" i="1" s="1"/>
  <c r="G1386" i="1"/>
  <c r="E1386" i="1"/>
  <c r="D1387" i="1"/>
  <c r="C1387" i="1"/>
  <c r="B1388" i="1"/>
  <c r="J6758" i="1"/>
  <c r="A8102" i="1"/>
  <c r="J8102" i="1" s="1"/>
  <c r="J4072" i="1"/>
  <c r="A5416" i="1"/>
  <c r="J1386" i="1"/>
  <c r="A2730" i="1"/>
  <c r="J2729" i="1"/>
  <c r="A4073" i="1"/>
  <c r="B44" i="1"/>
  <c r="C43" i="1"/>
  <c r="A44" i="1"/>
  <c r="A1387" i="1"/>
  <c r="G42" i="1"/>
  <c r="E42" i="1"/>
  <c r="J5415" i="1"/>
  <c r="A6759" i="1"/>
  <c r="B8109" i="1"/>
  <c r="D8109" i="1" s="1"/>
  <c r="C8108" i="1"/>
  <c r="G8107" i="1"/>
  <c r="E8107" i="1"/>
  <c r="B6765" i="1"/>
  <c r="D6765" i="1" s="1"/>
  <c r="C6764" i="1"/>
  <c r="G6763" i="1"/>
  <c r="E6763" i="1"/>
  <c r="G5419" i="1"/>
  <c r="E5419" i="1"/>
  <c r="B5421" i="1"/>
  <c r="D5421" i="1" s="1"/>
  <c r="C5420" i="1"/>
  <c r="G4075" i="1"/>
  <c r="E4075" i="1"/>
  <c r="C4076" i="1"/>
  <c r="B4077" i="1"/>
  <c r="D4077" i="1" s="1"/>
  <c r="G2731" i="1"/>
  <c r="E2731" i="1"/>
  <c r="B2733" i="1"/>
  <c r="D2733" i="1" s="1"/>
  <c r="C2732" i="1"/>
  <c r="F44" i="1" l="1"/>
  <c r="N44" i="1" s="1"/>
  <c r="D44" i="1"/>
  <c r="D1388" i="1"/>
  <c r="B1389" i="1"/>
  <c r="C1388" i="1"/>
  <c r="G1387" i="1"/>
  <c r="E1387" i="1"/>
  <c r="A45" i="1"/>
  <c r="A1388" i="1"/>
  <c r="G43" i="1"/>
  <c r="E43" i="1"/>
  <c r="A8103" i="1"/>
  <c r="J8103" i="1" s="1"/>
  <c r="J6759" i="1"/>
  <c r="B45" i="1"/>
  <c r="D45" i="1" s="1"/>
  <c r="C44" i="1"/>
  <c r="J4073" i="1"/>
  <c r="A5417" i="1"/>
  <c r="J5416" i="1"/>
  <c r="A6760" i="1"/>
  <c r="J1387" i="1"/>
  <c r="A2731" i="1"/>
  <c r="J2730" i="1"/>
  <c r="A4074" i="1"/>
  <c r="E8108" i="1"/>
  <c r="G8108" i="1"/>
  <c r="B8110" i="1"/>
  <c r="D8110" i="1" s="1"/>
  <c r="C8109" i="1"/>
  <c r="B6766" i="1"/>
  <c r="D6766" i="1" s="1"/>
  <c r="C6765" i="1"/>
  <c r="G6764" i="1"/>
  <c r="E6764" i="1"/>
  <c r="G5420" i="1"/>
  <c r="E5420" i="1"/>
  <c r="B5422" i="1"/>
  <c r="D5422" i="1" s="1"/>
  <c r="C5421" i="1"/>
  <c r="B4078" i="1"/>
  <c r="D4078" i="1" s="1"/>
  <c r="C4077" i="1"/>
  <c r="G4076" i="1"/>
  <c r="E4076" i="1"/>
  <c r="G2732" i="1"/>
  <c r="E2732" i="1"/>
  <c r="C2733" i="1"/>
  <c r="B2734" i="1"/>
  <c r="D2734" i="1" s="1"/>
  <c r="F45" i="1" l="1"/>
  <c r="N45" i="1" s="1"/>
  <c r="E1388" i="1"/>
  <c r="G1388" i="1"/>
  <c r="D1389" i="1"/>
  <c r="C1389" i="1"/>
  <c r="B1390" i="1"/>
  <c r="J5417" i="1"/>
  <c r="A6761" i="1"/>
  <c r="J2731" i="1"/>
  <c r="A4075" i="1"/>
  <c r="A8104" i="1"/>
  <c r="J8104" i="1" s="1"/>
  <c r="J6760" i="1"/>
  <c r="J4074" i="1"/>
  <c r="A5418" i="1"/>
  <c r="B46" i="1"/>
  <c r="C45" i="1"/>
  <c r="G44" i="1"/>
  <c r="E44" i="1"/>
  <c r="J1388" i="1"/>
  <c r="A2732" i="1"/>
  <c r="A46" i="1"/>
  <c r="A1389" i="1"/>
  <c r="G8109" i="1"/>
  <c r="E8109" i="1"/>
  <c r="B8111" i="1"/>
  <c r="D8111" i="1" s="1"/>
  <c r="C8110" i="1"/>
  <c r="G6765" i="1"/>
  <c r="E6765" i="1"/>
  <c r="B6767" i="1"/>
  <c r="D6767" i="1" s="1"/>
  <c r="C6766" i="1"/>
  <c r="G5421" i="1"/>
  <c r="E5421" i="1"/>
  <c r="B5423" i="1"/>
  <c r="D5423" i="1" s="1"/>
  <c r="C5422" i="1"/>
  <c r="E4077" i="1"/>
  <c r="G4077" i="1"/>
  <c r="B4079" i="1"/>
  <c r="D4079" i="1" s="1"/>
  <c r="C4078" i="1"/>
  <c r="G2733" i="1"/>
  <c r="E2733" i="1"/>
  <c r="B2735" i="1"/>
  <c r="D2735" i="1" s="1"/>
  <c r="C2734" i="1"/>
  <c r="F46" i="1" l="1"/>
  <c r="N46" i="1" s="1"/>
  <c r="D46" i="1"/>
  <c r="D1390" i="1"/>
  <c r="C1390" i="1"/>
  <c r="B1391" i="1"/>
  <c r="E1389" i="1"/>
  <c r="G1389" i="1"/>
  <c r="J5418" i="1"/>
  <c r="A6762" i="1"/>
  <c r="J4075" i="1"/>
  <c r="A5419" i="1"/>
  <c r="J6761" i="1"/>
  <c r="A8105" i="1"/>
  <c r="J8105" i="1" s="1"/>
  <c r="J1389" i="1"/>
  <c r="A2733" i="1"/>
  <c r="A47" i="1"/>
  <c r="A1390" i="1"/>
  <c r="J2732" i="1"/>
  <c r="A4076" i="1"/>
  <c r="G45" i="1"/>
  <c r="E45" i="1"/>
  <c r="B47" i="1"/>
  <c r="C46" i="1"/>
  <c r="G8110" i="1"/>
  <c r="E8110" i="1"/>
  <c r="B8112" i="1"/>
  <c r="D8112" i="1" s="1"/>
  <c r="C8111" i="1"/>
  <c r="G6766" i="1"/>
  <c r="E6766" i="1"/>
  <c r="C6767" i="1"/>
  <c r="B6768" i="1"/>
  <c r="D6768" i="1" s="1"/>
  <c r="G5422" i="1"/>
  <c r="E5422" i="1"/>
  <c r="C5423" i="1"/>
  <c r="B5424" i="1"/>
  <c r="D5424" i="1" s="1"/>
  <c r="E4078" i="1"/>
  <c r="G4078" i="1"/>
  <c r="B4080" i="1"/>
  <c r="D4080" i="1" s="1"/>
  <c r="C4079" i="1"/>
  <c r="E2734" i="1"/>
  <c r="G2734" i="1"/>
  <c r="B2736" i="1"/>
  <c r="D2736" i="1" s="1"/>
  <c r="C2735" i="1"/>
  <c r="D1391" i="1" l="1"/>
  <c r="C1391" i="1"/>
  <c r="B1392" i="1"/>
  <c r="F47" i="1"/>
  <c r="N47" i="1" s="1"/>
  <c r="D47" i="1"/>
  <c r="E1390" i="1"/>
  <c r="G1390" i="1"/>
  <c r="G46" i="1"/>
  <c r="E46" i="1"/>
  <c r="J4076" i="1"/>
  <c r="A5420" i="1"/>
  <c r="B48" i="1"/>
  <c r="D48" i="1" s="1"/>
  <c r="C47" i="1"/>
  <c r="J1390" i="1"/>
  <c r="A2734" i="1"/>
  <c r="J2733" i="1"/>
  <c r="A4077" i="1"/>
  <c r="J6762" i="1"/>
  <c r="A8106" i="1"/>
  <c r="J8106" i="1" s="1"/>
  <c r="A48" i="1"/>
  <c r="A1391" i="1"/>
  <c r="J5419" i="1"/>
  <c r="A6763" i="1"/>
  <c r="G8111" i="1"/>
  <c r="E8111" i="1"/>
  <c r="C8112" i="1"/>
  <c r="B8113" i="1"/>
  <c r="D8113" i="1" s="1"/>
  <c r="C6768" i="1"/>
  <c r="B6769" i="1"/>
  <c r="D6769" i="1" s="1"/>
  <c r="G6767" i="1"/>
  <c r="E6767" i="1"/>
  <c r="B5425" i="1"/>
  <c r="D5425" i="1" s="1"/>
  <c r="C5424" i="1"/>
  <c r="E5423" i="1"/>
  <c r="G5423" i="1"/>
  <c r="G4079" i="1"/>
  <c r="E4079" i="1"/>
  <c r="B4081" i="1"/>
  <c r="D4081" i="1" s="1"/>
  <c r="C4080" i="1"/>
  <c r="G2735" i="1"/>
  <c r="E2735" i="1"/>
  <c r="B2737" i="1"/>
  <c r="D2737" i="1" s="1"/>
  <c r="C2736" i="1"/>
  <c r="F48" i="1" l="1"/>
  <c r="N48" i="1" s="1"/>
  <c r="D1392" i="1"/>
  <c r="B1393" i="1"/>
  <c r="C1392" i="1"/>
  <c r="E1391" i="1"/>
  <c r="G1391" i="1"/>
  <c r="J1391" i="1"/>
  <c r="A2735" i="1"/>
  <c r="A49" i="1"/>
  <c r="A1392" i="1"/>
  <c r="J4077" i="1"/>
  <c r="A5421" i="1"/>
  <c r="J2734" i="1"/>
  <c r="A4078" i="1"/>
  <c r="J6763" i="1"/>
  <c r="A8107" i="1"/>
  <c r="J8107" i="1" s="1"/>
  <c r="G47" i="1"/>
  <c r="E47" i="1"/>
  <c r="B49" i="1"/>
  <c r="C48" i="1"/>
  <c r="J5420" i="1"/>
  <c r="A6764" i="1"/>
  <c r="B8114" i="1"/>
  <c r="D8114" i="1" s="1"/>
  <c r="C8113" i="1"/>
  <c r="G8112" i="1"/>
  <c r="E8112" i="1"/>
  <c r="B6770" i="1"/>
  <c r="D6770" i="1" s="1"/>
  <c r="C6769" i="1"/>
  <c r="G6768" i="1"/>
  <c r="E6768" i="1"/>
  <c r="G5424" i="1"/>
  <c r="E5424" i="1"/>
  <c r="B5426" i="1"/>
  <c r="D5426" i="1" s="1"/>
  <c r="C5425" i="1"/>
  <c r="G4080" i="1"/>
  <c r="E4080" i="1"/>
  <c r="B4082" i="1"/>
  <c r="D4082" i="1" s="1"/>
  <c r="C4081" i="1"/>
  <c r="G2736" i="1"/>
  <c r="E2736" i="1"/>
  <c r="B2738" i="1"/>
  <c r="D2738" i="1" s="1"/>
  <c r="C2737" i="1"/>
  <c r="F49" i="1" l="1"/>
  <c r="N49" i="1" s="1"/>
  <c r="D49" i="1"/>
  <c r="G1392" i="1"/>
  <c r="E1392" i="1"/>
  <c r="D1393" i="1"/>
  <c r="B1394" i="1"/>
  <c r="C1393" i="1"/>
  <c r="B50" i="1"/>
  <c r="D50" i="1" s="1"/>
  <c r="C49" i="1"/>
  <c r="J4078" i="1"/>
  <c r="A5422" i="1"/>
  <c r="A50" i="1"/>
  <c r="A1393" i="1"/>
  <c r="J2735" i="1"/>
  <c r="A4079" i="1"/>
  <c r="J6764" i="1"/>
  <c r="A8108" i="1"/>
  <c r="J8108" i="1" s="1"/>
  <c r="G48" i="1"/>
  <c r="E48" i="1"/>
  <c r="J5421" i="1"/>
  <c r="A6765" i="1"/>
  <c r="J1392" i="1"/>
  <c r="A2736" i="1"/>
  <c r="G8113" i="1"/>
  <c r="E8113" i="1"/>
  <c r="B8115" i="1"/>
  <c r="D8115" i="1" s="1"/>
  <c r="C8114" i="1"/>
  <c r="G6769" i="1"/>
  <c r="E6769" i="1"/>
  <c r="B6771" i="1"/>
  <c r="D6771" i="1" s="1"/>
  <c r="C6770" i="1"/>
  <c r="G5425" i="1"/>
  <c r="E5425" i="1"/>
  <c r="B5427" i="1"/>
  <c r="D5427" i="1" s="1"/>
  <c r="C5426" i="1"/>
  <c r="G4081" i="1"/>
  <c r="E4081" i="1"/>
  <c r="C4082" i="1"/>
  <c r="B4083" i="1"/>
  <c r="D4083" i="1" s="1"/>
  <c r="B2739" i="1"/>
  <c r="D2739" i="1" s="1"/>
  <c r="C2738" i="1"/>
  <c r="G2737" i="1"/>
  <c r="E2737" i="1"/>
  <c r="G1393" i="1" l="1"/>
  <c r="E1393" i="1"/>
  <c r="D1394" i="1"/>
  <c r="B1395" i="1"/>
  <c r="C1394" i="1"/>
  <c r="F50" i="1"/>
  <c r="N50" i="1" s="1"/>
  <c r="J6765" i="1"/>
  <c r="A8109" i="1"/>
  <c r="J8109" i="1" s="1"/>
  <c r="A51" i="1"/>
  <c r="A1394" i="1"/>
  <c r="J4079" i="1"/>
  <c r="A5423" i="1"/>
  <c r="J5422" i="1"/>
  <c r="A6766" i="1"/>
  <c r="J2736" i="1"/>
  <c r="A4080" i="1"/>
  <c r="J1393" i="1"/>
  <c r="A2737" i="1"/>
  <c r="G49" i="1"/>
  <c r="E49" i="1"/>
  <c r="B51" i="1"/>
  <c r="C50" i="1"/>
  <c r="G8114" i="1"/>
  <c r="E8114" i="1"/>
  <c r="B8116" i="1"/>
  <c r="D8116" i="1" s="1"/>
  <c r="C8115" i="1"/>
  <c r="G6770" i="1"/>
  <c r="E6770" i="1"/>
  <c r="B6772" i="1"/>
  <c r="D6772" i="1" s="1"/>
  <c r="C6771" i="1"/>
  <c r="G5426" i="1"/>
  <c r="E5426" i="1"/>
  <c r="B5428" i="1"/>
  <c r="D5428" i="1" s="1"/>
  <c r="C5427" i="1"/>
  <c r="G4082" i="1"/>
  <c r="E4082" i="1"/>
  <c r="B4084" i="1"/>
  <c r="D4084" i="1" s="1"/>
  <c r="C4083" i="1"/>
  <c r="G2738" i="1"/>
  <c r="E2738" i="1"/>
  <c r="C2739" i="1"/>
  <c r="B2740" i="1"/>
  <c r="D2740" i="1" s="1"/>
  <c r="F51" i="1" l="1"/>
  <c r="N51" i="1" s="1"/>
  <c r="D51" i="1"/>
  <c r="G1394" i="1"/>
  <c r="E1394" i="1"/>
  <c r="D1395" i="1"/>
  <c r="B1396" i="1"/>
  <c r="C1395" i="1"/>
  <c r="J2737" i="1"/>
  <c r="A4081" i="1"/>
  <c r="J4080" i="1"/>
  <c r="A5424" i="1"/>
  <c r="J6766" i="1"/>
  <c r="A8110" i="1"/>
  <c r="J8110" i="1" s="1"/>
  <c r="J5423" i="1"/>
  <c r="A6767" i="1"/>
  <c r="G50" i="1"/>
  <c r="E50" i="1"/>
  <c r="B52" i="1"/>
  <c r="C51" i="1"/>
  <c r="J1394" i="1"/>
  <c r="A2738" i="1"/>
  <c r="A52" i="1"/>
  <c r="A1395" i="1"/>
  <c r="G8115" i="1"/>
  <c r="E8115" i="1"/>
  <c r="B8117" i="1"/>
  <c r="D8117" i="1" s="1"/>
  <c r="C8116" i="1"/>
  <c r="G6771" i="1"/>
  <c r="E6771" i="1"/>
  <c r="B6773" i="1"/>
  <c r="D6773" i="1" s="1"/>
  <c r="C6772" i="1"/>
  <c r="G5427" i="1"/>
  <c r="E5427" i="1"/>
  <c r="B5429" i="1"/>
  <c r="D5429" i="1" s="1"/>
  <c r="C5428" i="1"/>
  <c r="E4083" i="1"/>
  <c r="G4083" i="1"/>
  <c r="B4085" i="1"/>
  <c r="D4085" i="1" s="1"/>
  <c r="C4084" i="1"/>
  <c r="C2740" i="1"/>
  <c r="B2741" i="1"/>
  <c r="D2741" i="1" s="1"/>
  <c r="G2739" i="1"/>
  <c r="E2739" i="1"/>
  <c r="E1395" i="1" l="1"/>
  <c r="G1395" i="1"/>
  <c r="D1396" i="1"/>
  <c r="C1396" i="1"/>
  <c r="B1397" i="1"/>
  <c r="F52" i="1"/>
  <c r="N52" i="1" s="1"/>
  <c r="D52" i="1"/>
  <c r="J6767" i="1"/>
  <c r="A8111" i="1"/>
  <c r="J8111" i="1" s="1"/>
  <c r="J1395" i="1"/>
  <c r="A2739" i="1"/>
  <c r="A53" i="1"/>
  <c r="A1396" i="1"/>
  <c r="E51" i="1"/>
  <c r="G51" i="1"/>
  <c r="J4081" i="1"/>
  <c r="A5425" i="1"/>
  <c r="J2738" i="1"/>
  <c r="A4082" i="1"/>
  <c r="B53" i="1"/>
  <c r="C52" i="1"/>
  <c r="J5424" i="1"/>
  <c r="A6768" i="1"/>
  <c r="G8116" i="1"/>
  <c r="E8116" i="1"/>
  <c r="C8117" i="1"/>
  <c r="B8118" i="1"/>
  <c r="D8118" i="1" s="1"/>
  <c r="E6772" i="1"/>
  <c r="G6772" i="1"/>
  <c r="B6774" i="1"/>
  <c r="D6774" i="1" s="1"/>
  <c r="C6773" i="1"/>
  <c r="C5429" i="1"/>
  <c r="B5430" i="1"/>
  <c r="D5430" i="1" s="1"/>
  <c r="G5428" i="1"/>
  <c r="E5428" i="1"/>
  <c r="G4084" i="1"/>
  <c r="E4084" i="1"/>
  <c r="B4086" i="1"/>
  <c r="D4086" i="1" s="1"/>
  <c r="C4085" i="1"/>
  <c r="B2742" i="1"/>
  <c r="D2742" i="1" s="1"/>
  <c r="C2741" i="1"/>
  <c r="G2740" i="1"/>
  <c r="E2740" i="1"/>
  <c r="F53" i="1" l="1"/>
  <c r="N53" i="1" s="1"/>
  <c r="D53" i="1"/>
  <c r="D1397" i="1"/>
  <c r="C1397" i="1"/>
  <c r="B1398" i="1"/>
  <c r="E1396" i="1"/>
  <c r="G1396" i="1"/>
  <c r="E52" i="1"/>
  <c r="G52" i="1"/>
  <c r="J5425" i="1"/>
  <c r="A6769" i="1"/>
  <c r="B54" i="1"/>
  <c r="D54" i="1" s="1"/>
  <c r="C53" i="1"/>
  <c r="J4082" i="1"/>
  <c r="A5426" i="1"/>
  <c r="A54" i="1"/>
  <c r="A1397" i="1"/>
  <c r="J6768" i="1"/>
  <c r="A8112" i="1"/>
  <c r="J8112" i="1" s="1"/>
  <c r="J1396" i="1"/>
  <c r="A2740" i="1"/>
  <c r="J2739" i="1"/>
  <c r="A4083" i="1"/>
  <c r="B8119" i="1"/>
  <c r="D8119" i="1" s="1"/>
  <c r="C8118" i="1"/>
  <c r="G8117" i="1"/>
  <c r="E8117" i="1"/>
  <c r="G6773" i="1"/>
  <c r="E6773" i="1"/>
  <c r="C6774" i="1"/>
  <c r="B6775" i="1"/>
  <c r="D6775" i="1" s="1"/>
  <c r="B5431" i="1"/>
  <c r="D5431" i="1" s="1"/>
  <c r="C5430" i="1"/>
  <c r="G5429" i="1"/>
  <c r="E5429" i="1"/>
  <c r="G4085" i="1"/>
  <c r="E4085" i="1"/>
  <c r="B4087" i="1"/>
  <c r="D4087" i="1" s="1"/>
  <c r="C4086" i="1"/>
  <c r="E2741" i="1"/>
  <c r="G2741" i="1"/>
  <c r="B2743" i="1"/>
  <c r="D2743" i="1" s="1"/>
  <c r="C2742" i="1"/>
  <c r="G1397" i="1" l="1"/>
  <c r="E1397" i="1"/>
  <c r="F54" i="1"/>
  <c r="N54" i="1" s="1"/>
  <c r="D1398" i="1"/>
  <c r="B1399" i="1"/>
  <c r="C1398" i="1"/>
  <c r="J2740" i="1"/>
  <c r="A4084" i="1"/>
  <c r="A55" i="1"/>
  <c r="A1398" i="1"/>
  <c r="G53" i="1"/>
  <c r="E53" i="1"/>
  <c r="J4083" i="1"/>
  <c r="A5427" i="1"/>
  <c r="J1397" i="1"/>
  <c r="A2741" i="1"/>
  <c r="J5426" i="1"/>
  <c r="A6770" i="1"/>
  <c r="B55" i="1"/>
  <c r="C54" i="1"/>
  <c r="J6769" i="1"/>
  <c r="A8113" i="1"/>
  <c r="J8113" i="1" s="1"/>
  <c r="G8118" i="1"/>
  <c r="E8118" i="1"/>
  <c r="B8120" i="1"/>
  <c r="D8120" i="1" s="1"/>
  <c r="C8119" i="1"/>
  <c r="C6775" i="1"/>
  <c r="B6776" i="1"/>
  <c r="D6776" i="1" s="1"/>
  <c r="G6774" i="1"/>
  <c r="E6774" i="1"/>
  <c r="G5430" i="1"/>
  <c r="E5430" i="1"/>
  <c r="B5432" i="1"/>
  <c r="D5432" i="1" s="1"/>
  <c r="C5431" i="1"/>
  <c r="G4086" i="1"/>
  <c r="E4086" i="1"/>
  <c r="C4087" i="1"/>
  <c r="B4088" i="1"/>
  <c r="D4088" i="1" s="1"/>
  <c r="G2742" i="1"/>
  <c r="E2742" i="1"/>
  <c r="B2744" i="1"/>
  <c r="D2744" i="1" s="1"/>
  <c r="C2743" i="1"/>
  <c r="F55" i="1" l="1"/>
  <c r="N55" i="1" s="1"/>
  <c r="D55" i="1"/>
  <c r="E1398" i="1"/>
  <c r="G1398" i="1"/>
  <c r="D1399" i="1"/>
  <c r="C1399" i="1"/>
  <c r="B1400" i="1"/>
  <c r="J5427" i="1"/>
  <c r="A6771" i="1"/>
  <c r="J1398" i="1"/>
  <c r="A2742" i="1"/>
  <c r="A56" i="1"/>
  <c r="A1399" i="1"/>
  <c r="G54" i="1"/>
  <c r="E54" i="1"/>
  <c r="B56" i="1"/>
  <c r="C55" i="1"/>
  <c r="J6770" i="1"/>
  <c r="A8114" i="1"/>
  <c r="J8114" i="1" s="1"/>
  <c r="J2741" i="1"/>
  <c r="A4085" i="1"/>
  <c r="J4084" i="1"/>
  <c r="A5428" i="1"/>
  <c r="G8119" i="1"/>
  <c r="E8119" i="1"/>
  <c r="B8121" i="1"/>
  <c r="D8121" i="1" s="1"/>
  <c r="C8120" i="1"/>
  <c r="E6775" i="1"/>
  <c r="G6775" i="1"/>
  <c r="B6777" i="1"/>
  <c r="D6777" i="1" s="1"/>
  <c r="C6776" i="1"/>
  <c r="B5433" i="1"/>
  <c r="D5433" i="1" s="1"/>
  <c r="C5432" i="1"/>
  <c r="G5431" i="1"/>
  <c r="E5431" i="1"/>
  <c r="B4089" i="1"/>
  <c r="D4089" i="1" s="1"/>
  <c r="C4088" i="1"/>
  <c r="G4087" i="1"/>
  <c r="E4087" i="1"/>
  <c r="G2743" i="1"/>
  <c r="E2743" i="1"/>
  <c r="C2744" i="1"/>
  <c r="B2745" i="1"/>
  <c r="D2745" i="1" s="1"/>
  <c r="F56" i="1" l="1"/>
  <c r="N56" i="1" s="1"/>
  <c r="D56" i="1"/>
  <c r="D1400" i="1"/>
  <c r="B1401" i="1"/>
  <c r="C1400" i="1"/>
  <c r="E1399" i="1"/>
  <c r="G1399" i="1"/>
  <c r="G55" i="1"/>
  <c r="E55" i="1"/>
  <c r="B57" i="1"/>
  <c r="D57" i="1" s="1"/>
  <c r="C56" i="1"/>
  <c r="J1399" i="1"/>
  <c r="A2743" i="1"/>
  <c r="A57" i="1"/>
  <c r="A1400" i="1"/>
  <c r="J2742" i="1"/>
  <c r="A4086" i="1"/>
  <c r="J6771" i="1"/>
  <c r="A8115" i="1"/>
  <c r="J8115" i="1" s="1"/>
  <c r="J5428" i="1"/>
  <c r="A6772" i="1"/>
  <c r="J4085" i="1"/>
  <c r="A5429" i="1"/>
  <c r="G8120" i="1"/>
  <c r="E8120" i="1"/>
  <c r="B8122" i="1"/>
  <c r="D8122" i="1" s="1"/>
  <c r="C8121" i="1"/>
  <c r="G6776" i="1"/>
  <c r="E6776" i="1"/>
  <c r="B6778" i="1"/>
  <c r="D6778" i="1" s="1"/>
  <c r="C6777" i="1"/>
  <c r="G5432" i="1"/>
  <c r="E5432" i="1"/>
  <c r="B5434" i="1"/>
  <c r="D5434" i="1" s="1"/>
  <c r="C5433" i="1"/>
  <c r="G4088" i="1"/>
  <c r="E4088" i="1"/>
  <c r="B4090" i="1"/>
  <c r="D4090" i="1" s="1"/>
  <c r="C4089" i="1"/>
  <c r="G2744" i="1"/>
  <c r="E2744" i="1"/>
  <c r="B2746" i="1"/>
  <c r="D2746" i="1" s="1"/>
  <c r="C2745" i="1"/>
  <c r="G1400" i="1" l="1"/>
  <c r="E1400" i="1"/>
  <c r="D1401" i="1"/>
  <c r="B1402" i="1"/>
  <c r="C1401" i="1"/>
  <c r="F57" i="1"/>
  <c r="N57" i="1" s="1"/>
  <c r="J4086" i="1"/>
  <c r="A5430" i="1"/>
  <c r="J6772" i="1"/>
  <c r="A8116" i="1"/>
  <c r="J8116" i="1" s="1"/>
  <c r="A58" i="1"/>
  <c r="A1401" i="1"/>
  <c r="J2743" i="1"/>
  <c r="A4087" i="1"/>
  <c r="B58" i="1"/>
  <c r="C57" i="1"/>
  <c r="J5429" i="1"/>
  <c r="A6773" i="1"/>
  <c r="J1400" i="1"/>
  <c r="A2744" i="1"/>
  <c r="G56" i="1"/>
  <c r="E56" i="1"/>
  <c r="G8121" i="1"/>
  <c r="E8121" i="1"/>
  <c r="B8123" i="1"/>
  <c r="D8123" i="1" s="1"/>
  <c r="C8122" i="1"/>
  <c r="G6777" i="1"/>
  <c r="E6777" i="1"/>
  <c r="B6779" i="1"/>
  <c r="D6779" i="1" s="1"/>
  <c r="C6778" i="1"/>
  <c r="E5433" i="1"/>
  <c r="G5433" i="1"/>
  <c r="B5435" i="1"/>
  <c r="D5435" i="1" s="1"/>
  <c r="C5434" i="1"/>
  <c r="G4089" i="1"/>
  <c r="E4089" i="1"/>
  <c r="B4091" i="1"/>
  <c r="D4091" i="1" s="1"/>
  <c r="C4090" i="1"/>
  <c r="E2745" i="1"/>
  <c r="G2745" i="1"/>
  <c r="B2747" i="1"/>
  <c r="D2747" i="1" s="1"/>
  <c r="C2746" i="1"/>
  <c r="F58" i="1" l="1"/>
  <c r="N58" i="1" s="1"/>
  <c r="D58" i="1"/>
  <c r="E1401" i="1"/>
  <c r="G1401" i="1"/>
  <c r="D1402" i="1"/>
  <c r="C1402" i="1"/>
  <c r="B1403" i="1"/>
  <c r="J2744" i="1"/>
  <c r="A4088" i="1"/>
  <c r="B59" i="1"/>
  <c r="C58" i="1"/>
  <c r="J6773" i="1"/>
  <c r="A8117" i="1"/>
  <c r="J8117" i="1" s="1"/>
  <c r="G57" i="1"/>
  <c r="E57" i="1"/>
  <c r="A59" i="1"/>
  <c r="A1402" i="1"/>
  <c r="J4087" i="1"/>
  <c r="A5431" i="1"/>
  <c r="J1401" i="1"/>
  <c r="A2745" i="1"/>
  <c r="J5430" i="1"/>
  <c r="A6774" i="1"/>
  <c r="G8122" i="1"/>
  <c r="E8122" i="1"/>
  <c r="C8123" i="1"/>
  <c r="B8124" i="1"/>
  <c r="D8124" i="1" s="1"/>
  <c r="G6778" i="1"/>
  <c r="E6778" i="1"/>
  <c r="C6779" i="1"/>
  <c r="B6780" i="1"/>
  <c r="D6780" i="1" s="1"/>
  <c r="G5434" i="1"/>
  <c r="E5434" i="1"/>
  <c r="C5435" i="1"/>
  <c r="B5436" i="1"/>
  <c r="D5436" i="1" s="1"/>
  <c r="B4092" i="1"/>
  <c r="D4092" i="1" s="1"/>
  <c r="C4091" i="1"/>
  <c r="G4090" i="1"/>
  <c r="E4090" i="1"/>
  <c r="G2746" i="1"/>
  <c r="E2746" i="1"/>
  <c r="B2748" i="1"/>
  <c r="D2748" i="1" s="1"/>
  <c r="C2747" i="1"/>
  <c r="F59" i="1" l="1"/>
  <c r="N59" i="1" s="1"/>
  <c r="D59" i="1"/>
  <c r="D1403" i="1"/>
  <c r="C1403" i="1"/>
  <c r="B1404" i="1"/>
  <c r="G1402" i="1"/>
  <c r="E1402" i="1"/>
  <c r="J5431" i="1"/>
  <c r="A6775" i="1"/>
  <c r="J6774" i="1"/>
  <c r="A8118" i="1"/>
  <c r="J8118" i="1" s="1"/>
  <c r="J1402" i="1"/>
  <c r="A2746" i="1"/>
  <c r="G58" i="1"/>
  <c r="E58" i="1"/>
  <c r="B60" i="1"/>
  <c r="C59" i="1"/>
  <c r="J4088" i="1"/>
  <c r="A5432" i="1"/>
  <c r="J2745" i="1"/>
  <c r="A4089" i="1"/>
  <c r="A60" i="1"/>
  <c r="A1403" i="1"/>
  <c r="B8125" i="1"/>
  <c r="D8125" i="1" s="1"/>
  <c r="C8124" i="1"/>
  <c r="G8123" i="1"/>
  <c r="E8123" i="1"/>
  <c r="B6781" i="1"/>
  <c r="D6781" i="1" s="1"/>
  <c r="C6780" i="1"/>
  <c r="G6779" i="1"/>
  <c r="E6779" i="1"/>
  <c r="G5435" i="1"/>
  <c r="E5435" i="1"/>
  <c r="B5437" i="1"/>
  <c r="D5437" i="1" s="1"/>
  <c r="C5436" i="1"/>
  <c r="G4091" i="1"/>
  <c r="E4091" i="1"/>
  <c r="C4092" i="1"/>
  <c r="B4093" i="1"/>
  <c r="D4093" i="1" s="1"/>
  <c r="G2747" i="1"/>
  <c r="E2747" i="1"/>
  <c r="B2749" i="1"/>
  <c r="D2749" i="1" s="1"/>
  <c r="C2748" i="1"/>
  <c r="F60" i="1" l="1"/>
  <c r="N60" i="1" s="1"/>
  <c r="D60" i="1"/>
  <c r="D1404" i="1"/>
  <c r="C1404" i="1"/>
  <c r="B1405" i="1"/>
  <c r="G1403" i="1"/>
  <c r="E1403" i="1"/>
  <c r="J4089" i="1"/>
  <c r="A5433" i="1"/>
  <c r="G59" i="1"/>
  <c r="E59" i="1"/>
  <c r="J1403" i="1"/>
  <c r="A2747" i="1"/>
  <c r="A61" i="1"/>
  <c r="A1404" i="1"/>
  <c r="J5432" i="1"/>
  <c r="A6776" i="1"/>
  <c r="J2746" i="1"/>
  <c r="A4090" i="1"/>
  <c r="J6775" i="1"/>
  <c r="A8119" i="1"/>
  <c r="J8119" i="1" s="1"/>
  <c r="B61" i="1"/>
  <c r="C60" i="1"/>
  <c r="E8124" i="1"/>
  <c r="G8124" i="1"/>
  <c r="B8126" i="1"/>
  <c r="D8126" i="1" s="1"/>
  <c r="C8125" i="1"/>
  <c r="G6780" i="1"/>
  <c r="E6780" i="1"/>
  <c r="B6782" i="1"/>
  <c r="D6782" i="1" s="1"/>
  <c r="C6781" i="1"/>
  <c r="G5436" i="1"/>
  <c r="E5436" i="1"/>
  <c r="B5438" i="1"/>
  <c r="D5438" i="1" s="1"/>
  <c r="C5437" i="1"/>
  <c r="B4094" i="1"/>
  <c r="D4094" i="1" s="1"/>
  <c r="C4093" i="1"/>
  <c r="G4092" i="1"/>
  <c r="E4092" i="1"/>
  <c r="C2749" i="1"/>
  <c r="B2750" i="1"/>
  <c r="D2750" i="1" s="1"/>
  <c r="G2748" i="1"/>
  <c r="E2748" i="1"/>
  <c r="D1405" i="1" l="1"/>
  <c r="C1405" i="1"/>
  <c r="B1406" i="1"/>
  <c r="G1404" i="1"/>
  <c r="E1404" i="1"/>
  <c r="F61" i="1"/>
  <c r="N61" i="1" s="1"/>
  <c r="D61" i="1"/>
  <c r="J1404" i="1"/>
  <c r="A2748" i="1"/>
  <c r="A62" i="1"/>
  <c r="A1405" i="1"/>
  <c r="J2747" i="1"/>
  <c r="A4091" i="1"/>
  <c r="J5433" i="1"/>
  <c r="A6777" i="1"/>
  <c r="G60" i="1"/>
  <c r="E60" i="1"/>
  <c r="B62" i="1"/>
  <c r="C61" i="1"/>
  <c r="J4090" i="1"/>
  <c r="A5434" i="1"/>
  <c r="J6776" i="1"/>
  <c r="A8120" i="1"/>
  <c r="J8120" i="1" s="1"/>
  <c r="G8125" i="1"/>
  <c r="E8125" i="1"/>
  <c r="B8127" i="1"/>
  <c r="D8127" i="1" s="1"/>
  <c r="C8126" i="1"/>
  <c r="E6781" i="1"/>
  <c r="G6781" i="1"/>
  <c r="B6783" i="1"/>
  <c r="D6783" i="1" s="1"/>
  <c r="C6782" i="1"/>
  <c r="G5437" i="1"/>
  <c r="E5437" i="1"/>
  <c r="B5439" i="1"/>
  <c r="D5439" i="1" s="1"/>
  <c r="C5438" i="1"/>
  <c r="E4093" i="1"/>
  <c r="G4093" i="1"/>
  <c r="B4095" i="1"/>
  <c r="D4095" i="1" s="1"/>
  <c r="C4094" i="1"/>
  <c r="B2751" i="1"/>
  <c r="D2751" i="1" s="1"/>
  <c r="C2750" i="1"/>
  <c r="G2749" i="1"/>
  <c r="E2749" i="1"/>
  <c r="F62" i="1" l="1"/>
  <c r="N62" i="1" s="1"/>
  <c r="D62" i="1"/>
  <c r="D1406" i="1"/>
  <c r="C1406" i="1"/>
  <c r="B1407" i="1"/>
  <c r="E1405" i="1"/>
  <c r="G1405" i="1"/>
  <c r="J6777" i="1"/>
  <c r="A8121" i="1"/>
  <c r="J8121" i="1" s="1"/>
  <c r="J5434" i="1"/>
  <c r="A6778" i="1"/>
  <c r="E61" i="1"/>
  <c r="G61" i="1"/>
  <c r="B63" i="1"/>
  <c r="C62" i="1"/>
  <c r="J4091" i="1"/>
  <c r="A5435" i="1"/>
  <c r="J1405" i="1"/>
  <c r="A2749" i="1"/>
  <c r="A63" i="1"/>
  <c r="A1406" i="1"/>
  <c r="J2748" i="1"/>
  <c r="A4092" i="1"/>
  <c r="G8126" i="1"/>
  <c r="E8126" i="1"/>
  <c r="B8128" i="1"/>
  <c r="D8128" i="1" s="1"/>
  <c r="C8127" i="1"/>
  <c r="G6782" i="1"/>
  <c r="E6782" i="1"/>
  <c r="B6784" i="1"/>
  <c r="D6784" i="1" s="1"/>
  <c r="C6783" i="1"/>
  <c r="G5438" i="1"/>
  <c r="E5438" i="1"/>
  <c r="C5439" i="1"/>
  <c r="B5440" i="1"/>
  <c r="D5440" i="1" s="1"/>
  <c r="B4096" i="1"/>
  <c r="D4096" i="1" s="1"/>
  <c r="C4095" i="1"/>
  <c r="E4094" i="1"/>
  <c r="G4094" i="1"/>
  <c r="G2750" i="1"/>
  <c r="E2750" i="1"/>
  <c r="B2752" i="1"/>
  <c r="D2752" i="1" s="1"/>
  <c r="C2751" i="1"/>
  <c r="F63" i="1" l="1"/>
  <c r="N63" i="1" s="1"/>
  <c r="D63" i="1"/>
  <c r="G1406" i="1"/>
  <c r="E1406" i="1"/>
  <c r="D1407" i="1"/>
  <c r="B1408" i="1"/>
  <c r="C1407" i="1"/>
  <c r="J4092" i="1"/>
  <c r="A5436" i="1"/>
  <c r="J2749" i="1"/>
  <c r="A4093" i="1"/>
  <c r="A64" i="1"/>
  <c r="A1407" i="1"/>
  <c r="E62" i="1"/>
  <c r="G62" i="1"/>
  <c r="J1406" i="1"/>
  <c r="A2750" i="1"/>
  <c r="J5435" i="1"/>
  <c r="A6779" i="1"/>
  <c r="B64" i="1"/>
  <c r="C63" i="1"/>
  <c r="J6778" i="1"/>
  <c r="A8122" i="1"/>
  <c r="J8122" i="1" s="1"/>
  <c r="G8127" i="1"/>
  <c r="E8127" i="1"/>
  <c r="C8128" i="1"/>
  <c r="B8129" i="1"/>
  <c r="D8129" i="1" s="1"/>
  <c r="G6783" i="1"/>
  <c r="E6783" i="1"/>
  <c r="C6784" i="1"/>
  <c r="B6785" i="1"/>
  <c r="D6785" i="1" s="1"/>
  <c r="B5441" i="1"/>
  <c r="D5441" i="1" s="1"/>
  <c r="C5440" i="1"/>
  <c r="E5439" i="1"/>
  <c r="G5439" i="1"/>
  <c r="G4095" i="1"/>
  <c r="E4095" i="1"/>
  <c r="B4097" i="1"/>
  <c r="D4097" i="1" s="1"/>
  <c r="C4096" i="1"/>
  <c r="B2753" i="1"/>
  <c r="D2753" i="1" s="1"/>
  <c r="C2752" i="1"/>
  <c r="G2751" i="1"/>
  <c r="E2751" i="1"/>
  <c r="D1408" i="1" l="1"/>
  <c r="C1408" i="1"/>
  <c r="B1409" i="1"/>
  <c r="F64" i="1"/>
  <c r="N64" i="1" s="1"/>
  <c r="D64" i="1"/>
  <c r="G1407" i="1"/>
  <c r="E1407" i="1"/>
  <c r="J2750" i="1"/>
  <c r="A4094" i="1"/>
  <c r="E63" i="1"/>
  <c r="G63" i="1"/>
  <c r="B65" i="1"/>
  <c r="D65" i="1" s="1"/>
  <c r="C64" i="1"/>
  <c r="J6779" i="1"/>
  <c r="A8123" i="1"/>
  <c r="J8123" i="1" s="1"/>
  <c r="J1407" i="1"/>
  <c r="A2751" i="1"/>
  <c r="A65" i="1"/>
  <c r="A1408" i="1"/>
  <c r="J4093" i="1"/>
  <c r="A5437" i="1"/>
  <c r="J5436" i="1"/>
  <c r="A6780" i="1"/>
  <c r="B8130" i="1"/>
  <c r="D8130" i="1" s="1"/>
  <c r="C8129" i="1"/>
  <c r="G8128" i="1"/>
  <c r="E8128" i="1"/>
  <c r="B6786" i="1"/>
  <c r="D6786" i="1" s="1"/>
  <c r="C6785" i="1"/>
  <c r="G6784" i="1"/>
  <c r="E6784" i="1"/>
  <c r="G5440" i="1"/>
  <c r="E5440" i="1"/>
  <c r="C5441" i="1"/>
  <c r="B5442" i="1"/>
  <c r="D5442" i="1" s="1"/>
  <c r="G4096" i="1"/>
  <c r="E4096" i="1"/>
  <c r="B4098" i="1"/>
  <c r="D4098" i="1" s="1"/>
  <c r="C4097" i="1"/>
  <c r="G2752" i="1"/>
  <c r="E2752" i="1"/>
  <c r="B2754" i="1"/>
  <c r="D2754" i="1" s="1"/>
  <c r="C2753" i="1"/>
  <c r="E1408" i="1" l="1"/>
  <c r="G1408" i="1"/>
  <c r="D1409" i="1"/>
  <c r="C1409" i="1"/>
  <c r="B1410" i="1"/>
  <c r="F65" i="1"/>
  <c r="N65" i="1" s="1"/>
  <c r="J6780" i="1"/>
  <c r="A8124" i="1"/>
  <c r="J8124" i="1" s="1"/>
  <c r="J5437" i="1"/>
  <c r="A6781" i="1"/>
  <c r="J2751" i="1"/>
  <c r="A4095" i="1"/>
  <c r="A66" i="1"/>
  <c r="A1409" i="1"/>
  <c r="E64" i="1"/>
  <c r="G64" i="1"/>
  <c r="B66" i="1"/>
  <c r="C65" i="1"/>
  <c r="J4094" i="1"/>
  <c r="A5438" i="1"/>
  <c r="J1408" i="1"/>
  <c r="A2752" i="1"/>
  <c r="G8129" i="1"/>
  <c r="E8129" i="1"/>
  <c r="B8131" i="1"/>
  <c r="D8131" i="1" s="1"/>
  <c r="C8130" i="1"/>
  <c r="G6785" i="1"/>
  <c r="E6785" i="1"/>
  <c r="B6787" i="1"/>
  <c r="D6787" i="1" s="1"/>
  <c r="C6786" i="1"/>
  <c r="E5441" i="1"/>
  <c r="G5441" i="1"/>
  <c r="C5442" i="1"/>
  <c r="B5443" i="1"/>
  <c r="D5443" i="1" s="1"/>
  <c r="C4098" i="1"/>
  <c r="B4099" i="1"/>
  <c r="D4099" i="1" s="1"/>
  <c r="G4097" i="1"/>
  <c r="E4097" i="1"/>
  <c r="G2753" i="1"/>
  <c r="E2753" i="1"/>
  <c r="B2755" i="1"/>
  <c r="D2755" i="1" s="1"/>
  <c r="C2754" i="1"/>
  <c r="D1410" i="1" l="1"/>
  <c r="C1410" i="1"/>
  <c r="B1411" i="1"/>
  <c r="E1409" i="1"/>
  <c r="G1409" i="1"/>
  <c r="F66" i="1"/>
  <c r="N66" i="1" s="1"/>
  <c r="D66" i="1"/>
  <c r="B67" i="1"/>
  <c r="C66" i="1"/>
  <c r="E65" i="1"/>
  <c r="G65" i="1"/>
  <c r="J2752" i="1"/>
  <c r="A4096" i="1"/>
  <c r="J5438" i="1"/>
  <c r="A6782" i="1"/>
  <c r="J1409" i="1"/>
  <c r="A2753" i="1"/>
  <c r="A67" i="1"/>
  <c r="A1410" i="1"/>
  <c r="J4095" i="1"/>
  <c r="A5439" i="1"/>
  <c r="J6781" i="1"/>
  <c r="A8125" i="1"/>
  <c r="J8125" i="1" s="1"/>
  <c r="G8130" i="1"/>
  <c r="E8130" i="1"/>
  <c r="B8132" i="1"/>
  <c r="D8132" i="1" s="1"/>
  <c r="C8131" i="1"/>
  <c r="G6786" i="1"/>
  <c r="E6786" i="1"/>
  <c r="C6787" i="1"/>
  <c r="B6788" i="1"/>
  <c r="D6788" i="1" s="1"/>
  <c r="B5444" i="1"/>
  <c r="D5444" i="1" s="1"/>
  <c r="C5443" i="1"/>
  <c r="G5442" i="1"/>
  <c r="E5442" i="1"/>
  <c r="B4100" i="1"/>
  <c r="D4100" i="1" s="1"/>
  <c r="C4099" i="1"/>
  <c r="G4098" i="1"/>
  <c r="E4098" i="1"/>
  <c r="C2755" i="1"/>
  <c r="B2756" i="1"/>
  <c r="D2756" i="1" s="1"/>
  <c r="G2754" i="1"/>
  <c r="E2754" i="1"/>
  <c r="F67" i="1" l="1"/>
  <c r="N67" i="1" s="1"/>
  <c r="D67" i="1"/>
  <c r="D1411" i="1"/>
  <c r="C1411" i="1"/>
  <c r="B1412" i="1"/>
  <c r="E1410" i="1"/>
  <c r="G1410" i="1"/>
  <c r="J2753" i="1"/>
  <c r="A4097" i="1"/>
  <c r="J5439" i="1"/>
  <c r="A6783" i="1"/>
  <c r="J1410" i="1"/>
  <c r="A2754" i="1"/>
  <c r="E66" i="1"/>
  <c r="G66" i="1"/>
  <c r="A68" i="1"/>
  <c r="A1411" i="1"/>
  <c r="J6782" i="1"/>
  <c r="A8126" i="1"/>
  <c r="J8126" i="1" s="1"/>
  <c r="J4096" i="1"/>
  <c r="A5440" i="1"/>
  <c r="B68" i="1"/>
  <c r="C67" i="1"/>
  <c r="G8131" i="1"/>
  <c r="E8131" i="1"/>
  <c r="B8133" i="1"/>
  <c r="D8133" i="1" s="1"/>
  <c r="C8132" i="1"/>
  <c r="B6789" i="1"/>
  <c r="D6789" i="1" s="1"/>
  <c r="C6788" i="1"/>
  <c r="G6787" i="1"/>
  <c r="E6787" i="1"/>
  <c r="G5443" i="1"/>
  <c r="E5443" i="1"/>
  <c r="B5445" i="1"/>
  <c r="D5445" i="1" s="1"/>
  <c r="C5444" i="1"/>
  <c r="G4099" i="1"/>
  <c r="E4099" i="1"/>
  <c r="B4101" i="1"/>
  <c r="D4101" i="1" s="1"/>
  <c r="C4100" i="1"/>
  <c r="C2756" i="1"/>
  <c r="B2757" i="1"/>
  <c r="D2757" i="1" s="1"/>
  <c r="G2755" i="1"/>
  <c r="E2755" i="1"/>
  <c r="D1412" i="1" l="1"/>
  <c r="C1412" i="1"/>
  <c r="B1413" i="1"/>
  <c r="G1411" i="1"/>
  <c r="E1411" i="1"/>
  <c r="F68" i="1"/>
  <c r="N68" i="1" s="1"/>
  <c r="D68" i="1"/>
  <c r="E67" i="1"/>
  <c r="G67" i="1"/>
  <c r="A69" i="1"/>
  <c r="A1412" i="1"/>
  <c r="J2754" i="1"/>
  <c r="A4098" i="1"/>
  <c r="B69" i="1"/>
  <c r="C68" i="1"/>
  <c r="J5440" i="1"/>
  <c r="A6784" i="1"/>
  <c r="J6783" i="1"/>
  <c r="A8127" i="1"/>
  <c r="J8127" i="1" s="1"/>
  <c r="J4097" i="1"/>
  <c r="A5441" i="1"/>
  <c r="J1411" i="1"/>
  <c r="A2755" i="1"/>
  <c r="G8132" i="1"/>
  <c r="E8132" i="1"/>
  <c r="C8133" i="1"/>
  <c r="B8134" i="1"/>
  <c r="D8134" i="1" s="1"/>
  <c r="B6790" i="1"/>
  <c r="D6790" i="1" s="1"/>
  <c r="C6789" i="1"/>
  <c r="E6788" i="1"/>
  <c r="G6788" i="1"/>
  <c r="G5444" i="1"/>
  <c r="E5444" i="1"/>
  <c r="B5446" i="1"/>
  <c r="D5446" i="1" s="1"/>
  <c r="C5445" i="1"/>
  <c r="G4100" i="1"/>
  <c r="E4100" i="1"/>
  <c r="B4102" i="1"/>
  <c r="D4102" i="1" s="1"/>
  <c r="C4101" i="1"/>
  <c r="B2758" i="1"/>
  <c r="D2758" i="1" s="1"/>
  <c r="C2757" i="1"/>
  <c r="G2756" i="1"/>
  <c r="E2756" i="1"/>
  <c r="F69" i="1" l="1"/>
  <c r="N69" i="1" s="1"/>
  <c r="D69" i="1"/>
  <c r="D1413" i="1"/>
  <c r="B1414" i="1"/>
  <c r="C1413" i="1"/>
  <c r="E1412" i="1"/>
  <c r="G1412" i="1"/>
  <c r="J2755" i="1"/>
  <c r="A4099" i="1"/>
  <c r="J6784" i="1"/>
  <c r="A8128" i="1"/>
  <c r="J8128" i="1" s="1"/>
  <c r="B70" i="1"/>
  <c r="D70" i="1" s="1"/>
  <c r="C69" i="1"/>
  <c r="E68" i="1"/>
  <c r="G68" i="1"/>
  <c r="J5441" i="1"/>
  <c r="A6785" i="1"/>
  <c r="J4098" i="1"/>
  <c r="A5442" i="1"/>
  <c r="J1412" i="1"/>
  <c r="A2756" i="1"/>
  <c r="A70" i="1"/>
  <c r="A1413" i="1"/>
  <c r="B8135" i="1"/>
  <c r="D8135" i="1" s="1"/>
  <c r="C8134" i="1"/>
  <c r="G8133" i="1"/>
  <c r="E8133" i="1"/>
  <c r="G6789" i="1"/>
  <c r="E6789" i="1"/>
  <c r="C6790" i="1"/>
  <c r="B6791" i="1"/>
  <c r="D6791" i="1" s="1"/>
  <c r="G5445" i="1"/>
  <c r="E5445" i="1"/>
  <c r="B5447" i="1"/>
  <c r="D5447" i="1" s="1"/>
  <c r="C5446" i="1"/>
  <c r="G4101" i="1"/>
  <c r="E4101" i="1"/>
  <c r="B4103" i="1"/>
  <c r="D4103" i="1" s="1"/>
  <c r="C4102" i="1"/>
  <c r="E2757" i="1"/>
  <c r="G2757" i="1"/>
  <c r="B2759" i="1"/>
  <c r="D2759" i="1" s="1"/>
  <c r="C2758" i="1"/>
  <c r="F70" i="1" l="1"/>
  <c r="N70" i="1" s="1"/>
  <c r="G1413" i="1"/>
  <c r="E1413" i="1"/>
  <c r="D1414" i="1"/>
  <c r="B1415" i="1"/>
  <c r="C1414" i="1"/>
  <c r="J2756" i="1"/>
  <c r="A4100" i="1"/>
  <c r="B71" i="1"/>
  <c r="C70" i="1"/>
  <c r="E69" i="1"/>
  <c r="G69" i="1"/>
  <c r="J4099" i="1"/>
  <c r="A5443" i="1"/>
  <c r="J1413" i="1"/>
  <c r="A2757" i="1"/>
  <c r="A71" i="1"/>
  <c r="A1414" i="1"/>
  <c r="J5442" i="1"/>
  <c r="A6786" i="1"/>
  <c r="J6785" i="1"/>
  <c r="A8129" i="1"/>
  <c r="J8129" i="1" s="1"/>
  <c r="G8134" i="1"/>
  <c r="E8134" i="1"/>
  <c r="B8136" i="1"/>
  <c r="D8136" i="1" s="1"/>
  <c r="C8135" i="1"/>
  <c r="B6792" i="1"/>
  <c r="D6792" i="1" s="1"/>
  <c r="C6791" i="1"/>
  <c r="G6790" i="1"/>
  <c r="E6790" i="1"/>
  <c r="G5446" i="1"/>
  <c r="E5446" i="1"/>
  <c r="B5448" i="1"/>
  <c r="D5448" i="1" s="1"/>
  <c r="C5447" i="1"/>
  <c r="G4102" i="1"/>
  <c r="E4102" i="1"/>
  <c r="C4103" i="1"/>
  <c r="B4104" i="1"/>
  <c r="D4104" i="1" s="1"/>
  <c r="G2758" i="1"/>
  <c r="E2758" i="1"/>
  <c r="B2760" i="1"/>
  <c r="D2760" i="1" s="1"/>
  <c r="C2759" i="1"/>
  <c r="F71" i="1" l="1"/>
  <c r="N71" i="1" s="1"/>
  <c r="D71" i="1"/>
  <c r="D1415" i="1"/>
  <c r="C1415" i="1"/>
  <c r="B1416" i="1"/>
  <c r="G1414" i="1"/>
  <c r="E1414" i="1"/>
  <c r="J6786" i="1"/>
  <c r="A8130" i="1"/>
  <c r="J8130" i="1" s="1"/>
  <c r="J1414" i="1"/>
  <c r="A2758" i="1"/>
  <c r="A72" i="1"/>
  <c r="A1415" i="1"/>
  <c r="J5443" i="1"/>
  <c r="A6787" i="1"/>
  <c r="E70" i="1"/>
  <c r="G70" i="1"/>
  <c r="B72" i="1"/>
  <c r="C71" i="1"/>
  <c r="J4100" i="1"/>
  <c r="A5444" i="1"/>
  <c r="J2757" i="1"/>
  <c r="A4101" i="1"/>
  <c r="C8136" i="1"/>
  <c r="B8137" i="1"/>
  <c r="D8137" i="1" s="1"/>
  <c r="G8135" i="1"/>
  <c r="E8135" i="1"/>
  <c r="G6791" i="1"/>
  <c r="E6791" i="1"/>
  <c r="B6793" i="1"/>
  <c r="D6793" i="1" s="1"/>
  <c r="C6792" i="1"/>
  <c r="E5447" i="1"/>
  <c r="G5447" i="1"/>
  <c r="C5448" i="1"/>
  <c r="B5449" i="1"/>
  <c r="D5449" i="1" s="1"/>
  <c r="C4104" i="1"/>
  <c r="B4105" i="1"/>
  <c r="D4105" i="1" s="1"/>
  <c r="G4103" i="1"/>
  <c r="E4103" i="1"/>
  <c r="G2759" i="1"/>
  <c r="E2759" i="1"/>
  <c r="C2760" i="1"/>
  <c r="B2761" i="1"/>
  <c r="D2761" i="1" s="1"/>
  <c r="F72" i="1" l="1"/>
  <c r="N72" i="1" s="1"/>
  <c r="D72" i="1"/>
  <c r="D1416" i="1"/>
  <c r="B1417" i="1"/>
  <c r="C1416" i="1"/>
  <c r="E1415" i="1"/>
  <c r="G1415" i="1"/>
  <c r="J5444" i="1"/>
  <c r="A6788" i="1"/>
  <c r="J6787" i="1"/>
  <c r="A8131" i="1"/>
  <c r="J8131" i="1" s="1"/>
  <c r="B73" i="1"/>
  <c r="C72" i="1"/>
  <c r="J4101" i="1"/>
  <c r="A5445" i="1"/>
  <c r="E71" i="1"/>
  <c r="G71" i="1"/>
  <c r="J1415" i="1"/>
  <c r="A2759" i="1"/>
  <c r="A73" i="1"/>
  <c r="A1416" i="1"/>
  <c r="J2758" i="1"/>
  <c r="A4102" i="1"/>
  <c r="B8138" i="1"/>
  <c r="D8138" i="1" s="1"/>
  <c r="C8137" i="1"/>
  <c r="E8136" i="1"/>
  <c r="G8136" i="1"/>
  <c r="G6792" i="1"/>
  <c r="E6792" i="1"/>
  <c r="B6794" i="1"/>
  <c r="D6794" i="1" s="1"/>
  <c r="C6793" i="1"/>
  <c r="B5450" i="1"/>
  <c r="D5450" i="1" s="1"/>
  <c r="C5449" i="1"/>
  <c r="G5448" i="1"/>
  <c r="E5448" i="1"/>
  <c r="G4104" i="1"/>
  <c r="E4104" i="1"/>
  <c r="B4106" i="1"/>
  <c r="D4106" i="1" s="1"/>
  <c r="C4105" i="1"/>
  <c r="G2760" i="1"/>
  <c r="E2760" i="1"/>
  <c r="C2761" i="1"/>
  <c r="B2762" i="1"/>
  <c r="D2762" i="1" s="1"/>
  <c r="E1416" i="1" l="1"/>
  <c r="G1416" i="1"/>
  <c r="D1417" i="1"/>
  <c r="B1418" i="1"/>
  <c r="C1417" i="1"/>
  <c r="F73" i="1"/>
  <c r="N73" i="1" s="1"/>
  <c r="D73" i="1"/>
  <c r="J4102" i="1"/>
  <c r="A5446" i="1"/>
  <c r="J1416" i="1"/>
  <c r="A2760" i="1"/>
  <c r="A74" i="1"/>
  <c r="A1417" i="1"/>
  <c r="J2759" i="1"/>
  <c r="A4103" i="1"/>
  <c r="E72" i="1"/>
  <c r="G72" i="1"/>
  <c r="B74" i="1"/>
  <c r="C73" i="1"/>
  <c r="J6788" i="1"/>
  <c r="A8132" i="1"/>
  <c r="J8132" i="1" s="1"/>
  <c r="J5445" i="1"/>
  <c r="A6789" i="1"/>
  <c r="G8137" i="1"/>
  <c r="E8137" i="1"/>
  <c r="B8139" i="1"/>
  <c r="D8139" i="1" s="1"/>
  <c r="C8138" i="1"/>
  <c r="G6793" i="1"/>
  <c r="E6793" i="1"/>
  <c r="B6795" i="1"/>
  <c r="D6795" i="1" s="1"/>
  <c r="C6794" i="1"/>
  <c r="E5449" i="1"/>
  <c r="G5449" i="1"/>
  <c r="B5451" i="1"/>
  <c r="D5451" i="1" s="1"/>
  <c r="C5450" i="1"/>
  <c r="G4105" i="1"/>
  <c r="E4105" i="1"/>
  <c r="B4107" i="1"/>
  <c r="D4107" i="1" s="1"/>
  <c r="C4106" i="1"/>
  <c r="B2763" i="1"/>
  <c r="D2763" i="1" s="1"/>
  <c r="C2762" i="1"/>
  <c r="G2761" i="1"/>
  <c r="E2761" i="1"/>
  <c r="F74" i="1" l="1"/>
  <c r="N74" i="1" s="1"/>
  <c r="D74" i="1"/>
  <c r="E1417" i="1"/>
  <c r="G1417" i="1"/>
  <c r="D1418" i="1"/>
  <c r="B1419" i="1"/>
  <c r="C1418" i="1"/>
  <c r="J6789" i="1"/>
  <c r="A8133" i="1"/>
  <c r="J8133" i="1" s="1"/>
  <c r="E73" i="1"/>
  <c r="G73" i="1"/>
  <c r="A75" i="1"/>
  <c r="A1418" i="1"/>
  <c r="J2760" i="1"/>
  <c r="A4104" i="1"/>
  <c r="J5446" i="1"/>
  <c r="A6790" i="1"/>
  <c r="B75" i="1"/>
  <c r="D75" i="1" s="1"/>
  <c r="C74" i="1"/>
  <c r="J4103" i="1"/>
  <c r="A5447" i="1"/>
  <c r="J1417" i="1"/>
  <c r="A2761" i="1"/>
  <c r="G8138" i="1"/>
  <c r="E8138" i="1"/>
  <c r="C8139" i="1"/>
  <c r="B8140" i="1"/>
  <c r="D8140" i="1" s="1"/>
  <c r="G6794" i="1"/>
  <c r="E6794" i="1"/>
  <c r="C6795" i="1"/>
  <c r="B6796" i="1"/>
  <c r="D6796" i="1" s="1"/>
  <c r="B5452" i="1"/>
  <c r="D5452" i="1" s="1"/>
  <c r="C5451" i="1"/>
  <c r="G5450" i="1"/>
  <c r="E5450" i="1"/>
  <c r="E4106" i="1"/>
  <c r="G4106" i="1"/>
  <c r="B4108" i="1"/>
  <c r="D4108" i="1" s="1"/>
  <c r="C4107" i="1"/>
  <c r="G2762" i="1"/>
  <c r="E2762" i="1"/>
  <c r="B2764" i="1"/>
  <c r="D2764" i="1" s="1"/>
  <c r="C2763" i="1"/>
  <c r="D1419" i="1" l="1"/>
  <c r="B1420" i="1"/>
  <c r="C1419" i="1"/>
  <c r="F75" i="1"/>
  <c r="N75" i="1" s="1"/>
  <c r="G1418" i="1"/>
  <c r="E1418" i="1"/>
  <c r="J6790" i="1"/>
  <c r="A8134" i="1"/>
  <c r="J8134" i="1" s="1"/>
  <c r="J5447" i="1"/>
  <c r="A6791" i="1"/>
  <c r="J1418" i="1"/>
  <c r="A2762" i="1"/>
  <c r="J2761" i="1"/>
  <c r="A4105" i="1"/>
  <c r="E74" i="1"/>
  <c r="G74" i="1"/>
  <c r="A76" i="1"/>
  <c r="A1419" i="1"/>
  <c r="B76" i="1"/>
  <c r="C75" i="1"/>
  <c r="J4104" i="1"/>
  <c r="A5448" i="1"/>
  <c r="G8139" i="1"/>
  <c r="E8139" i="1"/>
  <c r="B8141" i="1"/>
  <c r="D8141" i="1" s="1"/>
  <c r="C8140" i="1"/>
  <c r="C6796" i="1"/>
  <c r="B6797" i="1"/>
  <c r="D6797" i="1" s="1"/>
  <c r="G6795" i="1"/>
  <c r="E6795" i="1"/>
  <c r="G5451" i="1"/>
  <c r="E5451" i="1"/>
  <c r="B5453" i="1"/>
  <c r="D5453" i="1" s="1"/>
  <c r="C5452" i="1"/>
  <c r="G4107" i="1"/>
  <c r="E4107" i="1"/>
  <c r="B4109" i="1"/>
  <c r="D4109" i="1" s="1"/>
  <c r="C4108" i="1"/>
  <c r="G2763" i="1"/>
  <c r="E2763" i="1"/>
  <c r="B2765" i="1"/>
  <c r="D2765" i="1" s="1"/>
  <c r="C2764" i="1"/>
  <c r="F76" i="1" l="1"/>
  <c r="N76" i="1" s="1"/>
  <c r="D76" i="1"/>
  <c r="G1419" i="1"/>
  <c r="E1419" i="1"/>
  <c r="D1420" i="1"/>
  <c r="B1421" i="1"/>
  <c r="C1420" i="1"/>
  <c r="J5448" i="1"/>
  <c r="A6792" i="1"/>
  <c r="J1419" i="1"/>
  <c r="A2763" i="1"/>
  <c r="B77" i="1"/>
  <c r="D77" i="1" s="1"/>
  <c r="C76" i="1"/>
  <c r="E75" i="1"/>
  <c r="G75" i="1"/>
  <c r="A77" i="1"/>
  <c r="A1420" i="1"/>
  <c r="J4105" i="1"/>
  <c r="A5449" i="1"/>
  <c r="J2762" i="1"/>
  <c r="A4106" i="1"/>
  <c r="J6791" i="1"/>
  <c r="A8135" i="1"/>
  <c r="J8135" i="1" s="1"/>
  <c r="G8140" i="1"/>
  <c r="E8140" i="1"/>
  <c r="B8142" i="1"/>
  <c r="D8142" i="1" s="1"/>
  <c r="C8141" i="1"/>
  <c r="B6798" i="1"/>
  <c r="D6798" i="1" s="1"/>
  <c r="C6797" i="1"/>
  <c r="G6796" i="1"/>
  <c r="E6796" i="1"/>
  <c r="G5452" i="1"/>
  <c r="E5452" i="1"/>
  <c r="C5453" i="1"/>
  <c r="B5454" i="1"/>
  <c r="D5454" i="1" s="1"/>
  <c r="C4109" i="1"/>
  <c r="B4110" i="1"/>
  <c r="D4110" i="1" s="1"/>
  <c r="E4108" i="1"/>
  <c r="G4108" i="1"/>
  <c r="G2764" i="1"/>
  <c r="E2764" i="1"/>
  <c r="C2765" i="1"/>
  <c r="B2766" i="1"/>
  <c r="D2766" i="1" s="1"/>
  <c r="G1420" i="1" l="1"/>
  <c r="E1420" i="1"/>
  <c r="F77" i="1"/>
  <c r="N77" i="1" s="1"/>
  <c r="D1421" i="1"/>
  <c r="B1422" i="1"/>
  <c r="C1421" i="1"/>
  <c r="J4106" i="1"/>
  <c r="A5450" i="1"/>
  <c r="J1420" i="1"/>
  <c r="A2764" i="1"/>
  <c r="J5449" i="1"/>
  <c r="A6793" i="1"/>
  <c r="A78" i="1"/>
  <c r="A1421" i="1"/>
  <c r="G76" i="1"/>
  <c r="E76" i="1"/>
  <c r="B78" i="1"/>
  <c r="C77" i="1"/>
  <c r="J2763" i="1"/>
  <c r="A4107" i="1"/>
  <c r="J6792" i="1"/>
  <c r="A8136" i="1"/>
  <c r="J8136" i="1" s="1"/>
  <c r="G8141" i="1"/>
  <c r="E8141" i="1"/>
  <c r="B8143" i="1"/>
  <c r="D8143" i="1" s="1"/>
  <c r="C8142" i="1"/>
  <c r="G6797" i="1"/>
  <c r="E6797" i="1"/>
  <c r="B6799" i="1"/>
  <c r="D6799" i="1" s="1"/>
  <c r="C6798" i="1"/>
  <c r="B5455" i="1"/>
  <c r="D5455" i="1" s="1"/>
  <c r="C5454" i="1"/>
  <c r="E5453" i="1"/>
  <c r="G5453" i="1"/>
  <c r="B4111" i="1"/>
  <c r="D4111" i="1" s="1"/>
  <c r="C4110" i="1"/>
  <c r="G4109" i="1"/>
  <c r="E4109" i="1"/>
  <c r="B2767" i="1"/>
  <c r="D2767" i="1" s="1"/>
  <c r="C2766" i="1"/>
  <c r="G2765" i="1"/>
  <c r="E2765" i="1"/>
  <c r="F78" i="1" l="1"/>
  <c r="N78" i="1" s="1"/>
  <c r="D78" i="1"/>
  <c r="G1421" i="1"/>
  <c r="E1421" i="1"/>
  <c r="D1422" i="1"/>
  <c r="B1423" i="1"/>
  <c r="C1422" i="1"/>
  <c r="G77" i="1"/>
  <c r="E77" i="1"/>
  <c r="J4107" i="1"/>
  <c r="A5451" i="1"/>
  <c r="B79" i="1"/>
  <c r="C78" i="1"/>
  <c r="J1421" i="1"/>
  <c r="A2765" i="1"/>
  <c r="A79" i="1"/>
  <c r="A1422" i="1"/>
  <c r="J6793" i="1"/>
  <c r="A8137" i="1"/>
  <c r="J8137" i="1" s="1"/>
  <c r="J2764" i="1"/>
  <c r="A4108" i="1"/>
  <c r="J5450" i="1"/>
  <c r="A6794" i="1"/>
  <c r="B8144" i="1"/>
  <c r="D8144" i="1" s="1"/>
  <c r="C8143" i="1"/>
  <c r="G8142" i="1"/>
  <c r="E8142" i="1"/>
  <c r="G6798" i="1"/>
  <c r="E6798" i="1"/>
  <c r="B6800" i="1"/>
  <c r="D6800" i="1" s="1"/>
  <c r="C6799" i="1"/>
  <c r="G5454" i="1"/>
  <c r="E5454" i="1"/>
  <c r="C5455" i="1"/>
  <c r="B5456" i="1"/>
  <c r="D5456" i="1" s="1"/>
  <c r="E4110" i="1"/>
  <c r="G4110" i="1"/>
  <c r="B4112" i="1"/>
  <c r="D4112" i="1" s="1"/>
  <c r="C4111" i="1"/>
  <c r="G2766" i="1"/>
  <c r="E2766" i="1"/>
  <c r="B2768" i="1"/>
  <c r="D2768" i="1" s="1"/>
  <c r="C2767" i="1"/>
  <c r="F79" i="1" l="1"/>
  <c r="N79" i="1" s="1"/>
  <c r="D79" i="1"/>
  <c r="E1422" i="1"/>
  <c r="G1422" i="1"/>
  <c r="D1423" i="1"/>
  <c r="C1423" i="1"/>
  <c r="B1424" i="1"/>
  <c r="J1422" i="1"/>
  <c r="A2766" i="1"/>
  <c r="J5451" i="1"/>
  <c r="A6795" i="1"/>
  <c r="J6794" i="1"/>
  <c r="A8138" i="1"/>
  <c r="J8138" i="1" s="1"/>
  <c r="J4108" i="1"/>
  <c r="A5452" i="1"/>
  <c r="J2765" i="1"/>
  <c r="A4109" i="1"/>
  <c r="G78" i="1"/>
  <c r="E78" i="1"/>
  <c r="B80" i="1"/>
  <c r="C79" i="1"/>
  <c r="A80" i="1"/>
  <c r="A1423" i="1"/>
  <c r="G8143" i="1"/>
  <c r="E8143" i="1"/>
  <c r="B8145" i="1"/>
  <c r="D8145" i="1" s="1"/>
  <c r="C8144" i="1"/>
  <c r="G6799" i="1"/>
  <c r="E6799" i="1"/>
  <c r="C6800" i="1"/>
  <c r="B6801" i="1"/>
  <c r="D6801" i="1" s="1"/>
  <c r="B5457" i="1"/>
  <c r="D5457" i="1" s="1"/>
  <c r="C5456" i="1"/>
  <c r="E5455" i="1"/>
  <c r="G5455" i="1"/>
  <c r="E4111" i="1"/>
  <c r="G4111" i="1"/>
  <c r="B4113" i="1"/>
  <c r="D4113" i="1" s="1"/>
  <c r="C4112" i="1"/>
  <c r="G2767" i="1"/>
  <c r="E2767" i="1"/>
  <c r="B2769" i="1"/>
  <c r="D2769" i="1" s="1"/>
  <c r="C2768" i="1"/>
  <c r="G1423" i="1" l="1"/>
  <c r="E1423" i="1"/>
  <c r="F80" i="1"/>
  <c r="N80" i="1" s="1"/>
  <c r="D80" i="1"/>
  <c r="D1424" i="1"/>
  <c r="C1424" i="1"/>
  <c r="B1425" i="1"/>
  <c r="J1423" i="1"/>
  <c r="A2767" i="1"/>
  <c r="B81" i="1"/>
  <c r="C80" i="1"/>
  <c r="G79" i="1"/>
  <c r="E79" i="1"/>
  <c r="J4109" i="1"/>
  <c r="A5453" i="1"/>
  <c r="A81" i="1"/>
  <c r="A1424" i="1"/>
  <c r="J5452" i="1"/>
  <c r="A6796" i="1"/>
  <c r="J6795" i="1"/>
  <c r="A8139" i="1"/>
  <c r="J8139" i="1" s="1"/>
  <c r="J2766" i="1"/>
  <c r="A4110" i="1"/>
  <c r="G8144" i="1"/>
  <c r="E8144" i="1"/>
  <c r="C8145" i="1"/>
  <c r="B8146" i="1"/>
  <c r="D8146" i="1" s="1"/>
  <c r="B6802" i="1"/>
  <c r="D6802" i="1" s="1"/>
  <c r="C6801" i="1"/>
  <c r="G6800" i="1"/>
  <c r="E6800" i="1"/>
  <c r="G5456" i="1"/>
  <c r="E5456" i="1"/>
  <c r="B5458" i="1"/>
  <c r="D5458" i="1" s="1"/>
  <c r="C5457" i="1"/>
  <c r="G4112" i="1"/>
  <c r="E4112" i="1"/>
  <c r="B4114" i="1"/>
  <c r="D4114" i="1" s="1"/>
  <c r="C4113" i="1"/>
  <c r="G2768" i="1"/>
  <c r="E2768" i="1"/>
  <c r="B2770" i="1"/>
  <c r="D2770" i="1" s="1"/>
  <c r="C2769" i="1"/>
  <c r="F81" i="1" l="1"/>
  <c r="N81" i="1" s="1"/>
  <c r="D81" i="1"/>
  <c r="D1425" i="1"/>
  <c r="C1425" i="1"/>
  <c r="B1426" i="1"/>
  <c r="E1424" i="1"/>
  <c r="G1424" i="1"/>
  <c r="J4110" i="1"/>
  <c r="A5454" i="1"/>
  <c r="J1424" i="1"/>
  <c r="A2768" i="1"/>
  <c r="J6796" i="1"/>
  <c r="A8140" i="1"/>
  <c r="J8140" i="1" s="1"/>
  <c r="A82" i="1"/>
  <c r="A1425" i="1"/>
  <c r="J5453" i="1"/>
  <c r="A6797" i="1"/>
  <c r="B82" i="1"/>
  <c r="D82" i="1" s="1"/>
  <c r="C81" i="1"/>
  <c r="J2767" i="1"/>
  <c r="A4111" i="1"/>
  <c r="G80" i="1"/>
  <c r="E80" i="1"/>
  <c r="B8147" i="1"/>
  <c r="D8147" i="1" s="1"/>
  <c r="C8146" i="1"/>
  <c r="G8145" i="1"/>
  <c r="E8145" i="1"/>
  <c r="G6801" i="1"/>
  <c r="E6801" i="1"/>
  <c r="C6802" i="1"/>
  <c r="B6803" i="1"/>
  <c r="D6803" i="1" s="1"/>
  <c r="G5457" i="1"/>
  <c r="E5457" i="1"/>
  <c r="B5459" i="1"/>
  <c r="D5459" i="1" s="1"/>
  <c r="C5458" i="1"/>
  <c r="C4114" i="1"/>
  <c r="B4115" i="1"/>
  <c r="D4115" i="1" s="1"/>
  <c r="G4113" i="1"/>
  <c r="E4113" i="1"/>
  <c r="G2769" i="1"/>
  <c r="E2769" i="1"/>
  <c r="B2771" i="1"/>
  <c r="D2771" i="1" s="1"/>
  <c r="C2770" i="1"/>
  <c r="D1426" i="1" l="1"/>
  <c r="B1427" i="1"/>
  <c r="C1426" i="1"/>
  <c r="E1425" i="1"/>
  <c r="G1425" i="1"/>
  <c r="F82" i="1"/>
  <c r="N82" i="1" s="1"/>
  <c r="J4111" i="1"/>
  <c r="A5455" i="1"/>
  <c r="J6797" i="1"/>
  <c r="A8141" i="1"/>
  <c r="J8141" i="1" s="1"/>
  <c r="B83" i="1"/>
  <c r="C82" i="1"/>
  <c r="A83" i="1"/>
  <c r="A1426" i="1"/>
  <c r="J5454" i="1"/>
  <c r="A6798" i="1"/>
  <c r="G81" i="1"/>
  <c r="E81" i="1"/>
  <c r="J1425" i="1"/>
  <c r="A2769" i="1"/>
  <c r="J2768" i="1"/>
  <c r="A4112" i="1"/>
  <c r="E8146" i="1"/>
  <c r="G8146" i="1"/>
  <c r="B8148" i="1"/>
  <c r="D8148" i="1" s="1"/>
  <c r="C8147" i="1"/>
  <c r="B6804" i="1"/>
  <c r="D6804" i="1" s="1"/>
  <c r="C6803" i="1"/>
  <c r="G6802" i="1"/>
  <c r="E6802" i="1"/>
  <c r="G5458" i="1"/>
  <c r="E5458" i="1"/>
  <c r="B5460" i="1"/>
  <c r="D5460" i="1" s="1"/>
  <c r="C5459" i="1"/>
  <c r="C4115" i="1"/>
  <c r="B4116" i="1"/>
  <c r="D4116" i="1" s="1"/>
  <c r="G4114" i="1"/>
  <c r="E4114" i="1"/>
  <c r="C2771" i="1"/>
  <c r="B2772" i="1"/>
  <c r="D2772" i="1" s="1"/>
  <c r="G2770" i="1"/>
  <c r="E2770" i="1"/>
  <c r="D1427" i="1" l="1"/>
  <c r="C1427" i="1"/>
  <c r="B1428" i="1"/>
  <c r="F83" i="1"/>
  <c r="N83" i="1" s="1"/>
  <c r="D83" i="1"/>
  <c r="G1426" i="1"/>
  <c r="E1426" i="1"/>
  <c r="J1426" i="1"/>
  <c r="A2770" i="1"/>
  <c r="A84" i="1"/>
  <c r="A1427" i="1"/>
  <c r="G82" i="1"/>
  <c r="E82" i="1"/>
  <c r="B84" i="1"/>
  <c r="C83" i="1"/>
  <c r="J5455" i="1"/>
  <c r="A6799" i="1"/>
  <c r="J4112" i="1"/>
  <c r="A5456" i="1"/>
  <c r="J2769" i="1"/>
  <c r="A4113" i="1"/>
  <c r="J6798" i="1"/>
  <c r="A8142" i="1"/>
  <c r="J8142" i="1" s="1"/>
  <c r="B8149" i="1"/>
  <c r="D8149" i="1" s="1"/>
  <c r="C8148" i="1"/>
  <c r="G8147" i="1"/>
  <c r="E8147" i="1"/>
  <c r="G6803" i="1"/>
  <c r="E6803" i="1"/>
  <c r="B6805" i="1"/>
  <c r="D6805" i="1" s="1"/>
  <c r="C6804" i="1"/>
  <c r="G5459" i="1"/>
  <c r="E5459" i="1"/>
  <c r="B5461" i="1"/>
  <c r="D5461" i="1" s="1"/>
  <c r="C5460" i="1"/>
  <c r="C4116" i="1"/>
  <c r="B4117" i="1"/>
  <c r="D4117" i="1" s="1"/>
  <c r="G4115" i="1"/>
  <c r="E4115" i="1"/>
  <c r="C2772" i="1"/>
  <c r="B2773" i="1"/>
  <c r="D2773" i="1" s="1"/>
  <c r="G2771" i="1"/>
  <c r="E2771" i="1"/>
  <c r="G1427" i="1" l="1"/>
  <c r="E1427" i="1"/>
  <c r="F84" i="1"/>
  <c r="N84" i="1" s="1"/>
  <c r="D84" i="1"/>
  <c r="D1428" i="1"/>
  <c r="B1429" i="1"/>
  <c r="C1428" i="1"/>
  <c r="J4113" i="1"/>
  <c r="A5457" i="1"/>
  <c r="G83" i="1"/>
  <c r="E83" i="1"/>
  <c r="J1427" i="1"/>
  <c r="A2771" i="1"/>
  <c r="J5456" i="1"/>
  <c r="A6800" i="1"/>
  <c r="J6799" i="1"/>
  <c r="A8143" i="1"/>
  <c r="J8143" i="1" s="1"/>
  <c r="B85" i="1"/>
  <c r="C84" i="1"/>
  <c r="A85" i="1"/>
  <c r="A1428" i="1"/>
  <c r="J2770" i="1"/>
  <c r="A4114" i="1"/>
  <c r="G8148" i="1"/>
  <c r="E8148" i="1"/>
  <c r="B8150" i="1"/>
  <c r="D8150" i="1" s="1"/>
  <c r="C8149" i="1"/>
  <c r="E6804" i="1"/>
  <c r="G6804" i="1"/>
  <c r="B6806" i="1"/>
  <c r="D6806" i="1" s="1"/>
  <c r="C6805" i="1"/>
  <c r="G5460" i="1"/>
  <c r="E5460" i="1"/>
  <c r="B5462" i="1"/>
  <c r="D5462" i="1" s="1"/>
  <c r="C5461" i="1"/>
  <c r="B4118" i="1"/>
  <c r="D4118" i="1" s="1"/>
  <c r="C4117" i="1"/>
  <c r="G4116" i="1"/>
  <c r="E4116" i="1"/>
  <c r="B2774" i="1"/>
  <c r="D2774" i="1" s="1"/>
  <c r="C2773" i="1"/>
  <c r="G2772" i="1"/>
  <c r="E2772" i="1"/>
  <c r="F85" i="1" l="1"/>
  <c r="N85" i="1" s="1"/>
  <c r="D85" i="1"/>
  <c r="D1429" i="1"/>
  <c r="B1430" i="1"/>
  <c r="C1429" i="1"/>
  <c r="G1428" i="1"/>
  <c r="E1428" i="1"/>
  <c r="J4114" i="1"/>
  <c r="A5458" i="1"/>
  <c r="J1428" i="1"/>
  <c r="A2772" i="1"/>
  <c r="B86" i="1"/>
  <c r="D86" i="1" s="1"/>
  <c r="C85" i="1"/>
  <c r="J6800" i="1"/>
  <c r="A8144" i="1"/>
  <c r="J8144" i="1" s="1"/>
  <c r="J2771" i="1"/>
  <c r="A4115" i="1"/>
  <c r="A86" i="1"/>
  <c r="A1429" i="1"/>
  <c r="G84" i="1"/>
  <c r="E84" i="1"/>
  <c r="J5457" i="1"/>
  <c r="A6801" i="1"/>
  <c r="C8150" i="1"/>
  <c r="B8151" i="1"/>
  <c r="D8151" i="1" s="1"/>
  <c r="G8149" i="1"/>
  <c r="E8149" i="1"/>
  <c r="G6805" i="1"/>
  <c r="E6805" i="1"/>
  <c r="C6806" i="1"/>
  <c r="B6807" i="1"/>
  <c r="D6807" i="1" s="1"/>
  <c r="G5461" i="1"/>
  <c r="E5461" i="1"/>
  <c r="B5463" i="1"/>
  <c r="D5463" i="1" s="1"/>
  <c r="C5462" i="1"/>
  <c r="G4117" i="1"/>
  <c r="E4117" i="1"/>
  <c r="B4119" i="1"/>
  <c r="D4119" i="1" s="1"/>
  <c r="C4118" i="1"/>
  <c r="E2773" i="1"/>
  <c r="G2773" i="1"/>
  <c r="B2775" i="1"/>
  <c r="D2775" i="1" s="1"/>
  <c r="C2774" i="1"/>
  <c r="F86" i="1" l="1"/>
  <c r="N86" i="1" s="1"/>
  <c r="E1429" i="1"/>
  <c r="G1429" i="1"/>
  <c r="D1430" i="1"/>
  <c r="B1431" i="1"/>
  <c r="C1430" i="1"/>
  <c r="J6801" i="1"/>
  <c r="A8145" i="1"/>
  <c r="J8145" i="1" s="1"/>
  <c r="J1429" i="1"/>
  <c r="A2773" i="1"/>
  <c r="A87" i="1"/>
  <c r="A1430" i="1"/>
  <c r="B87" i="1"/>
  <c r="C86" i="1"/>
  <c r="G85" i="1"/>
  <c r="E85" i="1"/>
  <c r="J2772" i="1"/>
  <c r="A4116" i="1"/>
  <c r="J4115" i="1"/>
  <c r="A5459" i="1"/>
  <c r="J5458" i="1"/>
  <c r="A6802" i="1"/>
  <c r="B8152" i="1"/>
  <c r="D8152" i="1" s="1"/>
  <c r="C8151" i="1"/>
  <c r="G8150" i="1"/>
  <c r="E8150" i="1"/>
  <c r="B6808" i="1"/>
  <c r="D6808" i="1" s="1"/>
  <c r="C6807" i="1"/>
  <c r="G6806" i="1"/>
  <c r="E6806" i="1"/>
  <c r="B5464" i="1"/>
  <c r="D5464" i="1" s="1"/>
  <c r="C5463" i="1"/>
  <c r="G5462" i="1"/>
  <c r="E5462" i="1"/>
  <c r="G4118" i="1"/>
  <c r="E4118" i="1"/>
  <c r="B4120" i="1"/>
  <c r="D4120" i="1" s="1"/>
  <c r="C4119" i="1"/>
  <c r="G2774" i="1"/>
  <c r="E2774" i="1"/>
  <c r="B2776" i="1"/>
  <c r="D2776" i="1" s="1"/>
  <c r="C2775" i="1"/>
  <c r="F87" i="1" l="1"/>
  <c r="N87" i="1" s="1"/>
  <c r="D87" i="1"/>
  <c r="D1431" i="1"/>
  <c r="B1432" i="1"/>
  <c r="C1431" i="1"/>
  <c r="G1430" i="1"/>
  <c r="E1430" i="1"/>
  <c r="A88" i="1"/>
  <c r="A1431" i="1"/>
  <c r="J4116" i="1"/>
  <c r="A5460" i="1"/>
  <c r="G86" i="1"/>
  <c r="E86" i="1"/>
  <c r="J6802" i="1"/>
  <c r="A8146" i="1"/>
  <c r="J8146" i="1" s="1"/>
  <c r="B88" i="1"/>
  <c r="C87" i="1"/>
  <c r="J1430" i="1"/>
  <c r="A2774" i="1"/>
  <c r="J2773" i="1"/>
  <c r="A4117" i="1"/>
  <c r="J5459" i="1"/>
  <c r="A6803" i="1"/>
  <c r="G8151" i="1"/>
  <c r="E8151" i="1"/>
  <c r="C8152" i="1"/>
  <c r="B8153" i="1"/>
  <c r="D8153" i="1" s="1"/>
  <c r="G6807" i="1"/>
  <c r="E6807" i="1"/>
  <c r="C6808" i="1"/>
  <c r="B6809" i="1"/>
  <c r="D6809" i="1" s="1"/>
  <c r="G5463" i="1"/>
  <c r="E5463" i="1"/>
  <c r="B5465" i="1"/>
  <c r="D5465" i="1" s="1"/>
  <c r="C5464" i="1"/>
  <c r="E4119" i="1"/>
  <c r="G4119" i="1"/>
  <c r="B4121" i="1"/>
  <c r="D4121" i="1" s="1"/>
  <c r="C4120" i="1"/>
  <c r="G2775" i="1"/>
  <c r="E2775" i="1"/>
  <c r="C2776" i="1"/>
  <c r="B2777" i="1"/>
  <c r="D2777" i="1" s="1"/>
  <c r="F88" i="1" l="1"/>
  <c r="N88" i="1" s="1"/>
  <c r="D88" i="1"/>
  <c r="G1431" i="1"/>
  <c r="E1431" i="1"/>
  <c r="D1432" i="1"/>
  <c r="B1433" i="1"/>
  <c r="C1432" i="1"/>
  <c r="J6803" i="1"/>
  <c r="A8147" i="1"/>
  <c r="J8147" i="1" s="1"/>
  <c r="J4117" i="1"/>
  <c r="A5461" i="1"/>
  <c r="B89" i="1"/>
  <c r="D89" i="1" s="1"/>
  <c r="C88" i="1"/>
  <c r="J5460" i="1"/>
  <c r="A6804" i="1"/>
  <c r="J2774" i="1"/>
  <c r="A4118" i="1"/>
  <c r="G87" i="1"/>
  <c r="E87" i="1"/>
  <c r="J1431" i="1"/>
  <c r="A2775" i="1"/>
  <c r="A89" i="1"/>
  <c r="A1432" i="1"/>
  <c r="B8154" i="1"/>
  <c r="D8154" i="1" s="1"/>
  <c r="C8153" i="1"/>
  <c r="E8152" i="1"/>
  <c r="G8152" i="1"/>
  <c r="C6809" i="1"/>
  <c r="B6810" i="1"/>
  <c r="D6810" i="1" s="1"/>
  <c r="G6808" i="1"/>
  <c r="E6808" i="1"/>
  <c r="G5464" i="1"/>
  <c r="E5464" i="1"/>
  <c r="B5466" i="1"/>
  <c r="D5466" i="1" s="1"/>
  <c r="C5465" i="1"/>
  <c r="G4120" i="1"/>
  <c r="E4120" i="1"/>
  <c r="B4122" i="1"/>
  <c r="D4122" i="1" s="1"/>
  <c r="C4121" i="1"/>
  <c r="B2778" i="1"/>
  <c r="D2778" i="1" s="1"/>
  <c r="C2777" i="1"/>
  <c r="G2776" i="1"/>
  <c r="E2776" i="1"/>
  <c r="D1433" i="1" l="1"/>
  <c r="B1434" i="1"/>
  <c r="C1433" i="1"/>
  <c r="G1432" i="1"/>
  <c r="E1432" i="1"/>
  <c r="F89" i="1"/>
  <c r="N89" i="1" s="1"/>
  <c r="A90" i="1"/>
  <c r="A1433" i="1"/>
  <c r="J2775" i="1"/>
  <c r="A4119" i="1"/>
  <c r="J4118" i="1"/>
  <c r="A5462" i="1"/>
  <c r="J6804" i="1"/>
  <c r="A8148" i="1"/>
  <c r="J8148" i="1" s="1"/>
  <c r="B90" i="1"/>
  <c r="C89" i="1"/>
  <c r="J5461" i="1"/>
  <c r="A6805" i="1"/>
  <c r="J1432" i="1"/>
  <c r="A2776" i="1"/>
  <c r="G88" i="1"/>
  <c r="E88" i="1"/>
  <c r="G8153" i="1"/>
  <c r="E8153" i="1"/>
  <c r="B8155" i="1"/>
  <c r="D8155" i="1" s="1"/>
  <c r="C8154" i="1"/>
  <c r="B6811" i="1"/>
  <c r="D6811" i="1" s="1"/>
  <c r="C6810" i="1"/>
  <c r="E6809" i="1"/>
  <c r="G6809" i="1"/>
  <c r="E5465" i="1"/>
  <c r="G5465" i="1"/>
  <c r="C5466" i="1"/>
  <c r="B5467" i="1"/>
  <c r="D5467" i="1" s="1"/>
  <c r="G4121" i="1"/>
  <c r="E4121" i="1"/>
  <c r="B4123" i="1"/>
  <c r="D4123" i="1" s="1"/>
  <c r="C4122" i="1"/>
  <c r="E2777" i="1"/>
  <c r="G2777" i="1"/>
  <c r="B2779" i="1"/>
  <c r="D2779" i="1" s="1"/>
  <c r="C2778" i="1"/>
  <c r="F90" i="1" l="1"/>
  <c r="N90" i="1" s="1"/>
  <c r="D90" i="1"/>
  <c r="D1434" i="1"/>
  <c r="B1435" i="1"/>
  <c r="C1434" i="1"/>
  <c r="G1433" i="1"/>
  <c r="E1433" i="1"/>
  <c r="J6805" i="1"/>
  <c r="A8149" i="1"/>
  <c r="J8149" i="1" s="1"/>
  <c r="J2776" i="1"/>
  <c r="A4120" i="1"/>
  <c r="G89" i="1"/>
  <c r="E89" i="1"/>
  <c r="B91" i="1"/>
  <c r="C90" i="1"/>
  <c r="J5462" i="1"/>
  <c r="A6806" i="1"/>
  <c r="J4119" i="1"/>
  <c r="A5463" i="1"/>
  <c r="J1433" i="1"/>
  <c r="A2777" i="1"/>
  <c r="A91" i="1"/>
  <c r="A1434" i="1"/>
  <c r="G8154" i="1"/>
  <c r="E8154" i="1"/>
  <c r="B8156" i="1"/>
  <c r="D8156" i="1" s="1"/>
  <c r="C8155" i="1"/>
  <c r="G6810" i="1"/>
  <c r="E6810" i="1"/>
  <c r="C6811" i="1"/>
  <c r="B6812" i="1"/>
  <c r="D6812" i="1" s="1"/>
  <c r="B5468" i="1"/>
  <c r="D5468" i="1" s="1"/>
  <c r="C5467" i="1"/>
  <c r="G5466" i="1"/>
  <c r="E5466" i="1"/>
  <c r="G4122" i="1"/>
  <c r="E4122" i="1"/>
  <c r="B4124" i="1"/>
  <c r="D4124" i="1" s="1"/>
  <c r="C4123" i="1"/>
  <c r="G2778" i="1"/>
  <c r="E2778" i="1"/>
  <c r="B2780" i="1"/>
  <c r="D2780" i="1" s="1"/>
  <c r="C2779" i="1"/>
  <c r="F91" i="1" l="1"/>
  <c r="N91" i="1" s="1"/>
  <c r="D91" i="1"/>
  <c r="D1435" i="1"/>
  <c r="C1435" i="1"/>
  <c r="B1436" i="1"/>
  <c r="G1434" i="1"/>
  <c r="E1434" i="1"/>
  <c r="J2777" i="1"/>
  <c r="A4121" i="1"/>
  <c r="J1434" i="1"/>
  <c r="A2778" i="1"/>
  <c r="A92" i="1"/>
  <c r="A1435" i="1"/>
  <c r="J5463" i="1"/>
  <c r="A6807" i="1"/>
  <c r="J6806" i="1"/>
  <c r="A8150" i="1"/>
  <c r="J8150" i="1" s="1"/>
  <c r="G90" i="1"/>
  <c r="E90" i="1"/>
  <c r="B92" i="1"/>
  <c r="D92" i="1" s="1"/>
  <c r="C91" i="1"/>
  <c r="J4120" i="1"/>
  <c r="A5464" i="1"/>
  <c r="C8156" i="1"/>
  <c r="B8157" i="1"/>
  <c r="D8157" i="1" s="1"/>
  <c r="G8155" i="1"/>
  <c r="E8155" i="1"/>
  <c r="B6813" i="1"/>
  <c r="D6813" i="1" s="1"/>
  <c r="C6812" i="1"/>
  <c r="G6811" i="1"/>
  <c r="E6811" i="1"/>
  <c r="G5467" i="1"/>
  <c r="E5467" i="1"/>
  <c r="B5469" i="1"/>
  <c r="D5469" i="1" s="1"/>
  <c r="C5468" i="1"/>
  <c r="B4125" i="1"/>
  <c r="D4125" i="1" s="1"/>
  <c r="C4124" i="1"/>
  <c r="G4123" i="1"/>
  <c r="E4123" i="1"/>
  <c r="G2779" i="1"/>
  <c r="E2779" i="1"/>
  <c r="B2781" i="1"/>
  <c r="D2781" i="1" s="1"/>
  <c r="C2780" i="1"/>
  <c r="D1436" i="1" l="1"/>
  <c r="C1436" i="1"/>
  <c r="B1437" i="1"/>
  <c r="F92" i="1"/>
  <c r="N92" i="1" s="1"/>
  <c r="G1435" i="1"/>
  <c r="E1435" i="1"/>
  <c r="B93" i="1"/>
  <c r="C92" i="1"/>
  <c r="G91" i="1"/>
  <c r="E91" i="1"/>
  <c r="J1435" i="1"/>
  <c r="A2779" i="1"/>
  <c r="J4121" i="1"/>
  <c r="A5465" i="1"/>
  <c r="J5464" i="1"/>
  <c r="A6808" i="1"/>
  <c r="J6807" i="1"/>
  <c r="A8151" i="1"/>
  <c r="J8151" i="1" s="1"/>
  <c r="A93" i="1"/>
  <c r="A1436" i="1"/>
  <c r="J2778" i="1"/>
  <c r="A4122" i="1"/>
  <c r="B8158" i="1"/>
  <c r="D8158" i="1" s="1"/>
  <c r="C8157" i="1"/>
  <c r="E8156" i="1"/>
  <c r="G8156" i="1"/>
  <c r="G6812" i="1"/>
  <c r="E6812" i="1"/>
  <c r="B6814" i="1"/>
  <c r="D6814" i="1" s="1"/>
  <c r="C6813" i="1"/>
  <c r="G5468" i="1"/>
  <c r="E5468" i="1"/>
  <c r="B5470" i="1"/>
  <c r="D5470" i="1" s="1"/>
  <c r="C5469" i="1"/>
  <c r="G4124" i="1"/>
  <c r="E4124" i="1"/>
  <c r="C4125" i="1"/>
  <c r="B4126" i="1"/>
  <c r="D4126" i="1" s="1"/>
  <c r="C2781" i="1"/>
  <c r="B2782" i="1"/>
  <c r="D2782" i="1" s="1"/>
  <c r="G2780" i="1"/>
  <c r="E2780" i="1"/>
  <c r="E1436" i="1" l="1"/>
  <c r="G1436" i="1"/>
  <c r="F93" i="1"/>
  <c r="N93" i="1" s="1"/>
  <c r="D93" i="1"/>
  <c r="D1437" i="1"/>
  <c r="C1437" i="1"/>
  <c r="B1438" i="1"/>
  <c r="J6808" i="1"/>
  <c r="A8152" i="1"/>
  <c r="J8152" i="1" s="1"/>
  <c r="J5465" i="1"/>
  <c r="A6809" i="1"/>
  <c r="J4122" i="1"/>
  <c r="A5466" i="1"/>
  <c r="A94" i="1"/>
  <c r="A1437" i="1"/>
  <c r="J2779" i="1"/>
  <c r="A4123" i="1"/>
  <c r="G92" i="1"/>
  <c r="E92" i="1"/>
  <c r="J1436" i="1"/>
  <c r="A2780" i="1"/>
  <c r="B94" i="1"/>
  <c r="C93" i="1"/>
  <c r="G8157" i="1"/>
  <c r="E8157" i="1"/>
  <c r="B8159" i="1"/>
  <c r="D8159" i="1" s="1"/>
  <c r="C8158" i="1"/>
  <c r="G6813" i="1"/>
  <c r="E6813" i="1"/>
  <c r="B6815" i="1"/>
  <c r="D6815" i="1" s="1"/>
  <c r="C6814" i="1"/>
  <c r="G5469" i="1"/>
  <c r="E5469" i="1"/>
  <c r="B5471" i="1"/>
  <c r="D5471" i="1" s="1"/>
  <c r="C5470" i="1"/>
  <c r="B4127" i="1"/>
  <c r="D4127" i="1" s="1"/>
  <c r="C4126" i="1"/>
  <c r="G4125" i="1"/>
  <c r="E4125" i="1"/>
  <c r="B2783" i="1"/>
  <c r="D2783" i="1" s="1"/>
  <c r="C2782" i="1"/>
  <c r="G2781" i="1"/>
  <c r="E2781" i="1"/>
  <c r="F94" i="1" l="1"/>
  <c r="N94" i="1" s="1"/>
  <c r="D94" i="1"/>
  <c r="D1438" i="1"/>
  <c r="C1438" i="1"/>
  <c r="B1439" i="1"/>
  <c r="E1437" i="1"/>
  <c r="G1437" i="1"/>
  <c r="J2780" i="1"/>
  <c r="A4124" i="1"/>
  <c r="E93" i="1"/>
  <c r="G93" i="1"/>
  <c r="A95" i="1"/>
  <c r="A1438" i="1"/>
  <c r="J5466" i="1"/>
  <c r="A6810" i="1"/>
  <c r="B95" i="1"/>
  <c r="C94" i="1"/>
  <c r="J4123" i="1"/>
  <c r="A5467" i="1"/>
  <c r="J1437" i="1"/>
  <c r="A2781" i="1"/>
  <c r="J6809" i="1"/>
  <c r="A8153" i="1"/>
  <c r="J8153" i="1" s="1"/>
  <c r="G8158" i="1"/>
  <c r="E8158" i="1"/>
  <c r="B8160" i="1"/>
  <c r="D8160" i="1" s="1"/>
  <c r="C8159" i="1"/>
  <c r="G6814" i="1"/>
  <c r="E6814" i="1"/>
  <c r="B6816" i="1"/>
  <c r="D6816" i="1" s="1"/>
  <c r="C6815" i="1"/>
  <c r="C5471" i="1"/>
  <c r="B5472" i="1"/>
  <c r="D5472" i="1" s="1"/>
  <c r="G5470" i="1"/>
  <c r="E5470" i="1"/>
  <c r="G4126" i="1"/>
  <c r="E4126" i="1"/>
  <c r="B4128" i="1"/>
  <c r="D4128" i="1" s="1"/>
  <c r="C4127" i="1"/>
  <c r="G2782" i="1"/>
  <c r="E2782" i="1"/>
  <c r="B2784" i="1"/>
  <c r="D2784" i="1" s="1"/>
  <c r="C2783" i="1"/>
  <c r="F95" i="1" l="1"/>
  <c r="N95" i="1" s="1"/>
  <c r="D95" i="1"/>
  <c r="D1439" i="1"/>
  <c r="C1439" i="1"/>
  <c r="B1440" i="1"/>
  <c r="G1438" i="1"/>
  <c r="E1438" i="1"/>
  <c r="J5467" i="1"/>
  <c r="A6811" i="1"/>
  <c r="E94" i="1"/>
  <c r="G94" i="1"/>
  <c r="B96" i="1"/>
  <c r="C95" i="1"/>
  <c r="J6810" i="1"/>
  <c r="A8154" i="1"/>
  <c r="J8154" i="1" s="1"/>
  <c r="A96" i="1"/>
  <c r="A1439" i="1"/>
  <c r="J4124" i="1"/>
  <c r="A5468" i="1"/>
  <c r="J2781" i="1"/>
  <c r="A4125" i="1"/>
  <c r="J1438" i="1"/>
  <c r="A2782" i="1"/>
  <c r="B8161" i="1"/>
  <c r="D8161" i="1" s="1"/>
  <c r="C8160" i="1"/>
  <c r="G8159" i="1"/>
  <c r="E8159" i="1"/>
  <c r="G6815" i="1"/>
  <c r="E6815" i="1"/>
  <c r="C6816" i="1"/>
  <c r="B6817" i="1"/>
  <c r="D6817" i="1" s="1"/>
  <c r="C5472" i="1"/>
  <c r="B5473" i="1"/>
  <c r="D5473" i="1" s="1"/>
  <c r="E5471" i="1"/>
  <c r="G5471" i="1"/>
  <c r="G4127" i="1"/>
  <c r="E4127" i="1"/>
  <c r="B4129" i="1"/>
  <c r="D4129" i="1" s="1"/>
  <c r="C4128" i="1"/>
  <c r="G2783" i="1"/>
  <c r="E2783" i="1"/>
  <c r="B2785" i="1"/>
  <c r="D2785" i="1" s="1"/>
  <c r="C2784" i="1"/>
  <c r="D1440" i="1" l="1"/>
  <c r="C1440" i="1"/>
  <c r="B1441" i="1"/>
  <c r="F96" i="1"/>
  <c r="N96" i="1" s="1"/>
  <c r="D96" i="1"/>
  <c r="G1439" i="1"/>
  <c r="E1439" i="1"/>
  <c r="J4125" i="1"/>
  <c r="A5469" i="1"/>
  <c r="A97" i="1"/>
  <c r="A1440" i="1"/>
  <c r="J5468" i="1"/>
  <c r="A6812" i="1"/>
  <c r="J2782" i="1"/>
  <c r="A4126" i="1"/>
  <c r="J1439" i="1"/>
  <c r="A2783" i="1"/>
  <c r="E95" i="1"/>
  <c r="G95" i="1"/>
  <c r="B97" i="1"/>
  <c r="C96" i="1"/>
  <c r="J6811" i="1"/>
  <c r="A8155" i="1"/>
  <c r="J8155" i="1" s="1"/>
  <c r="G8160" i="1"/>
  <c r="E8160" i="1"/>
  <c r="B8162" i="1"/>
  <c r="C8161" i="1"/>
  <c r="C6817" i="1"/>
  <c r="B6818" i="1"/>
  <c r="G6816" i="1"/>
  <c r="E6816" i="1"/>
  <c r="E5472" i="1"/>
  <c r="G5472" i="1"/>
  <c r="B5474" i="1"/>
  <c r="C5473" i="1"/>
  <c r="G4128" i="1"/>
  <c r="E4128" i="1"/>
  <c r="B4130" i="1"/>
  <c r="C4129" i="1"/>
  <c r="G2784" i="1"/>
  <c r="E2784" i="1"/>
  <c r="B2786" i="1"/>
  <c r="C2785" i="1"/>
  <c r="F6818" i="1" l="1"/>
  <c r="N6818" i="1" s="1"/>
  <c r="D6818" i="1"/>
  <c r="F8162" i="1"/>
  <c r="N8162" i="1" s="1"/>
  <c r="D8162" i="1"/>
  <c r="D1441" i="1"/>
  <c r="B1442" i="1"/>
  <c r="C1441" i="1"/>
  <c r="G1440" i="1"/>
  <c r="E1440" i="1"/>
  <c r="F97" i="1"/>
  <c r="N97" i="1" s="1"/>
  <c r="D97" i="1"/>
  <c r="F2786" i="1"/>
  <c r="N2786" i="1" s="1"/>
  <c r="D2786" i="1"/>
  <c r="F4130" i="1"/>
  <c r="N4130" i="1" s="1"/>
  <c r="D4130" i="1"/>
  <c r="F5474" i="1"/>
  <c r="N5474" i="1" s="1"/>
  <c r="D5474" i="1"/>
  <c r="J6812" i="1"/>
  <c r="A8156" i="1"/>
  <c r="J8156" i="1" s="1"/>
  <c r="E96" i="1"/>
  <c r="G96" i="1"/>
  <c r="J4126" i="1"/>
  <c r="A5470" i="1"/>
  <c r="J1440" i="1"/>
  <c r="A2784" i="1"/>
  <c r="A98" i="1"/>
  <c r="A1441" i="1"/>
  <c r="J5469" i="1"/>
  <c r="A6813" i="1"/>
  <c r="B98" i="1"/>
  <c r="C97" i="1"/>
  <c r="J2783" i="1"/>
  <c r="A4127" i="1"/>
  <c r="B8163" i="1"/>
  <c r="C8162" i="1"/>
  <c r="G8161" i="1"/>
  <c r="E8161" i="1"/>
  <c r="B6819" i="1"/>
  <c r="C6818" i="1"/>
  <c r="E6817" i="1"/>
  <c r="G6817" i="1"/>
  <c r="G5473" i="1"/>
  <c r="E5473" i="1"/>
  <c r="B5475" i="1"/>
  <c r="D5475" i="1" s="1"/>
  <c r="C5474" i="1"/>
  <c r="G4129" i="1"/>
  <c r="E4129" i="1"/>
  <c r="B4131" i="1"/>
  <c r="C4130" i="1"/>
  <c r="B2787" i="1"/>
  <c r="C2786" i="1"/>
  <c r="G2785" i="1"/>
  <c r="E2785" i="1"/>
  <c r="F5475" i="1" l="1"/>
  <c r="N5475" i="1" s="1"/>
  <c r="F98" i="1"/>
  <c r="N98" i="1" s="1"/>
  <c r="D98" i="1"/>
  <c r="F2787" i="1"/>
  <c r="N2787" i="1" s="1"/>
  <c r="D2787" i="1"/>
  <c r="F4131" i="1"/>
  <c r="N4131" i="1" s="1"/>
  <c r="D4131" i="1"/>
  <c r="F6819" i="1"/>
  <c r="N6819" i="1" s="1"/>
  <c r="D6819" i="1"/>
  <c r="G1441" i="1"/>
  <c r="E1441" i="1"/>
  <c r="F1442" i="1"/>
  <c r="N1442" i="1" s="1"/>
  <c r="D1442" i="1"/>
  <c r="C1442" i="1"/>
  <c r="B1443" i="1"/>
  <c r="F8163" i="1"/>
  <c r="N8163" i="1" s="1"/>
  <c r="D8163" i="1"/>
  <c r="J4127" i="1"/>
  <c r="A5471" i="1"/>
  <c r="E97" i="1"/>
  <c r="G97" i="1"/>
  <c r="B99" i="1"/>
  <c r="C98" i="1"/>
  <c r="J6813" i="1"/>
  <c r="A8157" i="1"/>
  <c r="J8157" i="1" s="1"/>
  <c r="J1441" i="1"/>
  <c r="A2785" i="1"/>
  <c r="A99" i="1"/>
  <c r="A1442" i="1"/>
  <c r="J2784" i="1"/>
  <c r="A4128" i="1"/>
  <c r="J5470" i="1"/>
  <c r="A6814" i="1"/>
  <c r="G8162" i="1"/>
  <c r="E8162" i="1"/>
  <c r="B8164" i="1"/>
  <c r="C8163" i="1"/>
  <c r="G6818" i="1"/>
  <c r="E6818" i="1"/>
  <c r="B6820" i="1"/>
  <c r="C6819" i="1"/>
  <c r="G5474" i="1"/>
  <c r="E5474" i="1"/>
  <c r="B5476" i="1"/>
  <c r="D5476" i="1" s="1"/>
  <c r="C5475" i="1"/>
  <c r="G4130" i="1"/>
  <c r="E4130" i="1"/>
  <c r="C4131" i="1"/>
  <c r="B4132" i="1"/>
  <c r="G2786" i="1"/>
  <c r="E2786" i="1"/>
  <c r="C2787" i="1"/>
  <c r="B2788" i="1"/>
  <c r="F5476" i="1" l="1"/>
  <c r="N5476" i="1" s="1"/>
  <c r="F99" i="1"/>
  <c r="N99" i="1" s="1"/>
  <c r="D99" i="1"/>
  <c r="F2788" i="1"/>
  <c r="N2788" i="1" s="1"/>
  <c r="D2788" i="1"/>
  <c r="F4132" i="1"/>
  <c r="N4132" i="1" s="1"/>
  <c r="D4132" i="1"/>
  <c r="F1443" i="1"/>
  <c r="N1443" i="1" s="1"/>
  <c r="D1443" i="1"/>
  <c r="C1443" i="1"/>
  <c r="B1444" i="1"/>
  <c r="E1442" i="1"/>
  <c r="G1442" i="1"/>
  <c r="F6820" i="1"/>
  <c r="N6820" i="1" s="1"/>
  <c r="D6820" i="1"/>
  <c r="F8164" i="1"/>
  <c r="N8164" i="1" s="1"/>
  <c r="D8164" i="1"/>
  <c r="J4128" i="1"/>
  <c r="A5472" i="1"/>
  <c r="A100" i="1"/>
  <c r="A1443" i="1"/>
  <c r="J1442" i="1"/>
  <c r="A2786" i="1"/>
  <c r="J2785" i="1"/>
  <c r="A4129" i="1"/>
  <c r="E98" i="1"/>
  <c r="G98" i="1"/>
  <c r="B100" i="1"/>
  <c r="C99" i="1"/>
  <c r="J5471" i="1"/>
  <c r="A6815" i="1"/>
  <c r="J6814" i="1"/>
  <c r="A8158" i="1"/>
  <c r="J8158" i="1" s="1"/>
  <c r="B8165" i="1"/>
  <c r="C8164" i="1"/>
  <c r="E8163" i="1"/>
  <c r="G8163" i="1"/>
  <c r="G6819" i="1"/>
  <c r="E6819" i="1"/>
  <c r="B6821" i="1"/>
  <c r="C6820" i="1"/>
  <c r="G5475" i="1"/>
  <c r="E5475" i="1"/>
  <c r="B5477" i="1"/>
  <c r="C5476" i="1"/>
  <c r="B4133" i="1"/>
  <c r="C4132" i="1"/>
  <c r="G4131" i="1"/>
  <c r="E4131" i="1"/>
  <c r="B2789" i="1"/>
  <c r="C2788" i="1"/>
  <c r="E2787" i="1"/>
  <c r="G2787" i="1"/>
  <c r="F2789" i="1" l="1"/>
  <c r="N2789" i="1" s="1"/>
  <c r="D2789" i="1"/>
  <c r="F100" i="1"/>
  <c r="N100" i="1" s="1"/>
  <c r="D100" i="1"/>
  <c r="F4133" i="1"/>
  <c r="N4133" i="1" s="1"/>
  <c r="D4133" i="1"/>
  <c r="F5477" i="1"/>
  <c r="N5477" i="1" s="1"/>
  <c r="D5477" i="1"/>
  <c r="F1444" i="1"/>
  <c r="N1444" i="1" s="1"/>
  <c r="D1444" i="1"/>
  <c r="B1445" i="1"/>
  <c r="C1444" i="1"/>
  <c r="E1443" i="1"/>
  <c r="G1443" i="1"/>
  <c r="F6821" i="1"/>
  <c r="N6821" i="1" s="1"/>
  <c r="D6821" i="1"/>
  <c r="F8165" i="1"/>
  <c r="N8165" i="1" s="1"/>
  <c r="D8165" i="1"/>
  <c r="J6815" i="1"/>
  <c r="A8159" i="1"/>
  <c r="J8159" i="1" s="1"/>
  <c r="B101" i="1"/>
  <c r="C100" i="1"/>
  <c r="J4129" i="1"/>
  <c r="A5473" i="1"/>
  <c r="J2786" i="1"/>
  <c r="A4130" i="1"/>
  <c r="J1443" i="1"/>
  <c r="A2787" i="1"/>
  <c r="A101" i="1"/>
  <c r="A1444" i="1"/>
  <c r="J5472" i="1"/>
  <c r="A6816" i="1"/>
  <c r="E99" i="1"/>
  <c r="G99" i="1"/>
  <c r="G8164" i="1"/>
  <c r="E8164" i="1"/>
  <c r="B8166" i="1"/>
  <c r="C8165" i="1"/>
  <c r="E6820" i="1"/>
  <c r="G6820" i="1"/>
  <c r="B6822" i="1"/>
  <c r="C6821" i="1"/>
  <c r="G5476" i="1"/>
  <c r="E5476" i="1"/>
  <c r="B5478" i="1"/>
  <c r="C5477" i="1"/>
  <c r="E4132" i="1"/>
  <c r="G4132" i="1"/>
  <c r="B4134" i="1"/>
  <c r="C4133" i="1"/>
  <c r="G2788" i="1"/>
  <c r="E2788" i="1"/>
  <c r="B2790" i="1"/>
  <c r="C2789" i="1"/>
  <c r="F2790" i="1" l="1"/>
  <c r="N2790" i="1" s="1"/>
  <c r="D2790" i="1"/>
  <c r="F4134" i="1"/>
  <c r="N4134" i="1" s="1"/>
  <c r="D4134" i="1"/>
  <c r="F101" i="1"/>
  <c r="N101" i="1" s="1"/>
  <c r="D101" i="1"/>
  <c r="F5478" i="1"/>
  <c r="N5478" i="1" s="1"/>
  <c r="D5478" i="1"/>
  <c r="G1444" i="1"/>
  <c r="E1444" i="1"/>
  <c r="F1445" i="1"/>
  <c r="N1445" i="1" s="1"/>
  <c r="D1445" i="1"/>
  <c r="C1445" i="1"/>
  <c r="B1446" i="1"/>
  <c r="F8166" i="1"/>
  <c r="N8166" i="1" s="1"/>
  <c r="D8166" i="1"/>
  <c r="F6822" i="1"/>
  <c r="N6822" i="1" s="1"/>
  <c r="D6822" i="1"/>
  <c r="F8167" i="1"/>
  <c r="N8167" i="1" s="1"/>
  <c r="J6816" i="1"/>
  <c r="A8160" i="1"/>
  <c r="J8160" i="1" s="1"/>
  <c r="J1444" i="1"/>
  <c r="A2788" i="1"/>
  <c r="J2787" i="1"/>
  <c r="A4131" i="1"/>
  <c r="A102" i="1"/>
  <c r="A1445" i="1"/>
  <c r="J4130" i="1"/>
  <c r="A5474" i="1"/>
  <c r="J5473" i="1"/>
  <c r="A6817" i="1"/>
  <c r="E100" i="1"/>
  <c r="G100" i="1"/>
  <c r="B102" i="1"/>
  <c r="D102" i="1" s="1"/>
  <c r="C101" i="1"/>
  <c r="G8165" i="1"/>
  <c r="E8165" i="1"/>
  <c r="B8167" i="1"/>
  <c r="D8167" i="1" s="1"/>
  <c r="C8166" i="1"/>
  <c r="G6821" i="1"/>
  <c r="E6821" i="1"/>
  <c r="C6822" i="1"/>
  <c r="B6823" i="1"/>
  <c r="D6823" i="1" s="1"/>
  <c r="C5478" i="1"/>
  <c r="B5479" i="1"/>
  <c r="D5479" i="1" s="1"/>
  <c r="G5477" i="1"/>
  <c r="E5477" i="1"/>
  <c r="B4135" i="1"/>
  <c r="D4135" i="1" s="1"/>
  <c r="C4134" i="1"/>
  <c r="G4133" i="1"/>
  <c r="E4133" i="1"/>
  <c r="B2791" i="1"/>
  <c r="D2791" i="1" s="1"/>
  <c r="C2790" i="1"/>
  <c r="G2789" i="1"/>
  <c r="E2789" i="1"/>
  <c r="F102" i="1" l="1"/>
  <c r="N102" i="1" s="1"/>
  <c r="F6823" i="1"/>
  <c r="N6823" i="1" s="1"/>
  <c r="F5479" i="1"/>
  <c r="N5479" i="1" s="1"/>
  <c r="F2791" i="1"/>
  <c r="N2791" i="1" s="1"/>
  <c r="G1445" i="1"/>
  <c r="E1445" i="1"/>
  <c r="F4135" i="1"/>
  <c r="N4135" i="1" s="1"/>
  <c r="F1446" i="1"/>
  <c r="N1446" i="1" s="1"/>
  <c r="D1446" i="1"/>
  <c r="B1447" i="1"/>
  <c r="C1446" i="1"/>
  <c r="J6817" i="1"/>
  <c r="A8161" i="1"/>
  <c r="J8161" i="1" s="1"/>
  <c r="J1445" i="1"/>
  <c r="A2789" i="1"/>
  <c r="J5474" i="1"/>
  <c r="A6818" i="1"/>
  <c r="A103" i="1"/>
  <c r="A1446" i="1"/>
  <c r="B103" i="1"/>
  <c r="C102" i="1"/>
  <c r="J4131" i="1"/>
  <c r="A5475" i="1"/>
  <c r="J2788" i="1"/>
  <c r="A4132" i="1"/>
  <c r="E101" i="1"/>
  <c r="G101" i="1"/>
  <c r="G8166" i="1"/>
  <c r="E8166" i="1"/>
  <c r="C8167" i="1"/>
  <c r="B8168" i="1"/>
  <c r="C6823" i="1"/>
  <c r="B6824" i="1"/>
  <c r="G6822" i="1"/>
  <c r="E6822" i="1"/>
  <c r="C5479" i="1"/>
  <c r="B5480" i="1"/>
  <c r="D5480" i="1" s="1"/>
  <c r="E5478" i="1"/>
  <c r="G5478" i="1"/>
  <c r="G4134" i="1"/>
  <c r="E4134" i="1"/>
  <c r="B4136" i="1"/>
  <c r="C4135" i="1"/>
  <c r="G2790" i="1"/>
  <c r="E2790" i="1"/>
  <c r="B2792" i="1"/>
  <c r="C2791" i="1"/>
  <c r="F5480" i="1" l="1"/>
  <c r="N5480" i="1" s="1"/>
  <c r="F8168" i="1"/>
  <c r="N8168" i="1" s="1"/>
  <c r="D8168" i="1"/>
  <c r="F6824" i="1"/>
  <c r="N6824" i="1" s="1"/>
  <c r="D6824" i="1"/>
  <c r="F103" i="1"/>
  <c r="N103" i="1" s="1"/>
  <c r="D103" i="1"/>
  <c r="F4136" i="1"/>
  <c r="N4136" i="1" s="1"/>
  <c r="D4136" i="1"/>
  <c r="F2792" i="1"/>
  <c r="N2792" i="1" s="1"/>
  <c r="D2792" i="1"/>
  <c r="G1446" i="1"/>
  <c r="E1446" i="1"/>
  <c r="F1447" i="1"/>
  <c r="N1447" i="1" s="1"/>
  <c r="D1447" i="1"/>
  <c r="C1447" i="1"/>
  <c r="B1448" i="1"/>
  <c r="J4132" i="1"/>
  <c r="A5476" i="1"/>
  <c r="J5475" i="1"/>
  <c r="A6819" i="1"/>
  <c r="E102" i="1"/>
  <c r="G102" i="1"/>
  <c r="J1446" i="1"/>
  <c r="A2790" i="1"/>
  <c r="A104" i="1"/>
  <c r="A1447" i="1"/>
  <c r="J6818" i="1"/>
  <c r="A8162" i="1"/>
  <c r="J8162" i="1" s="1"/>
  <c r="J2789" i="1"/>
  <c r="A4133" i="1"/>
  <c r="B104" i="1"/>
  <c r="C103" i="1"/>
  <c r="C8168" i="1"/>
  <c r="B8169" i="1"/>
  <c r="D8169" i="1" s="1"/>
  <c r="G8167" i="1"/>
  <c r="E8167" i="1"/>
  <c r="B6825" i="1"/>
  <c r="C6824" i="1"/>
  <c r="E6823" i="1"/>
  <c r="G6823" i="1"/>
  <c r="B5481" i="1"/>
  <c r="D5481" i="1" s="1"/>
  <c r="C5480" i="1"/>
  <c r="G5479" i="1"/>
  <c r="E5479" i="1"/>
  <c r="G4135" i="1"/>
  <c r="E4135" i="1"/>
  <c r="C4136" i="1"/>
  <c r="B4137" i="1"/>
  <c r="G2791" i="1"/>
  <c r="E2791" i="1"/>
  <c r="C2792" i="1"/>
  <c r="B2793" i="1"/>
  <c r="F5481" i="1" l="1"/>
  <c r="N5481" i="1" s="1"/>
  <c r="F8169" i="1"/>
  <c r="N8169" i="1" s="1"/>
  <c r="D1448" i="1"/>
  <c r="F1448" i="1"/>
  <c r="N1448" i="1" s="1"/>
  <c r="C1448" i="1"/>
  <c r="B1449" i="1"/>
  <c r="F6825" i="1"/>
  <c r="N6825" i="1" s="1"/>
  <c r="D6825" i="1"/>
  <c r="F4137" i="1"/>
  <c r="N4137" i="1" s="1"/>
  <c r="D4137" i="1"/>
  <c r="E1447" i="1"/>
  <c r="G1447" i="1"/>
  <c r="F104" i="1"/>
  <c r="N104" i="1" s="1"/>
  <c r="D104" i="1"/>
  <c r="F2793" i="1"/>
  <c r="N2793" i="1" s="1"/>
  <c r="D2793" i="1"/>
  <c r="J1447" i="1"/>
  <c r="A2791" i="1"/>
  <c r="J2790" i="1"/>
  <c r="A4134" i="1"/>
  <c r="E103" i="1"/>
  <c r="G103" i="1"/>
  <c r="B105" i="1"/>
  <c r="C104" i="1"/>
  <c r="J4133" i="1"/>
  <c r="A5477" i="1"/>
  <c r="A105" i="1"/>
  <c r="A1448" i="1"/>
  <c r="J6819" i="1"/>
  <c r="A8163" i="1"/>
  <c r="J8163" i="1" s="1"/>
  <c r="J5476" i="1"/>
  <c r="A6820" i="1"/>
  <c r="B8170" i="1"/>
  <c r="C8169" i="1"/>
  <c r="E8168" i="1"/>
  <c r="G8168" i="1"/>
  <c r="G6824" i="1"/>
  <c r="E6824" i="1"/>
  <c r="B6826" i="1"/>
  <c r="C6825" i="1"/>
  <c r="B5482" i="1"/>
  <c r="C5481" i="1"/>
  <c r="G5480" i="1"/>
  <c r="E5480" i="1"/>
  <c r="G4136" i="1"/>
  <c r="E4136" i="1"/>
  <c r="B4138" i="1"/>
  <c r="C4137" i="1"/>
  <c r="B2794" i="1"/>
  <c r="C2793" i="1"/>
  <c r="G2792" i="1"/>
  <c r="E2792" i="1"/>
  <c r="F8170" i="1" l="1"/>
  <c r="N8170" i="1" s="1"/>
  <c r="D8170" i="1"/>
  <c r="F105" i="1"/>
  <c r="N105" i="1" s="1"/>
  <c r="D105" i="1"/>
  <c r="F2794" i="1"/>
  <c r="N2794" i="1" s="1"/>
  <c r="D2794" i="1"/>
  <c r="F4138" i="1"/>
  <c r="N4138" i="1" s="1"/>
  <c r="D4138" i="1"/>
  <c r="F5482" i="1"/>
  <c r="N5482" i="1" s="1"/>
  <c r="D5482" i="1"/>
  <c r="F6826" i="1"/>
  <c r="N6826" i="1" s="1"/>
  <c r="D6826" i="1"/>
  <c r="G1448" i="1"/>
  <c r="E1448" i="1"/>
  <c r="F1449" i="1"/>
  <c r="N1449" i="1" s="1"/>
  <c r="D1449" i="1"/>
  <c r="C1449" i="1"/>
  <c r="B1450" i="1"/>
  <c r="J1448" i="1"/>
  <c r="A2792" i="1"/>
  <c r="A106" i="1"/>
  <c r="A1449" i="1"/>
  <c r="J6820" i="1"/>
  <c r="A8164" i="1"/>
  <c r="J8164" i="1" s="1"/>
  <c r="J5477" i="1"/>
  <c r="A6821" i="1"/>
  <c r="E104" i="1"/>
  <c r="G104" i="1"/>
  <c r="B106" i="1"/>
  <c r="C105" i="1"/>
  <c r="J4134" i="1"/>
  <c r="A5478" i="1"/>
  <c r="J2791" i="1"/>
  <c r="A4135" i="1"/>
  <c r="G8169" i="1"/>
  <c r="E8169" i="1"/>
  <c r="B8171" i="1"/>
  <c r="D8171" i="1" s="1"/>
  <c r="C8170" i="1"/>
  <c r="G6825" i="1"/>
  <c r="E6825" i="1"/>
  <c r="B6827" i="1"/>
  <c r="C6826" i="1"/>
  <c r="E5481" i="1"/>
  <c r="G5481" i="1"/>
  <c r="B5483" i="1"/>
  <c r="C5482" i="1"/>
  <c r="B4139" i="1"/>
  <c r="C4138" i="1"/>
  <c r="E4137" i="1"/>
  <c r="G4137" i="1"/>
  <c r="E2793" i="1"/>
  <c r="G2793" i="1"/>
  <c r="B2795" i="1"/>
  <c r="C2794" i="1"/>
  <c r="F8171" i="1" l="1"/>
  <c r="N8171" i="1" s="1"/>
  <c r="F2795" i="1"/>
  <c r="N2795" i="1" s="1"/>
  <c r="D2795" i="1"/>
  <c r="F1450" i="1"/>
  <c r="N1450" i="1" s="1"/>
  <c r="D1450" i="1"/>
  <c r="B1451" i="1"/>
  <c r="C1450" i="1"/>
  <c r="F6827" i="1"/>
  <c r="N6827" i="1" s="1"/>
  <c r="D6827" i="1"/>
  <c r="F106" i="1"/>
  <c r="N106" i="1" s="1"/>
  <c r="D106" i="1"/>
  <c r="F4139" i="1"/>
  <c r="N4139" i="1" s="1"/>
  <c r="D4139" i="1"/>
  <c r="F5483" i="1"/>
  <c r="N5483" i="1" s="1"/>
  <c r="D5483" i="1"/>
  <c r="G1449" i="1"/>
  <c r="E1449" i="1"/>
  <c r="J5478" i="1"/>
  <c r="A6822" i="1"/>
  <c r="J4135" i="1"/>
  <c r="A5479" i="1"/>
  <c r="E105" i="1"/>
  <c r="G105" i="1"/>
  <c r="B107" i="1"/>
  <c r="C106" i="1"/>
  <c r="J6821" i="1"/>
  <c r="A8165" i="1"/>
  <c r="J8165" i="1" s="1"/>
  <c r="J1449" i="1"/>
  <c r="A2793" i="1"/>
  <c r="A107" i="1"/>
  <c r="A1450" i="1"/>
  <c r="J2792" i="1"/>
  <c r="A4136" i="1"/>
  <c r="B8172" i="1"/>
  <c r="C8171" i="1"/>
  <c r="G8170" i="1"/>
  <c r="E8170" i="1"/>
  <c r="G6826" i="1"/>
  <c r="E6826" i="1"/>
  <c r="C6827" i="1"/>
  <c r="B6828" i="1"/>
  <c r="G5482" i="1"/>
  <c r="E5482" i="1"/>
  <c r="B5484" i="1"/>
  <c r="C5483" i="1"/>
  <c r="G4138" i="1"/>
  <c r="E4138" i="1"/>
  <c r="B4140" i="1"/>
  <c r="C4139" i="1"/>
  <c r="B2796" i="1"/>
  <c r="C2795" i="1"/>
  <c r="G2794" i="1"/>
  <c r="E2794" i="1"/>
  <c r="F4140" i="1" l="1"/>
  <c r="N4140" i="1" s="1"/>
  <c r="D4140" i="1"/>
  <c r="F2796" i="1"/>
  <c r="N2796" i="1" s="1"/>
  <c r="D2796" i="1"/>
  <c r="F5484" i="1"/>
  <c r="N5484" i="1" s="1"/>
  <c r="D5484" i="1"/>
  <c r="F107" i="1"/>
  <c r="N107" i="1" s="1"/>
  <c r="D107" i="1"/>
  <c r="F6828" i="1"/>
  <c r="N6828" i="1" s="1"/>
  <c r="D6828" i="1"/>
  <c r="G1450" i="1"/>
  <c r="E1450" i="1"/>
  <c r="F1451" i="1"/>
  <c r="N1451" i="1" s="1"/>
  <c r="D1451" i="1"/>
  <c r="C1451" i="1"/>
  <c r="B1452" i="1"/>
  <c r="F8172" i="1"/>
  <c r="N8172" i="1" s="1"/>
  <c r="D8172" i="1"/>
  <c r="F5485" i="1"/>
  <c r="N5485" i="1" s="1"/>
  <c r="F6829" i="1"/>
  <c r="N6829" i="1" s="1"/>
  <c r="J4136" i="1"/>
  <c r="A5480" i="1"/>
  <c r="J1450" i="1"/>
  <c r="A2794" i="1"/>
  <c r="A108" i="1"/>
  <c r="A1451" i="1"/>
  <c r="J2793" i="1"/>
  <c r="A4137" i="1"/>
  <c r="E106" i="1"/>
  <c r="G106" i="1"/>
  <c r="B108" i="1"/>
  <c r="C107" i="1"/>
  <c r="J5479" i="1"/>
  <c r="A6823" i="1"/>
  <c r="J6822" i="1"/>
  <c r="A8166" i="1"/>
  <c r="J8166" i="1" s="1"/>
  <c r="G8171" i="1"/>
  <c r="E8171" i="1"/>
  <c r="B8173" i="1"/>
  <c r="C8172" i="1"/>
  <c r="B6829" i="1"/>
  <c r="D6829" i="1" s="1"/>
  <c r="C6828" i="1"/>
  <c r="G6827" i="1"/>
  <c r="E6827" i="1"/>
  <c r="G5483" i="1"/>
  <c r="E5483" i="1"/>
  <c r="C5484" i="1"/>
  <c r="B5485" i="1"/>
  <c r="D5485" i="1" s="1"/>
  <c r="B4141" i="1"/>
  <c r="C4140" i="1"/>
  <c r="G4139" i="1"/>
  <c r="E4139" i="1"/>
  <c r="G2795" i="1"/>
  <c r="E2795" i="1"/>
  <c r="B2797" i="1"/>
  <c r="C2796" i="1"/>
  <c r="F108" i="1" l="1"/>
  <c r="N108" i="1" s="1"/>
  <c r="D108" i="1"/>
  <c r="G1451" i="1"/>
  <c r="E1451" i="1"/>
  <c r="F4141" i="1"/>
  <c r="N4141" i="1" s="1"/>
  <c r="D4141" i="1"/>
  <c r="F8173" i="1"/>
  <c r="N8173" i="1" s="1"/>
  <c r="D8173" i="1"/>
  <c r="F2797" i="1"/>
  <c r="N2797" i="1" s="1"/>
  <c r="D2797" i="1"/>
  <c r="F1452" i="1"/>
  <c r="N1452" i="1" s="1"/>
  <c r="D1452" i="1"/>
  <c r="B1453" i="1"/>
  <c r="C1452" i="1"/>
  <c r="F6830" i="1"/>
  <c r="N6830" i="1" s="1"/>
  <c r="F5486" i="1"/>
  <c r="N5486" i="1" s="1"/>
  <c r="J6823" i="1"/>
  <c r="A8167" i="1"/>
  <c r="J8167" i="1" s="1"/>
  <c r="E107" i="1"/>
  <c r="G107" i="1"/>
  <c r="B109" i="1"/>
  <c r="C108" i="1"/>
  <c r="J4137" i="1"/>
  <c r="A5481" i="1"/>
  <c r="J1451" i="1"/>
  <c r="A2795" i="1"/>
  <c r="A109" i="1"/>
  <c r="A1452" i="1"/>
  <c r="J5480" i="1"/>
  <c r="A6824" i="1"/>
  <c r="J2794" i="1"/>
  <c r="A4138" i="1"/>
  <c r="G8172" i="1"/>
  <c r="E8172" i="1"/>
  <c r="C8173" i="1"/>
  <c r="B8174" i="1"/>
  <c r="G6828" i="1"/>
  <c r="E6828" i="1"/>
  <c r="C6829" i="1"/>
  <c r="B6830" i="1"/>
  <c r="D6830" i="1" s="1"/>
  <c r="C5485" i="1"/>
  <c r="B5486" i="1"/>
  <c r="D5486" i="1" s="1"/>
  <c r="E5484" i="1"/>
  <c r="G5484" i="1"/>
  <c r="G4140" i="1"/>
  <c r="E4140" i="1"/>
  <c r="C4141" i="1"/>
  <c r="B4142" i="1"/>
  <c r="D4142" i="1" s="1"/>
  <c r="C2797" i="1"/>
  <c r="B2798" i="1"/>
  <c r="G2796" i="1"/>
  <c r="E2796" i="1"/>
  <c r="F2798" i="1" l="1"/>
  <c r="N2798" i="1" s="1"/>
  <c r="D2798" i="1"/>
  <c r="F1453" i="1"/>
  <c r="N1453" i="1" s="1"/>
  <c r="D1453" i="1"/>
  <c r="B1454" i="1"/>
  <c r="C1453" i="1"/>
  <c r="G1452" i="1"/>
  <c r="E1452" i="1"/>
  <c r="F8174" i="1"/>
  <c r="N8174" i="1" s="1"/>
  <c r="D8174" i="1"/>
  <c r="F109" i="1"/>
  <c r="N109" i="1" s="1"/>
  <c r="D109" i="1"/>
  <c r="F4142" i="1"/>
  <c r="N4142" i="1" s="1"/>
  <c r="F5487" i="1"/>
  <c r="N5487" i="1" s="1"/>
  <c r="F6831" i="1"/>
  <c r="N6831" i="1" s="1"/>
  <c r="J4138" i="1"/>
  <c r="A5482" i="1"/>
  <c r="J1452" i="1"/>
  <c r="A2796" i="1"/>
  <c r="A110" i="1"/>
  <c r="A1453" i="1"/>
  <c r="J2795" i="1"/>
  <c r="A4139" i="1"/>
  <c r="J5481" i="1"/>
  <c r="A6825" i="1"/>
  <c r="G108" i="1"/>
  <c r="E108" i="1"/>
  <c r="B110" i="1"/>
  <c r="C109" i="1"/>
  <c r="J6824" i="1"/>
  <c r="A8168" i="1"/>
  <c r="J8168" i="1" s="1"/>
  <c r="B8175" i="1"/>
  <c r="C8174" i="1"/>
  <c r="G8173" i="1"/>
  <c r="E8173" i="1"/>
  <c r="B6831" i="1"/>
  <c r="D6831" i="1" s="1"/>
  <c r="C6830" i="1"/>
  <c r="G6829" i="1"/>
  <c r="E6829" i="1"/>
  <c r="B5487" i="1"/>
  <c r="D5487" i="1" s="1"/>
  <c r="C5486" i="1"/>
  <c r="G5485" i="1"/>
  <c r="E5485" i="1"/>
  <c r="C4142" i="1"/>
  <c r="B4143" i="1"/>
  <c r="E4141" i="1"/>
  <c r="G4141" i="1"/>
  <c r="B2799" i="1"/>
  <c r="C2798" i="1"/>
  <c r="G2797" i="1"/>
  <c r="E2797" i="1"/>
  <c r="F110" i="1" l="1"/>
  <c r="N110" i="1" s="1"/>
  <c r="D110" i="1"/>
  <c r="F4143" i="1"/>
  <c r="N4143" i="1" s="1"/>
  <c r="D4143" i="1"/>
  <c r="E1453" i="1"/>
  <c r="G1453" i="1"/>
  <c r="F2799" i="1"/>
  <c r="N2799" i="1" s="1"/>
  <c r="D2799" i="1"/>
  <c r="F1454" i="1"/>
  <c r="N1454" i="1" s="1"/>
  <c r="D1454" i="1"/>
  <c r="C1454" i="1"/>
  <c r="B1455" i="1"/>
  <c r="F8175" i="1"/>
  <c r="N8175" i="1" s="1"/>
  <c r="D8175" i="1"/>
  <c r="F6832" i="1"/>
  <c r="N6832" i="1" s="1"/>
  <c r="F5488" i="1"/>
  <c r="N5488" i="1" s="1"/>
  <c r="G109" i="1"/>
  <c r="E109" i="1"/>
  <c r="J6825" i="1"/>
  <c r="A8169" i="1"/>
  <c r="J8169" i="1" s="1"/>
  <c r="B111" i="1"/>
  <c r="C110" i="1"/>
  <c r="J4139" i="1"/>
  <c r="A5483" i="1"/>
  <c r="J1453" i="1"/>
  <c r="A2797" i="1"/>
  <c r="A111" i="1"/>
  <c r="A1454" i="1"/>
  <c r="J2796" i="1"/>
  <c r="A4140" i="1"/>
  <c r="J5482" i="1"/>
  <c r="A6826" i="1"/>
  <c r="G8174" i="1"/>
  <c r="E8174" i="1"/>
  <c r="B8176" i="1"/>
  <c r="D8176" i="1" s="1"/>
  <c r="C8175" i="1"/>
  <c r="E6830" i="1"/>
  <c r="G6830" i="1"/>
  <c r="B6832" i="1"/>
  <c r="D6832" i="1" s="1"/>
  <c r="C6831" i="1"/>
  <c r="G5486" i="1"/>
  <c r="E5486" i="1"/>
  <c r="C5487" i="1"/>
  <c r="B5488" i="1"/>
  <c r="D5488" i="1" s="1"/>
  <c r="C4143" i="1"/>
  <c r="B4144" i="1"/>
  <c r="G4142" i="1"/>
  <c r="E4142" i="1"/>
  <c r="G2798" i="1"/>
  <c r="E2798" i="1"/>
  <c r="B2800" i="1"/>
  <c r="C2799" i="1"/>
  <c r="F8176" i="1" l="1"/>
  <c r="N8176" i="1" s="1"/>
  <c r="F4144" i="1"/>
  <c r="N4144" i="1" s="1"/>
  <c r="D4144" i="1"/>
  <c r="F111" i="1"/>
  <c r="N111" i="1" s="1"/>
  <c r="D111" i="1"/>
  <c r="E1454" i="1"/>
  <c r="G1454" i="1"/>
  <c r="F2800" i="1"/>
  <c r="N2800" i="1" s="1"/>
  <c r="D2800" i="1"/>
  <c r="F1455" i="1"/>
  <c r="N1455" i="1" s="1"/>
  <c r="D1455" i="1"/>
  <c r="B1456" i="1"/>
  <c r="C1455" i="1"/>
  <c r="F5489" i="1"/>
  <c r="N5489" i="1" s="1"/>
  <c r="F6833" i="1"/>
  <c r="N6833" i="1" s="1"/>
  <c r="J6826" i="1"/>
  <c r="A8170" i="1"/>
  <c r="J8170" i="1" s="1"/>
  <c r="J4140" i="1"/>
  <c r="A5484" i="1"/>
  <c r="J2797" i="1"/>
  <c r="A4141" i="1"/>
  <c r="J5483" i="1"/>
  <c r="A6827" i="1"/>
  <c r="G110" i="1"/>
  <c r="E110" i="1"/>
  <c r="B112" i="1"/>
  <c r="C111" i="1"/>
  <c r="J1454" i="1"/>
  <c r="A2798" i="1"/>
  <c r="A112" i="1"/>
  <c r="A1455" i="1"/>
  <c r="G8175" i="1"/>
  <c r="E8175" i="1"/>
  <c r="B8177" i="1"/>
  <c r="C8176" i="1"/>
  <c r="G6831" i="1"/>
  <c r="E6831" i="1"/>
  <c r="C6832" i="1"/>
  <c r="B6833" i="1"/>
  <c r="D6833" i="1" s="1"/>
  <c r="B5489" i="1"/>
  <c r="D5489" i="1" s="1"/>
  <c r="C5488" i="1"/>
  <c r="E5487" i="1"/>
  <c r="G5487" i="1"/>
  <c r="B4145" i="1"/>
  <c r="D4145" i="1" s="1"/>
  <c r="C4144" i="1"/>
  <c r="G4143" i="1"/>
  <c r="E4143" i="1"/>
  <c r="B2801" i="1"/>
  <c r="D2801" i="1" s="1"/>
  <c r="C2800" i="1"/>
  <c r="G2799" i="1"/>
  <c r="E2799" i="1"/>
  <c r="F1456" i="1" l="1"/>
  <c r="N1456" i="1" s="1"/>
  <c r="D1456" i="1"/>
  <c r="B1457" i="1"/>
  <c r="C1456" i="1"/>
  <c r="F4145" i="1"/>
  <c r="N4145" i="1" s="1"/>
  <c r="F2801" i="1"/>
  <c r="N2801" i="1" s="1"/>
  <c r="G1455" i="1"/>
  <c r="E1455" i="1"/>
  <c r="F112" i="1"/>
  <c r="N112" i="1" s="1"/>
  <c r="D112" i="1"/>
  <c r="F8177" i="1"/>
  <c r="N8177" i="1" s="1"/>
  <c r="D8177" i="1"/>
  <c r="F6834" i="1"/>
  <c r="N6834" i="1" s="1"/>
  <c r="A113" i="1"/>
  <c r="A1456" i="1"/>
  <c r="B113" i="1"/>
  <c r="C112" i="1"/>
  <c r="J2798" i="1"/>
  <c r="A4142" i="1"/>
  <c r="J1455" i="1"/>
  <c r="A2799" i="1"/>
  <c r="G111" i="1"/>
  <c r="E111" i="1"/>
  <c r="J6827" i="1"/>
  <c r="A8171" i="1"/>
  <c r="J8171" i="1" s="1"/>
  <c r="J4141" i="1"/>
  <c r="A5485" i="1"/>
  <c r="J5484" i="1"/>
  <c r="A6828" i="1"/>
  <c r="G8176" i="1"/>
  <c r="E8176" i="1"/>
  <c r="B8178" i="1"/>
  <c r="C8177" i="1"/>
  <c r="B6834" i="1"/>
  <c r="D6834" i="1" s="1"/>
  <c r="C6833" i="1"/>
  <c r="G6832" i="1"/>
  <c r="E6832" i="1"/>
  <c r="G5488" i="1"/>
  <c r="E5488" i="1"/>
  <c r="B5490" i="1"/>
  <c r="C5489" i="1"/>
  <c r="G4144" i="1"/>
  <c r="E4144" i="1"/>
  <c r="B4146" i="1"/>
  <c r="C4145" i="1"/>
  <c r="G2800" i="1"/>
  <c r="E2800" i="1"/>
  <c r="B2802" i="1"/>
  <c r="C2801" i="1"/>
  <c r="F2802" i="1" l="1"/>
  <c r="N2802" i="1" s="1"/>
  <c r="D2802" i="1"/>
  <c r="F4146" i="1"/>
  <c r="N4146" i="1" s="1"/>
  <c r="D4146" i="1"/>
  <c r="F113" i="1"/>
  <c r="N113" i="1" s="1"/>
  <c r="D113" i="1"/>
  <c r="F5490" i="1"/>
  <c r="N5490" i="1" s="1"/>
  <c r="D5490" i="1"/>
  <c r="F1457" i="1"/>
  <c r="N1457" i="1" s="1"/>
  <c r="D1457" i="1"/>
  <c r="C1457" i="1"/>
  <c r="B1458" i="1"/>
  <c r="G1456" i="1"/>
  <c r="E1456" i="1"/>
  <c r="F8178" i="1"/>
  <c r="N8178" i="1" s="1"/>
  <c r="D8178" i="1"/>
  <c r="F6835" i="1"/>
  <c r="N6835" i="1" s="1"/>
  <c r="J5485" i="1"/>
  <c r="A6829" i="1"/>
  <c r="J6828" i="1"/>
  <c r="A8172" i="1"/>
  <c r="J8172" i="1" s="1"/>
  <c r="J2799" i="1"/>
  <c r="A4143" i="1"/>
  <c r="J4142" i="1"/>
  <c r="A5486" i="1"/>
  <c r="G112" i="1"/>
  <c r="E112" i="1"/>
  <c r="B114" i="1"/>
  <c r="C113" i="1"/>
  <c r="J1456" i="1"/>
  <c r="A2800" i="1"/>
  <c r="A114" i="1"/>
  <c r="A1457" i="1"/>
  <c r="G8177" i="1"/>
  <c r="E8177" i="1"/>
  <c r="B8179" i="1"/>
  <c r="C8178" i="1"/>
  <c r="G6833" i="1"/>
  <c r="E6833" i="1"/>
  <c r="B6835" i="1"/>
  <c r="D6835" i="1" s="1"/>
  <c r="C6834" i="1"/>
  <c r="C5490" i="1"/>
  <c r="B5491" i="1"/>
  <c r="G5489" i="1"/>
  <c r="E5489" i="1"/>
  <c r="B4147" i="1"/>
  <c r="C4146" i="1"/>
  <c r="E4145" i="1"/>
  <c r="G4145" i="1"/>
  <c r="G2801" i="1"/>
  <c r="E2801" i="1"/>
  <c r="B2803" i="1"/>
  <c r="C2802" i="1"/>
  <c r="F2803" i="1" l="1"/>
  <c r="N2803" i="1" s="1"/>
  <c r="D2803" i="1"/>
  <c r="G1457" i="1"/>
  <c r="E1457" i="1"/>
  <c r="F5491" i="1"/>
  <c r="N5491" i="1" s="1"/>
  <c r="D5491" i="1"/>
  <c r="F4147" i="1"/>
  <c r="N4147" i="1" s="1"/>
  <c r="D4147" i="1"/>
  <c r="D1458" i="1"/>
  <c r="F1458" i="1"/>
  <c r="N1458" i="1" s="1"/>
  <c r="B1459" i="1"/>
  <c r="C1458" i="1"/>
  <c r="F8179" i="1"/>
  <c r="N8179" i="1" s="1"/>
  <c r="D8179" i="1"/>
  <c r="F114" i="1"/>
  <c r="N114" i="1" s="1"/>
  <c r="D114" i="1"/>
  <c r="F6836" i="1"/>
  <c r="N6836" i="1" s="1"/>
  <c r="G113" i="1"/>
  <c r="E113" i="1"/>
  <c r="B115" i="1"/>
  <c r="C114" i="1"/>
  <c r="J4143" i="1"/>
  <c r="A5487" i="1"/>
  <c r="J6829" i="1"/>
  <c r="A8173" i="1"/>
  <c r="J8173" i="1" s="1"/>
  <c r="J1457" i="1"/>
  <c r="A2801" i="1"/>
  <c r="A115" i="1"/>
  <c r="A1458" i="1"/>
  <c r="J2800" i="1"/>
  <c r="A4144" i="1"/>
  <c r="J5486" i="1"/>
  <c r="A6830" i="1"/>
  <c r="G8178" i="1"/>
  <c r="E8178" i="1"/>
  <c r="B8180" i="1"/>
  <c r="C8179" i="1"/>
  <c r="G6834" i="1"/>
  <c r="E6834" i="1"/>
  <c r="B6836" i="1"/>
  <c r="D6836" i="1" s="1"/>
  <c r="C6835" i="1"/>
  <c r="B5492" i="1"/>
  <c r="C5491" i="1"/>
  <c r="G5490" i="1"/>
  <c r="E5490" i="1"/>
  <c r="G4146" i="1"/>
  <c r="E4146" i="1"/>
  <c r="B4148" i="1"/>
  <c r="C4147" i="1"/>
  <c r="G2802" i="1"/>
  <c r="E2802" i="1"/>
  <c r="C2803" i="1"/>
  <c r="B2804" i="1"/>
  <c r="F5492" i="1" l="1"/>
  <c r="N5492" i="1" s="1"/>
  <c r="D5492" i="1"/>
  <c r="F115" i="1"/>
  <c r="N115" i="1" s="1"/>
  <c r="D115" i="1"/>
  <c r="F4148" i="1"/>
  <c r="N4148" i="1" s="1"/>
  <c r="D4148" i="1"/>
  <c r="E1458" i="1"/>
  <c r="G1458" i="1"/>
  <c r="F8180" i="1"/>
  <c r="N8180" i="1" s="1"/>
  <c r="D8180" i="1"/>
  <c r="F2804" i="1"/>
  <c r="N2804" i="1" s="1"/>
  <c r="D2804" i="1"/>
  <c r="F1459" i="1"/>
  <c r="N1459" i="1" s="1"/>
  <c r="D1459" i="1"/>
  <c r="C1459" i="1"/>
  <c r="B1460" i="1"/>
  <c r="F6837" i="1"/>
  <c r="N6837" i="1" s="1"/>
  <c r="J1458" i="1"/>
  <c r="A2802" i="1"/>
  <c r="J2801" i="1"/>
  <c r="A4145" i="1"/>
  <c r="J6830" i="1"/>
  <c r="A8174" i="1"/>
  <c r="J8174" i="1" s="1"/>
  <c r="J5487" i="1"/>
  <c r="A6831" i="1"/>
  <c r="J4144" i="1"/>
  <c r="A5488" i="1"/>
  <c r="A116" i="1"/>
  <c r="A1459" i="1"/>
  <c r="G114" i="1"/>
  <c r="E114" i="1"/>
  <c r="B116" i="1"/>
  <c r="C115" i="1"/>
  <c r="G8179" i="1"/>
  <c r="E8179" i="1"/>
  <c r="B8181" i="1"/>
  <c r="C8180" i="1"/>
  <c r="G6835" i="1"/>
  <c r="E6835" i="1"/>
  <c r="B6837" i="1"/>
  <c r="D6837" i="1" s="1"/>
  <c r="C6836" i="1"/>
  <c r="E5491" i="1"/>
  <c r="G5491" i="1"/>
  <c r="B5493" i="1"/>
  <c r="C5492" i="1"/>
  <c r="C4148" i="1"/>
  <c r="B4149" i="1"/>
  <c r="G4147" i="1"/>
  <c r="E4147" i="1"/>
  <c r="B2805" i="1"/>
  <c r="C2804" i="1"/>
  <c r="G2803" i="1"/>
  <c r="E2803" i="1"/>
  <c r="F2805" i="1" l="1"/>
  <c r="N2805" i="1" s="1"/>
  <c r="D2805" i="1"/>
  <c r="F5493" i="1"/>
  <c r="N5493" i="1" s="1"/>
  <c r="D5493" i="1"/>
  <c r="F1460" i="1"/>
  <c r="N1460" i="1" s="1"/>
  <c r="D1460" i="1"/>
  <c r="B1461" i="1"/>
  <c r="C1460" i="1"/>
  <c r="F4149" i="1"/>
  <c r="N4149" i="1" s="1"/>
  <c r="D4149" i="1"/>
  <c r="E1459" i="1"/>
  <c r="G1459" i="1"/>
  <c r="F8181" i="1"/>
  <c r="N8181" i="1" s="1"/>
  <c r="D8181" i="1"/>
  <c r="F116" i="1"/>
  <c r="N116" i="1" s="1"/>
  <c r="D116" i="1"/>
  <c r="F6838" i="1"/>
  <c r="N6838" i="1" s="1"/>
  <c r="G115" i="1"/>
  <c r="E115" i="1"/>
  <c r="B117" i="1"/>
  <c r="C116" i="1"/>
  <c r="J5488" i="1"/>
  <c r="A6832" i="1"/>
  <c r="J6831" i="1"/>
  <c r="A8175" i="1"/>
  <c r="J8175" i="1" s="1"/>
  <c r="J4145" i="1"/>
  <c r="A5489" i="1"/>
  <c r="J2802" i="1"/>
  <c r="A4146" i="1"/>
  <c r="J1459" i="1"/>
  <c r="A2803" i="1"/>
  <c r="A117" i="1"/>
  <c r="A1460" i="1"/>
  <c r="G8180" i="1"/>
  <c r="E8180" i="1"/>
  <c r="B8182" i="1"/>
  <c r="D8182" i="1" s="1"/>
  <c r="C8181" i="1"/>
  <c r="E6836" i="1"/>
  <c r="G6836" i="1"/>
  <c r="B6838" i="1"/>
  <c r="D6838" i="1" s="1"/>
  <c r="C6837" i="1"/>
  <c r="G5492" i="1"/>
  <c r="E5492" i="1"/>
  <c r="B5494" i="1"/>
  <c r="C5493" i="1"/>
  <c r="B4150" i="1"/>
  <c r="C4149" i="1"/>
  <c r="G4148" i="1"/>
  <c r="E4148" i="1"/>
  <c r="G2804" i="1"/>
  <c r="E2804" i="1"/>
  <c r="B2806" i="1"/>
  <c r="C2805" i="1"/>
  <c r="F8182" i="1" l="1"/>
  <c r="N8182" i="1" s="1"/>
  <c r="F5494" i="1"/>
  <c r="N5494" i="1" s="1"/>
  <c r="D5494" i="1"/>
  <c r="F2806" i="1"/>
  <c r="N2806" i="1" s="1"/>
  <c r="D2806" i="1"/>
  <c r="F117" i="1"/>
  <c r="N117" i="1" s="1"/>
  <c r="D117" i="1"/>
  <c r="F4150" i="1"/>
  <c r="N4150" i="1" s="1"/>
  <c r="D4150" i="1"/>
  <c r="E1460" i="1"/>
  <c r="G1460" i="1"/>
  <c r="F1461" i="1"/>
  <c r="N1461" i="1" s="1"/>
  <c r="D1461" i="1"/>
  <c r="B1462" i="1"/>
  <c r="C1461" i="1"/>
  <c r="F6839" i="1"/>
  <c r="N6839" i="1" s="1"/>
  <c r="A118" i="1"/>
  <c r="A1461" i="1"/>
  <c r="J1460" i="1"/>
  <c r="A2804" i="1"/>
  <c r="J4146" i="1"/>
  <c r="A5490" i="1"/>
  <c r="J5489" i="1"/>
  <c r="A6833" i="1"/>
  <c r="A8176" i="1"/>
  <c r="J8176" i="1" s="1"/>
  <c r="J6832" i="1"/>
  <c r="G116" i="1"/>
  <c r="E116" i="1"/>
  <c r="B118" i="1"/>
  <c r="C117" i="1"/>
  <c r="J2803" i="1"/>
  <c r="A4147" i="1"/>
  <c r="G8181" i="1"/>
  <c r="E8181" i="1"/>
  <c r="B8183" i="1"/>
  <c r="D8183" i="1" s="1"/>
  <c r="C8182" i="1"/>
  <c r="G6837" i="1"/>
  <c r="E6837" i="1"/>
  <c r="C6838" i="1"/>
  <c r="B6839" i="1"/>
  <c r="D6839" i="1" s="1"/>
  <c r="G5493" i="1"/>
  <c r="E5493" i="1"/>
  <c r="B5495" i="1"/>
  <c r="C5494" i="1"/>
  <c r="G4149" i="1"/>
  <c r="E4149" i="1"/>
  <c r="B4151" i="1"/>
  <c r="D4151" i="1" s="1"/>
  <c r="C4150" i="1"/>
  <c r="E2805" i="1"/>
  <c r="G2805" i="1"/>
  <c r="B2807" i="1"/>
  <c r="C2806" i="1"/>
  <c r="F8183" i="1" l="1"/>
  <c r="N8183" i="1" s="1"/>
  <c r="F118" i="1"/>
  <c r="N118" i="1" s="1"/>
  <c r="D118" i="1"/>
  <c r="F1462" i="1"/>
  <c r="N1462" i="1" s="1"/>
  <c r="D1462" i="1"/>
  <c r="B1463" i="1"/>
  <c r="C1462" i="1"/>
  <c r="F5495" i="1"/>
  <c r="N5495" i="1" s="1"/>
  <c r="D5495" i="1"/>
  <c r="G1461" i="1"/>
  <c r="E1461" i="1"/>
  <c r="F4151" i="1"/>
  <c r="N4151" i="1" s="1"/>
  <c r="F2807" i="1"/>
  <c r="N2807" i="1" s="1"/>
  <c r="D2807" i="1"/>
  <c r="F6840" i="1"/>
  <c r="N6840" i="1" s="1"/>
  <c r="A8177" i="1"/>
  <c r="J8177" i="1" s="1"/>
  <c r="J6833" i="1"/>
  <c r="J4147" i="1"/>
  <c r="A5491" i="1"/>
  <c r="G117" i="1"/>
  <c r="E117" i="1"/>
  <c r="B119" i="1"/>
  <c r="C118" i="1"/>
  <c r="J5490" i="1"/>
  <c r="A6834" i="1"/>
  <c r="J2804" i="1"/>
  <c r="A4148" i="1"/>
  <c r="J1461" i="1"/>
  <c r="A2805" i="1"/>
  <c r="A119" i="1"/>
  <c r="A1462" i="1"/>
  <c r="G8182" i="1"/>
  <c r="E8182" i="1"/>
  <c r="B8184" i="1"/>
  <c r="D8184" i="1" s="1"/>
  <c r="C8183" i="1"/>
  <c r="B6840" i="1"/>
  <c r="D6840" i="1" s="1"/>
  <c r="C6839" i="1"/>
  <c r="G6838" i="1"/>
  <c r="E6838" i="1"/>
  <c r="G5494" i="1"/>
  <c r="E5494" i="1"/>
  <c r="B5496" i="1"/>
  <c r="C5495" i="1"/>
  <c r="G4150" i="1"/>
  <c r="E4150" i="1"/>
  <c r="B4152" i="1"/>
  <c r="C4151" i="1"/>
  <c r="G2806" i="1"/>
  <c r="E2806" i="1"/>
  <c r="B2808" i="1"/>
  <c r="C2807" i="1"/>
  <c r="F8184" i="1" l="1"/>
  <c r="N8184" i="1" s="1"/>
  <c r="F4152" i="1"/>
  <c r="N4152" i="1" s="1"/>
  <c r="D4152" i="1"/>
  <c r="F2808" i="1"/>
  <c r="N2808" i="1" s="1"/>
  <c r="D2808" i="1"/>
  <c r="F5496" i="1"/>
  <c r="N5496" i="1" s="1"/>
  <c r="D5496" i="1"/>
  <c r="G1462" i="1"/>
  <c r="E1462" i="1"/>
  <c r="F1463" i="1"/>
  <c r="N1463" i="1" s="1"/>
  <c r="D1463" i="1"/>
  <c r="B1464" i="1"/>
  <c r="C1463" i="1"/>
  <c r="F119" i="1"/>
  <c r="N119" i="1" s="1"/>
  <c r="D119" i="1"/>
  <c r="F6841" i="1"/>
  <c r="N6841" i="1" s="1"/>
  <c r="J1462" i="1"/>
  <c r="A2806" i="1"/>
  <c r="J2805" i="1"/>
  <c r="A4149" i="1"/>
  <c r="J4148" i="1"/>
  <c r="A5492" i="1"/>
  <c r="B120" i="1"/>
  <c r="C119" i="1"/>
  <c r="G118" i="1"/>
  <c r="E118" i="1"/>
  <c r="A120" i="1"/>
  <c r="A1463" i="1"/>
  <c r="J6834" i="1"/>
  <c r="A8178" i="1"/>
  <c r="J8178" i="1" s="1"/>
  <c r="J5491" i="1"/>
  <c r="A6835" i="1"/>
  <c r="C8184" i="1"/>
  <c r="B8185" i="1"/>
  <c r="D8185" i="1" s="1"/>
  <c r="G8183" i="1"/>
  <c r="E8183" i="1"/>
  <c r="G6839" i="1"/>
  <c r="E6839" i="1"/>
  <c r="B6841" i="1"/>
  <c r="D6841" i="1" s="1"/>
  <c r="C6840" i="1"/>
  <c r="G5495" i="1"/>
  <c r="E5495" i="1"/>
  <c r="C5496" i="1"/>
  <c r="B5497" i="1"/>
  <c r="G4151" i="1"/>
  <c r="E4151" i="1"/>
  <c r="B4153" i="1"/>
  <c r="C4152" i="1"/>
  <c r="G2807" i="1"/>
  <c r="E2807" i="1"/>
  <c r="C2808" i="1"/>
  <c r="B2809" i="1"/>
  <c r="F8185" i="1" l="1"/>
  <c r="N8185" i="1" s="1"/>
  <c r="F4153" i="1"/>
  <c r="N4153" i="1" s="1"/>
  <c r="D4153" i="1"/>
  <c r="F120" i="1"/>
  <c r="N120" i="1" s="1"/>
  <c r="D120" i="1"/>
  <c r="G1463" i="1"/>
  <c r="E1463" i="1"/>
  <c r="F2809" i="1"/>
  <c r="N2809" i="1" s="1"/>
  <c r="D2809" i="1"/>
  <c r="F5497" i="1"/>
  <c r="N5497" i="1" s="1"/>
  <c r="D5497" i="1"/>
  <c r="F1464" i="1"/>
  <c r="N1464" i="1" s="1"/>
  <c r="D1464" i="1"/>
  <c r="B1465" i="1"/>
  <c r="C1464" i="1"/>
  <c r="F6842" i="1"/>
  <c r="N6842" i="1" s="1"/>
  <c r="J6835" i="1"/>
  <c r="A8179" i="1"/>
  <c r="J8179" i="1" s="1"/>
  <c r="J5492" i="1"/>
  <c r="A6836" i="1"/>
  <c r="J1463" i="1"/>
  <c r="A2807" i="1"/>
  <c r="A121" i="1"/>
  <c r="A1464" i="1"/>
  <c r="G119" i="1"/>
  <c r="E119" i="1"/>
  <c r="B121" i="1"/>
  <c r="C120" i="1"/>
  <c r="J4149" i="1"/>
  <c r="A5493" i="1"/>
  <c r="J2806" i="1"/>
  <c r="A4150" i="1"/>
  <c r="B8186" i="1"/>
  <c r="C8185" i="1"/>
  <c r="E8184" i="1"/>
  <c r="G8184" i="1"/>
  <c r="G6840" i="1"/>
  <c r="E6840" i="1"/>
  <c r="B6842" i="1"/>
  <c r="D6842" i="1" s="1"/>
  <c r="C6841" i="1"/>
  <c r="B5498" i="1"/>
  <c r="C5497" i="1"/>
  <c r="G5496" i="1"/>
  <c r="E5496" i="1"/>
  <c r="G4152" i="1"/>
  <c r="E4152" i="1"/>
  <c r="B4154" i="1"/>
  <c r="C4153" i="1"/>
  <c r="B2810" i="1"/>
  <c r="C2809" i="1"/>
  <c r="G2808" i="1"/>
  <c r="E2808" i="1"/>
  <c r="F121" i="1" l="1"/>
  <c r="N121" i="1" s="1"/>
  <c r="D121" i="1"/>
  <c r="F4154" i="1"/>
  <c r="N4154" i="1" s="1"/>
  <c r="D4154" i="1"/>
  <c r="F1465" i="1"/>
  <c r="N1465" i="1" s="1"/>
  <c r="D1465" i="1"/>
  <c r="B1466" i="1"/>
  <c r="C1465" i="1"/>
  <c r="F5498" i="1"/>
  <c r="N5498" i="1" s="1"/>
  <c r="D5498" i="1"/>
  <c r="F2810" i="1"/>
  <c r="N2810" i="1" s="1"/>
  <c r="D2810" i="1"/>
  <c r="G1464" i="1"/>
  <c r="E1464" i="1"/>
  <c r="F8186" i="1"/>
  <c r="N8186" i="1" s="1"/>
  <c r="D8186" i="1"/>
  <c r="F6843" i="1"/>
  <c r="N6843" i="1" s="1"/>
  <c r="J5493" i="1"/>
  <c r="A6837" i="1"/>
  <c r="B122" i="1"/>
  <c r="C121" i="1"/>
  <c r="J4150" i="1"/>
  <c r="A5494" i="1"/>
  <c r="G120" i="1"/>
  <c r="E120" i="1"/>
  <c r="J2807" i="1"/>
  <c r="A4151" i="1"/>
  <c r="J1464" i="1"/>
  <c r="A2808" i="1"/>
  <c r="A122" i="1"/>
  <c r="A1465" i="1"/>
  <c r="J6836" i="1"/>
  <c r="A8180" i="1"/>
  <c r="J8180" i="1" s="1"/>
  <c r="G8185" i="1"/>
  <c r="E8185" i="1"/>
  <c r="B8187" i="1"/>
  <c r="C8186" i="1"/>
  <c r="B6843" i="1"/>
  <c r="D6843" i="1" s="1"/>
  <c r="C6842" i="1"/>
  <c r="G6841" i="1"/>
  <c r="E6841" i="1"/>
  <c r="B5499" i="1"/>
  <c r="C5498" i="1"/>
  <c r="E5497" i="1"/>
  <c r="G5497" i="1"/>
  <c r="G4153" i="1"/>
  <c r="E4153" i="1"/>
  <c r="C4154" i="1"/>
  <c r="B4155" i="1"/>
  <c r="E2809" i="1"/>
  <c r="G2809" i="1"/>
  <c r="B2811" i="1"/>
  <c r="C2810" i="1"/>
  <c r="F2811" i="1" l="1"/>
  <c r="N2811" i="1" s="1"/>
  <c r="D2811" i="1"/>
  <c r="F4155" i="1"/>
  <c r="N4155" i="1" s="1"/>
  <c r="D4155" i="1"/>
  <c r="F1466" i="1"/>
  <c r="N1466" i="1" s="1"/>
  <c r="D1466" i="1"/>
  <c r="C1466" i="1"/>
  <c r="B1467" i="1"/>
  <c r="F122" i="1"/>
  <c r="N122" i="1" s="1"/>
  <c r="D122" i="1"/>
  <c r="F5499" i="1"/>
  <c r="N5499" i="1" s="1"/>
  <c r="D5499" i="1"/>
  <c r="E1465" i="1"/>
  <c r="G1465" i="1"/>
  <c r="F8187" i="1"/>
  <c r="N8187" i="1" s="1"/>
  <c r="D8187" i="1"/>
  <c r="F6844" i="1"/>
  <c r="N6844" i="1" s="1"/>
  <c r="J4151" i="1"/>
  <c r="A5495" i="1"/>
  <c r="A123" i="1"/>
  <c r="A1466" i="1"/>
  <c r="J2808" i="1"/>
  <c r="A4152" i="1"/>
  <c r="J5494" i="1"/>
  <c r="A6838" i="1"/>
  <c r="G121" i="1"/>
  <c r="E121" i="1"/>
  <c r="B123" i="1"/>
  <c r="C122" i="1"/>
  <c r="A8181" i="1"/>
  <c r="J8181" i="1" s="1"/>
  <c r="J6837" i="1"/>
  <c r="J1465" i="1"/>
  <c r="A2809" i="1"/>
  <c r="G8186" i="1"/>
  <c r="E8186" i="1"/>
  <c r="B8188" i="1"/>
  <c r="C8187" i="1"/>
  <c r="G6842" i="1"/>
  <c r="E6842" i="1"/>
  <c r="C6843" i="1"/>
  <c r="B6844" i="1"/>
  <c r="D6844" i="1" s="1"/>
  <c r="G5498" i="1"/>
  <c r="E5498" i="1"/>
  <c r="B5500" i="1"/>
  <c r="C5499" i="1"/>
  <c r="B4156" i="1"/>
  <c r="C4155" i="1"/>
  <c r="G4154" i="1"/>
  <c r="E4154" i="1"/>
  <c r="G2810" i="1"/>
  <c r="E2810" i="1"/>
  <c r="B2812" i="1"/>
  <c r="C2811" i="1"/>
  <c r="G1466" i="1" l="1"/>
  <c r="E1466" i="1"/>
  <c r="F8188" i="1"/>
  <c r="N8188" i="1" s="1"/>
  <c r="D8188" i="1"/>
  <c r="F2812" i="1"/>
  <c r="N2812" i="1" s="1"/>
  <c r="D2812" i="1"/>
  <c r="F1467" i="1"/>
  <c r="N1467" i="1" s="1"/>
  <c r="D1467" i="1"/>
  <c r="C1467" i="1"/>
  <c r="B1468" i="1"/>
  <c r="F123" i="1"/>
  <c r="N123" i="1" s="1"/>
  <c r="D123" i="1"/>
  <c r="F4156" i="1"/>
  <c r="N4156" i="1" s="1"/>
  <c r="D4156" i="1"/>
  <c r="F5500" i="1"/>
  <c r="N5500" i="1" s="1"/>
  <c r="D5500" i="1"/>
  <c r="F6845" i="1"/>
  <c r="N6845" i="1" s="1"/>
  <c r="J2809" i="1"/>
  <c r="A4153" i="1"/>
  <c r="G122" i="1"/>
  <c r="E122" i="1"/>
  <c r="A8182" i="1"/>
  <c r="J8182" i="1" s="1"/>
  <c r="J6838" i="1"/>
  <c r="B124" i="1"/>
  <c r="C123" i="1"/>
  <c r="J4152" i="1"/>
  <c r="A5496" i="1"/>
  <c r="J1466" i="1"/>
  <c r="A2810" i="1"/>
  <c r="A124" i="1"/>
  <c r="A1467" i="1"/>
  <c r="J5495" i="1"/>
  <c r="A6839" i="1"/>
  <c r="G8187" i="1"/>
  <c r="E8187" i="1"/>
  <c r="B8189" i="1"/>
  <c r="C8188" i="1"/>
  <c r="C6844" i="1"/>
  <c r="B6845" i="1"/>
  <c r="D6845" i="1" s="1"/>
  <c r="G6843" i="1"/>
  <c r="E6843" i="1"/>
  <c r="G5499" i="1"/>
  <c r="E5499" i="1"/>
  <c r="B5501" i="1"/>
  <c r="C5500" i="1"/>
  <c r="E4155" i="1"/>
  <c r="G4155" i="1"/>
  <c r="B4157" i="1"/>
  <c r="C4156" i="1"/>
  <c r="G2811" i="1"/>
  <c r="E2811" i="1"/>
  <c r="B2813" i="1"/>
  <c r="C2812" i="1"/>
  <c r="F124" i="1" l="1"/>
  <c r="N124" i="1" s="1"/>
  <c r="D124" i="1"/>
  <c r="F2813" i="1"/>
  <c r="N2813" i="1" s="1"/>
  <c r="D2813" i="1"/>
  <c r="F8189" i="1"/>
  <c r="N8189" i="1" s="1"/>
  <c r="D8189" i="1"/>
  <c r="F4157" i="1"/>
  <c r="N4157" i="1" s="1"/>
  <c r="D4157" i="1"/>
  <c r="F5501" i="1"/>
  <c r="N5501" i="1" s="1"/>
  <c r="D5501" i="1"/>
  <c r="G1467" i="1"/>
  <c r="E1467" i="1"/>
  <c r="F1468" i="1"/>
  <c r="N1468" i="1" s="1"/>
  <c r="D1468" i="1"/>
  <c r="B1469" i="1"/>
  <c r="C1468" i="1"/>
  <c r="F6846" i="1"/>
  <c r="N6846" i="1" s="1"/>
  <c r="J5496" i="1"/>
  <c r="A6840" i="1"/>
  <c r="J6839" i="1"/>
  <c r="A8183" i="1"/>
  <c r="J8183" i="1" s="1"/>
  <c r="J1467" i="1"/>
  <c r="A2811" i="1"/>
  <c r="J4153" i="1"/>
  <c r="A5497" i="1"/>
  <c r="A125" i="1"/>
  <c r="A1468" i="1"/>
  <c r="J2810" i="1"/>
  <c r="A4154" i="1"/>
  <c r="G123" i="1"/>
  <c r="E123" i="1"/>
  <c r="B125" i="1"/>
  <c r="C124" i="1"/>
  <c r="G8188" i="1"/>
  <c r="E8188" i="1"/>
  <c r="B8190" i="1"/>
  <c r="C8189" i="1"/>
  <c r="G6844" i="1"/>
  <c r="E6844" i="1"/>
  <c r="C6845" i="1"/>
  <c r="B6846" i="1"/>
  <c r="D6846" i="1" s="1"/>
  <c r="G5500" i="1"/>
  <c r="E5500" i="1"/>
  <c r="B5502" i="1"/>
  <c r="C5501" i="1"/>
  <c r="G4156" i="1"/>
  <c r="E4156" i="1"/>
  <c r="C4157" i="1"/>
  <c r="B4158" i="1"/>
  <c r="G2812" i="1"/>
  <c r="E2812" i="1"/>
  <c r="C2813" i="1"/>
  <c r="B2814" i="1"/>
  <c r="G1468" i="1" l="1"/>
  <c r="E1468" i="1"/>
  <c r="F1469" i="1"/>
  <c r="N1469" i="1" s="1"/>
  <c r="D1469" i="1"/>
  <c r="C1469" i="1"/>
  <c r="B1470" i="1"/>
  <c r="F8190" i="1"/>
  <c r="N8190" i="1" s="1"/>
  <c r="D8190" i="1"/>
  <c r="F5502" i="1"/>
  <c r="N5502" i="1" s="1"/>
  <c r="D5502" i="1"/>
  <c r="F2814" i="1"/>
  <c r="N2814" i="1" s="1"/>
  <c r="D2814" i="1"/>
  <c r="F4158" i="1"/>
  <c r="N4158" i="1" s="1"/>
  <c r="D4158" i="1"/>
  <c r="F125" i="1"/>
  <c r="N125" i="1" s="1"/>
  <c r="D125" i="1"/>
  <c r="F6847" i="1"/>
  <c r="N6847" i="1" s="1"/>
  <c r="G124" i="1"/>
  <c r="E124" i="1"/>
  <c r="B126" i="1"/>
  <c r="C125" i="1"/>
  <c r="J4154" i="1"/>
  <c r="A5498" i="1"/>
  <c r="J1468" i="1"/>
  <c r="A2812" i="1"/>
  <c r="A126" i="1"/>
  <c r="A1469" i="1"/>
  <c r="J5497" i="1"/>
  <c r="A6841" i="1"/>
  <c r="J2811" i="1"/>
  <c r="A4155" i="1"/>
  <c r="J6840" i="1"/>
  <c r="A8184" i="1"/>
  <c r="J8184" i="1" s="1"/>
  <c r="G8189" i="1"/>
  <c r="E8189" i="1"/>
  <c r="C8190" i="1"/>
  <c r="B8191" i="1"/>
  <c r="B6847" i="1"/>
  <c r="D6847" i="1" s="1"/>
  <c r="C6846" i="1"/>
  <c r="E6845" i="1"/>
  <c r="G6845" i="1"/>
  <c r="B5503" i="1"/>
  <c r="C5502" i="1"/>
  <c r="G5501" i="1"/>
  <c r="E5501" i="1"/>
  <c r="E4157" i="1"/>
  <c r="G4157" i="1"/>
  <c r="B4159" i="1"/>
  <c r="C4158" i="1"/>
  <c r="B2815" i="1"/>
  <c r="C2814" i="1"/>
  <c r="G2813" i="1"/>
  <c r="E2813" i="1"/>
  <c r="F2815" i="1" l="1"/>
  <c r="N2815" i="1" s="1"/>
  <c r="D2815" i="1"/>
  <c r="F1470" i="1"/>
  <c r="N1470" i="1" s="1"/>
  <c r="D1470" i="1"/>
  <c r="B1471" i="1"/>
  <c r="C1470" i="1"/>
  <c r="F126" i="1"/>
  <c r="N126" i="1" s="1"/>
  <c r="D126" i="1"/>
  <c r="F4159" i="1"/>
  <c r="N4159" i="1" s="1"/>
  <c r="D4159" i="1"/>
  <c r="F5503" i="1"/>
  <c r="N5503" i="1" s="1"/>
  <c r="D5503" i="1"/>
  <c r="F8191" i="1"/>
  <c r="N8191" i="1" s="1"/>
  <c r="D8191" i="1"/>
  <c r="E1469" i="1"/>
  <c r="G1469" i="1"/>
  <c r="F5504" i="1"/>
  <c r="N5504" i="1" s="1"/>
  <c r="F6848" i="1"/>
  <c r="N6848" i="1" s="1"/>
  <c r="J6841" i="1"/>
  <c r="A8185" i="1"/>
  <c r="J8185" i="1" s="1"/>
  <c r="J1469" i="1"/>
  <c r="A2813" i="1"/>
  <c r="A127" i="1"/>
  <c r="A1470" i="1"/>
  <c r="J5498" i="1"/>
  <c r="A6842" i="1"/>
  <c r="B127" i="1"/>
  <c r="C126" i="1"/>
  <c r="J4155" i="1"/>
  <c r="A5499" i="1"/>
  <c r="J2812" i="1"/>
  <c r="A4156" i="1"/>
  <c r="E125" i="1"/>
  <c r="G125" i="1"/>
  <c r="B8192" i="1"/>
  <c r="C8191" i="1"/>
  <c r="E8190" i="1"/>
  <c r="G8190" i="1"/>
  <c r="E6846" i="1"/>
  <c r="G6846" i="1"/>
  <c r="B6848" i="1"/>
  <c r="D6848" i="1" s="1"/>
  <c r="C6847" i="1"/>
  <c r="C5503" i="1"/>
  <c r="B5504" i="1"/>
  <c r="D5504" i="1" s="1"/>
  <c r="G5502" i="1"/>
  <c r="E5502" i="1"/>
  <c r="G4158" i="1"/>
  <c r="E4158" i="1"/>
  <c r="B4160" i="1"/>
  <c r="C4159" i="1"/>
  <c r="G2814" i="1"/>
  <c r="E2814" i="1"/>
  <c r="B2816" i="1"/>
  <c r="C2815" i="1"/>
  <c r="F2816" i="1" l="1"/>
  <c r="N2816" i="1" s="1"/>
  <c r="D2816" i="1"/>
  <c r="F4160" i="1"/>
  <c r="N4160" i="1" s="1"/>
  <c r="D4160" i="1"/>
  <c r="F8192" i="1"/>
  <c r="N8192" i="1" s="1"/>
  <c r="D8192" i="1"/>
  <c r="F127" i="1"/>
  <c r="N127" i="1" s="1"/>
  <c r="D127" i="1"/>
  <c r="G1470" i="1"/>
  <c r="E1470" i="1"/>
  <c r="F1471" i="1"/>
  <c r="N1471" i="1" s="1"/>
  <c r="D1471" i="1"/>
  <c r="C1471" i="1"/>
  <c r="B1472" i="1"/>
  <c r="F6849" i="1"/>
  <c r="N6849" i="1" s="1"/>
  <c r="F5505" i="1"/>
  <c r="N5505" i="1" s="1"/>
  <c r="J5499" i="1"/>
  <c r="A6843" i="1"/>
  <c r="J4156" i="1"/>
  <c r="A5500" i="1"/>
  <c r="B128" i="1"/>
  <c r="C127" i="1"/>
  <c r="J6842" i="1"/>
  <c r="A8186" i="1"/>
  <c r="J8186" i="1" s="1"/>
  <c r="A128" i="1"/>
  <c r="A1471" i="1"/>
  <c r="E126" i="1"/>
  <c r="G126" i="1"/>
  <c r="J1470" i="1"/>
  <c r="A2814" i="1"/>
  <c r="J2813" i="1"/>
  <c r="A4157" i="1"/>
  <c r="G8191" i="1"/>
  <c r="E8191" i="1"/>
  <c r="B8193" i="1"/>
  <c r="C8192" i="1"/>
  <c r="G6847" i="1"/>
  <c r="E6847" i="1"/>
  <c r="C6848" i="1"/>
  <c r="B6849" i="1"/>
  <c r="D6849" i="1" s="1"/>
  <c r="E5503" i="1"/>
  <c r="G5503" i="1"/>
  <c r="C5504" i="1"/>
  <c r="B5505" i="1"/>
  <c r="D5505" i="1" s="1"/>
  <c r="E4159" i="1"/>
  <c r="G4159" i="1"/>
  <c r="B4161" i="1"/>
  <c r="D4161" i="1" s="1"/>
  <c r="C4160" i="1"/>
  <c r="G2815" i="1"/>
  <c r="E2815" i="1"/>
  <c r="B2817" i="1"/>
  <c r="C2816" i="1"/>
  <c r="F128" i="1" l="1"/>
  <c r="N128" i="1" s="1"/>
  <c r="D128" i="1"/>
  <c r="E1471" i="1"/>
  <c r="G1471" i="1"/>
  <c r="F4161" i="1"/>
  <c r="N4161" i="1" s="1"/>
  <c r="F2817" i="1"/>
  <c r="N2817" i="1" s="1"/>
  <c r="D2817" i="1"/>
  <c r="F8193" i="1"/>
  <c r="N8193" i="1" s="1"/>
  <c r="D8193" i="1"/>
  <c r="F1472" i="1"/>
  <c r="N1472" i="1" s="1"/>
  <c r="D1472" i="1"/>
  <c r="B1473" i="1"/>
  <c r="C1472" i="1"/>
  <c r="F6850" i="1"/>
  <c r="N6850" i="1" s="1"/>
  <c r="J2814" i="1"/>
  <c r="A4158" i="1"/>
  <c r="J4157" i="1"/>
  <c r="A5501" i="1"/>
  <c r="J1471" i="1"/>
  <c r="A2815" i="1"/>
  <c r="J5500" i="1"/>
  <c r="A6844" i="1"/>
  <c r="A129" i="1"/>
  <c r="A1472" i="1"/>
  <c r="B129" i="1"/>
  <c r="C128" i="1"/>
  <c r="J6843" i="1"/>
  <c r="A8187" i="1"/>
  <c r="J8187" i="1" s="1"/>
  <c r="E127" i="1"/>
  <c r="G127" i="1"/>
  <c r="G8192" i="1"/>
  <c r="E8192" i="1"/>
  <c r="B8194" i="1"/>
  <c r="C8193" i="1"/>
  <c r="B6850" i="1"/>
  <c r="D6850" i="1" s="1"/>
  <c r="C6849" i="1"/>
  <c r="G6848" i="1"/>
  <c r="E6848" i="1"/>
  <c r="B5506" i="1"/>
  <c r="C5505" i="1"/>
  <c r="G5504" i="1"/>
  <c r="E5504" i="1"/>
  <c r="G4160" i="1"/>
  <c r="E4160" i="1"/>
  <c r="B4162" i="1"/>
  <c r="C4161" i="1"/>
  <c r="G2816" i="1"/>
  <c r="E2816" i="1"/>
  <c r="B2818" i="1"/>
  <c r="C2817" i="1"/>
  <c r="F1473" i="1" l="1"/>
  <c r="N1473" i="1" s="1"/>
  <c r="D1473" i="1"/>
  <c r="C1473" i="1"/>
  <c r="B1474" i="1"/>
  <c r="F129" i="1"/>
  <c r="N129" i="1" s="1"/>
  <c r="D129" i="1"/>
  <c r="F2818" i="1"/>
  <c r="N2818" i="1" s="1"/>
  <c r="D2818" i="1"/>
  <c r="G1472" i="1"/>
  <c r="E1472" i="1"/>
  <c r="F4162" i="1"/>
  <c r="N4162" i="1" s="1"/>
  <c r="D4162" i="1"/>
  <c r="F5506" i="1"/>
  <c r="N5506" i="1" s="1"/>
  <c r="D5506" i="1"/>
  <c r="F8194" i="1"/>
  <c r="N8194" i="1" s="1"/>
  <c r="D8194" i="1"/>
  <c r="F6851" i="1"/>
  <c r="N6851" i="1" s="1"/>
  <c r="B130" i="1"/>
  <c r="C129" i="1"/>
  <c r="J1472" i="1"/>
  <c r="A2816" i="1"/>
  <c r="J5501" i="1"/>
  <c r="A6845" i="1"/>
  <c r="J4158" i="1"/>
  <c r="A5502" i="1"/>
  <c r="E128" i="1"/>
  <c r="G128" i="1"/>
  <c r="A130" i="1"/>
  <c r="A1473" i="1"/>
  <c r="J6844" i="1"/>
  <c r="A8188" i="1"/>
  <c r="J8188" i="1" s="1"/>
  <c r="J2815" i="1"/>
  <c r="A4159" i="1"/>
  <c r="G8193" i="1"/>
  <c r="E8193" i="1"/>
  <c r="B8195" i="1"/>
  <c r="C8194" i="1"/>
  <c r="G6849" i="1"/>
  <c r="E6849" i="1"/>
  <c r="B6851" i="1"/>
  <c r="D6851" i="1" s="1"/>
  <c r="C6850" i="1"/>
  <c r="G5505" i="1"/>
  <c r="E5505" i="1"/>
  <c r="B5507" i="1"/>
  <c r="C5506" i="1"/>
  <c r="B4163" i="1"/>
  <c r="C4162" i="1"/>
  <c r="G4161" i="1"/>
  <c r="E4161" i="1"/>
  <c r="G2817" i="1"/>
  <c r="E2817" i="1"/>
  <c r="B2819" i="1"/>
  <c r="C2818" i="1"/>
  <c r="F4163" i="1" l="1"/>
  <c r="N4163" i="1" s="1"/>
  <c r="D4163" i="1"/>
  <c r="F2819" i="1"/>
  <c r="N2819" i="1" s="1"/>
  <c r="D2819" i="1"/>
  <c r="F130" i="1"/>
  <c r="N130" i="1" s="1"/>
  <c r="D130" i="1"/>
  <c r="F1474" i="1"/>
  <c r="N1474" i="1" s="1"/>
  <c r="D1474" i="1"/>
  <c r="B1475" i="1"/>
  <c r="C1474" i="1"/>
  <c r="F5507" i="1"/>
  <c r="N5507" i="1" s="1"/>
  <c r="D5507" i="1"/>
  <c r="F8195" i="1"/>
  <c r="N8195" i="1" s="1"/>
  <c r="D8195" i="1"/>
  <c r="G1473" i="1"/>
  <c r="E1473" i="1"/>
  <c r="F5508" i="1"/>
  <c r="N5508" i="1" s="1"/>
  <c r="F6852" i="1"/>
  <c r="N6852" i="1" s="1"/>
  <c r="A131" i="1"/>
  <c r="A1474" i="1"/>
  <c r="J5502" i="1"/>
  <c r="A6846" i="1"/>
  <c r="J6845" i="1"/>
  <c r="A8189" i="1"/>
  <c r="J8189" i="1" s="1"/>
  <c r="J2816" i="1"/>
  <c r="A4160" i="1"/>
  <c r="E129" i="1"/>
  <c r="G129" i="1"/>
  <c r="J4159" i="1"/>
  <c r="A5503" i="1"/>
  <c r="J1473" i="1"/>
  <c r="A2817" i="1"/>
  <c r="B131" i="1"/>
  <c r="C130" i="1"/>
  <c r="G8194" i="1"/>
  <c r="E8194" i="1"/>
  <c r="C8195" i="1"/>
  <c r="B8196" i="1"/>
  <c r="D8196" i="1" s="1"/>
  <c r="G6850" i="1"/>
  <c r="E6850" i="1"/>
  <c r="C6851" i="1"/>
  <c r="B6852" i="1"/>
  <c r="D6852" i="1" s="1"/>
  <c r="G5506" i="1"/>
  <c r="E5506" i="1"/>
  <c r="B5508" i="1"/>
  <c r="D5508" i="1" s="1"/>
  <c r="C5507" i="1"/>
  <c r="G4162" i="1"/>
  <c r="E4162" i="1"/>
  <c r="B4164" i="1"/>
  <c r="C4163" i="1"/>
  <c r="G2818" i="1"/>
  <c r="E2818" i="1"/>
  <c r="C2819" i="1"/>
  <c r="B2820" i="1"/>
  <c r="F8196" i="1" l="1"/>
  <c r="N8196" i="1" s="1"/>
  <c r="F2820" i="1"/>
  <c r="N2820" i="1" s="1"/>
  <c r="D2820" i="1"/>
  <c r="F4164" i="1"/>
  <c r="N4164" i="1" s="1"/>
  <c r="D4164" i="1"/>
  <c r="G1474" i="1"/>
  <c r="E1474" i="1"/>
  <c r="F1475" i="1"/>
  <c r="N1475" i="1" s="1"/>
  <c r="D1475" i="1"/>
  <c r="C1475" i="1"/>
  <c r="B1476" i="1"/>
  <c r="F131" i="1"/>
  <c r="N131" i="1" s="1"/>
  <c r="D131" i="1"/>
  <c r="F6853" i="1"/>
  <c r="N6853" i="1" s="1"/>
  <c r="F5509" i="1"/>
  <c r="N5509" i="1" s="1"/>
  <c r="B132" i="1"/>
  <c r="C131" i="1"/>
  <c r="J5503" i="1"/>
  <c r="A6847" i="1"/>
  <c r="E130" i="1"/>
  <c r="G130" i="1"/>
  <c r="J2817" i="1"/>
  <c r="A4161" i="1"/>
  <c r="J4160" i="1"/>
  <c r="A5504" i="1"/>
  <c r="J6846" i="1"/>
  <c r="A8190" i="1"/>
  <c r="J8190" i="1" s="1"/>
  <c r="J1474" i="1"/>
  <c r="A2818" i="1"/>
  <c r="A132" i="1"/>
  <c r="A1475" i="1"/>
  <c r="B8197" i="1"/>
  <c r="C8196" i="1"/>
  <c r="G8195" i="1"/>
  <c r="E8195" i="1"/>
  <c r="B6853" i="1"/>
  <c r="D6853" i="1" s="1"/>
  <c r="C6852" i="1"/>
  <c r="E6851" i="1"/>
  <c r="G6851" i="1"/>
  <c r="G5507" i="1"/>
  <c r="E5507" i="1"/>
  <c r="B5509" i="1"/>
  <c r="D5509" i="1" s="1"/>
  <c r="C5508" i="1"/>
  <c r="B4165" i="1"/>
  <c r="C4164" i="1"/>
  <c r="G4163" i="1"/>
  <c r="E4163" i="1"/>
  <c r="B2821" i="1"/>
  <c r="C2820" i="1"/>
  <c r="G2819" i="1"/>
  <c r="E2819" i="1"/>
  <c r="F8197" i="1" l="1"/>
  <c r="N8197" i="1" s="1"/>
  <c r="D8197" i="1"/>
  <c r="E1475" i="1"/>
  <c r="G1475" i="1"/>
  <c r="F2821" i="1"/>
  <c r="N2821" i="1" s="1"/>
  <c r="D2821" i="1"/>
  <c r="F4165" i="1"/>
  <c r="N4165" i="1" s="1"/>
  <c r="D4165" i="1"/>
  <c r="F1476" i="1"/>
  <c r="N1476" i="1" s="1"/>
  <c r="D1476" i="1"/>
  <c r="C1476" i="1"/>
  <c r="B1477" i="1"/>
  <c r="F132" i="1"/>
  <c r="N132" i="1" s="1"/>
  <c r="D132" i="1"/>
  <c r="F6854" i="1"/>
  <c r="N6854" i="1" s="1"/>
  <c r="E131" i="1"/>
  <c r="G131" i="1"/>
  <c r="B133" i="1"/>
  <c r="C132" i="1"/>
  <c r="J1475" i="1"/>
  <c r="A2819" i="1"/>
  <c r="A133" i="1"/>
  <c r="A1476" i="1"/>
  <c r="J2818" i="1"/>
  <c r="A4162" i="1"/>
  <c r="J6847" i="1"/>
  <c r="A8191" i="1"/>
  <c r="J8191" i="1" s="1"/>
  <c r="J5504" i="1"/>
  <c r="A6848" i="1"/>
  <c r="J4161" i="1"/>
  <c r="A5505" i="1"/>
  <c r="G8196" i="1"/>
  <c r="E8196" i="1"/>
  <c r="B8198" i="1"/>
  <c r="C8197" i="1"/>
  <c r="E6852" i="1"/>
  <c r="G6852" i="1"/>
  <c r="B6854" i="1"/>
  <c r="D6854" i="1" s="1"/>
  <c r="C6853" i="1"/>
  <c r="G5508" i="1"/>
  <c r="E5508" i="1"/>
  <c r="C5509" i="1"/>
  <c r="B5510" i="1"/>
  <c r="G4164" i="1"/>
  <c r="E4164" i="1"/>
  <c r="C4165" i="1"/>
  <c r="B4166" i="1"/>
  <c r="G2820" i="1"/>
  <c r="E2820" i="1"/>
  <c r="B2822" i="1"/>
  <c r="C2821" i="1"/>
  <c r="F4166" i="1" l="1"/>
  <c r="N4166" i="1" s="1"/>
  <c r="D4166" i="1"/>
  <c r="F5510" i="1"/>
  <c r="N5510" i="1" s="1"/>
  <c r="D5510" i="1"/>
  <c r="F2822" i="1"/>
  <c r="N2822" i="1" s="1"/>
  <c r="D2822" i="1"/>
  <c r="F1477" i="1"/>
  <c r="N1477" i="1" s="1"/>
  <c r="D1477" i="1"/>
  <c r="B1478" i="1"/>
  <c r="C1477" i="1"/>
  <c r="F8198" i="1"/>
  <c r="N8198" i="1" s="1"/>
  <c r="D8198" i="1"/>
  <c r="F133" i="1"/>
  <c r="N133" i="1" s="1"/>
  <c r="D133" i="1"/>
  <c r="G1476" i="1"/>
  <c r="E1476" i="1"/>
  <c r="F6855" i="1"/>
  <c r="N6855" i="1" s="1"/>
  <c r="J5505" i="1"/>
  <c r="A6849" i="1"/>
  <c r="J4162" i="1"/>
  <c r="A5506" i="1"/>
  <c r="A134" i="1"/>
  <c r="A1477" i="1"/>
  <c r="J2819" i="1"/>
  <c r="A4163" i="1"/>
  <c r="E132" i="1"/>
  <c r="G132" i="1"/>
  <c r="J6848" i="1"/>
  <c r="A8192" i="1"/>
  <c r="J8192" i="1" s="1"/>
  <c r="J1476" i="1"/>
  <c r="A2820" i="1"/>
  <c r="B134" i="1"/>
  <c r="C133" i="1"/>
  <c r="G8197" i="1"/>
  <c r="E8197" i="1"/>
  <c r="B8199" i="1"/>
  <c r="C8198" i="1"/>
  <c r="G6853" i="1"/>
  <c r="E6853" i="1"/>
  <c r="C6854" i="1"/>
  <c r="B6855" i="1"/>
  <c r="D6855" i="1" s="1"/>
  <c r="C5510" i="1"/>
  <c r="B5511" i="1"/>
  <c r="E5509" i="1"/>
  <c r="G5509" i="1"/>
  <c r="B4167" i="1"/>
  <c r="C4166" i="1"/>
  <c r="G4165" i="1"/>
  <c r="E4165" i="1"/>
  <c r="E2821" i="1"/>
  <c r="G2821" i="1"/>
  <c r="B2823" i="1"/>
  <c r="C2822" i="1"/>
  <c r="F2823" i="1" l="1"/>
  <c r="N2823" i="1" s="1"/>
  <c r="D2823" i="1"/>
  <c r="F4167" i="1"/>
  <c r="N4167" i="1" s="1"/>
  <c r="D4167" i="1"/>
  <c r="F5511" i="1"/>
  <c r="N5511" i="1" s="1"/>
  <c r="D5511" i="1"/>
  <c r="F1478" i="1"/>
  <c r="N1478" i="1" s="1"/>
  <c r="D1478" i="1"/>
  <c r="B1479" i="1"/>
  <c r="C1478" i="1"/>
  <c r="F8199" i="1"/>
  <c r="N8199" i="1" s="1"/>
  <c r="D8199" i="1"/>
  <c r="G1477" i="1"/>
  <c r="E1477" i="1"/>
  <c r="F134" i="1"/>
  <c r="N134" i="1" s="1"/>
  <c r="D134" i="1"/>
  <c r="F8200" i="1"/>
  <c r="N8200" i="1" s="1"/>
  <c r="F6856" i="1"/>
  <c r="N6856" i="1" s="1"/>
  <c r="J4163" i="1"/>
  <c r="A5507" i="1"/>
  <c r="E133" i="1"/>
  <c r="G133" i="1"/>
  <c r="J2820" i="1"/>
  <c r="A4164" i="1"/>
  <c r="J6849" i="1"/>
  <c r="A8193" i="1"/>
  <c r="J8193" i="1" s="1"/>
  <c r="B135" i="1"/>
  <c r="C134" i="1"/>
  <c r="J1477" i="1"/>
  <c r="A2821" i="1"/>
  <c r="A135" i="1"/>
  <c r="A1478" i="1"/>
  <c r="J5506" i="1"/>
  <c r="A6850" i="1"/>
  <c r="G8198" i="1"/>
  <c r="E8198" i="1"/>
  <c r="B8200" i="1"/>
  <c r="D8200" i="1" s="1"/>
  <c r="C8199" i="1"/>
  <c r="B6856" i="1"/>
  <c r="D6856" i="1" s="1"/>
  <c r="C6855" i="1"/>
  <c r="G6854" i="1"/>
  <c r="E6854" i="1"/>
  <c r="B5512" i="1"/>
  <c r="C5511" i="1"/>
  <c r="G5510" i="1"/>
  <c r="E5510" i="1"/>
  <c r="E4166" i="1"/>
  <c r="G4166" i="1"/>
  <c r="B4168" i="1"/>
  <c r="C4167" i="1"/>
  <c r="E2822" i="1"/>
  <c r="G2822" i="1"/>
  <c r="B2824" i="1"/>
  <c r="C2823" i="1"/>
  <c r="F135" i="1" l="1"/>
  <c r="N135" i="1" s="1"/>
  <c r="D135" i="1"/>
  <c r="F4168" i="1"/>
  <c r="N4168" i="1" s="1"/>
  <c r="D4168" i="1"/>
  <c r="F5512" i="1"/>
  <c r="N5512" i="1" s="1"/>
  <c r="D5512" i="1"/>
  <c r="E1478" i="1"/>
  <c r="G1478" i="1"/>
  <c r="F1479" i="1"/>
  <c r="N1479" i="1" s="1"/>
  <c r="D1479" i="1"/>
  <c r="B1480" i="1"/>
  <c r="C1479" i="1"/>
  <c r="F2824" i="1"/>
  <c r="N2824" i="1" s="1"/>
  <c r="D2824" i="1"/>
  <c r="F6857" i="1"/>
  <c r="N6857" i="1" s="1"/>
  <c r="F8201" i="1"/>
  <c r="N8201" i="1" s="1"/>
  <c r="J6850" i="1"/>
  <c r="A8194" i="1"/>
  <c r="J8194" i="1" s="1"/>
  <c r="A136" i="1"/>
  <c r="A1479" i="1"/>
  <c r="J1478" i="1"/>
  <c r="A2822" i="1"/>
  <c r="J4164" i="1"/>
  <c r="A5508" i="1"/>
  <c r="J2821" i="1"/>
  <c r="A4165" i="1"/>
  <c r="E134" i="1"/>
  <c r="G134" i="1"/>
  <c r="B136" i="1"/>
  <c r="C135" i="1"/>
  <c r="J5507" i="1"/>
  <c r="A6851" i="1"/>
  <c r="G8199" i="1"/>
  <c r="E8199" i="1"/>
  <c r="C8200" i="1"/>
  <c r="B8201" i="1"/>
  <c r="D8201" i="1" s="1"/>
  <c r="G6855" i="1"/>
  <c r="E6855" i="1"/>
  <c r="B6857" i="1"/>
  <c r="D6857" i="1" s="1"/>
  <c r="C6856" i="1"/>
  <c r="G5511" i="1"/>
  <c r="E5511" i="1"/>
  <c r="B5513" i="1"/>
  <c r="C5512" i="1"/>
  <c r="G4167" i="1"/>
  <c r="E4167" i="1"/>
  <c r="B4169" i="1"/>
  <c r="C4168" i="1"/>
  <c r="G2823" i="1"/>
  <c r="E2823" i="1"/>
  <c r="C2824" i="1"/>
  <c r="B2825" i="1"/>
  <c r="F136" i="1" l="1"/>
  <c r="N136" i="1" s="1"/>
  <c r="D136" i="1"/>
  <c r="F4169" i="1"/>
  <c r="N4169" i="1" s="1"/>
  <c r="D4169" i="1"/>
  <c r="G1479" i="1"/>
  <c r="E1479" i="1"/>
  <c r="F2825" i="1"/>
  <c r="N2825" i="1" s="1"/>
  <c r="D2825" i="1"/>
  <c r="D1480" i="1"/>
  <c r="F1480" i="1"/>
  <c r="N1480" i="1" s="1"/>
  <c r="C1480" i="1"/>
  <c r="B1481" i="1"/>
  <c r="F5513" i="1"/>
  <c r="N5513" i="1" s="1"/>
  <c r="D5513" i="1"/>
  <c r="F6858" i="1"/>
  <c r="N6858" i="1" s="1"/>
  <c r="F8202" i="1"/>
  <c r="N8202" i="1" s="1"/>
  <c r="B137" i="1"/>
  <c r="C136" i="1"/>
  <c r="J4165" i="1"/>
  <c r="A5509" i="1"/>
  <c r="J5508" i="1"/>
  <c r="A6852" i="1"/>
  <c r="J1479" i="1"/>
  <c r="A2823" i="1"/>
  <c r="J6851" i="1"/>
  <c r="A8195" i="1"/>
  <c r="J8195" i="1" s="1"/>
  <c r="E135" i="1"/>
  <c r="G135" i="1"/>
  <c r="J2822" i="1"/>
  <c r="A4166" i="1"/>
  <c r="A137" i="1"/>
  <c r="A1480" i="1"/>
  <c r="C8201" i="1"/>
  <c r="B8202" i="1"/>
  <c r="D8202" i="1" s="1"/>
  <c r="E8200" i="1"/>
  <c r="G8200" i="1"/>
  <c r="G6856" i="1"/>
  <c r="E6856" i="1"/>
  <c r="B6858" i="1"/>
  <c r="D6858" i="1" s="1"/>
  <c r="C6857" i="1"/>
  <c r="B5514" i="1"/>
  <c r="C5513" i="1"/>
  <c r="E5512" i="1"/>
  <c r="G5512" i="1"/>
  <c r="G4168" i="1"/>
  <c r="E4168" i="1"/>
  <c r="B4170" i="1"/>
  <c r="C4169" i="1"/>
  <c r="B2826" i="1"/>
  <c r="C2825" i="1"/>
  <c r="G2824" i="1"/>
  <c r="E2824" i="1"/>
  <c r="F5514" i="1" l="1"/>
  <c r="N5514" i="1" s="1"/>
  <c r="D5514" i="1"/>
  <c r="F1481" i="1"/>
  <c r="N1481" i="1" s="1"/>
  <c r="D1481" i="1"/>
  <c r="C1481" i="1"/>
  <c r="B1482" i="1"/>
  <c r="F4170" i="1"/>
  <c r="N4170" i="1" s="1"/>
  <c r="D4170" i="1"/>
  <c r="F2826" i="1"/>
  <c r="N2826" i="1" s="1"/>
  <c r="D2826" i="1"/>
  <c r="F137" i="1"/>
  <c r="N137" i="1" s="1"/>
  <c r="D137" i="1"/>
  <c r="E1480" i="1"/>
  <c r="G1480" i="1"/>
  <c r="F6859" i="1"/>
  <c r="N6859" i="1" s="1"/>
  <c r="J2823" i="1"/>
  <c r="A4167" i="1"/>
  <c r="J1480" i="1"/>
  <c r="A2824" i="1"/>
  <c r="A138" i="1"/>
  <c r="A1481" i="1"/>
  <c r="J4166" i="1"/>
  <c r="A5510" i="1"/>
  <c r="J6852" i="1"/>
  <c r="A8196" i="1"/>
  <c r="J8196" i="1" s="1"/>
  <c r="J5509" i="1"/>
  <c r="A6853" i="1"/>
  <c r="E136" i="1"/>
  <c r="G136" i="1"/>
  <c r="B138" i="1"/>
  <c r="C137" i="1"/>
  <c r="B8203" i="1"/>
  <c r="C8202" i="1"/>
  <c r="G8201" i="1"/>
  <c r="E8201" i="1"/>
  <c r="G6857" i="1"/>
  <c r="E6857" i="1"/>
  <c r="B6859" i="1"/>
  <c r="D6859" i="1" s="1"/>
  <c r="C6858" i="1"/>
  <c r="E5513" i="1"/>
  <c r="G5513" i="1"/>
  <c r="B5515" i="1"/>
  <c r="C5514" i="1"/>
  <c r="G4169" i="1"/>
  <c r="E4169" i="1"/>
  <c r="B4171" i="1"/>
  <c r="C4170" i="1"/>
  <c r="E2825" i="1"/>
  <c r="G2825" i="1"/>
  <c r="B2827" i="1"/>
  <c r="C2826" i="1"/>
  <c r="F138" i="1" l="1"/>
  <c r="N138" i="1" s="1"/>
  <c r="D138" i="1"/>
  <c r="F4171" i="1"/>
  <c r="N4171" i="1" s="1"/>
  <c r="D4171" i="1"/>
  <c r="F2827" i="1"/>
  <c r="N2827" i="1" s="1"/>
  <c r="D2827" i="1"/>
  <c r="F5515" i="1"/>
  <c r="N5515" i="1" s="1"/>
  <c r="D5515" i="1"/>
  <c r="F1482" i="1"/>
  <c r="N1482" i="1" s="1"/>
  <c r="D1482" i="1"/>
  <c r="B1483" i="1"/>
  <c r="C1482" i="1"/>
  <c r="G1481" i="1"/>
  <c r="E1481" i="1"/>
  <c r="F8203" i="1"/>
  <c r="N8203" i="1" s="1"/>
  <c r="D8203" i="1"/>
  <c r="F6860" i="1"/>
  <c r="N6860" i="1" s="1"/>
  <c r="B139" i="1"/>
  <c r="C138" i="1"/>
  <c r="J1481" i="1"/>
  <c r="A2825" i="1"/>
  <c r="J2824" i="1"/>
  <c r="A4168" i="1"/>
  <c r="E137" i="1"/>
  <c r="G137" i="1"/>
  <c r="J5510" i="1"/>
  <c r="A6854" i="1"/>
  <c r="A139" i="1"/>
  <c r="A1482" i="1"/>
  <c r="J4167" i="1"/>
  <c r="A5511" i="1"/>
  <c r="J6853" i="1"/>
  <c r="A8197" i="1"/>
  <c r="J8197" i="1" s="1"/>
  <c r="G8202" i="1"/>
  <c r="E8202" i="1"/>
  <c r="B8204" i="1"/>
  <c r="C8203" i="1"/>
  <c r="G6858" i="1"/>
  <c r="E6858" i="1"/>
  <c r="C6859" i="1"/>
  <c r="B6860" i="1"/>
  <c r="D6860" i="1" s="1"/>
  <c r="G5514" i="1"/>
  <c r="E5514" i="1"/>
  <c r="C5515" i="1"/>
  <c r="B5516" i="1"/>
  <c r="D5516" i="1" s="1"/>
  <c r="C4171" i="1"/>
  <c r="B4172" i="1"/>
  <c r="G4170" i="1"/>
  <c r="E4170" i="1"/>
  <c r="G2826" i="1"/>
  <c r="E2826" i="1"/>
  <c r="B2828" i="1"/>
  <c r="C2827" i="1"/>
  <c r="F5516" i="1" l="1"/>
  <c r="N5516" i="1" s="1"/>
  <c r="F139" i="1"/>
  <c r="N139" i="1" s="1"/>
  <c r="D139" i="1"/>
  <c r="F4172" i="1"/>
  <c r="N4172" i="1" s="1"/>
  <c r="D4172" i="1"/>
  <c r="F8204" i="1"/>
  <c r="N8204" i="1" s="1"/>
  <c r="D8204" i="1"/>
  <c r="G1482" i="1"/>
  <c r="E1482" i="1"/>
  <c r="F1483" i="1"/>
  <c r="N1483" i="1" s="1"/>
  <c r="D1483" i="1"/>
  <c r="B1484" i="1"/>
  <c r="C1483" i="1"/>
  <c r="F2828" i="1"/>
  <c r="N2828" i="1" s="1"/>
  <c r="D2828" i="1"/>
  <c r="F6861" i="1"/>
  <c r="N6861" i="1" s="1"/>
  <c r="J5511" i="1"/>
  <c r="A6855" i="1"/>
  <c r="J1482" i="1"/>
  <c r="A2826" i="1"/>
  <c r="J6854" i="1"/>
  <c r="A8198" i="1"/>
  <c r="J8198" i="1" s="1"/>
  <c r="A140" i="1"/>
  <c r="A1483" i="1"/>
  <c r="J4168" i="1"/>
  <c r="A5512" i="1"/>
  <c r="J2825" i="1"/>
  <c r="A4169" i="1"/>
  <c r="E138" i="1"/>
  <c r="G138" i="1"/>
  <c r="B140" i="1"/>
  <c r="C139" i="1"/>
  <c r="G8203" i="1"/>
  <c r="E8203" i="1"/>
  <c r="B8205" i="1"/>
  <c r="D8205" i="1" s="1"/>
  <c r="C8204" i="1"/>
  <c r="C6860" i="1"/>
  <c r="B6861" i="1"/>
  <c r="D6861" i="1" s="1"/>
  <c r="G6859" i="1"/>
  <c r="E6859" i="1"/>
  <c r="B5517" i="1"/>
  <c r="C5516" i="1"/>
  <c r="G5515" i="1"/>
  <c r="E5515" i="1"/>
  <c r="G4171" i="1"/>
  <c r="E4171" i="1"/>
  <c r="B4173" i="1"/>
  <c r="C4172" i="1"/>
  <c r="B2829" i="1"/>
  <c r="C2828" i="1"/>
  <c r="G2827" i="1"/>
  <c r="E2827" i="1"/>
  <c r="F8205" i="1" l="1"/>
  <c r="N8205" i="1" s="1"/>
  <c r="F4173" i="1"/>
  <c r="N4173" i="1" s="1"/>
  <c r="D4173" i="1"/>
  <c r="F5517" i="1"/>
  <c r="N5517" i="1" s="1"/>
  <c r="D5517" i="1"/>
  <c r="F2829" i="1"/>
  <c r="N2829" i="1" s="1"/>
  <c r="D2829" i="1"/>
  <c r="E1483" i="1"/>
  <c r="G1483" i="1"/>
  <c r="F1484" i="1"/>
  <c r="N1484" i="1" s="1"/>
  <c r="D1484" i="1"/>
  <c r="C1484" i="1"/>
  <c r="B1485" i="1"/>
  <c r="F140" i="1"/>
  <c r="N140" i="1" s="1"/>
  <c r="D140" i="1"/>
  <c r="F5518" i="1"/>
  <c r="N5518" i="1" s="1"/>
  <c r="F6862" i="1"/>
  <c r="N6862" i="1" s="1"/>
  <c r="E139" i="1"/>
  <c r="G139" i="1"/>
  <c r="J4169" i="1"/>
  <c r="A5513" i="1"/>
  <c r="J5512" i="1"/>
  <c r="A6856" i="1"/>
  <c r="B141" i="1"/>
  <c r="C140" i="1"/>
  <c r="J1483" i="1"/>
  <c r="A2827" i="1"/>
  <c r="A141" i="1"/>
  <c r="A1484" i="1"/>
  <c r="J2826" i="1"/>
  <c r="A4170" i="1"/>
  <c r="J6855" i="1"/>
  <c r="A8199" i="1"/>
  <c r="J8199" i="1" s="1"/>
  <c r="B8206" i="1"/>
  <c r="C8205" i="1"/>
  <c r="G8204" i="1"/>
  <c r="E8204" i="1"/>
  <c r="B6862" i="1"/>
  <c r="D6862" i="1" s="1"/>
  <c r="C6861" i="1"/>
  <c r="E6860" i="1"/>
  <c r="G6860" i="1"/>
  <c r="E5516" i="1"/>
  <c r="G5516" i="1"/>
  <c r="B5518" i="1"/>
  <c r="D5518" i="1" s="1"/>
  <c r="C5517" i="1"/>
  <c r="G4172" i="1"/>
  <c r="E4172" i="1"/>
  <c r="C4173" i="1"/>
  <c r="B4174" i="1"/>
  <c r="D4174" i="1" s="1"/>
  <c r="G2828" i="1"/>
  <c r="E2828" i="1"/>
  <c r="B2830" i="1"/>
  <c r="C2829" i="1"/>
  <c r="F1485" i="1" l="1"/>
  <c r="N1485" i="1" s="1"/>
  <c r="D1485" i="1"/>
  <c r="B1486" i="1"/>
  <c r="C1485" i="1"/>
  <c r="F141" i="1"/>
  <c r="N141" i="1" s="1"/>
  <c r="D141" i="1"/>
  <c r="F4174" i="1"/>
  <c r="N4174" i="1" s="1"/>
  <c r="F2830" i="1"/>
  <c r="N2830" i="1" s="1"/>
  <c r="D2830" i="1"/>
  <c r="E1484" i="1"/>
  <c r="G1484" i="1"/>
  <c r="F8206" i="1"/>
  <c r="N8206" i="1" s="1"/>
  <c r="D8206" i="1"/>
  <c r="F6863" i="1"/>
  <c r="N6863" i="1" s="1"/>
  <c r="F4175" i="1"/>
  <c r="N4175" i="1" s="1"/>
  <c r="J4170" i="1"/>
  <c r="A5514" i="1"/>
  <c r="A142" i="1"/>
  <c r="A1485" i="1"/>
  <c r="J1484" i="1"/>
  <c r="A2828" i="1"/>
  <c r="J2827" i="1"/>
  <c r="A4171" i="1"/>
  <c r="B142" i="1"/>
  <c r="C141" i="1"/>
  <c r="G140" i="1"/>
  <c r="E140" i="1"/>
  <c r="J6856" i="1"/>
  <c r="A8200" i="1"/>
  <c r="J8200" i="1" s="1"/>
  <c r="J5513" i="1"/>
  <c r="A6857" i="1"/>
  <c r="G8205" i="1"/>
  <c r="E8205" i="1"/>
  <c r="B8207" i="1"/>
  <c r="C8206" i="1"/>
  <c r="G6861" i="1"/>
  <c r="E6861" i="1"/>
  <c r="B6863" i="1"/>
  <c r="D6863" i="1" s="1"/>
  <c r="C6862" i="1"/>
  <c r="G5517" i="1"/>
  <c r="E5517" i="1"/>
  <c r="B5519" i="1"/>
  <c r="C5518" i="1"/>
  <c r="B4175" i="1"/>
  <c r="D4175" i="1" s="1"/>
  <c r="C4174" i="1"/>
  <c r="E4173" i="1"/>
  <c r="G4173" i="1"/>
  <c r="G2829" i="1"/>
  <c r="E2829" i="1"/>
  <c r="C2830" i="1"/>
  <c r="B2831" i="1"/>
  <c r="F142" i="1" l="1"/>
  <c r="N142" i="1" s="1"/>
  <c r="D142" i="1"/>
  <c r="F2831" i="1"/>
  <c r="N2831" i="1" s="1"/>
  <c r="D2831" i="1"/>
  <c r="F5519" i="1"/>
  <c r="N5519" i="1" s="1"/>
  <c r="D5519" i="1"/>
  <c r="G1485" i="1"/>
  <c r="E1485" i="1"/>
  <c r="F8207" i="1"/>
  <c r="N8207" i="1" s="1"/>
  <c r="D8207" i="1"/>
  <c r="F1486" i="1"/>
  <c r="N1486" i="1" s="1"/>
  <c r="D1486" i="1"/>
  <c r="B1487" i="1"/>
  <c r="C1486" i="1"/>
  <c r="F6864" i="1"/>
  <c r="N6864" i="1" s="1"/>
  <c r="G141" i="1"/>
  <c r="E141" i="1"/>
  <c r="B143" i="1"/>
  <c r="C142" i="1"/>
  <c r="J1485" i="1"/>
  <c r="A2829" i="1"/>
  <c r="J4171" i="1"/>
  <c r="A5515" i="1"/>
  <c r="J2828" i="1"/>
  <c r="A4172" i="1"/>
  <c r="A143" i="1"/>
  <c r="A1486" i="1"/>
  <c r="J6857" i="1"/>
  <c r="A8201" i="1"/>
  <c r="J8201" i="1" s="1"/>
  <c r="J5514" i="1"/>
  <c r="A6858" i="1"/>
  <c r="G8206" i="1"/>
  <c r="E8206" i="1"/>
  <c r="C8207" i="1"/>
  <c r="B8208" i="1"/>
  <c r="E6862" i="1"/>
  <c r="G6862" i="1"/>
  <c r="B6864" i="1"/>
  <c r="D6864" i="1" s="1"/>
  <c r="C6863" i="1"/>
  <c r="G5518" i="1"/>
  <c r="E5518" i="1"/>
  <c r="C5519" i="1"/>
  <c r="B5520" i="1"/>
  <c r="G4174" i="1"/>
  <c r="E4174" i="1"/>
  <c r="B4176" i="1"/>
  <c r="C4175" i="1"/>
  <c r="B2832" i="1"/>
  <c r="C2831" i="1"/>
  <c r="G2830" i="1"/>
  <c r="E2830" i="1"/>
  <c r="F1487" i="1" l="1"/>
  <c r="N1487" i="1" s="1"/>
  <c r="D1487" i="1"/>
  <c r="B1488" i="1"/>
  <c r="C1487" i="1"/>
  <c r="F2832" i="1"/>
  <c r="N2832" i="1" s="1"/>
  <c r="D2832" i="1"/>
  <c r="F4176" i="1"/>
  <c r="N4176" i="1" s="1"/>
  <c r="D4176" i="1"/>
  <c r="F143" i="1"/>
  <c r="N143" i="1" s="1"/>
  <c r="D143" i="1"/>
  <c r="G1486" i="1"/>
  <c r="E1486" i="1"/>
  <c r="F5520" i="1"/>
  <c r="N5520" i="1" s="1"/>
  <c r="D5520" i="1"/>
  <c r="F8208" i="1"/>
  <c r="N8208" i="1" s="1"/>
  <c r="D8208" i="1"/>
  <c r="F6865" i="1"/>
  <c r="N6865" i="1" s="1"/>
  <c r="J6858" i="1"/>
  <c r="A8202" i="1"/>
  <c r="J8202" i="1" s="1"/>
  <c r="A144" i="1"/>
  <c r="A1487" i="1"/>
  <c r="J4172" i="1"/>
  <c r="A5516" i="1"/>
  <c r="J2829" i="1"/>
  <c r="A4173" i="1"/>
  <c r="G142" i="1"/>
  <c r="E142" i="1"/>
  <c r="J1486" i="1"/>
  <c r="A2830" i="1"/>
  <c r="J5515" i="1"/>
  <c r="A6859" i="1"/>
  <c r="B144" i="1"/>
  <c r="C143" i="1"/>
  <c r="B8209" i="1"/>
  <c r="C8208" i="1"/>
  <c r="G8207" i="1"/>
  <c r="E8207" i="1"/>
  <c r="G6863" i="1"/>
  <c r="E6863" i="1"/>
  <c r="C6864" i="1"/>
  <c r="B6865" i="1"/>
  <c r="D6865" i="1" s="1"/>
  <c r="B5521" i="1"/>
  <c r="C5520" i="1"/>
  <c r="E5519" i="1"/>
  <c r="G5519" i="1"/>
  <c r="G4175" i="1"/>
  <c r="E4175" i="1"/>
  <c r="B4177" i="1"/>
  <c r="C4176" i="1"/>
  <c r="G2831" i="1"/>
  <c r="E2831" i="1"/>
  <c r="B2833" i="1"/>
  <c r="C2832" i="1"/>
  <c r="F2833" i="1" l="1"/>
  <c r="N2833" i="1" s="1"/>
  <c r="D2833" i="1"/>
  <c r="G1487" i="1"/>
  <c r="E1487" i="1"/>
  <c r="F4177" i="1"/>
  <c r="N4177" i="1" s="1"/>
  <c r="D4177" i="1"/>
  <c r="F5521" i="1"/>
  <c r="N5521" i="1" s="1"/>
  <c r="D5521" i="1"/>
  <c r="F8209" i="1"/>
  <c r="N8209" i="1" s="1"/>
  <c r="D8209" i="1"/>
  <c r="F1488" i="1"/>
  <c r="N1488" i="1" s="1"/>
  <c r="D1488" i="1"/>
  <c r="B1489" i="1"/>
  <c r="C1488" i="1"/>
  <c r="F144" i="1"/>
  <c r="N144" i="1" s="1"/>
  <c r="D144" i="1"/>
  <c r="F6866" i="1"/>
  <c r="N6866" i="1" s="1"/>
  <c r="G143" i="1"/>
  <c r="E143" i="1"/>
  <c r="B145" i="1"/>
  <c r="C144" i="1"/>
  <c r="J6859" i="1"/>
  <c r="A8203" i="1"/>
  <c r="J8203" i="1" s="1"/>
  <c r="J2830" i="1"/>
  <c r="A4174" i="1"/>
  <c r="J4173" i="1"/>
  <c r="A5517" i="1"/>
  <c r="J5516" i="1"/>
  <c r="A6860" i="1"/>
  <c r="J1487" i="1"/>
  <c r="A2831" i="1"/>
  <c r="A145" i="1"/>
  <c r="A1488" i="1"/>
  <c r="E8208" i="1"/>
  <c r="G8208" i="1"/>
  <c r="B8210" i="1"/>
  <c r="C8209" i="1"/>
  <c r="G6864" i="1"/>
  <c r="E6864" i="1"/>
  <c r="B6866" i="1"/>
  <c r="D6866" i="1" s="1"/>
  <c r="C6865" i="1"/>
  <c r="G5520" i="1"/>
  <c r="E5520" i="1"/>
  <c r="C5521" i="1"/>
  <c r="B5522" i="1"/>
  <c r="G4176" i="1"/>
  <c r="E4176" i="1"/>
  <c r="C4177" i="1"/>
  <c r="B4178" i="1"/>
  <c r="E2832" i="1"/>
  <c r="G2832" i="1"/>
  <c r="C2833" i="1"/>
  <c r="B2834" i="1"/>
  <c r="F145" i="1" l="1"/>
  <c r="N145" i="1" s="1"/>
  <c r="D145" i="1"/>
  <c r="F5522" i="1"/>
  <c r="N5522" i="1" s="1"/>
  <c r="D5522" i="1"/>
  <c r="G1488" i="1"/>
  <c r="E1488" i="1"/>
  <c r="F1489" i="1"/>
  <c r="N1489" i="1" s="1"/>
  <c r="D1489" i="1"/>
  <c r="C1489" i="1"/>
  <c r="B1490" i="1"/>
  <c r="F8210" i="1"/>
  <c r="N8210" i="1" s="1"/>
  <c r="D8210" i="1"/>
  <c r="F2834" i="1"/>
  <c r="N2834" i="1" s="1"/>
  <c r="D2834" i="1"/>
  <c r="F4178" i="1"/>
  <c r="N4178" i="1" s="1"/>
  <c r="D4178" i="1"/>
  <c r="F6867" i="1"/>
  <c r="N6867" i="1" s="1"/>
  <c r="J1488" i="1"/>
  <c r="A2832" i="1"/>
  <c r="A146" i="1"/>
  <c r="A1489" i="1"/>
  <c r="J6860" i="1"/>
  <c r="A8204" i="1"/>
  <c r="J8204" i="1" s="1"/>
  <c r="J5517" i="1"/>
  <c r="A6861" i="1"/>
  <c r="J4174" i="1"/>
  <c r="A5518" i="1"/>
  <c r="G144" i="1"/>
  <c r="E144" i="1"/>
  <c r="B146" i="1"/>
  <c r="C145" i="1"/>
  <c r="J2831" i="1"/>
  <c r="A4175" i="1"/>
  <c r="G8209" i="1"/>
  <c r="E8209" i="1"/>
  <c r="B8211" i="1"/>
  <c r="C8210" i="1"/>
  <c r="G6865" i="1"/>
  <c r="E6865" i="1"/>
  <c r="B6867" i="1"/>
  <c r="D6867" i="1" s="1"/>
  <c r="C6866" i="1"/>
  <c r="B5523" i="1"/>
  <c r="D5523" i="1" s="1"/>
  <c r="C5522" i="1"/>
  <c r="G5521" i="1"/>
  <c r="E5521" i="1"/>
  <c r="E4177" i="1"/>
  <c r="G4177" i="1"/>
  <c r="B4179" i="1"/>
  <c r="C4178" i="1"/>
  <c r="B2835" i="1"/>
  <c r="C2834" i="1"/>
  <c r="G2833" i="1"/>
  <c r="E2833" i="1"/>
  <c r="F5523" i="1" l="1"/>
  <c r="N5523" i="1" s="1"/>
  <c r="F146" i="1"/>
  <c r="N146" i="1" s="1"/>
  <c r="D146" i="1"/>
  <c r="F1490" i="1"/>
  <c r="N1490" i="1" s="1"/>
  <c r="D1490" i="1"/>
  <c r="C1490" i="1"/>
  <c r="B1491" i="1"/>
  <c r="F4179" i="1"/>
  <c r="N4179" i="1" s="1"/>
  <c r="D4179" i="1"/>
  <c r="G1489" i="1"/>
  <c r="E1489" i="1"/>
  <c r="F8211" i="1"/>
  <c r="N8211" i="1" s="1"/>
  <c r="D8211" i="1"/>
  <c r="F2835" i="1"/>
  <c r="N2835" i="1" s="1"/>
  <c r="D2835" i="1"/>
  <c r="F6868" i="1"/>
  <c r="N6868" i="1" s="1"/>
  <c r="B147" i="1"/>
  <c r="C146" i="1"/>
  <c r="G145" i="1"/>
  <c r="E145" i="1"/>
  <c r="J1489" i="1"/>
  <c r="A2833" i="1"/>
  <c r="A147" i="1"/>
  <c r="A1490" i="1"/>
  <c r="J4175" i="1"/>
  <c r="A5519" i="1"/>
  <c r="J5518" i="1"/>
  <c r="A6862" i="1"/>
  <c r="J6861" i="1"/>
  <c r="A8205" i="1"/>
  <c r="J8205" i="1" s="1"/>
  <c r="J2832" i="1"/>
  <c r="A4176" i="1"/>
  <c r="G8210" i="1"/>
  <c r="E8210" i="1"/>
  <c r="B8212" i="1"/>
  <c r="C8211" i="1"/>
  <c r="G6866" i="1"/>
  <c r="E6866" i="1"/>
  <c r="B6868" i="1"/>
  <c r="D6868" i="1" s="1"/>
  <c r="C6867" i="1"/>
  <c r="E5522" i="1"/>
  <c r="G5522" i="1"/>
  <c r="B5524" i="1"/>
  <c r="D5524" i="1" s="1"/>
  <c r="C5523" i="1"/>
  <c r="G4178" i="1"/>
  <c r="E4178" i="1"/>
  <c r="B4180" i="1"/>
  <c r="C4179" i="1"/>
  <c r="G2834" i="1"/>
  <c r="E2834" i="1"/>
  <c r="C2835" i="1"/>
  <c r="B2836" i="1"/>
  <c r="F5524" i="1" l="1"/>
  <c r="N5524" i="1" s="1"/>
  <c r="F2836" i="1"/>
  <c r="N2836" i="1" s="1"/>
  <c r="D2836" i="1"/>
  <c r="F4180" i="1"/>
  <c r="N4180" i="1" s="1"/>
  <c r="D4180" i="1"/>
  <c r="E1490" i="1"/>
  <c r="G1490" i="1"/>
  <c r="F147" i="1"/>
  <c r="N147" i="1" s="1"/>
  <c r="D147" i="1"/>
  <c r="F8212" i="1"/>
  <c r="N8212" i="1" s="1"/>
  <c r="D8212" i="1"/>
  <c r="F1491" i="1"/>
  <c r="N1491" i="1" s="1"/>
  <c r="D1491" i="1"/>
  <c r="C1491" i="1"/>
  <c r="B1492" i="1"/>
  <c r="F8213" i="1"/>
  <c r="N8213" i="1" s="1"/>
  <c r="F6869" i="1"/>
  <c r="N6869" i="1" s="1"/>
  <c r="J5519" i="1"/>
  <c r="A6863" i="1"/>
  <c r="J6862" i="1"/>
  <c r="A8206" i="1"/>
  <c r="J8206" i="1" s="1"/>
  <c r="J2833" i="1"/>
  <c r="A4177" i="1"/>
  <c r="J4176" i="1"/>
  <c r="A5520" i="1"/>
  <c r="J1490" i="1"/>
  <c r="A2834" i="1"/>
  <c r="G146" i="1"/>
  <c r="E146" i="1"/>
  <c r="A148" i="1"/>
  <c r="A1491" i="1"/>
  <c r="B148" i="1"/>
  <c r="D148" i="1" s="1"/>
  <c r="C147" i="1"/>
  <c r="G8211" i="1"/>
  <c r="E8211" i="1"/>
  <c r="C8212" i="1"/>
  <c r="B8213" i="1"/>
  <c r="D8213" i="1" s="1"/>
  <c r="G6867" i="1"/>
  <c r="E6867" i="1"/>
  <c r="B6869" i="1"/>
  <c r="D6869" i="1" s="1"/>
  <c r="C6868" i="1"/>
  <c r="E5523" i="1"/>
  <c r="G5523" i="1"/>
  <c r="B5525" i="1"/>
  <c r="C5524" i="1"/>
  <c r="G4179" i="1"/>
  <c r="E4179" i="1"/>
  <c r="B4181" i="1"/>
  <c r="C4180" i="1"/>
  <c r="B2837" i="1"/>
  <c r="C2836" i="1"/>
  <c r="G2835" i="1"/>
  <c r="E2835" i="1"/>
  <c r="F148" i="1" l="1"/>
  <c r="N148" i="1" s="1"/>
  <c r="G1491" i="1"/>
  <c r="E1491" i="1"/>
  <c r="F5525" i="1"/>
  <c r="N5525" i="1" s="1"/>
  <c r="D5525" i="1"/>
  <c r="F4181" i="1"/>
  <c r="N4181" i="1" s="1"/>
  <c r="D4181" i="1"/>
  <c r="F1492" i="1"/>
  <c r="N1492" i="1" s="1"/>
  <c r="D1492" i="1"/>
  <c r="B1493" i="1"/>
  <c r="C1492" i="1"/>
  <c r="F2837" i="1"/>
  <c r="N2837" i="1" s="1"/>
  <c r="D2837" i="1"/>
  <c r="F6870" i="1"/>
  <c r="N6870" i="1" s="1"/>
  <c r="B149" i="1"/>
  <c r="C148" i="1"/>
  <c r="A149" i="1"/>
  <c r="A1492" i="1"/>
  <c r="G147" i="1"/>
  <c r="E147" i="1"/>
  <c r="J5520" i="1"/>
  <c r="A6864" i="1"/>
  <c r="J6863" i="1"/>
  <c r="A8207" i="1"/>
  <c r="J8207" i="1" s="1"/>
  <c r="J1491" i="1"/>
  <c r="A2835" i="1"/>
  <c r="J2834" i="1"/>
  <c r="A4178" i="1"/>
  <c r="J4177" i="1"/>
  <c r="A5521" i="1"/>
  <c r="B8214" i="1"/>
  <c r="C8213" i="1"/>
  <c r="G8212" i="1"/>
  <c r="E8212" i="1"/>
  <c r="G6868" i="1"/>
  <c r="E6868" i="1"/>
  <c r="B6870" i="1"/>
  <c r="D6870" i="1" s="1"/>
  <c r="C6869" i="1"/>
  <c r="G5524" i="1"/>
  <c r="E5524" i="1"/>
  <c r="B5526" i="1"/>
  <c r="C5525" i="1"/>
  <c r="B4182" i="1"/>
  <c r="C4181" i="1"/>
  <c r="G4180" i="1"/>
  <c r="E4180" i="1"/>
  <c r="G2836" i="1"/>
  <c r="E2836" i="1"/>
  <c r="B2838" i="1"/>
  <c r="C2837" i="1"/>
  <c r="F8214" i="1" l="1"/>
  <c r="N8214" i="1" s="1"/>
  <c r="D8214" i="1"/>
  <c r="F4182" i="1"/>
  <c r="N4182" i="1" s="1"/>
  <c r="D4182" i="1"/>
  <c r="G1492" i="1"/>
  <c r="E1492" i="1"/>
  <c r="F1493" i="1"/>
  <c r="N1493" i="1" s="1"/>
  <c r="D1493" i="1"/>
  <c r="C1493" i="1"/>
  <c r="B1494" i="1"/>
  <c r="F2838" i="1"/>
  <c r="N2838" i="1" s="1"/>
  <c r="D2838" i="1"/>
  <c r="F149" i="1"/>
  <c r="N149" i="1" s="1"/>
  <c r="D149" i="1"/>
  <c r="F5526" i="1"/>
  <c r="N5526" i="1" s="1"/>
  <c r="D5526" i="1"/>
  <c r="F6871" i="1"/>
  <c r="N6871" i="1" s="1"/>
  <c r="J5521" i="1"/>
  <c r="A6865" i="1"/>
  <c r="J6864" i="1"/>
  <c r="A8208" i="1"/>
  <c r="J8208" i="1" s="1"/>
  <c r="A150" i="1"/>
  <c r="A1493" i="1"/>
  <c r="J4178" i="1"/>
  <c r="A5522" i="1"/>
  <c r="J2835" i="1"/>
  <c r="A4179" i="1"/>
  <c r="G148" i="1"/>
  <c r="E148" i="1"/>
  <c r="J1492" i="1"/>
  <c r="A2836" i="1"/>
  <c r="B150" i="1"/>
  <c r="C149" i="1"/>
  <c r="G8213" i="1"/>
  <c r="E8213" i="1"/>
  <c r="B8215" i="1"/>
  <c r="C8214" i="1"/>
  <c r="G6869" i="1"/>
  <c r="E6869" i="1"/>
  <c r="C6870" i="1"/>
  <c r="B6871" i="1"/>
  <c r="D6871" i="1" s="1"/>
  <c r="G5525" i="1"/>
  <c r="E5525" i="1"/>
  <c r="B5527" i="1"/>
  <c r="C5526" i="1"/>
  <c r="G4181" i="1"/>
  <c r="E4181" i="1"/>
  <c r="B4183" i="1"/>
  <c r="C4182" i="1"/>
  <c r="G2837" i="1"/>
  <c r="E2837" i="1"/>
  <c r="B2839" i="1"/>
  <c r="C2838" i="1"/>
  <c r="F4183" i="1" l="1"/>
  <c r="N4183" i="1" s="1"/>
  <c r="D4183" i="1"/>
  <c r="F2839" i="1"/>
  <c r="N2839" i="1" s="1"/>
  <c r="D2839" i="1"/>
  <c r="F1494" i="1"/>
  <c r="N1494" i="1" s="1"/>
  <c r="D1494" i="1"/>
  <c r="B1495" i="1"/>
  <c r="C1494" i="1"/>
  <c r="F5527" i="1"/>
  <c r="N5527" i="1" s="1"/>
  <c r="D5527" i="1"/>
  <c r="E1493" i="1"/>
  <c r="G1493" i="1"/>
  <c r="F8215" i="1"/>
  <c r="N8215" i="1" s="1"/>
  <c r="D8215" i="1"/>
  <c r="F150" i="1"/>
  <c r="N150" i="1" s="1"/>
  <c r="D150" i="1"/>
  <c r="F6872" i="1"/>
  <c r="N6872" i="1" s="1"/>
  <c r="G149" i="1"/>
  <c r="E149" i="1"/>
  <c r="J5522" i="1"/>
  <c r="A6866" i="1"/>
  <c r="J1493" i="1"/>
  <c r="A2837" i="1"/>
  <c r="B151" i="1"/>
  <c r="C150" i="1"/>
  <c r="J2836" i="1"/>
  <c r="A4180" i="1"/>
  <c r="J4179" i="1"/>
  <c r="A5523" i="1"/>
  <c r="A151" i="1"/>
  <c r="A1494" i="1"/>
  <c r="A8209" i="1"/>
  <c r="J8209" i="1" s="1"/>
  <c r="J6865" i="1"/>
  <c r="B8216" i="1"/>
  <c r="D8216" i="1" s="1"/>
  <c r="C8215" i="1"/>
  <c r="G8214" i="1"/>
  <c r="E8214" i="1"/>
  <c r="B6872" i="1"/>
  <c r="D6872" i="1" s="1"/>
  <c r="C6871" i="1"/>
  <c r="G6870" i="1"/>
  <c r="E6870" i="1"/>
  <c r="B5528" i="1"/>
  <c r="C5527" i="1"/>
  <c r="G5526" i="1"/>
  <c r="E5526" i="1"/>
  <c r="G4182" i="1"/>
  <c r="E4182" i="1"/>
  <c r="B4184" i="1"/>
  <c r="D4184" i="1" s="1"/>
  <c r="C4183" i="1"/>
  <c r="G2838" i="1"/>
  <c r="E2838" i="1"/>
  <c r="B2840" i="1"/>
  <c r="C2839" i="1"/>
  <c r="F8216" i="1" l="1"/>
  <c r="N8216" i="1" s="1"/>
  <c r="F151" i="1"/>
  <c r="N151" i="1" s="1"/>
  <c r="D151" i="1"/>
  <c r="F2840" i="1"/>
  <c r="N2840" i="1" s="1"/>
  <c r="D2840" i="1"/>
  <c r="F5528" i="1"/>
  <c r="N5528" i="1" s="1"/>
  <c r="D5528" i="1"/>
  <c r="F1495" i="1"/>
  <c r="N1495" i="1" s="1"/>
  <c r="D1495" i="1"/>
  <c r="C1495" i="1"/>
  <c r="B1496" i="1"/>
  <c r="F4184" i="1"/>
  <c r="N4184" i="1" s="1"/>
  <c r="G1494" i="1"/>
  <c r="E1494" i="1"/>
  <c r="F6873" i="1"/>
  <c r="N6873" i="1" s="1"/>
  <c r="J1494" i="1"/>
  <c r="A2838" i="1"/>
  <c r="A152" i="1"/>
  <c r="A1495" i="1"/>
  <c r="J5523" i="1"/>
  <c r="A6867" i="1"/>
  <c r="J4180" i="1"/>
  <c r="A5524" i="1"/>
  <c r="G150" i="1"/>
  <c r="E150" i="1"/>
  <c r="B152" i="1"/>
  <c r="C151" i="1"/>
  <c r="J2837" i="1"/>
  <c r="A4181" i="1"/>
  <c r="J6866" i="1"/>
  <c r="A8210" i="1"/>
  <c r="J8210" i="1" s="1"/>
  <c r="C8216" i="1"/>
  <c r="B8217" i="1"/>
  <c r="G8215" i="1"/>
  <c r="E8215" i="1"/>
  <c r="G6871" i="1"/>
  <c r="E6871" i="1"/>
  <c r="B6873" i="1"/>
  <c r="D6873" i="1" s="1"/>
  <c r="C6872" i="1"/>
  <c r="G5527" i="1"/>
  <c r="E5527" i="1"/>
  <c r="B5529" i="1"/>
  <c r="D5529" i="1" s="1"/>
  <c r="C5528" i="1"/>
  <c r="B4185" i="1"/>
  <c r="C4184" i="1"/>
  <c r="G4183" i="1"/>
  <c r="E4183" i="1"/>
  <c r="G2839" i="1"/>
  <c r="E2839" i="1"/>
  <c r="B2841" i="1"/>
  <c r="C2840" i="1"/>
  <c r="F5529" i="1" l="1"/>
  <c r="N5529" i="1" s="1"/>
  <c r="F152" i="1"/>
  <c r="N152" i="1" s="1"/>
  <c r="D152" i="1"/>
  <c r="F4185" i="1"/>
  <c r="N4185" i="1" s="1"/>
  <c r="D4185" i="1"/>
  <c r="G1495" i="1"/>
  <c r="E1495" i="1"/>
  <c r="F1496" i="1"/>
  <c r="N1496" i="1" s="1"/>
  <c r="D1496" i="1"/>
  <c r="C1496" i="1"/>
  <c r="B1497" i="1"/>
  <c r="F2841" i="1"/>
  <c r="N2841" i="1" s="1"/>
  <c r="D2841" i="1"/>
  <c r="F8217" i="1"/>
  <c r="N8217" i="1" s="1"/>
  <c r="D8217" i="1"/>
  <c r="F6874" i="1"/>
  <c r="N6874" i="1" s="1"/>
  <c r="J4181" i="1"/>
  <c r="A5525" i="1"/>
  <c r="B153" i="1"/>
  <c r="C152" i="1"/>
  <c r="J1495" i="1"/>
  <c r="A2839" i="1"/>
  <c r="A153" i="1"/>
  <c r="A1496" i="1"/>
  <c r="J6867" i="1"/>
  <c r="A8211" i="1"/>
  <c r="J8211" i="1" s="1"/>
  <c r="G151" i="1"/>
  <c r="E151" i="1"/>
  <c r="J5524" i="1"/>
  <c r="A6868" i="1"/>
  <c r="J2838" i="1"/>
  <c r="A4182" i="1"/>
  <c r="B8218" i="1"/>
  <c r="C8217" i="1"/>
  <c r="E8216" i="1"/>
  <c r="G8216" i="1"/>
  <c r="G6872" i="1"/>
  <c r="E6872" i="1"/>
  <c r="B6874" i="1"/>
  <c r="D6874" i="1" s="1"/>
  <c r="C6873" i="1"/>
  <c r="E5528" i="1"/>
  <c r="G5528" i="1"/>
  <c r="B5530" i="1"/>
  <c r="D5530" i="1" s="1"/>
  <c r="C5529" i="1"/>
  <c r="B4186" i="1"/>
  <c r="C4185" i="1"/>
  <c r="G4184" i="1"/>
  <c r="E4184" i="1"/>
  <c r="G2840" i="1"/>
  <c r="E2840" i="1"/>
  <c r="C2841" i="1"/>
  <c r="B2842" i="1"/>
  <c r="F5530" i="1" l="1"/>
  <c r="N5530" i="1" s="1"/>
  <c r="F2842" i="1"/>
  <c r="N2842" i="1" s="1"/>
  <c r="D2842" i="1"/>
  <c r="F4186" i="1"/>
  <c r="N4186" i="1" s="1"/>
  <c r="D4186" i="1"/>
  <c r="F153" i="1"/>
  <c r="N153" i="1" s="1"/>
  <c r="D153" i="1"/>
  <c r="F1497" i="1"/>
  <c r="N1497" i="1" s="1"/>
  <c r="D1497" i="1"/>
  <c r="C1497" i="1"/>
  <c r="B1498" i="1"/>
  <c r="G1496" i="1"/>
  <c r="E1496" i="1"/>
  <c r="F8218" i="1"/>
  <c r="N8218" i="1" s="1"/>
  <c r="D8218" i="1"/>
  <c r="F6875" i="1"/>
  <c r="N6875" i="1" s="1"/>
  <c r="G152" i="1"/>
  <c r="E152" i="1"/>
  <c r="J2839" i="1"/>
  <c r="A4183" i="1"/>
  <c r="B154" i="1"/>
  <c r="C153" i="1"/>
  <c r="J4182" i="1"/>
  <c r="A5526" i="1"/>
  <c r="J6868" i="1"/>
  <c r="A8212" i="1"/>
  <c r="J8212" i="1" s="1"/>
  <c r="J1496" i="1"/>
  <c r="A2840" i="1"/>
  <c r="A154" i="1"/>
  <c r="A1497" i="1"/>
  <c r="J5525" i="1"/>
  <c r="A6869" i="1"/>
  <c r="G8217" i="1"/>
  <c r="E8217" i="1"/>
  <c r="C8218" i="1"/>
  <c r="B8219" i="1"/>
  <c r="D8219" i="1" s="1"/>
  <c r="G6873" i="1"/>
  <c r="E6873" i="1"/>
  <c r="B6875" i="1"/>
  <c r="D6875" i="1" s="1"/>
  <c r="C6874" i="1"/>
  <c r="E5529" i="1"/>
  <c r="G5529" i="1"/>
  <c r="C5530" i="1"/>
  <c r="B5531" i="1"/>
  <c r="G4185" i="1"/>
  <c r="E4185" i="1"/>
  <c r="B4187" i="1"/>
  <c r="C4186" i="1"/>
  <c r="B2843" i="1"/>
  <c r="C2842" i="1"/>
  <c r="G2841" i="1"/>
  <c r="E2841" i="1"/>
  <c r="F8219" i="1" l="1"/>
  <c r="N8219" i="1" s="1"/>
  <c r="F1498" i="1"/>
  <c r="N1498" i="1" s="1"/>
  <c r="D1498" i="1"/>
  <c r="C1498" i="1"/>
  <c r="B1499" i="1"/>
  <c r="E1497" i="1"/>
  <c r="G1497" i="1"/>
  <c r="F2843" i="1"/>
  <c r="N2843" i="1" s="1"/>
  <c r="D2843" i="1"/>
  <c r="F4187" i="1"/>
  <c r="N4187" i="1" s="1"/>
  <c r="D4187" i="1"/>
  <c r="F5531" i="1"/>
  <c r="N5531" i="1" s="1"/>
  <c r="D5531" i="1"/>
  <c r="F154" i="1"/>
  <c r="N154" i="1" s="1"/>
  <c r="D154" i="1"/>
  <c r="A8213" i="1"/>
  <c r="J8213" i="1" s="1"/>
  <c r="J6869" i="1"/>
  <c r="J1497" i="1"/>
  <c r="A2841" i="1"/>
  <c r="J2840" i="1"/>
  <c r="A4184" i="1"/>
  <c r="J5526" i="1"/>
  <c r="A6870" i="1"/>
  <c r="G153" i="1"/>
  <c r="E153" i="1"/>
  <c r="B155" i="1"/>
  <c r="C154" i="1"/>
  <c r="A155" i="1"/>
  <c r="A1498" i="1"/>
  <c r="J4183" i="1"/>
  <c r="A5527" i="1"/>
  <c r="B8220" i="1"/>
  <c r="C8219" i="1"/>
  <c r="E8218" i="1"/>
  <c r="G8218" i="1"/>
  <c r="G6874" i="1"/>
  <c r="E6874" i="1"/>
  <c r="C6875" i="1"/>
  <c r="B6876" i="1"/>
  <c r="B5532" i="1"/>
  <c r="C5531" i="1"/>
  <c r="E5530" i="1"/>
  <c r="G5530" i="1"/>
  <c r="G4186" i="1"/>
  <c r="E4186" i="1"/>
  <c r="B4188" i="1"/>
  <c r="C4187" i="1"/>
  <c r="E2842" i="1"/>
  <c r="G2842" i="1"/>
  <c r="B2844" i="1"/>
  <c r="C2843" i="1"/>
  <c r="F2844" i="1" l="1"/>
  <c r="N2844" i="1" s="1"/>
  <c r="D2844" i="1"/>
  <c r="F8220" i="1"/>
  <c r="N8220" i="1" s="1"/>
  <c r="D8220" i="1"/>
  <c r="F155" i="1"/>
  <c r="N155" i="1" s="1"/>
  <c r="D155" i="1"/>
  <c r="F4188" i="1"/>
  <c r="N4188" i="1" s="1"/>
  <c r="D4188" i="1"/>
  <c r="F1499" i="1"/>
  <c r="N1499" i="1" s="1"/>
  <c r="D1499" i="1"/>
  <c r="C1499" i="1"/>
  <c r="B1500" i="1"/>
  <c r="F5532" i="1"/>
  <c r="N5532" i="1" s="1"/>
  <c r="D5532" i="1"/>
  <c r="F6876" i="1"/>
  <c r="N6876" i="1" s="1"/>
  <c r="D6876" i="1"/>
  <c r="G1498" i="1"/>
  <c r="E1498" i="1"/>
  <c r="J5527" i="1"/>
  <c r="A6871" i="1"/>
  <c r="G154" i="1"/>
  <c r="E154" i="1"/>
  <c r="A8214" i="1"/>
  <c r="J8214" i="1" s="1"/>
  <c r="J6870" i="1"/>
  <c r="J1498" i="1"/>
  <c r="A2842" i="1"/>
  <c r="A156" i="1"/>
  <c r="A1499" i="1"/>
  <c r="B156" i="1"/>
  <c r="C155" i="1"/>
  <c r="J4184" i="1"/>
  <c r="A5528" i="1"/>
  <c r="J2841" i="1"/>
  <c r="A4185" i="1"/>
  <c r="G8219" i="1"/>
  <c r="E8219" i="1"/>
  <c r="B8221" i="1"/>
  <c r="C8220" i="1"/>
  <c r="C6876" i="1"/>
  <c r="B6877" i="1"/>
  <c r="D6877" i="1" s="1"/>
  <c r="G6875" i="1"/>
  <c r="E6875" i="1"/>
  <c r="G5531" i="1"/>
  <c r="E5531" i="1"/>
  <c r="B5533" i="1"/>
  <c r="C5532" i="1"/>
  <c r="G4187" i="1"/>
  <c r="E4187" i="1"/>
  <c r="B4189" i="1"/>
  <c r="C4188" i="1"/>
  <c r="G2843" i="1"/>
  <c r="E2843" i="1"/>
  <c r="B2845" i="1"/>
  <c r="C2844" i="1"/>
  <c r="F6877" i="1" l="1"/>
  <c r="N6877" i="1" s="1"/>
  <c r="F2845" i="1"/>
  <c r="N2845" i="1" s="1"/>
  <c r="D2845" i="1"/>
  <c r="F4189" i="1"/>
  <c r="N4189" i="1" s="1"/>
  <c r="D4189" i="1"/>
  <c r="F5533" i="1"/>
  <c r="N5533" i="1" s="1"/>
  <c r="D5533" i="1"/>
  <c r="F156" i="1"/>
  <c r="N156" i="1" s="1"/>
  <c r="D156" i="1"/>
  <c r="F1500" i="1"/>
  <c r="N1500" i="1" s="1"/>
  <c r="D1500" i="1"/>
  <c r="B1501" i="1"/>
  <c r="C1500" i="1"/>
  <c r="E1499" i="1"/>
  <c r="G1499" i="1"/>
  <c r="F8221" i="1"/>
  <c r="N8221" i="1" s="1"/>
  <c r="D8221" i="1"/>
  <c r="J4185" i="1"/>
  <c r="A5529" i="1"/>
  <c r="B157" i="1"/>
  <c r="C156" i="1"/>
  <c r="G155" i="1"/>
  <c r="E155" i="1"/>
  <c r="J1499" i="1"/>
  <c r="A2843" i="1"/>
  <c r="J2842" i="1"/>
  <c r="A4186" i="1"/>
  <c r="A8215" i="1"/>
  <c r="J8215" i="1" s="1"/>
  <c r="J6871" i="1"/>
  <c r="J5528" i="1"/>
  <c r="A6872" i="1"/>
  <c r="A157" i="1"/>
  <c r="A1500" i="1"/>
  <c r="G8220" i="1"/>
  <c r="E8220" i="1"/>
  <c r="B8222" i="1"/>
  <c r="C8221" i="1"/>
  <c r="B6878" i="1"/>
  <c r="D6878" i="1" s="1"/>
  <c r="C6877" i="1"/>
  <c r="E6876" i="1"/>
  <c r="G6876" i="1"/>
  <c r="G5532" i="1"/>
  <c r="E5532" i="1"/>
  <c r="B5534" i="1"/>
  <c r="C5533" i="1"/>
  <c r="G4188" i="1"/>
  <c r="E4188" i="1"/>
  <c r="C4189" i="1"/>
  <c r="B4190" i="1"/>
  <c r="G2844" i="1"/>
  <c r="E2844" i="1"/>
  <c r="B2846" i="1"/>
  <c r="C2845" i="1"/>
  <c r="F6878" i="1" l="1"/>
  <c r="N6878" i="1" s="1"/>
  <c r="F157" i="1"/>
  <c r="N157" i="1" s="1"/>
  <c r="D157" i="1"/>
  <c r="F4190" i="1"/>
  <c r="N4190" i="1" s="1"/>
  <c r="D4190" i="1"/>
  <c r="F1501" i="1"/>
  <c r="N1501" i="1" s="1"/>
  <c r="D1501" i="1"/>
  <c r="B1502" i="1"/>
  <c r="C1501" i="1"/>
  <c r="F5534" i="1"/>
  <c r="N5534" i="1" s="1"/>
  <c r="D5534" i="1"/>
  <c r="G1500" i="1"/>
  <c r="E1500" i="1"/>
  <c r="F2846" i="1"/>
  <c r="N2846" i="1" s="1"/>
  <c r="D2846" i="1"/>
  <c r="F8222" i="1"/>
  <c r="N8222" i="1" s="1"/>
  <c r="D8222" i="1"/>
  <c r="J4186" i="1"/>
  <c r="A5530" i="1"/>
  <c r="J1500" i="1"/>
  <c r="A2844" i="1"/>
  <c r="A158" i="1"/>
  <c r="A1501" i="1"/>
  <c r="J6872" i="1"/>
  <c r="A8216" i="1"/>
  <c r="J8216" i="1" s="1"/>
  <c r="G156" i="1"/>
  <c r="E156" i="1"/>
  <c r="J2843" i="1"/>
  <c r="A4187" i="1"/>
  <c r="B158" i="1"/>
  <c r="C157" i="1"/>
  <c r="J5529" i="1"/>
  <c r="A6873" i="1"/>
  <c r="B8223" i="1"/>
  <c r="C8222" i="1"/>
  <c r="G8221" i="1"/>
  <c r="E8221" i="1"/>
  <c r="G6877" i="1"/>
  <c r="E6877" i="1"/>
  <c r="B6879" i="1"/>
  <c r="D6879" i="1" s="1"/>
  <c r="C6878" i="1"/>
  <c r="G5533" i="1"/>
  <c r="E5533" i="1"/>
  <c r="B5535" i="1"/>
  <c r="C5534" i="1"/>
  <c r="B4191" i="1"/>
  <c r="C4190" i="1"/>
  <c r="E4189" i="1"/>
  <c r="G4189" i="1"/>
  <c r="G2845" i="1"/>
  <c r="E2845" i="1"/>
  <c r="B2847" i="1"/>
  <c r="C2846" i="1"/>
  <c r="F6879" i="1" l="1"/>
  <c r="N6879" i="1" s="1"/>
  <c r="F2847" i="1"/>
  <c r="N2847" i="1" s="1"/>
  <c r="D2847" i="1"/>
  <c r="F158" i="1"/>
  <c r="N158" i="1" s="1"/>
  <c r="D158" i="1"/>
  <c r="F4191" i="1"/>
  <c r="N4191" i="1" s="1"/>
  <c r="D4191" i="1"/>
  <c r="F5535" i="1"/>
  <c r="N5535" i="1" s="1"/>
  <c r="D5535" i="1"/>
  <c r="G1501" i="1"/>
  <c r="E1501" i="1"/>
  <c r="F1502" i="1"/>
  <c r="N1502" i="1" s="1"/>
  <c r="D1502" i="1"/>
  <c r="C1502" i="1"/>
  <c r="B1503" i="1"/>
  <c r="F8223" i="1"/>
  <c r="N8223" i="1" s="1"/>
  <c r="D8223" i="1"/>
  <c r="F8224" i="1"/>
  <c r="N8224" i="1" s="1"/>
  <c r="J1501" i="1"/>
  <c r="A2845" i="1"/>
  <c r="J6873" i="1"/>
  <c r="A8217" i="1"/>
  <c r="J8217" i="1" s="1"/>
  <c r="E157" i="1"/>
  <c r="G157" i="1"/>
  <c r="B159" i="1"/>
  <c r="C158" i="1"/>
  <c r="J4187" i="1"/>
  <c r="A5531" i="1"/>
  <c r="A159" i="1"/>
  <c r="A1502" i="1"/>
  <c r="J2844" i="1"/>
  <c r="A4188" i="1"/>
  <c r="J5530" i="1"/>
  <c r="A6874" i="1"/>
  <c r="G8222" i="1"/>
  <c r="E8222" i="1"/>
  <c r="B8224" i="1"/>
  <c r="D8224" i="1" s="1"/>
  <c r="C8223" i="1"/>
  <c r="B6880" i="1"/>
  <c r="D6880" i="1" s="1"/>
  <c r="C6879" i="1"/>
  <c r="E6878" i="1"/>
  <c r="G6878" i="1"/>
  <c r="G5534" i="1"/>
  <c r="E5534" i="1"/>
  <c r="C5535" i="1"/>
  <c r="B5536" i="1"/>
  <c r="D5536" i="1" s="1"/>
  <c r="G4190" i="1"/>
  <c r="E4190" i="1"/>
  <c r="B4192" i="1"/>
  <c r="C4191" i="1"/>
  <c r="G2846" i="1"/>
  <c r="E2846" i="1"/>
  <c r="B2848" i="1"/>
  <c r="C2847" i="1"/>
  <c r="F5536" i="1" l="1"/>
  <c r="N5536" i="1" s="1"/>
  <c r="F6880" i="1"/>
  <c r="N6880" i="1" s="1"/>
  <c r="F159" i="1"/>
  <c r="N159" i="1" s="1"/>
  <c r="D159" i="1"/>
  <c r="G1502" i="1"/>
  <c r="E1502" i="1"/>
  <c r="F2848" i="1"/>
  <c r="N2848" i="1" s="1"/>
  <c r="D2848" i="1"/>
  <c r="F1503" i="1"/>
  <c r="N1503" i="1" s="1"/>
  <c r="D1503" i="1"/>
  <c r="C1503" i="1"/>
  <c r="B1504" i="1"/>
  <c r="F4192" i="1"/>
  <c r="N4192" i="1" s="1"/>
  <c r="D4192" i="1"/>
  <c r="F8225" i="1"/>
  <c r="N8225" i="1" s="1"/>
  <c r="J4188" i="1"/>
  <c r="A5532" i="1"/>
  <c r="A160" i="1"/>
  <c r="A1503" i="1"/>
  <c r="E158" i="1"/>
  <c r="G158" i="1"/>
  <c r="B160" i="1"/>
  <c r="C159" i="1"/>
  <c r="J6874" i="1"/>
  <c r="A8218" i="1"/>
  <c r="J8218" i="1" s="1"/>
  <c r="J1502" i="1"/>
  <c r="A2846" i="1"/>
  <c r="J5531" i="1"/>
  <c r="A6875" i="1"/>
  <c r="J2845" i="1"/>
  <c r="A4189" i="1"/>
  <c r="G8223" i="1"/>
  <c r="E8223" i="1"/>
  <c r="B8225" i="1"/>
  <c r="D8225" i="1" s="1"/>
  <c r="C8224" i="1"/>
  <c r="G6879" i="1"/>
  <c r="E6879" i="1"/>
  <c r="C6880" i="1"/>
  <c r="B6881" i="1"/>
  <c r="D6881" i="1" s="1"/>
  <c r="C5536" i="1"/>
  <c r="B5537" i="1"/>
  <c r="D5537" i="1" s="1"/>
  <c r="E5535" i="1"/>
  <c r="G5535" i="1"/>
  <c r="B4193" i="1"/>
  <c r="C4192" i="1"/>
  <c r="G4191" i="1"/>
  <c r="E4191" i="1"/>
  <c r="G2847" i="1"/>
  <c r="E2847" i="1"/>
  <c r="B2849" i="1"/>
  <c r="C2848" i="1"/>
  <c r="F5537" i="1" l="1"/>
  <c r="N5537" i="1" s="1"/>
  <c r="F6881" i="1"/>
  <c r="N6881" i="1" s="1"/>
  <c r="F2849" i="1"/>
  <c r="N2849" i="1" s="1"/>
  <c r="D2849" i="1"/>
  <c r="F1504" i="1"/>
  <c r="N1504" i="1" s="1"/>
  <c r="D1504" i="1"/>
  <c r="C1504" i="1"/>
  <c r="B1505" i="1"/>
  <c r="G1503" i="1"/>
  <c r="E1503" i="1"/>
  <c r="F4193" i="1"/>
  <c r="N4193" i="1" s="1"/>
  <c r="D4193" i="1"/>
  <c r="F160" i="1"/>
  <c r="N160" i="1" s="1"/>
  <c r="D160" i="1"/>
  <c r="F6882" i="1"/>
  <c r="N6882" i="1" s="1"/>
  <c r="F5538" i="1"/>
  <c r="N5538" i="1" s="1"/>
  <c r="E159" i="1"/>
  <c r="G159" i="1"/>
  <c r="J4189" i="1"/>
  <c r="A5533" i="1"/>
  <c r="J6875" i="1"/>
  <c r="A8219" i="1"/>
  <c r="J8219" i="1" s="1"/>
  <c r="J2846" i="1"/>
  <c r="A4190" i="1"/>
  <c r="J1503" i="1"/>
  <c r="A2847" i="1"/>
  <c r="B161" i="1"/>
  <c r="C160" i="1"/>
  <c r="A161" i="1"/>
  <c r="A1504" i="1"/>
  <c r="J5532" i="1"/>
  <c r="A6876" i="1"/>
  <c r="G8224" i="1"/>
  <c r="E8224" i="1"/>
  <c r="B8226" i="1"/>
  <c r="C8225" i="1"/>
  <c r="B6882" i="1"/>
  <c r="D6882" i="1" s="1"/>
  <c r="C6881" i="1"/>
  <c r="G6880" i="1"/>
  <c r="E6880" i="1"/>
  <c r="B5538" i="1"/>
  <c r="D5538" i="1" s="1"/>
  <c r="C5537" i="1"/>
  <c r="G5536" i="1"/>
  <c r="E5536" i="1"/>
  <c r="G4192" i="1"/>
  <c r="E4192" i="1"/>
  <c r="B4194" i="1"/>
  <c r="C4193" i="1"/>
  <c r="G2848" i="1"/>
  <c r="E2848" i="1"/>
  <c r="C2849" i="1"/>
  <c r="B2850" i="1"/>
  <c r="F2850" i="1" l="1"/>
  <c r="N2850" i="1" s="1"/>
  <c r="D2850" i="1"/>
  <c r="E1504" i="1"/>
  <c r="G1504" i="1"/>
  <c r="F161" i="1"/>
  <c r="N161" i="1" s="1"/>
  <c r="D161" i="1"/>
  <c r="F4194" i="1"/>
  <c r="N4194" i="1" s="1"/>
  <c r="D4194" i="1"/>
  <c r="F1505" i="1"/>
  <c r="N1505" i="1" s="1"/>
  <c r="D1505" i="1"/>
  <c r="B1506" i="1"/>
  <c r="C1505" i="1"/>
  <c r="F8226" i="1"/>
  <c r="N8226" i="1" s="1"/>
  <c r="D8226" i="1"/>
  <c r="F5539" i="1"/>
  <c r="N5539" i="1" s="1"/>
  <c r="F6883" i="1"/>
  <c r="N6883" i="1" s="1"/>
  <c r="E160" i="1"/>
  <c r="G160" i="1"/>
  <c r="J6876" i="1"/>
  <c r="A8220" i="1"/>
  <c r="J8220" i="1" s="1"/>
  <c r="J1504" i="1"/>
  <c r="A2848" i="1"/>
  <c r="B162" i="1"/>
  <c r="C161" i="1"/>
  <c r="A162" i="1"/>
  <c r="A1505" i="1"/>
  <c r="J2847" i="1"/>
  <c r="A4191" i="1"/>
  <c r="J4190" i="1"/>
  <c r="A5534" i="1"/>
  <c r="J5533" i="1"/>
  <c r="A6877" i="1"/>
  <c r="B8227" i="1"/>
  <c r="C8226" i="1"/>
  <c r="G8225" i="1"/>
  <c r="E8225" i="1"/>
  <c r="B6883" i="1"/>
  <c r="D6883" i="1" s="1"/>
  <c r="C6882" i="1"/>
  <c r="G6881" i="1"/>
  <c r="E6881" i="1"/>
  <c r="G5537" i="1"/>
  <c r="E5537" i="1"/>
  <c r="B5539" i="1"/>
  <c r="D5539" i="1" s="1"/>
  <c r="C5538" i="1"/>
  <c r="G4193" i="1"/>
  <c r="E4193" i="1"/>
  <c r="B4195" i="1"/>
  <c r="C4194" i="1"/>
  <c r="B2851" i="1"/>
  <c r="C2850" i="1"/>
  <c r="G2849" i="1"/>
  <c r="E2849" i="1"/>
  <c r="F162" i="1" l="1"/>
  <c r="N162" i="1" s="1"/>
  <c r="D162" i="1"/>
  <c r="F4195" i="1"/>
  <c r="N4195" i="1" s="1"/>
  <c r="D4195" i="1"/>
  <c r="F2851" i="1"/>
  <c r="N2851" i="1" s="1"/>
  <c r="D2851" i="1"/>
  <c r="G1505" i="1"/>
  <c r="E1505" i="1"/>
  <c r="F8227" i="1"/>
  <c r="N8227" i="1" s="1"/>
  <c r="D8227" i="1"/>
  <c r="F1506" i="1"/>
  <c r="N1506" i="1" s="1"/>
  <c r="D1506" i="1"/>
  <c r="C1506" i="1"/>
  <c r="B1507" i="1"/>
  <c r="F6884" i="1"/>
  <c r="N6884" i="1" s="1"/>
  <c r="A163" i="1"/>
  <c r="A1506" i="1"/>
  <c r="J6877" i="1"/>
  <c r="A8221" i="1"/>
  <c r="J8221" i="1" s="1"/>
  <c r="J5534" i="1"/>
  <c r="A6878" i="1"/>
  <c r="J4191" i="1"/>
  <c r="A5535" i="1"/>
  <c r="J1505" i="1"/>
  <c r="A2849" i="1"/>
  <c r="E161" i="1"/>
  <c r="G161" i="1"/>
  <c r="B163" i="1"/>
  <c r="C162" i="1"/>
  <c r="J2848" i="1"/>
  <c r="A4192" i="1"/>
  <c r="G8226" i="1"/>
  <c r="E8226" i="1"/>
  <c r="B8228" i="1"/>
  <c r="C8227" i="1"/>
  <c r="C6883" i="1"/>
  <c r="B6884" i="1"/>
  <c r="D6884" i="1" s="1"/>
  <c r="G6882" i="1"/>
  <c r="E6882" i="1"/>
  <c r="G5538" i="1"/>
  <c r="E5538" i="1"/>
  <c r="B5540" i="1"/>
  <c r="C5539" i="1"/>
  <c r="C4195" i="1"/>
  <c r="B4196" i="1"/>
  <c r="G4194" i="1"/>
  <c r="E4194" i="1"/>
  <c r="G2850" i="1"/>
  <c r="E2850" i="1"/>
  <c r="B2852" i="1"/>
  <c r="C2851" i="1"/>
  <c r="F2852" i="1" l="1"/>
  <c r="N2852" i="1" s="1"/>
  <c r="D2852" i="1"/>
  <c r="F1507" i="1"/>
  <c r="N1507" i="1" s="1"/>
  <c r="D1507" i="1"/>
  <c r="B1508" i="1"/>
  <c r="C1507" i="1"/>
  <c r="F5540" i="1"/>
  <c r="N5540" i="1" s="1"/>
  <c r="D5540" i="1"/>
  <c r="G1506" i="1"/>
  <c r="E1506" i="1"/>
  <c r="F8228" i="1"/>
  <c r="N8228" i="1" s="1"/>
  <c r="D8228" i="1"/>
  <c r="F163" i="1"/>
  <c r="N163" i="1" s="1"/>
  <c r="D163" i="1"/>
  <c r="F4196" i="1"/>
  <c r="N4196" i="1" s="1"/>
  <c r="D4196" i="1"/>
  <c r="F6885" i="1"/>
  <c r="N6885" i="1" s="1"/>
  <c r="A164" i="1"/>
  <c r="A1507" i="1"/>
  <c r="J4192" i="1"/>
  <c r="A5536" i="1"/>
  <c r="J2849" i="1"/>
  <c r="A4193" i="1"/>
  <c r="E162" i="1"/>
  <c r="G162" i="1"/>
  <c r="B164" i="1"/>
  <c r="C163" i="1"/>
  <c r="J5535" i="1"/>
  <c r="A6879" i="1"/>
  <c r="J6878" i="1"/>
  <c r="A8222" i="1"/>
  <c r="J8222" i="1" s="1"/>
  <c r="J1506" i="1"/>
  <c r="A2850" i="1"/>
  <c r="G8227" i="1"/>
  <c r="E8227" i="1"/>
  <c r="B8229" i="1"/>
  <c r="C8228" i="1"/>
  <c r="B6885" i="1"/>
  <c r="D6885" i="1" s="1"/>
  <c r="C6884" i="1"/>
  <c r="G6883" i="1"/>
  <c r="E6883" i="1"/>
  <c r="E5539" i="1"/>
  <c r="G5539" i="1"/>
  <c r="B5541" i="1"/>
  <c r="C5540" i="1"/>
  <c r="B4197" i="1"/>
  <c r="C4196" i="1"/>
  <c r="G4195" i="1"/>
  <c r="E4195" i="1"/>
  <c r="G2851" i="1"/>
  <c r="E2851" i="1"/>
  <c r="C2852" i="1"/>
  <c r="B2853" i="1"/>
  <c r="F164" i="1" l="1"/>
  <c r="N164" i="1" s="1"/>
  <c r="D164" i="1"/>
  <c r="F4197" i="1"/>
  <c r="N4197" i="1" s="1"/>
  <c r="D4197" i="1"/>
  <c r="F5541" i="1"/>
  <c r="N5541" i="1" s="1"/>
  <c r="D5541" i="1"/>
  <c r="F8229" i="1"/>
  <c r="N8229" i="1" s="1"/>
  <c r="D8229" i="1"/>
  <c r="F1508" i="1"/>
  <c r="N1508" i="1" s="1"/>
  <c r="D1508" i="1"/>
  <c r="C1508" i="1"/>
  <c r="B1509" i="1"/>
  <c r="E1507" i="1"/>
  <c r="G1507" i="1"/>
  <c r="F2853" i="1"/>
  <c r="N2853" i="1" s="1"/>
  <c r="D2853" i="1"/>
  <c r="F6886" i="1"/>
  <c r="N6886" i="1" s="1"/>
  <c r="J2850" i="1"/>
  <c r="A4194" i="1"/>
  <c r="B165" i="1"/>
  <c r="C164" i="1"/>
  <c r="J6879" i="1"/>
  <c r="A8223" i="1"/>
  <c r="J8223" i="1" s="1"/>
  <c r="E163" i="1"/>
  <c r="G163" i="1"/>
  <c r="J4193" i="1"/>
  <c r="A5537" i="1"/>
  <c r="J5536" i="1"/>
  <c r="A6880" i="1"/>
  <c r="J1507" i="1"/>
  <c r="A2851" i="1"/>
  <c r="A165" i="1"/>
  <c r="A1508" i="1"/>
  <c r="G8228" i="1"/>
  <c r="E8228" i="1"/>
  <c r="C8229" i="1"/>
  <c r="B8230" i="1"/>
  <c r="D8230" i="1" s="1"/>
  <c r="G6884" i="1"/>
  <c r="E6884" i="1"/>
  <c r="B6886" i="1"/>
  <c r="D6886" i="1" s="1"/>
  <c r="C6885" i="1"/>
  <c r="B5542" i="1"/>
  <c r="C5541" i="1"/>
  <c r="G5540" i="1"/>
  <c r="E5540" i="1"/>
  <c r="B4198" i="1"/>
  <c r="D4198" i="1" s="1"/>
  <c r="C4197" i="1"/>
  <c r="E4196" i="1"/>
  <c r="G4196" i="1"/>
  <c r="B2854" i="1"/>
  <c r="C2853" i="1"/>
  <c r="G2852" i="1"/>
  <c r="E2852" i="1"/>
  <c r="F8230" i="1" l="1"/>
  <c r="N8230" i="1" s="1"/>
  <c r="F4198" i="1"/>
  <c r="N4198" i="1" s="1"/>
  <c r="F2854" i="1"/>
  <c r="N2854" i="1" s="1"/>
  <c r="D2854" i="1"/>
  <c r="F5542" i="1"/>
  <c r="N5542" i="1" s="1"/>
  <c r="D5542" i="1"/>
  <c r="G1508" i="1"/>
  <c r="E1508" i="1"/>
  <c r="F165" i="1"/>
  <c r="N165" i="1" s="1"/>
  <c r="D165" i="1"/>
  <c r="F1509" i="1"/>
  <c r="N1509" i="1" s="1"/>
  <c r="D1509" i="1"/>
  <c r="C1509" i="1"/>
  <c r="B1510" i="1"/>
  <c r="F6887" i="1"/>
  <c r="N6887" i="1" s="1"/>
  <c r="J1508" i="1"/>
  <c r="A2852" i="1"/>
  <c r="J2851" i="1"/>
  <c r="A4195" i="1"/>
  <c r="J6880" i="1"/>
  <c r="A8224" i="1"/>
  <c r="J8224" i="1" s="1"/>
  <c r="E164" i="1"/>
  <c r="G164" i="1"/>
  <c r="B166" i="1"/>
  <c r="C165" i="1"/>
  <c r="J4194" i="1"/>
  <c r="A5538" i="1"/>
  <c r="A166" i="1"/>
  <c r="A1509" i="1"/>
  <c r="J5537" i="1"/>
  <c r="A6881" i="1"/>
  <c r="G8229" i="1"/>
  <c r="E8229" i="1"/>
  <c r="B8231" i="1"/>
  <c r="D8231" i="1" s="1"/>
  <c r="C8230" i="1"/>
  <c r="G6885" i="1"/>
  <c r="E6885" i="1"/>
  <c r="C6886" i="1"/>
  <c r="B6887" i="1"/>
  <c r="D6887" i="1" s="1"/>
  <c r="C5542" i="1"/>
  <c r="B5543" i="1"/>
  <c r="G5541" i="1"/>
  <c r="E5541" i="1"/>
  <c r="G4197" i="1"/>
  <c r="E4197" i="1"/>
  <c r="B4199" i="1"/>
  <c r="C4198" i="1"/>
  <c r="E2853" i="1"/>
  <c r="G2853" i="1"/>
  <c r="B2855" i="1"/>
  <c r="C2854" i="1"/>
  <c r="F8231" i="1" l="1"/>
  <c r="N8231" i="1" s="1"/>
  <c r="F2855" i="1"/>
  <c r="N2855" i="1" s="1"/>
  <c r="D2855" i="1"/>
  <c r="F4199" i="1"/>
  <c r="N4199" i="1" s="1"/>
  <c r="D4199" i="1"/>
  <c r="F1510" i="1"/>
  <c r="N1510" i="1" s="1"/>
  <c r="D1510" i="1"/>
  <c r="C1510" i="1"/>
  <c r="B1511" i="1"/>
  <c r="F166" i="1"/>
  <c r="N166" i="1" s="1"/>
  <c r="D166" i="1"/>
  <c r="F5543" i="1"/>
  <c r="N5543" i="1" s="1"/>
  <c r="D5543" i="1"/>
  <c r="E1509" i="1"/>
  <c r="G1509" i="1"/>
  <c r="F6888" i="1"/>
  <c r="N6888" i="1" s="1"/>
  <c r="J6881" i="1"/>
  <c r="A8225" i="1"/>
  <c r="J8225" i="1" s="1"/>
  <c r="J1509" i="1"/>
  <c r="A2853" i="1"/>
  <c r="A167" i="1"/>
  <c r="A1510" i="1"/>
  <c r="J5538" i="1"/>
  <c r="A6882" i="1"/>
  <c r="E165" i="1"/>
  <c r="G165" i="1"/>
  <c r="J4195" i="1"/>
  <c r="A5539" i="1"/>
  <c r="J2852" i="1"/>
  <c r="A4196" i="1"/>
  <c r="B167" i="1"/>
  <c r="C166" i="1"/>
  <c r="G8230" i="1"/>
  <c r="E8230" i="1"/>
  <c r="B8232" i="1"/>
  <c r="D8232" i="1" s="1"/>
  <c r="C8231" i="1"/>
  <c r="B6888" i="1"/>
  <c r="D6888" i="1" s="1"/>
  <c r="C6887" i="1"/>
  <c r="E6886" i="1"/>
  <c r="G6886" i="1"/>
  <c r="G5542" i="1"/>
  <c r="E5542" i="1"/>
  <c r="C5543" i="1"/>
  <c r="B5544" i="1"/>
  <c r="D5544" i="1" s="1"/>
  <c r="B4200" i="1"/>
  <c r="C4199" i="1"/>
  <c r="G4198" i="1"/>
  <c r="E4198" i="1"/>
  <c r="G2854" i="1"/>
  <c r="E2854" i="1"/>
  <c r="B2856" i="1"/>
  <c r="C2855" i="1"/>
  <c r="F8232" i="1" l="1"/>
  <c r="N8232" i="1" s="1"/>
  <c r="F2856" i="1"/>
  <c r="N2856" i="1" s="1"/>
  <c r="D2856" i="1"/>
  <c r="F4200" i="1"/>
  <c r="N4200" i="1" s="1"/>
  <c r="D4200" i="1"/>
  <c r="F5544" i="1"/>
  <c r="N5544" i="1" s="1"/>
  <c r="F1511" i="1"/>
  <c r="N1511" i="1" s="1"/>
  <c r="D1511" i="1"/>
  <c r="B1512" i="1"/>
  <c r="C1511" i="1"/>
  <c r="G1510" i="1"/>
  <c r="E1510" i="1"/>
  <c r="F167" i="1"/>
  <c r="N167" i="1" s="1"/>
  <c r="D167" i="1"/>
  <c r="F6889" i="1"/>
  <c r="N6889" i="1" s="1"/>
  <c r="E166" i="1"/>
  <c r="G166" i="1"/>
  <c r="B168" i="1"/>
  <c r="C167" i="1"/>
  <c r="J4196" i="1"/>
  <c r="A5540" i="1"/>
  <c r="J5539" i="1"/>
  <c r="A6883" i="1"/>
  <c r="J6882" i="1"/>
  <c r="A8226" i="1"/>
  <c r="J8226" i="1" s="1"/>
  <c r="J1510" i="1"/>
  <c r="A2854" i="1"/>
  <c r="A168" i="1"/>
  <c r="A1511" i="1"/>
  <c r="J2853" i="1"/>
  <c r="A4197" i="1"/>
  <c r="G8231" i="1"/>
  <c r="E8231" i="1"/>
  <c r="C8232" i="1"/>
  <c r="B8233" i="1"/>
  <c r="D8233" i="1" s="1"/>
  <c r="G6887" i="1"/>
  <c r="E6887" i="1"/>
  <c r="B6889" i="1"/>
  <c r="D6889" i="1" s="1"/>
  <c r="C6888" i="1"/>
  <c r="B5545" i="1"/>
  <c r="D5545" i="1" s="1"/>
  <c r="C5544" i="1"/>
  <c r="G5543" i="1"/>
  <c r="E5543" i="1"/>
  <c r="C4200" i="1"/>
  <c r="B4201" i="1"/>
  <c r="G4199" i="1"/>
  <c r="E4199" i="1"/>
  <c r="B2857" i="1"/>
  <c r="C2856" i="1"/>
  <c r="G2855" i="1"/>
  <c r="E2855" i="1"/>
  <c r="F8233" i="1" l="1"/>
  <c r="N8233" i="1" s="1"/>
  <c r="F5545" i="1"/>
  <c r="N5545" i="1" s="1"/>
  <c r="F2857" i="1"/>
  <c r="N2857" i="1" s="1"/>
  <c r="D2857" i="1"/>
  <c r="G1511" i="1"/>
  <c r="E1511" i="1"/>
  <c r="F168" i="1"/>
  <c r="N168" i="1" s="1"/>
  <c r="D168" i="1"/>
  <c r="F4201" i="1"/>
  <c r="N4201" i="1" s="1"/>
  <c r="D4201" i="1"/>
  <c r="F1512" i="1"/>
  <c r="N1512" i="1" s="1"/>
  <c r="D1512" i="1"/>
  <c r="B1513" i="1"/>
  <c r="C1512" i="1"/>
  <c r="J1511" i="1"/>
  <c r="A2855" i="1"/>
  <c r="A169" i="1"/>
  <c r="A1512" i="1"/>
  <c r="J2854" i="1"/>
  <c r="A4198" i="1"/>
  <c r="J6883" i="1"/>
  <c r="A8227" i="1"/>
  <c r="J8227" i="1" s="1"/>
  <c r="J5540" i="1"/>
  <c r="A6884" i="1"/>
  <c r="E167" i="1"/>
  <c r="G167" i="1"/>
  <c r="B169" i="1"/>
  <c r="C168" i="1"/>
  <c r="J4197" i="1"/>
  <c r="A5541" i="1"/>
  <c r="E8232" i="1"/>
  <c r="G8232" i="1"/>
  <c r="B8234" i="1"/>
  <c r="D8234" i="1" s="1"/>
  <c r="C8233" i="1"/>
  <c r="G6888" i="1"/>
  <c r="E6888" i="1"/>
  <c r="B6890" i="1"/>
  <c r="C6889" i="1"/>
  <c r="E5544" i="1"/>
  <c r="G5544" i="1"/>
  <c r="B5546" i="1"/>
  <c r="C5545" i="1"/>
  <c r="B4202" i="1"/>
  <c r="C4201" i="1"/>
  <c r="G4200" i="1"/>
  <c r="E4200" i="1"/>
  <c r="G2856" i="1"/>
  <c r="E2856" i="1"/>
  <c r="B2858" i="1"/>
  <c r="C2857" i="1"/>
  <c r="F8234" i="1" l="1"/>
  <c r="N8234" i="1" s="1"/>
  <c r="F169" i="1"/>
  <c r="N169" i="1" s="1"/>
  <c r="D169" i="1"/>
  <c r="F2858" i="1"/>
  <c r="N2858" i="1" s="1"/>
  <c r="D2858" i="1"/>
  <c r="F4202" i="1"/>
  <c r="N4202" i="1" s="1"/>
  <c r="D4202" i="1"/>
  <c r="F5546" i="1"/>
  <c r="N5546" i="1" s="1"/>
  <c r="D5546" i="1"/>
  <c r="F1513" i="1"/>
  <c r="N1513" i="1" s="1"/>
  <c r="D1513" i="1"/>
  <c r="C1513" i="1"/>
  <c r="B1514" i="1"/>
  <c r="F6890" i="1"/>
  <c r="N6890" i="1" s="1"/>
  <c r="D6890" i="1"/>
  <c r="G1512" i="1"/>
  <c r="E1512" i="1"/>
  <c r="J5541" i="1"/>
  <c r="A6885" i="1"/>
  <c r="B170" i="1"/>
  <c r="C169" i="1"/>
  <c r="J6884" i="1"/>
  <c r="A8228" i="1"/>
  <c r="J8228" i="1" s="1"/>
  <c r="E168" i="1"/>
  <c r="G168" i="1"/>
  <c r="J4198" i="1"/>
  <c r="A5542" i="1"/>
  <c r="J1512" i="1"/>
  <c r="A2856" i="1"/>
  <c r="A170" i="1"/>
  <c r="A1513" i="1"/>
  <c r="J2855" i="1"/>
  <c r="A4199" i="1"/>
  <c r="G8233" i="1"/>
  <c r="E8233" i="1"/>
  <c r="B8235" i="1"/>
  <c r="D8235" i="1" s="1"/>
  <c r="C8234" i="1"/>
  <c r="G6889" i="1"/>
  <c r="E6889" i="1"/>
  <c r="B6891" i="1"/>
  <c r="D6891" i="1" s="1"/>
  <c r="C6890" i="1"/>
  <c r="G5545" i="1"/>
  <c r="E5545" i="1"/>
  <c r="B5547" i="1"/>
  <c r="C5546" i="1"/>
  <c r="E4201" i="1"/>
  <c r="G4201" i="1"/>
  <c r="B4203" i="1"/>
  <c r="C4202" i="1"/>
  <c r="G2857" i="1"/>
  <c r="E2857" i="1"/>
  <c r="C2858" i="1"/>
  <c r="B2859" i="1"/>
  <c r="F8235" i="1" l="1"/>
  <c r="N8235" i="1" s="1"/>
  <c r="F6891" i="1"/>
  <c r="N6891" i="1" s="1"/>
  <c r="F4203" i="1"/>
  <c r="N4203" i="1" s="1"/>
  <c r="D4203" i="1"/>
  <c r="E1513" i="1"/>
  <c r="G1513" i="1"/>
  <c r="F5547" i="1"/>
  <c r="N5547" i="1" s="1"/>
  <c r="D5547" i="1"/>
  <c r="F2859" i="1"/>
  <c r="N2859" i="1" s="1"/>
  <c r="D2859" i="1"/>
  <c r="F170" i="1"/>
  <c r="N170" i="1" s="1"/>
  <c r="D170" i="1"/>
  <c r="F1514" i="1"/>
  <c r="N1514" i="1" s="1"/>
  <c r="D1514" i="1"/>
  <c r="B1515" i="1"/>
  <c r="C1514" i="1"/>
  <c r="F8236" i="1"/>
  <c r="N8236" i="1" s="1"/>
  <c r="J2856" i="1"/>
  <c r="A4200" i="1"/>
  <c r="J5542" i="1"/>
  <c r="A6886" i="1"/>
  <c r="J4199" i="1"/>
  <c r="A5543" i="1"/>
  <c r="J1513" i="1"/>
  <c r="A2857" i="1"/>
  <c r="E169" i="1"/>
  <c r="G169" i="1"/>
  <c r="B171" i="1"/>
  <c r="C170" i="1"/>
  <c r="J6885" i="1"/>
  <c r="A8229" i="1"/>
  <c r="J8229" i="1" s="1"/>
  <c r="A171" i="1"/>
  <c r="A1514" i="1"/>
  <c r="C8235" i="1"/>
  <c r="B8236" i="1"/>
  <c r="D8236" i="1" s="1"/>
  <c r="G8234" i="1"/>
  <c r="E8234" i="1"/>
  <c r="G6890" i="1"/>
  <c r="E6890" i="1"/>
  <c r="C6891" i="1"/>
  <c r="B6892" i="1"/>
  <c r="D6892" i="1" s="1"/>
  <c r="G5546" i="1"/>
  <c r="E5546" i="1"/>
  <c r="B5548" i="1"/>
  <c r="C5547" i="1"/>
  <c r="G4202" i="1"/>
  <c r="E4202" i="1"/>
  <c r="B4204" i="1"/>
  <c r="C4203" i="1"/>
  <c r="E2858" i="1"/>
  <c r="G2858" i="1"/>
  <c r="C2859" i="1"/>
  <c r="B2860" i="1"/>
  <c r="F6892" i="1" l="1"/>
  <c r="N6892" i="1" s="1"/>
  <c r="F4204" i="1"/>
  <c r="N4204" i="1" s="1"/>
  <c r="D4204" i="1"/>
  <c r="F171" i="1"/>
  <c r="N171" i="1" s="1"/>
  <c r="D171" i="1"/>
  <c r="G1514" i="1"/>
  <c r="E1514" i="1"/>
  <c r="F5548" i="1"/>
  <c r="N5548" i="1" s="1"/>
  <c r="D5548" i="1"/>
  <c r="F2860" i="1"/>
  <c r="N2860" i="1" s="1"/>
  <c r="D2860" i="1"/>
  <c r="F1515" i="1"/>
  <c r="N1515" i="1" s="1"/>
  <c r="D1515" i="1"/>
  <c r="B1516" i="1"/>
  <c r="C1515" i="1"/>
  <c r="E170" i="1"/>
  <c r="G170" i="1"/>
  <c r="B172" i="1"/>
  <c r="C171" i="1"/>
  <c r="J2857" i="1"/>
  <c r="A4201" i="1"/>
  <c r="J5543" i="1"/>
  <c r="A6887" i="1"/>
  <c r="J4200" i="1"/>
  <c r="A5544" i="1"/>
  <c r="J1514" i="1"/>
  <c r="A2858" i="1"/>
  <c r="A172" i="1"/>
  <c r="A1515" i="1"/>
  <c r="J6886" i="1"/>
  <c r="A8230" i="1"/>
  <c r="J8230" i="1" s="1"/>
  <c r="B8237" i="1"/>
  <c r="C8236" i="1"/>
  <c r="G8235" i="1"/>
  <c r="E8235" i="1"/>
  <c r="G6891" i="1"/>
  <c r="E6891" i="1"/>
  <c r="B6893" i="1"/>
  <c r="D6893" i="1" s="1"/>
  <c r="C6892" i="1"/>
  <c r="G5547" i="1"/>
  <c r="E5547" i="1"/>
  <c r="B5549" i="1"/>
  <c r="C5548" i="1"/>
  <c r="G4203" i="1"/>
  <c r="E4203" i="1"/>
  <c r="B4205" i="1"/>
  <c r="C4204" i="1"/>
  <c r="B2861" i="1"/>
  <c r="C2860" i="1"/>
  <c r="G2859" i="1"/>
  <c r="E2859" i="1"/>
  <c r="F6893" i="1" l="1"/>
  <c r="N6893" i="1" s="1"/>
  <c r="F172" i="1"/>
  <c r="N172" i="1" s="1"/>
  <c r="D172" i="1"/>
  <c r="F5549" i="1"/>
  <c r="N5549" i="1" s="1"/>
  <c r="D5549" i="1"/>
  <c r="F4205" i="1"/>
  <c r="N4205" i="1" s="1"/>
  <c r="D4205" i="1"/>
  <c r="F1516" i="1"/>
  <c r="N1516" i="1" s="1"/>
  <c r="D1516" i="1"/>
  <c r="B1517" i="1"/>
  <c r="C1516" i="1"/>
  <c r="F2861" i="1"/>
  <c r="N2861" i="1" s="1"/>
  <c r="D2861" i="1"/>
  <c r="G1515" i="1"/>
  <c r="E1515" i="1"/>
  <c r="F8237" i="1"/>
  <c r="N8237" i="1" s="1"/>
  <c r="D8237" i="1"/>
  <c r="J5544" i="1"/>
  <c r="A6888" i="1"/>
  <c r="J1515" i="1"/>
  <c r="A2859" i="1"/>
  <c r="A173" i="1"/>
  <c r="A1516" i="1"/>
  <c r="J2858" i="1"/>
  <c r="A4202" i="1"/>
  <c r="J6887" i="1"/>
  <c r="A8231" i="1"/>
  <c r="J8231" i="1" s="1"/>
  <c r="J4201" i="1"/>
  <c r="A5545" i="1"/>
  <c r="E171" i="1"/>
  <c r="G171" i="1"/>
  <c r="B173" i="1"/>
  <c r="C172" i="1"/>
  <c r="E8236" i="1"/>
  <c r="G8236" i="1"/>
  <c r="B8238" i="1"/>
  <c r="C8237" i="1"/>
  <c r="C6893" i="1"/>
  <c r="B6894" i="1"/>
  <c r="D6894" i="1" s="1"/>
  <c r="G6892" i="1"/>
  <c r="E6892" i="1"/>
  <c r="G5548" i="1"/>
  <c r="E5548" i="1"/>
  <c r="B5550" i="1"/>
  <c r="C5549" i="1"/>
  <c r="G4204" i="1"/>
  <c r="E4204" i="1"/>
  <c r="C4205" i="1"/>
  <c r="B4206" i="1"/>
  <c r="G2860" i="1"/>
  <c r="E2860" i="1"/>
  <c r="B2862" i="1"/>
  <c r="C2861" i="1"/>
  <c r="F6894" i="1" l="1"/>
  <c r="N6894" i="1" s="1"/>
  <c r="F4206" i="1"/>
  <c r="N4206" i="1" s="1"/>
  <c r="D4206" i="1"/>
  <c r="F2862" i="1"/>
  <c r="N2862" i="1" s="1"/>
  <c r="D2862" i="1"/>
  <c r="E1516" i="1"/>
  <c r="G1516" i="1"/>
  <c r="F5550" i="1"/>
  <c r="N5550" i="1" s="1"/>
  <c r="D5550" i="1"/>
  <c r="F1517" i="1"/>
  <c r="N1517" i="1" s="1"/>
  <c r="D1517" i="1"/>
  <c r="B1518" i="1"/>
  <c r="C1517" i="1"/>
  <c r="F8238" i="1"/>
  <c r="N8238" i="1" s="1"/>
  <c r="D8238" i="1"/>
  <c r="F173" i="1"/>
  <c r="N173" i="1" s="1"/>
  <c r="D173" i="1"/>
  <c r="G172" i="1"/>
  <c r="E172" i="1"/>
  <c r="J5545" i="1"/>
  <c r="A6889" i="1"/>
  <c r="J1516" i="1"/>
  <c r="A2860" i="1"/>
  <c r="J2859" i="1"/>
  <c r="A4203" i="1"/>
  <c r="J6888" i="1"/>
  <c r="A8232" i="1"/>
  <c r="J8232" i="1" s="1"/>
  <c r="B174" i="1"/>
  <c r="C173" i="1"/>
  <c r="J4202" i="1"/>
  <c r="A5546" i="1"/>
  <c r="A174" i="1"/>
  <c r="A1517" i="1"/>
  <c r="G8237" i="1"/>
  <c r="E8237" i="1"/>
  <c r="B8239" i="1"/>
  <c r="C8238" i="1"/>
  <c r="E6893" i="1"/>
  <c r="G6893" i="1"/>
  <c r="B6895" i="1"/>
  <c r="D6895" i="1" s="1"/>
  <c r="C6894" i="1"/>
  <c r="E5549" i="1"/>
  <c r="G5549" i="1"/>
  <c r="B5551" i="1"/>
  <c r="C5550" i="1"/>
  <c r="C4206" i="1"/>
  <c r="B4207" i="1"/>
  <c r="E4205" i="1"/>
  <c r="G4205" i="1"/>
  <c r="B2863" i="1"/>
  <c r="C2862" i="1"/>
  <c r="G2861" i="1"/>
  <c r="E2861" i="1"/>
  <c r="F6895" i="1" l="1"/>
  <c r="N6895" i="1" s="1"/>
  <c r="F174" i="1"/>
  <c r="N174" i="1" s="1"/>
  <c r="D174" i="1"/>
  <c r="F2863" i="1"/>
  <c r="N2863" i="1" s="1"/>
  <c r="D2863" i="1"/>
  <c r="F4207" i="1"/>
  <c r="N4207" i="1" s="1"/>
  <c r="D4207" i="1"/>
  <c r="F8239" i="1"/>
  <c r="N8239" i="1" s="1"/>
  <c r="D8239" i="1"/>
  <c r="F5551" i="1"/>
  <c r="N5551" i="1" s="1"/>
  <c r="D5551" i="1"/>
  <c r="G1517" i="1"/>
  <c r="E1517" i="1"/>
  <c r="F1518" i="1"/>
  <c r="N1518" i="1" s="1"/>
  <c r="D1518" i="1"/>
  <c r="B1519" i="1"/>
  <c r="C1518" i="1"/>
  <c r="J5546" i="1"/>
  <c r="A6890" i="1"/>
  <c r="J1517" i="1"/>
  <c r="A2861" i="1"/>
  <c r="A175" i="1"/>
  <c r="A1518" i="1"/>
  <c r="G173" i="1"/>
  <c r="E173" i="1"/>
  <c r="B175" i="1"/>
  <c r="C174" i="1"/>
  <c r="J4203" i="1"/>
  <c r="A5547" i="1"/>
  <c r="J2860" i="1"/>
  <c r="A4204" i="1"/>
  <c r="J6889" i="1"/>
  <c r="A8233" i="1"/>
  <c r="J8233" i="1" s="1"/>
  <c r="G8238" i="1"/>
  <c r="E8238" i="1"/>
  <c r="B8240" i="1"/>
  <c r="D8240" i="1" s="1"/>
  <c r="C8239" i="1"/>
  <c r="E6894" i="1"/>
  <c r="G6894" i="1"/>
  <c r="B6896" i="1"/>
  <c r="D6896" i="1" s="1"/>
  <c r="C6895" i="1"/>
  <c r="G5550" i="1"/>
  <c r="E5550" i="1"/>
  <c r="C5551" i="1"/>
  <c r="B5552" i="1"/>
  <c r="C4207" i="1"/>
  <c r="B4208" i="1"/>
  <c r="G4206" i="1"/>
  <c r="E4206" i="1"/>
  <c r="G2862" i="1"/>
  <c r="E2862" i="1"/>
  <c r="C2863" i="1"/>
  <c r="B2864" i="1"/>
  <c r="F6896" i="1" l="1"/>
  <c r="N6896" i="1" s="1"/>
  <c r="F8240" i="1"/>
  <c r="N8240" i="1" s="1"/>
  <c r="F175" i="1"/>
  <c r="N175" i="1" s="1"/>
  <c r="D175" i="1"/>
  <c r="E1518" i="1"/>
  <c r="G1518" i="1"/>
  <c r="F4208" i="1"/>
  <c r="N4208" i="1" s="1"/>
  <c r="D4208" i="1"/>
  <c r="F1519" i="1"/>
  <c r="N1519" i="1" s="1"/>
  <c r="D1519" i="1"/>
  <c r="B1520" i="1"/>
  <c r="C1519" i="1"/>
  <c r="F5552" i="1"/>
  <c r="N5552" i="1" s="1"/>
  <c r="D5552" i="1"/>
  <c r="F2864" i="1"/>
  <c r="N2864" i="1" s="1"/>
  <c r="D2864" i="1"/>
  <c r="J4204" i="1"/>
  <c r="A5548" i="1"/>
  <c r="J5547" i="1"/>
  <c r="A6891" i="1"/>
  <c r="G174" i="1"/>
  <c r="E174" i="1"/>
  <c r="B176" i="1"/>
  <c r="C175" i="1"/>
  <c r="J1518" i="1"/>
  <c r="A2862" i="1"/>
  <c r="A176" i="1"/>
  <c r="A1519" i="1"/>
  <c r="J2861" i="1"/>
  <c r="A4205" i="1"/>
  <c r="J6890" i="1"/>
  <c r="A8234" i="1"/>
  <c r="J8234" i="1" s="1"/>
  <c r="G8239" i="1"/>
  <c r="E8239" i="1"/>
  <c r="C8240" i="1"/>
  <c r="B8241" i="1"/>
  <c r="D8241" i="1" s="1"/>
  <c r="G6895" i="1"/>
  <c r="E6895" i="1"/>
  <c r="C6896" i="1"/>
  <c r="B6897" i="1"/>
  <c r="D6897" i="1" s="1"/>
  <c r="B5553" i="1"/>
  <c r="C5552" i="1"/>
  <c r="E5551" i="1"/>
  <c r="G5551" i="1"/>
  <c r="G4207" i="1"/>
  <c r="E4207" i="1"/>
  <c r="B4209" i="1"/>
  <c r="C4208" i="1"/>
  <c r="B2865" i="1"/>
  <c r="C2864" i="1"/>
  <c r="G2863" i="1"/>
  <c r="E2863" i="1"/>
  <c r="F6897" i="1" l="1"/>
  <c r="N6897" i="1" s="1"/>
  <c r="F8241" i="1"/>
  <c r="N8241" i="1" s="1"/>
  <c r="F176" i="1"/>
  <c r="N176" i="1" s="1"/>
  <c r="D176" i="1"/>
  <c r="F4209" i="1"/>
  <c r="N4209" i="1" s="1"/>
  <c r="D4209" i="1"/>
  <c r="F5553" i="1"/>
  <c r="N5553" i="1" s="1"/>
  <c r="D5553" i="1"/>
  <c r="F1520" i="1"/>
  <c r="N1520" i="1" s="1"/>
  <c r="D1520" i="1"/>
  <c r="C1520" i="1"/>
  <c r="B1521" i="1"/>
  <c r="F2865" i="1"/>
  <c r="N2865" i="1" s="1"/>
  <c r="D2865" i="1"/>
  <c r="E1519" i="1"/>
  <c r="G1519" i="1"/>
  <c r="A177" i="1"/>
  <c r="A1520" i="1"/>
  <c r="J2862" i="1"/>
  <c r="A4206" i="1"/>
  <c r="G175" i="1"/>
  <c r="E175" i="1"/>
  <c r="J4205" i="1"/>
  <c r="A5549" i="1"/>
  <c r="B177" i="1"/>
  <c r="C176" i="1"/>
  <c r="J6891" i="1"/>
  <c r="A8235" i="1"/>
  <c r="J8235" i="1" s="1"/>
  <c r="J5548" i="1"/>
  <c r="A6892" i="1"/>
  <c r="J1519" i="1"/>
  <c r="A2863" i="1"/>
  <c r="G8240" i="1"/>
  <c r="E8240" i="1"/>
  <c r="B8242" i="1"/>
  <c r="D8242" i="1" s="1"/>
  <c r="C8241" i="1"/>
  <c r="B6898" i="1"/>
  <c r="D6898" i="1" s="1"/>
  <c r="C6897" i="1"/>
  <c r="G6896" i="1"/>
  <c r="E6896" i="1"/>
  <c r="B5554" i="1"/>
  <c r="D5554" i="1" s="1"/>
  <c r="C5553" i="1"/>
  <c r="G5552" i="1"/>
  <c r="E5552" i="1"/>
  <c r="B4210" i="1"/>
  <c r="C4209" i="1"/>
  <c r="G4208" i="1"/>
  <c r="E4208" i="1"/>
  <c r="C2865" i="1"/>
  <c r="B2866" i="1"/>
  <c r="G2864" i="1"/>
  <c r="E2864" i="1"/>
  <c r="F6898" i="1" l="1"/>
  <c r="N6898" i="1" s="1"/>
  <c r="F8242" i="1"/>
  <c r="N8242" i="1" s="1"/>
  <c r="F5554" i="1"/>
  <c r="N5554" i="1" s="1"/>
  <c r="F2866" i="1"/>
  <c r="N2866" i="1" s="1"/>
  <c r="D2866" i="1"/>
  <c r="F4210" i="1"/>
  <c r="N4210" i="1" s="1"/>
  <c r="D4210" i="1"/>
  <c r="F1521" i="1"/>
  <c r="N1521" i="1" s="1"/>
  <c r="D1521" i="1"/>
  <c r="B1522" i="1"/>
  <c r="C1521" i="1"/>
  <c r="G1520" i="1"/>
  <c r="E1520" i="1"/>
  <c r="F177" i="1"/>
  <c r="N177" i="1" s="1"/>
  <c r="D177" i="1"/>
  <c r="J2863" i="1"/>
  <c r="A4207" i="1"/>
  <c r="B178" i="1"/>
  <c r="C177" i="1"/>
  <c r="J4206" i="1"/>
  <c r="A5550" i="1"/>
  <c r="J6892" i="1"/>
  <c r="A8236" i="1"/>
  <c r="J8236" i="1" s="1"/>
  <c r="G176" i="1"/>
  <c r="E176" i="1"/>
  <c r="J5549" i="1"/>
  <c r="A6893" i="1"/>
  <c r="J1520" i="1"/>
  <c r="A2864" i="1"/>
  <c r="A178" i="1"/>
  <c r="A1521" i="1"/>
  <c r="G8241" i="1"/>
  <c r="E8241" i="1"/>
  <c r="B8243" i="1"/>
  <c r="D8243" i="1" s="1"/>
  <c r="C8242" i="1"/>
  <c r="G6897" i="1"/>
  <c r="E6897" i="1"/>
  <c r="B6899" i="1"/>
  <c r="C6898" i="1"/>
  <c r="B5555" i="1"/>
  <c r="D5555" i="1" s="1"/>
  <c r="C5554" i="1"/>
  <c r="G5553" i="1"/>
  <c r="E5553" i="1"/>
  <c r="G4209" i="1"/>
  <c r="E4209" i="1"/>
  <c r="B4211" i="1"/>
  <c r="C4210" i="1"/>
  <c r="G2865" i="1"/>
  <c r="E2865" i="1"/>
  <c r="B2867" i="1"/>
  <c r="C2866" i="1"/>
  <c r="F8243" i="1" l="1"/>
  <c r="N8243" i="1" s="1"/>
  <c r="F5555" i="1"/>
  <c r="N5555" i="1" s="1"/>
  <c r="F178" i="1"/>
  <c r="N178" i="1" s="1"/>
  <c r="D178" i="1"/>
  <c r="F4211" i="1"/>
  <c r="N4211" i="1" s="1"/>
  <c r="D4211" i="1"/>
  <c r="G1521" i="1"/>
  <c r="E1521" i="1"/>
  <c r="F6899" i="1"/>
  <c r="N6899" i="1" s="1"/>
  <c r="D6899" i="1"/>
  <c r="F2867" i="1"/>
  <c r="N2867" i="1" s="1"/>
  <c r="D2867" i="1"/>
  <c r="F1522" i="1"/>
  <c r="N1522" i="1" s="1"/>
  <c r="D1522" i="1"/>
  <c r="B1523" i="1"/>
  <c r="C1522" i="1"/>
  <c r="J6893" i="1"/>
  <c r="A8237" i="1"/>
  <c r="J8237" i="1" s="1"/>
  <c r="B179" i="1"/>
  <c r="C178" i="1"/>
  <c r="J2864" i="1"/>
  <c r="A4208" i="1"/>
  <c r="J5550" i="1"/>
  <c r="A6894" i="1"/>
  <c r="G177" i="1"/>
  <c r="E177" i="1"/>
  <c r="J4207" i="1"/>
  <c r="A5551" i="1"/>
  <c r="J1521" i="1"/>
  <c r="A2865" i="1"/>
  <c r="A179" i="1"/>
  <c r="A1522" i="1"/>
  <c r="G8242" i="1"/>
  <c r="E8242" i="1"/>
  <c r="B8244" i="1"/>
  <c r="D8244" i="1" s="1"/>
  <c r="C8243" i="1"/>
  <c r="G6898" i="1"/>
  <c r="E6898" i="1"/>
  <c r="B6900" i="1"/>
  <c r="C6899" i="1"/>
  <c r="B5556" i="1"/>
  <c r="D5556" i="1" s="1"/>
  <c r="C5555" i="1"/>
  <c r="G5554" i="1"/>
  <c r="E5554" i="1"/>
  <c r="G4210" i="1"/>
  <c r="E4210" i="1"/>
  <c r="B4212" i="1"/>
  <c r="C4211" i="1"/>
  <c r="G2866" i="1"/>
  <c r="E2866" i="1"/>
  <c r="B2868" i="1"/>
  <c r="C2867" i="1"/>
  <c r="F8244" i="1" l="1"/>
  <c r="N8244" i="1" s="1"/>
  <c r="F5556" i="1"/>
  <c r="N5556" i="1" s="1"/>
  <c r="F4212" i="1"/>
  <c r="N4212" i="1" s="1"/>
  <c r="D4212" i="1"/>
  <c r="G1522" i="1"/>
  <c r="E1522" i="1"/>
  <c r="F1523" i="1"/>
  <c r="N1523" i="1" s="1"/>
  <c r="D1523" i="1"/>
  <c r="B1524" i="1"/>
  <c r="C1523" i="1"/>
  <c r="F6900" i="1"/>
  <c r="N6900" i="1" s="1"/>
  <c r="D6900" i="1"/>
  <c r="F179" i="1"/>
  <c r="N179" i="1" s="1"/>
  <c r="D179" i="1"/>
  <c r="F2868" i="1"/>
  <c r="N2868" i="1" s="1"/>
  <c r="D2868" i="1"/>
  <c r="J5551" i="1"/>
  <c r="A6895" i="1"/>
  <c r="J6894" i="1"/>
  <c r="A8238" i="1"/>
  <c r="J8238" i="1" s="1"/>
  <c r="J4208" i="1"/>
  <c r="A5552" i="1"/>
  <c r="B180" i="1"/>
  <c r="C179" i="1"/>
  <c r="J2865" i="1"/>
  <c r="A4209" i="1"/>
  <c r="J1522" i="1"/>
  <c r="A2866" i="1"/>
  <c r="A180" i="1"/>
  <c r="A1523" i="1"/>
  <c r="G178" i="1"/>
  <c r="E178" i="1"/>
  <c r="G8243" i="1"/>
  <c r="E8243" i="1"/>
  <c r="B8245" i="1"/>
  <c r="D8245" i="1" s="1"/>
  <c r="C8244" i="1"/>
  <c r="G6899" i="1"/>
  <c r="E6899" i="1"/>
  <c r="B6901" i="1"/>
  <c r="C6900" i="1"/>
  <c r="E5555" i="1"/>
  <c r="G5555" i="1"/>
  <c r="C5556" i="1"/>
  <c r="B5557" i="1"/>
  <c r="D5557" i="1" s="1"/>
  <c r="G4211" i="1"/>
  <c r="E4211" i="1"/>
  <c r="C4212" i="1"/>
  <c r="B4213" i="1"/>
  <c r="G2867" i="1"/>
  <c r="E2867" i="1"/>
  <c r="B2869" i="1"/>
  <c r="C2868" i="1"/>
  <c r="F8245" i="1" l="1"/>
  <c r="N8245" i="1" s="1"/>
  <c r="F5557" i="1"/>
  <c r="N5557" i="1" s="1"/>
  <c r="F2869" i="1"/>
  <c r="N2869" i="1" s="1"/>
  <c r="D2869" i="1"/>
  <c r="F180" i="1"/>
  <c r="N180" i="1" s="1"/>
  <c r="D180" i="1"/>
  <c r="F4213" i="1"/>
  <c r="N4213" i="1" s="1"/>
  <c r="D4213" i="1"/>
  <c r="F6901" i="1"/>
  <c r="N6901" i="1" s="1"/>
  <c r="D6901" i="1"/>
  <c r="G1523" i="1"/>
  <c r="E1523" i="1"/>
  <c r="F1524" i="1"/>
  <c r="N1524" i="1" s="1"/>
  <c r="D1524" i="1"/>
  <c r="C1524" i="1"/>
  <c r="B1525" i="1"/>
  <c r="J1523" i="1"/>
  <c r="A2867" i="1"/>
  <c r="A181" i="1"/>
  <c r="A1524" i="1"/>
  <c r="J2866" i="1"/>
  <c r="A4210" i="1"/>
  <c r="J4209" i="1"/>
  <c r="A5553" i="1"/>
  <c r="G179" i="1"/>
  <c r="E179" i="1"/>
  <c r="B181" i="1"/>
  <c r="C180" i="1"/>
  <c r="J5552" i="1"/>
  <c r="A6896" i="1"/>
  <c r="J6895" i="1"/>
  <c r="A8239" i="1"/>
  <c r="J8239" i="1" s="1"/>
  <c r="G8244" i="1"/>
  <c r="E8244" i="1"/>
  <c r="B8246" i="1"/>
  <c r="D8246" i="1" s="1"/>
  <c r="C8245" i="1"/>
  <c r="G6900" i="1"/>
  <c r="E6900" i="1"/>
  <c r="B6902" i="1"/>
  <c r="C6901" i="1"/>
  <c r="B5558" i="1"/>
  <c r="C5557" i="1"/>
  <c r="G5556" i="1"/>
  <c r="E5556" i="1"/>
  <c r="G4212" i="1"/>
  <c r="E4212" i="1"/>
  <c r="B4214" i="1"/>
  <c r="C4213" i="1"/>
  <c r="G2868" i="1"/>
  <c r="E2868" i="1"/>
  <c r="C2869" i="1"/>
  <c r="B2870" i="1"/>
  <c r="F8246" i="1" l="1"/>
  <c r="N8246" i="1" s="1"/>
  <c r="F181" i="1"/>
  <c r="N181" i="1" s="1"/>
  <c r="D181" i="1"/>
  <c r="F2870" i="1"/>
  <c r="N2870" i="1" s="1"/>
  <c r="D2870" i="1"/>
  <c r="F4214" i="1"/>
  <c r="N4214" i="1" s="1"/>
  <c r="D4214" i="1"/>
  <c r="F1525" i="1"/>
  <c r="N1525" i="1" s="1"/>
  <c r="D1525" i="1"/>
  <c r="C1525" i="1"/>
  <c r="B1526" i="1"/>
  <c r="F5558" i="1"/>
  <c r="N5558" i="1" s="1"/>
  <c r="D5558" i="1"/>
  <c r="F6902" i="1"/>
  <c r="N6902" i="1" s="1"/>
  <c r="D6902" i="1"/>
  <c r="G1524" i="1"/>
  <c r="E1524" i="1"/>
  <c r="A182" i="1"/>
  <c r="A1525" i="1"/>
  <c r="G180" i="1"/>
  <c r="E180" i="1"/>
  <c r="J6896" i="1"/>
  <c r="A8240" i="1"/>
  <c r="J8240" i="1" s="1"/>
  <c r="B182" i="1"/>
  <c r="C181" i="1"/>
  <c r="J2867" i="1"/>
  <c r="A4211" i="1"/>
  <c r="J5553" i="1"/>
  <c r="A6897" i="1"/>
  <c r="J4210" i="1"/>
  <c r="A5554" i="1"/>
  <c r="J1524" i="1"/>
  <c r="A2868" i="1"/>
  <c r="C8246" i="1"/>
  <c r="B8247" i="1"/>
  <c r="D8247" i="1" s="1"/>
  <c r="G8245" i="1"/>
  <c r="E8245" i="1"/>
  <c r="G6901" i="1"/>
  <c r="E6901" i="1"/>
  <c r="C6902" i="1"/>
  <c r="B6903" i="1"/>
  <c r="G5557" i="1"/>
  <c r="E5557" i="1"/>
  <c r="B5559" i="1"/>
  <c r="C5558" i="1"/>
  <c r="G4213" i="1"/>
  <c r="E4213" i="1"/>
  <c r="B4215" i="1"/>
  <c r="C4214" i="1"/>
  <c r="C2870" i="1"/>
  <c r="B2871" i="1"/>
  <c r="G2869" i="1"/>
  <c r="E2869" i="1"/>
  <c r="F8247" i="1" l="1"/>
  <c r="N8247" i="1" s="1"/>
  <c r="F4215" i="1"/>
  <c r="N4215" i="1" s="1"/>
  <c r="D4215" i="1"/>
  <c r="F5559" i="1"/>
  <c r="N5559" i="1" s="1"/>
  <c r="D5559" i="1"/>
  <c r="F182" i="1"/>
  <c r="N182" i="1" s="1"/>
  <c r="D182" i="1"/>
  <c r="F2871" i="1"/>
  <c r="N2871" i="1" s="1"/>
  <c r="D2871" i="1"/>
  <c r="F6903" i="1"/>
  <c r="N6903" i="1" s="1"/>
  <c r="D6903" i="1"/>
  <c r="G1525" i="1"/>
  <c r="E1525" i="1"/>
  <c r="F1526" i="1"/>
  <c r="N1526" i="1" s="1"/>
  <c r="D1526" i="1"/>
  <c r="B1527" i="1"/>
  <c r="C1526" i="1"/>
  <c r="J2868" i="1"/>
  <c r="A4212" i="1"/>
  <c r="J6897" i="1"/>
  <c r="A8241" i="1"/>
  <c r="J8241" i="1" s="1"/>
  <c r="J4211" i="1"/>
  <c r="A5555" i="1"/>
  <c r="G181" i="1"/>
  <c r="E181" i="1"/>
  <c r="J5554" i="1"/>
  <c r="A6898" i="1"/>
  <c r="J1525" i="1"/>
  <c r="A2869" i="1"/>
  <c r="B183" i="1"/>
  <c r="C182" i="1"/>
  <c r="A183" i="1"/>
  <c r="A1526" i="1"/>
  <c r="B8248" i="1"/>
  <c r="C8247" i="1"/>
  <c r="E8246" i="1"/>
  <c r="G8246" i="1"/>
  <c r="B6904" i="1"/>
  <c r="C6903" i="1"/>
  <c r="G6902" i="1"/>
  <c r="E6902" i="1"/>
  <c r="B5560" i="1"/>
  <c r="C5559" i="1"/>
  <c r="E5558" i="1"/>
  <c r="G5558" i="1"/>
  <c r="B4216" i="1"/>
  <c r="C4215" i="1"/>
  <c r="G4214" i="1"/>
  <c r="E4214" i="1"/>
  <c r="B2872" i="1"/>
  <c r="C2871" i="1"/>
  <c r="G2870" i="1"/>
  <c r="E2870" i="1"/>
  <c r="F2872" i="1" l="1"/>
  <c r="N2872" i="1" s="1"/>
  <c r="D2872" i="1"/>
  <c r="F183" i="1"/>
  <c r="N183" i="1" s="1"/>
  <c r="D183" i="1"/>
  <c r="F1527" i="1"/>
  <c r="N1527" i="1" s="1"/>
  <c r="D1527" i="1"/>
  <c r="B1528" i="1"/>
  <c r="C1527" i="1"/>
  <c r="G1526" i="1"/>
  <c r="E1526" i="1"/>
  <c r="F4216" i="1"/>
  <c r="N4216" i="1" s="1"/>
  <c r="D4216" i="1"/>
  <c r="F5560" i="1"/>
  <c r="N5560" i="1" s="1"/>
  <c r="D5560" i="1"/>
  <c r="F6904" i="1"/>
  <c r="N6904" i="1" s="1"/>
  <c r="D6904" i="1"/>
  <c r="F8248" i="1"/>
  <c r="N8248" i="1" s="1"/>
  <c r="D8248" i="1"/>
  <c r="J1526" i="1"/>
  <c r="A2870" i="1"/>
  <c r="G182" i="1"/>
  <c r="E182" i="1"/>
  <c r="A184" i="1"/>
  <c r="A1527" i="1"/>
  <c r="J4212" i="1"/>
  <c r="A5556" i="1"/>
  <c r="B184" i="1"/>
  <c r="C183" i="1"/>
  <c r="J2869" i="1"/>
  <c r="A4213" i="1"/>
  <c r="J6898" i="1"/>
  <c r="A8242" i="1"/>
  <c r="J8242" i="1" s="1"/>
  <c r="J5555" i="1"/>
  <c r="A6899" i="1"/>
  <c r="G8247" i="1"/>
  <c r="E8247" i="1"/>
  <c r="C8248" i="1"/>
  <c r="B8249" i="1"/>
  <c r="G6903" i="1"/>
  <c r="E6903" i="1"/>
  <c r="B6905" i="1"/>
  <c r="D6905" i="1" s="1"/>
  <c r="C6904" i="1"/>
  <c r="G5559" i="1"/>
  <c r="E5559" i="1"/>
  <c r="B5561" i="1"/>
  <c r="C5560" i="1"/>
  <c r="G4215" i="1"/>
  <c r="E4215" i="1"/>
  <c r="B4217" i="1"/>
  <c r="D4217" i="1" s="1"/>
  <c r="C4216" i="1"/>
  <c r="G2871" i="1"/>
  <c r="E2871" i="1"/>
  <c r="B2873" i="1"/>
  <c r="C2872" i="1"/>
  <c r="F6905" i="1" l="1"/>
  <c r="N6905" i="1" s="1"/>
  <c r="F4217" i="1"/>
  <c r="N4217" i="1" s="1"/>
  <c r="F184" i="1"/>
  <c r="N184" i="1" s="1"/>
  <c r="D184" i="1"/>
  <c r="F5561" i="1"/>
  <c r="N5561" i="1" s="1"/>
  <c r="D5561" i="1"/>
  <c r="G1527" i="1"/>
  <c r="E1527" i="1"/>
  <c r="F8249" i="1"/>
  <c r="N8249" i="1" s="1"/>
  <c r="D8249" i="1"/>
  <c r="F1528" i="1"/>
  <c r="N1528" i="1" s="1"/>
  <c r="D1528" i="1"/>
  <c r="B1529" i="1"/>
  <c r="C1528" i="1"/>
  <c r="F2873" i="1"/>
  <c r="N2873" i="1" s="1"/>
  <c r="D2873" i="1"/>
  <c r="F6906" i="1"/>
  <c r="N6906" i="1" s="1"/>
  <c r="G183" i="1"/>
  <c r="E183" i="1"/>
  <c r="J5556" i="1"/>
  <c r="A6900" i="1"/>
  <c r="J6899" i="1"/>
  <c r="A8243" i="1"/>
  <c r="J8243" i="1" s="1"/>
  <c r="J4213" i="1"/>
  <c r="A5557" i="1"/>
  <c r="B185" i="1"/>
  <c r="D185" i="1" s="1"/>
  <c r="C184" i="1"/>
  <c r="J1527" i="1"/>
  <c r="A2871" i="1"/>
  <c r="A185" i="1"/>
  <c r="A1528" i="1"/>
  <c r="J2870" i="1"/>
  <c r="A4214" i="1"/>
  <c r="E8248" i="1"/>
  <c r="G8248" i="1"/>
  <c r="B8250" i="1"/>
  <c r="C8249" i="1"/>
  <c r="G6904" i="1"/>
  <c r="E6904" i="1"/>
  <c r="B6906" i="1"/>
  <c r="D6906" i="1" s="1"/>
  <c r="C6905" i="1"/>
  <c r="E5560" i="1"/>
  <c r="G5560" i="1"/>
  <c r="B5562" i="1"/>
  <c r="C5561" i="1"/>
  <c r="G4216" i="1"/>
  <c r="E4216" i="1"/>
  <c r="B4218" i="1"/>
  <c r="C4217" i="1"/>
  <c r="B2874" i="1"/>
  <c r="C2873" i="1"/>
  <c r="G2872" i="1"/>
  <c r="E2872" i="1"/>
  <c r="F2874" i="1" l="1"/>
  <c r="N2874" i="1" s="1"/>
  <c r="D2874" i="1"/>
  <c r="F185" i="1"/>
  <c r="N185" i="1" s="1"/>
  <c r="F1529" i="1"/>
  <c r="N1529" i="1" s="1"/>
  <c r="D1529" i="1"/>
  <c r="C1529" i="1"/>
  <c r="B1530" i="1"/>
  <c r="F8250" i="1"/>
  <c r="N8250" i="1" s="1"/>
  <c r="D8250" i="1"/>
  <c r="E1528" i="1"/>
  <c r="G1528" i="1"/>
  <c r="F4218" i="1"/>
  <c r="N4218" i="1" s="1"/>
  <c r="D4218" i="1"/>
  <c r="F5562" i="1"/>
  <c r="N5562" i="1" s="1"/>
  <c r="D5562" i="1"/>
  <c r="F6907" i="1"/>
  <c r="N6907" i="1" s="1"/>
  <c r="G184" i="1"/>
  <c r="E184" i="1"/>
  <c r="J1528" i="1"/>
  <c r="A2872" i="1"/>
  <c r="A186" i="1"/>
  <c r="A1529" i="1"/>
  <c r="J4214" i="1"/>
  <c r="A5558" i="1"/>
  <c r="B186" i="1"/>
  <c r="C185" i="1"/>
  <c r="J2871" i="1"/>
  <c r="A4215" i="1"/>
  <c r="J5557" i="1"/>
  <c r="A6901" i="1"/>
  <c r="J6900" i="1"/>
  <c r="A8244" i="1"/>
  <c r="J8244" i="1" s="1"/>
  <c r="G8249" i="1"/>
  <c r="E8249" i="1"/>
  <c r="B8251" i="1"/>
  <c r="C8250" i="1"/>
  <c r="G6905" i="1"/>
  <c r="E6905" i="1"/>
  <c r="B6907" i="1"/>
  <c r="D6907" i="1" s="1"/>
  <c r="C6906" i="1"/>
  <c r="G5561" i="1"/>
  <c r="E5561" i="1"/>
  <c r="B5563" i="1"/>
  <c r="C5562" i="1"/>
  <c r="G4217" i="1"/>
  <c r="E4217" i="1"/>
  <c r="C4218" i="1"/>
  <c r="B4219" i="1"/>
  <c r="G2873" i="1"/>
  <c r="E2873" i="1"/>
  <c r="B2875" i="1"/>
  <c r="C2874" i="1"/>
  <c r="F2875" i="1" l="1"/>
  <c r="N2875" i="1" s="1"/>
  <c r="D2875" i="1"/>
  <c r="F5563" i="1"/>
  <c r="N5563" i="1" s="1"/>
  <c r="D5563" i="1"/>
  <c r="F186" i="1"/>
  <c r="N186" i="1" s="1"/>
  <c r="D186" i="1"/>
  <c r="F4219" i="1"/>
  <c r="N4219" i="1" s="1"/>
  <c r="D4219" i="1"/>
  <c r="F1530" i="1"/>
  <c r="N1530" i="1" s="1"/>
  <c r="D1530" i="1"/>
  <c r="C1530" i="1"/>
  <c r="B1531" i="1"/>
  <c r="E1529" i="1"/>
  <c r="G1529" i="1"/>
  <c r="F8251" i="1"/>
  <c r="N8251" i="1" s="1"/>
  <c r="D8251" i="1"/>
  <c r="F6908" i="1"/>
  <c r="N6908" i="1" s="1"/>
  <c r="J4215" i="1"/>
  <c r="A5559" i="1"/>
  <c r="G185" i="1"/>
  <c r="E185" i="1"/>
  <c r="J1529" i="1"/>
  <c r="A2873" i="1"/>
  <c r="J2872" i="1"/>
  <c r="A4216" i="1"/>
  <c r="A8245" i="1"/>
  <c r="J8245" i="1" s="1"/>
  <c r="J6901" i="1"/>
  <c r="B187" i="1"/>
  <c r="C186" i="1"/>
  <c r="J5558" i="1"/>
  <c r="A6902" i="1"/>
  <c r="A187" i="1"/>
  <c r="A1530" i="1"/>
  <c r="G8250" i="1"/>
  <c r="E8250" i="1"/>
  <c r="B8252" i="1"/>
  <c r="D8252" i="1" s="1"/>
  <c r="C8251" i="1"/>
  <c r="G6906" i="1"/>
  <c r="E6906" i="1"/>
  <c r="C6907" i="1"/>
  <c r="B6908" i="1"/>
  <c r="D6908" i="1" s="1"/>
  <c r="B5564" i="1"/>
  <c r="C5563" i="1"/>
  <c r="G5562" i="1"/>
  <c r="E5562" i="1"/>
  <c r="B4220" i="1"/>
  <c r="C4219" i="1"/>
  <c r="G4218" i="1"/>
  <c r="E4218" i="1"/>
  <c r="G2874" i="1"/>
  <c r="E2874" i="1"/>
  <c r="C2875" i="1"/>
  <c r="B2876" i="1"/>
  <c r="F8252" i="1" l="1"/>
  <c r="N8252" i="1" s="1"/>
  <c r="G1530" i="1"/>
  <c r="E1530" i="1"/>
  <c r="F187" i="1"/>
  <c r="N187" i="1" s="1"/>
  <c r="D187" i="1"/>
  <c r="F2876" i="1"/>
  <c r="N2876" i="1" s="1"/>
  <c r="D2876" i="1"/>
  <c r="F5564" i="1"/>
  <c r="N5564" i="1" s="1"/>
  <c r="D5564" i="1"/>
  <c r="F1531" i="1"/>
  <c r="N1531" i="1" s="1"/>
  <c r="D1531" i="1"/>
  <c r="C1531" i="1"/>
  <c r="B1532" i="1"/>
  <c r="F4220" i="1"/>
  <c r="N4220" i="1" s="1"/>
  <c r="D4220" i="1"/>
  <c r="F6909" i="1"/>
  <c r="N6909" i="1" s="1"/>
  <c r="J1530" i="1"/>
  <c r="A2874" i="1"/>
  <c r="J2873" i="1"/>
  <c r="A4217" i="1"/>
  <c r="J5559" i="1"/>
  <c r="A6903" i="1"/>
  <c r="A188" i="1"/>
  <c r="A1531" i="1"/>
  <c r="A8246" i="1"/>
  <c r="J8246" i="1" s="1"/>
  <c r="J6902" i="1"/>
  <c r="G186" i="1"/>
  <c r="E186" i="1"/>
  <c r="B188" i="1"/>
  <c r="C187" i="1"/>
  <c r="J4216" i="1"/>
  <c r="A5560" i="1"/>
  <c r="G8251" i="1"/>
  <c r="E8251" i="1"/>
  <c r="B8253" i="1"/>
  <c r="D8253" i="1" s="1"/>
  <c r="C8252" i="1"/>
  <c r="G6907" i="1"/>
  <c r="E6907" i="1"/>
  <c r="B6909" i="1"/>
  <c r="D6909" i="1" s="1"/>
  <c r="C6908" i="1"/>
  <c r="G5563" i="1"/>
  <c r="E5563" i="1"/>
  <c r="C5564" i="1"/>
  <c r="B5565" i="1"/>
  <c r="E4219" i="1"/>
  <c r="G4219" i="1"/>
  <c r="B4221" i="1"/>
  <c r="C4220" i="1"/>
  <c r="C2876" i="1"/>
  <c r="B2877" i="1"/>
  <c r="G2875" i="1"/>
  <c r="E2875" i="1"/>
  <c r="F8253" i="1" l="1"/>
  <c r="N8253" i="1" s="1"/>
  <c r="F188" i="1"/>
  <c r="N188" i="1" s="1"/>
  <c r="D188" i="1"/>
  <c r="F2877" i="1"/>
  <c r="N2877" i="1" s="1"/>
  <c r="D2877" i="1"/>
  <c r="F5565" i="1"/>
  <c r="N5565" i="1" s="1"/>
  <c r="D5565" i="1"/>
  <c r="F4221" i="1"/>
  <c r="N4221" i="1" s="1"/>
  <c r="D4221" i="1"/>
  <c r="F1532" i="1"/>
  <c r="N1532" i="1" s="1"/>
  <c r="D1532" i="1"/>
  <c r="C1532" i="1"/>
  <c r="B1533" i="1"/>
  <c r="G1531" i="1"/>
  <c r="E1531" i="1"/>
  <c r="F6910" i="1"/>
  <c r="N6910" i="1" s="1"/>
  <c r="J5560" i="1"/>
  <c r="A6904" i="1"/>
  <c r="G187" i="1"/>
  <c r="E187" i="1"/>
  <c r="B189" i="1"/>
  <c r="C188" i="1"/>
  <c r="J4217" i="1"/>
  <c r="A5561" i="1"/>
  <c r="J1531" i="1"/>
  <c r="A2875" i="1"/>
  <c r="A189" i="1"/>
  <c r="A1532" i="1"/>
  <c r="J6903" i="1"/>
  <c r="A8247" i="1"/>
  <c r="J8247" i="1" s="1"/>
  <c r="J2874" i="1"/>
  <c r="A4218" i="1"/>
  <c r="G8252" i="1"/>
  <c r="E8252" i="1"/>
  <c r="B8254" i="1"/>
  <c r="D8254" i="1" s="1"/>
  <c r="C8253" i="1"/>
  <c r="G6908" i="1"/>
  <c r="E6908" i="1"/>
  <c r="B6910" i="1"/>
  <c r="D6910" i="1" s="1"/>
  <c r="C6909" i="1"/>
  <c r="B5566" i="1"/>
  <c r="C5565" i="1"/>
  <c r="G5564" i="1"/>
  <c r="E5564" i="1"/>
  <c r="C4221" i="1"/>
  <c r="B4222" i="1"/>
  <c r="G4220" i="1"/>
  <c r="E4220" i="1"/>
  <c r="B2878" i="1"/>
  <c r="C2877" i="1"/>
  <c r="G2876" i="1"/>
  <c r="E2876" i="1"/>
  <c r="F8254" i="1" l="1"/>
  <c r="N8254" i="1" s="1"/>
  <c r="F189" i="1"/>
  <c r="N189" i="1" s="1"/>
  <c r="D189" i="1"/>
  <c r="F2878" i="1"/>
  <c r="N2878" i="1" s="1"/>
  <c r="D2878" i="1"/>
  <c r="F1533" i="1"/>
  <c r="N1533" i="1" s="1"/>
  <c r="D1533" i="1"/>
  <c r="C1533" i="1"/>
  <c r="B1534" i="1"/>
  <c r="F4222" i="1"/>
  <c r="N4222" i="1" s="1"/>
  <c r="D4222" i="1"/>
  <c r="G1532" i="1"/>
  <c r="E1532" i="1"/>
  <c r="F5566" i="1"/>
  <c r="N5566" i="1" s="1"/>
  <c r="D5566" i="1"/>
  <c r="F6911" i="1"/>
  <c r="N6911" i="1" s="1"/>
  <c r="J1532" i="1"/>
  <c r="A2876" i="1"/>
  <c r="J6904" i="1"/>
  <c r="A8248" i="1"/>
  <c r="J8248" i="1" s="1"/>
  <c r="J4218" i="1"/>
  <c r="A5562" i="1"/>
  <c r="A190" i="1"/>
  <c r="A1533" i="1"/>
  <c r="J2875" i="1"/>
  <c r="A4219" i="1"/>
  <c r="J5561" i="1"/>
  <c r="A6905" i="1"/>
  <c r="G188" i="1"/>
  <c r="E188" i="1"/>
  <c r="B190" i="1"/>
  <c r="C189" i="1"/>
  <c r="G8253" i="1"/>
  <c r="E8253" i="1"/>
  <c r="B8255" i="1"/>
  <c r="D8255" i="1" s="1"/>
  <c r="C8254" i="1"/>
  <c r="E6909" i="1"/>
  <c r="G6909" i="1"/>
  <c r="B6911" i="1"/>
  <c r="D6911" i="1" s="1"/>
  <c r="C6910" i="1"/>
  <c r="E5565" i="1"/>
  <c r="G5565" i="1"/>
  <c r="B5567" i="1"/>
  <c r="C5566" i="1"/>
  <c r="B4223" i="1"/>
  <c r="C4222" i="1"/>
  <c r="E4221" i="1"/>
  <c r="G4221" i="1"/>
  <c r="G2877" i="1"/>
  <c r="E2877" i="1"/>
  <c r="B2879" i="1"/>
  <c r="C2878" i="1"/>
  <c r="F8255" i="1" l="1"/>
  <c r="N8255" i="1" s="1"/>
  <c r="F190" i="1"/>
  <c r="N190" i="1" s="1"/>
  <c r="D190" i="1"/>
  <c r="F2879" i="1"/>
  <c r="N2879" i="1" s="1"/>
  <c r="D2879" i="1"/>
  <c r="F4223" i="1"/>
  <c r="N4223" i="1" s="1"/>
  <c r="D4223" i="1"/>
  <c r="F5567" i="1"/>
  <c r="N5567" i="1" s="1"/>
  <c r="D5567" i="1"/>
  <c r="F1534" i="1"/>
  <c r="N1534" i="1" s="1"/>
  <c r="D1534" i="1"/>
  <c r="C1534" i="1"/>
  <c r="B1535" i="1"/>
  <c r="G1533" i="1"/>
  <c r="E1533" i="1"/>
  <c r="F6912" i="1"/>
  <c r="N6912" i="1" s="1"/>
  <c r="J6905" i="1"/>
  <c r="A8249" i="1"/>
  <c r="J8249" i="1" s="1"/>
  <c r="E189" i="1"/>
  <c r="G189" i="1"/>
  <c r="J4219" i="1"/>
  <c r="A5563" i="1"/>
  <c r="J1533" i="1"/>
  <c r="A2877" i="1"/>
  <c r="A191" i="1"/>
  <c r="A1534" i="1"/>
  <c r="J5562" i="1"/>
  <c r="A6906" i="1"/>
  <c r="J2876" i="1"/>
  <c r="A4220" i="1"/>
  <c r="B191" i="1"/>
  <c r="C190" i="1"/>
  <c r="G8254" i="1"/>
  <c r="E8254" i="1"/>
  <c r="B8256" i="1"/>
  <c r="D8256" i="1" s="1"/>
  <c r="C8255" i="1"/>
  <c r="E6910" i="1"/>
  <c r="G6910" i="1"/>
  <c r="B6912" i="1"/>
  <c r="D6912" i="1" s="1"/>
  <c r="C6911" i="1"/>
  <c r="G5566" i="1"/>
  <c r="E5566" i="1"/>
  <c r="C5567" i="1"/>
  <c r="B5568" i="1"/>
  <c r="G4222" i="1"/>
  <c r="E4222" i="1"/>
  <c r="B4224" i="1"/>
  <c r="C4223" i="1"/>
  <c r="B2880" i="1"/>
  <c r="C2879" i="1"/>
  <c r="G2878" i="1"/>
  <c r="E2878" i="1"/>
  <c r="F8256" i="1" l="1"/>
  <c r="N8256" i="1" s="1"/>
  <c r="F191" i="1"/>
  <c r="N191" i="1" s="1"/>
  <c r="D191" i="1"/>
  <c r="F4224" i="1"/>
  <c r="N4224" i="1" s="1"/>
  <c r="D4224" i="1"/>
  <c r="F5568" i="1"/>
  <c r="N5568" i="1" s="1"/>
  <c r="D5568" i="1"/>
  <c r="E1534" i="1"/>
  <c r="G1534" i="1"/>
  <c r="F1535" i="1"/>
  <c r="N1535" i="1" s="1"/>
  <c r="D1535" i="1"/>
  <c r="B1536" i="1"/>
  <c r="C1535" i="1"/>
  <c r="F2880" i="1"/>
  <c r="N2880" i="1" s="1"/>
  <c r="D2880" i="1"/>
  <c r="F6913" i="1"/>
  <c r="N6913" i="1" s="1"/>
  <c r="J4220" i="1"/>
  <c r="A5564" i="1"/>
  <c r="E190" i="1"/>
  <c r="G190" i="1"/>
  <c r="J6906" i="1"/>
  <c r="A8250" i="1"/>
  <c r="J8250" i="1" s="1"/>
  <c r="J1534" i="1"/>
  <c r="A2878" i="1"/>
  <c r="J5563" i="1"/>
  <c r="A6907" i="1"/>
  <c r="B192" i="1"/>
  <c r="D192" i="1" s="1"/>
  <c r="C191" i="1"/>
  <c r="A192" i="1"/>
  <c r="A1535" i="1"/>
  <c r="J2877" i="1"/>
  <c r="A4221" i="1"/>
  <c r="G8255" i="1"/>
  <c r="E8255" i="1"/>
  <c r="B8257" i="1"/>
  <c r="C8256" i="1"/>
  <c r="G6911" i="1"/>
  <c r="E6911" i="1"/>
  <c r="C6912" i="1"/>
  <c r="B6913" i="1"/>
  <c r="D6913" i="1" s="1"/>
  <c r="B5569" i="1"/>
  <c r="D5569" i="1" s="1"/>
  <c r="C5568" i="1"/>
  <c r="E5567" i="1"/>
  <c r="G5567" i="1"/>
  <c r="G4223" i="1"/>
  <c r="E4223" i="1"/>
  <c r="B4225" i="1"/>
  <c r="D4225" i="1" s="1"/>
  <c r="C4224" i="1"/>
  <c r="G2879" i="1"/>
  <c r="E2879" i="1"/>
  <c r="B2881" i="1"/>
  <c r="C2880" i="1"/>
  <c r="F5569" i="1" l="1"/>
  <c r="N5569" i="1" s="1"/>
  <c r="F4225" i="1"/>
  <c r="N4225" i="1" s="1"/>
  <c r="G1535" i="1"/>
  <c r="E1535" i="1"/>
  <c r="F8257" i="1"/>
  <c r="N8257" i="1" s="1"/>
  <c r="D8257" i="1"/>
  <c r="F2881" i="1"/>
  <c r="N2881" i="1" s="1"/>
  <c r="D2881" i="1"/>
  <c r="F192" i="1"/>
  <c r="N192" i="1" s="1"/>
  <c r="F1536" i="1"/>
  <c r="N1536" i="1" s="1"/>
  <c r="D1536" i="1"/>
  <c r="B1537" i="1"/>
  <c r="C1536" i="1"/>
  <c r="E191" i="1"/>
  <c r="G191" i="1"/>
  <c r="B193" i="1"/>
  <c r="C192" i="1"/>
  <c r="J1535" i="1"/>
  <c r="A2879" i="1"/>
  <c r="A193" i="1"/>
  <c r="A1536" i="1"/>
  <c r="J6907" i="1"/>
  <c r="A8251" i="1"/>
  <c r="J8251" i="1" s="1"/>
  <c r="J4221" i="1"/>
  <c r="A5565" i="1"/>
  <c r="J2878" i="1"/>
  <c r="A4222" i="1"/>
  <c r="J5564" i="1"/>
  <c r="A6908" i="1"/>
  <c r="C8257" i="1"/>
  <c r="B8258" i="1"/>
  <c r="G8256" i="1"/>
  <c r="E8256" i="1"/>
  <c r="G6912" i="1"/>
  <c r="E6912" i="1"/>
  <c r="B6914" i="1"/>
  <c r="C6913" i="1"/>
  <c r="G5568" i="1"/>
  <c r="E5568" i="1"/>
  <c r="B5570" i="1"/>
  <c r="C5569" i="1"/>
  <c r="G4224" i="1"/>
  <c r="E4224" i="1"/>
  <c r="B4226" i="1"/>
  <c r="C4225" i="1"/>
  <c r="G2880" i="1"/>
  <c r="E2880" i="1"/>
  <c r="C2881" i="1"/>
  <c r="B2882" i="1"/>
  <c r="F193" i="1" l="1"/>
  <c r="N193" i="1" s="1"/>
  <c r="D193" i="1"/>
  <c r="F2882" i="1"/>
  <c r="N2882" i="1" s="1"/>
  <c r="D2882" i="1"/>
  <c r="E1536" i="1"/>
  <c r="G1536" i="1"/>
  <c r="F1537" i="1"/>
  <c r="N1537" i="1" s="1"/>
  <c r="D1537" i="1"/>
  <c r="B1538" i="1"/>
  <c r="C1537" i="1"/>
  <c r="F6914" i="1"/>
  <c r="N6914" i="1" s="1"/>
  <c r="D6914" i="1"/>
  <c r="F8258" i="1"/>
  <c r="N8258" i="1" s="1"/>
  <c r="D8258" i="1"/>
  <c r="F5570" i="1"/>
  <c r="N5570" i="1" s="1"/>
  <c r="D5570" i="1"/>
  <c r="F4226" i="1"/>
  <c r="N4226" i="1" s="1"/>
  <c r="D4226" i="1"/>
  <c r="J4222" i="1"/>
  <c r="A5566" i="1"/>
  <c r="J1536" i="1"/>
  <c r="A2880" i="1"/>
  <c r="J2879" i="1"/>
  <c r="A4223" i="1"/>
  <c r="E192" i="1"/>
  <c r="G192" i="1"/>
  <c r="J5565" i="1"/>
  <c r="A6909" i="1"/>
  <c r="A194" i="1"/>
  <c r="A1537" i="1"/>
  <c r="B194" i="1"/>
  <c r="C193" i="1"/>
  <c r="J6908" i="1"/>
  <c r="A8252" i="1"/>
  <c r="J8252" i="1" s="1"/>
  <c r="B8259" i="1"/>
  <c r="C8258" i="1"/>
  <c r="G8257" i="1"/>
  <c r="E8257" i="1"/>
  <c r="G6913" i="1"/>
  <c r="E6913" i="1"/>
  <c r="B6915" i="1"/>
  <c r="C6914" i="1"/>
  <c r="B5571" i="1"/>
  <c r="D5571" i="1" s="1"/>
  <c r="C5570" i="1"/>
  <c r="G5569" i="1"/>
  <c r="E5569" i="1"/>
  <c r="B4227" i="1"/>
  <c r="C4226" i="1"/>
  <c r="G4225" i="1"/>
  <c r="E4225" i="1"/>
  <c r="B2883" i="1"/>
  <c r="C2882" i="1"/>
  <c r="E2881" i="1"/>
  <c r="G2881" i="1"/>
  <c r="F5571" i="1" l="1"/>
  <c r="N5571" i="1" s="1"/>
  <c r="F2883" i="1"/>
  <c r="N2883" i="1" s="1"/>
  <c r="D2883" i="1"/>
  <c r="F194" i="1"/>
  <c r="N194" i="1" s="1"/>
  <c r="D194" i="1"/>
  <c r="F4227" i="1"/>
  <c r="N4227" i="1" s="1"/>
  <c r="D4227" i="1"/>
  <c r="F6915" i="1"/>
  <c r="N6915" i="1" s="1"/>
  <c r="D6915" i="1"/>
  <c r="E1537" i="1"/>
  <c r="G1537" i="1"/>
  <c r="F1538" i="1"/>
  <c r="N1538" i="1" s="1"/>
  <c r="D1538" i="1"/>
  <c r="C1538" i="1"/>
  <c r="B1539" i="1"/>
  <c r="F8259" i="1"/>
  <c r="N8259" i="1" s="1"/>
  <c r="D8259" i="1"/>
  <c r="J5566" i="1"/>
  <c r="A6910" i="1"/>
  <c r="J2880" i="1"/>
  <c r="A4224" i="1"/>
  <c r="J4223" i="1"/>
  <c r="A5567" i="1"/>
  <c r="E193" i="1"/>
  <c r="G193" i="1"/>
  <c r="B195" i="1"/>
  <c r="C194" i="1"/>
  <c r="J1537" i="1"/>
  <c r="A2881" i="1"/>
  <c r="A195" i="1"/>
  <c r="A1538" i="1"/>
  <c r="J6909" i="1"/>
  <c r="A8253" i="1"/>
  <c r="J8253" i="1" s="1"/>
  <c r="G8258" i="1"/>
  <c r="E8258" i="1"/>
  <c r="B8260" i="1"/>
  <c r="C8259" i="1"/>
  <c r="G6914" i="1"/>
  <c r="E6914" i="1"/>
  <c r="B6916" i="1"/>
  <c r="C6915" i="1"/>
  <c r="G5570" i="1"/>
  <c r="E5570" i="1"/>
  <c r="B5572" i="1"/>
  <c r="C5571" i="1"/>
  <c r="G4226" i="1"/>
  <c r="E4226" i="1"/>
  <c r="B4228" i="1"/>
  <c r="C4227" i="1"/>
  <c r="G2882" i="1"/>
  <c r="E2882" i="1"/>
  <c r="B2884" i="1"/>
  <c r="C2883" i="1"/>
  <c r="F4228" i="1" l="1"/>
  <c r="N4228" i="1" s="1"/>
  <c r="D4228" i="1"/>
  <c r="F8260" i="1"/>
  <c r="N8260" i="1" s="1"/>
  <c r="D8260" i="1"/>
  <c r="F1539" i="1"/>
  <c r="N1539" i="1" s="1"/>
  <c r="D1539" i="1"/>
  <c r="B1540" i="1"/>
  <c r="C1539" i="1"/>
  <c r="F5572" i="1"/>
  <c r="N5572" i="1" s="1"/>
  <c r="D5572" i="1"/>
  <c r="F6916" i="1"/>
  <c r="N6916" i="1" s="1"/>
  <c r="D6916" i="1"/>
  <c r="E1538" i="1"/>
  <c r="G1538" i="1"/>
  <c r="F195" i="1"/>
  <c r="N195" i="1" s="1"/>
  <c r="D195" i="1"/>
  <c r="F2884" i="1"/>
  <c r="N2884" i="1" s="1"/>
  <c r="D2884" i="1"/>
  <c r="F6917" i="1"/>
  <c r="N6917" i="1" s="1"/>
  <c r="A196" i="1"/>
  <c r="A1539" i="1"/>
  <c r="J2881" i="1"/>
  <c r="A4225" i="1"/>
  <c r="E194" i="1"/>
  <c r="G194" i="1"/>
  <c r="J6910" i="1"/>
  <c r="A8254" i="1"/>
  <c r="J8254" i="1" s="1"/>
  <c r="J1538" i="1"/>
  <c r="A2882" i="1"/>
  <c r="B196" i="1"/>
  <c r="C195" i="1"/>
  <c r="J5567" i="1"/>
  <c r="A6911" i="1"/>
  <c r="J4224" i="1"/>
  <c r="A5568" i="1"/>
  <c r="G8259" i="1"/>
  <c r="E8259" i="1"/>
  <c r="B8261" i="1"/>
  <c r="C8260" i="1"/>
  <c r="G6915" i="1"/>
  <c r="E6915" i="1"/>
  <c r="B6917" i="1"/>
  <c r="D6917" i="1" s="1"/>
  <c r="C6916" i="1"/>
  <c r="E5571" i="1"/>
  <c r="G5571" i="1"/>
  <c r="C5572" i="1"/>
  <c r="B5573" i="1"/>
  <c r="G4227" i="1"/>
  <c r="E4227" i="1"/>
  <c r="B4229" i="1"/>
  <c r="D4229" i="1" s="1"/>
  <c r="C4228" i="1"/>
  <c r="G2883" i="1"/>
  <c r="E2883" i="1"/>
  <c r="B2885" i="1"/>
  <c r="C2884" i="1"/>
  <c r="F2885" i="1" l="1"/>
  <c r="N2885" i="1" s="1"/>
  <c r="D2885" i="1"/>
  <c r="F4229" i="1"/>
  <c r="N4229" i="1" s="1"/>
  <c r="F196" i="1"/>
  <c r="N196" i="1" s="1"/>
  <c r="D196" i="1"/>
  <c r="G1539" i="1"/>
  <c r="E1539" i="1"/>
  <c r="F8261" i="1"/>
  <c r="N8261" i="1" s="1"/>
  <c r="D8261" i="1"/>
  <c r="F1540" i="1"/>
  <c r="N1540" i="1" s="1"/>
  <c r="D1540" i="1"/>
  <c r="B1541" i="1"/>
  <c r="C1540" i="1"/>
  <c r="F5573" i="1"/>
  <c r="N5573" i="1" s="1"/>
  <c r="D5573" i="1"/>
  <c r="F6918" i="1"/>
  <c r="N6918" i="1" s="1"/>
  <c r="J5568" i="1"/>
  <c r="A6912" i="1"/>
  <c r="J4225" i="1"/>
  <c r="A5569" i="1"/>
  <c r="J6911" i="1"/>
  <c r="A8255" i="1"/>
  <c r="J8255" i="1" s="1"/>
  <c r="E195" i="1"/>
  <c r="G195" i="1"/>
  <c r="B197" i="1"/>
  <c r="C196" i="1"/>
  <c r="J2882" i="1"/>
  <c r="A4226" i="1"/>
  <c r="J1539" i="1"/>
  <c r="A2883" i="1"/>
  <c r="A197" i="1"/>
  <c r="A1540" i="1"/>
  <c r="G8260" i="1"/>
  <c r="E8260" i="1"/>
  <c r="B8262" i="1"/>
  <c r="D8262" i="1" s="1"/>
  <c r="C8261" i="1"/>
  <c r="G6916" i="1"/>
  <c r="E6916" i="1"/>
  <c r="B6918" i="1"/>
  <c r="D6918" i="1" s="1"/>
  <c r="C6917" i="1"/>
  <c r="C5573" i="1"/>
  <c r="B5574" i="1"/>
  <c r="G5572" i="1"/>
  <c r="E5572" i="1"/>
  <c r="G4228" i="1"/>
  <c r="E4228" i="1"/>
  <c r="C4229" i="1"/>
  <c r="B4230" i="1"/>
  <c r="G2884" i="1"/>
  <c r="E2884" i="1"/>
  <c r="B2886" i="1"/>
  <c r="C2885" i="1"/>
  <c r="F8262" i="1" l="1"/>
  <c r="N8262" i="1" s="1"/>
  <c r="F4230" i="1"/>
  <c r="N4230" i="1" s="1"/>
  <c r="D4230" i="1"/>
  <c r="F2886" i="1"/>
  <c r="N2886" i="1" s="1"/>
  <c r="D2886" i="1"/>
  <c r="F197" i="1"/>
  <c r="N197" i="1" s="1"/>
  <c r="D197" i="1"/>
  <c r="F1541" i="1"/>
  <c r="N1541" i="1" s="1"/>
  <c r="D1541" i="1"/>
  <c r="C1541" i="1"/>
  <c r="B1542" i="1"/>
  <c r="E1540" i="1"/>
  <c r="G1540" i="1"/>
  <c r="F5574" i="1"/>
  <c r="N5574" i="1" s="1"/>
  <c r="D5574" i="1"/>
  <c r="F6919" i="1"/>
  <c r="N6919" i="1" s="1"/>
  <c r="J4226" i="1"/>
  <c r="A5570" i="1"/>
  <c r="B198" i="1"/>
  <c r="C197" i="1"/>
  <c r="A198" i="1"/>
  <c r="A1541" i="1"/>
  <c r="J6912" i="1"/>
  <c r="A8256" i="1"/>
  <c r="J8256" i="1" s="1"/>
  <c r="J1540" i="1"/>
  <c r="A2884" i="1"/>
  <c r="J2883" i="1"/>
  <c r="A4227" i="1"/>
  <c r="E196" i="1"/>
  <c r="G196" i="1"/>
  <c r="J5569" i="1"/>
  <c r="A6913" i="1"/>
  <c r="G8261" i="1"/>
  <c r="E8261" i="1"/>
  <c r="B8263" i="1"/>
  <c r="C8262" i="1"/>
  <c r="G6917" i="1"/>
  <c r="E6917" i="1"/>
  <c r="C6918" i="1"/>
  <c r="B6919" i="1"/>
  <c r="D6919" i="1" s="1"/>
  <c r="C5574" i="1"/>
  <c r="B5575" i="1"/>
  <c r="D5575" i="1" s="1"/>
  <c r="G5573" i="1"/>
  <c r="E5573" i="1"/>
  <c r="B4231" i="1"/>
  <c r="C4230" i="1"/>
  <c r="G4229" i="1"/>
  <c r="E4229" i="1"/>
  <c r="G2885" i="1"/>
  <c r="E2885" i="1"/>
  <c r="B2887" i="1"/>
  <c r="C2886" i="1"/>
  <c r="F5575" i="1" l="1"/>
  <c r="N5575" i="1" s="1"/>
  <c r="F2887" i="1"/>
  <c r="N2887" i="1" s="1"/>
  <c r="D2887" i="1"/>
  <c r="F198" i="1"/>
  <c r="N198" i="1" s="1"/>
  <c r="D198" i="1"/>
  <c r="E1541" i="1"/>
  <c r="G1541" i="1"/>
  <c r="F4231" i="1"/>
  <c r="N4231" i="1" s="1"/>
  <c r="D4231" i="1"/>
  <c r="F1542" i="1"/>
  <c r="N1542" i="1" s="1"/>
  <c r="D1542" i="1"/>
  <c r="C1542" i="1"/>
  <c r="B1543" i="1"/>
  <c r="F8263" i="1"/>
  <c r="N8263" i="1" s="1"/>
  <c r="D8263" i="1"/>
  <c r="F6920" i="1"/>
  <c r="N6920" i="1" s="1"/>
  <c r="J1541" i="1"/>
  <c r="A2885" i="1"/>
  <c r="J4227" i="1"/>
  <c r="A5571" i="1"/>
  <c r="A199" i="1"/>
  <c r="A1542" i="1"/>
  <c r="E197" i="1"/>
  <c r="G197" i="1"/>
  <c r="J2884" i="1"/>
  <c r="A4228" i="1"/>
  <c r="B199" i="1"/>
  <c r="D199" i="1" s="1"/>
  <c r="C198" i="1"/>
  <c r="J6913" i="1"/>
  <c r="A8257" i="1"/>
  <c r="J8257" i="1" s="1"/>
  <c r="J5570" i="1"/>
  <c r="A6914" i="1"/>
  <c r="G8262" i="1"/>
  <c r="E8262" i="1"/>
  <c r="C8263" i="1"/>
  <c r="B8264" i="1"/>
  <c r="D8264" i="1" s="1"/>
  <c r="C6919" i="1"/>
  <c r="B6920" i="1"/>
  <c r="D6920" i="1" s="1"/>
  <c r="G6918" i="1"/>
  <c r="E6918" i="1"/>
  <c r="B5576" i="1"/>
  <c r="D5576" i="1" s="1"/>
  <c r="C5575" i="1"/>
  <c r="E5574" i="1"/>
  <c r="G5574" i="1"/>
  <c r="G4230" i="1"/>
  <c r="E4230" i="1"/>
  <c r="B4232" i="1"/>
  <c r="C4231" i="1"/>
  <c r="G2886" i="1"/>
  <c r="E2886" i="1"/>
  <c r="B2888" i="1"/>
  <c r="C2887" i="1"/>
  <c r="F5576" i="1" l="1"/>
  <c r="N5576" i="1" s="1"/>
  <c r="F8264" i="1"/>
  <c r="N8264" i="1" s="1"/>
  <c r="F2888" i="1"/>
  <c r="N2888" i="1" s="1"/>
  <c r="D2888" i="1"/>
  <c r="F1543" i="1"/>
  <c r="N1543" i="1" s="1"/>
  <c r="D1543" i="1"/>
  <c r="C1543" i="1"/>
  <c r="B1544" i="1"/>
  <c r="E1542" i="1"/>
  <c r="G1542" i="1"/>
  <c r="F4232" i="1"/>
  <c r="N4232" i="1" s="1"/>
  <c r="D4232" i="1"/>
  <c r="F199" i="1"/>
  <c r="N199" i="1" s="1"/>
  <c r="F6921" i="1"/>
  <c r="N6921" i="1" s="1"/>
  <c r="E198" i="1"/>
  <c r="G198" i="1"/>
  <c r="J5571" i="1"/>
  <c r="A6915" i="1"/>
  <c r="B200" i="1"/>
  <c r="C199" i="1"/>
  <c r="J4228" i="1"/>
  <c r="A5572" i="1"/>
  <c r="J6914" i="1"/>
  <c r="A8258" i="1"/>
  <c r="J8258" i="1" s="1"/>
  <c r="J1542" i="1"/>
  <c r="A2886" i="1"/>
  <c r="A200" i="1"/>
  <c r="A1543" i="1"/>
  <c r="J2885" i="1"/>
  <c r="A4229" i="1"/>
  <c r="C8264" i="1"/>
  <c r="B8265" i="1"/>
  <c r="D8265" i="1" s="1"/>
  <c r="E8263" i="1"/>
  <c r="G8263" i="1"/>
  <c r="E6919" i="1"/>
  <c r="G6919" i="1"/>
  <c r="B6921" i="1"/>
  <c r="D6921" i="1" s="1"/>
  <c r="C6920" i="1"/>
  <c r="B5577" i="1"/>
  <c r="D5577" i="1" s="1"/>
  <c r="C5576" i="1"/>
  <c r="G5575" i="1"/>
  <c r="E5575" i="1"/>
  <c r="G4231" i="1"/>
  <c r="E4231" i="1"/>
  <c r="B4233" i="1"/>
  <c r="C4232" i="1"/>
  <c r="G2887" i="1"/>
  <c r="E2887" i="1"/>
  <c r="B2889" i="1"/>
  <c r="C2888" i="1"/>
  <c r="F5577" i="1" l="1"/>
  <c r="N5577" i="1" s="1"/>
  <c r="F8265" i="1"/>
  <c r="N8265" i="1" s="1"/>
  <c r="F200" i="1"/>
  <c r="N200" i="1" s="1"/>
  <c r="D200" i="1"/>
  <c r="F4233" i="1"/>
  <c r="N4233" i="1" s="1"/>
  <c r="D4233" i="1"/>
  <c r="F2889" i="1"/>
  <c r="N2889" i="1" s="1"/>
  <c r="D2889" i="1"/>
  <c r="F1544" i="1"/>
  <c r="N1544" i="1" s="1"/>
  <c r="D1544" i="1"/>
  <c r="B1545" i="1"/>
  <c r="C1544" i="1"/>
  <c r="G1543" i="1"/>
  <c r="E1543" i="1"/>
  <c r="F6922" i="1"/>
  <c r="N6922" i="1" s="1"/>
  <c r="J4229" i="1"/>
  <c r="A5573" i="1"/>
  <c r="J1543" i="1"/>
  <c r="A2887" i="1"/>
  <c r="A201" i="1"/>
  <c r="A1544" i="1"/>
  <c r="J2886" i="1"/>
  <c r="A4230" i="1"/>
  <c r="J5572" i="1"/>
  <c r="A6916" i="1"/>
  <c r="E199" i="1"/>
  <c r="G199" i="1"/>
  <c r="B201" i="1"/>
  <c r="C200" i="1"/>
  <c r="J6915" i="1"/>
  <c r="A8259" i="1"/>
  <c r="J8259" i="1" s="1"/>
  <c r="B8266" i="1"/>
  <c r="C8265" i="1"/>
  <c r="E8264" i="1"/>
  <c r="G8264" i="1"/>
  <c r="G6920" i="1"/>
  <c r="E6920" i="1"/>
  <c r="B6922" i="1"/>
  <c r="D6922" i="1" s="1"/>
  <c r="C6921" i="1"/>
  <c r="B5578" i="1"/>
  <c r="D5578" i="1" s="1"/>
  <c r="C5577" i="1"/>
  <c r="E5576" i="1"/>
  <c r="G5576" i="1"/>
  <c r="G4232" i="1"/>
  <c r="E4232" i="1"/>
  <c r="B4234" i="1"/>
  <c r="C4233" i="1"/>
  <c r="G2888" i="1"/>
  <c r="E2888" i="1"/>
  <c r="B2890" i="1"/>
  <c r="C2889" i="1"/>
  <c r="F5578" i="1" l="1"/>
  <c r="N5578" i="1" s="1"/>
  <c r="F201" i="1"/>
  <c r="N201" i="1" s="1"/>
  <c r="D201" i="1"/>
  <c r="F2890" i="1"/>
  <c r="N2890" i="1" s="1"/>
  <c r="D2890" i="1"/>
  <c r="F8266" i="1"/>
  <c r="N8266" i="1" s="1"/>
  <c r="D8266" i="1"/>
  <c r="F1545" i="1"/>
  <c r="N1545" i="1" s="1"/>
  <c r="D1545" i="1"/>
  <c r="B1546" i="1"/>
  <c r="C1545" i="1"/>
  <c r="F4234" i="1"/>
  <c r="N4234" i="1" s="1"/>
  <c r="D4234" i="1"/>
  <c r="G1544" i="1"/>
  <c r="E1544" i="1"/>
  <c r="F6923" i="1"/>
  <c r="N6923" i="1" s="1"/>
  <c r="F5579" i="1"/>
  <c r="N5579" i="1" s="1"/>
  <c r="E200" i="1"/>
  <c r="G200" i="1"/>
  <c r="J6916" i="1"/>
  <c r="A8260" i="1"/>
  <c r="J8260" i="1" s="1"/>
  <c r="J4230" i="1"/>
  <c r="A5574" i="1"/>
  <c r="J1544" i="1"/>
  <c r="A2888" i="1"/>
  <c r="B202" i="1"/>
  <c r="C201" i="1"/>
  <c r="A202" i="1"/>
  <c r="A1545" i="1"/>
  <c r="J2887" i="1"/>
  <c r="A4231" i="1"/>
  <c r="J5573" i="1"/>
  <c r="A6917" i="1"/>
  <c r="B8267" i="1"/>
  <c r="C8266" i="1"/>
  <c r="G8265" i="1"/>
  <c r="E8265" i="1"/>
  <c r="G6921" i="1"/>
  <c r="E6921" i="1"/>
  <c r="B6923" i="1"/>
  <c r="D6923" i="1" s="1"/>
  <c r="C6922" i="1"/>
  <c r="B5579" i="1"/>
  <c r="D5579" i="1" s="1"/>
  <c r="C5578" i="1"/>
  <c r="G5577" i="1"/>
  <c r="E5577" i="1"/>
  <c r="G4233" i="1"/>
  <c r="E4233" i="1"/>
  <c r="B4235" i="1"/>
  <c r="C4234" i="1"/>
  <c r="G2889" i="1"/>
  <c r="E2889" i="1"/>
  <c r="B2891" i="1"/>
  <c r="C2890" i="1"/>
  <c r="F202" i="1" l="1"/>
  <c r="N202" i="1" s="1"/>
  <c r="D202" i="1"/>
  <c r="F2891" i="1"/>
  <c r="N2891" i="1" s="1"/>
  <c r="D2891" i="1"/>
  <c r="F4235" i="1"/>
  <c r="N4235" i="1" s="1"/>
  <c r="D4235" i="1"/>
  <c r="F1546" i="1"/>
  <c r="N1546" i="1" s="1"/>
  <c r="D1546" i="1"/>
  <c r="B1547" i="1"/>
  <c r="C1546" i="1"/>
  <c r="G1545" i="1"/>
  <c r="E1545" i="1"/>
  <c r="F8267" i="1"/>
  <c r="N8267" i="1" s="1"/>
  <c r="D8267" i="1"/>
  <c r="F5580" i="1"/>
  <c r="N5580" i="1" s="1"/>
  <c r="F6924" i="1"/>
  <c r="N6924" i="1" s="1"/>
  <c r="E201" i="1"/>
  <c r="G201" i="1"/>
  <c r="J1545" i="1"/>
  <c r="A2889" i="1"/>
  <c r="A203" i="1"/>
  <c r="A1546" i="1"/>
  <c r="J2888" i="1"/>
  <c r="A4232" i="1"/>
  <c r="J5574" i="1"/>
  <c r="A6918" i="1"/>
  <c r="J6917" i="1"/>
  <c r="A8261" i="1"/>
  <c r="J8261" i="1" s="1"/>
  <c r="J4231" i="1"/>
  <c r="A5575" i="1"/>
  <c r="B203" i="1"/>
  <c r="D203" i="1" s="1"/>
  <c r="C202" i="1"/>
  <c r="G8266" i="1"/>
  <c r="E8266" i="1"/>
  <c r="B8268" i="1"/>
  <c r="C8267" i="1"/>
  <c r="G6922" i="1"/>
  <c r="E6922" i="1"/>
  <c r="C6923" i="1"/>
  <c r="B6924" i="1"/>
  <c r="D6924" i="1" s="1"/>
  <c r="B5580" i="1"/>
  <c r="D5580" i="1" s="1"/>
  <c r="C5579" i="1"/>
  <c r="G5578" i="1"/>
  <c r="E5578" i="1"/>
  <c r="G4234" i="1"/>
  <c r="E4234" i="1"/>
  <c r="C4235" i="1"/>
  <c r="B4236" i="1"/>
  <c r="D4236" i="1" s="1"/>
  <c r="G2890" i="1"/>
  <c r="E2890" i="1"/>
  <c r="B2892" i="1"/>
  <c r="C2891" i="1"/>
  <c r="F203" i="1" l="1"/>
  <c r="N203" i="1" s="1"/>
  <c r="F2892" i="1"/>
  <c r="N2892" i="1" s="1"/>
  <c r="D2892" i="1"/>
  <c r="F1547" i="1"/>
  <c r="N1547" i="1" s="1"/>
  <c r="D1547" i="1"/>
  <c r="C1547" i="1"/>
  <c r="B1548" i="1"/>
  <c r="F8268" i="1"/>
  <c r="N8268" i="1" s="1"/>
  <c r="D8268" i="1"/>
  <c r="F4236" i="1"/>
  <c r="N4236" i="1" s="1"/>
  <c r="G1546" i="1"/>
  <c r="E1546" i="1"/>
  <c r="F6925" i="1"/>
  <c r="N6925" i="1" s="1"/>
  <c r="F5581" i="1"/>
  <c r="N5581" i="1" s="1"/>
  <c r="E202" i="1"/>
  <c r="G202" i="1"/>
  <c r="J6918" i="1"/>
  <c r="A8262" i="1"/>
  <c r="J8262" i="1" s="1"/>
  <c r="J4232" i="1"/>
  <c r="A5576" i="1"/>
  <c r="J1546" i="1"/>
  <c r="A2890" i="1"/>
  <c r="J2889" i="1"/>
  <c r="A4233" i="1"/>
  <c r="B204" i="1"/>
  <c r="C203" i="1"/>
  <c r="J5575" i="1"/>
  <c r="A6919" i="1"/>
  <c r="A204" i="1"/>
  <c r="A1547" i="1"/>
  <c r="G8267" i="1"/>
  <c r="E8267" i="1"/>
  <c r="C8268" i="1"/>
  <c r="B8269" i="1"/>
  <c r="D8269" i="1" s="1"/>
  <c r="B6925" i="1"/>
  <c r="D6925" i="1" s="1"/>
  <c r="C6924" i="1"/>
  <c r="G6923" i="1"/>
  <c r="E6923" i="1"/>
  <c r="C5580" i="1"/>
  <c r="B5581" i="1"/>
  <c r="D5581" i="1" s="1"/>
  <c r="G5579" i="1"/>
  <c r="E5579" i="1"/>
  <c r="B4237" i="1"/>
  <c r="C4236" i="1"/>
  <c r="G4235" i="1"/>
  <c r="E4235" i="1"/>
  <c r="C2892" i="1"/>
  <c r="B2893" i="1"/>
  <c r="G2891" i="1"/>
  <c r="E2891" i="1"/>
  <c r="F2893" i="1" l="1"/>
  <c r="N2893" i="1" s="1"/>
  <c r="D2893" i="1"/>
  <c r="F4237" i="1"/>
  <c r="N4237" i="1" s="1"/>
  <c r="D4237" i="1"/>
  <c r="F204" i="1"/>
  <c r="N204" i="1" s="1"/>
  <c r="D204" i="1"/>
  <c r="F8269" i="1"/>
  <c r="N8269" i="1" s="1"/>
  <c r="F1548" i="1"/>
  <c r="N1548" i="1" s="1"/>
  <c r="D1548" i="1"/>
  <c r="C1548" i="1"/>
  <c r="B1549" i="1"/>
  <c r="E1547" i="1"/>
  <c r="G1547" i="1"/>
  <c r="F6926" i="1"/>
  <c r="N6926" i="1" s="1"/>
  <c r="J6919" i="1"/>
  <c r="A8263" i="1"/>
  <c r="J8263" i="1" s="1"/>
  <c r="J2890" i="1"/>
  <c r="A4234" i="1"/>
  <c r="J5576" i="1"/>
  <c r="A6920" i="1"/>
  <c r="J1547" i="1"/>
  <c r="A2891" i="1"/>
  <c r="A205" i="1"/>
  <c r="A1548" i="1"/>
  <c r="E203" i="1"/>
  <c r="G203" i="1"/>
  <c r="B205" i="1"/>
  <c r="C204" i="1"/>
  <c r="J4233" i="1"/>
  <c r="A5577" i="1"/>
  <c r="B8270" i="1"/>
  <c r="C8269" i="1"/>
  <c r="G8268" i="1"/>
  <c r="E8268" i="1"/>
  <c r="G6924" i="1"/>
  <c r="E6924" i="1"/>
  <c r="C6925" i="1"/>
  <c r="B6926" i="1"/>
  <c r="D6926" i="1" s="1"/>
  <c r="E5580" i="1"/>
  <c r="G5580" i="1"/>
  <c r="B5582" i="1"/>
  <c r="C5581" i="1"/>
  <c r="G4236" i="1"/>
  <c r="E4236" i="1"/>
  <c r="C4237" i="1"/>
  <c r="B4238" i="1"/>
  <c r="B2894" i="1"/>
  <c r="C2893" i="1"/>
  <c r="G2892" i="1"/>
  <c r="E2892" i="1"/>
  <c r="F5582" i="1" l="1"/>
  <c r="N5582" i="1" s="1"/>
  <c r="D5582" i="1"/>
  <c r="F205" i="1"/>
  <c r="N205" i="1" s="1"/>
  <c r="D205" i="1"/>
  <c r="F2894" i="1"/>
  <c r="N2894" i="1" s="1"/>
  <c r="D2894" i="1"/>
  <c r="F4238" i="1"/>
  <c r="N4238" i="1" s="1"/>
  <c r="D4238" i="1"/>
  <c r="F1549" i="1"/>
  <c r="N1549" i="1" s="1"/>
  <c r="D1549" i="1"/>
  <c r="B1550" i="1"/>
  <c r="C1549" i="1"/>
  <c r="F8270" i="1"/>
  <c r="N8270" i="1" s="1"/>
  <c r="D8270" i="1"/>
  <c r="G1548" i="1"/>
  <c r="E1548" i="1"/>
  <c r="F6927" i="1"/>
  <c r="N6927" i="1" s="1"/>
  <c r="A206" i="1"/>
  <c r="A1549" i="1"/>
  <c r="J6920" i="1"/>
  <c r="A8264" i="1"/>
  <c r="J8264" i="1" s="1"/>
  <c r="J5577" i="1"/>
  <c r="A6921" i="1"/>
  <c r="G204" i="1"/>
  <c r="E204" i="1"/>
  <c r="B206" i="1"/>
  <c r="C205" i="1"/>
  <c r="J1548" i="1"/>
  <c r="A2892" i="1"/>
  <c r="J2891" i="1"/>
  <c r="A4235" i="1"/>
  <c r="J4234" i="1"/>
  <c r="A5578" i="1"/>
  <c r="G8269" i="1"/>
  <c r="E8269" i="1"/>
  <c r="B8271" i="1"/>
  <c r="C8270" i="1"/>
  <c r="B6927" i="1"/>
  <c r="D6927" i="1" s="1"/>
  <c r="C6926" i="1"/>
  <c r="G6925" i="1"/>
  <c r="E6925" i="1"/>
  <c r="E5581" i="1"/>
  <c r="G5581" i="1"/>
  <c r="B5583" i="1"/>
  <c r="C5582" i="1"/>
  <c r="B4239" i="1"/>
  <c r="C4238" i="1"/>
  <c r="E4237" i="1"/>
  <c r="G4237" i="1"/>
  <c r="G2893" i="1"/>
  <c r="E2893" i="1"/>
  <c r="B2895" i="1"/>
  <c r="C2894" i="1"/>
  <c r="F5583" i="1" l="1"/>
  <c r="N5583" i="1" s="1"/>
  <c r="D5583" i="1"/>
  <c r="F206" i="1"/>
  <c r="N206" i="1" s="1"/>
  <c r="D206" i="1"/>
  <c r="F2895" i="1"/>
  <c r="N2895" i="1" s="1"/>
  <c r="D2895" i="1"/>
  <c r="F4239" i="1"/>
  <c r="N4239" i="1" s="1"/>
  <c r="D4239" i="1"/>
  <c r="F8271" i="1"/>
  <c r="N8271" i="1" s="1"/>
  <c r="D8271" i="1"/>
  <c r="F1550" i="1"/>
  <c r="N1550" i="1" s="1"/>
  <c r="D1550" i="1"/>
  <c r="B1551" i="1"/>
  <c r="C1550" i="1"/>
  <c r="E1549" i="1"/>
  <c r="G1549" i="1"/>
  <c r="F6928" i="1"/>
  <c r="N6928" i="1" s="1"/>
  <c r="J5578" i="1"/>
  <c r="A6922" i="1"/>
  <c r="J4235" i="1"/>
  <c r="A5579" i="1"/>
  <c r="B207" i="1"/>
  <c r="C206" i="1"/>
  <c r="J6921" i="1"/>
  <c r="A8265" i="1"/>
  <c r="J8265" i="1" s="1"/>
  <c r="J1549" i="1"/>
  <c r="A2893" i="1"/>
  <c r="J2892" i="1"/>
  <c r="A4236" i="1"/>
  <c r="G205" i="1"/>
  <c r="E205" i="1"/>
  <c r="A207" i="1"/>
  <c r="A1550" i="1"/>
  <c r="E8270" i="1"/>
  <c r="G8270" i="1"/>
  <c r="B8272" i="1"/>
  <c r="D8272" i="1" s="1"/>
  <c r="C8271" i="1"/>
  <c r="G6926" i="1"/>
  <c r="E6926" i="1"/>
  <c r="B6928" i="1"/>
  <c r="D6928" i="1" s="1"/>
  <c r="C6927" i="1"/>
  <c r="C5583" i="1"/>
  <c r="B5584" i="1"/>
  <c r="G5582" i="1"/>
  <c r="E5582" i="1"/>
  <c r="G4238" i="1"/>
  <c r="E4238" i="1"/>
  <c r="B4240" i="1"/>
  <c r="C4239" i="1"/>
  <c r="G2894" i="1"/>
  <c r="E2894" i="1"/>
  <c r="B2896" i="1"/>
  <c r="C2895" i="1"/>
  <c r="F8272" i="1" l="1"/>
  <c r="N8272" i="1" s="1"/>
  <c r="F207" i="1"/>
  <c r="N207" i="1" s="1"/>
  <c r="D207" i="1"/>
  <c r="F4240" i="1"/>
  <c r="N4240" i="1" s="1"/>
  <c r="D4240" i="1"/>
  <c r="F5584" i="1"/>
  <c r="N5584" i="1" s="1"/>
  <c r="D5584" i="1"/>
  <c r="F1551" i="1"/>
  <c r="N1551" i="1" s="1"/>
  <c r="D1551" i="1"/>
  <c r="C1551" i="1"/>
  <c r="B1552" i="1"/>
  <c r="F2896" i="1"/>
  <c r="N2896" i="1" s="1"/>
  <c r="D2896" i="1"/>
  <c r="G1550" i="1"/>
  <c r="E1550" i="1"/>
  <c r="F6929" i="1"/>
  <c r="N6929" i="1" s="1"/>
  <c r="A208" i="1"/>
  <c r="A1551" i="1"/>
  <c r="J4236" i="1"/>
  <c r="A5580" i="1"/>
  <c r="G206" i="1"/>
  <c r="E206" i="1"/>
  <c r="B208" i="1"/>
  <c r="C207" i="1"/>
  <c r="J1550" i="1"/>
  <c r="A2894" i="1"/>
  <c r="J5579" i="1"/>
  <c r="A6923" i="1"/>
  <c r="J6922" i="1"/>
  <c r="A8266" i="1"/>
  <c r="J8266" i="1" s="1"/>
  <c r="J2893" i="1"/>
  <c r="A4237" i="1"/>
  <c r="G8271" i="1"/>
  <c r="E8271" i="1"/>
  <c r="B8273" i="1"/>
  <c r="D8273" i="1" s="1"/>
  <c r="C8272" i="1"/>
  <c r="G6927" i="1"/>
  <c r="E6927" i="1"/>
  <c r="C6928" i="1"/>
  <c r="B6929" i="1"/>
  <c r="D6929" i="1" s="1"/>
  <c r="B5585" i="1"/>
  <c r="C5584" i="1"/>
  <c r="E5583" i="1"/>
  <c r="G5583" i="1"/>
  <c r="G4239" i="1"/>
  <c r="E4239" i="1"/>
  <c r="B4241" i="1"/>
  <c r="C4240" i="1"/>
  <c r="G2895" i="1"/>
  <c r="E2895" i="1"/>
  <c r="B2897" i="1"/>
  <c r="C2896" i="1"/>
  <c r="F8273" i="1" l="1"/>
  <c r="N8273" i="1" s="1"/>
  <c r="F2897" i="1"/>
  <c r="N2897" i="1" s="1"/>
  <c r="D2897" i="1"/>
  <c r="F1552" i="1"/>
  <c r="N1552" i="1" s="1"/>
  <c r="D1552" i="1"/>
  <c r="B1553" i="1"/>
  <c r="C1552" i="1"/>
  <c r="F5585" i="1"/>
  <c r="N5585" i="1" s="1"/>
  <c r="D5585" i="1"/>
  <c r="E1551" i="1"/>
  <c r="G1551" i="1"/>
  <c r="F208" i="1"/>
  <c r="N208" i="1" s="1"/>
  <c r="D208" i="1"/>
  <c r="F4241" i="1"/>
  <c r="N4241" i="1" s="1"/>
  <c r="D4241" i="1"/>
  <c r="F6930" i="1"/>
  <c r="N6930" i="1" s="1"/>
  <c r="J4237" i="1"/>
  <c r="A5581" i="1"/>
  <c r="J6923" i="1"/>
  <c r="A8267" i="1"/>
  <c r="J8267" i="1" s="1"/>
  <c r="J2894" i="1"/>
  <c r="A4238" i="1"/>
  <c r="G207" i="1"/>
  <c r="E207" i="1"/>
  <c r="B209" i="1"/>
  <c r="C208" i="1"/>
  <c r="J5580" i="1"/>
  <c r="A6924" i="1"/>
  <c r="J1551" i="1"/>
  <c r="A2895" i="1"/>
  <c r="A209" i="1"/>
  <c r="A1552" i="1"/>
  <c r="G8272" i="1"/>
  <c r="E8272" i="1"/>
  <c r="B8274" i="1"/>
  <c r="D8274" i="1" s="1"/>
  <c r="C8273" i="1"/>
  <c r="B6930" i="1"/>
  <c r="D6930" i="1" s="1"/>
  <c r="C6929" i="1"/>
  <c r="G6928" i="1"/>
  <c r="E6928" i="1"/>
  <c r="G5584" i="1"/>
  <c r="E5584" i="1"/>
  <c r="B5586" i="1"/>
  <c r="C5585" i="1"/>
  <c r="G4240" i="1"/>
  <c r="E4240" i="1"/>
  <c r="C4241" i="1"/>
  <c r="B4242" i="1"/>
  <c r="C2897" i="1"/>
  <c r="B2898" i="1"/>
  <c r="G2896" i="1"/>
  <c r="E2896" i="1"/>
  <c r="F8274" i="1" l="1"/>
  <c r="N8274" i="1" s="1"/>
  <c r="F5586" i="1"/>
  <c r="N5586" i="1" s="1"/>
  <c r="D5586" i="1"/>
  <c r="G1552" i="1"/>
  <c r="E1552" i="1"/>
  <c r="F4242" i="1"/>
  <c r="N4242" i="1" s="1"/>
  <c r="D4242" i="1"/>
  <c r="F2898" i="1"/>
  <c r="N2898" i="1" s="1"/>
  <c r="D2898" i="1"/>
  <c r="F1553" i="1"/>
  <c r="N1553" i="1" s="1"/>
  <c r="D1553" i="1"/>
  <c r="B1554" i="1"/>
  <c r="C1553" i="1"/>
  <c r="F209" i="1"/>
  <c r="N209" i="1" s="1"/>
  <c r="D209" i="1"/>
  <c r="F6931" i="1"/>
  <c r="N6931" i="1" s="1"/>
  <c r="J1552" i="1"/>
  <c r="A2896" i="1"/>
  <c r="J2895" i="1"/>
  <c r="A4239" i="1"/>
  <c r="J6924" i="1"/>
  <c r="A8268" i="1"/>
  <c r="J8268" i="1" s="1"/>
  <c r="A210" i="1"/>
  <c r="A1553" i="1"/>
  <c r="J5581" i="1"/>
  <c r="A6925" i="1"/>
  <c r="G208" i="1"/>
  <c r="E208" i="1"/>
  <c r="B210" i="1"/>
  <c r="C209" i="1"/>
  <c r="J4238" i="1"/>
  <c r="A5582" i="1"/>
  <c r="G8273" i="1"/>
  <c r="E8273" i="1"/>
  <c r="B8275" i="1"/>
  <c r="D8275" i="1" s="1"/>
  <c r="C8274" i="1"/>
  <c r="G6929" i="1"/>
  <c r="E6929" i="1"/>
  <c r="B6931" i="1"/>
  <c r="D6931" i="1" s="1"/>
  <c r="C6930" i="1"/>
  <c r="G5585" i="1"/>
  <c r="E5585" i="1"/>
  <c r="B5587" i="1"/>
  <c r="C5586" i="1"/>
  <c r="B4243" i="1"/>
  <c r="C4242" i="1"/>
  <c r="E4241" i="1"/>
  <c r="G4241" i="1"/>
  <c r="C2898" i="1"/>
  <c r="B2899" i="1"/>
  <c r="E2897" i="1"/>
  <c r="G2897" i="1"/>
  <c r="F8275" i="1" l="1"/>
  <c r="N8275" i="1" s="1"/>
  <c r="F210" i="1"/>
  <c r="N210" i="1" s="1"/>
  <c r="D210" i="1"/>
  <c r="F2899" i="1"/>
  <c r="N2899" i="1" s="1"/>
  <c r="D2899" i="1"/>
  <c r="F4243" i="1"/>
  <c r="N4243" i="1" s="1"/>
  <c r="D4243" i="1"/>
  <c r="E1553" i="1"/>
  <c r="G1553" i="1"/>
  <c r="F5587" i="1"/>
  <c r="N5587" i="1" s="1"/>
  <c r="D5587" i="1"/>
  <c r="F1554" i="1"/>
  <c r="N1554" i="1" s="1"/>
  <c r="D1554" i="1"/>
  <c r="B1555" i="1"/>
  <c r="C1554" i="1"/>
  <c r="F6932" i="1"/>
  <c r="N6932" i="1" s="1"/>
  <c r="B211" i="1"/>
  <c r="C210" i="1"/>
  <c r="J6925" i="1"/>
  <c r="A8269" i="1"/>
  <c r="J8269" i="1" s="1"/>
  <c r="J4239" i="1"/>
  <c r="A5583" i="1"/>
  <c r="J5582" i="1"/>
  <c r="A6926" i="1"/>
  <c r="J2896" i="1"/>
  <c r="A4240" i="1"/>
  <c r="G209" i="1"/>
  <c r="E209" i="1"/>
  <c r="J1553" i="1"/>
  <c r="A2897" i="1"/>
  <c r="A211" i="1"/>
  <c r="A1554" i="1"/>
  <c r="G8274" i="1"/>
  <c r="E8274" i="1"/>
  <c r="B8276" i="1"/>
  <c r="D8276" i="1" s="1"/>
  <c r="C8275" i="1"/>
  <c r="G6930" i="1"/>
  <c r="E6930" i="1"/>
  <c r="B6932" i="1"/>
  <c r="D6932" i="1" s="1"/>
  <c r="C6931" i="1"/>
  <c r="B5588" i="1"/>
  <c r="C5587" i="1"/>
  <c r="G5586" i="1"/>
  <c r="E5586" i="1"/>
  <c r="G4242" i="1"/>
  <c r="E4242" i="1"/>
  <c r="B4244" i="1"/>
  <c r="C4243" i="1"/>
  <c r="C2899" i="1"/>
  <c r="B2900" i="1"/>
  <c r="G2898" i="1"/>
  <c r="E2898" i="1"/>
  <c r="F8276" i="1" l="1"/>
  <c r="N8276" i="1" s="1"/>
  <c r="F4244" i="1"/>
  <c r="N4244" i="1" s="1"/>
  <c r="D4244" i="1"/>
  <c r="F2900" i="1"/>
  <c r="N2900" i="1" s="1"/>
  <c r="D2900" i="1"/>
  <c r="G1554" i="1"/>
  <c r="E1554" i="1"/>
  <c r="F211" i="1"/>
  <c r="N211" i="1" s="1"/>
  <c r="D211" i="1"/>
  <c r="F1555" i="1"/>
  <c r="N1555" i="1" s="1"/>
  <c r="D1555" i="1"/>
  <c r="B1556" i="1"/>
  <c r="C1555" i="1"/>
  <c r="F5588" i="1"/>
  <c r="N5588" i="1" s="1"/>
  <c r="D5588" i="1"/>
  <c r="J2897" i="1"/>
  <c r="A4241" i="1"/>
  <c r="J1554" i="1"/>
  <c r="A2898" i="1"/>
  <c r="A212" i="1"/>
  <c r="A1555" i="1"/>
  <c r="J4240" i="1"/>
  <c r="A5584" i="1"/>
  <c r="J5583" i="1"/>
  <c r="A6927" i="1"/>
  <c r="J6926" i="1"/>
  <c r="A8270" i="1"/>
  <c r="J8270" i="1" s="1"/>
  <c r="G210" i="1"/>
  <c r="E210" i="1"/>
  <c r="B212" i="1"/>
  <c r="C211" i="1"/>
  <c r="G8275" i="1"/>
  <c r="E8275" i="1"/>
  <c r="B8277" i="1"/>
  <c r="C8276" i="1"/>
  <c r="B6933" i="1"/>
  <c r="C6932" i="1"/>
  <c r="G6931" i="1"/>
  <c r="E6931" i="1"/>
  <c r="C5588" i="1"/>
  <c r="B5589" i="1"/>
  <c r="G5587" i="1"/>
  <c r="E5587" i="1"/>
  <c r="G4243" i="1"/>
  <c r="E4243" i="1"/>
  <c r="B4245" i="1"/>
  <c r="C4244" i="1"/>
  <c r="B2901" i="1"/>
  <c r="C2900" i="1"/>
  <c r="E2899" i="1"/>
  <c r="G2899" i="1"/>
  <c r="F212" i="1" l="1"/>
  <c r="N212" i="1" s="1"/>
  <c r="D212" i="1"/>
  <c r="F2901" i="1"/>
  <c r="N2901" i="1" s="1"/>
  <c r="D2901" i="1"/>
  <c r="G1555" i="1"/>
  <c r="E1555" i="1"/>
  <c r="F1556" i="1"/>
  <c r="N1556" i="1" s="1"/>
  <c r="D1556" i="1"/>
  <c r="C1556" i="1"/>
  <c r="B1557" i="1"/>
  <c r="F5589" i="1"/>
  <c r="N5589" i="1" s="1"/>
  <c r="D5589" i="1"/>
  <c r="F6933" i="1"/>
  <c r="N6933" i="1" s="1"/>
  <c r="D6933" i="1"/>
  <c r="F8277" i="1"/>
  <c r="N8277" i="1" s="1"/>
  <c r="D8277" i="1"/>
  <c r="F4245" i="1"/>
  <c r="N4245" i="1" s="1"/>
  <c r="D4245" i="1"/>
  <c r="F5590" i="1"/>
  <c r="N5590" i="1" s="1"/>
  <c r="F6934" i="1"/>
  <c r="N6934" i="1" s="1"/>
  <c r="J1555" i="1"/>
  <c r="A2899" i="1"/>
  <c r="G211" i="1"/>
  <c r="E211" i="1"/>
  <c r="B213" i="1"/>
  <c r="C212" i="1"/>
  <c r="J6927" i="1"/>
  <c r="A8271" i="1"/>
  <c r="J8271" i="1" s="1"/>
  <c r="J5584" i="1"/>
  <c r="A6928" i="1"/>
  <c r="A213" i="1"/>
  <c r="A1556" i="1"/>
  <c r="J2898" i="1"/>
  <c r="A4242" i="1"/>
  <c r="J4241" i="1"/>
  <c r="A5585" i="1"/>
  <c r="G8276" i="1"/>
  <c r="E8276" i="1"/>
  <c r="B8278" i="1"/>
  <c r="C8277" i="1"/>
  <c r="G6932" i="1"/>
  <c r="E6932" i="1"/>
  <c r="B6934" i="1"/>
  <c r="D6934" i="1" s="1"/>
  <c r="C6933" i="1"/>
  <c r="C5589" i="1"/>
  <c r="B5590" i="1"/>
  <c r="D5590" i="1" s="1"/>
  <c r="G5588" i="1"/>
  <c r="E5588" i="1"/>
  <c r="G4244" i="1"/>
  <c r="E4244" i="1"/>
  <c r="B4246" i="1"/>
  <c r="C4245" i="1"/>
  <c r="G2900" i="1"/>
  <c r="E2900" i="1"/>
  <c r="B2902" i="1"/>
  <c r="C2901" i="1"/>
  <c r="F4246" i="1" l="1"/>
  <c r="N4246" i="1" s="1"/>
  <c r="D4246" i="1"/>
  <c r="F213" i="1"/>
  <c r="N213" i="1" s="1"/>
  <c r="D213" i="1"/>
  <c r="G1556" i="1"/>
  <c r="E1556" i="1"/>
  <c r="F2902" i="1"/>
  <c r="N2902" i="1" s="1"/>
  <c r="D2902" i="1"/>
  <c r="F1557" i="1"/>
  <c r="N1557" i="1" s="1"/>
  <c r="D1557" i="1"/>
  <c r="B1558" i="1"/>
  <c r="C1557" i="1"/>
  <c r="F8278" i="1"/>
  <c r="N8278" i="1" s="1"/>
  <c r="D8278" i="1"/>
  <c r="F6935" i="1"/>
  <c r="N6935" i="1" s="1"/>
  <c r="F5591" i="1"/>
  <c r="N5591" i="1" s="1"/>
  <c r="J5585" i="1"/>
  <c r="A6929" i="1"/>
  <c r="J4242" i="1"/>
  <c r="A5586" i="1"/>
  <c r="J2899" i="1"/>
  <c r="A4243" i="1"/>
  <c r="J1556" i="1"/>
  <c r="A2900" i="1"/>
  <c r="A214" i="1"/>
  <c r="A1557" i="1"/>
  <c r="J6928" i="1"/>
  <c r="A8272" i="1"/>
  <c r="J8272" i="1" s="1"/>
  <c r="G212" i="1"/>
  <c r="E212" i="1"/>
  <c r="B214" i="1"/>
  <c r="C213" i="1"/>
  <c r="G8277" i="1"/>
  <c r="E8277" i="1"/>
  <c r="B8279" i="1"/>
  <c r="C8278" i="1"/>
  <c r="G6933" i="1"/>
  <c r="E6933" i="1"/>
  <c r="C6934" i="1"/>
  <c r="B6935" i="1"/>
  <c r="D6935" i="1" s="1"/>
  <c r="C5590" i="1"/>
  <c r="B5591" i="1"/>
  <c r="D5591" i="1" s="1"/>
  <c r="E5589" i="1"/>
  <c r="G5589" i="1"/>
  <c r="B4247" i="1"/>
  <c r="C4246" i="1"/>
  <c r="G4245" i="1"/>
  <c r="E4245" i="1"/>
  <c r="G2901" i="1"/>
  <c r="E2901" i="1"/>
  <c r="B2903" i="1"/>
  <c r="C2902" i="1"/>
  <c r="F214" i="1" l="1"/>
  <c r="N214" i="1" s="1"/>
  <c r="D214" i="1"/>
  <c r="F4247" i="1"/>
  <c r="N4247" i="1" s="1"/>
  <c r="D4247" i="1"/>
  <c r="E1557" i="1"/>
  <c r="G1557" i="1"/>
  <c r="F1558" i="1"/>
  <c r="N1558" i="1" s="1"/>
  <c r="D1558" i="1"/>
  <c r="B1559" i="1"/>
  <c r="C1558" i="1"/>
  <c r="F2903" i="1"/>
  <c r="N2903" i="1" s="1"/>
  <c r="D2903" i="1"/>
  <c r="F8279" i="1"/>
  <c r="N8279" i="1" s="1"/>
  <c r="D8279" i="1"/>
  <c r="F5592" i="1"/>
  <c r="N5592" i="1" s="1"/>
  <c r="F6936" i="1"/>
  <c r="N6936" i="1" s="1"/>
  <c r="G213" i="1"/>
  <c r="E213" i="1"/>
  <c r="J2900" i="1"/>
  <c r="A4244" i="1"/>
  <c r="J5586" i="1"/>
  <c r="A6930" i="1"/>
  <c r="J6929" i="1"/>
  <c r="A8273" i="1"/>
  <c r="J8273" i="1" s="1"/>
  <c r="B215" i="1"/>
  <c r="C214" i="1"/>
  <c r="J1557" i="1"/>
  <c r="A2901" i="1"/>
  <c r="A215" i="1"/>
  <c r="A1558" i="1"/>
  <c r="J4243" i="1"/>
  <c r="A5587" i="1"/>
  <c r="G8278" i="1"/>
  <c r="E8278" i="1"/>
  <c r="B8280" i="1"/>
  <c r="D8280" i="1" s="1"/>
  <c r="C8279" i="1"/>
  <c r="C6935" i="1"/>
  <c r="B6936" i="1"/>
  <c r="D6936" i="1" s="1"/>
  <c r="G6934" i="1"/>
  <c r="E6934" i="1"/>
  <c r="B5592" i="1"/>
  <c r="D5592" i="1" s="1"/>
  <c r="C5591" i="1"/>
  <c r="G5590" i="1"/>
  <c r="E5590" i="1"/>
  <c r="G4246" i="1"/>
  <c r="E4246" i="1"/>
  <c r="B4248" i="1"/>
  <c r="C4247" i="1"/>
  <c r="B2904" i="1"/>
  <c r="C2903" i="1"/>
  <c r="G2902" i="1"/>
  <c r="E2902" i="1"/>
  <c r="F8280" i="1" l="1"/>
  <c r="N8280" i="1" s="1"/>
  <c r="F215" i="1"/>
  <c r="N215" i="1" s="1"/>
  <c r="D215" i="1"/>
  <c r="F4248" i="1"/>
  <c r="N4248" i="1" s="1"/>
  <c r="D4248" i="1"/>
  <c r="F2904" i="1"/>
  <c r="N2904" i="1" s="1"/>
  <c r="D2904" i="1"/>
  <c r="G1558" i="1"/>
  <c r="E1558" i="1"/>
  <c r="F1559" i="1"/>
  <c r="N1559" i="1" s="1"/>
  <c r="D1559" i="1"/>
  <c r="B1560" i="1"/>
  <c r="C1559" i="1"/>
  <c r="F6937" i="1"/>
  <c r="N6937" i="1" s="1"/>
  <c r="J5587" i="1"/>
  <c r="A6931" i="1"/>
  <c r="J2901" i="1"/>
  <c r="A4245" i="1"/>
  <c r="G214" i="1"/>
  <c r="E214" i="1"/>
  <c r="J1558" i="1"/>
  <c r="A2902" i="1"/>
  <c r="A216" i="1"/>
  <c r="A1559" i="1"/>
  <c r="B216" i="1"/>
  <c r="C215" i="1"/>
  <c r="J6930" i="1"/>
  <c r="A8274" i="1"/>
  <c r="J8274" i="1" s="1"/>
  <c r="J4244" i="1"/>
  <c r="A5588" i="1"/>
  <c r="G8279" i="1"/>
  <c r="E8279" i="1"/>
  <c r="C8280" i="1"/>
  <c r="B8281" i="1"/>
  <c r="D8281" i="1" s="1"/>
  <c r="E6935" i="1"/>
  <c r="G6935" i="1"/>
  <c r="B6937" i="1"/>
  <c r="D6937" i="1" s="1"/>
  <c r="C6936" i="1"/>
  <c r="G5591" i="1"/>
  <c r="E5591" i="1"/>
  <c r="B5593" i="1"/>
  <c r="C5592" i="1"/>
  <c r="G4247" i="1"/>
  <c r="E4247" i="1"/>
  <c r="B4249" i="1"/>
  <c r="C4248" i="1"/>
  <c r="G2903" i="1"/>
  <c r="E2903" i="1"/>
  <c r="C2904" i="1"/>
  <c r="B2905" i="1"/>
  <c r="F8281" i="1" l="1"/>
  <c r="N8281" i="1" s="1"/>
  <c r="G1559" i="1"/>
  <c r="E1559" i="1"/>
  <c r="F1560" i="1"/>
  <c r="N1560" i="1" s="1"/>
  <c r="D1560" i="1"/>
  <c r="B1561" i="1"/>
  <c r="C1560" i="1"/>
  <c r="F4249" i="1"/>
  <c r="N4249" i="1" s="1"/>
  <c r="D4249" i="1"/>
  <c r="F216" i="1"/>
  <c r="N216" i="1" s="1"/>
  <c r="D216" i="1"/>
  <c r="F5593" i="1"/>
  <c r="N5593" i="1" s="1"/>
  <c r="D5593" i="1"/>
  <c r="F2905" i="1"/>
  <c r="N2905" i="1" s="1"/>
  <c r="D2905" i="1"/>
  <c r="F6938" i="1"/>
  <c r="N6938" i="1" s="1"/>
  <c r="J5588" i="1"/>
  <c r="A6932" i="1"/>
  <c r="G215" i="1"/>
  <c r="E215" i="1"/>
  <c r="J2902" i="1"/>
  <c r="A4246" i="1"/>
  <c r="J4245" i="1"/>
  <c r="A5589" i="1"/>
  <c r="J6931" i="1"/>
  <c r="A8275" i="1"/>
  <c r="J8275" i="1" s="1"/>
  <c r="B217" i="1"/>
  <c r="C216" i="1"/>
  <c r="J1559" i="1"/>
  <c r="A2903" i="1"/>
  <c r="A217" i="1"/>
  <c r="A1560" i="1"/>
  <c r="E8280" i="1"/>
  <c r="G8280" i="1"/>
  <c r="B8282" i="1"/>
  <c r="D8282" i="1" s="1"/>
  <c r="C8281" i="1"/>
  <c r="G6936" i="1"/>
  <c r="E6936" i="1"/>
  <c r="B6938" i="1"/>
  <c r="D6938" i="1" s="1"/>
  <c r="C6937" i="1"/>
  <c r="E5592" i="1"/>
  <c r="G5592" i="1"/>
  <c r="B5594" i="1"/>
  <c r="D5594" i="1" s="1"/>
  <c r="C5593" i="1"/>
  <c r="G4248" i="1"/>
  <c r="E4248" i="1"/>
  <c r="B4250" i="1"/>
  <c r="C4249" i="1"/>
  <c r="C2905" i="1"/>
  <c r="B2906" i="1"/>
  <c r="E2904" i="1"/>
  <c r="G2904" i="1"/>
  <c r="F8282" i="1" l="1"/>
  <c r="N8282" i="1" s="1"/>
  <c r="F5594" i="1"/>
  <c r="N5594" i="1" s="1"/>
  <c r="F4250" i="1"/>
  <c r="N4250" i="1" s="1"/>
  <c r="D4250" i="1"/>
  <c r="F217" i="1"/>
  <c r="N217" i="1" s="1"/>
  <c r="D217" i="1"/>
  <c r="F2906" i="1"/>
  <c r="N2906" i="1" s="1"/>
  <c r="D2906" i="1"/>
  <c r="E1560" i="1"/>
  <c r="G1560" i="1"/>
  <c r="F1561" i="1"/>
  <c r="N1561" i="1" s="1"/>
  <c r="D1561" i="1"/>
  <c r="C1561" i="1"/>
  <c r="B1562" i="1"/>
  <c r="F6939" i="1"/>
  <c r="N6939" i="1" s="1"/>
  <c r="J2903" i="1"/>
  <c r="A4247" i="1"/>
  <c r="G216" i="1"/>
  <c r="E216" i="1"/>
  <c r="J4246" i="1"/>
  <c r="A5590" i="1"/>
  <c r="A8276" i="1"/>
  <c r="J8276" i="1" s="1"/>
  <c r="J6932" i="1"/>
  <c r="J1560" i="1"/>
  <c r="A2904" i="1"/>
  <c r="A218" i="1"/>
  <c r="A1561" i="1"/>
  <c r="B218" i="1"/>
  <c r="C217" i="1"/>
  <c r="J5589" i="1"/>
  <c r="A6933" i="1"/>
  <c r="G8281" i="1"/>
  <c r="E8281" i="1"/>
  <c r="B8283" i="1"/>
  <c r="D8283" i="1" s="1"/>
  <c r="C8282" i="1"/>
  <c r="G6937" i="1"/>
  <c r="E6937" i="1"/>
  <c r="B6939" i="1"/>
  <c r="D6939" i="1" s="1"/>
  <c r="C6938" i="1"/>
  <c r="G5593" i="1"/>
  <c r="E5593" i="1"/>
  <c r="B5595" i="1"/>
  <c r="D5595" i="1" s="1"/>
  <c r="C5594" i="1"/>
  <c r="G4249" i="1"/>
  <c r="E4249" i="1"/>
  <c r="B4251" i="1"/>
  <c r="C4250" i="1"/>
  <c r="B2907" i="1"/>
  <c r="C2906" i="1"/>
  <c r="G2905" i="1"/>
  <c r="E2905" i="1"/>
  <c r="F5595" i="1" l="1"/>
  <c r="N5595" i="1" s="1"/>
  <c r="F8283" i="1"/>
  <c r="N8283" i="1" s="1"/>
  <c r="F218" i="1"/>
  <c r="N218" i="1" s="1"/>
  <c r="D218" i="1"/>
  <c r="F1562" i="1"/>
  <c r="N1562" i="1" s="1"/>
  <c r="D1562" i="1"/>
  <c r="B1563" i="1"/>
  <c r="C1562" i="1"/>
  <c r="F2907" i="1"/>
  <c r="N2907" i="1" s="1"/>
  <c r="D2907" i="1"/>
  <c r="G1561" i="1"/>
  <c r="E1561" i="1"/>
  <c r="F4251" i="1"/>
  <c r="N4251" i="1" s="1"/>
  <c r="D4251" i="1"/>
  <c r="F5596" i="1"/>
  <c r="N5596" i="1" s="1"/>
  <c r="B219" i="1"/>
  <c r="C218" i="1"/>
  <c r="G217" i="1"/>
  <c r="E217" i="1"/>
  <c r="J1561" i="1"/>
  <c r="A2905" i="1"/>
  <c r="A219" i="1"/>
  <c r="A1562" i="1"/>
  <c r="J2904" i="1"/>
  <c r="A4248" i="1"/>
  <c r="J5590" i="1"/>
  <c r="A6934" i="1"/>
  <c r="J4247" i="1"/>
  <c r="A5591" i="1"/>
  <c r="J6933" i="1"/>
  <c r="A8277" i="1"/>
  <c r="J8277" i="1" s="1"/>
  <c r="G8282" i="1"/>
  <c r="E8282" i="1"/>
  <c r="B8284" i="1"/>
  <c r="D8284" i="1" s="1"/>
  <c r="C8283" i="1"/>
  <c r="G6938" i="1"/>
  <c r="E6938" i="1"/>
  <c r="C6939" i="1"/>
  <c r="B6940" i="1"/>
  <c r="G5594" i="1"/>
  <c r="E5594" i="1"/>
  <c r="B5596" i="1"/>
  <c r="D5596" i="1" s="1"/>
  <c r="C5595" i="1"/>
  <c r="G4250" i="1"/>
  <c r="E4250" i="1"/>
  <c r="B4252" i="1"/>
  <c r="C4251" i="1"/>
  <c r="G2906" i="1"/>
  <c r="E2906" i="1"/>
  <c r="B2908" i="1"/>
  <c r="C2907" i="1"/>
  <c r="F8284" i="1" l="1"/>
  <c r="N8284" i="1" s="1"/>
  <c r="F4252" i="1"/>
  <c r="N4252" i="1" s="1"/>
  <c r="D4252" i="1"/>
  <c r="F219" i="1"/>
  <c r="N219" i="1" s="1"/>
  <c r="D219" i="1"/>
  <c r="G1562" i="1"/>
  <c r="E1562" i="1"/>
  <c r="F2908" i="1"/>
  <c r="N2908" i="1" s="1"/>
  <c r="D2908" i="1"/>
  <c r="F1563" i="1"/>
  <c r="N1563" i="1" s="1"/>
  <c r="D1563" i="1"/>
  <c r="C1563" i="1"/>
  <c r="B1564" i="1"/>
  <c r="F6940" i="1"/>
  <c r="N6940" i="1" s="1"/>
  <c r="D6940" i="1"/>
  <c r="J6934" i="1"/>
  <c r="A8278" i="1"/>
  <c r="J8278" i="1" s="1"/>
  <c r="A220" i="1"/>
  <c r="A1563" i="1"/>
  <c r="J2905" i="1"/>
  <c r="A4249" i="1"/>
  <c r="J5591" i="1"/>
  <c r="A6935" i="1"/>
  <c r="J4248" i="1"/>
  <c r="A5592" i="1"/>
  <c r="J1562" i="1"/>
  <c r="A2906" i="1"/>
  <c r="G218" i="1"/>
  <c r="E218" i="1"/>
  <c r="B220" i="1"/>
  <c r="C219" i="1"/>
  <c r="G8283" i="1"/>
  <c r="E8283" i="1"/>
  <c r="B8285" i="1"/>
  <c r="D8285" i="1" s="1"/>
  <c r="C8284" i="1"/>
  <c r="B6941" i="1"/>
  <c r="D6941" i="1" s="1"/>
  <c r="C6940" i="1"/>
  <c r="G6939" i="1"/>
  <c r="E6939" i="1"/>
  <c r="G5595" i="1"/>
  <c r="E5595" i="1"/>
  <c r="C5596" i="1"/>
  <c r="B5597" i="1"/>
  <c r="G4251" i="1"/>
  <c r="E4251" i="1"/>
  <c r="B4253" i="1"/>
  <c r="C4252" i="1"/>
  <c r="G2907" i="1"/>
  <c r="E2907" i="1"/>
  <c r="B2909" i="1"/>
  <c r="C2908" i="1"/>
  <c r="F8285" i="1" l="1"/>
  <c r="N8285" i="1" s="1"/>
  <c r="F6941" i="1"/>
  <c r="N6941" i="1" s="1"/>
  <c r="F2909" i="1"/>
  <c r="N2909" i="1" s="1"/>
  <c r="D2909" i="1"/>
  <c r="F220" i="1"/>
  <c r="N220" i="1" s="1"/>
  <c r="D220" i="1"/>
  <c r="F4253" i="1"/>
  <c r="N4253" i="1" s="1"/>
  <c r="D4253" i="1"/>
  <c r="F5597" i="1"/>
  <c r="N5597" i="1" s="1"/>
  <c r="D5597" i="1"/>
  <c r="E1563" i="1"/>
  <c r="G1563" i="1"/>
  <c r="F1564" i="1"/>
  <c r="N1564" i="1" s="1"/>
  <c r="D1564" i="1"/>
  <c r="B1565" i="1"/>
  <c r="C1564" i="1"/>
  <c r="G219" i="1"/>
  <c r="E219" i="1"/>
  <c r="B221" i="1"/>
  <c r="C220" i="1"/>
  <c r="J4249" i="1"/>
  <c r="A5593" i="1"/>
  <c r="A221" i="1"/>
  <c r="A1564" i="1"/>
  <c r="J2906" i="1"/>
  <c r="A4250" i="1"/>
  <c r="J5592" i="1"/>
  <c r="A6936" i="1"/>
  <c r="J6935" i="1"/>
  <c r="A8279" i="1"/>
  <c r="J8279" i="1" s="1"/>
  <c r="J1563" i="1"/>
  <c r="A2907" i="1"/>
  <c r="B8286" i="1"/>
  <c r="C8285" i="1"/>
  <c r="G8284" i="1"/>
  <c r="E8284" i="1"/>
  <c r="G6940" i="1"/>
  <c r="E6940" i="1"/>
  <c r="B6942" i="1"/>
  <c r="D6942" i="1" s="1"/>
  <c r="C6941" i="1"/>
  <c r="B5598" i="1"/>
  <c r="C5597" i="1"/>
  <c r="G5596" i="1"/>
  <c r="E5596" i="1"/>
  <c r="G4252" i="1"/>
  <c r="E4252" i="1"/>
  <c r="C4253" i="1"/>
  <c r="B4254" i="1"/>
  <c r="G2908" i="1"/>
  <c r="E2908" i="1"/>
  <c r="B2910" i="1"/>
  <c r="C2909" i="1"/>
  <c r="F6942" i="1" l="1"/>
  <c r="N6942" i="1" s="1"/>
  <c r="F2910" i="1"/>
  <c r="N2910" i="1" s="1"/>
  <c r="D2910" i="1"/>
  <c r="F221" i="1"/>
  <c r="N221" i="1" s="1"/>
  <c r="D221" i="1"/>
  <c r="F4254" i="1"/>
  <c r="N4254" i="1" s="1"/>
  <c r="D4254" i="1"/>
  <c r="F1565" i="1"/>
  <c r="N1565" i="1" s="1"/>
  <c r="D1565" i="1"/>
  <c r="C1565" i="1"/>
  <c r="B1566" i="1"/>
  <c r="F5598" i="1"/>
  <c r="N5598" i="1" s="1"/>
  <c r="D5598" i="1"/>
  <c r="G1564" i="1"/>
  <c r="E1564" i="1"/>
  <c r="F8286" i="1"/>
  <c r="N8286" i="1" s="1"/>
  <c r="D8286" i="1"/>
  <c r="J6936" i="1"/>
  <c r="A8280" i="1"/>
  <c r="J8280" i="1" s="1"/>
  <c r="J4250" i="1"/>
  <c r="A5594" i="1"/>
  <c r="B222" i="1"/>
  <c r="C221" i="1"/>
  <c r="J2907" i="1"/>
  <c r="A4251" i="1"/>
  <c r="A222" i="1"/>
  <c r="A1565" i="1"/>
  <c r="J5593" i="1"/>
  <c r="A6937" i="1"/>
  <c r="G220" i="1"/>
  <c r="E220" i="1"/>
  <c r="J1564" i="1"/>
  <c r="A2908" i="1"/>
  <c r="B8287" i="1"/>
  <c r="D8287" i="1" s="1"/>
  <c r="C8286" i="1"/>
  <c r="G8285" i="1"/>
  <c r="E8285" i="1"/>
  <c r="B6943" i="1"/>
  <c r="D6943" i="1" s="1"/>
  <c r="C6942" i="1"/>
  <c r="G6941" i="1"/>
  <c r="E6941" i="1"/>
  <c r="E5597" i="1"/>
  <c r="G5597" i="1"/>
  <c r="B5599" i="1"/>
  <c r="D5599" i="1" s="1"/>
  <c r="C5598" i="1"/>
  <c r="B4255" i="1"/>
  <c r="D4255" i="1" s="1"/>
  <c r="C4254" i="1"/>
  <c r="E4253" i="1"/>
  <c r="G4253" i="1"/>
  <c r="G2909" i="1"/>
  <c r="E2909" i="1"/>
  <c r="B2911" i="1"/>
  <c r="C2910" i="1"/>
  <c r="F6943" i="1" l="1"/>
  <c r="N6943" i="1" s="1"/>
  <c r="F5599" i="1"/>
  <c r="N5599" i="1" s="1"/>
  <c r="F8287" i="1"/>
  <c r="N8287" i="1" s="1"/>
  <c r="F4255" i="1"/>
  <c r="N4255" i="1" s="1"/>
  <c r="F1566" i="1"/>
  <c r="N1566" i="1" s="1"/>
  <c r="D1566" i="1"/>
  <c r="B1567" i="1"/>
  <c r="C1566" i="1"/>
  <c r="F2911" i="1"/>
  <c r="N2911" i="1" s="1"/>
  <c r="D2911" i="1"/>
  <c r="E1565" i="1"/>
  <c r="G1565" i="1"/>
  <c r="F222" i="1"/>
  <c r="N222" i="1" s="1"/>
  <c r="D222" i="1"/>
  <c r="J1565" i="1"/>
  <c r="A2909" i="1"/>
  <c r="J4251" i="1"/>
  <c r="A5595" i="1"/>
  <c r="J2908" i="1"/>
  <c r="A4252" i="1"/>
  <c r="J6937" i="1"/>
  <c r="A8281" i="1"/>
  <c r="J8281" i="1" s="1"/>
  <c r="E221" i="1"/>
  <c r="G221" i="1"/>
  <c r="B223" i="1"/>
  <c r="C222" i="1"/>
  <c r="J5594" i="1"/>
  <c r="A6938" i="1"/>
  <c r="A223" i="1"/>
  <c r="A1566" i="1"/>
  <c r="G8286" i="1"/>
  <c r="E8286" i="1"/>
  <c r="B8288" i="1"/>
  <c r="C8287" i="1"/>
  <c r="G6942" i="1"/>
  <c r="E6942" i="1"/>
  <c r="B6944" i="1"/>
  <c r="D6944" i="1" s="1"/>
  <c r="C6943" i="1"/>
  <c r="G5598" i="1"/>
  <c r="E5598" i="1"/>
  <c r="C5599" i="1"/>
  <c r="B5600" i="1"/>
  <c r="D5600" i="1" s="1"/>
  <c r="G4254" i="1"/>
  <c r="E4254" i="1"/>
  <c r="B4256" i="1"/>
  <c r="C4255" i="1"/>
  <c r="G2910" i="1"/>
  <c r="E2910" i="1"/>
  <c r="B2912" i="1"/>
  <c r="C2911" i="1"/>
  <c r="F5600" i="1" l="1"/>
  <c r="N5600" i="1" s="1"/>
  <c r="F6944" i="1"/>
  <c r="N6944" i="1" s="1"/>
  <c r="F2912" i="1"/>
  <c r="N2912" i="1" s="1"/>
  <c r="D2912" i="1"/>
  <c r="F4256" i="1"/>
  <c r="N4256" i="1" s="1"/>
  <c r="D4256" i="1"/>
  <c r="F223" i="1"/>
  <c r="N223" i="1" s="1"/>
  <c r="D223" i="1"/>
  <c r="G1566" i="1"/>
  <c r="E1566" i="1"/>
  <c r="F1567" i="1"/>
  <c r="N1567" i="1" s="1"/>
  <c r="D1567" i="1"/>
  <c r="B1568" i="1"/>
  <c r="C1567" i="1"/>
  <c r="F8288" i="1"/>
  <c r="N8288" i="1" s="1"/>
  <c r="D8288" i="1"/>
  <c r="J1566" i="1"/>
  <c r="A2910" i="1"/>
  <c r="E222" i="1"/>
  <c r="G222" i="1"/>
  <c r="B224" i="1"/>
  <c r="C223" i="1"/>
  <c r="A224" i="1"/>
  <c r="A1567" i="1"/>
  <c r="J6938" i="1"/>
  <c r="A8282" i="1"/>
  <c r="J8282" i="1" s="1"/>
  <c r="J4252" i="1"/>
  <c r="A5596" i="1"/>
  <c r="J5595" i="1"/>
  <c r="A6939" i="1"/>
  <c r="J2909" i="1"/>
  <c r="A4253" i="1"/>
  <c r="G8287" i="1"/>
  <c r="E8287" i="1"/>
  <c r="B8289" i="1"/>
  <c r="D8289" i="1" s="1"/>
  <c r="C8288" i="1"/>
  <c r="G6943" i="1"/>
  <c r="E6943" i="1"/>
  <c r="B6945" i="1"/>
  <c r="D6945" i="1" s="1"/>
  <c r="C6944" i="1"/>
  <c r="B5601" i="1"/>
  <c r="C5600" i="1"/>
  <c r="E5599" i="1"/>
  <c r="G5599" i="1"/>
  <c r="G4255" i="1"/>
  <c r="E4255" i="1"/>
  <c r="B4257" i="1"/>
  <c r="C4256" i="1"/>
  <c r="G2911" i="1"/>
  <c r="E2911" i="1"/>
  <c r="B2913" i="1"/>
  <c r="C2912" i="1"/>
  <c r="F6945" i="1" l="1"/>
  <c r="N6945" i="1" s="1"/>
  <c r="F8289" i="1"/>
  <c r="N8289" i="1" s="1"/>
  <c r="F4257" i="1"/>
  <c r="N4257" i="1" s="1"/>
  <c r="D4257" i="1"/>
  <c r="F2913" i="1"/>
  <c r="N2913" i="1" s="1"/>
  <c r="D2913" i="1"/>
  <c r="F5601" i="1"/>
  <c r="N5601" i="1" s="1"/>
  <c r="D5601" i="1"/>
  <c r="F224" i="1"/>
  <c r="N224" i="1" s="1"/>
  <c r="D224" i="1"/>
  <c r="E1567" i="1"/>
  <c r="G1567" i="1"/>
  <c r="F1568" i="1"/>
  <c r="N1568" i="1" s="1"/>
  <c r="D1568" i="1"/>
  <c r="C1568" i="1"/>
  <c r="B1569" i="1"/>
  <c r="J4253" i="1"/>
  <c r="A5597" i="1"/>
  <c r="J5596" i="1"/>
  <c r="A6940" i="1"/>
  <c r="J1567" i="1"/>
  <c r="A2911" i="1"/>
  <c r="A225" i="1"/>
  <c r="A1568" i="1"/>
  <c r="J6939" i="1"/>
  <c r="A8283" i="1"/>
  <c r="J8283" i="1" s="1"/>
  <c r="E223" i="1"/>
  <c r="G223" i="1"/>
  <c r="B225" i="1"/>
  <c r="C224" i="1"/>
  <c r="J2910" i="1"/>
  <c r="A4254" i="1"/>
  <c r="G8288" i="1"/>
  <c r="E8288" i="1"/>
  <c r="B8290" i="1"/>
  <c r="D8290" i="1" s="1"/>
  <c r="C8289" i="1"/>
  <c r="C6945" i="1"/>
  <c r="B6946" i="1"/>
  <c r="D6946" i="1" s="1"/>
  <c r="G6944" i="1"/>
  <c r="E6944" i="1"/>
  <c r="G5600" i="1"/>
  <c r="E5600" i="1"/>
  <c r="B5602" i="1"/>
  <c r="C5601" i="1"/>
  <c r="B4258" i="1"/>
  <c r="C4257" i="1"/>
  <c r="G4256" i="1"/>
  <c r="E4256" i="1"/>
  <c r="G2912" i="1"/>
  <c r="E2912" i="1"/>
  <c r="C2913" i="1"/>
  <c r="B2914" i="1"/>
  <c r="F6946" i="1" l="1"/>
  <c r="N6946" i="1" s="1"/>
  <c r="F8290" i="1"/>
  <c r="N8290" i="1" s="1"/>
  <c r="F2914" i="1"/>
  <c r="N2914" i="1" s="1"/>
  <c r="D2914" i="1"/>
  <c r="F4258" i="1"/>
  <c r="N4258" i="1" s="1"/>
  <c r="D4258" i="1"/>
  <c r="F5602" i="1"/>
  <c r="N5602" i="1" s="1"/>
  <c r="D5602" i="1"/>
  <c r="F225" i="1"/>
  <c r="N225" i="1" s="1"/>
  <c r="D225" i="1"/>
  <c r="F1569" i="1"/>
  <c r="N1569" i="1" s="1"/>
  <c r="D1569" i="1"/>
  <c r="C1569" i="1"/>
  <c r="B1570" i="1"/>
  <c r="G1568" i="1"/>
  <c r="E1568" i="1"/>
  <c r="J6940" i="1"/>
  <c r="A8284" i="1"/>
  <c r="J8284" i="1" s="1"/>
  <c r="J4254" i="1"/>
  <c r="A5598" i="1"/>
  <c r="E224" i="1"/>
  <c r="G224" i="1"/>
  <c r="A226" i="1"/>
  <c r="A1569" i="1"/>
  <c r="J2911" i="1"/>
  <c r="A4255" i="1"/>
  <c r="B226" i="1"/>
  <c r="C225" i="1"/>
  <c r="J1568" i="1"/>
  <c r="A2912" i="1"/>
  <c r="J5597" i="1"/>
  <c r="A6941" i="1"/>
  <c r="G8289" i="1"/>
  <c r="E8289" i="1"/>
  <c r="B8291" i="1"/>
  <c r="D8291" i="1" s="1"/>
  <c r="C8290" i="1"/>
  <c r="C6946" i="1"/>
  <c r="B6947" i="1"/>
  <c r="D6947" i="1" s="1"/>
  <c r="G6945" i="1"/>
  <c r="E6945" i="1"/>
  <c r="G5601" i="1"/>
  <c r="E5601" i="1"/>
  <c r="B5603" i="1"/>
  <c r="C5602" i="1"/>
  <c r="G4257" i="1"/>
  <c r="E4257" i="1"/>
  <c r="B4259" i="1"/>
  <c r="C4258" i="1"/>
  <c r="B2915" i="1"/>
  <c r="C2914" i="1"/>
  <c r="E2913" i="1"/>
  <c r="G2913" i="1"/>
  <c r="F6947" i="1" l="1"/>
  <c r="N6947" i="1" s="1"/>
  <c r="F8291" i="1"/>
  <c r="N8291" i="1" s="1"/>
  <c r="F5603" i="1"/>
  <c r="N5603" i="1" s="1"/>
  <c r="D5603" i="1"/>
  <c r="F226" i="1"/>
  <c r="N226" i="1" s="1"/>
  <c r="D226" i="1"/>
  <c r="F2915" i="1"/>
  <c r="N2915" i="1" s="1"/>
  <c r="D2915" i="1"/>
  <c r="F4259" i="1"/>
  <c r="N4259" i="1" s="1"/>
  <c r="D4259" i="1"/>
  <c r="F1570" i="1"/>
  <c r="N1570" i="1" s="1"/>
  <c r="D1570" i="1"/>
  <c r="C1570" i="1"/>
  <c r="B1571" i="1"/>
  <c r="E1569" i="1"/>
  <c r="G1569" i="1"/>
  <c r="J6941" i="1"/>
  <c r="A8285" i="1"/>
  <c r="J8285" i="1" s="1"/>
  <c r="J2912" i="1"/>
  <c r="A4256" i="1"/>
  <c r="B227" i="1"/>
  <c r="C226" i="1"/>
  <c r="J4255" i="1"/>
  <c r="A5599" i="1"/>
  <c r="A227" i="1"/>
  <c r="A1570" i="1"/>
  <c r="J5598" i="1"/>
  <c r="A6942" i="1"/>
  <c r="E225" i="1"/>
  <c r="G225" i="1"/>
  <c r="J1569" i="1"/>
  <c r="A2913" i="1"/>
  <c r="G8290" i="1"/>
  <c r="E8290" i="1"/>
  <c r="C8291" i="1"/>
  <c r="B8292" i="1"/>
  <c r="D8292" i="1" s="1"/>
  <c r="B6948" i="1"/>
  <c r="D6948" i="1" s="1"/>
  <c r="C6947" i="1"/>
  <c r="E6946" i="1"/>
  <c r="G6946" i="1"/>
  <c r="G5602" i="1"/>
  <c r="E5602" i="1"/>
  <c r="B5604" i="1"/>
  <c r="C5603" i="1"/>
  <c r="G4258" i="1"/>
  <c r="E4258" i="1"/>
  <c r="C4259" i="1"/>
  <c r="B4260" i="1"/>
  <c r="G2914" i="1"/>
  <c r="E2914" i="1"/>
  <c r="C2915" i="1"/>
  <c r="B2916" i="1"/>
  <c r="F6948" i="1" l="1"/>
  <c r="N6948" i="1" s="1"/>
  <c r="F8292" i="1"/>
  <c r="N8292" i="1" s="1"/>
  <c r="F2916" i="1"/>
  <c r="N2916" i="1" s="1"/>
  <c r="D2916" i="1"/>
  <c r="F1571" i="1"/>
  <c r="N1571" i="1" s="1"/>
  <c r="D1571" i="1"/>
  <c r="B1572" i="1"/>
  <c r="C1571" i="1"/>
  <c r="F227" i="1"/>
  <c r="N227" i="1" s="1"/>
  <c r="D227" i="1"/>
  <c r="F4260" i="1"/>
  <c r="N4260" i="1" s="1"/>
  <c r="D4260" i="1"/>
  <c r="F5604" i="1"/>
  <c r="N5604" i="1" s="1"/>
  <c r="D5604" i="1"/>
  <c r="E1570" i="1"/>
  <c r="G1570" i="1"/>
  <c r="J4256" i="1"/>
  <c r="A5600" i="1"/>
  <c r="J2913" i="1"/>
  <c r="A4257" i="1"/>
  <c r="J6942" i="1"/>
  <c r="A8286" i="1"/>
  <c r="J8286" i="1" s="1"/>
  <c r="A228" i="1"/>
  <c r="A1571" i="1"/>
  <c r="J5599" i="1"/>
  <c r="A6943" i="1"/>
  <c r="E226" i="1"/>
  <c r="G226" i="1"/>
  <c r="J1570" i="1"/>
  <c r="A2914" i="1"/>
  <c r="B228" i="1"/>
  <c r="C227" i="1"/>
  <c r="B8293" i="1"/>
  <c r="C8292" i="1"/>
  <c r="G8291" i="1"/>
  <c r="E8291" i="1"/>
  <c r="E6947" i="1"/>
  <c r="G6947" i="1"/>
  <c r="B6949" i="1"/>
  <c r="D6949" i="1" s="1"/>
  <c r="C6948" i="1"/>
  <c r="G5603" i="1"/>
  <c r="E5603" i="1"/>
  <c r="C5604" i="1"/>
  <c r="B5605" i="1"/>
  <c r="B4261" i="1"/>
  <c r="C4260" i="1"/>
  <c r="E4259" i="1"/>
  <c r="G4259" i="1"/>
  <c r="B2917" i="1"/>
  <c r="C2916" i="1"/>
  <c r="G2915" i="1"/>
  <c r="E2915" i="1"/>
  <c r="F6949" i="1" l="1"/>
  <c r="N6949" i="1" s="1"/>
  <c r="F228" i="1"/>
  <c r="N228" i="1" s="1"/>
  <c r="D228" i="1"/>
  <c r="F2917" i="1"/>
  <c r="N2917" i="1" s="1"/>
  <c r="D2917" i="1"/>
  <c r="F5605" i="1"/>
  <c r="N5605" i="1" s="1"/>
  <c r="D5605" i="1"/>
  <c r="F4261" i="1"/>
  <c r="N4261" i="1" s="1"/>
  <c r="D4261" i="1"/>
  <c r="G1571" i="1"/>
  <c r="E1571" i="1"/>
  <c r="F1572" i="1"/>
  <c r="N1572" i="1" s="1"/>
  <c r="D1572" i="1"/>
  <c r="C1572" i="1"/>
  <c r="B1573" i="1"/>
  <c r="F8293" i="1"/>
  <c r="N8293" i="1" s="1"/>
  <c r="D8293" i="1"/>
  <c r="F6950" i="1"/>
  <c r="N6950" i="1" s="1"/>
  <c r="E227" i="1"/>
  <c r="G227" i="1"/>
  <c r="J2914" i="1"/>
  <c r="A4258" i="1"/>
  <c r="J1571" i="1"/>
  <c r="A2915" i="1"/>
  <c r="A229" i="1"/>
  <c r="A1572" i="1"/>
  <c r="B229" i="1"/>
  <c r="C228" i="1"/>
  <c r="J6943" i="1"/>
  <c r="A8287" i="1"/>
  <c r="J8287" i="1" s="1"/>
  <c r="J5600" i="1"/>
  <c r="A6944" i="1"/>
  <c r="J4257" i="1"/>
  <c r="A5601" i="1"/>
  <c r="G8292" i="1"/>
  <c r="E8292" i="1"/>
  <c r="B8294" i="1"/>
  <c r="C8293" i="1"/>
  <c r="G6948" i="1"/>
  <c r="E6948" i="1"/>
  <c r="B6950" i="1"/>
  <c r="D6950" i="1" s="1"/>
  <c r="C6949" i="1"/>
  <c r="C5605" i="1"/>
  <c r="B5606" i="1"/>
  <c r="G5604" i="1"/>
  <c r="E5604" i="1"/>
  <c r="E4260" i="1"/>
  <c r="G4260" i="1"/>
  <c r="B4262" i="1"/>
  <c r="C4261" i="1"/>
  <c r="G2916" i="1"/>
  <c r="E2916" i="1"/>
  <c r="B2918" i="1"/>
  <c r="C2917" i="1"/>
  <c r="F5606" i="1" l="1"/>
  <c r="N5606" i="1" s="1"/>
  <c r="D5606" i="1"/>
  <c r="G1572" i="1"/>
  <c r="E1572" i="1"/>
  <c r="F8294" i="1"/>
  <c r="N8294" i="1" s="1"/>
  <c r="D8294" i="1"/>
  <c r="F229" i="1"/>
  <c r="N229" i="1" s="1"/>
  <c r="D229" i="1"/>
  <c r="F2918" i="1"/>
  <c r="N2918" i="1" s="1"/>
  <c r="D2918" i="1"/>
  <c r="F4262" i="1"/>
  <c r="N4262" i="1" s="1"/>
  <c r="D4262" i="1"/>
  <c r="F1573" i="1"/>
  <c r="N1573" i="1" s="1"/>
  <c r="D1573" i="1"/>
  <c r="B1574" i="1"/>
  <c r="C1573" i="1"/>
  <c r="F6951" i="1"/>
  <c r="N6951" i="1" s="1"/>
  <c r="J2915" i="1"/>
  <c r="A4259" i="1"/>
  <c r="J5601" i="1"/>
  <c r="A6945" i="1"/>
  <c r="J6944" i="1"/>
  <c r="A8288" i="1"/>
  <c r="J8288" i="1" s="1"/>
  <c r="E228" i="1"/>
  <c r="G228" i="1"/>
  <c r="B230" i="1"/>
  <c r="C229" i="1"/>
  <c r="J1572" i="1"/>
  <c r="A2916" i="1"/>
  <c r="A230" i="1"/>
  <c r="A1573" i="1"/>
  <c r="J4258" i="1"/>
  <c r="A5602" i="1"/>
  <c r="G8293" i="1"/>
  <c r="E8293" i="1"/>
  <c r="B8295" i="1"/>
  <c r="D8295" i="1" s="1"/>
  <c r="C8294" i="1"/>
  <c r="C6950" i="1"/>
  <c r="B6951" i="1"/>
  <c r="D6951" i="1" s="1"/>
  <c r="G6949" i="1"/>
  <c r="E6949" i="1"/>
  <c r="G5605" i="1"/>
  <c r="E5605" i="1"/>
  <c r="B5607" i="1"/>
  <c r="C5606" i="1"/>
  <c r="G4261" i="1"/>
  <c r="E4261" i="1"/>
  <c r="B4263" i="1"/>
  <c r="C4262" i="1"/>
  <c r="G2917" i="1"/>
  <c r="E2917" i="1"/>
  <c r="B2919" i="1"/>
  <c r="C2918" i="1"/>
  <c r="F8295" i="1" l="1"/>
  <c r="N8295" i="1" s="1"/>
  <c r="F230" i="1"/>
  <c r="N230" i="1" s="1"/>
  <c r="D230" i="1"/>
  <c r="F4263" i="1"/>
  <c r="N4263" i="1" s="1"/>
  <c r="D4263" i="1"/>
  <c r="F5607" i="1"/>
  <c r="N5607" i="1" s="1"/>
  <c r="D5607" i="1"/>
  <c r="G1573" i="1"/>
  <c r="E1573" i="1"/>
  <c r="F1574" i="1"/>
  <c r="N1574" i="1" s="1"/>
  <c r="D1574" i="1"/>
  <c r="B1575" i="1"/>
  <c r="C1574" i="1"/>
  <c r="F2919" i="1"/>
  <c r="N2919" i="1" s="1"/>
  <c r="D2919" i="1"/>
  <c r="F6952" i="1"/>
  <c r="N6952" i="1" s="1"/>
  <c r="A231" i="1"/>
  <c r="A1574" i="1"/>
  <c r="J2916" i="1"/>
  <c r="A4260" i="1"/>
  <c r="E229" i="1"/>
  <c r="G229" i="1"/>
  <c r="J5602" i="1"/>
  <c r="A6946" i="1"/>
  <c r="J1573" i="1"/>
  <c r="A2917" i="1"/>
  <c r="B231" i="1"/>
  <c r="C230" i="1"/>
  <c r="J6945" i="1"/>
  <c r="A8289" i="1"/>
  <c r="J8289" i="1" s="1"/>
  <c r="J4259" i="1"/>
  <c r="A5603" i="1"/>
  <c r="G8294" i="1"/>
  <c r="E8294" i="1"/>
  <c r="B8296" i="1"/>
  <c r="D8296" i="1" s="1"/>
  <c r="C8295" i="1"/>
  <c r="B6952" i="1"/>
  <c r="D6952" i="1" s="1"/>
  <c r="C6951" i="1"/>
  <c r="G6950" i="1"/>
  <c r="E6950" i="1"/>
  <c r="G5606" i="1"/>
  <c r="E5606" i="1"/>
  <c r="B5608" i="1"/>
  <c r="C5607" i="1"/>
  <c r="G4262" i="1"/>
  <c r="E4262" i="1"/>
  <c r="B4264" i="1"/>
  <c r="C4263" i="1"/>
  <c r="G2918" i="1"/>
  <c r="E2918" i="1"/>
  <c r="B2920" i="1"/>
  <c r="C2919" i="1"/>
  <c r="F8296" i="1" l="1"/>
  <c r="N8296" i="1" s="1"/>
  <c r="F2920" i="1"/>
  <c r="N2920" i="1" s="1"/>
  <c r="D2920" i="1"/>
  <c r="F231" i="1"/>
  <c r="N231" i="1" s="1"/>
  <c r="D231" i="1"/>
  <c r="F5608" i="1"/>
  <c r="N5608" i="1" s="1"/>
  <c r="D5608" i="1"/>
  <c r="F4264" i="1"/>
  <c r="N4264" i="1" s="1"/>
  <c r="D4264" i="1"/>
  <c r="F1575" i="1"/>
  <c r="N1575" i="1" s="1"/>
  <c r="D1575" i="1"/>
  <c r="C1575" i="1"/>
  <c r="B1576" i="1"/>
  <c r="E1574" i="1"/>
  <c r="G1574" i="1"/>
  <c r="E230" i="1"/>
  <c r="G230" i="1"/>
  <c r="J2917" i="1"/>
  <c r="A4261" i="1"/>
  <c r="J4260" i="1"/>
  <c r="A5604" i="1"/>
  <c r="J1574" i="1"/>
  <c r="A2918" i="1"/>
  <c r="J5603" i="1"/>
  <c r="A6947" i="1"/>
  <c r="B232" i="1"/>
  <c r="C231" i="1"/>
  <c r="J6946" i="1"/>
  <c r="A8290" i="1"/>
  <c r="J8290" i="1" s="1"/>
  <c r="A232" i="1"/>
  <c r="A1575" i="1"/>
  <c r="G8295" i="1"/>
  <c r="E8295" i="1"/>
  <c r="C8296" i="1"/>
  <c r="B8297" i="1"/>
  <c r="D8297" i="1" s="1"/>
  <c r="G6951" i="1"/>
  <c r="E6951" i="1"/>
  <c r="B6953" i="1"/>
  <c r="C6952" i="1"/>
  <c r="G5607" i="1"/>
  <c r="E5607" i="1"/>
  <c r="B5609" i="1"/>
  <c r="C5608" i="1"/>
  <c r="G4263" i="1"/>
  <c r="E4263" i="1"/>
  <c r="C4264" i="1"/>
  <c r="B4265" i="1"/>
  <c r="G2919" i="1"/>
  <c r="E2919" i="1"/>
  <c r="B2921" i="1"/>
  <c r="C2920" i="1"/>
  <c r="F8297" i="1" l="1"/>
  <c r="N8297" i="1" s="1"/>
  <c r="F2921" i="1"/>
  <c r="N2921" i="1" s="1"/>
  <c r="D2921" i="1"/>
  <c r="F4265" i="1"/>
  <c r="N4265" i="1" s="1"/>
  <c r="D4265" i="1"/>
  <c r="F1576" i="1"/>
  <c r="N1576" i="1" s="1"/>
  <c r="D1576" i="1"/>
  <c r="B1577" i="1"/>
  <c r="C1576" i="1"/>
  <c r="G1575" i="1"/>
  <c r="E1575" i="1"/>
  <c r="F6953" i="1"/>
  <c r="N6953" i="1" s="1"/>
  <c r="D6953" i="1"/>
  <c r="F232" i="1"/>
  <c r="N232" i="1" s="1"/>
  <c r="D232" i="1"/>
  <c r="F5609" i="1"/>
  <c r="N5609" i="1" s="1"/>
  <c r="D5609" i="1"/>
  <c r="B233" i="1"/>
  <c r="C232" i="1"/>
  <c r="J2918" i="1"/>
  <c r="A4262" i="1"/>
  <c r="A233" i="1"/>
  <c r="A1576" i="1"/>
  <c r="E231" i="1"/>
  <c r="G231" i="1"/>
  <c r="J1575" i="1"/>
  <c r="A2919" i="1"/>
  <c r="J6947" i="1"/>
  <c r="A8291" i="1"/>
  <c r="J8291" i="1" s="1"/>
  <c r="J5604" i="1"/>
  <c r="A6948" i="1"/>
  <c r="J4261" i="1"/>
  <c r="A5605" i="1"/>
  <c r="C8297" i="1"/>
  <c r="B8298" i="1"/>
  <c r="D8298" i="1" s="1"/>
  <c r="E8296" i="1"/>
  <c r="G8296" i="1"/>
  <c r="B6954" i="1"/>
  <c r="C6953" i="1"/>
  <c r="G6952" i="1"/>
  <c r="E6952" i="1"/>
  <c r="E5608" i="1"/>
  <c r="G5608" i="1"/>
  <c r="B5610" i="1"/>
  <c r="C5609" i="1"/>
  <c r="G4264" i="1"/>
  <c r="E4264" i="1"/>
  <c r="B4266" i="1"/>
  <c r="C4265" i="1"/>
  <c r="G2920" i="1"/>
  <c r="E2920" i="1"/>
  <c r="C2921" i="1"/>
  <c r="B2922" i="1"/>
  <c r="F8298" i="1" l="1"/>
  <c r="N8298" i="1" s="1"/>
  <c r="F233" i="1"/>
  <c r="N233" i="1" s="1"/>
  <c r="D233" i="1"/>
  <c r="F2922" i="1"/>
  <c r="N2922" i="1" s="1"/>
  <c r="D2922" i="1"/>
  <c r="F4266" i="1"/>
  <c r="N4266" i="1" s="1"/>
  <c r="D4266" i="1"/>
  <c r="F6954" i="1"/>
  <c r="N6954" i="1" s="1"/>
  <c r="D6954" i="1"/>
  <c r="F5610" i="1"/>
  <c r="N5610" i="1" s="1"/>
  <c r="D5610" i="1"/>
  <c r="F1577" i="1"/>
  <c r="N1577" i="1" s="1"/>
  <c r="D1577" i="1"/>
  <c r="C1577" i="1"/>
  <c r="B1578" i="1"/>
  <c r="G1576" i="1"/>
  <c r="E1576" i="1"/>
  <c r="F5611" i="1"/>
  <c r="N5611" i="1" s="1"/>
  <c r="J6948" i="1"/>
  <c r="A8292" i="1"/>
  <c r="J8292" i="1" s="1"/>
  <c r="J5605" i="1"/>
  <c r="A6949" i="1"/>
  <c r="J2919" i="1"/>
  <c r="A4263" i="1"/>
  <c r="J1576" i="1"/>
  <c r="A2920" i="1"/>
  <c r="A234" i="1"/>
  <c r="A1577" i="1"/>
  <c r="J4262" i="1"/>
  <c r="A5606" i="1"/>
  <c r="E232" i="1"/>
  <c r="G232" i="1"/>
  <c r="B234" i="1"/>
  <c r="C233" i="1"/>
  <c r="B8299" i="1"/>
  <c r="C8298" i="1"/>
  <c r="E8297" i="1"/>
  <c r="G8297" i="1"/>
  <c r="G6953" i="1"/>
  <c r="E6953" i="1"/>
  <c r="B6955" i="1"/>
  <c r="C6954" i="1"/>
  <c r="G5609" i="1"/>
  <c r="E5609" i="1"/>
  <c r="B5611" i="1"/>
  <c r="D5611" i="1" s="1"/>
  <c r="C5610" i="1"/>
  <c r="G4265" i="1"/>
  <c r="E4265" i="1"/>
  <c r="B4267" i="1"/>
  <c r="C4266" i="1"/>
  <c r="B2923" i="1"/>
  <c r="C2922" i="1"/>
  <c r="G2921" i="1"/>
  <c r="E2921" i="1"/>
  <c r="F2923" i="1" l="1"/>
  <c r="N2923" i="1" s="1"/>
  <c r="D2923" i="1"/>
  <c r="F6955" i="1"/>
  <c r="N6955" i="1" s="1"/>
  <c r="D6955" i="1"/>
  <c r="F4267" i="1"/>
  <c r="N4267" i="1" s="1"/>
  <c r="D4267" i="1"/>
  <c r="E1577" i="1"/>
  <c r="G1577" i="1"/>
  <c r="F1578" i="1"/>
  <c r="N1578" i="1" s="1"/>
  <c r="D1578" i="1"/>
  <c r="C1578" i="1"/>
  <c r="B1579" i="1"/>
  <c r="F8299" i="1"/>
  <c r="N8299" i="1" s="1"/>
  <c r="D8299" i="1"/>
  <c r="F234" i="1"/>
  <c r="N234" i="1" s="1"/>
  <c r="D234" i="1"/>
  <c r="F5612" i="1"/>
  <c r="N5612" i="1" s="1"/>
  <c r="E233" i="1"/>
  <c r="G233" i="1"/>
  <c r="J1577" i="1"/>
  <c r="A2921" i="1"/>
  <c r="J5606" i="1"/>
  <c r="A6950" i="1"/>
  <c r="A235" i="1"/>
  <c r="A1578" i="1"/>
  <c r="B235" i="1"/>
  <c r="C234" i="1"/>
  <c r="J2920" i="1"/>
  <c r="A4264" i="1"/>
  <c r="J4263" i="1"/>
  <c r="A5607" i="1"/>
  <c r="J6949" i="1"/>
  <c r="A8293" i="1"/>
  <c r="J8293" i="1" s="1"/>
  <c r="E8298" i="1"/>
  <c r="G8298" i="1"/>
  <c r="B8300" i="1"/>
  <c r="D8300" i="1" s="1"/>
  <c r="C8299" i="1"/>
  <c r="B6956" i="1"/>
  <c r="C6955" i="1"/>
  <c r="G6954" i="1"/>
  <c r="E6954" i="1"/>
  <c r="G5610" i="1"/>
  <c r="E5610" i="1"/>
  <c r="B5612" i="1"/>
  <c r="D5612" i="1" s="1"/>
  <c r="C5611" i="1"/>
  <c r="G4266" i="1"/>
  <c r="E4266" i="1"/>
  <c r="B4268" i="1"/>
  <c r="C4267" i="1"/>
  <c r="G2922" i="1"/>
  <c r="E2922" i="1"/>
  <c r="B2924" i="1"/>
  <c r="C2923" i="1"/>
  <c r="F8300" i="1" l="1"/>
  <c r="N8300" i="1" s="1"/>
  <c r="F4268" i="1"/>
  <c r="N4268" i="1" s="1"/>
  <c r="D4268" i="1"/>
  <c r="F1579" i="1"/>
  <c r="N1579" i="1" s="1"/>
  <c r="D1579" i="1"/>
  <c r="B1580" i="1"/>
  <c r="C1579" i="1"/>
  <c r="F235" i="1"/>
  <c r="N235" i="1" s="1"/>
  <c r="D235" i="1"/>
  <c r="F6956" i="1"/>
  <c r="N6956" i="1" s="1"/>
  <c r="D6956" i="1"/>
  <c r="F2924" i="1"/>
  <c r="N2924" i="1" s="1"/>
  <c r="D2924" i="1"/>
  <c r="G1578" i="1"/>
  <c r="E1578" i="1"/>
  <c r="B236" i="1"/>
  <c r="C235" i="1"/>
  <c r="J1578" i="1"/>
  <c r="A2922" i="1"/>
  <c r="J6950" i="1"/>
  <c r="A8294" i="1"/>
  <c r="J8294" i="1" s="1"/>
  <c r="J5607" i="1"/>
  <c r="A6951" i="1"/>
  <c r="A236" i="1"/>
  <c r="A1579" i="1"/>
  <c r="J2921" i="1"/>
  <c r="A4265" i="1"/>
  <c r="J4264" i="1"/>
  <c r="A5608" i="1"/>
  <c r="E234" i="1"/>
  <c r="G234" i="1"/>
  <c r="G8299" i="1"/>
  <c r="E8299" i="1"/>
  <c r="B8301" i="1"/>
  <c r="D8301" i="1" s="1"/>
  <c r="C8300" i="1"/>
  <c r="G6955" i="1"/>
  <c r="E6955" i="1"/>
  <c r="C6956" i="1"/>
  <c r="B6957" i="1"/>
  <c r="G5611" i="1"/>
  <c r="E5611" i="1"/>
  <c r="B5613" i="1"/>
  <c r="C5612" i="1"/>
  <c r="G4267" i="1"/>
  <c r="E4267" i="1"/>
  <c r="B4269" i="1"/>
  <c r="C4268" i="1"/>
  <c r="B2925" i="1"/>
  <c r="C2924" i="1"/>
  <c r="G2923" i="1"/>
  <c r="E2923" i="1"/>
  <c r="F8301" i="1" l="1"/>
  <c r="N8301" i="1" s="1"/>
  <c r="F2925" i="1"/>
  <c r="N2925" i="1" s="1"/>
  <c r="D2925" i="1"/>
  <c r="F5613" i="1"/>
  <c r="N5613" i="1" s="1"/>
  <c r="D5613" i="1"/>
  <c r="F6957" i="1"/>
  <c r="N6957" i="1" s="1"/>
  <c r="D6957" i="1"/>
  <c r="F236" i="1"/>
  <c r="N236" i="1" s="1"/>
  <c r="D236" i="1"/>
  <c r="F4269" i="1"/>
  <c r="N4269" i="1" s="1"/>
  <c r="D4269" i="1"/>
  <c r="E1579" i="1"/>
  <c r="G1579" i="1"/>
  <c r="F1580" i="1"/>
  <c r="N1580" i="1" s="1"/>
  <c r="D1580" i="1"/>
  <c r="C1580" i="1"/>
  <c r="B1581" i="1"/>
  <c r="J1579" i="1"/>
  <c r="A2923" i="1"/>
  <c r="A237" i="1"/>
  <c r="A1580" i="1"/>
  <c r="J6951" i="1"/>
  <c r="A8295" i="1"/>
  <c r="J8295" i="1" s="1"/>
  <c r="J5608" i="1"/>
  <c r="A6952" i="1"/>
  <c r="J4265" i="1"/>
  <c r="A5609" i="1"/>
  <c r="J2922" i="1"/>
  <c r="A4266" i="1"/>
  <c r="E235" i="1"/>
  <c r="G235" i="1"/>
  <c r="B237" i="1"/>
  <c r="C236" i="1"/>
  <c r="G8300" i="1"/>
  <c r="E8300" i="1"/>
  <c r="B8302" i="1"/>
  <c r="D8302" i="1" s="1"/>
  <c r="C8301" i="1"/>
  <c r="E6956" i="1"/>
  <c r="G6956" i="1"/>
  <c r="B6958" i="1"/>
  <c r="C6957" i="1"/>
  <c r="B5614" i="1"/>
  <c r="C5613" i="1"/>
  <c r="G5612" i="1"/>
  <c r="E5612" i="1"/>
  <c r="G4268" i="1"/>
  <c r="E4268" i="1"/>
  <c r="C4269" i="1"/>
  <c r="B4270" i="1"/>
  <c r="B2926" i="1"/>
  <c r="C2925" i="1"/>
  <c r="G2924" i="1"/>
  <c r="E2924" i="1"/>
  <c r="F8302" i="1" l="1"/>
  <c r="N8302" i="1" s="1"/>
  <c r="F2926" i="1"/>
  <c r="N2926" i="1" s="1"/>
  <c r="D2926" i="1"/>
  <c r="G1580" i="1"/>
  <c r="E1580" i="1"/>
  <c r="F1581" i="1"/>
  <c r="N1581" i="1" s="1"/>
  <c r="D1581" i="1"/>
  <c r="B1582" i="1"/>
  <c r="C1581" i="1"/>
  <c r="F6958" i="1"/>
  <c r="N6958" i="1" s="1"/>
  <c r="D6958" i="1"/>
  <c r="F4270" i="1"/>
  <c r="N4270" i="1" s="1"/>
  <c r="D4270" i="1"/>
  <c r="F5614" i="1"/>
  <c r="N5614" i="1" s="1"/>
  <c r="D5614" i="1"/>
  <c r="F237" i="1"/>
  <c r="N237" i="1" s="1"/>
  <c r="D237" i="1"/>
  <c r="J4266" i="1"/>
  <c r="A5610" i="1"/>
  <c r="J5609" i="1"/>
  <c r="A6953" i="1"/>
  <c r="J6952" i="1"/>
  <c r="A8296" i="1"/>
  <c r="J8296" i="1" s="1"/>
  <c r="J1580" i="1"/>
  <c r="A2924" i="1"/>
  <c r="A238" i="1"/>
  <c r="A1581" i="1"/>
  <c r="G236" i="1"/>
  <c r="E236" i="1"/>
  <c r="B238" i="1"/>
  <c r="C237" i="1"/>
  <c r="J2923" i="1"/>
  <c r="A4267" i="1"/>
  <c r="C8302" i="1"/>
  <c r="B8303" i="1"/>
  <c r="G8301" i="1"/>
  <c r="E8301" i="1"/>
  <c r="G6957" i="1"/>
  <c r="E6957" i="1"/>
  <c r="B6959" i="1"/>
  <c r="C6958" i="1"/>
  <c r="G5613" i="1"/>
  <c r="E5613" i="1"/>
  <c r="B5615" i="1"/>
  <c r="C5614" i="1"/>
  <c r="E4269" i="1"/>
  <c r="G4269" i="1"/>
  <c r="C4270" i="1"/>
  <c r="B4271" i="1"/>
  <c r="G2925" i="1"/>
  <c r="E2925" i="1"/>
  <c r="B2927" i="1"/>
  <c r="C2926" i="1"/>
  <c r="F5615" i="1" l="1"/>
  <c r="N5615" i="1" s="1"/>
  <c r="D5615" i="1"/>
  <c r="F238" i="1"/>
  <c r="N238" i="1" s="1"/>
  <c r="D238" i="1"/>
  <c r="F2927" i="1"/>
  <c r="N2927" i="1" s="1"/>
  <c r="D2927" i="1"/>
  <c r="F4271" i="1"/>
  <c r="N4271" i="1" s="1"/>
  <c r="D4271" i="1"/>
  <c r="G1581" i="1"/>
  <c r="E1581" i="1"/>
  <c r="F6959" i="1"/>
  <c r="N6959" i="1" s="1"/>
  <c r="D6959" i="1"/>
  <c r="F1582" i="1"/>
  <c r="N1582" i="1" s="1"/>
  <c r="D1582" i="1"/>
  <c r="B1583" i="1"/>
  <c r="C1582" i="1"/>
  <c r="F8303" i="1"/>
  <c r="N8303" i="1" s="1"/>
  <c r="D8303" i="1"/>
  <c r="G237" i="1"/>
  <c r="E237" i="1"/>
  <c r="J1581" i="1"/>
  <c r="A2925" i="1"/>
  <c r="J4267" i="1"/>
  <c r="A5611" i="1"/>
  <c r="B239" i="1"/>
  <c r="C238" i="1"/>
  <c r="A239" i="1"/>
  <c r="A1582" i="1"/>
  <c r="J2924" i="1"/>
  <c r="A4268" i="1"/>
  <c r="J6953" i="1"/>
  <c r="A8297" i="1"/>
  <c r="J8297" i="1" s="1"/>
  <c r="J5610" i="1"/>
  <c r="A6954" i="1"/>
  <c r="B8304" i="1"/>
  <c r="C8303" i="1"/>
  <c r="G8302" i="1"/>
  <c r="E8302" i="1"/>
  <c r="B6960" i="1"/>
  <c r="C6959" i="1"/>
  <c r="G6958" i="1"/>
  <c r="E6958" i="1"/>
  <c r="G5614" i="1"/>
  <c r="E5614" i="1"/>
  <c r="C5615" i="1"/>
  <c r="B5616" i="1"/>
  <c r="G4270" i="1"/>
  <c r="E4270" i="1"/>
  <c r="C4271" i="1"/>
  <c r="B4272" i="1"/>
  <c r="G2926" i="1"/>
  <c r="E2926" i="1"/>
  <c r="C2927" i="1"/>
  <c r="B2928" i="1"/>
  <c r="F239" i="1" l="1"/>
  <c r="N239" i="1" s="1"/>
  <c r="D239" i="1"/>
  <c r="F2928" i="1"/>
  <c r="N2928" i="1" s="1"/>
  <c r="D2928" i="1"/>
  <c r="F4272" i="1"/>
  <c r="N4272" i="1" s="1"/>
  <c r="D4272" i="1"/>
  <c r="F5616" i="1"/>
  <c r="N5616" i="1" s="1"/>
  <c r="D5616" i="1"/>
  <c r="F6960" i="1"/>
  <c r="N6960" i="1" s="1"/>
  <c r="D6960" i="1"/>
  <c r="E1582" i="1"/>
  <c r="G1582" i="1"/>
  <c r="F1583" i="1"/>
  <c r="N1583" i="1" s="1"/>
  <c r="D1583" i="1"/>
  <c r="B1584" i="1"/>
  <c r="C1583" i="1"/>
  <c r="F8304" i="1"/>
  <c r="N8304" i="1" s="1"/>
  <c r="D8304" i="1"/>
  <c r="G238" i="1"/>
  <c r="E238" i="1"/>
  <c r="J6954" i="1"/>
  <c r="A8298" i="1"/>
  <c r="J8298" i="1" s="1"/>
  <c r="J4268" i="1"/>
  <c r="A5612" i="1"/>
  <c r="J1582" i="1"/>
  <c r="A2926" i="1"/>
  <c r="A240" i="1"/>
  <c r="A1583" i="1"/>
  <c r="B240" i="1"/>
  <c r="C239" i="1"/>
  <c r="J5611" i="1"/>
  <c r="A6955" i="1"/>
  <c r="J2925" i="1"/>
  <c r="A4269" i="1"/>
  <c r="G8303" i="1"/>
  <c r="E8303" i="1"/>
  <c r="B8305" i="1"/>
  <c r="D8305" i="1" s="1"/>
  <c r="C8304" i="1"/>
  <c r="G6959" i="1"/>
  <c r="E6959" i="1"/>
  <c r="B6961" i="1"/>
  <c r="C6960" i="1"/>
  <c r="B5617" i="1"/>
  <c r="C5616" i="1"/>
  <c r="E5615" i="1"/>
  <c r="G5615" i="1"/>
  <c r="B4273" i="1"/>
  <c r="C4272" i="1"/>
  <c r="G4271" i="1"/>
  <c r="E4271" i="1"/>
  <c r="B2929" i="1"/>
  <c r="C2928" i="1"/>
  <c r="E2927" i="1"/>
  <c r="G2927" i="1"/>
  <c r="F8305" i="1" l="1"/>
  <c r="N8305" i="1" s="1"/>
  <c r="F2929" i="1"/>
  <c r="N2929" i="1" s="1"/>
  <c r="D2929" i="1"/>
  <c r="G1583" i="1"/>
  <c r="E1583" i="1"/>
  <c r="F5617" i="1"/>
  <c r="N5617" i="1" s="1"/>
  <c r="D5617" i="1"/>
  <c r="F6961" i="1"/>
  <c r="N6961" i="1" s="1"/>
  <c r="D6961" i="1"/>
  <c r="F4273" i="1"/>
  <c r="N4273" i="1" s="1"/>
  <c r="D4273" i="1"/>
  <c r="F1584" i="1"/>
  <c r="N1584" i="1" s="1"/>
  <c r="D1584" i="1"/>
  <c r="C1584" i="1"/>
  <c r="B1585" i="1"/>
  <c r="F240" i="1"/>
  <c r="N240" i="1" s="1"/>
  <c r="D240" i="1"/>
  <c r="J6955" i="1"/>
  <c r="A8299" i="1"/>
  <c r="J8299" i="1" s="1"/>
  <c r="J4269" i="1"/>
  <c r="A5613" i="1"/>
  <c r="G239" i="1"/>
  <c r="E239" i="1"/>
  <c r="B241" i="1"/>
  <c r="C240" i="1"/>
  <c r="J1583" i="1"/>
  <c r="A2927" i="1"/>
  <c r="A241" i="1"/>
  <c r="A1584" i="1"/>
  <c r="J2926" i="1"/>
  <c r="A4270" i="1"/>
  <c r="J5612" i="1"/>
  <c r="A6956" i="1"/>
  <c r="G8304" i="1"/>
  <c r="E8304" i="1"/>
  <c r="B8306" i="1"/>
  <c r="D8306" i="1" s="1"/>
  <c r="C8305" i="1"/>
  <c r="G6960" i="1"/>
  <c r="E6960" i="1"/>
  <c r="C6961" i="1"/>
  <c r="B6962" i="1"/>
  <c r="G5616" i="1"/>
  <c r="E5616" i="1"/>
  <c r="B5618" i="1"/>
  <c r="C5617" i="1"/>
  <c r="G4272" i="1"/>
  <c r="E4272" i="1"/>
  <c r="B4274" i="1"/>
  <c r="C4273" i="1"/>
  <c r="G2928" i="1"/>
  <c r="E2928" i="1"/>
  <c r="C2929" i="1"/>
  <c r="B2930" i="1"/>
  <c r="F8306" i="1" l="1"/>
  <c r="N8306" i="1" s="1"/>
  <c r="F2930" i="1"/>
  <c r="N2930" i="1" s="1"/>
  <c r="D2930" i="1"/>
  <c r="G1584" i="1"/>
  <c r="E1584" i="1"/>
  <c r="F5618" i="1"/>
  <c r="N5618" i="1" s="1"/>
  <c r="D5618" i="1"/>
  <c r="F241" i="1"/>
  <c r="N241" i="1" s="1"/>
  <c r="D241" i="1"/>
  <c r="F4274" i="1"/>
  <c r="N4274" i="1" s="1"/>
  <c r="D4274" i="1"/>
  <c r="F1585" i="1"/>
  <c r="N1585" i="1" s="1"/>
  <c r="D1585" i="1"/>
  <c r="C1585" i="1"/>
  <c r="B1586" i="1"/>
  <c r="F6962" i="1"/>
  <c r="N6962" i="1" s="1"/>
  <c r="D6962" i="1"/>
  <c r="J4270" i="1"/>
  <c r="A5614" i="1"/>
  <c r="J6956" i="1"/>
  <c r="A8300" i="1"/>
  <c r="J8300" i="1" s="1"/>
  <c r="J1584" i="1"/>
  <c r="A2928" i="1"/>
  <c r="A242" i="1"/>
  <c r="A1585" i="1"/>
  <c r="J2927" i="1"/>
  <c r="A4271" i="1"/>
  <c r="G240" i="1"/>
  <c r="E240" i="1"/>
  <c r="B242" i="1"/>
  <c r="C241" i="1"/>
  <c r="J5613" i="1"/>
  <c r="A6957" i="1"/>
  <c r="G8305" i="1"/>
  <c r="E8305" i="1"/>
  <c r="B8307" i="1"/>
  <c r="D8307" i="1" s="1"/>
  <c r="C8306" i="1"/>
  <c r="G6961" i="1"/>
  <c r="E6961" i="1"/>
  <c r="B6963" i="1"/>
  <c r="C6962" i="1"/>
  <c r="G5617" i="1"/>
  <c r="E5617" i="1"/>
  <c r="B5619" i="1"/>
  <c r="C5618" i="1"/>
  <c r="G4273" i="1"/>
  <c r="E4273" i="1"/>
  <c r="B4275" i="1"/>
  <c r="C4274" i="1"/>
  <c r="B2931" i="1"/>
  <c r="C2930" i="1"/>
  <c r="E2929" i="1"/>
  <c r="G2929" i="1"/>
  <c r="F8307" i="1" l="1"/>
  <c r="N8307" i="1" s="1"/>
  <c r="F1586" i="1"/>
  <c r="N1586" i="1" s="1"/>
  <c r="D1586" i="1"/>
  <c r="B1587" i="1"/>
  <c r="C1586" i="1"/>
  <c r="F5619" i="1"/>
  <c r="N5619" i="1" s="1"/>
  <c r="D5619" i="1"/>
  <c r="F6963" i="1"/>
  <c r="N6963" i="1" s="1"/>
  <c r="D6963" i="1"/>
  <c r="F242" i="1"/>
  <c r="N242" i="1" s="1"/>
  <c r="D242" i="1"/>
  <c r="F2931" i="1"/>
  <c r="N2931" i="1" s="1"/>
  <c r="D2931" i="1"/>
  <c r="F4275" i="1"/>
  <c r="N4275" i="1" s="1"/>
  <c r="D4275" i="1"/>
  <c r="G1585" i="1"/>
  <c r="E1585" i="1"/>
  <c r="J6957" i="1"/>
  <c r="A8301" i="1"/>
  <c r="J8301" i="1" s="1"/>
  <c r="B243" i="1"/>
  <c r="C242" i="1"/>
  <c r="J2928" i="1"/>
  <c r="A4272" i="1"/>
  <c r="G241" i="1"/>
  <c r="E241" i="1"/>
  <c r="J4271" i="1"/>
  <c r="A5615" i="1"/>
  <c r="J1585" i="1"/>
  <c r="A2929" i="1"/>
  <c r="A243" i="1"/>
  <c r="A1586" i="1"/>
  <c r="J5614" i="1"/>
  <c r="A6958" i="1"/>
  <c r="G8306" i="1"/>
  <c r="E8306" i="1"/>
  <c r="B8308" i="1"/>
  <c r="D8308" i="1" s="1"/>
  <c r="C8307" i="1"/>
  <c r="B6964" i="1"/>
  <c r="C6963" i="1"/>
  <c r="G6962" i="1"/>
  <c r="E6962" i="1"/>
  <c r="G5618" i="1"/>
  <c r="E5618" i="1"/>
  <c r="B5620" i="1"/>
  <c r="C5619" i="1"/>
  <c r="G4274" i="1"/>
  <c r="E4274" i="1"/>
  <c r="B4276" i="1"/>
  <c r="C4275" i="1"/>
  <c r="G2930" i="1"/>
  <c r="E2930" i="1"/>
  <c r="B2932" i="1"/>
  <c r="C2931" i="1"/>
  <c r="F8308" i="1" l="1"/>
  <c r="N8308" i="1" s="1"/>
  <c r="F2932" i="1"/>
  <c r="N2932" i="1" s="1"/>
  <c r="D2932" i="1"/>
  <c r="F4276" i="1"/>
  <c r="N4276" i="1" s="1"/>
  <c r="D4276" i="1"/>
  <c r="F6964" i="1"/>
  <c r="N6964" i="1" s="1"/>
  <c r="D6964" i="1"/>
  <c r="F243" i="1"/>
  <c r="N243" i="1" s="1"/>
  <c r="D243" i="1"/>
  <c r="F5620" i="1"/>
  <c r="N5620" i="1" s="1"/>
  <c r="D5620" i="1"/>
  <c r="E1586" i="1"/>
  <c r="G1586" i="1"/>
  <c r="F1587" i="1"/>
  <c r="N1587" i="1" s="1"/>
  <c r="D1587" i="1"/>
  <c r="C1587" i="1"/>
  <c r="B1588" i="1"/>
  <c r="J6958" i="1"/>
  <c r="A8302" i="1"/>
  <c r="J8302" i="1" s="1"/>
  <c r="G242" i="1"/>
  <c r="E242" i="1"/>
  <c r="B244" i="1"/>
  <c r="C243" i="1"/>
  <c r="J1586" i="1"/>
  <c r="A2930" i="1"/>
  <c r="A244" i="1"/>
  <c r="A1587" i="1"/>
  <c r="J2929" i="1"/>
  <c r="A4273" i="1"/>
  <c r="J5615" i="1"/>
  <c r="A6959" i="1"/>
  <c r="J4272" i="1"/>
  <c r="A5616" i="1"/>
  <c r="G8307" i="1"/>
  <c r="E8307" i="1"/>
  <c r="C8308" i="1"/>
  <c r="B8309" i="1"/>
  <c r="D8309" i="1" s="1"/>
  <c r="E6963" i="1"/>
  <c r="G6963" i="1"/>
  <c r="B6965" i="1"/>
  <c r="C6964" i="1"/>
  <c r="G5619" i="1"/>
  <c r="E5619" i="1"/>
  <c r="C5620" i="1"/>
  <c r="B5621" i="1"/>
  <c r="G4275" i="1"/>
  <c r="E4275" i="1"/>
  <c r="C4276" i="1"/>
  <c r="B4277" i="1"/>
  <c r="G2931" i="1"/>
  <c r="E2931" i="1"/>
  <c r="B2933" i="1"/>
  <c r="C2932" i="1"/>
  <c r="F8309" i="1" l="1"/>
  <c r="N8309" i="1" s="1"/>
  <c r="F244" i="1"/>
  <c r="N244" i="1" s="1"/>
  <c r="D244" i="1"/>
  <c r="G1587" i="1"/>
  <c r="E1587" i="1"/>
  <c r="F4277" i="1"/>
  <c r="N4277" i="1" s="1"/>
  <c r="D4277" i="1"/>
  <c r="F1588" i="1"/>
  <c r="N1588" i="1" s="1"/>
  <c r="D1588" i="1"/>
  <c r="B1589" i="1"/>
  <c r="C1588" i="1"/>
  <c r="F5621" i="1"/>
  <c r="N5621" i="1" s="1"/>
  <c r="D5621" i="1"/>
  <c r="F6965" i="1"/>
  <c r="N6965" i="1" s="1"/>
  <c r="D6965" i="1"/>
  <c r="F2933" i="1"/>
  <c r="N2933" i="1" s="1"/>
  <c r="D2933" i="1"/>
  <c r="J5616" i="1"/>
  <c r="A6960" i="1"/>
  <c r="J4273" i="1"/>
  <c r="A5617" i="1"/>
  <c r="J6959" i="1"/>
  <c r="A8303" i="1"/>
  <c r="J8303" i="1" s="1"/>
  <c r="A245" i="1"/>
  <c r="A1588" i="1"/>
  <c r="G243" i="1"/>
  <c r="E243" i="1"/>
  <c r="B245" i="1"/>
  <c r="C244" i="1"/>
  <c r="J1587" i="1"/>
  <c r="A2931" i="1"/>
  <c r="J2930" i="1"/>
  <c r="A4274" i="1"/>
  <c r="B8310" i="1"/>
  <c r="C8309" i="1"/>
  <c r="E8308" i="1"/>
  <c r="G8308" i="1"/>
  <c r="G6964" i="1"/>
  <c r="E6964" i="1"/>
  <c r="B6966" i="1"/>
  <c r="C6965" i="1"/>
  <c r="B5622" i="1"/>
  <c r="C5621" i="1"/>
  <c r="G5620" i="1"/>
  <c r="E5620" i="1"/>
  <c r="B4278" i="1"/>
  <c r="C4277" i="1"/>
  <c r="G4276" i="1"/>
  <c r="E4276" i="1"/>
  <c r="C2933" i="1"/>
  <c r="B2934" i="1"/>
  <c r="G2932" i="1"/>
  <c r="E2932" i="1"/>
  <c r="F245" i="1" l="1"/>
  <c r="N245" i="1" s="1"/>
  <c r="D245" i="1"/>
  <c r="F5622" i="1"/>
  <c r="N5622" i="1" s="1"/>
  <c r="D5622" i="1"/>
  <c r="F2934" i="1"/>
  <c r="N2934" i="1" s="1"/>
  <c r="D2934" i="1"/>
  <c r="G1588" i="1"/>
  <c r="E1588" i="1"/>
  <c r="F4278" i="1"/>
  <c r="N4278" i="1" s="1"/>
  <c r="D4278" i="1"/>
  <c r="F1589" i="1"/>
  <c r="N1589" i="1" s="1"/>
  <c r="D1589" i="1"/>
  <c r="B1590" i="1"/>
  <c r="C1589" i="1"/>
  <c r="F6966" i="1"/>
  <c r="N6966" i="1" s="1"/>
  <c r="D6966" i="1"/>
  <c r="F8310" i="1"/>
  <c r="N8310" i="1" s="1"/>
  <c r="D8310" i="1"/>
  <c r="J1588" i="1"/>
  <c r="A2932" i="1"/>
  <c r="J4274" i="1"/>
  <c r="A5618" i="1"/>
  <c r="G244" i="1"/>
  <c r="E244" i="1"/>
  <c r="A246" i="1"/>
  <c r="A1589" i="1"/>
  <c r="J5617" i="1"/>
  <c r="A6961" i="1"/>
  <c r="J2931" i="1"/>
  <c r="A4275" i="1"/>
  <c r="J6960" i="1"/>
  <c r="A8304" i="1"/>
  <c r="J8304" i="1" s="1"/>
  <c r="B246" i="1"/>
  <c r="C245" i="1"/>
  <c r="G8309" i="1"/>
  <c r="E8309" i="1"/>
  <c r="B8311" i="1"/>
  <c r="C8310" i="1"/>
  <c r="G6965" i="1"/>
  <c r="E6965" i="1"/>
  <c r="B6967" i="1"/>
  <c r="C6966" i="1"/>
  <c r="C5622" i="1"/>
  <c r="B5623" i="1"/>
  <c r="G5621" i="1"/>
  <c r="E5621" i="1"/>
  <c r="G4277" i="1"/>
  <c r="E4277" i="1"/>
  <c r="B4279" i="1"/>
  <c r="C4278" i="1"/>
  <c r="B2935" i="1"/>
  <c r="C2934" i="1"/>
  <c r="G2933" i="1"/>
  <c r="E2933" i="1"/>
  <c r="F2935" i="1" l="1"/>
  <c r="N2935" i="1" s="1"/>
  <c r="D2935" i="1"/>
  <c r="F246" i="1"/>
  <c r="N246" i="1" s="1"/>
  <c r="D246" i="1"/>
  <c r="F4279" i="1"/>
  <c r="N4279" i="1" s="1"/>
  <c r="D4279" i="1"/>
  <c r="E1589" i="1"/>
  <c r="G1589" i="1"/>
  <c r="F5623" i="1"/>
  <c r="N5623" i="1" s="1"/>
  <c r="D5623" i="1"/>
  <c r="F1590" i="1"/>
  <c r="N1590" i="1" s="1"/>
  <c r="D1590" i="1"/>
  <c r="C1590" i="1"/>
  <c r="B1591" i="1"/>
  <c r="F6967" i="1"/>
  <c r="N6967" i="1" s="1"/>
  <c r="D6967" i="1"/>
  <c r="F8311" i="1"/>
  <c r="N8311" i="1" s="1"/>
  <c r="D8311" i="1"/>
  <c r="J4275" i="1"/>
  <c r="A5619" i="1"/>
  <c r="G245" i="1"/>
  <c r="E245" i="1"/>
  <c r="B247" i="1"/>
  <c r="C246" i="1"/>
  <c r="J6961" i="1"/>
  <c r="A8305" i="1"/>
  <c r="J8305" i="1" s="1"/>
  <c r="J1589" i="1"/>
  <c r="A2933" i="1"/>
  <c r="A247" i="1"/>
  <c r="A1590" i="1"/>
  <c r="J5618" i="1"/>
  <c r="A6962" i="1"/>
  <c r="J2932" i="1"/>
  <c r="A4276" i="1"/>
  <c r="G8310" i="1"/>
  <c r="E8310" i="1"/>
  <c r="B8312" i="1"/>
  <c r="D8312" i="1" s="1"/>
  <c r="C8311" i="1"/>
  <c r="G6966" i="1"/>
  <c r="E6966" i="1"/>
  <c r="C6967" i="1"/>
  <c r="B6968" i="1"/>
  <c r="B5624" i="1"/>
  <c r="C5623" i="1"/>
  <c r="E5622" i="1"/>
  <c r="G5622" i="1"/>
  <c r="G4278" i="1"/>
  <c r="E4278" i="1"/>
  <c r="B4280" i="1"/>
  <c r="C4279" i="1"/>
  <c r="G2934" i="1"/>
  <c r="E2934" i="1"/>
  <c r="B2936" i="1"/>
  <c r="C2935" i="1"/>
  <c r="F8312" i="1" l="1"/>
  <c r="N8312" i="1" s="1"/>
  <c r="F2936" i="1"/>
  <c r="N2936" i="1" s="1"/>
  <c r="D2936" i="1"/>
  <c r="F247" i="1"/>
  <c r="N247" i="1" s="1"/>
  <c r="D247" i="1"/>
  <c r="F4280" i="1"/>
  <c r="N4280" i="1" s="1"/>
  <c r="D4280" i="1"/>
  <c r="E1590" i="1"/>
  <c r="G1590" i="1"/>
  <c r="F1591" i="1"/>
  <c r="N1591" i="1" s="1"/>
  <c r="D1591" i="1"/>
  <c r="C1591" i="1"/>
  <c r="B1592" i="1"/>
  <c r="F5624" i="1"/>
  <c r="N5624" i="1" s="1"/>
  <c r="D5624" i="1"/>
  <c r="F6968" i="1"/>
  <c r="N6968" i="1" s="1"/>
  <c r="D6968" i="1"/>
  <c r="J1590" i="1"/>
  <c r="A2934" i="1"/>
  <c r="A248" i="1"/>
  <c r="A1591" i="1"/>
  <c r="G246" i="1"/>
  <c r="E246" i="1"/>
  <c r="B248" i="1"/>
  <c r="C247" i="1"/>
  <c r="J4276" i="1"/>
  <c r="A5620" i="1"/>
  <c r="J6962" i="1"/>
  <c r="A8306" i="1"/>
  <c r="J8306" i="1" s="1"/>
  <c r="J2933" i="1"/>
  <c r="A4277" i="1"/>
  <c r="J5619" i="1"/>
  <c r="A6963" i="1"/>
  <c r="G8311" i="1"/>
  <c r="E8311" i="1"/>
  <c r="C8312" i="1"/>
  <c r="B8313" i="1"/>
  <c r="D8313" i="1" s="1"/>
  <c r="B6969" i="1"/>
  <c r="C6968" i="1"/>
  <c r="E6967" i="1"/>
  <c r="G6967" i="1"/>
  <c r="G5623" i="1"/>
  <c r="E5623" i="1"/>
  <c r="B5625" i="1"/>
  <c r="C5624" i="1"/>
  <c r="G4279" i="1"/>
  <c r="E4279" i="1"/>
  <c r="B4281" i="1"/>
  <c r="C4280" i="1"/>
  <c r="G2935" i="1"/>
  <c r="E2935" i="1"/>
  <c r="B2937" i="1"/>
  <c r="C2936" i="1"/>
  <c r="F8313" i="1" l="1"/>
  <c r="N8313" i="1" s="1"/>
  <c r="F4281" i="1"/>
  <c r="N4281" i="1" s="1"/>
  <c r="D4281" i="1"/>
  <c r="F2937" i="1"/>
  <c r="N2937" i="1" s="1"/>
  <c r="D2937" i="1"/>
  <c r="F248" i="1"/>
  <c r="N248" i="1" s="1"/>
  <c r="D248" i="1"/>
  <c r="E1591" i="1"/>
  <c r="G1591" i="1"/>
  <c r="F1592" i="1"/>
  <c r="N1592" i="1" s="1"/>
  <c r="D1592" i="1"/>
  <c r="C1592" i="1"/>
  <c r="B1593" i="1"/>
  <c r="F5625" i="1"/>
  <c r="N5625" i="1" s="1"/>
  <c r="D5625" i="1"/>
  <c r="F6969" i="1"/>
  <c r="N6969" i="1" s="1"/>
  <c r="D6969" i="1"/>
  <c r="J6963" i="1"/>
  <c r="A8307" i="1"/>
  <c r="J8307" i="1" s="1"/>
  <c r="J5620" i="1"/>
  <c r="A6964" i="1"/>
  <c r="B249" i="1"/>
  <c r="C248" i="1"/>
  <c r="J1591" i="1"/>
  <c r="A2935" i="1"/>
  <c r="A249" i="1"/>
  <c r="A1592" i="1"/>
  <c r="G247" i="1"/>
  <c r="E247" i="1"/>
  <c r="J2934" i="1"/>
  <c r="A4278" i="1"/>
  <c r="J4277" i="1"/>
  <c r="A5621" i="1"/>
  <c r="B8314" i="1"/>
  <c r="C8313" i="1"/>
  <c r="E8312" i="1"/>
  <c r="G8312" i="1"/>
  <c r="G6968" i="1"/>
  <c r="E6968" i="1"/>
  <c r="B6970" i="1"/>
  <c r="C6969" i="1"/>
  <c r="G5624" i="1"/>
  <c r="E5624" i="1"/>
  <c r="B5626" i="1"/>
  <c r="C5625" i="1"/>
  <c r="G4280" i="1"/>
  <c r="E4280" i="1"/>
  <c r="B4282" i="1"/>
  <c r="C4281" i="1"/>
  <c r="G2936" i="1"/>
  <c r="E2936" i="1"/>
  <c r="B2938" i="1"/>
  <c r="C2937" i="1"/>
  <c r="F249" i="1" l="1"/>
  <c r="N249" i="1" s="1"/>
  <c r="D249" i="1"/>
  <c r="F1593" i="1"/>
  <c r="N1593" i="1" s="1"/>
  <c r="D1593" i="1"/>
  <c r="B1594" i="1"/>
  <c r="C1593" i="1"/>
  <c r="G1592" i="1"/>
  <c r="E1592" i="1"/>
  <c r="F6970" i="1"/>
  <c r="N6970" i="1" s="1"/>
  <c r="D6970" i="1"/>
  <c r="F5626" i="1"/>
  <c r="N5626" i="1" s="1"/>
  <c r="D5626" i="1"/>
  <c r="F8314" i="1"/>
  <c r="N8314" i="1" s="1"/>
  <c r="D8314" i="1"/>
  <c r="F2938" i="1"/>
  <c r="N2938" i="1" s="1"/>
  <c r="D2938" i="1"/>
  <c r="F4282" i="1"/>
  <c r="N4282" i="1" s="1"/>
  <c r="D4282" i="1"/>
  <c r="F8315" i="1"/>
  <c r="N8315" i="1" s="1"/>
  <c r="J4278" i="1"/>
  <c r="A5622" i="1"/>
  <c r="J6964" i="1"/>
  <c r="A8308" i="1"/>
  <c r="J8308" i="1" s="1"/>
  <c r="J5621" i="1"/>
  <c r="A6965" i="1"/>
  <c r="J1592" i="1"/>
  <c r="A2936" i="1"/>
  <c r="G248" i="1"/>
  <c r="E248" i="1"/>
  <c r="B250" i="1"/>
  <c r="C249" i="1"/>
  <c r="A250" i="1"/>
  <c r="A1593" i="1"/>
  <c r="J2935" i="1"/>
  <c r="A4279" i="1"/>
  <c r="G8313" i="1"/>
  <c r="E8313" i="1"/>
  <c r="B8315" i="1"/>
  <c r="D8315" i="1" s="1"/>
  <c r="C8314" i="1"/>
  <c r="B6971" i="1"/>
  <c r="C6970" i="1"/>
  <c r="G6969" i="1"/>
  <c r="E6969" i="1"/>
  <c r="B5627" i="1"/>
  <c r="C5626" i="1"/>
  <c r="G5625" i="1"/>
  <c r="E5625" i="1"/>
  <c r="G4281" i="1"/>
  <c r="E4281" i="1"/>
  <c r="C4282" i="1"/>
  <c r="B4283" i="1"/>
  <c r="G2937" i="1"/>
  <c r="E2937" i="1"/>
  <c r="B2939" i="1"/>
  <c r="C2938" i="1"/>
  <c r="F4283" i="1" l="1"/>
  <c r="N4283" i="1" s="1"/>
  <c r="D4283" i="1"/>
  <c r="G1593" i="1"/>
  <c r="E1593" i="1"/>
  <c r="F1594" i="1"/>
  <c r="N1594" i="1" s="1"/>
  <c r="D1594" i="1"/>
  <c r="B1595" i="1"/>
  <c r="C1594" i="1"/>
  <c r="F2939" i="1"/>
  <c r="N2939" i="1" s="1"/>
  <c r="D2939" i="1"/>
  <c r="F5627" i="1"/>
  <c r="N5627" i="1" s="1"/>
  <c r="D5627" i="1"/>
  <c r="F6971" i="1"/>
  <c r="N6971" i="1" s="1"/>
  <c r="D6971" i="1"/>
  <c r="F250" i="1"/>
  <c r="N250" i="1" s="1"/>
  <c r="D250" i="1"/>
  <c r="F8316" i="1"/>
  <c r="N8316" i="1" s="1"/>
  <c r="B251" i="1"/>
  <c r="C250" i="1"/>
  <c r="J2936" i="1"/>
  <c r="A4280" i="1"/>
  <c r="J4279" i="1"/>
  <c r="A5623" i="1"/>
  <c r="J1593" i="1"/>
  <c r="A2937" i="1"/>
  <c r="A251" i="1"/>
  <c r="A1594" i="1"/>
  <c r="J5622" i="1"/>
  <c r="A6966" i="1"/>
  <c r="G249" i="1"/>
  <c r="E249" i="1"/>
  <c r="J6965" i="1"/>
  <c r="A8309" i="1"/>
  <c r="J8309" i="1" s="1"/>
  <c r="G8314" i="1"/>
  <c r="E8314" i="1"/>
  <c r="B8316" i="1"/>
  <c r="D8316" i="1" s="1"/>
  <c r="C8315" i="1"/>
  <c r="G6970" i="1"/>
  <c r="E6970" i="1"/>
  <c r="B6972" i="1"/>
  <c r="C6971" i="1"/>
  <c r="G5626" i="1"/>
  <c r="E5626" i="1"/>
  <c r="B5628" i="1"/>
  <c r="C5627" i="1"/>
  <c r="B4284" i="1"/>
  <c r="C4283" i="1"/>
  <c r="E4282" i="1"/>
  <c r="G4282" i="1"/>
  <c r="G2938" i="1"/>
  <c r="E2938" i="1"/>
  <c r="B2940" i="1"/>
  <c r="C2939" i="1"/>
  <c r="F5628" i="1" l="1"/>
  <c r="N5628" i="1" s="1"/>
  <c r="D5628" i="1"/>
  <c r="F1595" i="1"/>
  <c r="N1595" i="1" s="1"/>
  <c r="D1595" i="1"/>
  <c r="B1596" i="1"/>
  <c r="C1595" i="1"/>
  <c r="F2940" i="1"/>
  <c r="N2940" i="1" s="1"/>
  <c r="D2940" i="1"/>
  <c r="F4284" i="1"/>
  <c r="N4284" i="1" s="1"/>
  <c r="D4284" i="1"/>
  <c r="F6972" i="1"/>
  <c r="N6972" i="1" s="1"/>
  <c r="D6972" i="1"/>
  <c r="G1594" i="1"/>
  <c r="E1594" i="1"/>
  <c r="F251" i="1"/>
  <c r="N251" i="1" s="1"/>
  <c r="D251" i="1"/>
  <c r="F8317" i="1"/>
  <c r="N8317" i="1" s="1"/>
  <c r="J1594" i="1"/>
  <c r="A2938" i="1"/>
  <c r="J4280" i="1"/>
  <c r="A5624" i="1"/>
  <c r="J2937" i="1"/>
  <c r="A4281" i="1"/>
  <c r="J5623" i="1"/>
  <c r="A6967" i="1"/>
  <c r="G250" i="1"/>
  <c r="E250" i="1"/>
  <c r="A8310" i="1"/>
  <c r="J8310" i="1" s="1"/>
  <c r="J6966" i="1"/>
  <c r="A252" i="1"/>
  <c r="A1595" i="1"/>
  <c r="B252" i="1"/>
  <c r="C251" i="1"/>
  <c r="G8315" i="1"/>
  <c r="E8315" i="1"/>
  <c r="B8317" i="1"/>
  <c r="D8317" i="1" s="1"/>
  <c r="C8316" i="1"/>
  <c r="G6971" i="1"/>
  <c r="E6971" i="1"/>
  <c r="C6972" i="1"/>
  <c r="B6973" i="1"/>
  <c r="G5627" i="1"/>
  <c r="E5627" i="1"/>
  <c r="C5628" i="1"/>
  <c r="B5629" i="1"/>
  <c r="E4283" i="1"/>
  <c r="G4283" i="1"/>
  <c r="B4285" i="1"/>
  <c r="C4284" i="1"/>
  <c r="B2941" i="1"/>
  <c r="C2940" i="1"/>
  <c r="E2939" i="1"/>
  <c r="G2939" i="1"/>
  <c r="F4285" i="1" l="1"/>
  <c r="N4285" i="1" s="1"/>
  <c r="D4285" i="1"/>
  <c r="F5629" i="1"/>
  <c r="N5629" i="1" s="1"/>
  <c r="D5629" i="1"/>
  <c r="F6973" i="1"/>
  <c r="N6973" i="1" s="1"/>
  <c r="D6973" i="1"/>
  <c r="G1595" i="1"/>
  <c r="E1595" i="1"/>
  <c r="F1596" i="1"/>
  <c r="N1596" i="1" s="1"/>
  <c r="D1596" i="1"/>
  <c r="B1597" i="1"/>
  <c r="C1596" i="1"/>
  <c r="F2941" i="1"/>
  <c r="N2941" i="1" s="1"/>
  <c r="D2941" i="1"/>
  <c r="F252" i="1"/>
  <c r="N252" i="1" s="1"/>
  <c r="D252" i="1"/>
  <c r="G251" i="1"/>
  <c r="E251" i="1"/>
  <c r="J1595" i="1"/>
  <c r="A2939" i="1"/>
  <c r="A253" i="1"/>
  <c r="A1596" i="1"/>
  <c r="J6967" i="1"/>
  <c r="A8311" i="1"/>
  <c r="J8311" i="1" s="1"/>
  <c r="J4281" i="1"/>
  <c r="A5625" i="1"/>
  <c r="J5624" i="1"/>
  <c r="A6968" i="1"/>
  <c r="B253" i="1"/>
  <c r="D253" i="1" s="1"/>
  <c r="C252" i="1"/>
  <c r="J2938" i="1"/>
  <c r="A4282" i="1"/>
  <c r="G8316" i="1"/>
  <c r="E8316" i="1"/>
  <c r="B8318" i="1"/>
  <c r="C8317" i="1"/>
  <c r="G6972" i="1"/>
  <c r="E6972" i="1"/>
  <c r="B6974" i="1"/>
  <c r="C6973" i="1"/>
  <c r="B5630" i="1"/>
  <c r="D5630" i="1" s="1"/>
  <c r="C5629" i="1"/>
  <c r="G5628" i="1"/>
  <c r="E5628" i="1"/>
  <c r="G4284" i="1"/>
  <c r="E4284" i="1"/>
  <c r="C4285" i="1"/>
  <c r="B4286" i="1"/>
  <c r="D4286" i="1" s="1"/>
  <c r="E2940" i="1"/>
  <c r="G2940" i="1"/>
  <c r="B2942" i="1"/>
  <c r="C2941" i="1"/>
  <c r="F253" i="1" l="1"/>
  <c r="N253" i="1" s="1"/>
  <c r="F5630" i="1"/>
  <c r="N5630" i="1" s="1"/>
  <c r="F1597" i="1"/>
  <c r="N1597" i="1" s="1"/>
  <c r="D1597" i="1"/>
  <c r="B1598" i="1"/>
  <c r="C1597" i="1"/>
  <c r="F4286" i="1"/>
  <c r="N4286" i="1" s="1"/>
  <c r="G1596" i="1"/>
  <c r="E1596" i="1"/>
  <c r="F2942" i="1"/>
  <c r="N2942" i="1" s="1"/>
  <c r="D2942" i="1"/>
  <c r="F6974" i="1"/>
  <c r="N6974" i="1" s="1"/>
  <c r="D6974" i="1"/>
  <c r="F8318" i="1"/>
  <c r="N8318" i="1" s="1"/>
  <c r="D8318" i="1"/>
  <c r="B254" i="1"/>
  <c r="C253" i="1"/>
  <c r="J6968" i="1"/>
  <c r="A8312" i="1"/>
  <c r="J8312" i="1" s="1"/>
  <c r="J1596" i="1"/>
  <c r="A2940" i="1"/>
  <c r="J4282" i="1"/>
  <c r="A5626" i="1"/>
  <c r="G252" i="1"/>
  <c r="E252" i="1"/>
  <c r="J5625" i="1"/>
  <c r="A6969" i="1"/>
  <c r="A254" i="1"/>
  <c r="A1597" i="1"/>
  <c r="J2939" i="1"/>
  <c r="A4283" i="1"/>
  <c r="G8317" i="1"/>
  <c r="E8317" i="1"/>
  <c r="B8319" i="1"/>
  <c r="D8319" i="1" s="1"/>
  <c r="C8318" i="1"/>
  <c r="G6973" i="1"/>
  <c r="E6973" i="1"/>
  <c r="B6975" i="1"/>
  <c r="C6974" i="1"/>
  <c r="G5629" i="1"/>
  <c r="E5629" i="1"/>
  <c r="B5631" i="1"/>
  <c r="D5631" i="1" s="1"/>
  <c r="C5630" i="1"/>
  <c r="E4285" i="1"/>
  <c r="G4285" i="1"/>
  <c r="B4287" i="1"/>
  <c r="C4286" i="1"/>
  <c r="G2941" i="1"/>
  <c r="E2941" i="1"/>
  <c r="B2943" i="1"/>
  <c r="C2942" i="1"/>
  <c r="F5631" i="1" l="1"/>
  <c r="N5631" i="1" s="1"/>
  <c r="F8319" i="1"/>
  <c r="N8319" i="1" s="1"/>
  <c r="F254" i="1"/>
  <c r="N254" i="1" s="1"/>
  <c r="D254" i="1"/>
  <c r="F2943" i="1"/>
  <c r="N2943" i="1" s="1"/>
  <c r="D2943" i="1"/>
  <c r="F4287" i="1"/>
  <c r="N4287" i="1" s="1"/>
  <c r="D4287" i="1"/>
  <c r="F6975" i="1"/>
  <c r="N6975" i="1" s="1"/>
  <c r="D6975" i="1"/>
  <c r="E1597" i="1"/>
  <c r="G1597" i="1"/>
  <c r="F1598" i="1"/>
  <c r="N1598" i="1" s="1"/>
  <c r="D1598" i="1"/>
  <c r="C1598" i="1"/>
  <c r="B1599" i="1"/>
  <c r="J4283" i="1"/>
  <c r="A5627" i="1"/>
  <c r="J6969" i="1"/>
  <c r="A8313" i="1"/>
  <c r="J8313" i="1" s="1"/>
  <c r="J2940" i="1"/>
  <c r="A4284" i="1"/>
  <c r="J1597" i="1"/>
  <c r="A2941" i="1"/>
  <c r="A255" i="1"/>
  <c r="A1598" i="1"/>
  <c r="J5626" i="1"/>
  <c r="A6970" i="1"/>
  <c r="E253" i="1"/>
  <c r="G253" i="1"/>
  <c r="B255" i="1"/>
  <c r="C254" i="1"/>
  <c r="G8318" i="1"/>
  <c r="E8318" i="1"/>
  <c r="C8319" i="1"/>
  <c r="B8320" i="1"/>
  <c r="D8320" i="1" s="1"/>
  <c r="G6974" i="1"/>
  <c r="E6974" i="1"/>
  <c r="B6976" i="1"/>
  <c r="C6975" i="1"/>
  <c r="G5630" i="1"/>
  <c r="E5630" i="1"/>
  <c r="C5631" i="1"/>
  <c r="B5632" i="1"/>
  <c r="G4286" i="1"/>
  <c r="E4286" i="1"/>
  <c r="B4288" i="1"/>
  <c r="C4287" i="1"/>
  <c r="G2942" i="1"/>
  <c r="E2942" i="1"/>
  <c r="B2944" i="1"/>
  <c r="C2943" i="1"/>
  <c r="F8320" i="1" l="1"/>
  <c r="N8320" i="1" s="1"/>
  <c r="F2944" i="1"/>
  <c r="N2944" i="1" s="1"/>
  <c r="D2944" i="1"/>
  <c r="F4288" i="1"/>
  <c r="N4288" i="1" s="1"/>
  <c r="D4288" i="1"/>
  <c r="F1599" i="1"/>
  <c r="N1599" i="1" s="1"/>
  <c r="D1599" i="1"/>
  <c r="C1599" i="1"/>
  <c r="B1600" i="1"/>
  <c r="F5632" i="1"/>
  <c r="N5632" i="1" s="1"/>
  <c r="D5632" i="1"/>
  <c r="F6976" i="1"/>
  <c r="N6976" i="1" s="1"/>
  <c r="D6976" i="1"/>
  <c r="E1598" i="1"/>
  <c r="G1598" i="1"/>
  <c r="F255" i="1"/>
  <c r="N255" i="1" s="1"/>
  <c r="D255" i="1"/>
  <c r="E254" i="1"/>
  <c r="G254" i="1"/>
  <c r="J1598" i="1"/>
  <c r="A2942" i="1"/>
  <c r="B256" i="1"/>
  <c r="C255" i="1"/>
  <c r="J6970" i="1"/>
  <c r="A8314" i="1"/>
  <c r="J8314" i="1" s="1"/>
  <c r="A256" i="1"/>
  <c r="A1599" i="1"/>
  <c r="J2941" i="1"/>
  <c r="A4285" i="1"/>
  <c r="J4284" i="1"/>
  <c r="A5628" i="1"/>
  <c r="J5627" i="1"/>
  <c r="A6971" i="1"/>
  <c r="B8321" i="1"/>
  <c r="C8320" i="1"/>
  <c r="G8319" i="1"/>
  <c r="E8319" i="1"/>
  <c r="B6977" i="1"/>
  <c r="C6976" i="1"/>
  <c r="G6975" i="1"/>
  <c r="E6975" i="1"/>
  <c r="G5631" i="1"/>
  <c r="E5631" i="1"/>
  <c r="C5632" i="1"/>
  <c r="B5633" i="1"/>
  <c r="G4287" i="1"/>
  <c r="E4287" i="1"/>
  <c r="B4289" i="1"/>
  <c r="C4288" i="1"/>
  <c r="B2945" i="1"/>
  <c r="C2944" i="1"/>
  <c r="G2943" i="1"/>
  <c r="E2943" i="1"/>
  <c r="F2945" i="1" l="1"/>
  <c r="N2945" i="1" s="1"/>
  <c r="D2945" i="1"/>
  <c r="F4289" i="1"/>
  <c r="N4289" i="1" s="1"/>
  <c r="D4289" i="1"/>
  <c r="F5633" i="1"/>
  <c r="N5633" i="1" s="1"/>
  <c r="D5633" i="1"/>
  <c r="E1599" i="1"/>
  <c r="G1599" i="1"/>
  <c r="F1600" i="1"/>
  <c r="N1600" i="1" s="1"/>
  <c r="D1600" i="1"/>
  <c r="C1600" i="1"/>
  <c r="B1601" i="1"/>
  <c r="F256" i="1"/>
  <c r="N256" i="1" s="1"/>
  <c r="D256" i="1"/>
  <c r="F6977" i="1"/>
  <c r="N6977" i="1" s="1"/>
  <c r="D6977" i="1"/>
  <c r="F8321" i="1"/>
  <c r="N8321" i="1" s="1"/>
  <c r="D8321" i="1"/>
  <c r="J5628" i="1"/>
  <c r="A6972" i="1"/>
  <c r="J4285" i="1"/>
  <c r="A5629" i="1"/>
  <c r="J1599" i="1"/>
  <c r="A2943" i="1"/>
  <c r="J6971" i="1"/>
  <c r="A8315" i="1"/>
  <c r="J8315" i="1" s="1"/>
  <c r="A257" i="1"/>
  <c r="A1600" i="1"/>
  <c r="E255" i="1"/>
  <c r="G255" i="1"/>
  <c r="B257" i="1"/>
  <c r="C256" i="1"/>
  <c r="J2942" i="1"/>
  <c r="A4286" i="1"/>
  <c r="G8320" i="1"/>
  <c r="E8320" i="1"/>
  <c r="B8322" i="1"/>
  <c r="C8321" i="1"/>
  <c r="G6976" i="1"/>
  <c r="E6976" i="1"/>
  <c r="B6978" i="1"/>
  <c r="C6977" i="1"/>
  <c r="E5632" i="1"/>
  <c r="G5632" i="1"/>
  <c r="C5633" i="1"/>
  <c r="B5634" i="1"/>
  <c r="G4288" i="1"/>
  <c r="E4288" i="1"/>
  <c r="B4290" i="1"/>
  <c r="C4289" i="1"/>
  <c r="E2944" i="1"/>
  <c r="G2944" i="1"/>
  <c r="C2945" i="1"/>
  <c r="B2946" i="1"/>
  <c r="F4290" i="1" l="1"/>
  <c r="N4290" i="1" s="1"/>
  <c r="D4290" i="1"/>
  <c r="F2946" i="1"/>
  <c r="N2946" i="1" s="1"/>
  <c r="D2946" i="1"/>
  <c r="E1600" i="1"/>
  <c r="G1600" i="1"/>
  <c r="F8322" i="1"/>
  <c r="N8322" i="1" s="1"/>
  <c r="D8322" i="1"/>
  <c r="F257" i="1"/>
  <c r="N257" i="1" s="1"/>
  <c r="D257" i="1"/>
  <c r="F5634" i="1"/>
  <c r="N5634" i="1" s="1"/>
  <c r="D5634" i="1"/>
  <c r="F1601" i="1"/>
  <c r="N1601" i="1" s="1"/>
  <c r="D1601" i="1"/>
  <c r="C1601" i="1"/>
  <c r="B1602" i="1"/>
  <c r="F6978" i="1"/>
  <c r="N6978" i="1" s="1"/>
  <c r="D6978" i="1"/>
  <c r="J4286" i="1"/>
  <c r="A5630" i="1"/>
  <c r="A258" i="1"/>
  <c r="A1601" i="1"/>
  <c r="E256" i="1"/>
  <c r="G256" i="1"/>
  <c r="B258" i="1"/>
  <c r="C257" i="1"/>
  <c r="J1600" i="1"/>
  <c r="A2944" i="1"/>
  <c r="J2943" i="1"/>
  <c r="A4287" i="1"/>
  <c r="J5629" i="1"/>
  <c r="A6973" i="1"/>
  <c r="J6972" i="1"/>
  <c r="A8316" i="1"/>
  <c r="J8316" i="1" s="1"/>
  <c r="G8321" i="1"/>
  <c r="E8321" i="1"/>
  <c r="B8323" i="1"/>
  <c r="D8323" i="1" s="1"/>
  <c r="C8322" i="1"/>
  <c r="G6977" i="1"/>
  <c r="E6977" i="1"/>
  <c r="C6978" i="1"/>
  <c r="B6979" i="1"/>
  <c r="B5635" i="1"/>
  <c r="C5634" i="1"/>
  <c r="G5633" i="1"/>
  <c r="E5633" i="1"/>
  <c r="G4289" i="1"/>
  <c r="E4289" i="1"/>
  <c r="B4291" i="1"/>
  <c r="C4290" i="1"/>
  <c r="B2947" i="1"/>
  <c r="C2946" i="1"/>
  <c r="E2945" i="1"/>
  <c r="G2945" i="1"/>
  <c r="F8323" i="1" l="1"/>
  <c r="N8323" i="1" s="1"/>
  <c r="F4291" i="1"/>
  <c r="N4291" i="1" s="1"/>
  <c r="D4291" i="1"/>
  <c r="F1602" i="1"/>
  <c r="N1602" i="1" s="1"/>
  <c r="D1602" i="1"/>
  <c r="C1602" i="1"/>
  <c r="B1603" i="1"/>
  <c r="F6979" i="1"/>
  <c r="N6979" i="1" s="1"/>
  <c r="D6979" i="1"/>
  <c r="F258" i="1"/>
  <c r="N258" i="1" s="1"/>
  <c r="D258" i="1"/>
  <c r="F2947" i="1"/>
  <c r="N2947" i="1" s="1"/>
  <c r="D2947" i="1"/>
  <c r="G1601" i="1"/>
  <c r="E1601" i="1"/>
  <c r="F5635" i="1"/>
  <c r="N5635" i="1" s="1"/>
  <c r="D5635" i="1"/>
  <c r="J1601" i="1"/>
  <c r="A2945" i="1"/>
  <c r="J6973" i="1"/>
  <c r="A8317" i="1"/>
  <c r="J8317" i="1" s="1"/>
  <c r="J4287" i="1"/>
  <c r="A5631" i="1"/>
  <c r="E257" i="1"/>
  <c r="G257" i="1"/>
  <c r="B259" i="1"/>
  <c r="D259" i="1" s="1"/>
  <c r="C258" i="1"/>
  <c r="A259" i="1"/>
  <c r="A1602" i="1"/>
  <c r="J5630" i="1"/>
  <c r="A6974" i="1"/>
  <c r="J2944" i="1"/>
  <c r="A4288" i="1"/>
  <c r="G8322" i="1"/>
  <c r="E8322" i="1"/>
  <c r="B8324" i="1"/>
  <c r="C8323" i="1"/>
  <c r="B6980" i="1"/>
  <c r="D6980" i="1" s="1"/>
  <c r="C6979" i="1"/>
  <c r="E6978" i="1"/>
  <c r="G6978" i="1"/>
  <c r="G5634" i="1"/>
  <c r="E5634" i="1"/>
  <c r="B5636" i="1"/>
  <c r="C5635" i="1"/>
  <c r="G4290" i="1"/>
  <c r="E4290" i="1"/>
  <c r="B4292" i="1"/>
  <c r="C4291" i="1"/>
  <c r="G2946" i="1"/>
  <c r="E2946" i="1"/>
  <c r="B2948" i="1"/>
  <c r="C2947" i="1"/>
  <c r="F6980" i="1" l="1"/>
  <c r="N6980" i="1" s="1"/>
  <c r="F2948" i="1"/>
  <c r="N2948" i="1" s="1"/>
  <c r="D2948" i="1"/>
  <c r="F259" i="1"/>
  <c r="N259" i="1" s="1"/>
  <c r="F5636" i="1"/>
  <c r="N5636" i="1" s="1"/>
  <c r="D5636" i="1"/>
  <c r="E1602" i="1"/>
  <c r="G1602" i="1"/>
  <c r="F4292" i="1"/>
  <c r="N4292" i="1" s="1"/>
  <c r="D4292" i="1"/>
  <c r="F8324" i="1"/>
  <c r="N8324" i="1" s="1"/>
  <c r="D8324" i="1"/>
  <c r="F1603" i="1"/>
  <c r="N1603" i="1" s="1"/>
  <c r="D1603" i="1"/>
  <c r="B1604" i="1"/>
  <c r="C1603" i="1"/>
  <c r="F8325" i="1"/>
  <c r="N8325" i="1" s="1"/>
  <c r="F6981" i="1"/>
  <c r="N6981" i="1" s="1"/>
  <c r="J4288" i="1"/>
  <c r="A5632" i="1"/>
  <c r="J6974" i="1"/>
  <c r="A8318" i="1"/>
  <c r="J8318" i="1" s="1"/>
  <c r="J1602" i="1"/>
  <c r="A2946" i="1"/>
  <c r="A260" i="1"/>
  <c r="A1603" i="1"/>
  <c r="E258" i="1"/>
  <c r="G258" i="1"/>
  <c r="B260" i="1"/>
  <c r="C259" i="1"/>
  <c r="J5631" i="1"/>
  <c r="A6975" i="1"/>
  <c r="J2945" i="1"/>
  <c r="A4289" i="1"/>
  <c r="G8323" i="1"/>
  <c r="E8323" i="1"/>
  <c r="B8325" i="1"/>
  <c r="D8325" i="1" s="1"/>
  <c r="C8324" i="1"/>
  <c r="E6979" i="1"/>
  <c r="G6979" i="1"/>
  <c r="B6981" i="1"/>
  <c r="D6981" i="1" s="1"/>
  <c r="C6980" i="1"/>
  <c r="G5635" i="1"/>
  <c r="E5635" i="1"/>
  <c r="B5637" i="1"/>
  <c r="D5637" i="1" s="1"/>
  <c r="C5636" i="1"/>
  <c r="G4291" i="1"/>
  <c r="E4291" i="1"/>
  <c r="B4293" i="1"/>
  <c r="C4292" i="1"/>
  <c r="G2947" i="1"/>
  <c r="E2947" i="1"/>
  <c r="B2949" i="1"/>
  <c r="C2948" i="1"/>
  <c r="G1603" i="1" l="1"/>
  <c r="E1603" i="1"/>
  <c r="F260" i="1"/>
  <c r="N260" i="1" s="1"/>
  <c r="D260" i="1"/>
  <c r="F5637" i="1"/>
  <c r="N5637" i="1" s="1"/>
  <c r="F2949" i="1"/>
  <c r="N2949" i="1" s="1"/>
  <c r="D2949" i="1"/>
  <c r="F4293" i="1"/>
  <c r="N4293" i="1" s="1"/>
  <c r="D4293" i="1"/>
  <c r="F1604" i="1"/>
  <c r="N1604" i="1" s="1"/>
  <c r="D1604" i="1"/>
  <c r="C1604" i="1"/>
  <c r="B1605" i="1"/>
  <c r="F8326" i="1"/>
  <c r="N8326" i="1" s="1"/>
  <c r="F6982" i="1"/>
  <c r="N6982" i="1" s="1"/>
  <c r="J4289" i="1"/>
  <c r="A5633" i="1"/>
  <c r="J6975" i="1"/>
  <c r="A8319" i="1"/>
  <c r="J8319" i="1" s="1"/>
  <c r="J1603" i="1"/>
  <c r="A2947" i="1"/>
  <c r="J2946" i="1"/>
  <c r="A4290" i="1"/>
  <c r="E259" i="1"/>
  <c r="G259" i="1"/>
  <c r="B261" i="1"/>
  <c r="C260" i="1"/>
  <c r="A261" i="1"/>
  <c r="A1604" i="1"/>
  <c r="J5632" i="1"/>
  <c r="A6976" i="1"/>
  <c r="G8324" i="1"/>
  <c r="E8324" i="1"/>
  <c r="C8325" i="1"/>
  <c r="B8326" i="1"/>
  <c r="D8326" i="1" s="1"/>
  <c r="G6980" i="1"/>
  <c r="E6980" i="1"/>
  <c r="B6982" i="1"/>
  <c r="D6982" i="1" s="1"/>
  <c r="C6981" i="1"/>
  <c r="C5637" i="1"/>
  <c r="B5638" i="1"/>
  <c r="D5638" i="1" s="1"/>
  <c r="G5636" i="1"/>
  <c r="E5636" i="1"/>
  <c r="G4292" i="1"/>
  <c r="E4292" i="1"/>
  <c r="C4293" i="1"/>
  <c r="B4294" i="1"/>
  <c r="G2948" i="1"/>
  <c r="E2948" i="1"/>
  <c r="B2950" i="1"/>
  <c r="C2949" i="1"/>
  <c r="F5638" i="1" l="1"/>
  <c r="N5638" i="1" s="1"/>
  <c r="F261" i="1"/>
  <c r="N261" i="1" s="1"/>
  <c r="D261" i="1"/>
  <c r="F4294" i="1"/>
  <c r="N4294" i="1" s="1"/>
  <c r="D4294" i="1"/>
  <c r="E1604" i="1"/>
  <c r="G1604" i="1"/>
  <c r="F2950" i="1"/>
  <c r="N2950" i="1" s="1"/>
  <c r="D2950" i="1"/>
  <c r="F1605" i="1"/>
  <c r="N1605" i="1" s="1"/>
  <c r="D1605" i="1"/>
  <c r="C1605" i="1"/>
  <c r="B1606" i="1"/>
  <c r="J1604" i="1"/>
  <c r="A2948" i="1"/>
  <c r="E260" i="1"/>
  <c r="G260" i="1"/>
  <c r="B262" i="1"/>
  <c r="C261" i="1"/>
  <c r="J4290" i="1"/>
  <c r="A5634" i="1"/>
  <c r="J2947" i="1"/>
  <c r="A4291" i="1"/>
  <c r="J5633" i="1"/>
  <c r="A6977" i="1"/>
  <c r="J6976" i="1"/>
  <c r="A8320" i="1"/>
  <c r="J8320" i="1" s="1"/>
  <c r="A262" i="1"/>
  <c r="A1605" i="1"/>
  <c r="B8327" i="1"/>
  <c r="C8326" i="1"/>
  <c r="G8325" i="1"/>
  <c r="E8325" i="1"/>
  <c r="B6983" i="1"/>
  <c r="D6983" i="1" s="1"/>
  <c r="C6982" i="1"/>
  <c r="G6981" i="1"/>
  <c r="E6981" i="1"/>
  <c r="B5639" i="1"/>
  <c r="C5638" i="1"/>
  <c r="E5637" i="1"/>
  <c r="G5637" i="1"/>
  <c r="B4295" i="1"/>
  <c r="C4294" i="1"/>
  <c r="G4293" i="1"/>
  <c r="E4293" i="1"/>
  <c r="G2949" i="1"/>
  <c r="E2949" i="1"/>
  <c r="C2950" i="1"/>
  <c r="B2951" i="1"/>
  <c r="F8327" i="1" l="1"/>
  <c r="N8327" i="1" s="1"/>
  <c r="D8327" i="1"/>
  <c r="F262" i="1"/>
  <c r="N262" i="1" s="1"/>
  <c r="D262" i="1"/>
  <c r="F6983" i="1"/>
  <c r="N6983" i="1" s="1"/>
  <c r="E1605" i="1"/>
  <c r="G1605" i="1"/>
  <c r="F1606" i="1"/>
  <c r="N1606" i="1" s="1"/>
  <c r="D1606" i="1"/>
  <c r="C1606" i="1"/>
  <c r="B1607" i="1"/>
  <c r="F5639" i="1"/>
  <c r="N5639" i="1" s="1"/>
  <c r="D5639" i="1"/>
  <c r="F2951" i="1"/>
  <c r="N2951" i="1" s="1"/>
  <c r="D2951" i="1"/>
  <c r="F4295" i="1"/>
  <c r="N4295" i="1" s="1"/>
  <c r="D4295" i="1"/>
  <c r="J1605" i="1"/>
  <c r="A2949" i="1"/>
  <c r="A263" i="1"/>
  <c r="A1606" i="1"/>
  <c r="J6977" i="1"/>
  <c r="A8321" i="1"/>
  <c r="J8321" i="1" s="1"/>
  <c r="J4291" i="1"/>
  <c r="A5635" i="1"/>
  <c r="J5634" i="1"/>
  <c r="A6978" i="1"/>
  <c r="E261" i="1"/>
  <c r="G261" i="1"/>
  <c r="B263" i="1"/>
  <c r="C262" i="1"/>
  <c r="J2948" i="1"/>
  <c r="A4292" i="1"/>
  <c r="E8326" i="1"/>
  <c r="G8326" i="1"/>
  <c r="B8328" i="1"/>
  <c r="C8327" i="1"/>
  <c r="G6982" i="1"/>
  <c r="E6982" i="1"/>
  <c r="C6983" i="1"/>
  <c r="B6984" i="1"/>
  <c r="D6984" i="1" s="1"/>
  <c r="B5640" i="1"/>
  <c r="D5640" i="1" s="1"/>
  <c r="C5639" i="1"/>
  <c r="G5638" i="1"/>
  <c r="E5638" i="1"/>
  <c r="G4294" i="1"/>
  <c r="E4294" i="1"/>
  <c r="B4296" i="1"/>
  <c r="C4295" i="1"/>
  <c r="B2952" i="1"/>
  <c r="D2952" i="1" s="1"/>
  <c r="C2951" i="1"/>
  <c r="G2950" i="1"/>
  <c r="E2950" i="1"/>
  <c r="F5640" i="1" l="1"/>
  <c r="N5640" i="1" s="1"/>
  <c r="F6984" i="1"/>
  <c r="N6984" i="1" s="1"/>
  <c r="F4296" i="1"/>
  <c r="N4296" i="1" s="1"/>
  <c r="D4296" i="1"/>
  <c r="F2952" i="1"/>
  <c r="N2952" i="1" s="1"/>
  <c r="F1607" i="1"/>
  <c r="N1607" i="1" s="1"/>
  <c r="D1607" i="1"/>
  <c r="C1607" i="1"/>
  <c r="B1608" i="1"/>
  <c r="F8328" i="1"/>
  <c r="N8328" i="1" s="1"/>
  <c r="D8328" i="1"/>
  <c r="E1606" i="1"/>
  <c r="G1606" i="1"/>
  <c r="F263" i="1"/>
  <c r="N263" i="1" s="1"/>
  <c r="D263" i="1"/>
  <c r="J6978" i="1"/>
  <c r="A8322" i="1"/>
  <c r="J8322" i="1" s="1"/>
  <c r="J4292" i="1"/>
  <c r="A5636" i="1"/>
  <c r="E262" i="1"/>
  <c r="G262" i="1"/>
  <c r="B264" i="1"/>
  <c r="C263" i="1"/>
  <c r="J5635" i="1"/>
  <c r="A6979" i="1"/>
  <c r="J1606" i="1"/>
  <c r="A2950" i="1"/>
  <c r="A264" i="1"/>
  <c r="A1607" i="1"/>
  <c r="J2949" i="1"/>
  <c r="A4293" i="1"/>
  <c r="G8327" i="1"/>
  <c r="E8327" i="1"/>
  <c r="C8328" i="1"/>
  <c r="B8329" i="1"/>
  <c r="B6985" i="1"/>
  <c r="D6985" i="1" s="1"/>
  <c r="C6984" i="1"/>
  <c r="G6983" i="1"/>
  <c r="E6983" i="1"/>
  <c r="G5639" i="1"/>
  <c r="E5639" i="1"/>
  <c r="B5641" i="1"/>
  <c r="D5641" i="1" s="1"/>
  <c r="C5640" i="1"/>
  <c r="B4297" i="1"/>
  <c r="C4296" i="1"/>
  <c r="G4295" i="1"/>
  <c r="E4295" i="1"/>
  <c r="G2951" i="1"/>
  <c r="E2951" i="1"/>
  <c r="C2952" i="1"/>
  <c r="B2953" i="1"/>
  <c r="F5641" i="1" l="1"/>
  <c r="N5641" i="1" s="1"/>
  <c r="F6985" i="1"/>
  <c r="N6985" i="1" s="1"/>
  <c r="F264" i="1"/>
  <c r="N264" i="1" s="1"/>
  <c r="D264" i="1"/>
  <c r="F4297" i="1"/>
  <c r="N4297" i="1" s="1"/>
  <c r="D4297" i="1"/>
  <c r="F2953" i="1"/>
  <c r="N2953" i="1" s="1"/>
  <c r="D2953" i="1"/>
  <c r="F1608" i="1"/>
  <c r="N1608" i="1" s="1"/>
  <c r="D1608" i="1"/>
  <c r="C1608" i="1"/>
  <c r="B1609" i="1"/>
  <c r="F8329" i="1"/>
  <c r="N8329" i="1" s="1"/>
  <c r="D8329" i="1"/>
  <c r="G1607" i="1"/>
  <c r="E1607" i="1"/>
  <c r="J4293" i="1"/>
  <c r="A5637" i="1"/>
  <c r="E263" i="1"/>
  <c r="G263" i="1"/>
  <c r="B265" i="1"/>
  <c r="C264" i="1"/>
  <c r="J5636" i="1"/>
  <c r="A6980" i="1"/>
  <c r="J1607" i="1"/>
  <c r="A2951" i="1"/>
  <c r="A265" i="1"/>
  <c r="A1608" i="1"/>
  <c r="J2950" i="1"/>
  <c r="A4294" i="1"/>
  <c r="J6979" i="1"/>
  <c r="A8323" i="1"/>
  <c r="J8323" i="1" s="1"/>
  <c r="B8330" i="1"/>
  <c r="C8329" i="1"/>
  <c r="E8328" i="1"/>
  <c r="G8328" i="1"/>
  <c r="G6984" i="1"/>
  <c r="E6984" i="1"/>
  <c r="B6986" i="1"/>
  <c r="D6986" i="1" s="1"/>
  <c r="C6985" i="1"/>
  <c r="G5640" i="1"/>
  <c r="E5640" i="1"/>
  <c r="B5642" i="1"/>
  <c r="C5641" i="1"/>
  <c r="G4296" i="1"/>
  <c r="E4296" i="1"/>
  <c r="B4298" i="1"/>
  <c r="C4297" i="1"/>
  <c r="C2953" i="1"/>
  <c r="B2954" i="1"/>
  <c r="E2952" i="1"/>
  <c r="G2952" i="1"/>
  <c r="F6986" i="1" l="1"/>
  <c r="N6986" i="1" s="1"/>
  <c r="F265" i="1"/>
  <c r="N265" i="1" s="1"/>
  <c r="D265" i="1"/>
  <c r="F4298" i="1"/>
  <c r="N4298" i="1" s="1"/>
  <c r="D4298" i="1"/>
  <c r="G1608" i="1"/>
  <c r="E1608" i="1"/>
  <c r="F5642" i="1"/>
  <c r="N5642" i="1" s="1"/>
  <c r="D5642" i="1"/>
  <c r="F1609" i="1"/>
  <c r="N1609" i="1" s="1"/>
  <c r="D1609" i="1"/>
  <c r="C1609" i="1"/>
  <c r="B1610" i="1"/>
  <c r="F2954" i="1"/>
  <c r="N2954" i="1" s="1"/>
  <c r="D2954" i="1"/>
  <c r="F8330" i="1"/>
  <c r="N8330" i="1" s="1"/>
  <c r="D8330" i="1"/>
  <c r="J1608" i="1"/>
  <c r="A2952" i="1"/>
  <c r="A266" i="1"/>
  <c r="A1609" i="1"/>
  <c r="J4294" i="1"/>
  <c r="A5638" i="1"/>
  <c r="J2951" i="1"/>
  <c r="A4295" i="1"/>
  <c r="J6980" i="1"/>
  <c r="A8324" i="1"/>
  <c r="J8324" i="1" s="1"/>
  <c r="E264" i="1"/>
  <c r="G264" i="1"/>
  <c r="B266" i="1"/>
  <c r="C265" i="1"/>
  <c r="J5637" i="1"/>
  <c r="A6981" i="1"/>
  <c r="G8329" i="1"/>
  <c r="E8329" i="1"/>
  <c r="C8330" i="1"/>
  <c r="B8331" i="1"/>
  <c r="D8331" i="1" s="1"/>
  <c r="G6985" i="1"/>
  <c r="E6985" i="1"/>
  <c r="B6987" i="1"/>
  <c r="D6987" i="1" s="1"/>
  <c r="C6986" i="1"/>
  <c r="B5643" i="1"/>
  <c r="C5642" i="1"/>
  <c r="G5641" i="1"/>
  <c r="E5641" i="1"/>
  <c r="G4297" i="1"/>
  <c r="E4297" i="1"/>
  <c r="B4299" i="1"/>
  <c r="C4298" i="1"/>
  <c r="B2955" i="1"/>
  <c r="C2954" i="1"/>
  <c r="G2953" i="1"/>
  <c r="E2953" i="1"/>
  <c r="F6987" i="1" l="1"/>
  <c r="N6987" i="1" s="1"/>
  <c r="F8331" i="1"/>
  <c r="N8331" i="1" s="1"/>
  <c r="F2955" i="1"/>
  <c r="N2955" i="1" s="1"/>
  <c r="D2955" i="1"/>
  <c r="F1610" i="1"/>
  <c r="N1610" i="1" s="1"/>
  <c r="D1610" i="1"/>
  <c r="B1611" i="1"/>
  <c r="C1610" i="1"/>
  <c r="F4299" i="1"/>
  <c r="N4299" i="1" s="1"/>
  <c r="D4299" i="1"/>
  <c r="F5643" i="1"/>
  <c r="N5643" i="1" s="1"/>
  <c r="D5643" i="1"/>
  <c r="G1609" i="1"/>
  <c r="E1609" i="1"/>
  <c r="F266" i="1"/>
  <c r="N266" i="1" s="1"/>
  <c r="D266" i="1"/>
  <c r="J6981" i="1"/>
  <c r="A8325" i="1"/>
  <c r="J8325" i="1" s="1"/>
  <c r="E265" i="1"/>
  <c r="G265" i="1"/>
  <c r="B267" i="1"/>
  <c r="C266" i="1"/>
  <c r="J5638" i="1"/>
  <c r="A6982" i="1"/>
  <c r="J4295" i="1"/>
  <c r="A5639" i="1"/>
  <c r="J1609" i="1"/>
  <c r="A2953" i="1"/>
  <c r="A267" i="1"/>
  <c r="A1610" i="1"/>
  <c r="J2952" i="1"/>
  <c r="A4296" i="1"/>
  <c r="B8332" i="1"/>
  <c r="C8331" i="1"/>
  <c r="G8330" i="1"/>
  <c r="E8330" i="1"/>
  <c r="B6988" i="1"/>
  <c r="D6988" i="1" s="1"/>
  <c r="C6987" i="1"/>
  <c r="G6986" i="1"/>
  <c r="E6986" i="1"/>
  <c r="G5642" i="1"/>
  <c r="E5642" i="1"/>
  <c r="B5644" i="1"/>
  <c r="C5643" i="1"/>
  <c r="G4298" i="1"/>
  <c r="E4298" i="1"/>
  <c r="C4299" i="1"/>
  <c r="B4300" i="1"/>
  <c r="G2954" i="1"/>
  <c r="E2954" i="1"/>
  <c r="B2956" i="1"/>
  <c r="C2955" i="1"/>
  <c r="F6988" i="1" l="1"/>
  <c r="N6988" i="1" s="1"/>
  <c r="F2956" i="1"/>
  <c r="N2956" i="1" s="1"/>
  <c r="D2956" i="1"/>
  <c r="F5644" i="1"/>
  <c r="N5644" i="1" s="1"/>
  <c r="D5644" i="1"/>
  <c r="F267" i="1"/>
  <c r="N267" i="1" s="1"/>
  <c r="D267" i="1"/>
  <c r="F4300" i="1"/>
  <c r="N4300" i="1" s="1"/>
  <c r="D4300" i="1"/>
  <c r="E1610" i="1"/>
  <c r="G1610" i="1"/>
  <c r="F1611" i="1"/>
  <c r="N1611" i="1" s="1"/>
  <c r="D1611" i="1"/>
  <c r="C1611" i="1"/>
  <c r="B1612" i="1"/>
  <c r="F8332" i="1"/>
  <c r="N8332" i="1" s="1"/>
  <c r="D8332" i="1"/>
  <c r="J5639" i="1"/>
  <c r="A6983" i="1"/>
  <c r="J6982" i="1"/>
  <c r="A8326" i="1"/>
  <c r="J8326" i="1" s="1"/>
  <c r="J4296" i="1"/>
  <c r="A5640" i="1"/>
  <c r="J1610" i="1"/>
  <c r="A2954" i="1"/>
  <c r="A268" i="1"/>
  <c r="A1611" i="1"/>
  <c r="J2953" i="1"/>
  <c r="A4297" i="1"/>
  <c r="E266" i="1"/>
  <c r="G266" i="1"/>
  <c r="B268" i="1"/>
  <c r="C267" i="1"/>
  <c r="E8331" i="1"/>
  <c r="G8331" i="1"/>
  <c r="B8333" i="1"/>
  <c r="C8332" i="1"/>
  <c r="G6987" i="1"/>
  <c r="E6987" i="1"/>
  <c r="B6989" i="1"/>
  <c r="D6989" i="1" s="1"/>
  <c r="C6988" i="1"/>
  <c r="E5643" i="1"/>
  <c r="G5643" i="1"/>
  <c r="C5644" i="1"/>
  <c r="B5645" i="1"/>
  <c r="B4301" i="1"/>
  <c r="C4300" i="1"/>
  <c r="G4299" i="1"/>
  <c r="E4299" i="1"/>
  <c r="G2955" i="1"/>
  <c r="E2955" i="1"/>
  <c r="B2957" i="1"/>
  <c r="C2956" i="1"/>
  <c r="F6989" i="1" l="1"/>
  <c r="N6989" i="1" s="1"/>
  <c r="F2957" i="1"/>
  <c r="N2957" i="1" s="1"/>
  <c r="D2957" i="1"/>
  <c r="F1612" i="1"/>
  <c r="N1612" i="1" s="1"/>
  <c r="D1612" i="1"/>
  <c r="B1613" i="1"/>
  <c r="C1612" i="1"/>
  <c r="F8333" i="1"/>
  <c r="N8333" i="1" s="1"/>
  <c r="D8333" i="1"/>
  <c r="F4301" i="1"/>
  <c r="N4301" i="1" s="1"/>
  <c r="D4301" i="1"/>
  <c r="F5645" i="1"/>
  <c r="N5645" i="1" s="1"/>
  <c r="D5645" i="1"/>
  <c r="G1611" i="1"/>
  <c r="E1611" i="1"/>
  <c r="F268" i="1"/>
  <c r="N268" i="1" s="1"/>
  <c r="D268" i="1"/>
  <c r="J4297" i="1"/>
  <c r="A5641" i="1"/>
  <c r="E267" i="1"/>
  <c r="G267" i="1"/>
  <c r="B269" i="1"/>
  <c r="C268" i="1"/>
  <c r="J1611" i="1"/>
  <c r="A2955" i="1"/>
  <c r="A269" i="1"/>
  <c r="A1612" i="1"/>
  <c r="J2954" i="1"/>
  <c r="A4298" i="1"/>
  <c r="J5640" i="1"/>
  <c r="A6984" i="1"/>
  <c r="J6983" i="1"/>
  <c r="A8327" i="1"/>
  <c r="J8327" i="1" s="1"/>
  <c r="G8332" i="1"/>
  <c r="E8332" i="1"/>
  <c r="B8334" i="1"/>
  <c r="C8333" i="1"/>
  <c r="G6988" i="1"/>
  <c r="E6988" i="1"/>
  <c r="B6990" i="1"/>
  <c r="D6990" i="1" s="1"/>
  <c r="C6989" i="1"/>
  <c r="B5646" i="1"/>
  <c r="C5645" i="1"/>
  <c r="G5644" i="1"/>
  <c r="E5644" i="1"/>
  <c r="G4300" i="1"/>
  <c r="E4300" i="1"/>
  <c r="C4301" i="1"/>
  <c r="B4302" i="1"/>
  <c r="G2956" i="1"/>
  <c r="E2956" i="1"/>
  <c r="B2958" i="1"/>
  <c r="C2957" i="1"/>
  <c r="F6990" i="1" l="1"/>
  <c r="N6990" i="1" s="1"/>
  <c r="F269" i="1"/>
  <c r="N269" i="1" s="1"/>
  <c r="D269" i="1"/>
  <c r="F4302" i="1"/>
  <c r="N4302" i="1" s="1"/>
  <c r="D4302" i="1"/>
  <c r="F2958" i="1"/>
  <c r="N2958" i="1" s="1"/>
  <c r="D2958" i="1"/>
  <c r="F5646" i="1"/>
  <c r="N5646" i="1" s="1"/>
  <c r="D5646" i="1"/>
  <c r="G1612" i="1"/>
  <c r="E1612" i="1"/>
  <c r="F8334" i="1"/>
  <c r="N8334" i="1" s="1"/>
  <c r="D8334" i="1"/>
  <c r="F1613" i="1"/>
  <c r="N1613" i="1" s="1"/>
  <c r="D1613" i="1"/>
  <c r="C1613" i="1"/>
  <c r="B1614" i="1"/>
  <c r="J6984" i="1"/>
  <c r="A8328" i="1"/>
  <c r="J8328" i="1" s="1"/>
  <c r="J4298" i="1"/>
  <c r="A5642" i="1"/>
  <c r="J1612" i="1"/>
  <c r="A2956" i="1"/>
  <c r="A270" i="1"/>
  <c r="A1613" i="1"/>
  <c r="J2955" i="1"/>
  <c r="A4299" i="1"/>
  <c r="G268" i="1"/>
  <c r="E268" i="1"/>
  <c r="B270" i="1"/>
  <c r="D270" i="1" s="1"/>
  <c r="C269" i="1"/>
  <c r="J5641" i="1"/>
  <c r="A6985" i="1"/>
  <c r="G8333" i="1"/>
  <c r="E8333" i="1"/>
  <c r="B8335" i="1"/>
  <c r="C8334" i="1"/>
  <c r="B6991" i="1"/>
  <c r="D6991" i="1" s="1"/>
  <c r="C6990" i="1"/>
  <c r="E6989" i="1"/>
  <c r="G6989" i="1"/>
  <c r="G5645" i="1"/>
  <c r="E5645" i="1"/>
  <c r="B5647" i="1"/>
  <c r="C5646" i="1"/>
  <c r="B4303" i="1"/>
  <c r="C4302" i="1"/>
  <c r="E4301" i="1"/>
  <c r="G4301" i="1"/>
  <c r="G2957" i="1"/>
  <c r="E2957" i="1"/>
  <c r="C2958" i="1"/>
  <c r="B2959" i="1"/>
  <c r="F6991" i="1" l="1"/>
  <c r="N6991" i="1" s="1"/>
  <c r="F1614" i="1"/>
  <c r="N1614" i="1" s="1"/>
  <c r="D1614" i="1"/>
  <c r="C1614" i="1"/>
  <c r="B1615" i="1"/>
  <c r="F2959" i="1"/>
  <c r="N2959" i="1" s="1"/>
  <c r="D2959" i="1"/>
  <c r="F4303" i="1"/>
  <c r="N4303" i="1" s="1"/>
  <c r="D4303" i="1"/>
  <c r="F5647" i="1"/>
  <c r="N5647" i="1" s="1"/>
  <c r="D5647" i="1"/>
  <c r="F8335" i="1"/>
  <c r="N8335" i="1" s="1"/>
  <c r="D8335" i="1"/>
  <c r="F270" i="1"/>
  <c r="N270" i="1" s="1"/>
  <c r="G1613" i="1"/>
  <c r="E1613" i="1"/>
  <c r="B271" i="1"/>
  <c r="C270" i="1"/>
  <c r="J4299" i="1"/>
  <c r="A5643" i="1"/>
  <c r="J6985" i="1"/>
  <c r="A8329" i="1"/>
  <c r="J8329" i="1" s="1"/>
  <c r="G269" i="1"/>
  <c r="E269" i="1"/>
  <c r="J1613" i="1"/>
  <c r="A2957" i="1"/>
  <c r="A271" i="1"/>
  <c r="A1614" i="1"/>
  <c r="J2956" i="1"/>
  <c r="A4300" i="1"/>
  <c r="J5642" i="1"/>
  <c r="A6986" i="1"/>
  <c r="G8334" i="1"/>
  <c r="E8334" i="1"/>
  <c r="B8336" i="1"/>
  <c r="C8335" i="1"/>
  <c r="G6990" i="1"/>
  <c r="E6990" i="1"/>
  <c r="B6992" i="1"/>
  <c r="D6992" i="1" s="1"/>
  <c r="C6991" i="1"/>
  <c r="G5646" i="1"/>
  <c r="E5646" i="1"/>
  <c r="B5648" i="1"/>
  <c r="C5647" i="1"/>
  <c r="G4302" i="1"/>
  <c r="E4302" i="1"/>
  <c r="B4304" i="1"/>
  <c r="C4303" i="1"/>
  <c r="C2959" i="1"/>
  <c r="B2960" i="1"/>
  <c r="G2958" i="1"/>
  <c r="E2958" i="1"/>
  <c r="F6992" i="1" l="1"/>
  <c r="N6992" i="1" s="1"/>
  <c r="F2960" i="1"/>
  <c r="N2960" i="1" s="1"/>
  <c r="D2960" i="1"/>
  <c r="F271" i="1"/>
  <c r="N271" i="1" s="1"/>
  <c r="D271" i="1"/>
  <c r="F4304" i="1"/>
  <c r="N4304" i="1" s="1"/>
  <c r="D4304" i="1"/>
  <c r="F5648" i="1"/>
  <c r="N5648" i="1" s="1"/>
  <c r="D5648" i="1"/>
  <c r="F8336" i="1"/>
  <c r="N8336" i="1" s="1"/>
  <c r="D8336" i="1"/>
  <c r="F1615" i="1"/>
  <c r="N1615" i="1" s="1"/>
  <c r="D1615" i="1"/>
  <c r="B1616" i="1"/>
  <c r="C1615" i="1"/>
  <c r="G1614" i="1"/>
  <c r="E1614" i="1"/>
  <c r="J2957" i="1"/>
  <c r="A4301" i="1"/>
  <c r="J5643" i="1"/>
  <c r="A6987" i="1"/>
  <c r="J6986" i="1"/>
  <c r="A8330" i="1"/>
  <c r="J8330" i="1" s="1"/>
  <c r="J4300" i="1"/>
  <c r="A5644" i="1"/>
  <c r="J1614" i="1"/>
  <c r="A2958" i="1"/>
  <c r="A272" i="1"/>
  <c r="A1615" i="1"/>
  <c r="G270" i="1"/>
  <c r="E270" i="1"/>
  <c r="B272" i="1"/>
  <c r="C271" i="1"/>
  <c r="G8335" i="1"/>
  <c r="E8335" i="1"/>
  <c r="C8336" i="1"/>
  <c r="B8337" i="1"/>
  <c r="B6993" i="1"/>
  <c r="D6993" i="1" s="1"/>
  <c r="C6992" i="1"/>
  <c r="G6991" i="1"/>
  <c r="E6991" i="1"/>
  <c r="C5648" i="1"/>
  <c r="B5649" i="1"/>
  <c r="G5647" i="1"/>
  <c r="E5647" i="1"/>
  <c r="G4303" i="1"/>
  <c r="E4303" i="1"/>
  <c r="B4305" i="1"/>
  <c r="C4304" i="1"/>
  <c r="B2961" i="1"/>
  <c r="C2960" i="1"/>
  <c r="E2959" i="1"/>
  <c r="G2959" i="1"/>
  <c r="F6993" i="1" l="1"/>
  <c r="N6993" i="1" s="1"/>
  <c r="F4305" i="1"/>
  <c r="N4305" i="1" s="1"/>
  <c r="D4305" i="1"/>
  <c r="G1615" i="1"/>
  <c r="E1615" i="1"/>
  <c r="F2961" i="1"/>
  <c r="N2961" i="1" s="1"/>
  <c r="D2961" i="1"/>
  <c r="F1616" i="1"/>
  <c r="N1616" i="1" s="1"/>
  <c r="D1616" i="1"/>
  <c r="C1616" i="1"/>
  <c r="B1617" i="1"/>
  <c r="F5649" i="1"/>
  <c r="N5649" i="1" s="1"/>
  <c r="D5649" i="1"/>
  <c r="F8337" i="1"/>
  <c r="N8337" i="1" s="1"/>
  <c r="D8337" i="1"/>
  <c r="F272" i="1"/>
  <c r="N272" i="1" s="1"/>
  <c r="D272" i="1"/>
  <c r="G271" i="1"/>
  <c r="E271" i="1"/>
  <c r="B273" i="1"/>
  <c r="C272" i="1"/>
  <c r="J4301" i="1"/>
  <c r="A5645" i="1"/>
  <c r="J1615" i="1"/>
  <c r="A2959" i="1"/>
  <c r="A273" i="1"/>
  <c r="A1616" i="1"/>
  <c r="J2958" i="1"/>
  <c r="A4302" i="1"/>
  <c r="J5644" i="1"/>
  <c r="A6988" i="1"/>
  <c r="J6987" i="1"/>
  <c r="A8331" i="1"/>
  <c r="J8331" i="1" s="1"/>
  <c r="B8338" i="1"/>
  <c r="C8337" i="1"/>
  <c r="G8336" i="1"/>
  <c r="E8336" i="1"/>
  <c r="G6992" i="1"/>
  <c r="E6992" i="1"/>
  <c r="B6994" i="1"/>
  <c r="D6994" i="1" s="1"/>
  <c r="C6993" i="1"/>
  <c r="C5649" i="1"/>
  <c r="B5650" i="1"/>
  <c r="G5648" i="1"/>
  <c r="E5648" i="1"/>
  <c r="G4304" i="1"/>
  <c r="E4304" i="1"/>
  <c r="C4305" i="1"/>
  <c r="B4306" i="1"/>
  <c r="E2960" i="1"/>
  <c r="G2960" i="1"/>
  <c r="C2961" i="1"/>
  <c r="B2962" i="1"/>
  <c r="F6994" i="1" l="1"/>
  <c r="N6994" i="1" s="1"/>
  <c r="F4306" i="1"/>
  <c r="N4306" i="1" s="1"/>
  <c r="D4306" i="1"/>
  <c r="F1617" i="1"/>
  <c r="N1617" i="1" s="1"/>
  <c r="D1617" i="1"/>
  <c r="B1618" i="1"/>
  <c r="C1617" i="1"/>
  <c r="G1616" i="1"/>
  <c r="E1616" i="1"/>
  <c r="F2962" i="1"/>
  <c r="N2962" i="1" s="1"/>
  <c r="D2962" i="1"/>
  <c r="F5650" i="1"/>
  <c r="N5650" i="1" s="1"/>
  <c r="D5650" i="1"/>
  <c r="F273" i="1"/>
  <c r="N273" i="1" s="1"/>
  <c r="D273" i="1"/>
  <c r="F8338" i="1"/>
  <c r="N8338" i="1" s="1"/>
  <c r="D8338" i="1"/>
  <c r="F5651" i="1"/>
  <c r="N5651" i="1" s="1"/>
  <c r="A274" i="1"/>
  <c r="A1617" i="1"/>
  <c r="J2959" i="1"/>
  <c r="A4303" i="1"/>
  <c r="J4302" i="1"/>
  <c r="A5646" i="1"/>
  <c r="B274" i="1"/>
  <c r="C273" i="1"/>
  <c r="J6988" i="1"/>
  <c r="A8332" i="1"/>
  <c r="J8332" i="1" s="1"/>
  <c r="J1616" i="1"/>
  <c r="A2960" i="1"/>
  <c r="J5645" i="1"/>
  <c r="A6989" i="1"/>
  <c r="G272" i="1"/>
  <c r="E272" i="1"/>
  <c r="G8337" i="1"/>
  <c r="E8337" i="1"/>
  <c r="B8339" i="1"/>
  <c r="C8338" i="1"/>
  <c r="C6994" i="1"/>
  <c r="B6995" i="1"/>
  <c r="D6995" i="1" s="1"/>
  <c r="G6993" i="1"/>
  <c r="E6993" i="1"/>
  <c r="B5651" i="1"/>
  <c r="D5651" i="1" s="1"/>
  <c r="C5650" i="1"/>
  <c r="G5649" i="1"/>
  <c r="E5649" i="1"/>
  <c r="B4307" i="1"/>
  <c r="C4306" i="1"/>
  <c r="E4305" i="1"/>
  <c r="G4305" i="1"/>
  <c r="E2961" i="1"/>
  <c r="G2961" i="1"/>
  <c r="B2963" i="1"/>
  <c r="C2962" i="1"/>
  <c r="F6995" i="1" l="1"/>
  <c r="N6995" i="1" s="1"/>
  <c r="F274" i="1"/>
  <c r="N274" i="1" s="1"/>
  <c r="D274" i="1"/>
  <c r="F2963" i="1"/>
  <c r="N2963" i="1" s="1"/>
  <c r="D2963" i="1"/>
  <c r="F4307" i="1"/>
  <c r="N4307" i="1" s="1"/>
  <c r="D4307" i="1"/>
  <c r="F8339" i="1"/>
  <c r="N8339" i="1" s="1"/>
  <c r="D8339" i="1"/>
  <c r="E1617" i="1"/>
  <c r="G1617" i="1"/>
  <c r="F1618" i="1"/>
  <c r="N1618" i="1" s="1"/>
  <c r="D1618" i="1"/>
  <c r="B1619" i="1"/>
  <c r="C1618" i="1"/>
  <c r="J6989" i="1"/>
  <c r="A8333" i="1"/>
  <c r="J8333" i="1" s="1"/>
  <c r="G273" i="1"/>
  <c r="E273" i="1"/>
  <c r="J2960" i="1"/>
  <c r="A4304" i="1"/>
  <c r="B275" i="1"/>
  <c r="C274" i="1"/>
  <c r="J5646" i="1"/>
  <c r="A6990" i="1"/>
  <c r="J4303" i="1"/>
  <c r="A5647" i="1"/>
  <c r="J1617" i="1"/>
  <c r="A2961" i="1"/>
  <c r="A275" i="1"/>
  <c r="A1618" i="1"/>
  <c r="G8338" i="1"/>
  <c r="E8338" i="1"/>
  <c r="B8340" i="1"/>
  <c r="C8339" i="1"/>
  <c r="B6996" i="1"/>
  <c r="D6996" i="1" s="1"/>
  <c r="C6995" i="1"/>
  <c r="G6994" i="1"/>
  <c r="E6994" i="1"/>
  <c r="G5650" i="1"/>
  <c r="E5650" i="1"/>
  <c r="B5652" i="1"/>
  <c r="C5651" i="1"/>
  <c r="G4306" i="1"/>
  <c r="E4306" i="1"/>
  <c r="B4308" i="1"/>
  <c r="C4307" i="1"/>
  <c r="G2962" i="1"/>
  <c r="E2962" i="1"/>
  <c r="B2964" i="1"/>
  <c r="C2963" i="1"/>
  <c r="F6996" i="1" l="1"/>
  <c r="N6996" i="1" s="1"/>
  <c r="E1618" i="1"/>
  <c r="G1618" i="1"/>
  <c r="F275" i="1"/>
  <c r="N275" i="1" s="1"/>
  <c r="D275" i="1"/>
  <c r="F8340" i="1"/>
  <c r="N8340" i="1" s="1"/>
  <c r="D8340" i="1"/>
  <c r="F2964" i="1"/>
  <c r="N2964" i="1" s="1"/>
  <c r="D2964" i="1"/>
  <c r="F4308" i="1"/>
  <c r="N4308" i="1" s="1"/>
  <c r="D4308" i="1"/>
  <c r="F1619" i="1"/>
  <c r="N1619" i="1" s="1"/>
  <c r="D1619" i="1"/>
  <c r="C1619" i="1"/>
  <c r="B1620" i="1"/>
  <c r="F5652" i="1"/>
  <c r="N5652" i="1" s="1"/>
  <c r="D5652" i="1"/>
  <c r="J1618" i="1"/>
  <c r="A2962" i="1"/>
  <c r="A276" i="1"/>
  <c r="A1619" i="1"/>
  <c r="J5647" i="1"/>
  <c r="A6991" i="1"/>
  <c r="J2961" i="1"/>
  <c r="A4305" i="1"/>
  <c r="G274" i="1"/>
  <c r="E274" i="1"/>
  <c r="J6990" i="1"/>
  <c r="A8334" i="1"/>
  <c r="J8334" i="1" s="1"/>
  <c r="B276" i="1"/>
  <c r="C275" i="1"/>
  <c r="J4304" i="1"/>
  <c r="A5648" i="1"/>
  <c r="G8339" i="1"/>
  <c r="E8339" i="1"/>
  <c r="B8341" i="1"/>
  <c r="C8340" i="1"/>
  <c r="E6995" i="1"/>
  <c r="G6995" i="1"/>
  <c r="B6997" i="1"/>
  <c r="D6997" i="1" s="1"/>
  <c r="C6996" i="1"/>
  <c r="E5651" i="1"/>
  <c r="G5651" i="1"/>
  <c r="B5653" i="1"/>
  <c r="C5652" i="1"/>
  <c r="B4309" i="1"/>
  <c r="C4308" i="1"/>
  <c r="G4307" i="1"/>
  <c r="E4307" i="1"/>
  <c r="G2963" i="1"/>
  <c r="E2963" i="1"/>
  <c r="C2964" i="1"/>
  <c r="B2965" i="1"/>
  <c r="F6997" i="1" l="1"/>
  <c r="N6997" i="1" s="1"/>
  <c r="F4309" i="1"/>
  <c r="N4309" i="1" s="1"/>
  <c r="D4309" i="1"/>
  <c r="D1620" i="1"/>
  <c r="F1620" i="1"/>
  <c r="N1620" i="1" s="1"/>
  <c r="C1620" i="1"/>
  <c r="B1621" i="1"/>
  <c r="F5653" i="1"/>
  <c r="N5653" i="1" s="1"/>
  <c r="D5653" i="1"/>
  <c r="F276" i="1"/>
  <c r="N276" i="1" s="1"/>
  <c r="D276" i="1"/>
  <c r="F2965" i="1"/>
  <c r="N2965" i="1" s="1"/>
  <c r="D2965" i="1"/>
  <c r="G1619" i="1"/>
  <c r="E1619" i="1"/>
  <c r="F8341" i="1"/>
  <c r="N8341" i="1" s="1"/>
  <c r="D8341" i="1"/>
  <c r="B277" i="1"/>
  <c r="C276" i="1"/>
  <c r="J4305" i="1"/>
  <c r="A5649" i="1"/>
  <c r="J2962" i="1"/>
  <c r="A4306" i="1"/>
  <c r="J5648" i="1"/>
  <c r="A6992" i="1"/>
  <c r="G275" i="1"/>
  <c r="E275" i="1"/>
  <c r="J6991" i="1"/>
  <c r="A8335" i="1"/>
  <c r="J8335" i="1" s="1"/>
  <c r="J1619" i="1"/>
  <c r="A2963" i="1"/>
  <c r="A277" i="1"/>
  <c r="A1620" i="1"/>
  <c r="G8340" i="1"/>
  <c r="E8340" i="1"/>
  <c r="B8342" i="1"/>
  <c r="C8341" i="1"/>
  <c r="G6996" i="1"/>
  <c r="E6996" i="1"/>
  <c r="B6998" i="1"/>
  <c r="D6998" i="1" s="1"/>
  <c r="C6997" i="1"/>
  <c r="G5652" i="1"/>
  <c r="E5652" i="1"/>
  <c r="B5654" i="1"/>
  <c r="D5654" i="1" s="1"/>
  <c r="C5653" i="1"/>
  <c r="G4308" i="1"/>
  <c r="E4308" i="1"/>
  <c r="B4310" i="1"/>
  <c r="C4309" i="1"/>
  <c r="B2966" i="1"/>
  <c r="C2965" i="1"/>
  <c r="G2964" i="1"/>
  <c r="E2964" i="1"/>
  <c r="F6998" i="1" l="1"/>
  <c r="N6998" i="1" s="1"/>
  <c r="F5654" i="1"/>
  <c r="N5654" i="1" s="1"/>
  <c r="F2966" i="1"/>
  <c r="N2966" i="1" s="1"/>
  <c r="D2966" i="1"/>
  <c r="F277" i="1"/>
  <c r="N277" i="1" s="1"/>
  <c r="D277" i="1"/>
  <c r="F4310" i="1"/>
  <c r="N4310" i="1" s="1"/>
  <c r="D4310" i="1"/>
  <c r="F8342" i="1"/>
  <c r="N8342" i="1" s="1"/>
  <c r="D8342" i="1"/>
  <c r="F1621" i="1"/>
  <c r="N1621" i="1" s="1"/>
  <c r="D1621" i="1"/>
  <c r="C1621" i="1"/>
  <c r="B1622" i="1"/>
  <c r="E1620" i="1"/>
  <c r="G1620" i="1"/>
  <c r="F8343" i="1"/>
  <c r="N8343" i="1" s="1"/>
  <c r="F6999" i="1"/>
  <c r="N6999" i="1" s="1"/>
  <c r="J1620" i="1"/>
  <c r="A2964" i="1"/>
  <c r="J2963" i="1"/>
  <c r="A4307" i="1"/>
  <c r="A278" i="1"/>
  <c r="A1621" i="1"/>
  <c r="J6992" i="1"/>
  <c r="A8336" i="1"/>
  <c r="J8336" i="1" s="1"/>
  <c r="J4306" i="1"/>
  <c r="A5650" i="1"/>
  <c r="J5649" i="1"/>
  <c r="A6993" i="1"/>
  <c r="G276" i="1"/>
  <c r="E276" i="1"/>
  <c r="B278" i="1"/>
  <c r="C277" i="1"/>
  <c r="G8341" i="1"/>
  <c r="E8341" i="1"/>
  <c r="B8343" i="1"/>
  <c r="D8343" i="1" s="1"/>
  <c r="C8342" i="1"/>
  <c r="G6997" i="1"/>
  <c r="E6997" i="1"/>
  <c r="B6999" i="1"/>
  <c r="D6999" i="1" s="1"/>
  <c r="C6998" i="1"/>
  <c r="G5653" i="1"/>
  <c r="E5653" i="1"/>
  <c r="C5654" i="1"/>
  <c r="B5655" i="1"/>
  <c r="D5655" i="1" s="1"/>
  <c r="G4309" i="1"/>
  <c r="E4309" i="1"/>
  <c r="B4311" i="1"/>
  <c r="C4310" i="1"/>
  <c r="G2965" i="1"/>
  <c r="E2965" i="1"/>
  <c r="C2966" i="1"/>
  <c r="B2967" i="1"/>
  <c r="F5655" i="1" l="1"/>
  <c r="N5655" i="1" s="1"/>
  <c r="F4311" i="1"/>
  <c r="N4311" i="1" s="1"/>
  <c r="D4311" i="1"/>
  <c r="F2967" i="1"/>
  <c r="N2967" i="1" s="1"/>
  <c r="D2967" i="1"/>
  <c r="F1622" i="1"/>
  <c r="N1622" i="1" s="1"/>
  <c r="D1622" i="1"/>
  <c r="B1623" i="1"/>
  <c r="C1622" i="1"/>
  <c r="E1621" i="1"/>
  <c r="G1621" i="1"/>
  <c r="F278" i="1"/>
  <c r="N278" i="1" s="1"/>
  <c r="D278" i="1"/>
  <c r="F7000" i="1"/>
  <c r="N7000" i="1" s="1"/>
  <c r="F8344" i="1"/>
  <c r="N8344" i="1" s="1"/>
  <c r="B279" i="1"/>
  <c r="C278" i="1"/>
  <c r="J6993" i="1"/>
  <c r="A8337" i="1"/>
  <c r="J8337" i="1" s="1"/>
  <c r="J1621" i="1"/>
  <c r="A2965" i="1"/>
  <c r="J5650" i="1"/>
  <c r="A6994" i="1"/>
  <c r="G277" i="1"/>
  <c r="E277" i="1"/>
  <c r="A279" i="1"/>
  <c r="A1622" i="1"/>
  <c r="J4307" i="1"/>
  <c r="A5651" i="1"/>
  <c r="J2964" i="1"/>
  <c r="A4308" i="1"/>
  <c r="G8342" i="1"/>
  <c r="E8342" i="1"/>
  <c r="B8344" i="1"/>
  <c r="D8344" i="1" s="1"/>
  <c r="C8343" i="1"/>
  <c r="G6998" i="1"/>
  <c r="E6998" i="1"/>
  <c r="B7000" i="1"/>
  <c r="D7000" i="1" s="1"/>
  <c r="C6999" i="1"/>
  <c r="B5656" i="1"/>
  <c r="C5655" i="1"/>
  <c r="G5654" i="1"/>
  <c r="E5654" i="1"/>
  <c r="G4310" i="1"/>
  <c r="E4310" i="1"/>
  <c r="B4312" i="1"/>
  <c r="C4311" i="1"/>
  <c r="B2968" i="1"/>
  <c r="C2967" i="1"/>
  <c r="G2966" i="1"/>
  <c r="E2966" i="1"/>
  <c r="F1623" i="1" l="1"/>
  <c r="N1623" i="1" s="1"/>
  <c r="D1623" i="1"/>
  <c r="C1623" i="1"/>
  <c r="B1624" i="1"/>
  <c r="F4312" i="1"/>
  <c r="N4312" i="1" s="1"/>
  <c r="D4312" i="1"/>
  <c r="E1622" i="1"/>
  <c r="G1622" i="1"/>
  <c r="F2968" i="1"/>
  <c r="N2968" i="1" s="1"/>
  <c r="D2968" i="1"/>
  <c r="F279" i="1"/>
  <c r="N279" i="1" s="1"/>
  <c r="D279" i="1"/>
  <c r="F5656" i="1"/>
  <c r="N5656" i="1" s="1"/>
  <c r="D5656" i="1"/>
  <c r="F8345" i="1"/>
  <c r="N8345" i="1" s="1"/>
  <c r="F7001" i="1"/>
  <c r="N7001" i="1" s="1"/>
  <c r="J5651" i="1"/>
  <c r="A6995" i="1"/>
  <c r="J1622" i="1"/>
  <c r="A2966" i="1"/>
  <c r="A280" i="1"/>
  <c r="A1623" i="1"/>
  <c r="J6994" i="1"/>
  <c r="A8338" i="1"/>
  <c r="J8338" i="1" s="1"/>
  <c r="J2965" i="1"/>
  <c r="A4309" i="1"/>
  <c r="G278" i="1"/>
  <c r="E278" i="1"/>
  <c r="J4308" i="1"/>
  <c r="A5652" i="1"/>
  <c r="B280" i="1"/>
  <c r="C279" i="1"/>
  <c r="G8343" i="1"/>
  <c r="E8343" i="1"/>
  <c r="C8344" i="1"/>
  <c r="B8345" i="1"/>
  <c r="D8345" i="1" s="1"/>
  <c r="G6999" i="1"/>
  <c r="E6999" i="1"/>
  <c r="C7000" i="1"/>
  <c r="B7001" i="1"/>
  <c r="D7001" i="1" s="1"/>
  <c r="G5655" i="1"/>
  <c r="E5655" i="1"/>
  <c r="B5657" i="1"/>
  <c r="C5656" i="1"/>
  <c r="G4311" i="1"/>
  <c r="E4311" i="1"/>
  <c r="B4313" i="1"/>
  <c r="C4312" i="1"/>
  <c r="G2967" i="1"/>
  <c r="E2967" i="1"/>
  <c r="B2969" i="1"/>
  <c r="C2968" i="1"/>
  <c r="F280" i="1" l="1"/>
  <c r="N280" i="1" s="1"/>
  <c r="D280" i="1"/>
  <c r="G1623" i="1"/>
  <c r="E1623" i="1"/>
  <c r="F4313" i="1"/>
  <c r="N4313" i="1" s="1"/>
  <c r="D4313" i="1"/>
  <c r="F1624" i="1"/>
  <c r="N1624" i="1" s="1"/>
  <c r="D1624" i="1"/>
  <c r="B1625" i="1"/>
  <c r="C1624" i="1"/>
  <c r="F2969" i="1"/>
  <c r="N2969" i="1" s="1"/>
  <c r="D2969" i="1"/>
  <c r="F5657" i="1"/>
  <c r="N5657" i="1" s="1"/>
  <c r="D5657" i="1"/>
  <c r="F7002" i="1"/>
  <c r="N7002" i="1" s="1"/>
  <c r="B281" i="1"/>
  <c r="C280" i="1"/>
  <c r="J1623" i="1"/>
  <c r="A2967" i="1"/>
  <c r="J2966" i="1"/>
  <c r="A4310" i="1"/>
  <c r="J5652" i="1"/>
  <c r="A6996" i="1"/>
  <c r="G279" i="1"/>
  <c r="E279" i="1"/>
  <c r="J4309" i="1"/>
  <c r="A5653" i="1"/>
  <c r="A281" i="1"/>
  <c r="A1624" i="1"/>
  <c r="J6995" i="1"/>
  <c r="A8339" i="1"/>
  <c r="J8339" i="1" s="1"/>
  <c r="E8344" i="1"/>
  <c r="G8344" i="1"/>
  <c r="B8346" i="1"/>
  <c r="C8345" i="1"/>
  <c r="B7002" i="1"/>
  <c r="D7002" i="1" s="1"/>
  <c r="C7001" i="1"/>
  <c r="E7000" i="1"/>
  <c r="G7000" i="1"/>
  <c r="G5656" i="1"/>
  <c r="E5656" i="1"/>
  <c r="B5658" i="1"/>
  <c r="D5658" i="1" s="1"/>
  <c r="C5657" i="1"/>
  <c r="G4312" i="1"/>
  <c r="E4312" i="1"/>
  <c r="B4314" i="1"/>
  <c r="C4313" i="1"/>
  <c r="G2968" i="1"/>
  <c r="E2968" i="1"/>
  <c r="B2970" i="1"/>
  <c r="C2969" i="1"/>
  <c r="F5658" i="1" l="1"/>
  <c r="N5658" i="1" s="1"/>
  <c r="F2970" i="1"/>
  <c r="N2970" i="1" s="1"/>
  <c r="D2970" i="1"/>
  <c r="E1624" i="1"/>
  <c r="G1624" i="1"/>
  <c r="F8346" i="1"/>
  <c r="N8346" i="1" s="1"/>
  <c r="D8346" i="1"/>
  <c r="F281" i="1"/>
  <c r="N281" i="1" s="1"/>
  <c r="D281" i="1"/>
  <c r="F4314" i="1"/>
  <c r="N4314" i="1" s="1"/>
  <c r="D4314" i="1"/>
  <c r="F1625" i="1"/>
  <c r="N1625" i="1" s="1"/>
  <c r="D1625" i="1"/>
  <c r="B1626" i="1"/>
  <c r="C1625" i="1"/>
  <c r="F7003" i="1"/>
  <c r="N7003" i="1" s="1"/>
  <c r="J1624" i="1"/>
  <c r="A2968" i="1"/>
  <c r="A282" i="1"/>
  <c r="A1625" i="1"/>
  <c r="J5653" i="1"/>
  <c r="A6997" i="1"/>
  <c r="J6996" i="1"/>
  <c r="A8340" i="1"/>
  <c r="J8340" i="1" s="1"/>
  <c r="J2967" i="1"/>
  <c r="A4311" i="1"/>
  <c r="G280" i="1"/>
  <c r="E280" i="1"/>
  <c r="J4310" i="1"/>
  <c r="A5654" i="1"/>
  <c r="B282" i="1"/>
  <c r="C281" i="1"/>
  <c r="G8345" i="1"/>
  <c r="E8345" i="1"/>
  <c r="B8347" i="1"/>
  <c r="C8346" i="1"/>
  <c r="G7001" i="1"/>
  <c r="E7001" i="1"/>
  <c r="B7003" i="1"/>
  <c r="D7003" i="1" s="1"/>
  <c r="C7002" i="1"/>
  <c r="E5657" i="1"/>
  <c r="G5657" i="1"/>
  <c r="B5659" i="1"/>
  <c r="C5658" i="1"/>
  <c r="B4315" i="1"/>
  <c r="C4314" i="1"/>
  <c r="G4313" i="1"/>
  <c r="E4313" i="1"/>
  <c r="G2969" i="1"/>
  <c r="E2969" i="1"/>
  <c r="B2971" i="1"/>
  <c r="C2970" i="1"/>
  <c r="F282" i="1" l="1"/>
  <c r="N282" i="1" s="1"/>
  <c r="D282" i="1"/>
  <c r="E1625" i="1"/>
  <c r="G1625" i="1"/>
  <c r="F2971" i="1"/>
  <c r="N2971" i="1" s="1"/>
  <c r="D2971" i="1"/>
  <c r="F4315" i="1"/>
  <c r="N4315" i="1" s="1"/>
  <c r="D4315" i="1"/>
  <c r="F1626" i="1"/>
  <c r="N1626" i="1" s="1"/>
  <c r="D1626" i="1"/>
  <c r="B1627" i="1"/>
  <c r="C1626" i="1"/>
  <c r="F5659" i="1"/>
  <c r="N5659" i="1" s="1"/>
  <c r="D5659" i="1"/>
  <c r="F8347" i="1"/>
  <c r="N8347" i="1" s="1"/>
  <c r="D8347" i="1"/>
  <c r="F7004" i="1"/>
  <c r="N7004" i="1" s="1"/>
  <c r="G281" i="1"/>
  <c r="E281" i="1"/>
  <c r="B283" i="1"/>
  <c r="C282" i="1"/>
  <c r="J5654" i="1"/>
  <c r="A6998" i="1"/>
  <c r="J4311" i="1"/>
  <c r="A5655" i="1"/>
  <c r="J6997" i="1"/>
  <c r="A8341" i="1"/>
  <c r="J8341" i="1" s="1"/>
  <c r="J1625" i="1"/>
  <c r="A2969" i="1"/>
  <c r="A283" i="1"/>
  <c r="A1626" i="1"/>
  <c r="J2968" i="1"/>
  <c r="A4312" i="1"/>
  <c r="G8346" i="1"/>
  <c r="E8346" i="1"/>
  <c r="C8347" i="1"/>
  <c r="B8348" i="1"/>
  <c r="D8348" i="1" s="1"/>
  <c r="B7004" i="1"/>
  <c r="D7004" i="1" s="1"/>
  <c r="C7003" i="1"/>
  <c r="G7002" i="1"/>
  <c r="E7002" i="1"/>
  <c r="G5658" i="1"/>
  <c r="E5658" i="1"/>
  <c r="B5660" i="1"/>
  <c r="C5659" i="1"/>
  <c r="G4314" i="1"/>
  <c r="E4314" i="1"/>
  <c r="B4316" i="1"/>
  <c r="C4315" i="1"/>
  <c r="G2970" i="1"/>
  <c r="E2970" i="1"/>
  <c r="B2972" i="1"/>
  <c r="C2971" i="1"/>
  <c r="F8348" i="1" l="1"/>
  <c r="N8348" i="1" s="1"/>
  <c r="F5660" i="1"/>
  <c r="N5660" i="1" s="1"/>
  <c r="D5660" i="1"/>
  <c r="F283" i="1"/>
  <c r="N283" i="1" s="1"/>
  <c r="D283" i="1"/>
  <c r="F4316" i="1"/>
  <c r="N4316" i="1" s="1"/>
  <c r="D4316" i="1"/>
  <c r="E1626" i="1"/>
  <c r="G1626" i="1"/>
  <c r="F1627" i="1"/>
  <c r="N1627" i="1" s="1"/>
  <c r="D1627" i="1"/>
  <c r="B1628" i="1"/>
  <c r="C1627" i="1"/>
  <c r="F2972" i="1"/>
  <c r="N2972" i="1" s="1"/>
  <c r="D2972" i="1"/>
  <c r="F7005" i="1"/>
  <c r="N7005" i="1" s="1"/>
  <c r="J4312" i="1"/>
  <c r="A5656" i="1"/>
  <c r="J1626" i="1"/>
  <c r="A2970" i="1"/>
  <c r="A284" i="1"/>
  <c r="A1627" i="1"/>
  <c r="J2969" i="1"/>
  <c r="A4313" i="1"/>
  <c r="J6998" i="1"/>
  <c r="A8342" i="1"/>
  <c r="J8342" i="1" s="1"/>
  <c r="J5655" i="1"/>
  <c r="A6999" i="1"/>
  <c r="G282" i="1"/>
  <c r="E282" i="1"/>
  <c r="B284" i="1"/>
  <c r="C283" i="1"/>
  <c r="C8348" i="1"/>
  <c r="B8349" i="1"/>
  <c r="D8349" i="1" s="1"/>
  <c r="G8347" i="1"/>
  <c r="E8347" i="1"/>
  <c r="G7003" i="1"/>
  <c r="E7003" i="1"/>
  <c r="B7005" i="1"/>
  <c r="D7005" i="1" s="1"/>
  <c r="C7004" i="1"/>
  <c r="G5659" i="1"/>
  <c r="E5659" i="1"/>
  <c r="C5660" i="1"/>
  <c r="B5661" i="1"/>
  <c r="G4315" i="1"/>
  <c r="E4315" i="1"/>
  <c r="B4317" i="1"/>
  <c r="C4316" i="1"/>
  <c r="G2971" i="1"/>
  <c r="E2971" i="1"/>
  <c r="C2972" i="1"/>
  <c r="B2973" i="1"/>
  <c r="F8349" i="1" l="1"/>
  <c r="N8349" i="1" s="1"/>
  <c r="F2973" i="1"/>
  <c r="N2973" i="1" s="1"/>
  <c r="D2973" i="1"/>
  <c r="F5661" i="1"/>
  <c r="N5661" i="1" s="1"/>
  <c r="D5661" i="1"/>
  <c r="F4317" i="1"/>
  <c r="N4317" i="1" s="1"/>
  <c r="D4317" i="1"/>
  <c r="F284" i="1"/>
  <c r="N284" i="1" s="1"/>
  <c r="D284" i="1"/>
  <c r="F1628" i="1"/>
  <c r="N1628" i="1" s="1"/>
  <c r="D1628" i="1"/>
  <c r="B1629" i="1"/>
  <c r="C1628" i="1"/>
  <c r="E1627" i="1"/>
  <c r="G1627" i="1"/>
  <c r="F7006" i="1"/>
  <c r="N7006" i="1" s="1"/>
  <c r="J4313" i="1"/>
  <c r="A5657" i="1"/>
  <c r="B285" i="1"/>
  <c r="C284" i="1"/>
  <c r="J6999" i="1"/>
  <c r="A8343" i="1"/>
  <c r="J8343" i="1" s="1"/>
  <c r="J1627" i="1"/>
  <c r="A2971" i="1"/>
  <c r="A285" i="1"/>
  <c r="A1628" i="1"/>
  <c r="J2970" i="1"/>
  <c r="A4314" i="1"/>
  <c r="G283" i="1"/>
  <c r="E283" i="1"/>
  <c r="J5656" i="1"/>
  <c r="A7000" i="1"/>
  <c r="B8350" i="1"/>
  <c r="C8349" i="1"/>
  <c r="E8348" i="1"/>
  <c r="G8348" i="1"/>
  <c r="G7004" i="1"/>
  <c r="E7004" i="1"/>
  <c r="B7006" i="1"/>
  <c r="D7006" i="1" s="1"/>
  <c r="C7005" i="1"/>
  <c r="B5662" i="1"/>
  <c r="C5661" i="1"/>
  <c r="G5660" i="1"/>
  <c r="E5660" i="1"/>
  <c r="C4317" i="1"/>
  <c r="B4318" i="1"/>
  <c r="G4316" i="1"/>
  <c r="E4316" i="1"/>
  <c r="B2974" i="1"/>
  <c r="C2973" i="1"/>
  <c r="G2972" i="1"/>
  <c r="E2972" i="1"/>
  <c r="F5662" i="1" l="1"/>
  <c r="N5662" i="1" s="1"/>
  <c r="D5662" i="1"/>
  <c r="F1629" i="1"/>
  <c r="N1629" i="1" s="1"/>
  <c r="D1629" i="1"/>
  <c r="B1630" i="1"/>
  <c r="C1629" i="1"/>
  <c r="F4318" i="1"/>
  <c r="N4318" i="1" s="1"/>
  <c r="D4318" i="1"/>
  <c r="F285" i="1"/>
  <c r="N285" i="1" s="1"/>
  <c r="D285" i="1"/>
  <c r="F2974" i="1"/>
  <c r="N2974" i="1" s="1"/>
  <c r="D2974" i="1"/>
  <c r="E1628" i="1"/>
  <c r="G1628" i="1"/>
  <c r="F8350" i="1"/>
  <c r="N8350" i="1" s="1"/>
  <c r="D8350" i="1"/>
  <c r="J1628" i="1"/>
  <c r="A2972" i="1"/>
  <c r="J7000" i="1"/>
  <c r="A8344" i="1"/>
  <c r="J8344" i="1" s="1"/>
  <c r="J2971" i="1"/>
  <c r="A4315" i="1"/>
  <c r="A286" i="1"/>
  <c r="A1629" i="1"/>
  <c r="G284" i="1"/>
  <c r="E284" i="1"/>
  <c r="B286" i="1"/>
  <c r="C285" i="1"/>
  <c r="J5657" i="1"/>
  <c r="A7001" i="1"/>
  <c r="J4314" i="1"/>
  <c r="A5658" i="1"/>
  <c r="G8349" i="1"/>
  <c r="E8349" i="1"/>
  <c r="B8351" i="1"/>
  <c r="C8350" i="1"/>
  <c r="B7007" i="1"/>
  <c r="D7007" i="1" s="1"/>
  <c r="C7006" i="1"/>
  <c r="G7005" i="1"/>
  <c r="E7005" i="1"/>
  <c r="G5661" i="1"/>
  <c r="E5661" i="1"/>
  <c r="B5663" i="1"/>
  <c r="C5662" i="1"/>
  <c r="B4319" i="1"/>
  <c r="D4319" i="1" s="1"/>
  <c r="C4318" i="1"/>
  <c r="E4317" i="1"/>
  <c r="G4317" i="1"/>
  <c r="G2973" i="1"/>
  <c r="E2973" i="1"/>
  <c r="B2975" i="1"/>
  <c r="C2974" i="1"/>
  <c r="F286" i="1" l="1"/>
  <c r="N286" i="1" s="1"/>
  <c r="D286" i="1"/>
  <c r="F2975" i="1"/>
  <c r="N2975" i="1" s="1"/>
  <c r="D2975" i="1"/>
  <c r="F7007" i="1"/>
  <c r="N7007" i="1" s="1"/>
  <c r="F4319" i="1"/>
  <c r="N4319" i="1" s="1"/>
  <c r="F5663" i="1"/>
  <c r="N5663" i="1" s="1"/>
  <c r="D5663" i="1"/>
  <c r="F8351" i="1"/>
  <c r="N8351" i="1" s="1"/>
  <c r="D8351" i="1"/>
  <c r="G1629" i="1"/>
  <c r="E1629" i="1"/>
  <c r="F1630" i="1"/>
  <c r="N1630" i="1" s="1"/>
  <c r="D1630" i="1"/>
  <c r="B1631" i="1"/>
  <c r="C1630" i="1"/>
  <c r="J5658" i="1"/>
  <c r="A7002" i="1"/>
  <c r="B287" i="1"/>
  <c r="C286" i="1"/>
  <c r="E285" i="1"/>
  <c r="G285" i="1"/>
  <c r="J1629" i="1"/>
  <c r="A2973" i="1"/>
  <c r="A287" i="1"/>
  <c r="A1630" i="1"/>
  <c r="J2972" i="1"/>
  <c r="A4316" i="1"/>
  <c r="J7001" i="1"/>
  <c r="A8345" i="1"/>
  <c r="J8345" i="1" s="1"/>
  <c r="J4315" i="1"/>
  <c r="A5659" i="1"/>
  <c r="B8352" i="1"/>
  <c r="C8351" i="1"/>
  <c r="G8350" i="1"/>
  <c r="E8350" i="1"/>
  <c r="G7006" i="1"/>
  <c r="E7006" i="1"/>
  <c r="B7008" i="1"/>
  <c r="D7008" i="1" s="1"/>
  <c r="C7007" i="1"/>
  <c r="G5662" i="1"/>
  <c r="E5662" i="1"/>
  <c r="B5664" i="1"/>
  <c r="C5663" i="1"/>
  <c r="G4318" i="1"/>
  <c r="E4318" i="1"/>
  <c r="B4320" i="1"/>
  <c r="C4319" i="1"/>
  <c r="G2974" i="1"/>
  <c r="E2974" i="1"/>
  <c r="B2976" i="1"/>
  <c r="C2975" i="1"/>
  <c r="F7008" i="1" l="1"/>
  <c r="N7008" i="1" s="1"/>
  <c r="F4320" i="1"/>
  <c r="N4320" i="1" s="1"/>
  <c r="D4320" i="1"/>
  <c r="F287" i="1"/>
  <c r="N287" i="1" s="1"/>
  <c r="D287" i="1"/>
  <c r="G1630" i="1"/>
  <c r="E1630" i="1"/>
  <c r="F5664" i="1"/>
  <c r="N5664" i="1" s="1"/>
  <c r="D5664" i="1"/>
  <c r="F2976" i="1"/>
  <c r="N2976" i="1" s="1"/>
  <c r="D2976" i="1"/>
  <c r="F1631" i="1"/>
  <c r="N1631" i="1" s="1"/>
  <c r="D1631" i="1"/>
  <c r="C1631" i="1"/>
  <c r="B1632" i="1"/>
  <c r="F8352" i="1"/>
  <c r="N8352" i="1" s="1"/>
  <c r="D8352" i="1"/>
  <c r="J1630" i="1"/>
  <c r="A2974" i="1"/>
  <c r="A288" i="1"/>
  <c r="A1631" i="1"/>
  <c r="J2973" i="1"/>
  <c r="A4317" i="1"/>
  <c r="J4316" i="1"/>
  <c r="A5660" i="1"/>
  <c r="E286" i="1"/>
  <c r="G286" i="1"/>
  <c r="B288" i="1"/>
  <c r="C287" i="1"/>
  <c r="J7002" i="1"/>
  <c r="A8346" i="1"/>
  <c r="J8346" i="1" s="1"/>
  <c r="J5659" i="1"/>
  <c r="A7003" i="1"/>
  <c r="G8351" i="1"/>
  <c r="E8351" i="1"/>
  <c r="B8353" i="1"/>
  <c r="D8353" i="1" s="1"/>
  <c r="C8352" i="1"/>
  <c r="G7007" i="1"/>
  <c r="E7007" i="1"/>
  <c r="B7009" i="1"/>
  <c r="D7009" i="1" s="1"/>
  <c r="C7008" i="1"/>
  <c r="B5665" i="1"/>
  <c r="C5664" i="1"/>
  <c r="G5663" i="1"/>
  <c r="E5663" i="1"/>
  <c r="G4319" i="1"/>
  <c r="E4319" i="1"/>
  <c r="B4321" i="1"/>
  <c r="C4320" i="1"/>
  <c r="G2975" i="1"/>
  <c r="E2975" i="1"/>
  <c r="B2977" i="1"/>
  <c r="C2976" i="1"/>
  <c r="F7009" i="1" l="1"/>
  <c r="N7009" i="1" s="1"/>
  <c r="F8353" i="1"/>
  <c r="N8353" i="1" s="1"/>
  <c r="G1631" i="1"/>
  <c r="E1631" i="1"/>
  <c r="F288" i="1"/>
  <c r="N288" i="1" s="1"/>
  <c r="D288" i="1"/>
  <c r="F5665" i="1"/>
  <c r="N5665" i="1" s="1"/>
  <c r="D5665" i="1"/>
  <c r="F4321" i="1"/>
  <c r="N4321" i="1" s="1"/>
  <c r="D4321" i="1"/>
  <c r="F2977" i="1"/>
  <c r="N2977" i="1" s="1"/>
  <c r="D2977" i="1"/>
  <c r="D1632" i="1"/>
  <c r="F1632" i="1"/>
  <c r="N1632" i="1" s="1"/>
  <c r="C1632" i="1"/>
  <c r="B1633" i="1"/>
  <c r="B289" i="1"/>
  <c r="D289" i="1" s="1"/>
  <c r="C288" i="1"/>
  <c r="J7003" i="1"/>
  <c r="A8347" i="1"/>
  <c r="J8347" i="1" s="1"/>
  <c r="E287" i="1"/>
  <c r="G287" i="1"/>
  <c r="J1631" i="1"/>
  <c r="A2975" i="1"/>
  <c r="A289" i="1"/>
  <c r="A1632" i="1"/>
  <c r="J2974" i="1"/>
  <c r="A4318" i="1"/>
  <c r="J5660" i="1"/>
  <c r="A7004" i="1"/>
  <c r="J4317" i="1"/>
  <c r="A5661" i="1"/>
  <c r="G8352" i="1"/>
  <c r="E8352" i="1"/>
  <c r="B8354" i="1"/>
  <c r="C8353" i="1"/>
  <c r="G7008" i="1"/>
  <c r="E7008" i="1"/>
  <c r="B7010" i="1"/>
  <c r="C7009" i="1"/>
  <c r="G5664" i="1"/>
  <c r="E5664" i="1"/>
  <c r="C5665" i="1"/>
  <c r="B5666" i="1"/>
  <c r="G4320" i="1"/>
  <c r="E4320" i="1"/>
  <c r="B4322" i="1"/>
  <c r="C4321" i="1"/>
  <c r="E2976" i="1"/>
  <c r="G2976" i="1"/>
  <c r="C2977" i="1"/>
  <c r="B2978" i="1"/>
  <c r="F7010" i="1" l="1"/>
  <c r="N7010" i="1" s="1"/>
  <c r="D7010" i="1"/>
  <c r="F1633" i="1"/>
  <c r="N1633" i="1" s="1"/>
  <c r="D1633" i="1"/>
  <c r="B1634" i="1"/>
  <c r="C1633" i="1"/>
  <c r="F289" i="1"/>
  <c r="N289" i="1" s="1"/>
  <c r="F5666" i="1"/>
  <c r="N5666" i="1" s="1"/>
  <c r="D5666" i="1"/>
  <c r="F8354" i="1"/>
  <c r="N8354" i="1" s="1"/>
  <c r="D8354" i="1"/>
  <c r="F2978" i="1"/>
  <c r="N2978" i="1" s="1"/>
  <c r="D2978" i="1"/>
  <c r="G1632" i="1"/>
  <c r="E1632" i="1"/>
  <c r="F4322" i="1"/>
  <c r="N4322" i="1" s="1"/>
  <c r="D4322" i="1"/>
  <c r="F5667" i="1"/>
  <c r="N5667" i="1" s="1"/>
  <c r="J1632" i="1"/>
  <c r="A2976" i="1"/>
  <c r="J2975" i="1"/>
  <c r="A4319" i="1"/>
  <c r="J5661" i="1"/>
  <c r="A7005" i="1"/>
  <c r="E288" i="1"/>
  <c r="G288" i="1"/>
  <c r="J7004" i="1"/>
  <c r="A8348" i="1"/>
  <c r="J8348" i="1" s="1"/>
  <c r="J4318" i="1"/>
  <c r="A5662" i="1"/>
  <c r="A290" i="1"/>
  <c r="A1633" i="1"/>
  <c r="B290" i="1"/>
  <c r="C289" i="1"/>
  <c r="B8355" i="1"/>
  <c r="C8354" i="1"/>
  <c r="E8353" i="1"/>
  <c r="G8353" i="1"/>
  <c r="G7009" i="1"/>
  <c r="E7009" i="1"/>
  <c r="B7011" i="1"/>
  <c r="D7011" i="1" s="1"/>
  <c r="C7010" i="1"/>
  <c r="C5666" i="1"/>
  <c r="B5667" i="1"/>
  <c r="D5667" i="1" s="1"/>
  <c r="G5665" i="1"/>
  <c r="E5665" i="1"/>
  <c r="G4321" i="1"/>
  <c r="E4321" i="1"/>
  <c r="B4323" i="1"/>
  <c r="C4322" i="1"/>
  <c r="C2978" i="1"/>
  <c r="B2979" i="1"/>
  <c r="E2977" i="1"/>
  <c r="G2977" i="1"/>
  <c r="F7011" i="1" l="1"/>
  <c r="N7011" i="1" s="1"/>
  <c r="F2979" i="1"/>
  <c r="N2979" i="1" s="1"/>
  <c r="D2979" i="1"/>
  <c r="F8355" i="1"/>
  <c r="N8355" i="1" s="1"/>
  <c r="D8355" i="1"/>
  <c r="F1634" i="1"/>
  <c r="N1634" i="1" s="1"/>
  <c r="D1634" i="1"/>
  <c r="C1634" i="1"/>
  <c r="B1635" i="1"/>
  <c r="F290" i="1"/>
  <c r="N290" i="1" s="1"/>
  <c r="D290" i="1"/>
  <c r="F4323" i="1"/>
  <c r="N4323" i="1" s="1"/>
  <c r="D4323" i="1"/>
  <c r="G1633" i="1"/>
  <c r="E1633" i="1"/>
  <c r="F5668" i="1"/>
  <c r="N5668" i="1" s="1"/>
  <c r="J1633" i="1"/>
  <c r="A2977" i="1"/>
  <c r="J5662" i="1"/>
  <c r="A7006" i="1"/>
  <c r="J4319" i="1"/>
  <c r="A5663" i="1"/>
  <c r="B291" i="1"/>
  <c r="C290" i="1"/>
  <c r="A291" i="1"/>
  <c r="A1634" i="1"/>
  <c r="J7005" i="1"/>
  <c r="A8349" i="1"/>
  <c r="J8349" i="1" s="1"/>
  <c r="J2976" i="1"/>
  <c r="A4320" i="1"/>
  <c r="E289" i="1"/>
  <c r="G289" i="1"/>
  <c r="G8354" i="1"/>
  <c r="E8354" i="1"/>
  <c r="B8356" i="1"/>
  <c r="C8355" i="1"/>
  <c r="G7010" i="1"/>
  <c r="E7010" i="1"/>
  <c r="C7011" i="1"/>
  <c r="B7012" i="1"/>
  <c r="D7012" i="1" s="1"/>
  <c r="B5668" i="1"/>
  <c r="D5668" i="1" s="1"/>
  <c r="C5667" i="1"/>
  <c r="E5666" i="1"/>
  <c r="G5666" i="1"/>
  <c r="G4322" i="1"/>
  <c r="E4322" i="1"/>
  <c r="C4323" i="1"/>
  <c r="B4324" i="1"/>
  <c r="C2979" i="1"/>
  <c r="B2980" i="1"/>
  <c r="G2978" i="1"/>
  <c r="E2978" i="1"/>
  <c r="F7012" i="1" l="1"/>
  <c r="N7012" i="1" s="1"/>
  <c r="F2980" i="1"/>
  <c r="N2980" i="1" s="1"/>
  <c r="D2980" i="1"/>
  <c r="F291" i="1"/>
  <c r="N291" i="1" s="1"/>
  <c r="D291" i="1"/>
  <c r="F4324" i="1"/>
  <c r="N4324" i="1" s="1"/>
  <c r="D4324" i="1"/>
  <c r="D1635" i="1"/>
  <c r="F1635" i="1"/>
  <c r="N1635" i="1" s="1"/>
  <c r="B1636" i="1"/>
  <c r="C1635" i="1"/>
  <c r="E1634" i="1"/>
  <c r="G1634" i="1"/>
  <c r="F8356" i="1"/>
  <c r="N8356" i="1" s="1"/>
  <c r="D8356" i="1"/>
  <c r="J4320" i="1"/>
  <c r="A5664" i="1"/>
  <c r="J1634" i="1"/>
  <c r="A2978" i="1"/>
  <c r="A292" i="1"/>
  <c r="A1635" i="1"/>
  <c r="E290" i="1"/>
  <c r="G290" i="1"/>
  <c r="B292" i="1"/>
  <c r="C291" i="1"/>
  <c r="J5663" i="1"/>
  <c r="A7007" i="1"/>
  <c r="J7006" i="1"/>
  <c r="A8350" i="1"/>
  <c r="J8350" i="1" s="1"/>
  <c r="J2977" i="1"/>
  <c r="A4321" i="1"/>
  <c r="G8355" i="1"/>
  <c r="E8355" i="1"/>
  <c r="B8357" i="1"/>
  <c r="C8356" i="1"/>
  <c r="B7013" i="1"/>
  <c r="C7012" i="1"/>
  <c r="E7011" i="1"/>
  <c r="G7011" i="1"/>
  <c r="G5667" i="1"/>
  <c r="E5667" i="1"/>
  <c r="B5669" i="1"/>
  <c r="C5668" i="1"/>
  <c r="B4325" i="1"/>
  <c r="C4324" i="1"/>
  <c r="G4323" i="1"/>
  <c r="E4323" i="1"/>
  <c r="B2981" i="1"/>
  <c r="C2980" i="1"/>
  <c r="E2979" i="1"/>
  <c r="G2979" i="1"/>
  <c r="F2981" i="1" l="1"/>
  <c r="N2981" i="1" s="1"/>
  <c r="D2981" i="1"/>
  <c r="F1636" i="1"/>
  <c r="N1636" i="1" s="1"/>
  <c r="D1636" i="1"/>
  <c r="B1637" i="1"/>
  <c r="C1636" i="1"/>
  <c r="F292" i="1"/>
  <c r="N292" i="1" s="1"/>
  <c r="D292" i="1"/>
  <c r="E1635" i="1"/>
  <c r="G1635" i="1"/>
  <c r="F4325" i="1"/>
  <c r="N4325" i="1" s="1"/>
  <c r="D4325" i="1"/>
  <c r="F5669" i="1"/>
  <c r="N5669" i="1" s="1"/>
  <c r="D5669" i="1"/>
  <c r="F7013" i="1"/>
  <c r="N7013" i="1" s="1"/>
  <c r="D7013" i="1"/>
  <c r="F8357" i="1"/>
  <c r="N8357" i="1" s="1"/>
  <c r="D8357" i="1"/>
  <c r="B293" i="1"/>
  <c r="C292" i="1"/>
  <c r="J4321" i="1"/>
  <c r="A5665" i="1"/>
  <c r="J7007" i="1"/>
  <c r="A8351" i="1"/>
  <c r="J8351" i="1" s="1"/>
  <c r="E291" i="1"/>
  <c r="G291" i="1"/>
  <c r="J1635" i="1"/>
  <c r="A2979" i="1"/>
  <c r="A293" i="1"/>
  <c r="A1636" i="1"/>
  <c r="J2978" i="1"/>
  <c r="A4322" i="1"/>
  <c r="J5664" i="1"/>
  <c r="A7008" i="1"/>
  <c r="G8356" i="1"/>
  <c r="E8356" i="1"/>
  <c r="B8358" i="1"/>
  <c r="D8358" i="1" s="1"/>
  <c r="C8357" i="1"/>
  <c r="E7012" i="1"/>
  <c r="G7012" i="1"/>
  <c r="B7014" i="1"/>
  <c r="C7013" i="1"/>
  <c r="G5668" i="1"/>
  <c r="E5668" i="1"/>
  <c r="B5670" i="1"/>
  <c r="C5669" i="1"/>
  <c r="E4324" i="1"/>
  <c r="G4324" i="1"/>
  <c r="B4326" i="1"/>
  <c r="C4325" i="1"/>
  <c r="G2980" i="1"/>
  <c r="E2980" i="1"/>
  <c r="B2982" i="1"/>
  <c r="C2981" i="1"/>
  <c r="F8358" i="1" l="1"/>
  <c r="N8358" i="1" s="1"/>
  <c r="F2982" i="1"/>
  <c r="N2982" i="1" s="1"/>
  <c r="D2982" i="1"/>
  <c r="F293" i="1"/>
  <c r="N293" i="1" s="1"/>
  <c r="D293" i="1"/>
  <c r="F4326" i="1"/>
  <c r="N4326" i="1" s="1"/>
  <c r="D4326" i="1"/>
  <c r="F5670" i="1"/>
  <c r="N5670" i="1" s="1"/>
  <c r="D5670" i="1"/>
  <c r="F7014" i="1"/>
  <c r="N7014" i="1" s="1"/>
  <c r="D7014" i="1"/>
  <c r="E1636" i="1"/>
  <c r="G1636" i="1"/>
  <c r="F1637" i="1"/>
  <c r="N1637" i="1" s="1"/>
  <c r="D1637" i="1"/>
  <c r="B1638" i="1"/>
  <c r="C1637" i="1"/>
  <c r="J7008" i="1"/>
  <c r="A8352" i="1"/>
  <c r="J8352" i="1" s="1"/>
  <c r="J1636" i="1"/>
  <c r="A2980" i="1"/>
  <c r="A294" i="1"/>
  <c r="A1637" i="1"/>
  <c r="J5665" i="1"/>
  <c r="A7009" i="1"/>
  <c r="E292" i="1"/>
  <c r="G292" i="1"/>
  <c r="J4322" i="1"/>
  <c r="A5666" i="1"/>
  <c r="J2979" i="1"/>
  <c r="A4323" i="1"/>
  <c r="B294" i="1"/>
  <c r="C293" i="1"/>
  <c r="G8357" i="1"/>
  <c r="E8357" i="1"/>
  <c r="B8359" i="1"/>
  <c r="C8358" i="1"/>
  <c r="G7013" i="1"/>
  <c r="E7013" i="1"/>
  <c r="B7015" i="1"/>
  <c r="D7015" i="1" s="1"/>
  <c r="C7014" i="1"/>
  <c r="G5669" i="1"/>
  <c r="E5669" i="1"/>
  <c r="B5671" i="1"/>
  <c r="C5670" i="1"/>
  <c r="G4325" i="1"/>
  <c r="E4325" i="1"/>
  <c r="B4327" i="1"/>
  <c r="C4326" i="1"/>
  <c r="G2981" i="1"/>
  <c r="E2981" i="1"/>
  <c r="C2982" i="1"/>
  <c r="B2983" i="1"/>
  <c r="F7015" i="1" l="1"/>
  <c r="N7015" i="1" s="1"/>
  <c r="F4327" i="1"/>
  <c r="N4327" i="1" s="1"/>
  <c r="D4327" i="1"/>
  <c r="F1638" i="1"/>
  <c r="N1638" i="1" s="1"/>
  <c r="D1638" i="1"/>
  <c r="B1639" i="1"/>
  <c r="C1638" i="1"/>
  <c r="F2983" i="1"/>
  <c r="N2983" i="1" s="1"/>
  <c r="D2983" i="1"/>
  <c r="F5671" i="1"/>
  <c r="N5671" i="1" s="1"/>
  <c r="D5671" i="1"/>
  <c r="G1637" i="1"/>
  <c r="E1637" i="1"/>
  <c r="F8359" i="1"/>
  <c r="N8359" i="1" s="1"/>
  <c r="D8359" i="1"/>
  <c r="F294" i="1"/>
  <c r="N294" i="1" s="1"/>
  <c r="D294" i="1"/>
  <c r="J7009" i="1"/>
  <c r="A8353" i="1"/>
  <c r="J8353" i="1" s="1"/>
  <c r="E293" i="1"/>
  <c r="G293" i="1"/>
  <c r="J5666" i="1"/>
  <c r="A7010" i="1"/>
  <c r="J1637" i="1"/>
  <c r="A2981" i="1"/>
  <c r="J2980" i="1"/>
  <c r="A4324" i="1"/>
  <c r="B295" i="1"/>
  <c r="C294" i="1"/>
  <c r="J4323" i="1"/>
  <c r="A5667" i="1"/>
  <c r="A295" i="1"/>
  <c r="A1638" i="1"/>
  <c r="G8358" i="1"/>
  <c r="E8358" i="1"/>
  <c r="C8359" i="1"/>
  <c r="B8360" i="1"/>
  <c r="G7014" i="1"/>
  <c r="E7014" i="1"/>
  <c r="B7016" i="1"/>
  <c r="D7016" i="1" s="1"/>
  <c r="C7015" i="1"/>
  <c r="G5670" i="1"/>
  <c r="E5670" i="1"/>
  <c r="C5671" i="1"/>
  <c r="B5672" i="1"/>
  <c r="G4326" i="1"/>
  <c r="E4326" i="1"/>
  <c r="B4328" i="1"/>
  <c r="C4327" i="1"/>
  <c r="B2984" i="1"/>
  <c r="C2983" i="1"/>
  <c r="G2982" i="1"/>
  <c r="E2982" i="1"/>
  <c r="F7016" i="1" l="1"/>
  <c r="N7016" i="1" s="1"/>
  <c r="F5672" i="1"/>
  <c r="N5672" i="1" s="1"/>
  <c r="D5672" i="1"/>
  <c r="F295" i="1"/>
  <c r="N295" i="1" s="1"/>
  <c r="D295" i="1"/>
  <c r="F8360" i="1"/>
  <c r="N8360" i="1" s="1"/>
  <c r="D8360" i="1"/>
  <c r="G1638" i="1"/>
  <c r="E1638" i="1"/>
  <c r="F2984" i="1"/>
  <c r="N2984" i="1" s="1"/>
  <c r="D2984" i="1"/>
  <c r="F4328" i="1"/>
  <c r="N4328" i="1" s="1"/>
  <c r="D4328" i="1"/>
  <c r="F1639" i="1"/>
  <c r="N1639" i="1" s="1"/>
  <c r="D1639" i="1"/>
  <c r="B1640" i="1"/>
  <c r="C1639" i="1"/>
  <c r="A296" i="1"/>
  <c r="A1639" i="1"/>
  <c r="B296" i="1"/>
  <c r="C295" i="1"/>
  <c r="E294" i="1"/>
  <c r="G294" i="1"/>
  <c r="J4324" i="1"/>
  <c r="A5668" i="1"/>
  <c r="J7010" i="1"/>
  <c r="A8354" i="1"/>
  <c r="J8354" i="1" s="1"/>
  <c r="J1638" i="1"/>
  <c r="A2982" i="1"/>
  <c r="J5667" i="1"/>
  <c r="A7011" i="1"/>
  <c r="J2981" i="1"/>
  <c r="A4325" i="1"/>
  <c r="C8360" i="1"/>
  <c r="B8361" i="1"/>
  <c r="D8361" i="1" s="1"/>
  <c r="G8359" i="1"/>
  <c r="E8359" i="1"/>
  <c r="G7015" i="1"/>
  <c r="E7015" i="1"/>
  <c r="C7016" i="1"/>
  <c r="B7017" i="1"/>
  <c r="D7017" i="1" s="1"/>
  <c r="C5672" i="1"/>
  <c r="B5673" i="1"/>
  <c r="G5671" i="1"/>
  <c r="E5671" i="1"/>
  <c r="G4327" i="1"/>
  <c r="E4327" i="1"/>
  <c r="C4328" i="1"/>
  <c r="B4329" i="1"/>
  <c r="G2983" i="1"/>
  <c r="E2983" i="1"/>
  <c r="B2985" i="1"/>
  <c r="C2984" i="1"/>
  <c r="F7017" i="1" l="1"/>
  <c r="N7017" i="1" s="1"/>
  <c r="F8361" i="1"/>
  <c r="N8361" i="1" s="1"/>
  <c r="F2985" i="1"/>
  <c r="N2985" i="1" s="1"/>
  <c r="D2985" i="1"/>
  <c r="F296" i="1"/>
  <c r="N296" i="1" s="1"/>
  <c r="D296" i="1"/>
  <c r="E1639" i="1"/>
  <c r="G1639" i="1"/>
  <c r="F1640" i="1"/>
  <c r="N1640" i="1" s="1"/>
  <c r="D1640" i="1"/>
  <c r="C1640" i="1"/>
  <c r="B1641" i="1"/>
  <c r="F4329" i="1"/>
  <c r="N4329" i="1" s="1"/>
  <c r="D4329" i="1"/>
  <c r="F5673" i="1"/>
  <c r="N5673" i="1" s="1"/>
  <c r="D5673" i="1"/>
  <c r="J4325" i="1"/>
  <c r="A5669" i="1"/>
  <c r="J7011" i="1"/>
  <c r="A8355" i="1"/>
  <c r="J8355" i="1" s="1"/>
  <c r="J5668" i="1"/>
  <c r="A7012" i="1"/>
  <c r="B297" i="1"/>
  <c r="C296" i="1"/>
  <c r="J2982" i="1"/>
  <c r="A4326" i="1"/>
  <c r="E295" i="1"/>
  <c r="G295" i="1"/>
  <c r="J1639" i="1"/>
  <c r="A2983" i="1"/>
  <c r="A297" i="1"/>
  <c r="A1640" i="1"/>
  <c r="B8362" i="1"/>
  <c r="C8361" i="1"/>
  <c r="E8360" i="1"/>
  <c r="G8360" i="1"/>
  <c r="B7018" i="1"/>
  <c r="D7018" i="1" s="1"/>
  <c r="C7017" i="1"/>
  <c r="G7016" i="1"/>
  <c r="E7016" i="1"/>
  <c r="C5673" i="1"/>
  <c r="B5674" i="1"/>
  <c r="E5672" i="1"/>
  <c r="G5672" i="1"/>
  <c r="B4330" i="1"/>
  <c r="C4329" i="1"/>
  <c r="G4328" i="1"/>
  <c r="E4328" i="1"/>
  <c r="G2984" i="1"/>
  <c r="E2984" i="1"/>
  <c r="B2986" i="1"/>
  <c r="C2985" i="1"/>
  <c r="F7018" i="1" l="1"/>
  <c r="N7018" i="1" s="1"/>
  <c r="F8362" i="1"/>
  <c r="N8362" i="1" s="1"/>
  <c r="D8362" i="1"/>
  <c r="F2986" i="1"/>
  <c r="N2986" i="1" s="1"/>
  <c r="D2986" i="1"/>
  <c r="F297" i="1"/>
  <c r="N297" i="1" s="1"/>
  <c r="D297" i="1"/>
  <c r="F4330" i="1"/>
  <c r="N4330" i="1" s="1"/>
  <c r="D4330" i="1"/>
  <c r="F1641" i="1"/>
  <c r="N1641" i="1" s="1"/>
  <c r="D1641" i="1"/>
  <c r="B1642" i="1"/>
  <c r="C1641" i="1"/>
  <c r="G1640" i="1"/>
  <c r="E1640" i="1"/>
  <c r="F5674" i="1"/>
  <c r="N5674" i="1" s="1"/>
  <c r="D5674" i="1"/>
  <c r="J1640" i="1"/>
  <c r="A2984" i="1"/>
  <c r="A298" i="1"/>
  <c r="A1641" i="1"/>
  <c r="J4326" i="1"/>
  <c r="A5670" i="1"/>
  <c r="E296" i="1"/>
  <c r="G296" i="1"/>
  <c r="B298" i="1"/>
  <c r="C297" i="1"/>
  <c r="J7012" i="1"/>
  <c r="A8356" i="1"/>
  <c r="J8356" i="1" s="1"/>
  <c r="J5669" i="1"/>
  <c r="A7013" i="1"/>
  <c r="J2983" i="1"/>
  <c r="A4327" i="1"/>
  <c r="G8361" i="1"/>
  <c r="E8361" i="1"/>
  <c r="B8363" i="1"/>
  <c r="D8363" i="1" s="1"/>
  <c r="C8362" i="1"/>
  <c r="G7017" i="1"/>
  <c r="E7017" i="1"/>
  <c r="B7019" i="1"/>
  <c r="D7019" i="1" s="1"/>
  <c r="C7018" i="1"/>
  <c r="B5675" i="1"/>
  <c r="C5674" i="1"/>
  <c r="E5673" i="1"/>
  <c r="G5673" i="1"/>
  <c r="G4329" i="1"/>
  <c r="E4329" i="1"/>
  <c r="B4331" i="1"/>
  <c r="D4331" i="1" s="1"/>
  <c r="C4330" i="1"/>
  <c r="G2985" i="1"/>
  <c r="E2985" i="1"/>
  <c r="B2987" i="1"/>
  <c r="C2986" i="1"/>
  <c r="F7019" i="1" l="1"/>
  <c r="N7019" i="1" s="1"/>
  <c r="F8363" i="1"/>
  <c r="N8363" i="1" s="1"/>
  <c r="F298" i="1"/>
  <c r="N298" i="1" s="1"/>
  <c r="D298" i="1"/>
  <c r="F2987" i="1"/>
  <c r="N2987" i="1" s="1"/>
  <c r="D2987" i="1"/>
  <c r="F4331" i="1"/>
  <c r="N4331" i="1" s="1"/>
  <c r="F5675" i="1"/>
  <c r="N5675" i="1" s="1"/>
  <c r="D5675" i="1"/>
  <c r="G1641" i="1"/>
  <c r="E1641" i="1"/>
  <c r="F1642" i="1"/>
  <c r="N1642" i="1" s="1"/>
  <c r="D1642" i="1"/>
  <c r="B1643" i="1"/>
  <c r="C1642" i="1"/>
  <c r="B299" i="1"/>
  <c r="C298" i="1"/>
  <c r="E297" i="1"/>
  <c r="G297" i="1"/>
  <c r="J4327" i="1"/>
  <c r="A5671" i="1"/>
  <c r="J7013" i="1"/>
  <c r="A8357" i="1"/>
  <c r="J8357" i="1" s="1"/>
  <c r="J5670" i="1"/>
  <c r="A7014" i="1"/>
  <c r="J1641" i="1"/>
  <c r="A2985" i="1"/>
  <c r="A299" i="1"/>
  <c r="A1642" i="1"/>
  <c r="J2984" i="1"/>
  <c r="A4328" i="1"/>
  <c r="G8362" i="1"/>
  <c r="E8362" i="1"/>
  <c r="B8364" i="1"/>
  <c r="D8364" i="1" s="1"/>
  <c r="C8363" i="1"/>
  <c r="G7018" i="1"/>
  <c r="E7018" i="1"/>
  <c r="B7020" i="1"/>
  <c r="D7020" i="1" s="1"/>
  <c r="C7019" i="1"/>
  <c r="G5674" i="1"/>
  <c r="E5674" i="1"/>
  <c r="B5676" i="1"/>
  <c r="C5675" i="1"/>
  <c r="C4331" i="1"/>
  <c r="B4332" i="1"/>
  <c r="G4330" i="1"/>
  <c r="E4330" i="1"/>
  <c r="G2986" i="1"/>
  <c r="E2986" i="1"/>
  <c r="B2988" i="1"/>
  <c r="C2987" i="1"/>
  <c r="F8364" i="1" l="1"/>
  <c r="N8364" i="1" s="1"/>
  <c r="F7020" i="1"/>
  <c r="N7020" i="1" s="1"/>
  <c r="E1642" i="1"/>
  <c r="G1642" i="1"/>
  <c r="F299" i="1"/>
  <c r="N299" i="1" s="1"/>
  <c r="D299" i="1"/>
  <c r="F4332" i="1"/>
  <c r="N4332" i="1" s="1"/>
  <c r="D4332" i="1"/>
  <c r="F1643" i="1"/>
  <c r="N1643" i="1" s="1"/>
  <c r="D1643" i="1"/>
  <c r="B1644" i="1"/>
  <c r="C1643" i="1"/>
  <c r="F5676" i="1"/>
  <c r="N5676" i="1" s="1"/>
  <c r="D5676" i="1"/>
  <c r="F2988" i="1"/>
  <c r="N2988" i="1" s="1"/>
  <c r="D2988" i="1"/>
  <c r="J2985" i="1"/>
  <c r="A4329" i="1"/>
  <c r="J4328" i="1"/>
  <c r="A5672" i="1"/>
  <c r="A300" i="1"/>
  <c r="A1643" i="1"/>
  <c r="J5671" i="1"/>
  <c r="A7015" i="1"/>
  <c r="J1642" i="1"/>
  <c r="A2986" i="1"/>
  <c r="J7014" i="1"/>
  <c r="A8358" i="1"/>
  <c r="J8358" i="1" s="1"/>
  <c r="E298" i="1"/>
  <c r="G298" i="1"/>
  <c r="B300" i="1"/>
  <c r="C299" i="1"/>
  <c r="G8363" i="1"/>
  <c r="E8363" i="1"/>
  <c r="B8365" i="1"/>
  <c r="D8365" i="1" s="1"/>
  <c r="C8364" i="1"/>
  <c r="B7021" i="1"/>
  <c r="C7020" i="1"/>
  <c r="G7019" i="1"/>
  <c r="E7019" i="1"/>
  <c r="G5675" i="1"/>
  <c r="E5675" i="1"/>
  <c r="C5676" i="1"/>
  <c r="B5677" i="1"/>
  <c r="B4333" i="1"/>
  <c r="C4332" i="1"/>
  <c r="G4331" i="1"/>
  <c r="E4331" i="1"/>
  <c r="G2987" i="1"/>
  <c r="E2987" i="1"/>
  <c r="B2989" i="1"/>
  <c r="C2988" i="1"/>
  <c r="F8365" i="1" l="1"/>
  <c r="N8365" i="1" s="1"/>
  <c r="F2989" i="1"/>
  <c r="N2989" i="1" s="1"/>
  <c r="D2989" i="1"/>
  <c r="F300" i="1"/>
  <c r="N300" i="1" s="1"/>
  <c r="D300" i="1"/>
  <c r="F5677" i="1"/>
  <c r="N5677" i="1" s="1"/>
  <c r="D5677" i="1"/>
  <c r="F1644" i="1"/>
  <c r="N1644" i="1" s="1"/>
  <c r="D1644" i="1"/>
  <c r="C1644" i="1"/>
  <c r="B1645" i="1"/>
  <c r="F7021" i="1"/>
  <c r="N7021" i="1" s="1"/>
  <c r="D7021" i="1"/>
  <c r="F4333" i="1"/>
  <c r="N4333" i="1" s="1"/>
  <c r="D4333" i="1"/>
  <c r="E1643" i="1"/>
  <c r="G1643" i="1"/>
  <c r="J2986" i="1"/>
  <c r="A4330" i="1"/>
  <c r="E299" i="1"/>
  <c r="G299" i="1"/>
  <c r="J7015" i="1"/>
  <c r="A8359" i="1"/>
  <c r="J8359" i="1" s="1"/>
  <c r="J5672" i="1"/>
  <c r="A7016" i="1"/>
  <c r="B301" i="1"/>
  <c r="C300" i="1"/>
  <c r="J1643" i="1"/>
  <c r="A2987" i="1"/>
  <c r="A301" i="1"/>
  <c r="A1644" i="1"/>
  <c r="J4329" i="1"/>
  <c r="A5673" i="1"/>
  <c r="G8364" i="1"/>
  <c r="E8364" i="1"/>
  <c r="B8366" i="1"/>
  <c r="D8366" i="1" s="1"/>
  <c r="C8365" i="1"/>
  <c r="G7020" i="1"/>
  <c r="E7020" i="1"/>
  <c r="B7022" i="1"/>
  <c r="C7021" i="1"/>
  <c r="B5678" i="1"/>
  <c r="C5677" i="1"/>
  <c r="G5676" i="1"/>
  <c r="E5676" i="1"/>
  <c r="G4332" i="1"/>
  <c r="E4332" i="1"/>
  <c r="C4333" i="1"/>
  <c r="B4334" i="1"/>
  <c r="G2988" i="1"/>
  <c r="E2988" i="1"/>
  <c r="B2990" i="1"/>
  <c r="C2989" i="1"/>
  <c r="F8366" i="1" l="1"/>
  <c r="N8366" i="1" s="1"/>
  <c r="F301" i="1"/>
  <c r="N301" i="1" s="1"/>
  <c r="D301" i="1"/>
  <c r="F7022" i="1"/>
  <c r="N7022" i="1" s="1"/>
  <c r="D7022" i="1"/>
  <c r="F2990" i="1"/>
  <c r="N2990" i="1" s="1"/>
  <c r="D2990" i="1"/>
  <c r="F4334" i="1"/>
  <c r="N4334" i="1" s="1"/>
  <c r="D4334" i="1"/>
  <c r="F5678" i="1"/>
  <c r="N5678" i="1" s="1"/>
  <c r="D5678" i="1"/>
  <c r="F1645" i="1"/>
  <c r="N1645" i="1" s="1"/>
  <c r="D1645" i="1"/>
  <c r="B1646" i="1"/>
  <c r="C1645" i="1"/>
  <c r="G1644" i="1"/>
  <c r="E1644" i="1"/>
  <c r="F5679" i="1"/>
  <c r="N5679" i="1" s="1"/>
  <c r="J1644" i="1"/>
  <c r="A2988" i="1"/>
  <c r="G300" i="1"/>
  <c r="E300" i="1"/>
  <c r="J5673" i="1"/>
  <c r="A7017" i="1"/>
  <c r="J7016" i="1"/>
  <c r="A8360" i="1"/>
  <c r="J8360" i="1" s="1"/>
  <c r="J4330" i="1"/>
  <c r="A5674" i="1"/>
  <c r="A302" i="1"/>
  <c r="A1645" i="1"/>
  <c r="J2987" i="1"/>
  <c r="A4331" i="1"/>
  <c r="B302" i="1"/>
  <c r="C301" i="1"/>
  <c r="G8365" i="1"/>
  <c r="E8365" i="1"/>
  <c r="C8366" i="1"/>
  <c r="B8367" i="1"/>
  <c r="C7022" i="1"/>
  <c r="B7023" i="1"/>
  <c r="G7021" i="1"/>
  <c r="E7021" i="1"/>
  <c r="G5677" i="1"/>
  <c r="E5677" i="1"/>
  <c r="C5678" i="1"/>
  <c r="B5679" i="1"/>
  <c r="D5679" i="1" s="1"/>
  <c r="C4334" i="1"/>
  <c r="B4335" i="1"/>
  <c r="D4335" i="1" s="1"/>
  <c r="G4333" i="1"/>
  <c r="E4333" i="1"/>
  <c r="G2989" i="1"/>
  <c r="E2989" i="1"/>
  <c r="B2991" i="1"/>
  <c r="C2990" i="1"/>
  <c r="F7023" i="1" l="1"/>
  <c r="N7023" i="1" s="1"/>
  <c r="D7023" i="1"/>
  <c r="F2991" i="1"/>
  <c r="N2991" i="1" s="1"/>
  <c r="D2991" i="1"/>
  <c r="F1646" i="1"/>
  <c r="N1646" i="1" s="1"/>
  <c r="D1646" i="1"/>
  <c r="B1647" i="1"/>
  <c r="C1646" i="1"/>
  <c r="F8367" i="1"/>
  <c r="N8367" i="1" s="1"/>
  <c r="D8367" i="1"/>
  <c r="F302" i="1"/>
  <c r="N302" i="1" s="1"/>
  <c r="D302" i="1"/>
  <c r="F4335" i="1"/>
  <c r="N4335" i="1" s="1"/>
  <c r="G1645" i="1"/>
  <c r="E1645" i="1"/>
  <c r="F5680" i="1"/>
  <c r="N5680" i="1" s="1"/>
  <c r="J4331" i="1"/>
  <c r="A5675" i="1"/>
  <c r="G301" i="1"/>
  <c r="E301" i="1"/>
  <c r="B303" i="1"/>
  <c r="C302" i="1"/>
  <c r="J5674" i="1"/>
  <c r="A7018" i="1"/>
  <c r="J7017" i="1"/>
  <c r="A8361" i="1"/>
  <c r="J8361" i="1" s="1"/>
  <c r="J1645" i="1"/>
  <c r="A2989" i="1"/>
  <c r="A303" i="1"/>
  <c r="A1646" i="1"/>
  <c r="J2988" i="1"/>
  <c r="A4332" i="1"/>
  <c r="G8366" i="1"/>
  <c r="E8366" i="1"/>
  <c r="C8367" i="1"/>
  <c r="B8368" i="1"/>
  <c r="D8368" i="1" s="1"/>
  <c r="B7024" i="1"/>
  <c r="D7024" i="1" s="1"/>
  <c r="C7023" i="1"/>
  <c r="E7022" i="1"/>
  <c r="G7022" i="1"/>
  <c r="B5680" i="1"/>
  <c r="D5680" i="1" s="1"/>
  <c r="C5679" i="1"/>
  <c r="E5678" i="1"/>
  <c r="G5678" i="1"/>
  <c r="B4336" i="1"/>
  <c r="D4336" i="1" s="1"/>
  <c r="C4335" i="1"/>
  <c r="G4334" i="1"/>
  <c r="E4334" i="1"/>
  <c r="G2990" i="1"/>
  <c r="E2990" i="1"/>
  <c r="C2991" i="1"/>
  <c r="B2992" i="1"/>
  <c r="F8368" i="1" l="1"/>
  <c r="N8368" i="1" s="1"/>
  <c r="F4336" i="1"/>
  <c r="N4336" i="1" s="1"/>
  <c r="F7024" i="1"/>
  <c r="N7024" i="1" s="1"/>
  <c r="F2992" i="1"/>
  <c r="N2992" i="1" s="1"/>
  <c r="D2992" i="1"/>
  <c r="F303" i="1"/>
  <c r="N303" i="1" s="1"/>
  <c r="D303" i="1"/>
  <c r="G1646" i="1"/>
  <c r="E1646" i="1"/>
  <c r="F1647" i="1"/>
  <c r="N1647" i="1" s="1"/>
  <c r="D1647" i="1"/>
  <c r="B1648" i="1"/>
  <c r="C1647" i="1"/>
  <c r="A304" i="1"/>
  <c r="A1647" i="1"/>
  <c r="J2989" i="1"/>
  <c r="A4333" i="1"/>
  <c r="J7018" i="1"/>
  <c r="A8362" i="1"/>
  <c r="J8362" i="1" s="1"/>
  <c r="B304" i="1"/>
  <c r="D304" i="1" s="1"/>
  <c r="C303" i="1"/>
  <c r="J4332" i="1"/>
  <c r="A5676" i="1"/>
  <c r="J1646" i="1"/>
  <c r="A2990" i="1"/>
  <c r="G302" i="1"/>
  <c r="E302" i="1"/>
  <c r="J5675" i="1"/>
  <c r="A7019" i="1"/>
  <c r="G8367" i="1"/>
  <c r="E8367" i="1"/>
  <c r="B8369" i="1"/>
  <c r="C8368" i="1"/>
  <c r="B7025" i="1"/>
  <c r="D7025" i="1" s="1"/>
  <c r="C7024" i="1"/>
  <c r="E7023" i="1"/>
  <c r="G7023" i="1"/>
  <c r="B5681" i="1"/>
  <c r="C5680" i="1"/>
  <c r="G5679" i="1"/>
  <c r="E5679" i="1"/>
  <c r="G4335" i="1"/>
  <c r="E4335" i="1"/>
  <c r="C4336" i="1"/>
  <c r="B4337" i="1"/>
  <c r="B2993" i="1"/>
  <c r="D2993" i="1" s="1"/>
  <c r="C2992" i="1"/>
  <c r="G2991" i="1"/>
  <c r="E2991" i="1"/>
  <c r="F7025" i="1" l="1"/>
  <c r="N7025" i="1" s="1"/>
  <c r="F4337" i="1"/>
  <c r="N4337" i="1" s="1"/>
  <c r="D4337" i="1"/>
  <c r="G1647" i="1"/>
  <c r="E1647" i="1"/>
  <c r="D1648" i="1"/>
  <c r="F1648" i="1"/>
  <c r="N1648" i="1" s="1"/>
  <c r="C1648" i="1"/>
  <c r="B1649" i="1"/>
  <c r="F2993" i="1"/>
  <c r="N2993" i="1" s="1"/>
  <c r="F304" i="1"/>
  <c r="N304" i="1" s="1"/>
  <c r="F5681" i="1"/>
  <c r="N5681" i="1" s="1"/>
  <c r="D5681" i="1"/>
  <c r="F8369" i="1"/>
  <c r="N8369" i="1" s="1"/>
  <c r="D8369" i="1"/>
  <c r="J2990" i="1"/>
  <c r="A4334" i="1"/>
  <c r="J7019" i="1"/>
  <c r="A8363" i="1"/>
  <c r="J8363" i="1" s="1"/>
  <c r="J5676" i="1"/>
  <c r="A7020" i="1"/>
  <c r="B305" i="1"/>
  <c r="C304" i="1"/>
  <c r="J1647" i="1"/>
  <c r="A2991" i="1"/>
  <c r="G303" i="1"/>
  <c r="E303" i="1"/>
  <c r="J4333" i="1"/>
  <c r="A5677" i="1"/>
  <c r="A305" i="1"/>
  <c r="A1648" i="1"/>
  <c r="B8370" i="1"/>
  <c r="C8369" i="1"/>
  <c r="G8368" i="1"/>
  <c r="E8368" i="1"/>
  <c r="G7024" i="1"/>
  <c r="E7024" i="1"/>
  <c r="B7026" i="1"/>
  <c r="D7026" i="1" s="1"/>
  <c r="C7025" i="1"/>
  <c r="G5680" i="1"/>
  <c r="E5680" i="1"/>
  <c r="C5681" i="1"/>
  <c r="B5682" i="1"/>
  <c r="D5682" i="1" s="1"/>
  <c r="B4338" i="1"/>
  <c r="C4337" i="1"/>
  <c r="G4336" i="1"/>
  <c r="E4336" i="1"/>
  <c r="E2992" i="1"/>
  <c r="G2992" i="1"/>
  <c r="C2993" i="1"/>
  <c r="B2994" i="1"/>
  <c r="F7026" i="1" l="1"/>
  <c r="N7026" i="1" s="1"/>
  <c r="F5682" i="1"/>
  <c r="N5682" i="1" s="1"/>
  <c r="F1649" i="1"/>
  <c r="N1649" i="1" s="1"/>
  <c r="D1649" i="1"/>
  <c r="C1649" i="1"/>
  <c r="B1650" i="1"/>
  <c r="F4338" i="1"/>
  <c r="N4338" i="1" s="1"/>
  <c r="D4338" i="1"/>
  <c r="E1648" i="1"/>
  <c r="G1648" i="1"/>
  <c r="F305" i="1"/>
  <c r="N305" i="1" s="1"/>
  <c r="D305" i="1"/>
  <c r="F2994" i="1"/>
  <c r="N2994" i="1" s="1"/>
  <c r="D2994" i="1"/>
  <c r="F8370" i="1"/>
  <c r="N8370" i="1" s="1"/>
  <c r="D8370" i="1"/>
  <c r="J1648" i="1"/>
  <c r="A2992" i="1"/>
  <c r="B306" i="1"/>
  <c r="C305" i="1"/>
  <c r="A306" i="1"/>
  <c r="A1649" i="1"/>
  <c r="J5677" i="1"/>
  <c r="A7021" i="1"/>
  <c r="J2991" i="1"/>
  <c r="A4335" i="1"/>
  <c r="G304" i="1"/>
  <c r="E304" i="1"/>
  <c r="J7020" i="1"/>
  <c r="A8364" i="1"/>
  <c r="J8364" i="1" s="1"/>
  <c r="J4334" i="1"/>
  <c r="A5678" i="1"/>
  <c r="G8369" i="1"/>
  <c r="E8369" i="1"/>
  <c r="B8371" i="1"/>
  <c r="C8370" i="1"/>
  <c r="G7025" i="1"/>
  <c r="E7025" i="1"/>
  <c r="B7027" i="1"/>
  <c r="C7026" i="1"/>
  <c r="B5683" i="1"/>
  <c r="D5683" i="1" s="1"/>
  <c r="C5682" i="1"/>
  <c r="G5681" i="1"/>
  <c r="E5681" i="1"/>
  <c r="G4337" i="1"/>
  <c r="E4337" i="1"/>
  <c r="B4339" i="1"/>
  <c r="C4338" i="1"/>
  <c r="E2993" i="1"/>
  <c r="G2993" i="1"/>
  <c r="B2995" i="1"/>
  <c r="C2994" i="1"/>
  <c r="F5683" i="1" l="1"/>
  <c r="N5683" i="1" s="1"/>
  <c r="F306" i="1"/>
  <c r="N306" i="1" s="1"/>
  <c r="D306" i="1"/>
  <c r="F4339" i="1"/>
  <c r="N4339" i="1" s="1"/>
  <c r="D4339" i="1"/>
  <c r="F7027" i="1"/>
  <c r="N7027" i="1" s="1"/>
  <c r="D7027" i="1"/>
  <c r="D1650" i="1"/>
  <c r="F1650" i="1"/>
  <c r="N1650" i="1" s="1"/>
  <c r="C1650" i="1"/>
  <c r="B1651" i="1"/>
  <c r="F8371" i="1"/>
  <c r="N8371" i="1" s="1"/>
  <c r="D8371" i="1"/>
  <c r="G1649" i="1"/>
  <c r="E1649" i="1"/>
  <c r="F2995" i="1"/>
  <c r="N2995" i="1" s="1"/>
  <c r="D2995" i="1"/>
  <c r="J5678" i="1"/>
  <c r="A7022" i="1"/>
  <c r="J4335" i="1"/>
  <c r="A5679" i="1"/>
  <c r="J7021" i="1"/>
  <c r="A8365" i="1"/>
  <c r="J8365" i="1" s="1"/>
  <c r="J1649" i="1"/>
  <c r="A2993" i="1"/>
  <c r="B307" i="1"/>
  <c r="C306" i="1"/>
  <c r="A307" i="1"/>
  <c r="A1650" i="1"/>
  <c r="G305" i="1"/>
  <c r="E305" i="1"/>
  <c r="J2992" i="1"/>
  <c r="A4336" i="1"/>
  <c r="E8370" i="1"/>
  <c r="G8370" i="1"/>
  <c r="B8372" i="1"/>
  <c r="C8371" i="1"/>
  <c r="G7026" i="1"/>
  <c r="E7026" i="1"/>
  <c r="C7027" i="1"/>
  <c r="B7028" i="1"/>
  <c r="G5682" i="1"/>
  <c r="E5682" i="1"/>
  <c r="B5684" i="1"/>
  <c r="D5684" i="1" s="1"/>
  <c r="C5683" i="1"/>
  <c r="G4338" i="1"/>
  <c r="E4338" i="1"/>
  <c r="C4339" i="1"/>
  <c r="B4340" i="1"/>
  <c r="G2994" i="1"/>
  <c r="E2994" i="1"/>
  <c r="B2996" i="1"/>
  <c r="C2995" i="1"/>
  <c r="F5684" i="1" l="1"/>
  <c r="N5684" i="1" s="1"/>
  <c r="F2996" i="1"/>
  <c r="N2996" i="1" s="1"/>
  <c r="D2996" i="1"/>
  <c r="F1651" i="1"/>
  <c r="N1651" i="1" s="1"/>
  <c r="D1651" i="1"/>
  <c r="C1651" i="1"/>
  <c r="B1652" i="1"/>
  <c r="F7028" i="1"/>
  <c r="N7028" i="1" s="1"/>
  <c r="D7028" i="1"/>
  <c r="F307" i="1"/>
  <c r="N307" i="1" s="1"/>
  <c r="D307" i="1"/>
  <c r="F4340" i="1"/>
  <c r="N4340" i="1" s="1"/>
  <c r="D4340" i="1"/>
  <c r="E1650" i="1"/>
  <c r="G1650" i="1"/>
  <c r="F8372" i="1"/>
  <c r="N8372" i="1" s="1"/>
  <c r="D8372" i="1"/>
  <c r="F5685" i="1"/>
  <c r="N5685" i="1" s="1"/>
  <c r="J4336" i="1"/>
  <c r="A5680" i="1"/>
  <c r="J1650" i="1"/>
  <c r="A2994" i="1"/>
  <c r="B308" i="1"/>
  <c r="C307" i="1"/>
  <c r="A308" i="1"/>
  <c r="A1651" i="1"/>
  <c r="G306" i="1"/>
  <c r="E306" i="1"/>
  <c r="J2993" i="1"/>
  <c r="A4337" i="1"/>
  <c r="J5679" i="1"/>
  <c r="A7023" i="1"/>
  <c r="J7022" i="1"/>
  <c r="A8366" i="1"/>
  <c r="J8366" i="1" s="1"/>
  <c r="G8371" i="1"/>
  <c r="E8371" i="1"/>
  <c r="B8373" i="1"/>
  <c r="C8372" i="1"/>
  <c r="B7029" i="1"/>
  <c r="C7028" i="1"/>
  <c r="E7027" i="1"/>
  <c r="G7027" i="1"/>
  <c r="C5684" i="1"/>
  <c r="B5685" i="1"/>
  <c r="D5685" i="1" s="1"/>
  <c r="G5683" i="1"/>
  <c r="E5683" i="1"/>
  <c r="C4340" i="1"/>
  <c r="B4341" i="1"/>
  <c r="G4339" i="1"/>
  <c r="E4339" i="1"/>
  <c r="G2995" i="1"/>
  <c r="E2995" i="1"/>
  <c r="B2997" i="1"/>
  <c r="C2996" i="1"/>
  <c r="F308" i="1" l="1"/>
  <c r="N308" i="1" s="1"/>
  <c r="D308" i="1"/>
  <c r="F4341" i="1"/>
  <c r="N4341" i="1" s="1"/>
  <c r="D4341" i="1"/>
  <c r="F2997" i="1"/>
  <c r="N2997" i="1" s="1"/>
  <c r="D2997" i="1"/>
  <c r="F7029" i="1"/>
  <c r="N7029" i="1" s="1"/>
  <c r="D7029" i="1"/>
  <c r="F1652" i="1"/>
  <c r="N1652" i="1" s="1"/>
  <c r="D1652" i="1"/>
  <c r="C1652" i="1"/>
  <c r="B1653" i="1"/>
  <c r="F8373" i="1"/>
  <c r="N8373" i="1" s="1"/>
  <c r="D8373" i="1"/>
  <c r="E1651" i="1"/>
  <c r="G1651" i="1"/>
  <c r="F5686" i="1"/>
  <c r="N5686" i="1" s="1"/>
  <c r="J4337" i="1"/>
  <c r="A5681" i="1"/>
  <c r="A309" i="1"/>
  <c r="A1652" i="1"/>
  <c r="G307" i="1"/>
  <c r="E307" i="1"/>
  <c r="B309" i="1"/>
  <c r="C308" i="1"/>
  <c r="J5680" i="1"/>
  <c r="A7024" i="1"/>
  <c r="J7023" i="1"/>
  <c r="A8367" i="1"/>
  <c r="J8367" i="1" s="1"/>
  <c r="J1651" i="1"/>
  <c r="A2995" i="1"/>
  <c r="J2994" i="1"/>
  <c r="A4338" i="1"/>
  <c r="G8372" i="1"/>
  <c r="E8372" i="1"/>
  <c r="C8373" i="1"/>
  <c r="B8374" i="1"/>
  <c r="G7028" i="1"/>
  <c r="E7028" i="1"/>
  <c r="B7030" i="1"/>
  <c r="C7029" i="1"/>
  <c r="B5686" i="1"/>
  <c r="D5686" i="1" s="1"/>
  <c r="C5685" i="1"/>
  <c r="E5684" i="1"/>
  <c r="G5684" i="1"/>
  <c r="B4342" i="1"/>
  <c r="C4341" i="1"/>
  <c r="G4340" i="1"/>
  <c r="E4340" i="1"/>
  <c r="B2998" i="1"/>
  <c r="C2997" i="1"/>
  <c r="E2996" i="1"/>
  <c r="G2996" i="1"/>
  <c r="F309" i="1" l="1"/>
  <c r="N309" i="1" s="1"/>
  <c r="D309" i="1"/>
  <c r="F2998" i="1"/>
  <c r="N2998" i="1" s="1"/>
  <c r="D2998" i="1"/>
  <c r="F1653" i="1"/>
  <c r="N1653" i="1" s="1"/>
  <c r="D1653" i="1"/>
  <c r="B1654" i="1"/>
  <c r="C1653" i="1"/>
  <c r="F7030" i="1"/>
  <c r="N7030" i="1" s="1"/>
  <c r="D7030" i="1"/>
  <c r="F4342" i="1"/>
  <c r="N4342" i="1" s="1"/>
  <c r="D4342" i="1"/>
  <c r="F8374" i="1"/>
  <c r="N8374" i="1" s="1"/>
  <c r="D8374" i="1"/>
  <c r="G1652" i="1"/>
  <c r="E1652" i="1"/>
  <c r="F8375" i="1"/>
  <c r="N8375" i="1" s="1"/>
  <c r="J7024" i="1"/>
  <c r="A8368" i="1"/>
  <c r="J8368" i="1" s="1"/>
  <c r="G308" i="1"/>
  <c r="E308" i="1"/>
  <c r="B310" i="1"/>
  <c r="D310" i="1" s="1"/>
  <c r="C309" i="1"/>
  <c r="J1652" i="1"/>
  <c r="A2996" i="1"/>
  <c r="A310" i="1"/>
  <c r="A1653" i="1"/>
  <c r="J5681" i="1"/>
  <c r="A7025" i="1"/>
  <c r="J4338" i="1"/>
  <c r="A5682" i="1"/>
  <c r="J2995" i="1"/>
  <c r="A4339" i="1"/>
  <c r="B8375" i="1"/>
  <c r="D8375" i="1" s="1"/>
  <c r="C8374" i="1"/>
  <c r="G8373" i="1"/>
  <c r="E8373" i="1"/>
  <c r="B7031" i="1"/>
  <c r="C7030" i="1"/>
  <c r="G7029" i="1"/>
  <c r="E7029" i="1"/>
  <c r="B5687" i="1"/>
  <c r="C5686" i="1"/>
  <c r="E5685" i="1"/>
  <c r="G5685" i="1"/>
  <c r="G4341" i="1"/>
  <c r="E4341" i="1"/>
  <c r="B4343" i="1"/>
  <c r="D4343" i="1" s="1"/>
  <c r="C4342" i="1"/>
  <c r="G2997" i="1"/>
  <c r="E2997" i="1"/>
  <c r="C2998" i="1"/>
  <c r="B2999" i="1"/>
  <c r="D2999" i="1" s="1"/>
  <c r="F4343" i="1" l="1"/>
  <c r="N4343" i="1" s="1"/>
  <c r="F2999" i="1"/>
  <c r="N2999" i="1" s="1"/>
  <c r="F7031" i="1"/>
  <c r="N7031" i="1" s="1"/>
  <c r="D7031" i="1"/>
  <c r="F1654" i="1"/>
  <c r="N1654" i="1" s="1"/>
  <c r="D1654" i="1"/>
  <c r="B1655" i="1"/>
  <c r="C1654" i="1"/>
  <c r="F310" i="1"/>
  <c r="N310" i="1" s="1"/>
  <c r="F5687" i="1"/>
  <c r="N5687" i="1" s="1"/>
  <c r="D5687" i="1"/>
  <c r="E1653" i="1"/>
  <c r="G1653" i="1"/>
  <c r="J4339" i="1"/>
  <c r="A5683" i="1"/>
  <c r="J1653" i="1"/>
  <c r="A2997" i="1"/>
  <c r="B311" i="1"/>
  <c r="C310" i="1"/>
  <c r="J5682" i="1"/>
  <c r="A7026" i="1"/>
  <c r="J7025" i="1"/>
  <c r="A8369" i="1"/>
  <c r="J8369" i="1" s="1"/>
  <c r="A311" i="1"/>
  <c r="A1654" i="1"/>
  <c r="J2996" i="1"/>
  <c r="A4340" i="1"/>
  <c r="G309" i="1"/>
  <c r="E309" i="1"/>
  <c r="E8374" i="1"/>
  <c r="G8374" i="1"/>
  <c r="B8376" i="1"/>
  <c r="D8376" i="1" s="1"/>
  <c r="C8375" i="1"/>
  <c r="B7032" i="1"/>
  <c r="D7032" i="1" s="1"/>
  <c r="C7031" i="1"/>
  <c r="G7030" i="1"/>
  <c r="E7030" i="1"/>
  <c r="C5687" i="1"/>
  <c r="B5688" i="1"/>
  <c r="G5686" i="1"/>
  <c r="E5686" i="1"/>
  <c r="G4342" i="1"/>
  <c r="E4342" i="1"/>
  <c r="B4344" i="1"/>
  <c r="C4343" i="1"/>
  <c r="B3000" i="1"/>
  <c r="C2999" i="1"/>
  <c r="G2998" i="1"/>
  <c r="E2998" i="1"/>
  <c r="F7032" i="1" l="1"/>
  <c r="N7032" i="1" s="1"/>
  <c r="F4344" i="1"/>
  <c r="N4344" i="1" s="1"/>
  <c r="D4344" i="1"/>
  <c r="F8376" i="1"/>
  <c r="N8376" i="1" s="1"/>
  <c r="F311" i="1"/>
  <c r="N311" i="1" s="1"/>
  <c r="D311" i="1"/>
  <c r="F3000" i="1"/>
  <c r="N3000" i="1" s="1"/>
  <c r="D3000" i="1"/>
  <c r="F5688" i="1"/>
  <c r="N5688" i="1" s="1"/>
  <c r="D5688" i="1"/>
  <c r="E1654" i="1"/>
  <c r="G1654" i="1"/>
  <c r="F1655" i="1"/>
  <c r="N1655" i="1" s="1"/>
  <c r="D1655" i="1"/>
  <c r="C1655" i="1"/>
  <c r="B1656" i="1"/>
  <c r="J4340" i="1"/>
  <c r="A5684" i="1"/>
  <c r="J1654" i="1"/>
  <c r="A2998" i="1"/>
  <c r="A312" i="1"/>
  <c r="A1655" i="1"/>
  <c r="J7026" i="1"/>
  <c r="A8370" i="1"/>
  <c r="J8370" i="1" s="1"/>
  <c r="G310" i="1"/>
  <c r="E310" i="1"/>
  <c r="B312" i="1"/>
  <c r="C311" i="1"/>
  <c r="J5683" i="1"/>
  <c r="A7027" i="1"/>
  <c r="J2997" i="1"/>
  <c r="A4341" i="1"/>
  <c r="C8376" i="1"/>
  <c r="B8377" i="1"/>
  <c r="G8375" i="1"/>
  <c r="E8375" i="1"/>
  <c r="G7031" i="1"/>
  <c r="E7031" i="1"/>
  <c r="B7033" i="1"/>
  <c r="D7033" i="1" s="1"/>
  <c r="C7032" i="1"/>
  <c r="B5689" i="1"/>
  <c r="D5689" i="1" s="1"/>
  <c r="C5688" i="1"/>
  <c r="G5687" i="1"/>
  <c r="E5687" i="1"/>
  <c r="B4345" i="1"/>
  <c r="D4345" i="1" s="1"/>
  <c r="C4344" i="1"/>
  <c r="G4343" i="1"/>
  <c r="E4343" i="1"/>
  <c r="G2999" i="1"/>
  <c r="E2999" i="1"/>
  <c r="B3001" i="1"/>
  <c r="C3000" i="1"/>
  <c r="F5689" i="1" l="1"/>
  <c r="N5689" i="1" s="1"/>
  <c r="F7033" i="1"/>
  <c r="N7033" i="1" s="1"/>
  <c r="F4345" i="1"/>
  <c r="N4345" i="1" s="1"/>
  <c r="D1656" i="1"/>
  <c r="F1656" i="1"/>
  <c r="N1656" i="1" s="1"/>
  <c r="B1657" i="1"/>
  <c r="C1656" i="1"/>
  <c r="F312" i="1"/>
  <c r="N312" i="1" s="1"/>
  <c r="D312" i="1"/>
  <c r="F3001" i="1"/>
  <c r="N3001" i="1" s="1"/>
  <c r="D3001" i="1"/>
  <c r="F8377" i="1"/>
  <c r="N8377" i="1" s="1"/>
  <c r="D8377" i="1"/>
  <c r="G1655" i="1"/>
  <c r="E1655" i="1"/>
  <c r="J4341" i="1"/>
  <c r="A5685" i="1"/>
  <c r="B313" i="1"/>
  <c r="C312" i="1"/>
  <c r="J1655" i="1"/>
  <c r="A2999" i="1"/>
  <c r="A313" i="1"/>
  <c r="A1656" i="1"/>
  <c r="J2998" i="1"/>
  <c r="A4342" i="1"/>
  <c r="J5684" i="1"/>
  <c r="A7028" i="1"/>
  <c r="J7027" i="1"/>
  <c r="A8371" i="1"/>
  <c r="J8371" i="1" s="1"/>
  <c r="G311" i="1"/>
  <c r="E311" i="1"/>
  <c r="B8378" i="1"/>
  <c r="C8377" i="1"/>
  <c r="E8376" i="1"/>
  <c r="G8376" i="1"/>
  <c r="G7032" i="1"/>
  <c r="E7032" i="1"/>
  <c r="C7033" i="1"/>
  <c r="B7034" i="1"/>
  <c r="G5688" i="1"/>
  <c r="E5688" i="1"/>
  <c r="B5690" i="1"/>
  <c r="C5689" i="1"/>
  <c r="G4344" i="1"/>
  <c r="E4344" i="1"/>
  <c r="B4346" i="1"/>
  <c r="C4345" i="1"/>
  <c r="G3000" i="1"/>
  <c r="E3000" i="1"/>
  <c r="B3002" i="1"/>
  <c r="C3001" i="1"/>
  <c r="F8378" i="1" l="1"/>
  <c r="N8378" i="1" s="1"/>
  <c r="D8378" i="1"/>
  <c r="E1656" i="1"/>
  <c r="G1656" i="1"/>
  <c r="F3002" i="1"/>
  <c r="N3002" i="1" s="1"/>
  <c r="D3002" i="1"/>
  <c r="F313" i="1"/>
  <c r="N313" i="1" s="1"/>
  <c r="D313" i="1"/>
  <c r="F4346" i="1"/>
  <c r="N4346" i="1" s="1"/>
  <c r="D4346" i="1"/>
  <c r="F5690" i="1"/>
  <c r="N5690" i="1" s="1"/>
  <c r="D5690" i="1"/>
  <c r="F7034" i="1"/>
  <c r="N7034" i="1" s="1"/>
  <c r="D7034" i="1"/>
  <c r="F1657" i="1"/>
  <c r="N1657" i="1" s="1"/>
  <c r="D1657" i="1"/>
  <c r="C1657" i="1"/>
  <c r="B1658" i="1"/>
  <c r="J7028" i="1"/>
  <c r="A8372" i="1"/>
  <c r="J8372" i="1" s="1"/>
  <c r="J1656" i="1"/>
  <c r="A3000" i="1"/>
  <c r="A314" i="1"/>
  <c r="A1657" i="1"/>
  <c r="J2999" i="1"/>
  <c r="A4343" i="1"/>
  <c r="G312" i="1"/>
  <c r="E312" i="1"/>
  <c r="B314" i="1"/>
  <c r="C313" i="1"/>
  <c r="J5685" i="1"/>
  <c r="A7029" i="1"/>
  <c r="J4342" i="1"/>
  <c r="A5686" i="1"/>
  <c r="G8377" i="1"/>
  <c r="E8377" i="1"/>
  <c r="B8379" i="1"/>
  <c r="D8379" i="1" s="1"/>
  <c r="C8378" i="1"/>
  <c r="B7035" i="1"/>
  <c r="C7034" i="1"/>
  <c r="E7033" i="1"/>
  <c r="G7033" i="1"/>
  <c r="C5690" i="1"/>
  <c r="B5691" i="1"/>
  <c r="G5689" i="1"/>
  <c r="E5689" i="1"/>
  <c r="G4345" i="1"/>
  <c r="E4345" i="1"/>
  <c r="C4346" i="1"/>
  <c r="B4347" i="1"/>
  <c r="G3001" i="1"/>
  <c r="E3001" i="1"/>
  <c r="B3003" i="1"/>
  <c r="C3002" i="1"/>
  <c r="F8379" i="1" l="1"/>
  <c r="N8379" i="1" s="1"/>
  <c r="F5691" i="1"/>
  <c r="N5691" i="1" s="1"/>
  <c r="D5691" i="1"/>
  <c r="F1658" i="1"/>
  <c r="N1658" i="1" s="1"/>
  <c r="D1658" i="1"/>
  <c r="B1659" i="1"/>
  <c r="C1658" i="1"/>
  <c r="E1657" i="1"/>
  <c r="G1657" i="1"/>
  <c r="F314" i="1"/>
  <c r="N314" i="1" s="1"/>
  <c r="D314" i="1"/>
  <c r="F3003" i="1"/>
  <c r="N3003" i="1" s="1"/>
  <c r="D3003" i="1"/>
  <c r="F4347" i="1"/>
  <c r="N4347" i="1" s="1"/>
  <c r="D4347" i="1"/>
  <c r="F7035" i="1"/>
  <c r="N7035" i="1" s="1"/>
  <c r="D7035" i="1"/>
  <c r="J5686" i="1"/>
  <c r="A7030" i="1"/>
  <c r="J7029" i="1"/>
  <c r="A8373" i="1"/>
  <c r="J8373" i="1" s="1"/>
  <c r="B315" i="1"/>
  <c r="C314" i="1"/>
  <c r="J3000" i="1"/>
  <c r="A4344" i="1"/>
  <c r="G313" i="1"/>
  <c r="E313" i="1"/>
  <c r="J4343" i="1"/>
  <c r="A5687" i="1"/>
  <c r="J1657" i="1"/>
  <c r="A3001" i="1"/>
  <c r="A315" i="1"/>
  <c r="A1658" i="1"/>
  <c r="G8378" i="1"/>
  <c r="E8378" i="1"/>
  <c r="C8379" i="1"/>
  <c r="B8380" i="1"/>
  <c r="G7034" i="1"/>
  <c r="E7034" i="1"/>
  <c r="B7036" i="1"/>
  <c r="C7035" i="1"/>
  <c r="B5692" i="1"/>
  <c r="C5691" i="1"/>
  <c r="G5690" i="1"/>
  <c r="E5690" i="1"/>
  <c r="C4347" i="1"/>
  <c r="B4348" i="1"/>
  <c r="G4346" i="1"/>
  <c r="E4346" i="1"/>
  <c r="G3002" i="1"/>
  <c r="E3002" i="1"/>
  <c r="B3004" i="1"/>
  <c r="C3003" i="1"/>
  <c r="F315" i="1" l="1"/>
  <c r="N315" i="1" s="1"/>
  <c r="D315" i="1"/>
  <c r="F4348" i="1"/>
  <c r="N4348" i="1" s="1"/>
  <c r="D4348" i="1"/>
  <c r="F7036" i="1"/>
  <c r="N7036" i="1" s="1"/>
  <c r="D7036" i="1"/>
  <c r="G1658" i="1"/>
  <c r="E1658" i="1"/>
  <c r="F3004" i="1"/>
  <c r="N3004" i="1" s="1"/>
  <c r="D3004" i="1"/>
  <c r="F5692" i="1"/>
  <c r="N5692" i="1" s="1"/>
  <c r="D5692" i="1"/>
  <c r="F8380" i="1"/>
  <c r="N8380" i="1" s="1"/>
  <c r="D8380" i="1"/>
  <c r="F1659" i="1"/>
  <c r="N1659" i="1" s="1"/>
  <c r="D1659" i="1"/>
  <c r="B1660" i="1"/>
  <c r="C1659" i="1"/>
  <c r="J4344" i="1"/>
  <c r="A5688" i="1"/>
  <c r="J5687" i="1"/>
  <c r="A7031" i="1"/>
  <c r="J1658" i="1"/>
  <c r="A3002" i="1"/>
  <c r="A316" i="1"/>
  <c r="A1659" i="1"/>
  <c r="J3001" i="1"/>
  <c r="A4345" i="1"/>
  <c r="G314" i="1"/>
  <c r="E314" i="1"/>
  <c r="B316" i="1"/>
  <c r="C315" i="1"/>
  <c r="J7030" i="1"/>
  <c r="A8374" i="1"/>
  <c r="J8374" i="1" s="1"/>
  <c r="G8379" i="1"/>
  <c r="E8379" i="1"/>
  <c r="B8381" i="1"/>
  <c r="C8380" i="1"/>
  <c r="G7035" i="1"/>
  <c r="E7035" i="1"/>
  <c r="B7037" i="1"/>
  <c r="C7036" i="1"/>
  <c r="E5691" i="1"/>
  <c r="G5691" i="1"/>
  <c r="C5692" i="1"/>
  <c r="B5693" i="1"/>
  <c r="B4349" i="1"/>
  <c r="C4348" i="1"/>
  <c r="G4347" i="1"/>
  <c r="E4347" i="1"/>
  <c r="G3003" i="1"/>
  <c r="E3003" i="1"/>
  <c r="B3005" i="1"/>
  <c r="C3004" i="1"/>
  <c r="F316" i="1" l="1"/>
  <c r="N316" i="1" s="1"/>
  <c r="D316" i="1"/>
  <c r="E1659" i="1"/>
  <c r="G1659" i="1"/>
  <c r="F3005" i="1"/>
  <c r="N3005" i="1" s="1"/>
  <c r="D3005" i="1"/>
  <c r="F1660" i="1"/>
  <c r="N1660" i="1" s="1"/>
  <c r="D1660" i="1"/>
  <c r="C1660" i="1"/>
  <c r="B1661" i="1"/>
  <c r="F4349" i="1"/>
  <c r="N4349" i="1" s="1"/>
  <c r="D4349" i="1"/>
  <c r="F5693" i="1"/>
  <c r="N5693" i="1" s="1"/>
  <c r="D5693" i="1"/>
  <c r="F7037" i="1"/>
  <c r="N7037" i="1" s="1"/>
  <c r="D7037" i="1"/>
  <c r="F8381" i="1"/>
  <c r="N8381" i="1" s="1"/>
  <c r="D8381" i="1"/>
  <c r="B317" i="1"/>
  <c r="C316" i="1"/>
  <c r="J4345" i="1"/>
  <c r="A5689" i="1"/>
  <c r="A317" i="1"/>
  <c r="A1660" i="1"/>
  <c r="J7031" i="1"/>
  <c r="A8375" i="1"/>
  <c r="J8375" i="1" s="1"/>
  <c r="G315" i="1"/>
  <c r="E315" i="1"/>
  <c r="J1659" i="1"/>
  <c r="A3003" i="1"/>
  <c r="J3002" i="1"/>
  <c r="A4346" i="1"/>
  <c r="J5688" i="1"/>
  <c r="A7032" i="1"/>
  <c r="B8382" i="1"/>
  <c r="C8381" i="1"/>
  <c r="G8380" i="1"/>
  <c r="E8380" i="1"/>
  <c r="G7036" i="1"/>
  <c r="E7036" i="1"/>
  <c r="B7038" i="1"/>
  <c r="C7037" i="1"/>
  <c r="B5694" i="1"/>
  <c r="D5694" i="1" s="1"/>
  <c r="C5693" i="1"/>
  <c r="G5692" i="1"/>
  <c r="E5692" i="1"/>
  <c r="G4348" i="1"/>
  <c r="E4348" i="1"/>
  <c r="B4350" i="1"/>
  <c r="C4349" i="1"/>
  <c r="C3005" i="1"/>
  <c r="B3006" i="1"/>
  <c r="G3004" i="1"/>
  <c r="E3004" i="1"/>
  <c r="F5694" i="1" l="1"/>
  <c r="N5694" i="1" s="1"/>
  <c r="F3006" i="1"/>
  <c r="N3006" i="1" s="1"/>
  <c r="D3006" i="1"/>
  <c r="F317" i="1"/>
  <c r="N317" i="1" s="1"/>
  <c r="D317" i="1"/>
  <c r="F4350" i="1"/>
  <c r="N4350" i="1" s="1"/>
  <c r="D4350" i="1"/>
  <c r="F7038" i="1"/>
  <c r="N7038" i="1" s="1"/>
  <c r="D7038" i="1"/>
  <c r="F8382" i="1"/>
  <c r="N8382" i="1" s="1"/>
  <c r="D8382" i="1"/>
  <c r="F1661" i="1"/>
  <c r="N1661" i="1" s="1"/>
  <c r="D1661" i="1"/>
  <c r="B1662" i="1"/>
  <c r="C1661" i="1"/>
  <c r="G1660" i="1"/>
  <c r="E1660" i="1"/>
  <c r="F7039" i="1"/>
  <c r="N7039" i="1" s="1"/>
  <c r="F8383" i="1"/>
  <c r="N8383" i="1" s="1"/>
  <c r="F5695" i="1"/>
  <c r="N5695" i="1" s="1"/>
  <c r="J4346" i="1"/>
  <c r="A5690" i="1"/>
  <c r="J3003" i="1"/>
  <c r="A4347" i="1"/>
  <c r="J5689" i="1"/>
  <c r="A7033" i="1"/>
  <c r="J7032" i="1"/>
  <c r="A8376" i="1"/>
  <c r="J8376" i="1" s="1"/>
  <c r="J1660" i="1"/>
  <c r="A3004" i="1"/>
  <c r="A318" i="1"/>
  <c r="A1661" i="1"/>
  <c r="G316" i="1"/>
  <c r="E316" i="1"/>
  <c r="B318" i="1"/>
  <c r="C317" i="1"/>
  <c r="G8381" i="1"/>
  <c r="E8381" i="1"/>
  <c r="B8383" i="1"/>
  <c r="D8383" i="1" s="1"/>
  <c r="C8382" i="1"/>
  <c r="G7037" i="1"/>
  <c r="E7037" i="1"/>
  <c r="C7038" i="1"/>
  <c r="B7039" i="1"/>
  <c r="D7039" i="1" s="1"/>
  <c r="G5693" i="1"/>
  <c r="E5693" i="1"/>
  <c r="B5695" i="1"/>
  <c r="D5695" i="1" s="1"/>
  <c r="C5694" i="1"/>
  <c r="G4349" i="1"/>
  <c r="E4349" i="1"/>
  <c r="C4350" i="1"/>
  <c r="B4351" i="1"/>
  <c r="B3007" i="1"/>
  <c r="D3007" i="1" s="1"/>
  <c r="C3006" i="1"/>
  <c r="E3005" i="1"/>
  <c r="G3005" i="1"/>
  <c r="F4351" i="1" l="1"/>
  <c r="N4351" i="1" s="1"/>
  <c r="D4351" i="1"/>
  <c r="F3007" i="1"/>
  <c r="N3007" i="1" s="1"/>
  <c r="F1662" i="1"/>
  <c r="N1662" i="1" s="1"/>
  <c r="D1662" i="1"/>
  <c r="C1662" i="1"/>
  <c r="B1663" i="1"/>
  <c r="G1661" i="1"/>
  <c r="E1661" i="1"/>
  <c r="F318" i="1"/>
  <c r="N318" i="1" s="1"/>
  <c r="D318" i="1"/>
  <c r="F7040" i="1"/>
  <c r="N7040" i="1" s="1"/>
  <c r="E317" i="1"/>
  <c r="G317" i="1"/>
  <c r="J4347" i="1"/>
  <c r="A5691" i="1"/>
  <c r="B319" i="1"/>
  <c r="C318" i="1"/>
  <c r="J1661" i="1"/>
  <c r="A3005" i="1"/>
  <c r="A319" i="1"/>
  <c r="A1662" i="1"/>
  <c r="J3004" i="1"/>
  <c r="A4348" i="1"/>
  <c r="J7033" i="1"/>
  <c r="A8377" i="1"/>
  <c r="J8377" i="1" s="1"/>
  <c r="J5690" i="1"/>
  <c r="A7034" i="1"/>
  <c r="B8384" i="1"/>
  <c r="C8383" i="1"/>
  <c r="E8382" i="1"/>
  <c r="G8382" i="1"/>
  <c r="B7040" i="1"/>
  <c r="D7040" i="1" s="1"/>
  <c r="C7039" i="1"/>
  <c r="G7038" i="1"/>
  <c r="E7038" i="1"/>
  <c r="G5694" i="1"/>
  <c r="E5694" i="1"/>
  <c r="B5696" i="1"/>
  <c r="C5695" i="1"/>
  <c r="B4352" i="1"/>
  <c r="C4351" i="1"/>
  <c r="G4350" i="1"/>
  <c r="E4350" i="1"/>
  <c r="G3006" i="1"/>
  <c r="E3006" i="1"/>
  <c r="C3007" i="1"/>
  <c r="B3008" i="1"/>
  <c r="F4352" i="1" l="1"/>
  <c r="N4352" i="1" s="1"/>
  <c r="D4352" i="1"/>
  <c r="F3008" i="1"/>
  <c r="N3008" i="1" s="1"/>
  <c r="D3008" i="1"/>
  <c r="F1663" i="1"/>
  <c r="N1663" i="1" s="1"/>
  <c r="D1663" i="1"/>
  <c r="C1663" i="1"/>
  <c r="B1664" i="1"/>
  <c r="F8384" i="1"/>
  <c r="N8384" i="1" s="1"/>
  <c r="D8384" i="1"/>
  <c r="F319" i="1"/>
  <c r="N319" i="1" s="1"/>
  <c r="D319" i="1"/>
  <c r="E1662" i="1"/>
  <c r="G1662" i="1"/>
  <c r="F5696" i="1"/>
  <c r="N5696" i="1" s="1"/>
  <c r="D5696" i="1"/>
  <c r="F8385" i="1"/>
  <c r="N8385" i="1" s="1"/>
  <c r="F7041" i="1"/>
  <c r="N7041" i="1" s="1"/>
  <c r="J7034" i="1"/>
  <c r="A8378" i="1"/>
  <c r="J8378" i="1" s="1"/>
  <c r="J1662" i="1"/>
  <c r="A3006" i="1"/>
  <c r="A320" i="1"/>
  <c r="A1663" i="1"/>
  <c r="J3005" i="1"/>
  <c r="A4349" i="1"/>
  <c r="B320" i="1"/>
  <c r="C319" i="1"/>
  <c r="J5691" i="1"/>
  <c r="A7035" i="1"/>
  <c r="J4348" i="1"/>
  <c r="A5692" i="1"/>
  <c r="E318" i="1"/>
  <c r="G318" i="1"/>
  <c r="G8383" i="1"/>
  <c r="E8383" i="1"/>
  <c r="B8385" i="1"/>
  <c r="D8385" i="1" s="1"/>
  <c r="C8384" i="1"/>
  <c r="E7039" i="1"/>
  <c r="G7039" i="1"/>
  <c r="B7041" i="1"/>
  <c r="D7041" i="1" s="1"/>
  <c r="C7040" i="1"/>
  <c r="C5696" i="1"/>
  <c r="B5697" i="1"/>
  <c r="G5695" i="1"/>
  <c r="E5695" i="1"/>
  <c r="G4351" i="1"/>
  <c r="E4351" i="1"/>
  <c r="C4352" i="1"/>
  <c r="B4353" i="1"/>
  <c r="B3009" i="1"/>
  <c r="C3008" i="1"/>
  <c r="G3007" i="1"/>
  <c r="E3007" i="1"/>
  <c r="F320" i="1" l="1"/>
  <c r="N320" i="1" s="1"/>
  <c r="D320" i="1"/>
  <c r="F3009" i="1"/>
  <c r="N3009" i="1" s="1"/>
  <c r="D3009" i="1"/>
  <c r="F5697" i="1"/>
  <c r="N5697" i="1" s="1"/>
  <c r="D5697" i="1"/>
  <c r="F4353" i="1"/>
  <c r="N4353" i="1" s="1"/>
  <c r="D4353" i="1"/>
  <c r="F1664" i="1"/>
  <c r="N1664" i="1" s="1"/>
  <c r="D1664" i="1"/>
  <c r="C1664" i="1"/>
  <c r="B1665" i="1"/>
  <c r="G1663" i="1"/>
  <c r="E1663" i="1"/>
  <c r="F7042" i="1"/>
  <c r="N7042" i="1" s="1"/>
  <c r="J5692" i="1"/>
  <c r="A7036" i="1"/>
  <c r="A321" i="1"/>
  <c r="A1664" i="1"/>
  <c r="J7035" i="1"/>
  <c r="A8379" i="1"/>
  <c r="J8379" i="1" s="1"/>
  <c r="J4349" i="1"/>
  <c r="A5693" i="1"/>
  <c r="E319" i="1"/>
  <c r="G319" i="1"/>
  <c r="J3006" i="1"/>
  <c r="A4350" i="1"/>
  <c r="B321" i="1"/>
  <c r="C320" i="1"/>
  <c r="J1663" i="1"/>
  <c r="A3007" i="1"/>
  <c r="B8386" i="1"/>
  <c r="C8385" i="1"/>
  <c r="G8384" i="1"/>
  <c r="E8384" i="1"/>
  <c r="G7040" i="1"/>
  <c r="E7040" i="1"/>
  <c r="B7042" i="1"/>
  <c r="D7042" i="1" s="1"/>
  <c r="C7041" i="1"/>
  <c r="C5697" i="1"/>
  <c r="B5698" i="1"/>
  <c r="G5696" i="1"/>
  <c r="E5696" i="1"/>
  <c r="B4354" i="1"/>
  <c r="C4353" i="1"/>
  <c r="G4352" i="1"/>
  <c r="E4352" i="1"/>
  <c r="E3008" i="1"/>
  <c r="G3008" i="1"/>
  <c r="C3009" i="1"/>
  <c r="B3010" i="1"/>
  <c r="F1665" i="1" l="1"/>
  <c r="N1665" i="1" s="1"/>
  <c r="D1665" i="1"/>
  <c r="B1666" i="1"/>
  <c r="C1665" i="1"/>
  <c r="F5698" i="1"/>
  <c r="N5698" i="1" s="1"/>
  <c r="D5698" i="1"/>
  <c r="F321" i="1"/>
  <c r="N321" i="1" s="1"/>
  <c r="D321" i="1"/>
  <c r="F3010" i="1"/>
  <c r="N3010" i="1" s="1"/>
  <c r="D3010" i="1"/>
  <c r="F4354" i="1"/>
  <c r="N4354" i="1" s="1"/>
  <c r="D4354" i="1"/>
  <c r="G1664" i="1"/>
  <c r="E1664" i="1"/>
  <c r="F8386" i="1"/>
  <c r="N8386" i="1" s="1"/>
  <c r="D8386" i="1"/>
  <c r="F7043" i="1"/>
  <c r="N7043" i="1" s="1"/>
  <c r="J4350" i="1"/>
  <c r="A5694" i="1"/>
  <c r="B322" i="1"/>
  <c r="C321" i="1"/>
  <c r="E320" i="1"/>
  <c r="G320" i="1"/>
  <c r="J5693" i="1"/>
  <c r="A7037" i="1"/>
  <c r="J1664" i="1"/>
  <c r="A3008" i="1"/>
  <c r="A322" i="1"/>
  <c r="A1665" i="1"/>
  <c r="J7036" i="1"/>
  <c r="A8380" i="1"/>
  <c r="J8380" i="1" s="1"/>
  <c r="J3007" i="1"/>
  <c r="A4351" i="1"/>
  <c r="B8387" i="1"/>
  <c r="C8386" i="1"/>
  <c r="G8385" i="1"/>
  <c r="E8385" i="1"/>
  <c r="G7041" i="1"/>
  <c r="E7041" i="1"/>
  <c r="B7043" i="1"/>
  <c r="D7043" i="1" s="1"/>
  <c r="C7042" i="1"/>
  <c r="B5699" i="1"/>
  <c r="C5698" i="1"/>
  <c r="G5697" i="1"/>
  <c r="E5697" i="1"/>
  <c r="G4353" i="1"/>
  <c r="E4353" i="1"/>
  <c r="B4355" i="1"/>
  <c r="C4354" i="1"/>
  <c r="B3011" i="1"/>
  <c r="C3010" i="1"/>
  <c r="E3009" i="1"/>
  <c r="G3009" i="1"/>
  <c r="F4355" i="1" l="1"/>
  <c r="N4355" i="1" s="1"/>
  <c r="D4355" i="1"/>
  <c r="F3011" i="1"/>
  <c r="N3011" i="1" s="1"/>
  <c r="D3011" i="1"/>
  <c r="F322" i="1"/>
  <c r="N322" i="1" s="1"/>
  <c r="D322" i="1"/>
  <c r="F5699" i="1"/>
  <c r="N5699" i="1" s="1"/>
  <c r="D5699" i="1"/>
  <c r="E1665" i="1"/>
  <c r="G1665" i="1"/>
  <c r="F8387" i="1"/>
  <c r="N8387" i="1" s="1"/>
  <c r="D8387" i="1"/>
  <c r="F1666" i="1"/>
  <c r="N1666" i="1" s="1"/>
  <c r="D1666" i="1"/>
  <c r="C1666" i="1"/>
  <c r="B1667" i="1"/>
  <c r="F5700" i="1"/>
  <c r="N5700" i="1" s="1"/>
  <c r="F8388" i="1"/>
  <c r="N8388" i="1" s="1"/>
  <c r="F7044" i="1"/>
  <c r="N7044" i="1" s="1"/>
  <c r="J4351" i="1"/>
  <c r="A5695" i="1"/>
  <c r="J1665" i="1"/>
  <c r="A3009" i="1"/>
  <c r="A323" i="1"/>
  <c r="A1666" i="1"/>
  <c r="J3008" i="1"/>
  <c r="A4352" i="1"/>
  <c r="J7037" i="1"/>
  <c r="A8381" i="1"/>
  <c r="J8381" i="1" s="1"/>
  <c r="E321" i="1"/>
  <c r="G321" i="1"/>
  <c r="B323" i="1"/>
  <c r="C322" i="1"/>
  <c r="J5694" i="1"/>
  <c r="A7038" i="1"/>
  <c r="E8386" i="1"/>
  <c r="G8386" i="1"/>
  <c r="C8387" i="1"/>
  <c r="B8388" i="1"/>
  <c r="D8388" i="1" s="1"/>
  <c r="G7042" i="1"/>
  <c r="E7042" i="1"/>
  <c r="B7044" i="1"/>
  <c r="D7044" i="1" s="1"/>
  <c r="C7043" i="1"/>
  <c r="G5698" i="1"/>
  <c r="E5698" i="1"/>
  <c r="B5700" i="1"/>
  <c r="D5700" i="1" s="1"/>
  <c r="C5699" i="1"/>
  <c r="G4354" i="1"/>
  <c r="E4354" i="1"/>
  <c r="B4356" i="1"/>
  <c r="C4355" i="1"/>
  <c r="G3010" i="1"/>
  <c r="E3010" i="1"/>
  <c r="B3012" i="1"/>
  <c r="C3011" i="1"/>
  <c r="G1666" i="1" l="1"/>
  <c r="E1666" i="1"/>
  <c r="F3012" i="1"/>
  <c r="N3012" i="1" s="1"/>
  <c r="D3012" i="1"/>
  <c r="F1667" i="1"/>
  <c r="N1667" i="1" s="1"/>
  <c r="D1667" i="1"/>
  <c r="C1667" i="1"/>
  <c r="B1668" i="1"/>
  <c r="F4356" i="1"/>
  <c r="N4356" i="1" s="1"/>
  <c r="D4356" i="1"/>
  <c r="F323" i="1"/>
  <c r="N323" i="1" s="1"/>
  <c r="D323" i="1"/>
  <c r="F7045" i="1"/>
  <c r="N7045" i="1" s="1"/>
  <c r="F5701" i="1"/>
  <c r="N5701" i="1" s="1"/>
  <c r="J7038" i="1"/>
  <c r="A8382" i="1"/>
  <c r="J8382" i="1" s="1"/>
  <c r="J4352" i="1"/>
  <c r="A5696" i="1"/>
  <c r="J3009" i="1"/>
  <c r="A4353" i="1"/>
  <c r="B324" i="1"/>
  <c r="C323" i="1"/>
  <c r="J1666" i="1"/>
  <c r="A3010" i="1"/>
  <c r="A324" i="1"/>
  <c r="A1667" i="1"/>
  <c r="J5695" i="1"/>
  <c r="A7039" i="1"/>
  <c r="E322" i="1"/>
  <c r="G322" i="1"/>
  <c r="B8389" i="1"/>
  <c r="C8388" i="1"/>
  <c r="G8387" i="1"/>
  <c r="E8387" i="1"/>
  <c r="E7043" i="1"/>
  <c r="G7043" i="1"/>
  <c r="C7044" i="1"/>
  <c r="B7045" i="1"/>
  <c r="D7045" i="1" s="1"/>
  <c r="G5699" i="1"/>
  <c r="E5699" i="1"/>
  <c r="B5701" i="1"/>
  <c r="D5701" i="1" s="1"/>
  <c r="C5700" i="1"/>
  <c r="G4355" i="1"/>
  <c r="E4355" i="1"/>
  <c r="B4357" i="1"/>
  <c r="C4356" i="1"/>
  <c r="G3011" i="1"/>
  <c r="E3011" i="1"/>
  <c r="C3012" i="1"/>
  <c r="B3013" i="1"/>
  <c r="F8389" i="1" l="1"/>
  <c r="N8389" i="1" s="1"/>
  <c r="D8389" i="1"/>
  <c r="F3013" i="1"/>
  <c r="N3013" i="1" s="1"/>
  <c r="D3013" i="1"/>
  <c r="F4357" i="1"/>
  <c r="N4357" i="1" s="1"/>
  <c r="D4357" i="1"/>
  <c r="F1668" i="1"/>
  <c r="N1668" i="1" s="1"/>
  <c r="D1668" i="1"/>
  <c r="B1669" i="1"/>
  <c r="C1668" i="1"/>
  <c r="F324" i="1"/>
  <c r="N324" i="1" s="1"/>
  <c r="D324" i="1"/>
  <c r="G1667" i="1"/>
  <c r="E1667" i="1"/>
  <c r="F7046" i="1"/>
  <c r="N7046" i="1" s="1"/>
  <c r="F5702" i="1"/>
  <c r="N5702" i="1" s="1"/>
  <c r="A325" i="1"/>
  <c r="A1668" i="1"/>
  <c r="E323" i="1"/>
  <c r="G323" i="1"/>
  <c r="J4353" i="1"/>
  <c r="A5697" i="1"/>
  <c r="J5696" i="1"/>
  <c r="A7040" i="1"/>
  <c r="J3010" i="1"/>
  <c r="A4354" i="1"/>
  <c r="J7039" i="1"/>
  <c r="A8383" i="1"/>
  <c r="J8383" i="1" s="1"/>
  <c r="J1667" i="1"/>
  <c r="A3011" i="1"/>
  <c r="B325" i="1"/>
  <c r="C324" i="1"/>
  <c r="G8388" i="1"/>
  <c r="E8388" i="1"/>
  <c r="B8390" i="1"/>
  <c r="D8390" i="1" s="1"/>
  <c r="C8389" i="1"/>
  <c r="B7046" i="1"/>
  <c r="D7046" i="1" s="1"/>
  <c r="C7045" i="1"/>
  <c r="E7044" i="1"/>
  <c r="G7044" i="1"/>
  <c r="G5700" i="1"/>
  <c r="E5700" i="1"/>
  <c r="B5702" i="1"/>
  <c r="D5702" i="1" s="1"/>
  <c r="C5701" i="1"/>
  <c r="G4356" i="1"/>
  <c r="E4356" i="1"/>
  <c r="B4358" i="1"/>
  <c r="C4357" i="1"/>
  <c r="B3014" i="1"/>
  <c r="C3013" i="1"/>
  <c r="G3012" i="1"/>
  <c r="E3012" i="1"/>
  <c r="F8390" i="1" l="1"/>
  <c r="N8390" i="1" s="1"/>
  <c r="F3014" i="1"/>
  <c r="N3014" i="1" s="1"/>
  <c r="D3014" i="1"/>
  <c r="G1668" i="1"/>
  <c r="E1668" i="1"/>
  <c r="F1669" i="1"/>
  <c r="N1669" i="1" s="1"/>
  <c r="D1669" i="1"/>
  <c r="C1669" i="1"/>
  <c r="B1670" i="1"/>
  <c r="F4358" i="1"/>
  <c r="N4358" i="1" s="1"/>
  <c r="D4358" i="1"/>
  <c r="F325" i="1"/>
  <c r="N325" i="1" s="1"/>
  <c r="D325" i="1"/>
  <c r="E324" i="1"/>
  <c r="G324" i="1"/>
  <c r="J3011" i="1"/>
  <c r="A4355" i="1"/>
  <c r="J4354" i="1"/>
  <c r="A5698" i="1"/>
  <c r="B326" i="1"/>
  <c r="C325" i="1"/>
  <c r="J7040" i="1"/>
  <c r="A8384" i="1"/>
  <c r="J8384" i="1" s="1"/>
  <c r="J5697" i="1"/>
  <c r="A7041" i="1"/>
  <c r="J1668" i="1"/>
  <c r="A3012" i="1"/>
  <c r="A326" i="1"/>
  <c r="A1669" i="1"/>
  <c r="G8389" i="1"/>
  <c r="E8389" i="1"/>
  <c r="B8391" i="1"/>
  <c r="D8391" i="1" s="1"/>
  <c r="C8390" i="1"/>
  <c r="G7045" i="1"/>
  <c r="E7045" i="1"/>
  <c r="B7047" i="1"/>
  <c r="D7047" i="1" s="1"/>
  <c r="C7046" i="1"/>
  <c r="B5703" i="1"/>
  <c r="C5702" i="1"/>
  <c r="G5701" i="1"/>
  <c r="E5701" i="1"/>
  <c r="G4357" i="1"/>
  <c r="E4357" i="1"/>
  <c r="C4358" i="1"/>
  <c r="B4359" i="1"/>
  <c r="G3013" i="1"/>
  <c r="E3013" i="1"/>
  <c r="C3014" i="1"/>
  <c r="B3015" i="1"/>
  <c r="F8391" i="1" l="1"/>
  <c r="N8391" i="1" s="1"/>
  <c r="F326" i="1"/>
  <c r="N326" i="1" s="1"/>
  <c r="D326" i="1"/>
  <c r="F3015" i="1"/>
  <c r="N3015" i="1" s="1"/>
  <c r="D3015" i="1"/>
  <c r="F4359" i="1"/>
  <c r="N4359" i="1" s="1"/>
  <c r="D4359" i="1"/>
  <c r="F5703" i="1"/>
  <c r="N5703" i="1" s="1"/>
  <c r="D5703" i="1"/>
  <c r="F1670" i="1"/>
  <c r="N1670" i="1" s="1"/>
  <c r="D1670" i="1"/>
  <c r="B1671" i="1"/>
  <c r="C1670" i="1"/>
  <c r="F7047" i="1"/>
  <c r="N7047" i="1" s="1"/>
  <c r="E1669" i="1"/>
  <c r="G1669" i="1"/>
  <c r="A327" i="1"/>
  <c r="A1670" i="1"/>
  <c r="J3012" i="1"/>
  <c r="A4356" i="1"/>
  <c r="J7041" i="1"/>
  <c r="A8385" i="1"/>
  <c r="J8385" i="1" s="1"/>
  <c r="J4355" i="1"/>
  <c r="A5699" i="1"/>
  <c r="J1669" i="1"/>
  <c r="A3013" i="1"/>
  <c r="E325" i="1"/>
  <c r="G325" i="1"/>
  <c r="B327" i="1"/>
  <c r="C326" i="1"/>
  <c r="J5698" i="1"/>
  <c r="A7042" i="1"/>
  <c r="G8390" i="1"/>
  <c r="E8390" i="1"/>
  <c r="B8392" i="1"/>
  <c r="D8392" i="1" s="1"/>
  <c r="C8391" i="1"/>
  <c r="G7046" i="1"/>
  <c r="E7046" i="1"/>
  <c r="B7048" i="1"/>
  <c r="D7048" i="1" s="1"/>
  <c r="C7047" i="1"/>
  <c r="G5702" i="1"/>
  <c r="E5702" i="1"/>
  <c r="C5703" i="1"/>
  <c r="B5704" i="1"/>
  <c r="B4360" i="1"/>
  <c r="C4359" i="1"/>
  <c r="G4358" i="1"/>
  <c r="E4358" i="1"/>
  <c r="B3016" i="1"/>
  <c r="C3015" i="1"/>
  <c r="G3014" i="1"/>
  <c r="E3014" i="1"/>
  <c r="F8392" i="1" l="1"/>
  <c r="N8392" i="1" s="1"/>
  <c r="F7048" i="1"/>
  <c r="N7048" i="1" s="1"/>
  <c r="F4360" i="1"/>
  <c r="N4360" i="1" s="1"/>
  <c r="D4360" i="1"/>
  <c r="E1670" i="1"/>
  <c r="G1670" i="1"/>
  <c r="F1671" i="1"/>
  <c r="N1671" i="1" s="1"/>
  <c r="D1671" i="1"/>
  <c r="B1672" i="1"/>
  <c r="C1671" i="1"/>
  <c r="F3016" i="1"/>
  <c r="N3016" i="1" s="1"/>
  <c r="D3016" i="1"/>
  <c r="F327" i="1"/>
  <c r="N327" i="1" s="1"/>
  <c r="D327" i="1"/>
  <c r="F5704" i="1"/>
  <c r="N5704" i="1" s="1"/>
  <c r="D5704" i="1"/>
  <c r="E326" i="1"/>
  <c r="G326" i="1"/>
  <c r="B328" i="1"/>
  <c r="C327" i="1"/>
  <c r="J3013" i="1"/>
  <c r="A4357" i="1"/>
  <c r="J1670" i="1"/>
  <c r="A3014" i="1"/>
  <c r="J7042" i="1"/>
  <c r="A8386" i="1"/>
  <c r="J8386" i="1" s="1"/>
  <c r="J5699" i="1"/>
  <c r="A7043" i="1"/>
  <c r="J4356" i="1"/>
  <c r="A5700" i="1"/>
  <c r="A328" i="1"/>
  <c r="A1671" i="1"/>
  <c r="G8391" i="1"/>
  <c r="E8391" i="1"/>
  <c r="C8392" i="1"/>
  <c r="B8393" i="1"/>
  <c r="D8393" i="1" s="1"/>
  <c r="G7047" i="1"/>
  <c r="E7047" i="1"/>
  <c r="B7049" i="1"/>
  <c r="D7049" i="1" s="1"/>
  <c r="C7048" i="1"/>
  <c r="B5705" i="1"/>
  <c r="C5704" i="1"/>
  <c r="G5703" i="1"/>
  <c r="E5703" i="1"/>
  <c r="G4359" i="1"/>
  <c r="E4359" i="1"/>
  <c r="B4361" i="1"/>
  <c r="C4360" i="1"/>
  <c r="B3017" i="1"/>
  <c r="C3016" i="1"/>
  <c r="G3015" i="1"/>
  <c r="E3015" i="1"/>
  <c r="F7049" i="1" l="1"/>
  <c r="N7049" i="1" s="1"/>
  <c r="F8393" i="1"/>
  <c r="N8393" i="1" s="1"/>
  <c r="F328" i="1"/>
  <c r="N328" i="1" s="1"/>
  <c r="D328" i="1"/>
  <c r="F5705" i="1"/>
  <c r="N5705" i="1" s="1"/>
  <c r="D5705" i="1"/>
  <c r="G1671" i="1"/>
  <c r="E1671" i="1"/>
  <c r="F3017" i="1"/>
  <c r="N3017" i="1" s="1"/>
  <c r="D3017" i="1"/>
  <c r="F4361" i="1"/>
  <c r="N4361" i="1" s="1"/>
  <c r="D4361" i="1"/>
  <c r="F1672" i="1"/>
  <c r="N1672" i="1" s="1"/>
  <c r="D1672" i="1"/>
  <c r="C1672" i="1"/>
  <c r="B1673" i="1"/>
  <c r="F7050" i="1"/>
  <c r="N7050" i="1" s="1"/>
  <c r="J7043" i="1"/>
  <c r="A8387" i="1"/>
  <c r="J8387" i="1" s="1"/>
  <c r="J4357" i="1"/>
  <c r="A5701" i="1"/>
  <c r="J1671" i="1"/>
  <c r="A3015" i="1"/>
  <c r="A329" i="1"/>
  <c r="A1672" i="1"/>
  <c r="J5700" i="1"/>
  <c r="A7044" i="1"/>
  <c r="J3014" i="1"/>
  <c r="A4358" i="1"/>
  <c r="E327" i="1"/>
  <c r="G327" i="1"/>
  <c r="B329" i="1"/>
  <c r="C328" i="1"/>
  <c r="B8394" i="1"/>
  <c r="C8393" i="1"/>
  <c r="E8392" i="1"/>
  <c r="G8392" i="1"/>
  <c r="C7049" i="1"/>
  <c r="B7050" i="1"/>
  <c r="D7050" i="1" s="1"/>
  <c r="G7048" i="1"/>
  <c r="E7048" i="1"/>
  <c r="B5706" i="1"/>
  <c r="C5705" i="1"/>
  <c r="G5704" i="1"/>
  <c r="E5704" i="1"/>
  <c r="G4360" i="1"/>
  <c r="E4360" i="1"/>
  <c r="C4361" i="1"/>
  <c r="B4362" i="1"/>
  <c r="G3016" i="1"/>
  <c r="E3016" i="1"/>
  <c r="B3018" i="1"/>
  <c r="C3017" i="1"/>
  <c r="G1672" i="1" l="1"/>
  <c r="E1672" i="1"/>
  <c r="F3018" i="1"/>
  <c r="N3018" i="1" s="1"/>
  <c r="D3018" i="1"/>
  <c r="F5706" i="1"/>
  <c r="N5706" i="1" s="1"/>
  <c r="D5706" i="1"/>
  <c r="F4362" i="1"/>
  <c r="N4362" i="1" s="1"/>
  <c r="D4362" i="1"/>
  <c r="F1673" i="1"/>
  <c r="N1673" i="1" s="1"/>
  <c r="D1673" i="1"/>
  <c r="C1673" i="1"/>
  <c r="B1674" i="1"/>
  <c r="F329" i="1"/>
  <c r="N329" i="1" s="1"/>
  <c r="D329" i="1"/>
  <c r="F8394" i="1"/>
  <c r="N8394" i="1" s="1"/>
  <c r="D8394" i="1"/>
  <c r="F7051" i="1"/>
  <c r="N7051" i="1" s="1"/>
  <c r="B330" i="1"/>
  <c r="C329" i="1"/>
  <c r="E328" i="1"/>
  <c r="G328" i="1"/>
  <c r="J7044" i="1"/>
  <c r="A8388" i="1"/>
  <c r="J8388" i="1" s="1"/>
  <c r="J4358" i="1"/>
  <c r="A5702" i="1"/>
  <c r="A330" i="1"/>
  <c r="A1673" i="1"/>
  <c r="J3015" i="1"/>
  <c r="A4359" i="1"/>
  <c r="J1672" i="1"/>
  <c r="A3016" i="1"/>
  <c r="J5701" i="1"/>
  <c r="A7045" i="1"/>
  <c r="G8393" i="1"/>
  <c r="E8393" i="1"/>
  <c r="C8394" i="1"/>
  <c r="B8395" i="1"/>
  <c r="D8395" i="1" s="1"/>
  <c r="C7050" i="1"/>
  <c r="B7051" i="1"/>
  <c r="D7051" i="1" s="1"/>
  <c r="G7049" i="1"/>
  <c r="E7049" i="1"/>
  <c r="G5705" i="1"/>
  <c r="E5705" i="1"/>
  <c r="B5707" i="1"/>
  <c r="C5706" i="1"/>
  <c r="B4363" i="1"/>
  <c r="C4362" i="1"/>
  <c r="E4361" i="1"/>
  <c r="G4361" i="1"/>
  <c r="G3017" i="1"/>
  <c r="E3017" i="1"/>
  <c r="B3019" i="1"/>
  <c r="C3018" i="1"/>
  <c r="F8395" i="1" l="1"/>
  <c r="N8395" i="1" s="1"/>
  <c r="F4363" i="1"/>
  <c r="N4363" i="1" s="1"/>
  <c r="D4363" i="1"/>
  <c r="F5707" i="1"/>
  <c r="N5707" i="1" s="1"/>
  <c r="D5707" i="1"/>
  <c r="F330" i="1"/>
  <c r="N330" i="1" s="1"/>
  <c r="D330" i="1"/>
  <c r="G1673" i="1"/>
  <c r="E1673" i="1"/>
  <c r="F1674" i="1"/>
  <c r="N1674" i="1" s="1"/>
  <c r="D1674" i="1"/>
  <c r="C1674" i="1"/>
  <c r="B1675" i="1"/>
  <c r="F3019" i="1"/>
  <c r="N3019" i="1" s="1"/>
  <c r="D3019" i="1"/>
  <c r="F7052" i="1"/>
  <c r="N7052" i="1" s="1"/>
  <c r="J4359" i="1"/>
  <c r="A5703" i="1"/>
  <c r="J1673" i="1"/>
  <c r="A3017" i="1"/>
  <c r="J7045" i="1"/>
  <c r="A8389" i="1"/>
  <c r="J8389" i="1" s="1"/>
  <c r="J3016" i="1"/>
  <c r="A4360" i="1"/>
  <c r="A331" i="1"/>
  <c r="A1674" i="1"/>
  <c r="J5702" i="1"/>
  <c r="A7046" i="1"/>
  <c r="E329" i="1"/>
  <c r="G329" i="1"/>
  <c r="B331" i="1"/>
  <c r="C330" i="1"/>
  <c r="B8396" i="1"/>
  <c r="C8395" i="1"/>
  <c r="E8394" i="1"/>
  <c r="G8394" i="1"/>
  <c r="G7050" i="1"/>
  <c r="E7050" i="1"/>
  <c r="B7052" i="1"/>
  <c r="D7052" i="1" s="1"/>
  <c r="C7051" i="1"/>
  <c r="G5706" i="1"/>
  <c r="E5706" i="1"/>
  <c r="B5708" i="1"/>
  <c r="C5707" i="1"/>
  <c r="C4363" i="1"/>
  <c r="B4364" i="1"/>
  <c r="G4362" i="1"/>
  <c r="E4362" i="1"/>
  <c r="G3018" i="1"/>
  <c r="E3018" i="1"/>
  <c r="B3020" i="1"/>
  <c r="C3019" i="1"/>
  <c r="F331" i="1" l="1"/>
  <c r="N331" i="1" s="1"/>
  <c r="D331" i="1"/>
  <c r="F3020" i="1"/>
  <c r="N3020" i="1" s="1"/>
  <c r="D3020" i="1"/>
  <c r="F5708" i="1"/>
  <c r="N5708" i="1" s="1"/>
  <c r="D5708" i="1"/>
  <c r="F4364" i="1"/>
  <c r="N4364" i="1" s="1"/>
  <c r="D4364" i="1"/>
  <c r="F1675" i="1"/>
  <c r="N1675" i="1" s="1"/>
  <c r="D1675" i="1"/>
  <c r="C1675" i="1"/>
  <c r="B1676" i="1"/>
  <c r="G1674" i="1"/>
  <c r="E1674" i="1"/>
  <c r="F8396" i="1"/>
  <c r="N8396" i="1" s="1"/>
  <c r="D8396" i="1"/>
  <c r="F7053" i="1"/>
  <c r="N7053" i="1" s="1"/>
  <c r="J7046" i="1"/>
  <c r="A8390" i="1"/>
  <c r="J8390" i="1" s="1"/>
  <c r="J4360" i="1"/>
  <c r="A5704" i="1"/>
  <c r="E330" i="1"/>
  <c r="G330" i="1"/>
  <c r="J1674" i="1"/>
  <c r="A3018" i="1"/>
  <c r="A332" i="1"/>
  <c r="A1675" i="1"/>
  <c r="J3017" i="1"/>
  <c r="A4361" i="1"/>
  <c r="B332" i="1"/>
  <c r="C331" i="1"/>
  <c r="J5703" i="1"/>
  <c r="A7047" i="1"/>
  <c r="G8395" i="1"/>
  <c r="E8395" i="1"/>
  <c r="B8397" i="1"/>
  <c r="D8397" i="1" s="1"/>
  <c r="C8396" i="1"/>
  <c r="G7051" i="1"/>
  <c r="E7051" i="1"/>
  <c r="B7053" i="1"/>
  <c r="D7053" i="1" s="1"/>
  <c r="C7052" i="1"/>
  <c r="E5707" i="1"/>
  <c r="G5707" i="1"/>
  <c r="C5708" i="1"/>
  <c r="B5709" i="1"/>
  <c r="C4364" i="1"/>
  <c r="B4365" i="1"/>
  <c r="G4363" i="1"/>
  <c r="E4363" i="1"/>
  <c r="G3019" i="1"/>
  <c r="E3019" i="1"/>
  <c r="C3020" i="1"/>
  <c r="B3021" i="1"/>
  <c r="F8397" i="1" l="1"/>
  <c r="N8397" i="1" s="1"/>
  <c r="F332" i="1"/>
  <c r="N332" i="1" s="1"/>
  <c r="D332" i="1"/>
  <c r="F5709" i="1"/>
  <c r="N5709" i="1" s="1"/>
  <c r="D5709" i="1"/>
  <c r="E1675" i="1"/>
  <c r="G1675" i="1"/>
  <c r="F1676" i="1"/>
  <c r="N1676" i="1" s="1"/>
  <c r="D1676" i="1"/>
  <c r="C1676" i="1"/>
  <c r="B1677" i="1"/>
  <c r="F3021" i="1"/>
  <c r="N3021" i="1" s="1"/>
  <c r="D3021" i="1"/>
  <c r="F4365" i="1"/>
  <c r="N4365" i="1" s="1"/>
  <c r="D4365" i="1"/>
  <c r="F7054" i="1"/>
  <c r="N7054" i="1" s="1"/>
  <c r="B333" i="1"/>
  <c r="C332" i="1"/>
  <c r="E331" i="1"/>
  <c r="G331" i="1"/>
  <c r="J1675" i="1"/>
  <c r="A3019" i="1"/>
  <c r="J3018" i="1"/>
  <c r="A4362" i="1"/>
  <c r="J4361" i="1"/>
  <c r="A5705" i="1"/>
  <c r="A333" i="1"/>
  <c r="A1676" i="1"/>
  <c r="J5704" i="1"/>
  <c r="A7048" i="1"/>
  <c r="J7047" i="1"/>
  <c r="A8391" i="1"/>
  <c r="J8391" i="1" s="1"/>
  <c r="G8396" i="1"/>
  <c r="E8396" i="1"/>
  <c r="C8397" i="1"/>
  <c r="B8398" i="1"/>
  <c r="D8398" i="1" s="1"/>
  <c r="G7052" i="1"/>
  <c r="E7052" i="1"/>
  <c r="B7054" i="1"/>
  <c r="D7054" i="1" s="1"/>
  <c r="C7053" i="1"/>
  <c r="G5708" i="1"/>
  <c r="E5708" i="1"/>
  <c r="C5709" i="1"/>
  <c r="B5710" i="1"/>
  <c r="B4366" i="1"/>
  <c r="C4365" i="1"/>
  <c r="G4364" i="1"/>
  <c r="E4364" i="1"/>
  <c r="B3022" i="1"/>
  <c r="C3021" i="1"/>
  <c r="G3020" i="1"/>
  <c r="E3020" i="1"/>
  <c r="F8398" i="1" l="1"/>
  <c r="N8398" i="1" s="1"/>
  <c r="F3022" i="1"/>
  <c r="N3022" i="1" s="1"/>
  <c r="D3022" i="1"/>
  <c r="F333" i="1"/>
  <c r="N333" i="1" s="1"/>
  <c r="D333" i="1"/>
  <c r="F5710" i="1"/>
  <c r="N5710" i="1" s="1"/>
  <c r="D5710" i="1"/>
  <c r="F1677" i="1"/>
  <c r="N1677" i="1" s="1"/>
  <c r="D1677" i="1"/>
  <c r="B1678" i="1"/>
  <c r="C1677" i="1"/>
  <c r="F4366" i="1"/>
  <c r="N4366" i="1" s="1"/>
  <c r="D4366" i="1"/>
  <c r="G1676" i="1"/>
  <c r="E1676" i="1"/>
  <c r="F7055" i="1"/>
  <c r="N7055" i="1" s="1"/>
  <c r="G332" i="1"/>
  <c r="E332" i="1"/>
  <c r="B334" i="1"/>
  <c r="C333" i="1"/>
  <c r="J7048" i="1"/>
  <c r="A8392" i="1"/>
  <c r="J8392" i="1" s="1"/>
  <c r="J1676" i="1"/>
  <c r="A3020" i="1"/>
  <c r="A334" i="1"/>
  <c r="A1677" i="1"/>
  <c r="J5705" i="1"/>
  <c r="A7049" i="1"/>
  <c r="J4362" i="1"/>
  <c r="A5706" i="1"/>
  <c r="J3019" i="1"/>
  <c r="A4363" i="1"/>
  <c r="G8397" i="1"/>
  <c r="E8397" i="1"/>
  <c r="B8399" i="1"/>
  <c r="C8398" i="1"/>
  <c r="B7055" i="1"/>
  <c r="D7055" i="1" s="1"/>
  <c r="C7054" i="1"/>
  <c r="G7053" i="1"/>
  <c r="E7053" i="1"/>
  <c r="B5711" i="1"/>
  <c r="D5711" i="1" s="1"/>
  <c r="C5710" i="1"/>
  <c r="G5709" i="1"/>
  <c r="E5709" i="1"/>
  <c r="G4365" i="1"/>
  <c r="E4365" i="1"/>
  <c r="B4367" i="1"/>
  <c r="D4367" i="1" s="1"/>
  <c r="C4366" i="1"/>
  <c r="G3021" i="1"/>
  <c r="E3021" i="1"/>
  <c r="B3023" i="1"/>
  <c r="C3022" i="1"/>
  <c r="F5711" i="1" l="1"/>
  <c r="N5711" i="1" s="1"/>
  <c r="F3023" i="1"/>
  <c r="N3023" i="1" s="1"/>
  <c r="D3023" i="1"/>
  <c r="E1677" i="1"/>
  <c r="G1677" i="1"/>
  <c r="F334" i="1"/>
  <c r="N334" i="1" s="1"/>
  <c r="D334" i="1"/>
  <c r="F1678" i="1"/>
  <c r="N1678" i="1" s="1"/>
  <c r="D1678" i="1"/>
  <c r="C1678" i="1"/>
  <c r="B1679" i="1"/>
  <c r="F4367" i="1"/>
  <c r="N4367" i="1" s="1"/>
  <c r="F8399" i="1"/>
  <c r="N8399" i="1" s="1"/>
  <c r="D8399" i="1"/>
  <c r="J4363" i="1"/>
  <c r="A5707" i="1"/>
  <c r="J5706" i="1"/>
  <c r="A7050" i="1"/>
  <c r="J7049" i="1"/>
  <c r="A8393" i="1"/>
  <c r="J8393" i="1" s="1"/>
  <c r="J1677" i="1"/>
  <c r="A3021" i="1"/>
  <c r="A335" i="1"/>
  <c r="A1678" i="1"/>
  <c r="J3020" i="1"/>
  <c r="A4364" i="1"/>
  <c r="G333" i="1"/>
  <c r="E333" i="1"/>
  <c r="B335" i="1"/>
  <c r="C334" i="1"/>
  <c r="G8398" i="1"/>
  <c r="E8398" i="1"/>
  <c r="B8400" i="1"/>
  <c r="C8399" i="1"/>
  <c r="G7054" i="1"/>
  <c r="E7054" i="1"/>
  <c r="C7055" i="1"/>
  <c r="B7056" i="1"/>
  <c r="G5710" i="1"/>
  <c r="E5710" i="1"/>
  <c r="B5712" i="1"/>
  <c r="C5711" i="1"/>
  <c r="B4368" i="1"/>
  <c r="D4368" i="1" s="1"/>
  <c r="C4367" i="1"/>
  <c r="G4366" i="1"/>
  <c r="E4366" i="1"/>
  <c r="C3023" i="1"/>
  <c r="B3024" i="1"/>
  <c r="G3022" i="1"/>
  <c r="E3022" i="1"/>
  <c r="F4368" i="1" l="1"/>
  <c r="N4368" i="1" s="1"/>
  <c r="F3024" i="1"/>
  <c r="N3024" i="1" s="1"/>
  <c r="D3024" i="1"/>
  <c r="F335" i="1"/>
  <c r="N335" i="1" s="1"/>
  <c r="D335" i="1"/>
  <c r="F5712" i="1"/>
  <c r="N5712" i="1" s="1"/>
  <c r="D5712" i="1"/>
  <c r="F1679" i="1"/>
  <c r="N1679" i="1" s="1"/>
  <c r="D1679" i="1"/>
  <c r="B1680" i="1"/>
  <c r="C1679" i="1"/>
  <c r="E1678" i="1"/>
  <c r="G1678" i="1"/>
  <c r="F7056" i="1"/>
  <c r="N7056" i="1" s="1"/>
  <c r="D7056" i="1"/>
  <c r="F8400" i="1"/>
  <c r="N8400" i="1" s="1"/>
  <c r="D8400" i="1"/>
  <c r="B336" i="1"/>
  <c r="C335" i="1"/>
  <c r="J4364" i="1"/>
  <c r="A5708" i="1"/>
  <c r="G334" i="1"/>
  <c r="E334" i="1"/>
  <c r="J1678" i="1"/>
  <c r="A3022" i="1"/>
  <c r="A336" i="1"/>
  <c r="A1679" i="1"/>
  <c r="J3021" i="1"/>
  <c r="A4365" i="1"/>
  <c r="J7050" i="1"/>
  <c r="A8394" i="1"/>
  <c r="J8394" i="1" s="1"/>
  <c r="J5707" i="1"/>
  <c r="A7051" i="1"/>
  <c r="G8399" i="1"/>
  <c r="E8399" i="1"/>
  <c r="B8401" i="1"/>
  <c r="D8401" i="1" s="1"/>
  <c r="C8400" i="1"/>
  <c r="B7057" i="1"/>
  <c r="C7056" i="1"/>
  <c r="E7055" i="1"/>
  <c r="G7055" i="1"/>
  <c r="G5711" i="1"/>
  <c r="E5711" i="1"/>
  <c r="B5713" i="1"/>
  <c r="C5712" i="1"/>
  <c r="G4367" i="1"/>
  <c r="E4367" i="1"/>
  <c r="C4368" i="1"/>
  <c r="B4369" i="1"/>
  <c r="B3025" i="1"/>
  <c r="C3024" i="1"/>
  <c r="G3023" i="1"/>
  <c r="E3023" i="1"/>
  <c r="F8401" i="1" l="1"/>
  <c r="N8401" i="1" s="1"/>
  <c r="F4369" i="1"/>
  <c r="N4369" i="1" s="1"/>
  <c r="D4369" i="1"/>
  <c r="F5713" i="1"/>
  <c r="N5713" i="1" s="1"/>
  <c r="D5713" i="1"/>
  <c r="G1679" i="1"/>
  <c r="E1679" i="1"/>
  <c r="F336" i="1"/>
  <c r="N336" i="1" s="1"/>
  <c r="D336" i="1"/>
  <c r="F3025" i="1"/>
  <c r="N3025" i="1" s="1"/>
  <c r="D3025" i="1"/>
  <c r="F1680" i="1"/>
  <c r="N1680" i="1" s="1"/>
  <c r="D1680" i="1"/>
  <c r="C1680" i="1"/>
  <c r="B1681" i="1"/>
  <c r="F7057" i="1"/>
  <c r="N7057" i="1" s="1"/>
  <c r="D7057" i="1"/>
  <c r="J1679" i="1"/>
  <c r="A3023" i="1"/>
  <c r="J4365" i="1"/>
  <c r="A5709" i="1"/>
  <c r="J7051" i="1"/>
  <c r="A8395" i="1"/>
  <c r="J8395" i="1" s="1"/>
  <c r="A337" i="1"/>
  <c r="A1680" i="1"/>
  <c r="J3022" i="1"/>
  <c r="A4366" i="1"/>
  <c r="J5708" i="1"/>
  <c r="A7052" i="1"/>
  <c r="G335" i="1"/>
  <c r="E335" i="1"/>
  <c r="B337" i="1"/>
  <c r="C336" i="1"/>
  <c r="G8400" i="1"/>
  <c r="E8400" i="1"/>
  <c r="B8402" i="1"/>
  <c r="D8402" i="1" s="1"/>
  <c r="C8401" i="1"/>
  <c r="G7056" i="1"/>
  <c r="E7056" i="1"/>
  <c r="B7058" i="1"/>
  <c r="C7057" i="1"/>
  <c r="G5712" i="1"/>
  <c r="E5712" i="1"/>
  <c r="C5713" i="1"/>
  <c r="B5714" i="1"/>
  <c r="B4370" i="1"/>
  <c r="C4369" i="1"/>
  <c r="G4368" i="1"/>
  <c r="E4368" i="1"/>
  <c r="G3024" i="1"/>
  <c r="E3024" i="1"/>
  <c r="C3025" i="1"/>
  <c r="B3026" i="1"/>
  <c r="F8402" i="1" l="1"/>
  <c r="N8402" i="1" s="1"/>
  <c r="D1681" i="1"/>
  <c r="F1681" i="1"/>
  <c r="N1681" i="1" s="1"/>
  <c r="B1682" i="1"/>
  <c r="C1681" i="1"/>
  <c r="F7058" i="1"/>
  <c r="N7058" i="1" s="1"/>
  <c r="D7058" i="1"/>
  <c r="F3026" i="1"/>
  <c r="N3026" i="1" s="1"/>
  <c r="D3026" i="1"/>
  <c r="F4370" i="1"/>
  <c r="N4370" i="1" s="1"/>
  <c r="D4370" i="1"/>
  <c r="F5714" i="1"/>
  <c r="N5714" i="1" s="1"/>
  <c r="D5714" i="1"/>
  <c r="E1680" i="1"/>
  <c r="G1680" i="1"/>
  <c r="F337" i="1"/>
  <c r="N337" i="1" s="1"/>
  <c r="D337" i="1"/>
  <c r="B338" i="1"/>
  <c r="C337" i="1"/>
  <c r="J4366" i="1"/>
  <c r="A5710" i="1"/>
  <c r="J5709" i="1"/>
  <c r="A7053" i="1"/>
  <c r="J3023" i="1"/>
  <c r="A4367" i="1"/>
  <c r="G336" i="1"/>
  <c r="E336" i="1"/>
  <c r="J7052" i="1"/>
  <c r="A8396" i="1"/>
  <c r="J8396" i="1" s="1"/>
  <c r="J1680" i="1"/>
  <c r="A3024" i="1"/>
  <c r="A338" i="1"/>
  <c r="A1681" i="1"/>
  <c r="G8401" i="1"/>
  <c r="E8401" i="1"/>
  <c r="B8403" i="1"/>
  <c r="D8403" i="1" s="1"/>
  <c r="C8402" i="1"/>
  <c r="G7057" i="1"/>
  <c r="E7057" i="1"/>
  <c r="B7059" i="1"/>
  <c r="C7058" i="1"/>
  <c r="G5713" i="1"/>
  <c r="E5713" i="1"/>
  <c r="B5715" i="1"/>
  <c r="C5714" i="1"/>
  <c r="C4370" i="1"/>
  <c r="B4371" i="1"/>
  <c r="G4369" i="1"/>
  <c r="E4369" i="1"/>
  <c r="B3027" i="1"/>
  <c r="C3026" i="1"/>
  <c r="E3025" i="1"/>
  <c r="G3025" i="1"/>
  <c r="F8403" i="1" l="1"/>
  <c r="N8403" i="1" s="1"/>
  <c r="F3027" i="1"/>
  <c r="N3027" i="1" s="1"/>
  <c r="D3027" i="1"/>
  <c r="F4371" i="1"/>
  <c r="N4371" i="1" s="1"/>
  <c r="D4371" i="1"/>
  <c r="E1681" i="1"/>
  <c r="G1681" i="1"/>
  <c r="F5715" i="1"/>
  <c r="N5715" i="1" s="1"/>
  <c r="D5715" i="1"/>
  <c r="F7059" i="1"/>
  <c r="N7059" i="1" s="1"/>
  <c r="D7059" i="1"/>
  <c r="F1682" i="1"/>
  <c r="N1682" i="1" s="1"/>
  <c r="D1682" i="1"/>
  <c r="C1682" i="1"/>
  <c r="B1683" i="1"/>
  <c r="F338" i="1"/>
  <c r="N338" i="1" s="1"/>
  <c r="D338" i="1"/>
  <c r="J4367" i="1"/>
  <c r="A5711" i="1"/>
  <c r="J3024" i="1"/>
  <c r="A4368" i="1"/>
  <c r="J7053" i="1"/>
  <c r="A8397" i="1"/>
  <c r="J8397" i="1" s="1"/>
  <c r="J5710" i="1"/>
  <c r="A7054" i="1"/>
  <c r="G337" i="1"/>
  <c r="E337" i="1"/>
  <c r="J1681" i="1"/>
  <c r="A3025" i="1"/>
  <c r="A339" i="1"/>
  <c r="A1682" i="1"/>
  <c r="B339" i="1"/>
  <c r="D339" i="1" s="1"/>
  <c r="C338" i="1"/>
  <c r="G8402" i="1"/>
  <c r="E8402" i="1"/>
  <c r="C8403" i="1"/>
  <c r="B8404" i="1"/>
  <c r="D8404" i="1" s="1"/>
  <c r="B7060" i="1"/>
  <c r="C7059" i="1"/>
  <c r="G7058" i="1"/>
  <c r="E7058" i="1"/>
  <c r="G5714" i="1"/>
  <c r="E5714" i="1"/>
  <c r="B5716" i="1"/>
  <c r="D5716" i="1" s="1"/>
  <c r="C5715" i="1"/>
  <c r="B4372" i="1"/>
  <c r="D4372" i="1" s="1"/>
  <c r="C4371" i="1"/>
  <c r="G4370" i="1"/>
  <c r="E4370" i="1"/>
  <c r="C3027" i="1"/>
  <c r="B3028" i="1"/>
  <c r="D3028" i="1" s="1"/>
  <c r="G3026" i="1"/>
  <c r="E3026" i="1"/>
  <c r="F8404" i="1" l="1"/>
  <c r="N8404" i="1" s="1"/>
  <c r="F339" i="1"/>
  <c r="N339" i="1" s="1"/>
  <c r="F7060" i="1"/>
  <c r="N7060" i="1" s="1"/>
  <c r="D7060" i="1"/>
  <c r="F4372" i="1"/>
  <c r="N4372" i="1" s="1"/>
  <c r="F1683" i="1"/>
  <c r="N1683" i="1" s="1"/>
  <c r="D1683" i="1"/>
  <c r="C1683" i="1"/>
  <c r="B1684" i="1"/>
  <c r="F3028" i="1"/>
  <c r="N3028" i="1" s="1"/>
  <c r="F5716" i="1"/>
  <c r="N5716" i="1" s="1"/>
  <c r="E1682" i="1"/>
  <c r="G1682" i="1"/>
  <c r="B340" i="1"/>
  <c r="C339" i="1"/>
  <c r="J3025" i="1"/>
  <c r="A4369" i="1"/>
  <c r="G338" i="1"/>
  <c r="E338" i="1"/>
  <c r="J1682" i="1"/>
  <c r="A3026" i="1"/>
  <c r="J5711" i="1"/>
  <c r="A7055" i="1"/>
  <c r="A340" i="1"/>
  <c r="A1683" i="1"/>
  <c r="J7054" i="1"/>
  <c r="A8398" i="1"/>
  <c r="J8398" i="1" s="1"/>
  <c r="J4368" i="1"/>
  <c r="A5712" i="1"/>
  <c r="B8405" i="1"/>
  <c r="C8404" i="1"/>
  <c r="G8403" i="1"/>
  <c r="E8403" i="1"/>
  <c r="E7059" i="1"/>
  <c r="G7059" i="1"/>
  <c r="C7060" i="1"/>
  <c r="B7061" i="1"/>
  <c r="D7061" i="1" s="1"/>
  <c r="G5715" i="1"/>
  <c r="E5715" i="1"/>
  <c r="B5717" i="1"/>
  <c r="D5717" i="1" s="1"/>
  <c r="C5716" i="1"/>
  <c r="G4371" i="1"/>
  <c r="E4371" i="1"/>
  <c r="C4372" i="1"/>
  <c r="B4373" i="1"/>
  <c r="B3029" i="1"/>
  <c r="D3029" i="1" s="1"/>
  <c r="C3028" i="1"/>
  <c r="G3027" i="1"/>
  <c r="E3027" i="1"/>
  <c r="F5717" i="1" l="1"/>
  <c r="N5717" i="1" s="1"/>
  <c r="F7061" i="1"/>
  <c r="N7061" i="1" s="1"/>
  <c r="F8405" i="1"/>
  <c r="N8405" i="1" s="1"/>
  <c r="D8405" i="1"/>
  <c r="F340" i="1"/>
  <c r="N340" i="1" s="1"/>
  <c r="D340" i="1"/>
  <c r="G1683" i="1"/>
  <c r="E1683" i="1"/>
  <c r="F4373" i="1"/>
  <c r="N4373" i="1" s="1"/>
  <c r="D4373" i="1"/>
  <c r="F1684" i="1"/>
  <c r="N1684" i="1" s="1"/>
  <c r="D1684" i="1"/>
  <c r="B1685" i="1"/>
  <c r="C1684" i="1"/>
  <c r="F3029" i="1"/>
  <c r="N3029" i="1" s="1"/>
  <c r="A341" i="1"/>
  <c r="A1684" i="1"/>
  <c r="J4369" i="1"/>
  <c r="A5713" i="1"/>
  <c r="J5712" i="1"/>
  <c r="A7056" i="1"/>
  <c r="J1683" i="1"/>
  <c r="A3027" i="1"/>
  <c r="J7055" i="1"/>
  <c r="A8399" i="1"/>
  <c r="J8399" i="1" s="1"/>
  <c r="J3026" i="1"/>
  <c r="A4370" i="1"/>
  <c r="G339" i="1"/>
  <c r="E339" i="1"/>
  <c r="B341" i="1"/>
  <c r="C340" i="1"/>
  <c r="E8404" i="1"/>
  <c r="G8404" i="1"/>
  <c r="B8406" i="1"/>
  <c r="D8406" i="1" s="1"/>
  <c r="C8405" i="1"/>
  <c r="B7062" i="1"/>
  <c r="D7062" i="1" s="1"/>
  <c r="C7061" i="1"/>
  <c r="G7060" i="1"/>
  <c r="E7060" i="1"/>
  <c r="G5716" i="1"/>
  <c r="E5716" i="1"/>
  <c r="B5718" i="1"/>
  <c r="D5718" i="1" s="1"/>
  <c r="C5717" i="1"/>
  <c r="B4374" i="1"/>
  <c r="C4373" i="1"/>
  <c r="G4372" i="1"/>
  <c r="E4372" i="1"/>
  <c r="G3028" i="1"/>
  <c r="E3028" i="1"/>
  <c r="B3030" i="1"/>
  <c r="C3029" i="1"/>
  <c r="F7062" i="1" l="1"/>
  <c r="N7062" i="1" s="1"/>
  <c r="F5718" i="1"/>
  <c r="N5718" i="1" s="1"/>
  <c r="F8406" i="1"/>
  <c r="N8406" i="1" s="1"/>
  <c r="F341" i="1"/>
  <c r="N341" i="1" s="1"/>
  <c r="D341" i="1"/>
  <c r="F3030" i="1"/>
  <c r="N3030" i="1" s="1"/>
  <c r="D3030" i="1"/>
  <c r="F4374" i="1"/>
  <c r="N4374" i="1" s="1"/>
  <c r="D4374" i="1"/>
  <c r="G1684" i="1"/>
  <c r="E1684" i="1"/>
  <c r="D1685" i="1"/>
  <c r="F1685" i="1"/>
  <c r="N1685" i="1" s="1"/>
  <c r="C1685" i="1"/>
  <c r="B1686" i="1"/>
  <c r="G340" i="1"/>
  <c r="E340" i="1"/>
  <c r="J4370" i="1"/>
  <c r="A5714" i="1"/>
  <c r="J3027" i="1"/>
  <c r="A4371" i="1"/>
  <c r="B342" i="1"/>
  <c r="D342" i="1" s="1"/>
  <c r="C341" i="1"/>
  <c r="J7056" i="1"/>
  <c r="A8400" i="1"/>
  <c r="J8400" i="1" s="1"/>
  <c r="J5713" i="1"/>
  <c r="A7057" i="1"/>
  <c r="J1684" i="1"/>
  <c r="A3028" i="1"/>
  <c r="A342" i="1"/>
  <c r="A1685" i="1"/>
  <c r="G8405" i="1"/>
  <c r="E8405" i="1"/>
  <c r="B8407" i="1"/>
  <c r="C8406" i="1"/>
  <c r="G7061" i="1"/>
  <c r="E7061" i="1"/>
  <c r="B7063" i="1"/>
  <c r="D7063" i="1" s="1"/>
  <c r="C7062" i="1"/>
  <c r="G5717" i="1"/>
  <c r="E5717" i="1"/>
  <c r="B5719" i="1"/>
  <c r="D5719" i="1" s="1"/>
  <c r="C5718" i="1"/>
  <c r="G4373" i="1"/>
  <c r="E4373" i="1"/>
  <c r="B4375" i="1"/>
  <c r="D4375" i="1" s="1"/>
  <c r="C4374" i="1"/>
  <c r="C3030" i="1"/>
  <c r="B3031" i="1"/>
  <c r="D3031" i="1" s="1"/>
  <c r="G3029" i="1"/>
  <c r="E3029" i="1"/>
  <c r="F7063" i="1" l="1"/>
  <c r="N7063" i="1" s="1"/>
  <c r="F5719" i="1"/>
  <c r="N5719" i="1" s="1"/>
  <c r="F3031" i="1"/>
  <c r="N3031" i="1" s="1"/>
  <c r="G1685" i="1"/>
  <c r="E1685" i="1"/>
  <c r="F342" i="1"/>
  <c r="N342" i="1" s="1"/>
  <c r="F8407" i="1"/>
  <c r="N8407" i="1" s="1"/>
  <c r="D8407" i="1"/>
  <c r="F1686" i="1"/>
  <c r="N1686" i="1" s="1"/>
  <c r="D1686" i="1"/>
  <c r="C1686" i="1"/>
  <c r="B1687" i="1"/>
  <c r="F4375" i="1"/>
  <c r="N4375" i="1" s="1"/>
  <c r="J3028" i="1"/>
  <c r="A4372" i="1"/>
  <c r="A343" i="1"/>
  <c r="A1686" i="1"/>
  <c r="J7057" i="1"/>
  <c r="A8401" i="1"/>
  <c r="J8401" i="1" s="1"/>
  <c r="J1685" i="1"/>
  <c r="A3029" i="1"/>
  <c r="G341" i="1"/>
  <c r="E341" i="1"/>
  <c r="B343" i="1"/>
  <c r="C342" i="1"/>
  <c r="J4371" i="1"/>
  <c r="A5715" i="1"/>
  <c r="J5714" i="1"/>
  <c r="A7058" i="1"/>
  <c r="G8406" i="1"/>
  <c r="E8406" i="1"/>
  <c r="B8408" i="1"/>
  <c r="D8408" i="1" s="1"/>
  <c r="C8407" i="1"/>
  <c r="G7062" i="1"/>
  <c r="E7062" i="1"/>
  <c r="B7064" i="1"/>
  <c r="D7064" i="1" s="1"/>
  <c r="C7063" i="1"/>
  <c r="C5719" i="1"/>
  <c r="B5720" i="1"/>
  <c r="G5718" i="1"/>
  <c r="E5718" i="1"/>
  <c r="B4376" i="1"/>
  <c r="C4375" i="1"/>
  <c r="G4374" i="1"/>
  <c r="E4374" i="1"/>
  <c r="B3032" i="1"/>
  <c r="C3031" i="1"/>
  <c r="G3030" i="1"/>
  <c r="E3030" i="1"/>
  <c r="F343" i="1" l="1"/>
  <c r="N343" i="1" s="1"/>
  <c r="D343" i="1"/>
  <c r="F3032" i="1"/>
  <c r="N3032" i="1" s="1"/>
  <c r="D3032" i="1"/>
  <c r="F7064" i="1"/>
  <c r="N7064" i="1" s="1"/>
  <c r="F4376" i="1"/>
  <c r="N4376" i="1" s="1"/>
  <c r="D4376" i="1"/>
  <c r="F1687" i="1"/>
  <c r="N1687" i="1" s="1"/>
  <c r="D1687" i="1"/>
  <c r="C1687" i="1"/>
  <c r="B1688" i="1"/>
  <c r="G1686" i="1"/>
  <c r="E1686" i="1"/>
  <c r="F8408" i="1"/>
  <c r="N8408" i="1" s="1"/>
  <c r="F5720" i="1"/>
  <c r="N5720" i="1" s="1"/>
  <c r="D5720" i="1"/>
  <c r="F8409" i="1"/>
  <c r="N8409" i="1" s="1"/>
  <c r="J5715" i="1"/>
  <c r="A7059" i="1"/>
  <c r="G342" i="1"/>
  <c r="E342" i="1"/>
  <c r="B344" i="1"/>
  <c r="C343" i="1"/>
  <c r="A344" i="1"/>
  <c r="A1687" i="1"/>
  <c r="J4372" i="1"/>
  <c r="A5716" i="1"/>
  <c r="J7058" i="1"/>
  <c r="A8402" i="1"/>
  <c r="J8402" i="1" s="1"/>
  <c r="J3029" i="1"/>
  <c r="A4373" i="1"/>
  <c r="J1686" i="1"/>
  <c r="A3030" i="1"/>
  <c r="G8407" i="1"/>
  <c r="E8407" i="1"/>
  <c r="C8408" i="1"/>
  <c r="B8409" i="1"/>
  <c r="D8409" i="1" s="1"/>
  <c r="G7063" i="1"/>
  <c r="E7063" i="1"/>
  <c r="B7065" i="1"/>
  <c r="D7065" i="1" s="1"/>
  <c r="C7064" i="1"/>
  <c r="G5719" i="1"/>
  <c r="E5719" i="1"/>
  <c r="B5721" i="1"/>
  <c r="C5720" i="1"/>
  <c r="G4375" i="1"/>
  <c r="E4375" i="1"/>
  <c r="C4376" i="1"/>
  <c r="B4377" i="1"/>
  <c r="G3031" i="1"/>
  <c r="E3031" i="1"/>
  <c r="B3033" i="1"/>
  <c r="C3032" i="1"/>
  <c r="F7065" i="1" l="1"/>
  <c r="N7065" i="1" s="1"/>
  <c r="F344" i="1"/>
  <c r="N344" i="1" s="1"/>
  <c r="D344" i="1"/>
  <c r="F3033" i="1"/>
  <c r="N3033" i="1" s="1"/>
  <c r="D3033" i="1"/>
  <c r="F4377" i="1"/>
  <c r="N4377" i="1" s="1"/>
  <c r="D4377" i="1"/>
  <c r="F5721" i="1"/>
  <c r="N5721" i="1" s="1"/>
  <c r="D5721" i="1"/>
  <c r="D1688" i="1"/>
  <c r="F1688" i="1"/>
  <c r="N1688" i="1" s="1"/>
  <c r="B1689" i="1"/>
  <c r="C1688" i="1"/>
  <c r="E1687" i="1"/>
  <c r="G1687" i="1"/>
  <c r="F5722" i="1"/>
  <c r="N5722" i="1" s="1"/>
  <c r="J3030" i="1"/>
  <c r="A4374" i="1"/>
  <c r="J4373" i="1"/>
  <c r="A5717" i="1"/>
  <c r="J5716" i="1"/>
  <c r="A7060" i="1"/>
  <c r="J1687" i="1"/>
  <c r="A3031" i="1"/>
  <c r="A345" i="1"/>
  <c r="A1688" i="1"/>
  <c r="G343" i="1"/>
  <c r="E343" i="1"/>
  <c r="B345" i="1"/>
  <c r="C344" i="1"/>
  <c r="J7059" i="1"/>
  <c r="A8403" i="1"/>
  <c r="J8403" i="1" s="1"/>
  <c r="B8410" i="1"/>
  <c r="C8409" i="1"/>
  <c r="E8408" i="1"/>
  <c r="G8408" i="1"/>
  <c r="G7064" i="1"/>
  <c r="E7064" i="1"/>
  <c r="B7066" i="1"/>
  <c r="D7066" i="1" s="1"/>
  <c r="C7065" i="1"/>
  <c r="G5720" i="1"/>
  <c r="E5720" i="1"/>
  <c r="B5722" i="1"/>
  <c r="D5722" i="1" s="1"/>
  <c r="C5721" i="1"/>
  <c r="B4378" i="1"/>
  <c r="C4377" i="1"/>
  <c r="G4376" i="1"/>
  <c r="E4376" i="1"/>
  <c r="G3032" i="1"/>
  <c r="E3032" i="1"/>
  <c r="B3034" i="1"/>
  <c r="D3034" i="1" s="1"/>
  <c r="C3033" i="1"/>
  <c r="F7066" i="1" l="1"/>
  <c r="N7066" i="1" s="1"/>
  <c r="F4378" i="1"/>
  <c r="N4378" i="1" s="1"/>
  <c r="D4378" i="1"/>
  <c r="F345" i="1"/>
  <c r="N345" i="1" s="1"/>
  <c r="D345" i="1"/>
  <c r="F1689" i="1"/>
  <c r="N1689" i="1" s="1"/>
  <c r="D1689" i="1"/>
  <c r="B1690" i="1"/>
  <c r="C1689" i="1"/>
  <c r="F3034" i="1"/>
  <c r="N3034" i="1" s="1"/>
  <c r="E1688" i="1"/>
  <c r="G1688" i="1"/>
  <c r="F8410" i="1"/>
  <c r="N8410" i="1" s="1"/>
  <c r="D8410" i="1"/>
  <c r="F5723" i="1"/>
  <c r="N5723" i="1" s="1"/>
  <c r="B346" i="1"/>
  <c r="C345" i="1"/>
  <c r="J1688" i="1"/>
  <c r="A3032" i="1"/>
  <c r="A346" i="1"/>
  <c r="A1689" i="1"/>
  <c r="G344" i="1"/>
  <c r="E344" i="1"/>
  <c r="J3031" i="1"/>
  <c r="A4375" i="1"/>
  <c r="J7060" i="1"/>
  <c r="A8404" i="1"/>
  <c r="J8404" i="1" s="1"/>
  <c r="J5717" i="1"/>
  <c r="A7061" i="1"/>
  <c r="J4374" i="1"/>
  <c r="A5718" i="1"/>
  <c r="G8409" i="1"/>
  <c r="E8409" i="1"/>
  <c r="C8410" i="1"/>
  <c r="B8411" i="1"/>
  <c r="G7065" i="1"/>
  <c r="E7065" i="1"/>
  <c r="C7066" i="1"/>
  <c r="B7067" i="1"/>
  <c r="D7067" i="1" s="1"/>
  <c r="G5721" i="1"/>
  <c r="E5721" i="1"/>
  <c r="C5722" i="1"/>
  <c r="B5723" i="1"/>
  <c r="D5723" i="1" s="1"/>
  <c r="G4377" i="1"/>
  <c r="E4377" i="1"/>
  <c r="B4379" i="1"/>
  <c r="C4378" i="1"/>
  <c r="G3033" i="1"/>
  <c r="E3033" i="1"/>
  <c r="B3035" i="1"/>
  <c r="C3034" i="1"/>
  <c r="F7067" i="1" l="1"/>
  <c r="N7067" i="1" s="1"/>
  <c r="F346" i="1"/>
  <c r="N346" i="1" s="1"/>
  <c r="D346" i="1"/>
  <c r="F3035" i="1"/>
  <c r="N3035" i="1" s="1"/>
  <c r="D3035" i="1"/>
  <c r="F4379" i="1"/>
  <c r="N4379" i="1" s="1"/>
  <c r="D4379" i="1"/>
  <c r="G1689" i="1"/>
  <c r="E1689" i="1"/>
  <c r="F1690" i="1"/>
  <c r="N1690" i="1" s="1"/>
  <c r="D1690" i="1"/>
  <c r="B1691" i="1"/>
  <c r="C1690" i="1"/>
  <c r="F8411" i="1"/>
  <c r="N8411" i="1" s="1"/>
  <c r="D8411" i="1"/>
  <c r="J7061" i="1"/>
  <c r="A8405" i="1"/>
  <c r="J8405" i="1" s="1"/>
  <c r="J5718" i="1"/>
  <c r="A7062" i="1"/>
  <c r="J4375" i="1"/>
  <c r="A5719" i="1"/>
  <c r="J1689" i="1"/>
  <c r="A3033" i="1"/>
  <c r="A347" i="1"/>
  <c r="A1690" i="1"/>
  <c r="J3032" i="1"/>
  <c r="A4376" i="1"/>
  <c r="G345" i="1"/>
  <c r="E345" i="1"/>
  <c r="B347" i="1"/>
  <c r="C346" i="1"/>
  <c r="B8412" i="1"/>
  <c r="C8411" i="1"/>
  <c r="E8410" i="1"/>
  <c r="G8410" i="1"/>
  <c r="B7068" i="1"/>
  <c r="D7068" i="1" s="1"/>
  <c r="C7067" i="1"/>
  <c r="E7066" i="1"/>
  <c r="G7066" i="1"/>
  <c r="B5724" i="1"/>
  <c r="C5723" i="1"/>
  <c r="G5722" i="1"/>
  <c r="E5722" i="1"/>
  <c r="E4378" i="1"/>
  <c r="G4378" i="1"/>
  <c r="C4379" i="1"/>
  <c r="B4380" i="1"/>
  <c r="G3034" i="1"/>
  <c r="E3034" i="1"/>
  <c r="B3036" i="1"/>
  <c r="C3035" i="1"/>
  <c r="F7068" i="1" l="1"/>
  <c r="N7068" i="1" s="1"/>
  <c r="F347" i="1"/>
  <c r="N347" i="1" s="1"/>
  <c r="D347" i="1"/>
  <c r="F4380" i="1"/>
  <c r="N4380" i="1" s="1"/>
  <c r="D4380" i="1"/>
  <c r="F1691" i="1"/>
  <c r="N1691" i="1" s="1"/>
  <c r="D1691" i="1"/>
  <c r="B1692" i="1"/>
  <c r="C1691" i="1"/>
  <c r="E1690" i="1"/>
  <c r="G1690" i="1"/>
  <c r="F3036" i="1"/>
  <c r="N3036" i="1" s="1"/>
  <c r="D3036" i="1"/>
  <c r="F5724" i="1"/>
  <c r="N5724" i="1" s="1"/>
  <c r="D5724" i="1"/>
  <c r="F8412" i="1"/>
  <c r="N8412" i="1" s="1"/>
  <c r="D8412" i="1"/>
  <c r="J1690" i="1"/>
  <c r="A3034" i="1"/>
  <c r="J7062" i="1"/>
  <c r="A8406" i="1"/>
  <c r="J8406" i="1" s="1"/>
  <c r="J4376" i="1"/>
  <c r="A5720" i="1"/>
  <c r="A348" i="1"/>
  <c r="A1691" i="1"/>
  <c r="J3033" i="1"/>
  <c r="A4377" i="1"/>
  <c r="G346" i="1"/>
  <c r="E346" i="1"/>
  <c r="B348" i="1"/>
  <c r="D348" i="1" s="1"/>
  <c r="C347" i="1"/>
  <c r="J5719" i="1"/>
  <c r="A7063" i="1"/>
  <c r="G8411" i="1"/>
  <c r="E8411" i="1"/>
  <c r="B8413" i="1"/>
  <c r="C8412" i="1"/>
  <c r="E7067" i="1"/>
  <c r="G7067" i="1"/>
  <c r="B7069" i="1"/>
  <c r="D7069" i="1" s="1"/>
  <c r="C7068" i="1"/>
  <c r="E5723" i="1"/>
  <c r="G5723" i="1"/>
  <c r="C5724" i="1"/>
  <c r="B5725" i="1"/>
  <c r="D5725" i="1" s="1"/>
  <c r="B4381" i="1"/>
  <c r="D4381" i="1" s="1"/>
  <c r="C4380" i="1"/>
  <c r="G4379" i="1"/>
  <c r="E4379" i="1"/>
  <c r="G3035" i="1"/>
  <c r="E3035" i="1"/>
  <c r="B3037" i="1"/>
  <c r="D3037" i="1" s="1"/>
  <c r="C3036" i="1"/>
  <c r="F7069" i="1" l="1"/>
  <c r="N7069" i="1" s="1"/>
  <c r="F4381" i="1"/>
  <c r="N4381" i="1" s="1"/>
  <c r="F348" i="1"/>
  <c r="N348" i="1" s="1"/>
  <c r="F8413" i="1"/>
  <c r="N8413" i="1" s="1"/>
  <c r="D8413" i="1"/>
  <c r="F3037" i="1"/>
  <c r="N3037" i="1" s="1"/>
  <c r="F5725" i="1"/>
  <c r="N5725" i="1" s="1"/>
  <c r="G1691" i="1"/>
  <c r="E1691" i="1"/>
  <c r="D1692" i="1"/>
  <c r="F1692" i="1"/>
  <c r="N1692" i="1" s="1"/>
  <c r="B1693" i="1"/>
  <c r="C1692" i="1"/>
  <c r="J7063" i="1"/>
  <c r="A8407" i="1"/>
  <c r="J8407" i="1" s="1"/>
  <c r="J1691" i="1"/>
  <c r="A3035" i="1"/>
  <c r="B349" i="1"/>
  <c r="C348" i="1"/>
  <c r="J4377" i="1"/>
  <c r="A5721" i="1"/>
  <c r="J3034" i="1"/>
  <c r="A4378" i="1"/>
  <c r="G347" i="1"/>
  <c r="E347" i="1"/>
  <c r="A349" i="1"/>
  <c r="A1692" i="1"/>
  <c r="J5720" i="1"/>
  <c r="A7064" i="1"/>
  <c r="G8412" i="1"/>
  <c r="E8412" i="1"/>
  <c r="C8413" i="1"/>
  <c r="B8414" i="1"/>
  <c r="G7068" i="1"/>
  <c r="E7068" i="1"/>
  <c r="B7070" i="1"/>
  <c r="D7070" i="1" s="1"/>
  <c r="C7069" i="1"/>
  <c r="G5724" i="1"/>
  <c r="E5724" i="1"/>
  <c r="B5726" i="1"/>
  <c r="C5725" i="1"/>
  <c r="G4380" i="1"/>
  <c r="E4380" i="1"/>
  <c r="B4382" i="1"/>
  <c r="C4381" i="1"/>
  <c r="E3036" i="1"/>
  <c r="G3036" i="1"/>
  <c r="B3038" i="1"/>
  <c r="C3037" i="1"/>
  <c r="F7070" i="1" l="1"/>
  <c r="N7070" i="1" s="1"/>
  <c r="F349" i="1"/>
  <c r="N349" i="1" s="1"/>
  <c r="D349" i="1"/>
  <c r="F8414" i="1"/>
  <c r="N8414" i="1" s="1"/>
  <c r="D8414" i="1"/>
  <c r="E1692" i="1"/>
  <c r="G1692" i="1"/>
  <c r="F5726" i="1"/>
  <c r="N5726" i="1" s="1"/>
  <c r="D5726" i="1"/>
  <c r="F4382" i="1"/>
  <c r="N4382" i="1" s="1"/>
  <c r="D4382" i="1"/>
  <c r="F1693" i="1"/>
  <c r="N1693" i="1" s="1"/>
  <c r="D1693" i="1"/>
  <c r="B1694" i="1"/>
  <c r="C1693" i="1"/>
  <c r="F3038" i="1"/>
  <c r="N3038" i="1" s="1"/>
  <c r="D3038" i="1"/>
  <c r="J7064" i="1"/>
  <c r="A8408" i="1"/>
  <c r="J8408" i="1" s="1"/>
  <c r="A350" i="1"/>
  <c r="A1693" i="1"/>
  <c r="J4378" i="1"/>
  <c r="A5722" i="1"/>
  <c r="J5721" i="1"/>
  <c r="A7065" i="1"/>
  <c r="J3035" i="1"/>
  <c r="A4379" i="1"/>
  <c r="J1692" i="1"/>
  <c r="A3036" i="1"/>
  <c r="G348" i="1"/>
  <c r="E348" i="1"/>
  <c r="B350" i="1"/>
  <c r="C349" i="1"/>
  <c r="B8415" i="1"/>
  <c r="C8414" i="1"/>
  <c r="G8413" i="1"/>
  <c r="E8413" i="1"/>
  <c r="G7069" i="1"/>
  <c r="E7069" i="1"/>
  <c r="B7071" i="1"/>
  <c r="D7071" i="1" s="1"/>
  <c r="C7070" i="1"/>
  <c r="G5725" i="1"/>
  <c r="E5725" i="1"/>
  <c r="B5727" i="1"/>
  <c r="C5726" i="1"/>
  <c r="G4381" i="1"/>
  <c r="E4381" i="1"/>
  <c r="C4382" i="1"/>
  <c r="B4383" i="1"/>
  <c r="G3037" i="1"/>
  <c r="E3037" i="1"/>
  <c r="B3039" i="1"/>
  <c r="C3038" i="1"/>
  <c r="F7071" i="1" l="1"/>
  <c r="N7071" i="1" s="1"/>
  <c r="F3039" i="1"/>
  <c r="N3039" i="1" s="1"/>
  <c r="D3039" i="1"/>
  <c r="F4383" i="1"/>
  <c r="N4383" i="1" s="1"/>
  <c r="D4383" i="1"/>
  <c r="F1694" i="1"/>
  <c r="N1694" i="1" s="1"/>
  <c r="D1694" i="1"/>
  <c r="B1695" i="1"/>
  <c r="C1694" i="1"/>
  <c r="G1693" i="1"/>
  <c r="E1693" i="1"/>
  <c r="F5727" i="1"/>
  <c r="N5727" i="1" s="1"/>
  <c r="D5727" i="1"/>
  <c r="F8415" i="1"/>
  <c r="N8415" i="1" s="1"/>
  <c r="D8415" i="1"/>
  <c r="F350" i="1"/>
  <c r="N350" i="1" s="1"/>
  <c r="D350" i="1"/>
  <c r="B351" i="1"/>
  <c r="C350" i="1"/>
  <c r="J3036" i="1"/>
  <c r="A4380" i="1"/>
  <c r="J4379" i="1"/>
  <c r="A5723" i="1"/>
  <c r="E349" i="1"/>
  <c r="G349" i="1"/>
  <c r="J7065" i="1"/>
  <c r="A8409" i="1"/>
  <c r="J8409" i="1" s="1"/>
  <c r="J5722" i="1"/>
  <c r="A7066" i="1"/>
  <c r="J1693" i="1"/>
  <c r="A3037" i="1"/>
  <c r="A351" i="1"/>
  <c r="A1694" i="1"/>
  <c r="G8414" i="1"/>
  <c r="E8414" i="1"/>
  <c r="B8416" i="1"/>
  <c r="C8415" i="1"/>
  <c r="G7070" i="1"/>
  <c r="E7070" i="1"/>
  <c r="C7071" i="1"/>
  <c r="B7072" i="1"/>
  <c r="G5726" i="1"/>
  <c r="E5726" i="1"/>
  <c r="B5728" i="1"/>
  <c r="C5727" i="1"/>
  <c r="C4383" i="1"/>
  <c r="B4384" i="1"/>
  <c r="G4382" i="1"/>
  <c r="E4382" i="1"/>
  <c r="G3038" i="1"/>
  <c r="E3038" i="1"/>
  <c r="B3040" i="1"/>
  <c r="C3039" i="1"/>
  <c r="F3040" i="1" l="1"/>
  <c r="N3040" i="1" s="1"/>
  <c r="D3040" i="1"/>
  <c r="E1694" i="1"/>
  <c r="G1694" i="1"/>
  <c r="F5728" i="1"/>
  <c r="N5728" i="1" s="1"/>
  <c r="D5728" i="1"/>
  <c r="F7072" i="1"/>
  <c r="N7072" i="1" s="1"/>
  <c r="D7072" i="1"/>
  <c r="F1695" i="1"/>
  <c r="N1695" i="1" s="1"/>
  <c r="D1695" i="1"/>
  <c r="C1695" i="1"/>
  <c r="B1696" i="1"/>
  <c r="F351" i="1"/>
  <c r="N351" i="1" s="1"/>
  <c r="D351" i="1"/>
  <c r="F4384" i="1"/>
  <c r="N4384" i="1" s="1"/>
  <c r="D4384" i="1"/>
  <c r="F8416" i="1"/>
  <c r="N8416" i="1" s="1"/>
  <c r="D8416" i="1"/>
  <c r="A352" i="1"/>
  <c r="A1695" i="1"/>
  <c r="J3037" i="1"/>
  <c r="A4381" i="1"/>
  <c r="J7066" i="1"/>
  <c r="A8410" i="1"/>
  <c r="J8410" i="1" s="1"/>
  <c r="J5723" i="1"/>
  <c r="A7067" i="1"/>
  <c r="J4380" i="1"/>
  <c r="A5724" i="1"/>
  <c r="E350" i="1"/>
  <c r="G350" i="1"/>
  <c r="J1694" i="1"/>
  <c r="A3038" i="1"/>
  <c r="B352" i="1"/>
  <c r="C351" i="1"/>
  <c r="G8415" i="1"/>
  <c r="E8415" i="1"/>
  <c r="B8417" i="1"/>
  <c r="C8416" i="1"/>
  <c r="B7073" i="1"/>
  <c r="C7072" i="1"/>
  <c r="G7071" i="1"/>
  <c r="E7071" i="1"/>
  <c r="G5727" i="1"/>
  <c r="E5727" i="1"/>
  <c r="C5728" i="1"/>
  <c r="B5729" i="1"/>
  <c r="D5729" i="1" s="1"/>
  <c r="G4383" i="1"/>
  <c r="E4383" i="1"/>
  <c r="C4384" i="1"/>
  <c r="B4385" i="1"/>
  <c r="D4385" i="1" s="1"/>
  <c r="G3039" i="1"/>
  <c r="E3039" i="1"/>
  <c r="B3041" i="1"/>
  <c r="C3040" i="1"/>
  <c r="F5729" i="1" l="1"/>
  <c r="N5729" i="1" s="1"/>
  <c r="F3041" i="1"/>
  <c r="N3041" i="1" s="1"/>
  <c r="D3041" i="1"/>
  <c r="F4385" i="1"/>
  <c r="N4385" i="1" s="1"/>
  <c r="E1695" i="1"/>
  <c r="G1695" i="1"/>
  <c r="F1696" i="1"/>
  <c r="N1696" i="1" s="1"/>
  <c r="D1696" i="1"/>
  <c r="C1696" i="1"/>
  <c r="B1697" i="1"/>
  <c r="F7073" i="1"/>
  <c r="N7073" i="1" s="1"/>
  <c r="D7073" i="1"/>
  <c r="F8417" i="1"/>
  <c r="N8417" i="1" s="1"/>
  <c r="D8417" i="1"/>
  <c r="F352" i="1"/>
  <c r="N352" i="1" s="1"/>
  <c r="D352" i="1"/>
  <c r="F7074" i="1"/>
  <c r="N7074" i="1" s="1"/>
  <c r="E351" i="1"/>
  <c r="G351" i="1"/>
  <c r="B353" i="1"/>
  <c r="C352" i="1"/>
  <c r="J3038" i="1"/>
  <c r="A4382" i="1"/>
  <c r="J5724" i="1"/>
  <c r="A7068" i="1"/>
  <c r="J7067" i="1"/>
  <c r="A8411" i="1"/>
  <c r="J8411" i="1" s="1"/>
  <c r="J1695" i="1"/>
  <c r="A3039" i="1"/>
  <c r="J4381" i="1"/>
  <c r="A5725" i="1"/>
  <c r="A353" i="1"/>
  <c r="A1696" i="1"/>
  <c r="G8416" i="1"/>
  <c r="E8416" i="1"/>
  <c r="B8418" i="1"/>
  <c r="C8417" i="1"/>
  <c r="B7074" i="1"/>
  <c r="D7074" i="1" s="1"/>
  <c r="C7073" i="1"/>
  <c r="G7072" i="1"/>
  <c r="E7072" i="1"/>
  <c r="C5729" i="1"/>
  <c r="B5730" i="1"/>
  <c r="D5730" i="1" s="1"/>
  <c r="E5728" i="1"/>
  <c r="G5728" i="1"/>
  <c r="B4386" i="1"/>
  <c r="C4385" i="1"/>
  <c r="G4384" i="1"/>
  <c r="E4384" i="1"/>
  <c r="G3040" i="1"/>
  <c r="E3040" i="1"/>
  <c r="C3041" i="1"/>
  <c r="B3042" i="1"/>
  <c r="F5730" i="1" l="1"/>
  <c r="N5730" i="1" s="1"/>
  <c r="F1697" i="1"/>
  <c r="N1697" i="1" s="1"/>
  <c r="D1697" i="1"/>
  <c r="C1697" i="1"/>
  <c r="B1698" i="1"/>
  <c r="F353" i="1"/>
  <c r="N353" i="1" s="1"/>
  <c r="D353" i="1"/>
  <c r="F4386" i="1"/>
  <c r="N4386" i="1" s="1"/>
  <c r="D4386" i="1"/>
  <c r="F3042" i="1"/>
  <c r="N3042" i="1" s="1"/>
  <c r="D3042" i="1"/>
  <c r="G1696" i="1"/>
  <c r="E1696" i="1"/>
  <c r="F8418" i="1"/>
  <c r="N8418" i="1" s="1"/>
  <c r="D8418" i="1"/>
  <c r="F7075" i="1"/>
  <c r="N7075" i="1" s="1"/>
  <c r="J7068" i="1"/>
  <c r="A8412" i="1"/>
  <c r="J8412" i="1" s="1"/>
  <c r="J1696" i="1"/>
  <c r="A3040" i="1"/>
  <c r="J4382" i="1"/>
  <c r="A5726" i="1"/>
  <c r="A354" i="1"/>
  <c r="A1697" i="1"/>
  <c r="J5725" i="1"/>
  <c r="A7069" i="1"/>
  <c r="J3039" i="1"/>
  <c r="A4383" i="1"/>
  <c r="E352" i="1"/>
  <c r="G352" i="1"/>
  <c r="B354" i="1"/>
  <c r="C353" i="1"/>
  <c r="G8417" i="1"/>
  <c r="E8417" i="1"/>
  <c r="B8419" i="1"/>
  <c r="D8419" i="1" s="1"/>
  <c r="C8418" i="1"/>
  <c r="G7073" i="1"/>
  <c r="E7073" i="1"/>
  <c r="B7075" i="1"/>
  <c r="D7075" i="1" s="1"/>
  <c r="C7074" i="1"/>
  <c r="B5731" i="1"/>
  <c r="C5730" i="1"/>
  <c r="G5729" i="1"/>
  <c r="E5729" i="1"/>
  <c r="B4387" i="1"/>
  <c r="D4387" i="1" s="1"/>
  <c r="C4386" i="1"/>
  <c r="G4385" i="1"/>
  <c r="E4385" i="1"/>
  <c r="E3041" i="1"/>
  <c r="G3041" i="1"/>
  <c r="B3043" i="1"/>
  <c r="C3042" i="1"/>
  <c r="F8419" i="1" l="1"/>
  <c r="N8419" i="1" s="1"/>
  <c r="F354" i="1"/>
  <c r="N354" i="1" s="1"/>
  <c r="D354" i="1"/>
  <c r="F5731" i="1"/>
  <c r="N5731" i="1" s="1"/>
  <c r="D5731" i="1"/>
  <c r="F3043" i="1"/>
  <c r="N3043" i="1" s="1"/>
  <c r="D3043" i="1"/>
  <c r="F4387" i="1"/>
  <c r="N4387" i="1" s="1"/>
  <c r="F1698" i="1"/>
  <c r="N1698" i="1" s="1"/>
  <c r="D1698" i="1"/>
  <c r="B1699" i="1"/>
  <c r="C1698" i="1"/>
  <c r="G1697" i="1"/>
  <c r="E1697" i="1"/>
  <c r="F7076" i="1"/>
  <c r="N7076" i="1" s="1"/>
  <c r="J1697" i="1"/>
  <c r="A3041" i="1"/>
  <c r="E353" i="1"/>
  <c r="G353" i="1"/>
  <c r="A355" i="1"/>
  <c r="A1698" i="1"/>
  <c r="J5726" i="1"/>
  <c r="A7070" i="1"/>
  <c r="B355" i="1"/>
  <c r="D355" i="1" s="1"/>
  <c r="C354" i="1"/>
  <c r="J4383" i="1"/>
  <c r="A5727" i="1"/>
  <c r="J7069" i="1"/>
  <c r="A8413" i="1"/>
  <c r="J8413" i="1" s="1"/>
  <c r="J3040" i="1"/>
  <c r="A4384" i="1"/>
  <c r="G8418" i="1"/>
  <c r="E8418" i="1"/>
  <c r="C8419" i="1"/>
  <c r="B8420" i="1"/>
  <c r="D8420" i="1" s="1"/>
  <c r="G7074" i="1"/>
  <c r="E7074" i="1"/>
  <c r="B7076" i="1"/>
  <c r="D7076" i="1" s="1"/>
  <c r="C7075" i="1"/>
  <c r="G5730" i="1"/>
  <c r="E5730" i="1"/>
  <c r="B5732" i="1"/>
  <c r="C5731" i="1"/>
  <c r="B4388" i="1"/>
  <c r="C4387" i="1"/>
  <c r="G4386" i="1"/>
  <c r="E4386" i="1"/>
  <c r="B3044" i="1"/>
  <c r="C3043" i="1"/>
  <c r="G3042" i="1"/>
  <c r="E3042" i="1"/>
  <c r="F8420" i="1" l="1"/>
  <c r="N8420" i="1" s="1"/>
  <c r="F3044" i="1"/>
  <c r="N3044" i="1" s="1"/>
  <c r="D3044" i="1"/>
  <c r="F4388" i="1"/>
  <c r="N4388" i="1" s="1"/>
  <c r="D4388" i="1"/>
  <c r="F5732" i="1"/>
  <c r="N5732" i="1" s="1"/>
  <c r="D5732" i="1"/>
  <c r="F1699" i="1"/>
  <c r="N1699" i="1" s="1"/>
  <c r="D1699" i="1"/>
  <c r="B1700" i="1"/>
  <c r="C1699" i="1"/>
  <c r="F355" i="1"/>
  <c r="N355" i="1" s="1"/>
  <c r="G1698" i="1"/>
  <c r="E1698" i="1"/>
  <c r="F7077" i="1"/>
  <c r="N7077" i="1" s="1"/>
  <c r="E354" i="1"/>
  <c r="G354" i="1"/>
  <c r="B356" i="1"/>
  <c r="C355" i="1"/>
  <c r="J1698" i="1"/>
  <c r="A3042" i="1"/>
  <c r="A356" i="1"/>
  <c r="A1699" i="1"/>
  <c r="J3041" i="1"/>
  <c r="A4385" i="1"/>
  <c r="J4384" i="1"/>
  <c r="A5728" i="1"/>
  <c r="J5727" i="1"/>
  <c r="A7071" i="1"/>
  <c r="J7070" i="1"/>
  <c r="A8414" i="1"/>
  <c r="J8414" i="1" s="1"/>
  <c r="B8421" i="1"/>
  <c r="C8420" i="1"/>
  <c r="G8419" i="1"/>
  <c r="E8419" i="1"/>
  <c r="E7075" i="1"/>
  <c r="G7075" i="1"/>
  <c r="B7077" i="1"/>
  <c r="D7077" i="1" s="1"/>
  <c r="C7076" i="1"/>
  <c r="B5733" i="1"/>
  <c r="C5732" i="1"/>
  <c r="E5731" i="1"/>
  <c r="G5731" i="1"/>
  <c r="G4387" i="1"/>
  <c r="E4387" i="1"/>
  <c r="B4389" i="1"/>
  <c r="C4388" i="1"/>
  <c r="G3043" i="1"/>
  <c r="E3043" i="1"/>
  <c r="B3045" i="1"/>
  <c r="C3044" i="1"/>
  <c r="F8421" i="1" l="1"/>
  <c r="N8421" i="1" s="1"/>
  <c r="D8421" i="1"/>
  <c r="F3045" i="1"/>
  <c r="N3045" i="1" s="1"/>
  <c r="D3045" i="1"/>
  <c r="G1699" i="1"/>
  <c r="E1699" i="1"/>
  <c r="F356" i="1"/>
  <c r="N356" i="1" s="1"/>
  <c r="D356" i="1"/>
  <c r="F1700" i="1"/>
  <c r="N1700" i="1" s="1"/>
  <c r="D1700" i="1"/>
  <c r="C1700" i="1"/>
  <c r="B1701" i="1"/>
  <c r="F4389" i="1"/>
  <c r="N4389" i="1" s="1"/>
  <c r="D4389" i="1"/>
  <c r="F5733" i="1"/>
  <c r="N5733" i="1" s="1"/>
  <c r="D5733" i="1"/>
  <c r="F7078" i="1"/>
  <c r="N7078" i="1" s="1"/>
  <c r="J7071" i="1"/>
  <c r="A8415" i="1"/>
  <c r="J8415" i="1" s="1"/>
  <c r="J5728" i="1"/>
  <c r="A7072" i="1"/>
  <c r="J4385" i="1"/>
  <c r="A5729" i="1"/>
  <c r="J1699" i="1"/>
  <c r="A3043" i="1"/>
  <c r="A357" i="1"/>
  <c r="A1700" i="1"/>
  <c r="J3042" i="1"/>
  <c r="A4386" i="1"/>
  <c r="E355" i="1"/>
  <c r="G355" i="1"/>
  <c r="B357" i="1"/>
  <c r="C356" i="1"/>
  <c r="G8420" i="1"/>
  <c r="E8420" i="1"/>
  <c r="B8422" i="1"/>
  <c r="C8421" i="1"/>
  <c r="C7077" i="1"/>
  <c r="B7078" i="1"/>
  <c r="D7078" i="1" s="1"/>
  <c r="G7076" i="1"/>
  <c r="E7076" i="1"/>
  <c r="G5732" i="1"/>
  <c r="E5732" i="1"/>
  <c r="B5734" i="1"/>
  <c r="C5733" i="1"/>
  <c r="G4388" i="1"/>
  <c r="E4388" i="1"/>
  <c r="C4389" i="1"/>
  <c r="B4390" i="1"/>
  <c r="B3046" i="1"/>
  <c r="C3045" i="1"/>
  <c r="G3044" i="1"/>
  <c r="E3044" i="1"/>
  <c r="F3046" i="1" l="1"/>
  <c r="N3046" i="1" s="1"/>
  <c r="D3046" i="1"/>
  <c r="F357" i="1"/>
  <c r="N357" i="1" s="1"/>
  <c r="D357" i="1"/>
  <c r="F4390" i="1"/>
  <c r="N4390" i="1" s="1"/>
  <c r="D4390" i="1"/>
  <c r="F5734" i="1"/>
  <c r="N5734" i="1" s="1"/>
  <c r="D5734" i="1"/>
  <c r="F1701" i="1"/>
  <c r="N1701" i="1" s="1"/>
  <c r="D1701" i="1"/>
  <c r="B1702" i="1"/>
  <c r="C1701" i="1"/>
  <c r="G1700" i="1"/>
  <c r="E1700" i="1"/>
  <c r="F8422" i="1"/>
  <c r="N8422" i="1" s="1"/>
  <c r="D8422" i="1"/>
  <c r="F7079" i="1"/>
  <c r="N7079" i="1" s="1"/>
  <c r="J4386" i="1"/>
  <c r="A5730" i="1"/>
  <c r="J1700" i="1"/>
  <c r="A3044" i="1"/>
  <c r="J7072" i="1"/>
  <c r="A8416" i="1"/>
  <c r="J8416" i="1" s="1"/>
  <c r="E356" i="1"/>
  <c r="G356" i="1"/>
  <c r="A358" i="1"/>
  <c r="A1701" i="1"/>
  <c r="J3043" i="1"/>
  <c r="A4387" i="1"/>
  <c r="J5729" i="1"/>
  <c r="A7073" i="1"/>
  <c r="B358" i="1"/>
  <c r="C357" i="1"/>
  <c r="G8421" i="1"/>
  <c r="E8421" i="1"/>
  <c r="B8423" i="1"/>
  <c r="D8423" i="1" s="1"/>
  <c r="C8422" i="1"/>
  <c r="B7079" i="1"/>
  <c r="D7079" i="1" s="1"/>
  <c r="C7078" i="1"/>
  <c r="E7077" i="1"/>
  <c r="G7077" i="1"/>
  <c r="G5733" i="1"/>
  <c r="E5733" i="1"/>
  <c r="B5735" i="1"/>
  <c r="C5734" i="1"/>
  <c r="C4390" i="1"/>
  <c r="B4391" i="1"/>
  <c r="G4389" i="1"/>
  <c r="E4389" i="1"/>
  <c r="G3045" i="1"/>
  <c r="E3045" i="1"/>
  <c r="C3046" i="1"/>
  <c r="B3047" i="1"/>
  <c r="F8423" i="1" l="1"/>
  <c r="N8423" i="1" s="1"/>
  <c r="F3047" i="1"/>
  <c r="N3047" i="1" s="1"/>
  <c r="D3047" i="1"/>
  <c r="F1702" i="1"/>
  <c r="N1702" i="1" s="1"/>
  <c r="D1702" i="1"/>
  <c r="C1702" i="1"/>
  <c r="B1703" i="1"/>
  <c r="F4391" i="1"/>
  <c r="N4391" i="1" s="1"/>
  <c r="D4391" i="1"/>
  <c r="G1701" i="1"/>
  <c r="E1701" i="1"/>
  <c r="F5735" i="1"/>
  <c r="N5735" i="1" s="1"/>
  <c r="D5735" i="1"/>
  <c r="F358" i="1"/>
  <c r="N358" i="1" s="1"/>
  <c r="D358" i="1"/>
  <c r="A359" i="1"/>
  <c r="A1702" i="1"/>
  <c r="J3044" i="1"/>
  <c r="A4388" i="1"/>
  <c r="J7073" i="1"/>
  <c r="A8417" i="1"/>
  <c r="J8417" i="1" s="1"/>
  <c r="J5730" i="1"/>
  <c r="A7074" i="1"/>
  <c r="E357" i="1"/>
  <c r="G357" i="1"/>
  <c r="B359" i="1"/>
  <c r="C358" i="1"/>
  <c r="J4387" i="1"/>
  <c r="A5731" i="1"/>
  <c r="J1701" i="1"/>
  <c r="A3045" i="1"/>
  <c r="B8424" i="1"/>
  <c r="C8423" i="1"/>
  <c r="G8422" i="1"/>
  <c r="E8422" i="1"/>
  <c r="E7078" i="1"/>
  <c r="G7078" i="1"/>
  <c r="B7080" i="1"/>
  <c r="C7079" i="1"/>
  <c r="C5735" i="1"/>
  <c r="B5736" i="1"/>
  <c r="G5734" i="1"/>
  <c r="E5734" i="1"/>
  <c r="G4390" i="1"/>
  <c r="E4390" i="1"/>
  <c r="B4392" i="1"/>
  <c r="C4391" i="1"/>
  <c r="G3046" i="1"/>
  <c r="E3046" i="1"/>
  <c r="B3048" i="1"/>
  <c r="C3047" i="1"/>
  <c r="F8424" i="1" l="1"/>
  <c r="N8424" i="1" s="1"/>
  <c r="D8424" i="1"/>
  <c r="F359" i="1"/>
  <c r="N359" i="1" s="1"/>
  <c r="D359" i="1"/>
  <c r="F3048" i="1"/>
  <c r="N3048" i="1" s="1"/>
  <c r="D3048" i="1"/>
  <c r="F4392" i="1"/>
  <c r="N4392" i="1" s="1"/>
  <c r="D4392" i="1"/>
  <c r="F5736" i="1"/>
  <c r="N5736" i="1" s="1"/>
  <c r="D5736" i="1"/>
  <c r="F7080" i="1"/>
  <c r="N7080" i="1" s="1"/>
  <c r="D7080" i="1"/>
  <c r="F1703" i="1"/>
  <c r="N1703" i="1" s="1"/>
  <c r="D1703" i="1"/>
  <c r="B1704" i="1"/>
  <c r="C1703" i="1"/>
  <c r="E1702" i="1"/>
  <c r="G1702" i="1"/>
  <c r="A360" i="1"/>
  <c r="A1703" i="1"/>
  <c r="J5731" i="1"/>
  <c r="A7075" i="1"/>
  <c r="B360" i="1"/>
  <c r="C359" i="1"/>
  <c r="J7074" i="1"/>
  <c r="A8418" i="1"/>
  <c r="J8418" i="1" s="1"/>
  <c r="J3045" i="1"/>
  <c r="A4389" i="1"/>
  <c r="E358" i="1"/>
  <c r="G358" i="1"/>
  <c r="J4388" i="1"/>
  <c r="A5732" i="1"/>
  <c r="J1702" i="1"/>
  <c r="A3046" i="1"/>
  <c r="G8423" i="1"/>
  <c r="E8423" i="1"/>
  <c r="C8424" i="1"/>
  <c r="B8425" i="1"/>
  <c r="D8425" i="1" s="1"/>
  <c r="G7079" i="1"/>
  <c r="E7079" i="1"/>
  <c r="B7081" i="1"/>
  <c r="C7080" i="1"/>
  <c r="B5737" i="1"/>
  <c r="C5736" i="1"/>
  <c r="E5735" i="1"/>
  <c r="G5735" i="1"/>
  <c r="G4391" i="1"/>
  <c r="E4391" i="1"/>
  <c r="B4393" i="1"/>
  <c r="C4392" i="1"/>
  <c r="G3047" i="1"/>
  <c r="E3047" i="1"/>
  <c r="B3049" i="1"/>
  <c r="C3048" i="1"/>
  <c r="F360" i="1" l="1"/>
  <c r="N360" i="1" s="1"/>
  <c r="D360" i="1"/>
  <c r="G1703" i="1"/>
  <c r="E1703" i="1"/>
  <c r="F3049" i="1"/>
  <c r="N3049" i="1" s="1"/>
  <c r="D3049" i="1"/>
  <c r="F4393" i="1"/>
  <c r="N4393" i="1" s="1"/>
  <c r="D4393" i="1"/>
  <c r="F8425" i="1"/>
  <c r="N8425" i="1" s="1"/>
  <c r="F1704" i="1"/>
  <c r="N1704" i="1" s="1"/>
  <c r="D1704" i="1"/>
  <c r="C1704" i="1"/>
  <c r="B1705" i="1"/>
  <c r="F5737" i="1"/>
  <c r="N5737" i="1" s="1"/>
  <c r="D5737" i="1"/>
  <c r="F7081" i="1"/>
  <c r="N7081" i="1" s="1"/>
  <c r="D7081" i="1"/>
  <c r="A361" i="1"/>
  <c r="A1704" i="1"/>
  <c r="J3046" i="1"/>
  <c r="A4390" i="1"/>
  <c r="J5732" i="1"/>
  <c r="A7076" i="1"/>
  <c r="J4389" i="1"/>
  <c r="A5733" i="1"/>
  <c r="E359" i="1"/>
  <c r="G359" i="1"/>
  <c r="B361" i="1"/>
  <c r="C360" i="1"/>
  <c r="J7075" i="1"/>
  <c r="A8419" i="1"/>
  <c r="J8419" i="1" s="1"/>
  <c r="J1703" i="1"/>
  <c r="A3047" i="1"/>
  <c r="B8426" i="1"/>
  <c r="C8425" i="1"/>
  <c r="E8424" i="1"/>
  <c r="G8424" i="1"/>
  <c r="B7082" i="1"/>
  <c r="C7081" i="1"/>
  <c r="G7080" i="1"/>
  <c r="E7080" i="1"/>
  <c r="G5736" i="1"/>
  <c r="E5736" i="1"/>
  <c r="B5738" i="1"/>
  <c r="C5737" i="1"/>
  <c r="G4392" i="1"/>
  <c r="E4392" i="1"/>
  <c r="B4394" i="1"/>
  <c r="C4393" i="1"/>
  <c r="G3048" i="1"/>
  <c r="E3048" i="1"/>
  <c r="B3050" i="1"/>
  <c r="C3049" i="1"/>
  <c r="F361" i="1" l="1"/>
  <c r="N361" i="1" s="1"/>
  <c r="D361" i="1"/>
  <c r="F5738" i="1"/>
  <c r="N5738" i="1" s="1"/>
  <c r="D5738" i="1"/>
  <c r="F1705" i="1"/>
  <c r="N1705" i="1" s="1"/>
  <c r="D1705" i="1"/>
  <c r="B1706" i="1"/>
  <c r="C1705" i="1"/>
  <c r="F7082" i="1"/>
  <c r="N7082" i="1" s="1"/>
  <c r="D7082" i="1"/>
  <c r="F4394" i="1"/>
  <c r="N4394" i="1" s="1"/>
  <c r="D4394" i="1"/>
  <c r="F3050" i="1"/>
  <c r="N3050" i="1" s="1"/>
  <c r="D3050" i="1"/>
  <c r="G1704" i="1"/>
  <c r="E1704" i="1"/>
  <c r="F8426" i="1"/>
  <c r="N8426" i="1" s="1"/>
  <c r="D8426" i="1"/>
  <c r="B362" i="1"/>
  <c r="C361" i="1"/>
  <c r="J5733" i="1"/>
  <c r="A7077" i="1"/>
  <c r="E360" i="1"/>
  <c r="G360" i="1"/>
  <c r="J7076" i="1"/>
  <c r="A8420" i="1"/>
  <c r="J8420" i="1" s="1"/>
  <c r="J3047" i="1"/>
  <c r="A4391" i="1"/>
  <c r="J4390" i="1"/>
  <c r="A5734" i="1"/>
  <c r="J1704" i="1"/>
  <c r="A3048" i="1"/>
  <c r="A362" i="1"/>
  <c r="A1705" i="1"/>
  <c r="G8425" i="1"/>
  <c r="E8425" i="1"/>
  <c r="C8426" i="1"/>
  <c r="B8427" i="1"/>
  <c r="G7081" i="1"/>
  <c r="E7081" i="1"/>
  <c r="C7082" i="1"/>
  <c r="B7083" i="1"/>
  <c r="G5737" i="1"/>
  <c r="E5737" i="1"/>
  <c r="B5739" i="1"/>
  <c r="C5738" i="1"/>
  <c r="G4393" i="1"/>
  <c r="E4393" i="1"/>
  <c r="B4395" i="1"/>
  <c r="C4394" i="1"/>
  <c r="G3049" i="1"/>
  <c r="E3049" i="1"/>
  <c r="B3051" i="1"/>
  <c r="C3050" i="1"/>
  <c r="F3051" i="1" l="1"/>
  <c r="N3051" i="1" s="1"/>
  <c r="D3051" i="1"/>
  <c r="F4395" i="1"/>
  <c r="N4395" i="1" s="1"/>
  <c r="D4395" i="1"/>
  <c r="G1705" i="1"/>
  <c r="E1705" i="1"/>
  <c r="F5739" i="1"/>
  <c r="N5739" i="1" s="1"/>
  <c r="D5739" i="1"/>
  <c r="F8427" i="1"/>
  <c r="N8427" i="1" s="1"/>
  <c r="D8427" i="1"/>
  <c r="F1706" i="1"/>
  <c r="N1706" i="1" s="1"/>
  <c r="D1706" i="1"/>
  <c r="B1707" i="1"/>
  <c r="C1706" i="1"/>
  <c r="F7083" i="1"/>
  <c r="N7083" i="1" s="1"/>
  <c r="D7083" i="1"/>
  <c r="F362" i="1"/>
  <c r="N362" i="1" s="1"/>
  <c r="D362" i="1"/>
  <c r="E361" i="1"/>
  <c r="G361" i="1"/>
  <c r="J3048" i="1"/>
  <c r="A4392" i="1"/>
  <c r="J5734" i="1"/>
  <c r="A7078" i="1"/>
  <c r="B363" i="1"/>
  <c r="D363" i="1" s="1"/>
  <c r="C362" i="1"/>
  <c r="J1705" i="1"/>
  <c r="A3049" i="1"/>
  <c r="A363" i="1"/>
  <c r="A1706" i="1"/>
  <c r="J4391" i="1"/>
  <c r="A5735" i="1"/>
  <c r="J7077" i="1"/>
  <c r="A8421" i="1"/>
  <c r="J8421" i="1" s="1"/>
  <c r="B8428" i="1"/>
  <c r="D8428" i="1" s="1"/>
  <c r="C8427" i="1"/>
  <c r="G8426" i="1"/>
  <c r="E8426" i="1"/>
  <c r="B7084" i="1"/>
  <c r="C7083" i="1"/>
  <c r="G7082" i="1"/>
  <c r="E7082" i="1"/>
  <c r="G5738" i="1"/>
  <c r="E5738" i="1"/>
  <c r="B5740" i="1"/>
  <c r="C5739" i="1"/>
  <c r="G4394" i="1"/>
  <c r="E4394" i="1"/>
  <c r="C4395" i="1"/>
  <c r="B4396" i="1"/>
  <c r="D4396" i="1" s="1"/>
  <c r="G3050" i="1"/>
  <c r="E3050" i="1"/>
  <c r="B3052" i="1"/>
  <c r="D3052" i="1" s="1"/>
  <c r="C3051" i="1"/>
  <c r="F8428" i="1" l="1"/>
  <c r="N8428" i="1" s="1"/>
  <c r="F3052" i="1"/>
  <c r="N3052" i="1" s="1"/>
  <c r="F1707" i="1"/>
  <c r="N1707" i="1" s="1"/>
  <c r="D1707" i="1"/>
  <c r="C1707" i="1"/>
  <c r="B1708" i="1"/>
  <c r="F5740" i="1"/>
  <c r="N5740" i="1" s="1"/>
  <c r="D5740" i="1"/>
  <c r="E1706" i="1"/>
  <c r="G1706" i="1"/>
  <c r="F7084" i="1"/>
  <c r="N7084" i="1" s="1"/>
  <c r="D7084" i="1"/>
  <c r="F363" i="1"/>
  <c r="N363" i="1" s="1"/>
  <c r="F4396" i="1"/>
  <c r="N4396" i="1" s="1"/>
  <c r="J1706" i="1"/>
  <c r="A3050" i="1"/>
  <c r="A364" i="1"/>
  <c r="A1707" i="1"/>
  <c r="J5735" i="1"/>
  <c r="A7079" i="1"/>
  <c r="B364" i="1"/>
  <c r="C363" i="1"/>
  <c r="J4392" i="1"/>
  <c r="A5736" i="1"/>
  <c r="J3049" i="1"/>
  <c r="A4393" i="1"/>
  <c r="E362" i="1"/>
  <c r="G362" i="1"/>
  <c r="J7078" i="1"/>
  <c r="A8422" i="1"/>
  <c r="J8422" i="1" s="1"/>
  <c r="G8427" i="1"/>
  <c r="E8427" i="1"/>
  <c r="B8429" i="1"/>
  <c r="D8429" i="1" s="1"/>
  <c r="C8428" i="1"/>
  <c r="G7083" i="1"/>
  <c r="E7083" i="1"/>
  <c r="B7085" i="1"/>
  <c r="C7084" i="1"/>
  <c r="E5739" i="1"/>
  <c r="G5739" i="1"/>
  <c r="C5740" i="1"/>
  <c r="B5741" i="1"/>
  <c r="B4397" i="1"/>
  <c r="D4397" i="1" s="1"/>
  <c r="C4396" i="1"/>
  <c r="G4395" i="1"/>
  <c r="E4395" i="1"/>
  <c r="G3051" i="1"/>
  <c r="E3051" i="1"/>
  <c r="C3052" i="1"/>
  <c r="B3053" i="1"/>
  <c r="F8429" i="1" l="1"/>
  <c r="N8429" i="1" s="1"/>
  <c r="F4397" i="1"/>
  <c r="N4397" i="1" s="1"/>
  <c r="F364" i="1"/>
  <c r="N364" i="1" s="1"/>
  <c r="D364" i="1"/>
  <c r="F7085" i="1"/>
  <c r="N7085" i="1" s="1"/>
  <c r="D7085" i="1"/>
  <c r="F3053" i="1"/>
  <c r="N3053" i="1" s="1"/>
  <c r="D3053" i="1"/>
  <c r="F5741" i="1"/>
  <c r="N5741" i="1" s="1"/>
  <c r="D5741" i="1"/>
  <c r="F1708" i="1"/>
  <c r="N1708" i="1" s="1"/>
  <c r="D1708" i="1"/>
  <c r="B1709" i="1"/>
  <c r="C1708" i="1"/>
  <c r="G1707" i="1"/>
  <c r="E1707" i="1"/>
  <c r="F5742" i="1"/>
  <c r="N5742" i="1" s="1"/>
  <c r="J7079" i="1"/>
  <c r="A8423" i="1"/>
  <c r="J8423" i="1" s="1"/>
  <c r="A365" i="1"/>
  <c r="A1708" i="1"/>
  <c r="J1707" i="1"/>
  <c r="A3051" i="1"/>
  <c r="J4393" i="1"/>
  <c r="A5737" i="1"/>
  <c r="J5736" i="1"/>
  <c r="A7080" i="1"/>
  <c r="E363" i="1"/>
  <c r="G363" i="1"/>
  <c r="B365" i="1"/>
  <c r="D365" i="1" s="1"/>
  <c r="C364" i="1"/>
  <c r="J3050" i="1"/>
  <c r="A4394" i="1"/>
  <c r="G8428" i="1"/>
  <c r="E8428" i="1"/>
  <c r="C8429" i="1"/>
  <c r="B8430" i="1"/>
  <c r="G7084" i="1"/>
  <c r="E7084" i="1"/>
  <c r="B7086" i="1"/>
  <c r="D7086" i="1" s="1"/>
  <c r="C7085" i="1"/>
  <c r="C5741" i="1"/>
  <c r="B5742" i="1"/>
  <c r="D5742" i="1" s="1"/>
  <c r="G5740" i="1"/>
  <c r="E5740" i="1"/>
  <c r="G4396" i="1"/>
  <c r="E4396" i="1"/>
  <c r="B4398" i="1"/>
  <c r="C4397" i="1"/>
  <c r="B3054" i="1"/>
  <c r="C3053" i="1"/>
  <c r="G3052" i="1"/>
  <c r="E3052" i="1"/>
  <c r="F7086" i="1" l="1"/>
  <c r="N7086" i="1" s="1"/>
  <c r="F3054" i="1"/>
  <c r="N3054" i="1" s="1"/>
  <c r="D3054" i="1"/>
  <c r="F365" i="1"/>
  <c r="N365" i="1" s="1"/>
  <c r="D1709" i="1"/>
  <c r="F1709" i="1"/>
  <c r="N1709" i="1" s="1"/>
  <c r="C1709" i="1"/>
  <c r="B1710" i="1"/>
  <c r="G1708" i="1"/>
  <c r="E1708" i="1"/>
  <c r="F8430" i="1"/>
  <c r="N8430" i="1" s="1"/>
  <c r="D8430" i="1"/>
  <c r="F4398" i="1"/>
  <c r="N4398" i="1" s="1"/>
  <c r="D4398" i="1"/>
  <c r="F5743" i="1"/>
  <c r="N5743" i="1" s="1"/>
  <c r="J4394" i="1"/>
  <c r="A5738" i="1"/>
  <c r="G364" i="1"/>
  <c r="E364" i="1"/>
  <c r="B366" i="1"/>
  <c r="C365" i="1"/>
  <c r="J7080" i="1"/>
  <c r="A8424" i="1"/>
  <c r="J8424" i="1" s="1"/>
  <c r="J5737" i="1"/>
  <c r="A7081" i="1"/>
  <c r="J3051" i="1"/>
  <c r="A4395" i="1"/>
  <c r="J1708" i="1"/>
  <c r="A3052" i="1"/>
  <c r="A366" i="1"/>
  <c r="A1709" i="1"/>
  <c r="B8431" i="1"/>
  <c r="C8430" i="1"/>
  <c r="G8429" i="1"/>
  <c r="E8429" i="1"/>
  <c r="G7085" i="1"/>
  <c r="E7085" i="1"/>
  <c r="B7087" i="1"/>
  <c r="C7086" i="1"/>
  <c r="B5743" i="1"/>
  <c r="D5743" i="1" s="1"/>
  <c r="C5742" i="1"/>
  <c r="G5741" i="1"/>
  <c r="E5741" i="1"/>
  <c r="G4397" i="1"/>
  <c r="E4397" i="1"/>
  <c r="B4399" i="1"/>
  <c r="D4399" i="1" s="1"/>
  <c r="C4398" i="1"/>
  <c r="G3053" i="1"/>
  <c r="E3053" i="1"/>
  <c r="B3055" i="1"/>
  <c r="C3054" i="1"/>
  <c r="F366" i="1" l="1"/>
  <c r="N366" i="1" s="1"/>
  <c r="D366" i="1"/>
  <c r="G1709" i="1"/>
  <c r="E1709" i="1"/>
  <c r="F3055" i="1"/>
  <c r="N3055" i="1" s="1"/>
  <c r="D3055" i="1"/>
  <c r="F4399" i="1"/>
  <c r="N4399" i="1" s="1"/>
  <c r="F7087" i="1"/>
  <c r="N7087" i="1" s="1"/>
  <c r="D7087" i="1"/>
  <c r="F1710" i="1"/>
  <c r="N1710" i="1" s="1"/>
  <c r="D1710" i="1"/>
  <c r="B1711" i="1"/>
  <c r="C1710" i="1"/>
  <c r="F8431" i="1"/>
  <c r="N8431" i="1" s="1"/>
  <c r="D8431" i="1"/>
  <c r="J3052" i="1"/>
  <c r="A4396" i="1"/>
  <c r="J4395" i="1"/>
  <c r="A5739" i="1"/>
  <c r="J1709" i="1"/>
  <c r="A3053" i="1"/>
  <c r="A367" i="1"/>
  <c r="A1710" i="1"/>
  <c r="J7081" i="1"/>
  <c r="A8425" i="1"/>
  <c r="J8425" i="1" s="1"/>
  <c r="G365" i="1"/>
  <c r="E365" i="1"/>
  <c r="B367" i="1"/>
  <c r="C366" i="1"/>
  <c r="J5738" i="1"/>
  <c r="A7082" i="1"/>
  <c r="G8430" i="1"/>
  <c r="E8430" i="1"/>
  <c r="B8432" i="1"/>
  <c r="C8431" i="1"/>
  <c r="G7086" i="1"/>
  <c r="E7086" i="1"/>
  <c r="B7088" i="1"/>
  <c r="D7088" i="1" s="1"/>
  <c r="C7087" i="1"/>
  <c r="G5742" i="1"/>
  <c r="E5742" i="1"/>
  <c r="B5744" i="1"/>
  <c r="C5743" i="1"/>
  <c r="G4398" i="1"/>
  <c r="E4398" i="1"/>
  <c r="B4400" i="1"/>
  <c r="C4399" i="1"/>
  <c r="G3054" i="1"/>
  <c r="E3054" i="1"/>
  <c r="B3056" i="1"/>
  <c r="C3055" i="1"/>
  <c r="F7088" i="1" l="1"/>
  <c r="N7088" i="1" s="1"/>
  <c r="F1711" i="1"/>
  <c r="N1711" i="1" s="1"/>
  <c r="D1711" i="1"/>
  <c r="B1712" i="1"/>
  <c r="C1711" i="1"/>
  <c r="F5744" i="1"/>
  <c r="N5744" i="1" s="1"/>
  <c r="D5744" i="1"/>
  <c r="F367" i="1"/>
  <c r="N367" i="1" s="1"/>
  <c r="D367" i="1"/>
  <c r="F3056" i="1"/>
  <c r="N3056" i="1" s="1"/>
  <c r="D3056" i="1"/>
  <c r="F4400" i="1"/>
  <c r="N4400" i="1" s="1"/>
  <c r="D4400" i="1"/>
  <c r="G1710" i="1"/>
  <c r="E1710" i="1"/>
  <c r="F8432" i="1"/>
  <c r="N8432" i="1" s="1"/>
  <c r="D8432" i="1"/>
  <c r="J7082" i="1"/>
  <c r="A8426" i="1"/>
  <c r="J8426" i="1" s="1"/>
  <c r="G366" i="1"/>
  <c r="E366" i="1"/>
  <c r="B368" i="1"/>
  <c r="C367" i="1"/>
  <c r="J1710" i="1"/>
  <c r="A3054" i="1"/>
  <c r="A368" i="1"/>
  <c r="A1711" i="1"/>
  <c r="J3053" i="1"/>
  <c r="A4397" i="1"/>
  <c r="J5739" i="1"/>
  <c r="A7083" i="1"/>
  <c r="J4396" i="1"/>
  <c r="A5740" i="1"/>
  <c r="G8431" i="1"/>
  <c r="E8431" i="1"/>
  <c r="B8433" i="1"/>
  <c r="C8432" i="1"/>
  <c r="G7087" i="1"/>
  <c r="E7087" i="1"/>
  <c r="C7088" i="1"/>
  <c r="B7089" i="1"/>
  <c r="D7089" i="1" s="1"/>
  <c r="B5745" i="1"/>
  <c r="D5745" i="1" s="1"/>
  <c r="C5744" i="1"/>
  <c r="G5743" i="1"/>
  <c r="E5743" i="1"/>
  <c r="E4399" i="1"/>
  <c r="G4399" i="1"/>
  <c r="C4400" i="1"/>
  <c r="B4401" i="1"/>
  <c r="G3055" i="1"/>
  <c r="E3055" i="1"/>
  <c r="B3057" i="1"/>
  <c r="C3056" i="1"/>
  <c r="F7089" i="1" l="1"/>
  <c r="N7089" i="1" s="1"/>
  <c r="F5745" i="1"/>
  <c r="N5745" i="1" s="1"/>
  <c r="F4401" i="1"/>
  <c r="N4401" i="1" s="1"/>
  <c r="D4401" i="1"/>
  <c r="F8433" i="1"/>
  <c r="N8433" i="1" s="1"/>
  <c r="D8433" i="1"/>
  <c r="F3057" i="1"/>
  <c r="N3057" i="1" s="1"/>
  <c r="D3057" i="1"/>
  <c r="F368" i="1"/>
  <c r="N368" i="1" s="1"/>
  <c r="D368" i="1"/>
  <c r="D1712" i="1"/>
  <c r="F1712" i="1"/>
  <c r="N1712" i="1" s="1"/>
  <c r="B1713" i="1"/>
  <c r="C1712" i="1"/>
  <c r="G1711" i="1"/>
  <c r="E1711" i="1"/>
  <c r="J7083" i="1"/>
  <c r="A8427" i="1"/>
  <c r="J8427" i="1" s="1"/>
  <c r="B369" i="1"/>
  <c r="C368" i="1"/>
  <c r="A369" i="1"/>
  <c r="A1712" i="1"/>
  <c r="J3054" i="1"/>
  <c r="A4398" i="1"/>
  <c r="G367" i="1"/>
  <c r="E367" i="1"/>
  <c r="J5740" i="1"/>
  <c r="A7084" i="1"/>
  <c r="J4397" i="1"/>
  <c r="A5741" i="1"/>
  <c r="J1711" i="1"/>
  <c r="A3055" i="1"/>
  <c r="G8432" i="1"/>
  <c r="E8432" i="1"/>
  <c r="B8434" i="1"/>
  <c r="C8433" i="1"/>
  <c r="B7090" i="1"/>
  <c r="D7090" i="1" s="1"/>
  <c r="C7089" i="1"/>
  <c r="E7088" i="1"/>
  <c r="G7088" i="1"/>
  <c r="G5744" i="1"/>
  <c r="E5744" i="1"/>
  <c r="C5745" i="1"/>
  <c r="B5746" i="1"/>
  <c r="B4402" i="1"/>
  <c r="D4402" i="1" s="1"/>
  <c r="C4401" i="1"/>
  <c r="G4400" i="1"/>
  <c r="E4400" i="1"/>
  <c r="G3056" i="1"/>
  <c r="E3056" i="1"/>
  <c r="C3057" i="1"/>
  <c r="B3058" i="1"/>
  <c r="D3058" i="1" s="1"/>
  <c r="F7090" i="1" l="1"/>
  <c r="N7090" i="1" s="1"/>
  <c r="F369" i="1"/>
  <c r="N369" i="1" s="1"/>
  <c r="D369" i="1"/>
  <c r="F4402" i="1"/>
  <c r="N4402" i="1" s="1"/>
  <c r="F1713" i="1"/>
  <c r="N1713" i="1" s="1"/>
  <c r="D1713" i="1"/>
  <c r="C1713" i="1"/>
  <c r="B1714" i="1"/>
  <c r="F3058" i="1"/>
  <c r="N3058" i="1" s="1"/>
  <c r="F5746" i="1"/>
  <c r="N5746" i="1" s="1"/>
  <c r="D5746" i="1"/>
  <c r="E1712" i="1"/>
  <c r="G1712" i="1"/>
  <c r="F8434" i="1"/>
  <c r="N8434" i="1" s="1"/>
  <c r="D8434" i="1"/>
  <c r="J5741" i="1"/>
  <c r="A7085" i="1"/>
  <c r="J7084" i="1"/>
  <c r="A8428" i="1"/>
  <c r="J8428" i="1" s="1"/>
  <c r="J1712" i="1"/>
  <c r="A3056" i="1"/>
  <c r="J4398" i="1"/>
  <c r="A5742" i="1"/>
  <c r="A370" i="1"/>
  <c r="A1713" i="1"/>
  <c r="G368" i="1"/>
  <c r="E368" i="1"/>
  <c r="J3055" i="1"/>
  <c r="A4399" i="1"/>
  <c r="B370" i="1"/>
  <c r="C369" i="1"/>
  <c r="G8433" i="1"/>
  <c r="E8433" i="1"/>
  <c r="B8435" i="1"/>
  <c r="C8434" i="1"/>
  <c r="B7091" i="1"/>
  <c r="D7091" i="1" s="1"/>
  <c r="C7090" i="1"/>
  <c r="G7089" i="1"/>
  <c r="E7089" i="1"/>
  <c r="B5747" i="1"/>
  <c r="C5746" i="1"/>
  <c r="G5745" i="1"/>
  <c r="E5745" i="1"/>
  <c r="C4402" i="1"/>
  <c r="B4403" i="1"/>
  <c r="G4401" i="1"/>
  <c r="E4401" i="1"/>
  <c r="E3057" i="1"/>
  <c r="G3057" i="1"/>
  <c r="B3059" i="1"/>
  <c r="C3058" i="1"/>
  <c r="F7091" i="1" l="1"/>
  <c r="N7091" i="1" s="1"/>
  <c r="F370" i="1"/>
  <c r="N370" i="1" s="1"/>
  <c r="D370" i="1"/>
  <c r="F3059" i="1"/>
  <c r="N3059" i="1" s="1"/>
  <c r="D3059" i="1"/>
  <c r="F4403" i="1"/>
  <c r="N4403" i="1" s="1"/>
  <c r="D4403" i="1"/>
  <c r="D1714" i="1"/>
  <c r="F1714" i="1"/>
  <c r="N1714" i="1" s="1"/>
  <c r="B1715" i="1"/>
  <c r="C1714" i="1"/>
  <c r="F8435" i="1"/>
  <c r="N8435" i="1" s="1"/>
  <c r="D8435" i="1"/>
  <c r="F5747" i="1"/>
  <c r="N5747" i="1" s="1"/>
  <c r="D5747" i="1"/>
  <c r="G1713" i="1"/>
  <c r="E1713" i="1"/>
  <c r="F8436" i="1"/>
  <c r="N8436" i="1" s="1"/>
  <c r="J1713" i="1"/>
  <c r="A3057" i="1"/>
  <c r="G369" i="1"/>
  <c r="E369" i="1"/>
  <c r="A371" i="1"/>
  <c r="A1714" i="1"/>
  <c r="J5742" i="1"/>
  <c r="A7086" i="1"/>
  <c r="J3056" i="1"/>
  <c r="A4400" i="1"/>
  <c r="B371" i="1"/>
  <c r="C370" i="1"/>
  <c r="J4399" i="1"/>
  <c r="A5743" i="1"/>
  <c r="J7085" i="1"/>
  <c r="A8429" i="1"/>
  <c r="J8429" i="1" s="1"/>
  <c r="G8434" i="1"/>
  <c r="E8434" i="1"/>
  <c r="B8436" i="1"/>
  <c r="D8436" i="1" s="1"/>
  <c r="C8435" i="1"/>
  <c r="B7092" i="1"/>
  <c r="C7091" i="1"/>
  <c r="G7090" i="1"/>
  <c r="E7090" i="1"/>
  <c r="G5746" i="1"/>
  <c r="E5746" i="1"/>
  <c r="C5747" i="1"/>
  <c r="B5748" i="1"/>
  <c r="D5748" i="1" s="1"/>
  <c r="B4404" i="1"/>
  <c r="D4404" i="1" s="1"/>
  <c r="C4403" i="1"/>
  <c r="E4402" i="1"/>
  <c r="G4402" i="1"/>
  <c r="G3058" i="1"/>
  <c r="E3058" i="1"/>
  <c r="C3059" i="1"/>
  <c r="B3060" i="1"/>
  <c r="F4404" i="1" l="1"/>
  <c r="N4404" i="1" s="1"/>
  <c r="F3060" i="1"/>
  <c r="N3060" i="1" s="1"/>
  <c r="D3060" i="1"/>
  <c r="F371" i="1"/>
  <c r="N371" i="1" s="1"/>
  <c r="D371" i="1"/>
  <c r="F5748" i="1"/>
  <c r="N5748" i="1" s="1"/>
  <c r="E1714" i="1"/>
  <c r="G1714" i="1"/>
  <c r="F7092" i="1"/>
  <c r="N7092" i="1" s="1"/>
  <c r="D7092" i="1"/>
  <c r="D1715" i="1"/>
  <c r="F1715" i="1"/>
  <c r="N1715" i="1" s="1"/>
  <c r="B1716" i="1"/>
  <c r="C1715" i="1"/>
  <c r="F8437" i="1"/>
  <c r="N8437" i="1" s="1"/>
  <c r="F5749" i="1"/>
  <c r="N5749" i="1" s="1"/>
  <c r="J5743" i="1"/>
  <c r="A7087" i="1"/>
  <c r="G370" i="1"/>
  <c r="E370" i="1"/>
  <c r="J3057" i="1"/>
  <c r="A4401" i="1"/>
  <c r="B372" i="1"/>
  <c r="C371" i="1"/>
  <c r="J4400" i="1"/>
  <c r="A5744" i="1"/>
  <c r="J7086" i="1"/>
  <c r="A8430" i="1"/>
  <c r="J8430" i="1" s="1"/>
  <c r="J1714" i="1"/>
  <c r="A3058" i="1"/>
  <c r="A372" i="1"/>
  <c r="A1715" i="1"/>
  <c r="G8435" i="1"/>
  <c r="E8435" i="1"/>
  <c r="C8436" i="1"/>
  <c r="B8437" i="1"/>
  <c r="D8437" i="1" s="1"/>
  <c r="E7091" i="1"/>
  <c r="G7091" i="1"/>
  <c r="B7093" i="1"/>
  <c r="C7092" i="1"/>
  <c r="B5749" i="1"/>
  <c r="D5749" i="1" s="1"/>
  <c r="C5748" i="1"/>
  <c r="G5747" i="1"/>
  <c r="E5747" i="1"/>
  <c r="G4403" i="1"/>
  <c r="E4403" i="1"/>
  <c r="B4405" i="1"/>
  <c r="C4404" i="1"/>
  <c r="G3059" i="1"/>
  <c r="E3059" i="1"/>
  <c r="B3061" i="1"/>
  <c r="C3060" i="1"/>
  <c r="F3061" i="1" l="1"/>
  <c r="N3061" i="1" s="1"/>
  <c r="D3061" i="1"/>
  <c r="F1716" i="1"/>
  <c r="N1716" i="1" s="1"/>
  <c r="D1716" i="1"/>
  <c r="C1716" i="1"/>
  <c r="B1717" i="1"/>
  <c r="F372" i="1"/>
  <c r="N372" i="1" s="1"/>
  <c r="D372" i="1"/>
  <c r="F4405" i="1"/>
  <c r="N4405" i="1" s="1"/>
  <c r="D4405" i="1"/>
  <c r="E1715" i="1"/>
  <c r="G1715" i="1"/>
  <c r="F7093" i="1"/>
  <c r="N7093" i="1" s="1"/>
  <c r="D7093" i="1"/>
  <c r="F5750" i="1"/>
  <c r="N5750" i="1" s="1"/>
  <c r="B373" i="1"/>
  <c r="C372" i="1"/>
  <c r="J4401" i="1"/>
  <c r="A5745" i="1"/>
  <c r="J1715" i="1"/>
  <c r="A3059" i="1"/>
  <c r="J7087" i="1"/>
  <c r="A8431" i="1"/>
  <c r="J8431" i="1" s="1"/>
  <c r="A373" i="1"/>
  <c r="A1716" i="1"/>
  <c r="J3058" i="1"/>
  <c r="A4402" i="1"/>
  <c r="J5744" i="1"/>
  <c r="A7088" i="1"/>
  <c r="G371" i="1"/>
  <c r="E371" i="1"/>
  <c r="B8438" i="1"/>
  <c r="C8437" i="1"/>
  <c r="E8436" i="1"/>
  <c r="G8436" i="1"/>
  <c r="C7093" i="1"/>
  <c r="B7094" i="1"/>
  <c r="D7094" i="1" s="1"/>
  <c r="G7092" i="1"/>
  <c r="E7092" i="1"/>
  <c r="B5750" i="1"/>
  <c r="D5750" i="1" s="1"/>
  <c r="C5749" i="1"/>
  <c r="G5748" i="1"/>
  <c r="E5748" i="1"/>
  <c r="G4404" i="1"/>
  <c r="E4404" i="1"/>
  <c r="B4406" i="1"/>
  <c r="C4405" i="1"/>
  <c r="G3060" i="1"/>
  <c r="E3060" i="1"/>
  <c r="B3062" i="1"/>
  <c r="C3061" i="1"/>
  <c r="F7094" i="1" l="1"/>
  <c r="N7094" i="1" s="1"/>
  <c r="F1717" i="1"/>
  <c r="N1717" i="1" s="1"/>
  <c r="D1717" i="1"/>
  <c r="B1718" i="1"/>
  <c r="C1717" i="1"/>
  <c r="F373" i="1"/>
  <c r="N373" i="1" s="1"/>
  <c r="D373" i="1"/>
  <c r="G1716" i="1"/>
  <c r="E1716" i="1"/>
  <c r="F8438" i="1"/>
  <c r="N8438" i="1" s="1"/>
  <c r="D8438" i="1"/>
  <c r="F3062" i="1"/>
  <c r="N3062" i="1" s="1"/>
  <c r="D3062" i="1"/>
  <c r="F4406" i="1"/>
  <c r="N4406" i="1" s="1"/>
  <c r="D4406" i="1"/>
  <c r="F5751" i="1"/>
  <c r="N5751" i="1" s="1"/>
  <c r="J4402" i="1"/>
  <c r="A5746" i="1"/>
  <c r="J1716" i="1"/>
  <c r="A3060" i="1"/>
  <c r="A374" i="1"/>
  <c r="A1717" i="1"/>
  <c r="J7088" i="1"/>
  <c r="A8432" i="1"/>
  <c r="J8432" i="1" s="1"/>
  <c r="J3059" i="1"/>
  <c r="A4403" i="1"/>
  <c r="G372" i="1"/>
  <c r="E372" i="1"/>
  <c r="J5745" i="1"/>
  <c r="A7089" i="1"/>
  <c r="B374" i="1"/>
  <c r="C373" i="1"/>
  <c r="G8437" i="1"/>
  <c r="E8437" i="1"/>
  <c r="B8439" i="1"/>
  <c r="D8439" i="1" s="1"/>
  <c r="C8438" i="1"/>
  <c r="G7093" i="1"/>
  <c r="E7093" i="1"/>
  <c r="B7095" i="1"/>
  <c r="D7095" i="1" s="1"/>
  <c r="C7094" i="1"/>
  <c r="G5749" i="1"/>
  <c r="E5749" i="1"/>
  <c r="B5751" i="1"/>
  <c r="D5751" i="1" s="1"/>
  <c r="C5750" i="1"/>
  <c r="G4405" i="1"/>
  <c r="E4405" i="1"/>
  <c r="B4407" i="1"/>
  <c r="C4406" i="1"/>
  <c r="C3062" i="1"/>
  <c r="B3063" i="1"/>
  <c r="G3061" i="1"/>
  <c r="E3061" i="1"/>
  <c r="F7095" i="1" l="1"/>
  <c r="N7095" i="1" s="1"/>
  <c r="F8439" i="1"/>
  <c r="N8439" i="1" s="1"/>
  <c r="F3063" i="1"/>
  <c r="N3063" i="1" s="1"/>
  <c r="D3063" i="1"/>
  <c r="F4407" i="1"/>
  <c r="N4407" i="1" s="1"/>
  <c r="D4407" i="1"/>
  <c r="G1717" i="1"/>
  <c r="E1717" i="1"/>
  <c r="F1718" i="1"/>
  <c r="N1718" i="1" s="1"/>
  <c r="D1718" i="1"/>
  <c r="C1718" i="1"/>
  <c r="B1719" i="1"/>
  <c r="F374" i="1"/>
  <c r="N374" i="1" s="1"/>
  <c r="D374" i="1"/>
  <c r="B375" i="1"/>
  <c r="D375" i="1" s="1"/>
  <c r="C374" i="1"/>
  <c r="G373" i="1"/>
  <c r="E373" i="1"/>
  <c r="J4403" i="1"/>
  <c r="A5747" i="1"/>
  <c r="J3060" i="1"/>
  <c r="A4404" i="1"/>
  <c r="J7089" i="1"/>
  <c r="A8433" i="1"/>
  <c r="J8433" i="1" s="1"/>
  <c r="J1717" i="1"/>
  <c r="A3061" i="1"/>
  <c r="A375" i="1"/>
  <c r="A1718" i="1"/>
  <c r="J5746" i="1"/>
  <c r="A7090" i="1"/>
  <c r="B8440" i="1"/>
  <c r="C8439" i="1"/>
  <c r="G8438" i="1"/>
  <c r="E8438" i="1"/>
  <c r="G7094" i="1"/>
  <c r="E7094" i="1"/>
  <c r="B7096" i="1"/>
  <c r="D7096" i="1" s="1"/>
  <c r="C7095" i="1"/>
  <c r="G5750" i="1"/>
  <c r="E5750" i="1"/>
  <c r="C5751" i="1"/>
  <c r="B5752" i="1"/>
  <c r="G4406" i="1"/>
  <c r="E4406" i="1"/>
  <c r="B4408" i="1"/>
  <c r="D4408" i="1" s="1"/>
  <c r="C4407" i="1"/>
  <c r="G3062" i="1"/>
  <c r="E3062" i="1"/>
  <c r="B3064" i="1"/>
  <c r="D3064" i="1" s="1"/>
  <c r="C3063" i="1"/>
  <c r="F7096" i="1" l="1"/>
  <c r="N7096" i="1" s="1"/>
  <c r="F4408" i="1"/>
  <c r="N4408" i="1" s="1"/>
  <c r="F1719" i="1"/>
  <c r="N1719" i="1" s="1"/>
  <c r="D1719" i="1"/>
  <c r="C1719" i="1"/>
  <c r="B1720" i="1"/>
  <c r="F375" i="1"/>
  <c r="N375" i="1" s="1"/>
  <c r="F3064" i="1"/>
  <c r="N3064" i="1" s="1"/>
  <c r="F5752" i="1"/>
  <c r="N5752" i="1" s="1"/>
  <c r="D5752" i="1"/>
  <c r="E1718" i="1"/>
  <c r="G1718" i="1"/>
  <c r="F8440" i="1"/>
  <c r="N8440" i="1" s="1"/>
  <c r="D8440" i="1"/>
  <c r="J1718" i="1"/>
  <c r="A3062" i="1"/>
  <c r="J7090" i="1"/>
  <c r="A8434" i="1"/>
  <c r="J8434" i="1" s="1"/>
  <c r="J3061" i="1"/>
  <c r="A4405" i="1"/>
  <c r="A376" i="1"/>
  <c r="A1719" i="1"/>
  <c r="J4404" i="1"/>
  <c r="A5748" i="1"/>
  <c r="G374" i="1"/>
  <c r="E374" i="1"/>
  <c r="J5747" i="1"/>
  <c r="A7091" i="1"/>
  <c r="B376" i="1"/>
  <c r="C375" i="1"/>
  <c r="G8439" i="1"/>
  <c r="E8439" i="1"/>
  <c r="C8440" i="1"/>
  <c r="B8441" i="1"/>
  <c r="G7095" i="1"/>
  <c r="E7095" i="1"/>
  <c r="B7097" i="1"/>
  <c r="D7097" i="1" s="1"/>
  <c r="C7096" i="1"/>
  <c r="B5753" i="1"/>
  <c r="C5752" i="1"/>
  <c r="G5751" i="1"/>
  <c r="E5751" i="1"/>
  <c r="G4407" i="1"/>
  <c r="E4407" i="1"/>
  <c r="C4408" i="1"/>
  <c r="B4409" i="1"/>
  <c r="G3063" i="1"/>
  <c r="E3063" i="1"/>
  <c r="B3065" i="1"/>
  <c r="C3064" i="1"/>
  <c r="F7097" i="1" l="1"/>
  <c r="N7097" i="1" s="1"/>
  <c r="G1719" i="1"/>
  <c r="E1719" i="1"/>
  <c r="F3065" i="1"/>
  <c r="N3065" i="1" s="1"/>
  <c r="D3065" i="1"/>
  <c r="F4409" i="1"/>
  <c r="N4409" i="1" s="1"/>
  <c r="D4409" i="1"/>
  <c r="F376" i="1"/>
  <c r="N376" i="1" s="1"/>
  <c r="D376" i="1"/>
  <c r="F1720" i="1"/>
  <c r="N1720" i="1" s="1"/>
  <c r="D1720" i="1"/>
  <c r="B1721" i="1"/>
  <c r="C1720" i="1"/>
  <c r="F5753" i="1"/>
  <c r="N5753" i="1" s="1"/>
  <c r="D5753" i="1"/>
  <c r="F8441" i="1"/>
  <c r="N8441" i="1" s="1"/>
  <c r="D8441" i="1"/>
  <c r="B377" i="1"/>
  <c r="C376" i="1"/>
  <c r="J5748" i="1"/>
  <c r="A7092" i="1"/>
  <c r="J7091" i="1"/>
  <c r="A8435" i="1"/>
  <c r="J8435" i="1" s="1"/>
  <c r="J4405" i="1"/>
  <c r="A5749" i="1"/>
  <c r="J3062" i="1"/>
  <c r="A4406" i="1"/>
  <c r="G375" i="1"/>
  <c r="E375" i="1"/>
  <c r="J1719" i="1"/>
  <c r="A3063" i="1"/>
  <c r="A377" i="1"/>
  <c r="A1720" i="1"/>
  <c r="B8442" i="1"/>
  <c r="C8441" i="1"/>
  <c r="E8440" i="1"/>
  <c r="G8440" i="1"/>
  <c r="B7098" i="1"/>
  <c r="D7098" i="1" s="1"/>
  <c r="C7097" i="1"/>
  <c r="G7096" i="1"/>
  <c r="E7096" i="1"/>
  <c r="G5752" i="1"/>
  <c r="E5752" i="1"/>
  <c r="C5753" i="1"/>
  <c r="B5754" i="1"/>
  <c r="B4410" i="1"/>
  <c r="C4409" i="1"/>
  <c r="G4408" i="1"/>
  <c r="E4408" i="1"/>
  <c r="G3064" i="1"/>
  <c r="E3064" i="1"/>
  <c r="B3066" i="1"/>
  <c r="C3065" i="1"/>
  <c r="F7098" i="1" l="1"/>
  <c r="N7098" i="1" s="1"/>
  <c r="F4410" i="1"/>
  <c r="N4410" i="1" s="1"/>
  <c r="D4410" i="1"/>
  <c r="F5754" i="1"/>
  <c r="N5754" i="1" s="1"/>
  <c r="D5754" i="1"/>
  <c r="E1720" i="1"/>
  <c r="G1720" i="1"/>
  <c r="F3066" i="1"/>
  <c r="N3066" i="1" s="1"/>
  <c r="D3066" i="1"/>
  <c r="F377" i="1"/>
  <c r="N377" i="1" s="1"/>
  <c r="D377" i="1"/>
  <c r="F1721" i="1"/>
  <c r="N1721" i="1" s="1"/>
  <c r="D1721" i="1"/>
  <c r="B1722" i="1"/>
  <c r="C1721" i="1"/>
  <c r="F8442" i="1"/>
  <c r="N8442" i="1" s="1"/>
  <c r="D8442" i="1"/>
  <c r="F7099" i="1"/>
  <c r="N7099" i="1" s="1"/>
  <c r="B378" i="1"/>
  <c r="C377" i="1"/>
  <c r="A378" i="1"/>
  <c r="A1721" i="1"/>
  <c r="J3063" i="1"/>
  <c r="A4407" i="1"/>
  <c r="J7092" i="1"/>
  <c r="A8436" i="1"/>
  <c r="J8436" i="1" s="1"/>
  <c r="J1720" i="1"/>
  <c r="A3064" i="1"/>
  <c r="J4406" i="1"/>
  <c r="A5750" i="1"/>
  <c r="J5749" i="1"/>
  <c r="A7093" i="1"/>
  <c r="G376" i="1"/>
  <c r="E376" i="1"/>
  <c r="B8443" i="1"/>
  <c r="C8442" i="1"/>
  <c r="G8441" i="1"/>
  <c r="E8441" i="1"/>
  <c r="B7099" i="1"/>
  <c r="D7099" i="1" s="1"/>
  <c r="C7098" i="1"/>
  <c r="G7097" i="1"/>
  <c r="E7097" i="1"/>
  <c r="B5755" i="1"/>
  <c r="C5754" i="1"/>
  <c r="G5753" i="1"/>
  <c r="E5753" i="1"/>
  <c r="B4411" i="1"/>
  <c r="C4410" i="1"/>
  <c r="G4409" i="1"/>
  <c r="E4409" i="1"/>
  <c r="E3065" i="1"/>
  <c r="G3065" i="1"/>
  <c r="B3067" i="1"/>
  <c r="C3066" i="1"/>
  <c r="F4411" i="1" l="1"/>
  <c r="N4411" i="1" s="1"/>
  <c r="D4411" i="1"/>
  <c r="F5755" i="1"/>
  <c r="N5755" i="1" s="1"/>
  <c r="D5755" i="1"/>
  <c r="F8443" i="1"/>
  <c r="N8443" i="1" s="1"/>
  <c r="D8443" i="1"/>
  <c r="F3067" i="1"/>
  <c r="N3067" i="1" s="1"/>
  <c r="D3067" i="1"/>
  <c r="F378" i="1"/>
  <c r="N378" i="1" s="1"/>
  <c r="D378" i="1"/>
  <c r="E1721" i="1"/>
  <c r="G1721" i="1"/>
  <c r="F1722" i="1"/>
  <c r="N1722" i="1" s="1"/>
  <c r="D1722" i="1"/>
  <c r="C1722" i="1"/>
  <c r="B1723" i="1"/>
  <c r="F7100" i="1"/>
  <c r="N7100" i="1" s="1"/>
  <c r="B379" i="1"/>
  <c r="C378" i="1"/>
  <c r="J3064" i="1"/>
  <c r="A4408" i="1"/>
  <c r="J4407" i="1"/>
  <c r="A5751" i="1"/>
  <c r="J7093" i="1"/>
  <c r="A8437" i="1"/>
  <c r="J8437" i="1" s="1"/>
  <c r="J5750" i="1"/>
  <c r="A7094" i="1"/>
  <c r="J1721" i="1"/>
  <c r="A3065" i="1"/>
  <c r="A379" i="1"/>
  <c r="A1722" i="1"/>
  <c r="G377" i="1"/>
  <c r="E377" i="1"/>
  <c r="B8444" i="1"/>
  <c r="C8443" i="1"/>
  <c r="G8442" i="1"/>
  <c r="E8442" i="1"/>
  <c r="G7098" i="1"/>
  <c r="E7098" i="1"/>
  <c r="C7099" i="1"/>
  <c r="B7100" i="1"/>
  <c r="D7100" i="1" s="1"/>
  <c r="G5754" i="1"/>
  <c r="E5754" i="1"/>
  <c r="B5756" i="1"/>
  <c r="C5755" i="1"/>
  <c r="C4411" i="1"/>
  <c r="B4412" i="1"/>
  <c r="G4410" i="1"/>
  <c r="E4410" i="1"/>
  <c r="G3066" i="1"/>
  <c r="E3066" i="1"/>
  <c r="B3068" i="1"/>
  <c r="C3067" i="1"/>
  <c r="F4412" i="1" l="1"/>
  <c r="N4412" i="1" s="1"/>
  <c r="D4412" i="1"/>
  <c r="F3068" i="1"/>
  <c r="N3068" i="1" s="1"/>
  <c r="D3068" i="1"/>
  <c r="F379" i="1"/>
  <c r="N379" i="1" s="1"/>
  <c r="D379" i="1"/>
  <c r="G1722" i="1"/>
  <c r="E1722" i="1"/>
  <c r="F5756" i="1"/>
  <c r="N5756" i="1" s="1"/>
  <c r="D5756" i="1"/>
  <c r="F8444" i="1"/>
  <c r="N8444" i="1" s="1"/>
  <c r="D8444" i="1"/>
  <c r="F1723" i="1"/>
  <c r="N1723" i="1" s="1"/>
  <c r="D1723" i="1"/>
  <c r="C1723" i="1"/>
  <c r="B1724" i="1"/>
  <c r="F7101" i="1"/>
  <c r="N7101" i="1" s="1"/>
  <c r="J1722" i="1"/>
  <c r="A3066" i="1"/>
  <c r="A380" i="1"/>
  <c r="A1723" i="1"/>
  <c r="J3065" i="1"/>
  <c r="A4409" i="1"/>
  <c r="J7094" i="1"/>
  <c r="A8438" i="1"/>
  <c r="J8438" i="1" s="1"/>
  <c r="J4408" i="1"/>
  <c r="A5752" i="1"/>
  <c r="J5751" i="1"/>
  <c r="A7095" i="1"/>
  <c r="G378" i="1"/>
  <c r="E378" i="1"/>
  <c r="B380" i="1"/>
  <c r="C379" i="1"/>
  <c r="G8443" i="1"/>
  <c r="E8443" i="1"/>
  <c r="B8445" i="1"/>
  <c r="C8444" i="1"/>
  <c r="E7099" i="1"/>
  <c r="G7099" i="1"/>
  <c r="B7101" i="1"/>
  <c r="D7101" i="1" s="1"/>
  <c r="C7100" i="1"/>
  <c r="C5756" i="1"/>
  <c r="B5757" i="1"/>
  <c r="E5755" i="1"/>
  <c r="G5755" i="1"/>
  <c r="G4411" i="1"/>
  <c r="E4411" i="1"/>
  <c r="B4413" i="1"/>
  <c r="C4412" i="1"/>
  <c r="G3067" i="1"/>
  <c r="E3067" i="1"/>
  <c r="B3069" i="1"/>
  <c r="C3068" i="1"/>
  <c r="F5757" i="1" l="1"/>
  <c r="N5757" i="1" s="1"/>
  <c r="D5757" i="1"/>
  <c r="F8445" i="1"/>
  <c r="N8445" i="1" s="1"/>
  <c r="D8445" i="1"/>
  <c r="F1724" i="1"/>
  <c r="N1724" i="1" s="1"/>
  <c r="D1724" i="1"/>
  <c r="C1724" i="1"/>
  <c r="B1725" i="1"/>
  <c r="F4413" i="1"/>
  <c r="N4413" i="1" s="1"/>
  <c r="D4413" i="1"/>
  <c r="F3069" i="1"/>
  <c r="N3069" i="1" s="1"/>
  <c r="D3069" i="1"/>
  <c r="E1723" i="1"/>
  <c r="G1723" i="1"/>
  <c r="F380" i="1"/>
  <c r="N380" i="1" s="1"/>
  <c r="D380" i="1"/>
  <c r="F7102" i="1"/>
  <c r="N7102" i="1" s="1"/>
  <c r="B381" i="1"/>
  <c r="C380" i="1"/>
  <c r="J5752" i="1"/>
  <c r="A7096" i="1"/>
  <c r="A381" i="1"/>
  <c r="A1724" i="1"/>
  <c r="J3066" i="1"/>
  <c r="A4410" i="1"/>
  <c r="G379" i="1"/>
  <c r="E379" i="1"/>
  <c r="J7095" i="1"/>
  <c r="A8439" i="1"/>
  <c r="J8439" i="1" s="1"/>
  <c r="J4409" i="1"/>
  <c r="A5753" i="1"/>
  <c r="J1723" i="1"/>
  <c r="A3067" i="1"/>
  <c r="G8444" i="1"/>
  <c r="E8444" i="1"/>
  <c r="C8445" i="1"/>
  <c r="B8446" i="1"/>
  <c r="D8446" i="1" s="1"/>
  <c r="G7100" i="1"/>
  <c r="E7100" i="1"/>
  <c r="B7102" i="1"/>
  <c r="D7102" i="1" s="1"/>
  <c r="C7101" i="1"/>
  <c r="B5758" i="1"/>
  <c r="C5757" i="1"/>
  <c r="G5756" i="1"/>
  <c r="E5756" i="1"/>
  <c r="G4412" i="1"/>
  <c r="E4412" i="1"/>
  <c r="B4414" i="1"/>
  <c r="C4413" i="1"/>
  <c r="C3069" i="1"/>
  <c r="B3070" i="1"/>
  <c r="G3068" i="1"/>
  <c r="E3068" i="1"/>
  <c r="F8446" i="1" l="1"/>
  <c r="N8446" i="1" s="1"/>
  <c r="F4414" i="1"/>
  <c r="N4414" i="1" s="1"/>
  <c r="D4414" i="1"/>
  <c r="F5758" i="1"/>
  <c r="N5758" i="1" s="1"/>
  <c r="D5758" i="1"/>
  <c r="F381" i="1"/>
  <c r="N381" i="1" s="1"/>
  <c r="D381" i="1"/>
  <c r="F3070" i="1"/>
  <c r="N3070" i="1" s="1"/>
  <c r="D3070" i="1"/>
  <c r="F1725" i="1"/>
  <c r="N1725" i="1" s="1"/>
  <c r="D1725" i="1"/>
  <c r="B1726" i="1"/>
  <c r="C1725" i="1"/>
  <c r="E1724" i="1"/>
  <c r="G1724" i="1"/>
  <c r="F7103" i="1"/>
  <c r="N7103" i="1" s="1"/>
  <c r="J3067" i="1"/>
  <c r="A4411" i="1"/>
  <c r="J5753" i="1"/>
  <c r="A7097" i="1"/>
  <c r="J4410" i="1"/>
  <c r="A5754" i="1"/>
  <c r="A382" i="1"/>
  <c r="A1725" i="1"/>
  <c r="J7096" i="1"/>
  <c r="A8440" i="1"/>
  <c r="J8440" i="1" s="1"/>
  <c r="J1724" i="1"/>
  <c r="A3068" i="1"/>
  <c r="G380" i="1"/>
  <c r="E380" i="1"/>
  <c r="B382" i="1"/>
  <c r="C381" i="1"/>
  <c r="B8447" i="1"/>
  <c r="C8446" i="1"/>
  <c r="G8445" i="1"/>
  <c r="E8445" i="1"/>
  <c r="G7101" i="1"/>
  <c r="E7101" i="1"/>
  <c r="B7103" i="1"/>
  <c r="D7103" i="1" s="1"/>
  <c r="C7102" i="1"/>
  <c r="G5757" i="1"/>
  <c r="E5757" i="1"/>
  <c r="B5759" i="1"/>
  <c r="C5758" i="1"/>
  <c r="G4413" i="1"/>
  <c r="E4413" i="1"/>
  <c r="B4415" i="1"/>
  <c r="C4414" i="1"/>
  <c r="B3071" i="1"/>
  <c r="C3070" i="1"/>
  <c r="E3069" i="1"/>
  <c r="G3069" i="1"/>
  <c r="F382" i="1" l="1"/>
  <c r="N382" i="1" s="1"/>
  <c r="D382" i="1"/>
  <c r="F5759" i="1"/>
  <c r="N5759" i="1" s="1"/>
  <c r="D5759" i="1"/>
  <c r="F4415" i="1"/>
  <c r="N4415" i="1" s="1"/>
  <c r="D4415" i="1"/>
  <c r="E1725" i="1"/>
  <c r="G1725" i="1"/>
  <c r="F1726" i="1"/>
  <c r="N1726" i="1" s="1"/>
  <c r="D1726" i="1"/>
  <c r="B1727" i="1"/>
  <c r="C1726" i="1"/>
  <c r="F3071" i="1"/>
  <c r="N3071" i="1" s="1"/>
  <c r="D3071" i="1"/>
  <c r="F8447" i="1"/>
  <c r="N8447" i="1" s="1"/>
  <c r="D8447" i="1"/>
  <c r="F7104" i="1"/>
  <c r="N7104" i="1" s="1"/>
  <c r="B383" i="1"/>
  <c r="C382" i="1"/>
  <c r="E381" i="1"/>
  <c r="G381" i="1"/>
  <c r="J3068" i="1"/>
  <c r="A4412" i="1"/>
  <c r="J5754" i="1"/>
  <c r="A7098" i="1"/>
  <c r="J1725" i="1"/>
  <c r="A3069" i="1"/>
  <c r="J7097" i="1"/>
  <c r="A8441" i="1"/>
  <c r="J8441" i="1" s="1"/>
  <c r="A383" i="1"/>
  <c r="A1726" i="1"/>
  <c r="J4411" i="1"/>
  <c r="A5755" i="1"/>
  <c r="G8446" i="1"/>
  <c r="E8446" i="1"/>
  <c r="B8448" i="1"/>
  <c r="C8447" i="1"/>
  <c r="G7102" i="1"/>
  <c r="E7102" i="1"/>
  <c r="B7104" i="1"/>
  <c r="D7104" i="1" s="1"/>
  <c r="C7103" i="1"/>
  <c r="G5758" i="1"/>
  <c r="E5758" i="1"/>
  <c r="B5760" i="1"/>
  <c r="C5759" i="1"/>
  <c r="G4414" i="1"/>
  <c r="E4414" i="1"/>
  <c r="B4416" i="1"/>
  <c r="C4415" i="1"/>
  <c r="B3072" i="1"/>
  <c r="C3071" i="1"/>
  <c r="G3070" i="1"/>
  <c r="E3070" i="1"/>
  <c r="F3072" i="1" l="1"/>
  <c r="N3072" i="1" s="1"/>
  <c r="D3072" i="1"/>
  <c r="F4416" i="1"/>
  <c r="N4416" i="1" s="1"/>
  <c r="D4416" i="1"/>
  <c r="F5760" i="1"/>
  <c r="N5760" i="1" s="1"/>
  <c r="D5760" i="1"/>
  <c r="F1727" i="1"/>
  <c r="N1727" i="1" s="1"/>
  <c r="D1727" i="1"/>
  <c r="B1728" i="1"/>
  <c r="C1727" i="1"/>
  <c r="F8448" i="1"/>
  <c r="N8448" i="1" s="1"/>
  <c r="D8448" i="1"/>
  <c r="F383" i="1"/>
  <c r="N383" i="1" s="1"/>
  <c r="D383" i="1"/>
  <c r="E1726" i="1"/>
  <c r="G1726" i="1"/>
  <c r="J3069" i="1"/>
  <c r="A4413" i="1"/>
  <c r="J4412" i="1"/>
  <c r="A5756" i="1"/>
  <c r="J1726" i="1"/>
  <c r="A3070" i="1"/>
  <c r="J7098" i="1"/>
  <c r="A8442" i="1"/>
  <c r="J8442" i="1" s="1"/>
  <c r="E382" i="1"/>
  <c r="G382" i="1"/>
  <c r="J5755" i="1"/>
  <c r="A7099" i="1"/>
  <c r="A384" i="1"/>
  <c r="A1727" i="1"/>
  <c r="B384" i="1"/>
  <c r="C383" i="1"/>
  <c r="G8447" i="1"/>
  <c r="E8447" i="1"/>
  <c r="B8449" i="1"/>
  <c r="C8448" i="1"/>
  <c r="G7103" i="1"/>
  <c r="E7103" i="1"/>
  <c r="C7104" i="1"/>
  <c r="B7105" i="1"/>
  <c r="C5760" i="1"/>
  <c r="B5761" i="1"/>
  <c r="G5759" i="1"/>
  <c r="E5759" i="1"/>
  <c r="G4415" i="1"/>
  <c r="E4415" i="1"/>
  <c r="C4416" i="1"/>
  <c r="B4417" i="1"/>
  <c r="G3071" i="1"/>
  <c r="E3071" i="1"/>
  <c r="B3073" i="1"/>
  <c r="C3072" i="1"/>
  <c r="F384" i="1" l="1"/>
  <c r="N384" i="1" s="1"/>
  <c r="D384" i="1"/>
  <c r="F3073" i="1"/>
  <c r="N3073" i="1" s="1"/>
  <c r="D3073" i="1"/>
  <c r="F4417" i="1"/>
  <c r="N4417" i="1" s="1"/>
  <c r="D4417" i="1"/>
  <c r="F5761" i="1"/>
  <c r="N5761" i="1" s="1"/>
  <c r="D5761" i="1"/>
  <c r="E1727" i="1"/>
  <c r="G1727" i="1"/>
  <c r="F7105" i="1"/>
  <c r="N7105" i="1" s="1"/>
  <c r="D7105" i="1"/>
  <c r="F8449" i="1"/>
  <c r="N8449" i="1" s="1"/>
  <c r="D8449" i="1"/>
  <c r="F1728" i="1"/>
  <c r="N1728" i="1" s="1"/>
  <c r="D1728" i="1"/>
  <c r="B1729" i="1"/>
  <c r="C1728" i="1"/>
  <c r="B385" i="1"/>
  <c r="D385" i="1" s="1"/>
  <c r="C384" i="1"/>
  <c r="E383" i="1"/>
  <c r="G383" i="1"/>
  <c r="J1727" i="1"/>
  <c r="A3071" i="1"/>
  <c r="J3070" i="1"/>
  <c r="A4414" i="1"/>
  <c r="J5756" i="1"/>
  <c r="A7100" i="1"/>
  <c r="J4413" i="1"/>
  <c r="A5757" i="1"/>
  <c r="A385" i="1"/>
  <c r="A1728" i="1"/>
  <c r="J7099" i="1"/>
  <c r="A8443" i="1"/>
  <c r="J8443" i="1" s="1"/>
  <c r="G8448" i="1"/>
  <c r="E8448" i="1"/>
  <c r="B8450" i="1"/>
  <c r="C8449" i="1"/>
  <c r="B7106" i="1"/>
  <c r="C7105" i="1"/>
  <c r="G7104" i="1"/>
  <c r="E7104" i="1"/>
  <c r="C5761" i="1"/>
  <c r="B5762" i="1"/>
  <c r="G5760" i="1"/>
  <c r="E5760" i="1"/>
  <c r="C4417" i="1"/>
  <c r="B4418" i="1"/>
  <c r="G4416" i="1"/>
  <c r="E4416" i="1"/>
  <c r="G3072" i="1"/>
  <c r="E3072" i="1"/>
  <c r="C3073" i="1"/>
  <c r="B3074" i="1"/>
  <c r="F385" i="1" l="1"/>
  <c r="N385" i="1" s="1"/>
  <c r="F4418" i="1"/>
  <c r="N4418" i="1" s="1"/>
  <c r="D4418" i="1"/>
  <c r="F1729" i="1"/>
  <c r="N1729" i="1" s="1"/>
  <c r="D1729" i="1"/>
  <c r="C1729" i="1"/>
  <c r="B1730" i="1"/>
  <c r="F5762" i="1"/>
  <c r="N5762" i="1" s="1"/>
  <c r="D5762" i="1"/>
  <c r="F3074" i="1"/>
  <c r="N3074" i="1" s="1"/>
  <c r="D3074" i="1"/>
  <c r="G1728" i="1"/>
  <c r="E1728" i="1"/>
  <c r="F7106" i="1"/>
  <c r="N7106" i="1" s="1"/>
  <c r="D7106" i="1"/>
  <c r="F8450" i="1"/>
  <c r="N8450" i="1" s="1"/>
  <c r="D8450" i="1"/>
  <c r="B386" i="1"/>
  <c r="C385" i="1"/>
  <c r="J1728" i="1"/>
  <c r="A3072" i="1"/>
  <c r="J7100" i="1"/>
  <c r="A8444" i="1"/>
  <c r="J8444" i="1" s="1"/>
  <c r="J3071" i="1"/>
  <c r="A4415" i="1"/>
  <c r="A386" i="1"/>
  <c r="A1729" i="1"/>
  <c r="J5757" i="1"/>
  <c r="A7101" i="1"/>
  <c r="J4414" i="1"/>
  <c r="A5758" i="1"/>
  <c r="E384" i="1"/>
  <c r="G384" i="1"/>
  <c r="G8449" i="1"/>
  <c r="E8449" i="1"/>
  <c r="B8451" i="1"/>
  <c r="C8450" i="1"/>
  <c r="B7107" i="1"/>
  <c r="D7107" i="1" s="1"/>
  <c r="C7106" i="1"/>
  <c r="G7105" i="1"/>
  <c r="E7105" i="1"/>
  <c r="B5763" i="1"/>
  <c r="C5762" i="1"/>
  <c r="G5761" i="1"/>
  <c r="E5761" i="1"/>
  <c r="B4419" i="1"/>
  <c r="C4418" i="1"/>
  <c r="G4417" i="1"/>
  <c r="E4417" i="1"/>
  <c r="B3075" i="1"/>
  <c r="C3074" i="1"/>
  <c r="E3073" i="1"/>
  <c r="G3073" i="1"/>
  <c r="F7107" i="1" l="1"/>
  <c r="N7107" i="1" s="1"/>
  <c r="F3075" i="1"/>
  <c r="N3075" i="1" s="1"/>
  <c r="D3075" i="1"/>
  <c r="F1730" i="1"/>
  <c r="N1730" i="1" s="1"/>
  <c r="D1730" i="1"/>
  <c r="B1731" i="1"/>
  <c r="C1730" i="1"/>
  <c r="F8451" i="1"/>
  <c r="N8451" i="1" s="1"/>
  <c r="D8451" i="1"/>
  <c r="G1729" i="1"/>
  <c r="E1729" i="1"/>
  <c r="F386" i="1"/>
  <c r="N386" i="1" s="1"/>
  <c r="D386" i="1"/>
  <c r="F4419" i="1"/>
  <c r="N4419" i="1" s="1"/>
  <c r="D4419" i="1"/>
  <c r="F5763" i="1"/>
  <c r="N5763" i="1" s="1"/>
  <c r="D5763" i="1"/>
  <c r="J5758" i="1"/>
  <c r="A7102" i="1"/>
  <c r="A8445" i="1"/>
  <c r="J8445" i="1" s="1"/>
  <c r="J7101" i="1"/>
  <c r="J4415" i="1"/>
  <c r="A5759" i="1"/>
  <c r="J1729" i="1"/>
  <c r="A3073" i="1"/>
  <c r="J3072" i="1"/>
  <c r="A4416" i="1"/>
  <c r="E385" i="1"/>
  <c r="G385" i="1"/>
  <c r="A387" i="1"/>
  <c r="A1730" i="1"/>
  <c r="B387" i="1"/>
  <c r="C386" i="1"/>
  <c r="G8450" i="1"/>
  <c r="E8450" i="1"/>
  <c r="B8452" i="1"/>
  <c r="C8451" i="1"/>
  <c r="B7108" i="1"/>
  <c r="D7108" i="1" s="1"/>
  <c r="C7107" i="1"/>
  <c r="G7106" i="1"/>
  <c r="E7106" i="1"/>
  <c r="E5762" i="1"/>
  <c r="G5762" i="1"/>
  <c r="B5764" i="1"/>
  <c r="C5763" i="1"/>
  <c r="B4420" i="1"/>
  <c r="C4419" i="1"/>
  <c r="G4418" i="1"/>
  <c r="E4418" i="1"/>
  <c r="B3076" i="1"/>
  <c r="C3075" i="1"/>
  <c r="G3074" i="1"/>
  <c r="E3074" i="1"/>
  <c r="F7108" i="1" l="1"/>
  <c r="N7108" i="1" s="1"/>
  <c r="F4420" i="1"/>
  <c r="N4420" i="1" s="1"/>
  <c r="D4420" i="1"/>
  <c r="F5764" i="1"/>
  <c r="N5764" i="1" s="1"/>
  <c r="D5764" i="1"/>
  <c r="E1730" i="1"/>
  <c r="G1730" i="1"/>
  <c r="F3076" i="1"/>
  <c r="N3076" i="1" s="1"/>
  <c r="D3076" i="1"/>
  <c r="F8452" i="1"/>
  <c r="N8452" i="1" s="1"/>
  <c r="D8452" i="1"/>
  <c r="F1731" i="1"/>
  <c r="N1731" i="1" s="1"/>
  <c r="D1731" i="1"/>
  <c r="C1731" i="1"/>
  <c r="B1732" i="1"/>
  <c r="F387" i="1"/>
  <c r="N387" i="1" s="1"/>
  <c r="D387" i="1"/>
  <c r="E386" i="1"/>
  <c r="G386" i="1"/>
  <c r="J1730" i="1"/>
  <c r="A3074" i="1"/>
  <c r="B388" i="1"/>
  <c r="C387" i="1"/>
  <c r="J4416" i="1"/>
  <c r="A5760" i="1"/>
  <c r="A8446" i="1"/>
  <c r="J8446" i="1" s="1"/>
  <c r="J7102" i="1"/>
  <c r="A388" i="1"/>
  <c r="A1731" i="1"/>
  <c r="J3073" i="1"/>
  <c r="A4417" i="1"/>
  <c r="J5759" i="1"/>
  <c r="A7103" i="1"/>
  <c r="G8451" i="1"/>
  <c r="E8451" i="1"/>
  <c r="B8453" i="1"/>
  <c r="C8452" i="1"/>
  <c r="E7107" i="1"/>
  <c r="G7107" i="1"/>
  <c r="B7109" i="1"/>
  <c r="D7109" i="1" s="1"/>
  <c r="C7108" i="1"/>
  <c r="G5763" i="1"/>
  <c r="E5763" i="1"/>
  <c r="B5765" i="1"/>
  <c r="C5764" i="1"/>
  <c r="G4419" i="1"/>
  <c r="E4419" i="1"/>
  <c r="B4421" i="1"/>
  <c r="C4420" i="1"/>
  <c r="G3075" i="1"/>
  <c r="E3075" i="1"/>
  <c r="B3077" i="1"/>
  <c r="C3076" i="1"/>
  <c r="F7109" i="1" l="1"/>
  <c r="N7109" i="1" s="1"/>
  <c r="F1732" i="1"/>
  <c r="N1732" i="1" s="1"/>
  <c r="D1732" i="1"/>
  <c r="C1732" i="1"/>
  <c r="B1733" i="1"/>
  <c r="F3077" i="1"/>
  <c r="N3077" i="1" s="1"/>
  <c r="D3077" i="1"/>
  <c r="F4421" i="1"/>
  <c r="N4421" i="1" s="1"/>
  <c r="D4421" i="1"/>
  <c r="F388" i="1"/>
  <c r="N388" i="1" s="1"/>
  <c r="D388" i="1"/>
  <c r="E1731" i="1"/>
  <c r="G1731" i="1"/>
  <c r="F8453" i="1"/>
  <c r="N8453" i="1" s="1"/>
  <c r="D8453" i="1"/>
  <c r="F5765" i="1"/>
  <c r="N5765" i="1" s="1"/>
  <c r="D5765" i="1"/>
  <c r="F8454" i="1"/>
  <c r="N8454" i="1" s="1"/>
  <c r="F7110" i="1"/>
  <c r="N7110" i="1" s="1"/>
  <c r="J4417" i="1"/>
  <c r="A5761" i="1"/>
  <c r="J1731" i="1"/>
  <c r="A3075" i="1"/>
  <c r="E387" i="1"/>
  <c r="G387" i="1"/>
  <c r="B389" i="1"/>
  <c r="C388" i="1"/>
  <c r="J3074" i="1"/>
  <c r="A4418" i="1"/>
  <c r="J7103" i="1"/>
  <c r="A8447" i="1"/>
  <c r="J8447" i="1" s="1"/>
  <c r="A389" i="1"/>
  <c r="A1732" i="1"/>
  <c r="J5760" i="1"/>
  <c r="A7104" i="1"/>
  <c r="G8452" i="1"/>
  <c r="E8452" i="1"/>
  <c r="B8454" i="1"/>
  <c r="D8454" i="1" s="1"/>
  <c r="C8453" i="1"/>
  <c r="B7110" i="1"/>
  <c r="D7110" i="1" s="1"/>
  <c r="C7109" i="1"/>
  <c r="G7108" i="1"/>
  <c r="E7108" i="1"/>
  <c r="G5764" i="1"/>
  <c r="E5764" i="1"/>
  <c r="B5766" i="1"/>
  <c r="C5765" i="1"/>
  <c r="G4420" i="1"/>
  <c r="E4420" i="1"/>
  <c r="C4421" i="1"/>
  <c r="B4422" i="1"/>
  <c r="G3076" i="1"/>
  <c r="E3076" i="1"/>
  <c r="B3078" i="1"/>
  <c r="C3077" i="1"/>
  <c r="F389" i="1" l="1"/>
  <c r="N389" i="1" s="1"/>
  <c r="D389" i="1"/>
  <c r="F3078" i="1"/>
  <c r="N3078" i="1" s="1"/>
  <c r="D3078" i="1"/>
  <c r="F4422" i="1"/>
  <c r="N4422" i="1" s="1"/>
  <c r="D4422" i="1"/>
  <c r="F5766" i="1"/>
  <c r="N5766" i="1" s="1"/>
  <c r="D5766" i="1"/>
  <c r="F1733" i="1"/>
  <c r="N1733" i="1" s="1"/>
  <c r="D1733" i="1"/>
  <c r="B1734" i="1"/>
  <c r="C1733" i="1"/>
  <c r="E1732" i="1"/>
  <c r="G1732" i="1"/>
  <c r="F8455" i="1"/>
  <c r="N8455" i="1" s="1"/>
  <c r="F7111" i="1"/>
  <c r="N7111" i="1" s="1"/>
  <c r="J7104" i="1"/>
  <c r="A8448" i="1"/>
  <c r="J8448" i="1" s="1"/>
  <c r="J1732" i="1"/>
  <c r="A3076" i="1"/>
  <c r="A390" i="1"/>
  <c r="A1733" i="1"/>
  <c r="J4418" i="1"/>
  <c r="A5762" i="1"/>
  <c r="E388" i="1"/>
  <c r="G388" i="1"/>
  <c r="B390" i="1"/>
  <c r="C389" i="1"/>
  <c r="J3075" i="1"/>
  <c r="A4419" i="1"/>
  <c r="J5761" i="1"/>
  <c r="A7105" i="1"/>
  <c r="G8453" i="1"/>
  <c r="E8453" i="1"/>
  <c r="B8455" i="1"/>
  <c r="D8455" i="1" s="1"/>
  <c r="C8454" i="1"/>
  <c r="G7109" i="1"/>
  <c r="E7109" i="1"/>
  <c r="C7110" i="1"/>
  <c r="B7111" i="1"/>
  <c r="D7111" i="1" s="1"/>
  <c r="G5765" i="1"/>
  <c r="E5765" i="1"/>
  <c r="B5767" i="1"/>
  <c r="C5766" i="1"/>
  <c r="G4421" i="1"/>
  <c r="E4421" i="1"/>
  <c r="C4422" i="1"/>
  <c r="B4423" i="1"/>
  <c r="G3077" i="1"/>
  <c r="E3077" i="1"/>
  <c r="C3078" i="1"/>
  <c r="B3079" i="1"/>
  <c r="F3079" i="1" l="1"/>
  <c r="N3079" i="1" s="1"/>
  <c r="D3079" i="1"/>
  <c r="F390" i="1"/>
  <c r="N390" i="1" s="1"/>
  <c r="D390" i="1"/>
  <c r="F5767" i="1"/>
  <c r="N5767" i="1" s="1"/>
  <c r="D5767" i="1"/>
  <c r="F4423" i="1"/>
  <c r="N4423" i="1" s="1"/>
  <c r="D4423" i="1"/>
  <c r="E1733" i="1"/>
  <c r="G1733" i="1"/>
  <c r="F1734" i="1"/>
  <c r="N1734" i="1" s="1"/>
  <c r="D1734" i="1"/>
  <c r="C1734" i="1"/>
  <c r="B1735" i="1"/>
  <c r="F7112" i="1"/>
  <c r="N7112" i="1" s="1"/>
  <c r="F8456" i="1"/>
  <c r="N8456" i="1" s="1"/>
  <c r="J7105" i="1"/>
  <c r="A8449" i="1"/>
  <c r="J8449" i="1" s="1"/>
  <c r="J4419" i="1"/>
  <c r="A5763" i="1"/>
  <c r="E389" i="1"/>
  <c r="G389" i="1"/>
  <c r="B391" i="1"/>
  <c r="C390" i="1"/>
  <c r="J1733" i="1"/>
  <c r="A3077" i="1"/>
  <c r="J5762" i="1"/>
  <c r="A7106" i="1"/>
  <c r="A391" i="1"/>
  <c r="A1734" i="1"/>
  <c r="J3076" i="1"/>
  <c r="A4420" i="1"/>
  <c r="G8454" i="1"/>
  <c r="E8454" i="1"/>
  <c r="B8456" i="1"/>
  <c r="D8456" i="1" s="1"/>
  <c r="C8455" i="1"/>
  <c r="E7110" i="1"/>
  <c r="G7110" i="1"/>
  <c r="B7112" i="1"/>
  <c r="D7112" i="1" s="1"/>
  <c r="C7111" i="1"/>
  <c r="G5766" i="1"/>
  <c r="E5766" i="1"/>
  <c r="C5767" i="1"/>
  <c r="B5768" i="1"/>
  <c r="B4424" i="1"/>
  <c r="C4423" i="1"/>
  <c r="G4422" i="1"/>
  <c r="E4422" i="1"/>
  <c r="C3079" i="1"/>
  <c r="B3080" i="1"/>
  <c r="G3078" i="1"/>
  <c r="E3078" i="1"/>
  <c r="F391" i="1" l="1"/>
  <c r="N391" i="1" s="1"/>
  <c r="D391" i="1"/>
  <c r="F4424" i="1"/>
  <c r="N4424" i="1" s="1"/>
  <c r="D4424" i="1"/>
  <c r="F5768" i="1"/>
  <c r="N5768" i="1" s="1"/>
  <c r="D5768" i="1"/>
  <c r="F3080" i="1"/>
  <c r="N3080" i="1" s="1"/>
  <c r="D3080" i="1"/>
  <c r="F1735" i="1"/>
  <c r="N1735" i="1" s="1"/>
  <c r="D1735" i="1"/>
  <c r="B1736" i="1"/>
  <c r="C1735" i="1"/>
  <c r="G1734" i="1"/>
  <c r="E1734" i="1"/>
  <c r="F7113" i="1"/>
  <c r="N7113" i="1" s="1"/>
  <c r="F8457" i="1"/>
  <c r="N8457" i="1" s="1"/>
  <c r="J4420" i="1"/>
  <c r="A5764" i="1"/>
  <c r="A392" i="1"/>
  <c r="A1735" i="1"/>
  <c r="J7106" i="1"/>
  <c r="A8450" i="1"/>
  <c r="J8450" i="1" s="1"/>
  <c r="J3077" i="1"/>
  <c r="A4421" i="1"/>
  <c r="E390" i="1"/>
  <c r="G390" i="1"/>
  <c r="B392" i="1"/>
  <c r="C391" i="1"/>
  <c r="J5763" i="1"/>
  <c r="A7107" i="1"/>
  <c r="J1734" i="1"/>
  <c r="A3078" i="1"/>
  <c r="G8455" i="1"/>
  <c r="E8455" i="1"/>
  <c r="C8456" i="1"/>
  <c r="B8457" i="1"/>
  <c r="D8457" i="1" s="1"/>
  <c r="G7111" i="1"/>
  <c r="E7111" i="1"/>
  <c r="B7113" i="1"/>
  <c r="D7113" i="1" s="1"/>
  <c r="C7112" i="1"/>
  <c r="B5769" i="1"/>
  <c r="C5768" i="1"/>
  <c r="G5767" i="1"/>
  <c r="E5767" i="1"/>
  <c r="G4423" i="1"/>
  <c r="E4423" i="1"/>
  <c r="B4425" i="1"/>
  <c r="C4424" i="1"/>
  <c r="C3080" i="1"/>
  <c r="B3081" i="1"/>
  <c r="E3079" i="1"/>
  <c r="G3079" i="1"/>
  <c r="F392" i="1" l="1"/>
  <c r="N392" i="1" s="1"/>
  <c r="D392" i="1"/>
  <c r="F4425" i="1"/>
  <c r="N4425" i="1" s="1"/>
  <c r="D4425" i="1"/>
  <c r="E1735" i="1"/>
  <c r="G1735" i="1"/>
  <c r="F1736" i="1"/>
  <c r="N1736" i="1" s="1"/>
  <c r="D1736" i="1"/>
  <c r="B1737" i="1"/>
  <c r="C1736" i="1"/>
  <c r="F5769" i="1"/>
  <c r="N5769" i="1" s="1"/>
  <c r="D5769" i="1"/>
  <c r="F3081" i="1"/>
  <c r="N3081" i="1" s="1"/>
  <c r="D3081" i="1"/>
  <c r="F7114" i="1"/>
  <c r="N7114" i="1" s="1"/>
  <c r="J3078" i="1"/>
  <c r="A4422" i="1"/>
  <c r="J7107" i="1"/>
  <c r="A8451" i="1"/>
  <c r="J8451" i="1" s="1"/>
  <c r="E391" i="1"/>
  <c r="G391" i="1"/>
  <c r="J1735" i="1"/>
  <c r="A3079" i="1"/>
  <c r="A393" i="1"/>
  <c r="A1736" i="1"/>
  <c r="B393" i="1"/>
  <c r="C392" i="1"/>
  <c r="J4421" i="1"/>
  <c r="A5765" i="1"/>
  <c r="J5764" i="1"/>
  <c r="A7108" i="1"/>
  <c r="B8458" i="1"/>
  <c r="C8457" i="1"/>
  <c r="G8456" i="1"/>
  <c r="E8456" i="1"/>
  <c r="G7112" i="1"/>
  <c r="E7112" i="1"/>
  <c r="B7114" i="1"/>
  <c r="D7114" i="1" s="1"/>
  <c r="C7113" i="1"/>
  <c r="G5768" i="1"/>
  <c r="E5768" i="1"/>
  <c r="B5770" i="1"/>
  <c r="C5769" i="1"/>
  <c r="G4424" i="1"/>
  <c r="E4424" i="1"/>
  <c r="B4426" i="1"/>
  <c r="C4425" i="1"/>
  <c r="G3080" i="1"/>
  <c r="E3080" i="1"/>
  <c r="B3082" i="1"/>
  <c r="C3081" i="1"/>
  <c r="F3082" i="1" l="1"/>
  <c r="N3082" i="1" s="1"/>
  <c r="D3082" i="1"/>
  <c r="F393" i="1"/>
  <c r="N393" i="1" s="1"/>
  <c r="D393" i="1"/>
  <c r="F5770" i="1"/>
  <c r="N5770" i="1" s="1"/>
  <c r="D5770" i="1"/>
  <c r="E1736" i="1"/>
  <c r="G1736" i="1"/>
  <c r="F1737" i="1"/>
  <c r="N1737" i="1" s="1"/>
  <c r="D1737" i="1"/>
  <c r="B1738" i="1"/>
  <c r="C1737" i="1"/>
  <c r="F4426" i="1"/>
  <c r="N4426" i="1" s="1"/>
  <c r="D4426" i="1"/>
  <c r="F8458" i="1"/>
  <c r="N8458" i="1" s="1"/>
  <c r="D8458" i="1"/>
  <c r="F7115" i="1"/>
  <c r="N7115" i="1" s="1"/>
  <c r="J5765" i="1"/>
  <c r="A7109" i="1"/>
  <c r="E392" i="1"/>
  <c r="G392" i="1"/>
  <c r="A394" i="1"/>
  <c r="A1737" i="1"/>
  <c r="J3079" i="1"/>
  <c r="A4423" i="1"/>
  <c r="J7108" i="1"/>
  <c r="A8452" i="1"/>
  <c r="J8452" i="1" s="1"/>
  <c r="B394" i="1"/>
  <c r="C393" i="1"/>
  <c r="J1736" i="1"/>
  <c r="A3080" i="1"/>
  <c r="J4422" i="1"/>
  <c r="A5766" i="1"/>
  <c r="G8457" i="1"/>
  <c r="E8457" i="1"/>
  <c r="B8459" i="1"/>
  <c r="C8458" i="1"/>
  <c r="G7113" i="1"/>
  <c r="E7113" i="1"/>
  <c r="B7115" i="1"/>
  <c r="D7115" i="1" s="1"/>
  <c r="C7114" i="1"/>
  <c r="G5769" i="1"/>
  <c r="E5769" i="1"/>
  <c r="B5771" i="1"/>
  <c r="C5770" i="1"/>
  <c r="G4425" i="1"/>
  <c r="E4425" i="1"/>
  <c r="B4427" i="1"/>
  <c r="D4427" i="1" s="1"/>
  <c r="C4426" i="1"/>
  <c r="E3081" i="1"/>
  <c r="G3081" i="1"/>
  <c r="B3083" i="1"/>
  <c r="C3082" i="1"/>
  <c r="F394" i="1" l="1"/>
  <c r="N394" i="1" s="1"/>
  <c r="D394" i="1"/>
  <c r="E1737" i="1"/>
  <c r="G1737" i="1"/>
  <c r="F1738" i="1"/>
  <c r="N1738" i="1" s="1"/>
  <c r="D1738" i="1"/>
  <c r="C1738" i="1"/>
  <c r="B1739" i="1"/>
  <c r="F3083" i="1"/>
  <c r="N3083" i="1" s="1"/>
  <c r="D3083" i="1"/>
  <c r="F4427" i="1"/>
  <c r="N4427" i="1" s="1"/>
  <c r="F5771" i="1"/>
  <c r="N5771" i="1" s="1"/>
  <c r="D5771" i="1"/>
  <c r="F8459" i="1"/>
  <c r="N8459" i="1" s="1"/>
  <c r="D8459" i="1"/>
  <c r="F7116" i="1"/>
  <c r="N7116" i="1" s="1"/>
  <c r="J3080" i="1"/>
  <c r="A4424" i="1"/>
  <c r="E393" i="1"/>
  <c r="G393" i="1"/>
  <c r="B395" i="1"/>
  <c r="C394" i="1"/>
  <c r="A395" i="1"/>
  <c r="A1738" i="1"/>
  <c r="J5766" i="1"/>
  <c r="A7110" i="1"/>
  <c r="J4423" i="1"/>
  <c r="A5767" i="1"/>
  <c r="J1737" i="1"/>
  <c r="A3081" i="1"/>
  <c r="J7109" i="1"/>
  <c r="A8453" i="1"/>
  <c r="J8453" i="1" s="1"/>
  <c r="E8458" i="1"/>
  <c r="G8458" i="1"/>
  <c r="B8460" i="1"/>
  <c r="C8459" i="1"/>
  <c r="G7114" i="1"/>
  <c r="E7114" i="1"/>
  <c r="C7115" i="1"/>
  <c r="B7116" i="1"/>
  <c r="D7116" i="1" s="1"/>
  <c r="G5770" i="1"/>
  <c r="E5770" i="1"/>
  <c r="B5772" i="1"/>
  <c r="C5771" i="1"/>
  <c r="C4427" i="1"/>
  <c r="B4428" i="1"/>
  <c r="G4426" i="1"/>
  <c r="E4426" i="1"/>
  <c r="G3082" i="1"/>
  <c r="E3082" i="1"/>
  <c r="B3084" i="1"/>
  <c r="C3083" i="1"/>
  <c r="F5772" i="1" l="1"/>
  <c r="N5772" i="1" s="1"/>
  <c r="D5772" i="1"/>
  <c r="F395" i="1"/>
  <c r="N395" i="1" s="1"/>
  <c r="D395" i="1"/>
  <c r="F3084" i="1"/>
  <c r="N3084" i="1" s="1"/>
  <c r="D3084" i="1"/>
  <c r="F1739" i="1"/>
  <c r="N1739" i="1" s="1"/>
  <c r="D1739" i="1"/>
  <c r="C1739" i="1"/>
  <c r="B1740" i="1"/>
  <c r="F4428" i="1"/>
  <c r="N4428" i="1" s="1"/>
  <c r="D4428" i="1"/>
  <c r="E1738" i="1"/>
  <c r="G1738" i="1"/>
  <c r="F8460" i="1"/>
  <c r="N8460" i="1" s="1"/>
  <c r="D8460" i="1"/>
  <c r="F7117" i="1"/>
  <c r="N7117" i="1" s="1"/>
  <c r="J7110" i="1"/>
  <c r="A8454" i="1"/>
  <c r="J8454" i="1" s="1"/>
  <c r="J1738" i="1"/>
  <c r="A3082" i="1"/>
  <c r="J3081" i="1"/>
  <c r="A4425" i="1"/>
  <c r="J5767" i="1"/>
  <c r="A7111" i="1"/>
  <c r="A396" i="1"/>
  <c r="A1739" i="1"/>
  <c r="E394" i="1"/>
  <c r="G394" i="1"/>
  <c r="B396" i="1"/>
  <c r="C395" i="1"/>
  <c r="J4424" i="1"/>
  <c r="A5768" i="1"/>
  <c r="G8459" i="1"/>
  <c r="E8459" i="1"/>
  <c r="B8461" i="1"/>
  <c r="C8460" i="1"/>
  <c r="B7117" i="1"/>
  <c r="D7117" i="1" s="1"/>
  <c r="C7116" i="1"/>
  <c r="G7115" i="1"/>
  <c r="E7115" i="1"/>
  <c r="E5771" i="1"/>
  <c r="G5771" i="1"/>
  <c r="C5772" i="1"/>
  <c r="B5773" i="1"/>
  <c r="C4428" i="1"/>
  <c r="B4429" i="1"/>
  <c r="G4427" i="1"/>
  <c r="E4427" i="1"/>
  <c r="G3083" i="1"/>
  <c r="E3083" i="1"/>
  <c r="B3085" i="1"/>
  <c r="C3084" i="1"/>
  <c r="F4429" i="1" l="1"/>
  <c r="N4429" i="1" s="1"/>
  <c r="D4429" i="1"/>
  <c r="F1740" i="1"/>
  <c r="N1740" i="1" s="1"/>
  <c r="D1740" i="1"/>
  <c r="C1740" i="1"/>
  <c r="B1741" i="1"/>
  <c r="F8461" i="1"/>
  <c r="N8461" i="1" s="1"/>
  <c r="D8461" i="1"/>
  <c r="F5773" i="1"/>
  <c r="N5773" i="1" s="1"/>
  <c r="D5773" i="1"/>
  <c r="F396" i="1"/>
  <c r="N396" i="1" s="1"/>
  <c r="D396" i="1"/>
  <c r="F3085" i="1"/>
  <c r="N3085" i="1" s="1"/>
  <c r="D3085" i="1"/>
  <c r="G1739" i="1"/>
  <c r="E1739" i="1"/>
  <c r="F7118" i="1"/>
  <c r="N7118" i="1" s="1"/>
  <c r="J5768" i="1"/>
  <c r="A7112" i="1"/>
  <c r="E395" i="1"/>
  <c r="G395" i="1"/>
  <c r="J1739" i="1"/>
  <c r="A3083" i="1"/>
  <c r="J7111" i="1"/>
  <c r="A8455" i="1"/>
  <c r="J8455" i="1" s="1"/>
  <c r="B397" i="1"/>
  <c r="C396" i="1"/>
  <c r="A397" i="1"/>
  <c r="A1740" i="1"/>
  <c r="J4425" i="1"/>
  <c r="A5769" i="1"/>
  <c r="J3082" i="1"/>
  <c r="A4426" i="1"/>
  <c r="G8460" i="1"/>
  <c r="E8460" i="1"/>
  <c r="B8462" i="1"/>
  <c r="C8461" i="1"/>
  <c r="G7116" i="1"/>
  <c r="E7116" i="1"/>
  <c r="B7118" i="1"/>
  <c r="D7118" i="1" s="1"/>
  <c r="C7117" i="1"/>
  <c r="C5773" i="1"/>
  <c r="B5774" i="1"/>
  <c r="G5772" i="1"/>
  <c r="E5772" i="1"/>
  <c r="G4428" i="1"/>
  <c r="E4428" i="1"/>
  <c r="C4429" i="1"/>
  <c r="B4430" i="1"/>
  <c r="G3084" i="1"/>
  <c r="E3084" i="1"/>
  <c r="B3086" i="1"/>
  <c r="C3085" i="1"/>
  <c r="F3086" i="1" l="1"/>
  <c r="N3086" i="1" s="1"/>
  <c r="D3086" i="1"/>
  <c r="F4430" i="1"/>
  <c r="N4430" i="1" s="1"/>
  <c r="D4430" i="1"/>
  <c r="F397" i="1"/>
  <c r="N397" i="1" s="1"/>
  <c r="D397" i="1"/>
  <c r="F1741" i="1"/>
  <c r="N1741" i="1" s="1"/>
  <c r="D1741" i="1"/>
  <c r="B1742" i="1"/>
  <c r="C1741" i="1"/>
  <c r="F8462" i="1"/>
  <c r="N8462" i="1" s="1"/>
  <c r="D8462" i="1"/>
  <c r="G1740" i="1"/>
  <c r="E1740" i="1"/>
  <c r="F5774" i="1"/>
  <c r="N5774" i="1" s="1"/>
  <c r="D5774" i="1"/>
  <c r="F7119" i="1"/>
  <c r="N7119" i="1" s="1"/>
  <c r="J5769" i="1"/>
  <c r="A7113" i="1"/>
  <c r="J1740" i="1"/>
  <c r="A3084" i="1"/>
  <c r="G396" i="1"/>
  <c r="E396" i="1"/>
  <c r="B398" i="1"/>
  <c r="C397" i="1"/>
  <c r="A398" i="1"/>
  <c r="A1741" i="1"/>
  <c r="J7112" i="1"/>
  <c r="A8456" i="1"/>
  <c r="J8456" i="1" s="1"/>
  <c r="J4426" i="1"/>
  <c r="A5770" i="1"/>
  <c r="J3083" i="1"/>
  <c r="A4427" i="1"/>
  <c r="G8461" i="1"/>
  <c r="E8461" i="1"/>
  <c r="B8463" i="1"/>
  <c r="C8462" i="1"/>
  <c r="G7117" i="1"/>
  <c r="E7117" i="1"/>
  <c r="B7119" i="1"/>
  <c r="D7119" i="1" s="1"/>
  <c r="C7118" i="1"/>
  <c r="B5775" i="1"/>
  <c r="C5774" i="1"/>
  <c r="G5773" i="1"/>
  <c r="E5773" i="1"/>
  <c r="B4431" i="1"/>
  <c r="C4430" i="1"/>
  <c r="G4429" i="1"/>
  <c r="E4429" i="1"/>
  <c r="G3085" i="1"/>
  <c r="E3085" i="1"/>
  <c r="B3087" i="1"/>
  <c r="C3086" i="1"/>
  <c r="F3087" i="1" l="1"/>
  <c r="N3087" i="1" s="1"/>
  <c r="D3087" i="1"/>
  <c r="E1741" i="1"/>
  <c r="G1741" i="1"/>
  <c r="F4431" i="1"/>
  <c r="N4431" i="1" s="1"/>
  <c r="D4431" i="1"/>
  <c r="F398" i="1"/>
  <c r="N398" i="1" s="1"/>
  <c r="D398" i="1"/>
  <c r="F5775" i="1"/>
  <c r="N5775" i="1" s="1"/>
  <c r="D5775" i="1"/>
  <c r="F1742" i="1"/>
  <c r="N1742" i="1" s="1"/>
  <c r="D1742" i="1"/>
  <c r="C1742" i="1"/>
  <c r="B1743" i="1"/>
  <c r="F8463" i="1"/>
  <c r="N8463" i="1" s="1"/>
  <c r="D8463" i="1"/>
  <c r="F5776" i="1"/>
  <c r="N5776" i="1" s="1"/>
  <c r="F7120" i="1"/>
  <c r="N7120" i="1" s="1"/>
  <c r="J5770" i="1"/>
  <c r="A7114" i="1"/>
  <c r="G397" i="1"/>
  <c r="E397" i="1"/>
  <c r="J3084" i="1"/>
  <c r="A4428" i="1"/>
  <c r="J4427" i="1"/>
  <c r="A5771" i="1"/>
  <c r="A399" i="1"/>
  <c r="A1742" i="1"/>
  <c r="B399" i="1"/>
  <c r="C398" i="1"/>
  <c r="J7113" i="1"/>
  <c r="A8457" i="1"/>
  <c r="J8457" i="1" s="1"/>
  <c r="J1741" i="1"/>
  <c r="A3085" i="1"/>
  <c r="G8462" i="1"/>
  <c r="E8462" i="1"/>
  <c r="B8464" i="1"/>
  <c r="D8464" i="1" s="1"/>
  <c r="C8463" i="1"/>
  <c r="B7120" i="1"/>
  <c r="D7120" i="1" s="1"/>
  <c r="C7119" i="1"/>
  <c r="G7118" i="1"/>
  <c r="E7118" i="1"/>
  <c r="G5774" i="1"/>
  <c r="E5774" i="1"/>
  <c r="B5776" i="1"/>
  <c r="D5776" i="1" s="1"/>
  <c r="C5775" i="1"/>
  <c r="G4430" i="1"/>
  <c r="E4430" i="1"/>
  <c r="B4432" i="1"/>
  <c r="C4431" i="1"/>
  <c r="G3086" i="1"/>
  <c r="E3086" i="1"/>
  <c r="B3088" i="1"/>
  <c r="C3087" i="1"/>
  <c r="F8464" i="1" l="1"/>
  <c r="N8464" i="1" s="1"/>
  <c r="F4432" i="1"/>
  <c r="N4432" i="1" s="1"/>
  <c r="D4432" i="1"/>
  <c r="F399" i="1"/>
  <c r="N399" i="1" s="1"/>
  <c r="D399" i="1"/>
  <c r="F1743" i="1"/>
  <c r="N1743" i="1" s="1"/>
  <c r="D1743" i="1"/>
  <c r="B1744" i="1"/>
  <c r="C1743" i="1"/>
  <c r="F3088" i="1"/>
  <c r="N3088" i="1" s="1"/>
  <c r="D3088" i="1"/>
  <c r="E1742" i="1"/>
  <c r="G1742" i="1"/>
  <c r="F5777" i="1"/>
  <c r="N5777" i="1" s="1"/>
  <c r="J5771" i="1"/>
  <c r="A7115" i="1"/>
  <c r="J4428" i="1"/>
  <c r="A5772" i="1"/>
  <c r="J3085" i="1"/>
  <c r="A4429" i="1"/>
  <c r="G398" i="1"/>
  <c r="E398" i="1"/>
  <c r="B400" i="1"/>
  <c r="C399" i="1"/>
  <c r="J1742" i="1"/>
  <c r="A3086" i="1"/>
  <c r="A400" i="1"/>
  <c r="A1743" i="1"/>
  <c r="J7114" i="1"/>
  <c r="A8458" i="1"/>
  <c r="J8458" i="1" s="1"/>
  <c r="G8463" i="1"/>
  <c r="E8463" i="1"/>
  <c r="B8465" i="1"/>
  <c r="D8465" i="1" s="1"/>
  <c r="C8464" i="1"/>
  <c r="G7119" i="1"/>
  <c r="E7119" i="1"/>
  <c r="B7121" i="1"/>
  <c r="C7120" i="1"/>
  <c r="G5775" i="1"/>
  <c r="E5775" i="1"/>
  <c r="B5777" i="1"/>
  <c r="D5777" i="1" s="1"/>
  <c r="C5776" i="1"/>
  <c r="G4431" i="1"/>
  <c r="E4431" i="1"/>
  <c r="C4432" i="1"/>
  <c r="B4433" i="1"/>
  <c r="G3087" i="1"/>
  <c r="E3087" i="1"/>
  <c r="B3089" i="1"/>
  <c r="C3088" i="1"/>
  <c r="F400" i="1" l="1"/>
  <c r="N400" i="1" s="1"/>
  <c r="D400" i="1"/>
  <c r="F3089" i="1"/>
  <c r="N3089" i="1" s="1"/>
  <c r="D3089" i="1"/>
  <c r="F8465" i="1"/>
  <c r="N8465" i="1" s="1"/>
  <c r="F7121" i="1"/>
  <c r="N7121" i="1" s="1"/>
  <c r="D7121" i="1"/>
  <c r="F4433" i="1"/>
  <c r="N4433" i="1" s="1"/>
  <c r="D4433" i="1"/>
  <c r="E1743" i="1"/>
  <c r="G1743" i="1"/>
  <c r="F1744" i="1"/>
  <c r="N1744" i="1" s="1"/>
  <c r="D1744" i="1"/>
  <c r="B1745" i="1"/>
  <c r="C1744" i="1"/>
  <c r="A401" i="1"/>
  <c r="A1744" i="1"/>
  <c r="J3086" i="1"/>
  <c r="A4430" i="1"/>
  <c r="J1743" i="1"/>
  <c r="A3087" i="1"/>
  <c r="G399" i="1"/>
  <c r="E399" i="1"/>
  <c r="B401" i="1"/>
  <c r="C400" i="1"/>
  <c r="J5772" i="1"/>
  <c r="A7116" i="1"/>
  <c r="J7115" i="1"/>
  <c r="A8459" i="1"/>
  <c r="J8459" i="1" s="1"/>
  <c r="J4429" i="1"/>
  <c r="A5773" i="1"/>
  <c r="G8464" i="1"/>
  <c r="E8464" i="1"/>
  <c r="B8466" i="1"/>
  <c r="C8465" i="1"/>
  <c r="G7120" i="1"/>
  <c r="E7120" i="1"/>
  <c r="C7121" i="1"/>
  <c r="B7122" i="1"/>
  <c r="D7122" i="1" s="1"/>
  <c r="G5776" i="1"/>
  <c r="E5776" i="1"/>
  <c r="C5777" i="1"/>
  <c r="B5778" i="1"/>
  <c r="C4433" i="1"/>
  <c r="B4434" i="1"/>
  <c r="G4432" i="1"/>
  <c r="E4432" i="1"/>
  <c r="G3088" i="1"/>
  <c r="E3088" i="1"/>
  <c r="C3089" i="1"/>
  <c r="B3090" i="1"/>
  <c r="F7122" i="1" l="1"/>
  <c r="N7122" i="1" s="1"/>
  <c r="F401" i="1"/>
  <c r="N401" i="1" s="1"/>
  <c r="D401" i="1"/>
  <c r="F1745" i="1"/>
  <c r="N1745" i="1" s="1"/>
  <c r="D1745" i="1"/>
  <c r="C1745" i="1"/>
  <c r="B1746" i="1"/>
  <c r="F3090" i="1"/>
  <c r="N3090" i="1" s="1"/>
  <c r="D3090" i="1"/>
  <c r="F4434" i="1"/>
  <c r="N4434" i="1" s="1"/>
  <c r="D4434" i="1"/>
  <c r="G1744" i="1"/>
  <c r="E1744" i="1"/>
  <c r="F5778" i="1"/>
  <c r="N5778" i="1" s="1"/>
  <c r="D5778" i="1"/>
  <c r="F8466" i="1"/>
  <c r="N8466" i="1" s="1"/>
  <c r="D8466" i="1"/>
  <c r="J5773" i="1"/>
  <c r="A7117" i="1"/>
  <c r="J7116" i="1"/>
  <c r="A8460" i="1"/>
  <c r="J8460" i="1" s="1"/>
  <c r="B402" i="1"/>
  <c r="C401" i="1"/>
  <c r="J1744" i="1"/>
  <c r="A3088" i="1"/>
  <c r="G400" i="1"/>
  <c r="E400" i="1"/>
  <c r="J3087" i="1"/>
  <c r="A4431" i="1"/>
  <c r="J4430" i="1"/>
  <c r="A5774" i="1"/>
  <c r="A402" i="1"/>
  <c r="A1745" i="1"/>
  <c r="G8465" i="1"/>
  <c r="E8465" i="1"/>
  <c r="B8467" i="1"/>
  <c r="C8466" i="1"/>
  <c r="B7123" i="1"/>
  <c r="D7123" i="1" s="1"/>
  <c r="C7122" i="1"/>
  <c r="E7121" i="1"/>
  <c r="G7121" i="1"/>
  <c r="B5779" i="1"/>
  <c r="C5778" i="1"/>
  <c r="G5777" i="1"/>
  <c r="E5777" i="1"/>
  <c r="B4435" i="1"/>
  <c r="C4434" i="1"/>
  <c r="G4433" i="1"/>
  <c r="E4433" i="1"/>
  <c r="B3091" i="1"/>
  <c r="C3090" i="1"/>
  <c r="E3089" i="1"/>
  <c r="G3089" i="1"/>
  <c r="F7123" i="1" l="1"/>
  <c r="N7123" i="1" s="1"/>
  <c r="F402" i="1"/>
  <c r="N402" i="1" s="1"/>
  <c r="D402" i="1"/>
  <c r="F3091" i="1"/>
  <c r="N3091" i="1" s="1"/>
  <c r="D3091" i="1"/>
  <c r="F1746" i="1"/>
  <c r="N1746" i="1" s="1"/>
  <c r="D1746" i="1"/>
  <c r="B1747" i="1"/>
  <c r="C1746" i="1"/>
  <c r="F5779" i="1"/>
  <c r="N5779" i="1" s="1"/>
  <c r="D5779" i="1"/>
  <c r="F4435" i="1"/>
  <c r="N4435" i="1" s="1"/>
  <c r="D4435" i="1"/>
  <c r="F8467" i="1"/>
  <c r="N8467" i="1" s="1"/>
  <c r="D8467" i="1"/>
  <c r="G1745" i="1"/>
  <c r="E1745" i="1"/>
  <c r="J1745" i="1"/>
  <c r="A3089" i="1"/>
  <c r="J5774" i="1"/>
  <c r="A7118" i="1"/>
  <c r="B403" i="1"/>
  <c r="C402" i="1"/>
  <c r="J4431" i="1"/>
  <c r="A5775" i="1"/>
  <c r="J3088" i="1"/>
  <c r="A4432" i="1"/>
  <c r="J7117" i="1"/>
  <c r="A8461" i="1"/>
  <c r="J8461" i="1" s="1"/>
  <c r="A403" i="1"/>
  <c r="A1746" i="1"/>
  <c r="G401" i="1"/>
  <c r="E401" i="1"/>
  <c r="G8466" i="1"/>
  <c r="E8466" i="1"/>
  <c r="C8467" i="1"/>
  <c r="B8468" i="1"/>
  <c r="G7122" i="1"/>
  <c r="E7122" i="1"/>
  <c r="B7124" i="1"/>
  <c r="D7124" i="1" s="1"/>
  <c r="C7123" i="1"/>
  <c r="G5778" i="1"/>
  <c r="E5778" i="1"/>
  <c r="B5780" i="1"/>
  <c r="C5779" i="1"/>
  <c r="B4436" i="1"/>
  <c r="C4435" i="1"/>
  <c r="G4434" i="1"/>
  <c r="E4434" i="1"/>
  <c r="G3090" i="1"/>
  <c r="E3090" i="1"/>
  <c r="B3092" i="1"/>
  <c r="C3091" i="1"/>
  <c r="F7124" i="1" l="1"/>
  <c r="N7124" i="1" s="1"/>
  <c r="F3092" i="1"/>
  <c r="N3092" i="1" s="1"/>
  <c r="D3092" i="1"/>
  <c r="F1747" i="1"/>
  <c r="N1747" i="1" s="1"/>
  <c r="D1747" i="1"/>
  <c r="B1748" i="1"/>
  <c r="C1747" i="1"/>
  <c r="F8468" i="1"/>
  <c r="N8468" i="1" s="1"/>
  <c r="D8468" i="1"/>
  <c r="F403" i="1"/>
  <c r="N403" i="1" s="1"/>
  <c r="D403" i="1"/>
  <c r="F5780" i="1"/>
  <c r="N5780" i="1" s="1"/>
  <c r="D5780" i="1"/>
  <c r="G1746" i="1"/>
  <c r="E1746" i="1"/>
  <c r="F4436" i="1"/>
  <c r="N4436" i="1" s="1"/>
  <c r="D4436" i="1"/>
  <c r="F5781" i="1"/>
  <c r="N5781" i="1" s="1"/>
  <c r="J4432" i="1"/>
  <c r="A5776" i="1"/>
  <c r="G402" i="1"/>
  <c r="E402" i="1"/>
  <c r="B404" i="1"/>
  <c r="C403" i="1"/>
  <c r="J7118" i="1"/>
  <c r="A8462" i="1"/>
  <c r="J8462" i="1" s="1"/>
  <c r="J5775" i="1"/>
  <c r="A7119" i="1"/>
  <c r="J3089" i="1"/>
  <c r="A4433" i="1"/>
  <c r="J1746" i="1"/>
  <c r="A3090" i="1"/>
  <c r="A404" i="1"/>
  <c r="A1747" i="1"/>
  <c r="B8469" i="1"/>
  <c r="C8468" i="1"/>
  <c r="G8467" i="1"/>
  <c r="E8467" i="1"/>
  <c r="E7123" i="1"/>
  <c r="G7123" i="1"/>
  <c r="B7125" i="1"/>
  <c r="D7125" i="1" s="1"/>
  <c r="C7124" i="1"/>
  <c r="B5781" i="1"/>
  <c r="D5781" i="1" s="1"/>
  <c r="C5780" i="1"/>
  <c r="G5779" i="1"/>
  <c r="E5779" i="1"/>
  <c r="B4437" i="1"/>
  <c r="D4437" i="1" s="1"/>
  <c r="C4436" i="1"/>
  <c r="G4435" i="1"/>
  <c r="E4435" i="1"/>
  <c r="G3091" i="1"/>
  <c r="E3091" i="1"/>
  <c r="B3093" i="1"/>
  <c r="C3092" i="1"/>
  <c r="F7125" i="1" l="1"/>
  <c r="N7125" i="1" s="1"/>
  <c r="F4437" i="1"/>
  <c r="N4437" i="1" s="1"/>
  <c r="F404" i="1"/>
  <c r="N404" i="1" s="1"/>
  <c r="D404" i="1"/>
  <c r="G1747" i="1"/>
  <c r="E1747" i="1"/>
  <c r="F8469" i="1"/>
  <c r="N8469" i="1" s="1"/>
  <c r="D8469" i="1"/>
  <c r="F1748" i="1"/>
  <c r="N1748" i="1" s="1"/>
  <c r="D1748" i="1"/>
  <c r="B1749" i="1"/>
  <c r="C1748" i="1"/>
  <c r="F3093" i="1"/>
  <c r="N3093" i="1" s="1"/>
  <c r="D3093" i="1"/>
  <c r="F8470" i="1"/>
  <c r="N8470" i="1" s="1"/>
  <c r="F5782" i="1"/>
  <c r="N5782" i="1" s="1"/>
  <c r="J1747" i="1"/>
  <c r="A3091" i="1"/>
  <c r="J3090" i="1"/>
  <c r="A4434" i="1"/>
  <c r="J4433" i="1"/>
  <c r="A5777" i="1"/>
  <c r="J7119" i="1"/>
  <c r="A8463" i="1"/>
  <c r="J8463" i="1" s="1"/>
  <c r="G403" i="1"/>
  <c r="E403" i="1"/>
  <c r="A405" i="1"/>
  <c r="A1748" i="1"/>
  <c r="B405" i="1"/>
  <c r="D405" i="1" s="1"/>
  <c r="C404" i="1"/>
  <c r="J5776" i="1"/>
  <c r="A7120" i="1"/>
  <c r="G8468" i="1"/>
  <c r="E8468" i="1"/>
  <c r="B8470" i="1"/>
  <c r="D8470" i="1" s="1"/>
  <c r="C8469" i="1"/>
  <c r="G7124" i="1"/>
  <c r="E7124" i="1"/>
  <c r="B7126" i="1"/>
  <c r="D7126" i="1" s="1"/>
  <c r="C7125" i="1"/>
  <c r="E5780" i="1"/>
  <c r="G5780" i="1"/>
  <c r="B5782" i="1"/>
  <c r="D5782" i="1" s="1"/>
  <c r="C5781" i="1"/>
  <c r="G4436" i="1"/>
  <c r="E4436" i="1"/>
  <c r="B4438" i="1"/>
  <c r="C4437" i="1"/>
  <c r="G3092" i="1"/>
  <c r="E3092" i="1"/>
  <c r="B3094" i="1"/>
  <c r="D3094" i="1" s="1"/>
  <c r="C3093" i="1"/>
  <c r="F7126" i="1" l="1"/>
  <c r="N7126" i="1" s="1"/>
  <c r="F4438" i="1"/>
  <c r="N4438" i="1" s="1"/>
  <c r="D4438" i="1"/>
  <c r="F3094" i="1"/>
  <c r="N3094" i="1" s="1"/>
  <c r="F405" i="1"/>
  <c r="N405" i="1" s="1"/>
  <c r="G1748" i="1"/>
  <c r="E1748" i="1"/>
  <c r="F1749" i="1"/>
  <c r="N1749" i="1" s="1"/>
  <c r="D1749" i="1"/>
  <c r="B1750" i="1"/>
  <c r="C1749" i="1"/>
  <c r="G404" i="1"/>
  <c r="E404" i="1"/>
  <c r="B406" i="1"/>
  <c r="C405" i="1"/>
  <c r="J4434" i="1"/>
  <c r="A5778" i="1"/>
  <c r="J3091" i="1"/>
  <c r="A4435" i="1"/>
  <c r="J7120" i="1"/>
  <c r="A8464" i="1"/>
  <c r="J8464" i="1" s="1"/>
  <c r="J1748" i="1"/>
  <c r="A3092" i="1"/>
  <c r="A406" i="1"/>
  <c r="A1749" i="1"/>
  <c r="J5777" i="1"/>
  <c r="A7121" i="1"/>
  <c r="G8469" i="1"/>
  <c r="E8469" i="1"/>
  <c r="B8471" i="1"/>
  <c r="D8471" i="1" s="1"/>
  <c r="C8470" i="1"/>
  <c r="G7125" i="1"/>
  <c r="E7125" i="1"/>
  <c r="C7126" i="1"/>
  <c r="B7127" i="1"/>
  <c r="G5781" i="1"/>
  <c r="E5781" i="1"/>
  <c r="B5783" i="1"/>
  <c r="C5782" i="1"/>
  <c r="G4437" i="1"/>
  <c r="E4437" i="1"/>
  <c r="B4439" i="1"/>
  <c r="C4438" i="1"/>
  <c r="G3093" i="1"/>
  <c r="E3093" i="1"/>
  <c r="C3094" i="1"/>
  <c r="B3095" i="1"/>
  <c r="F3095" i="1" l="1"/>
  <c r="N3095" i="1" s="1"/>
  <c r="D3095" i="1"/>
  <c r="F406" i="1"/>
  <c r="N406" i="1" s="1"/>
  <c r="D406" i="1"/>
  <c r="F4439" i="1"/>
  <c r="N4439" i="1" s="1"/>
  <c r="D4439" i="1"/>
  <c r="E1749" i="1"/>
  <c r="G1749" i="1"/>
  <c r="F1750" i="1"/>
  <c r="N1750" i="1" s="1"/>
  <c r="D1750" i="1"/>
  <c r="B1751" i="1"/>
  <c r="C1750" i="1"/>
  <c r="F8471" i="1"/>
  <c r="N8471" i="1" s="1"/>
  <c r="F5783" i="1"/>
  <c r="N5783" i="1" s="1"/>
  <c r="D5783" i="1"/>
  <c r="F7127" i="1"/>
  <c r="N7127" i="1" s="1"/>
  <c r="D7127" i="1"/>
  <c r="J3092" i="1"/>
  <c r="A4436" i="1"/>
  <c r="J4435" i="1"/>
  <c r="A5779" i="1"/>
  <c r="G405" i="1"/>
  <c r="E405" i="1"/>
  <c r="B407" i="1"/>
  <c r="C406" i="1"/>
  <c r="J7121" i="1"/>
  <c r="A8465" i="1"/>
  <c r="J8465" i="1" s="1"/>
  <c r="J1749" i="1"/>
  <c r="A3093" i="1"/>
  <c r="A407" i="1"/>
  <c r="A1750" i="1"/>
  <c r="J5778" i="1"/>
  <c r="A7122" i="1"/>
  <c r="B8472" i="1"/>
  <c r="C8471" i="1"/>
  <c r="G8470" i="1"/>
  <c r="E8470" i="1"/>
  <c r="B7128" i="1"/>
  <c r="C7127" i="1"/>
  <c r="G7126" i="1"/>
  <c r="E7126" i="1"/>
  <c r="G5782" i="1"/>
  <c r="E5782" i="1"/>
  <c r="C5783" i="1"/>
  <c r="B5784" i="1"/>
  <c r="G4438" i="1"/>
  <c r="E4438" i="1"/>
  <c r="C4439" i="1"/>
  <c r="B4440" i="1"/>
  <c r="B3096" i="1"/>
  <c r="C3095" i="1"/>
  <c r="G3094" i="1"/>
  <c r="E3094" i="1"/>
  <c r="F4440" i="1" l="1"/>
  <c r="N4440" i="1" s="1"/>
  <c r="D4440" i="1"/>
  <c r="F3096" i="1"/>
  <c r="N3096" i="1" s="1"/>
  <c r="D3096" i="1"/>
  <c r="F5784" i="1"/>
  <c r="N5784" i="1" s="1"/>
  <c r="D5784" i="1"/>
  <c r="G1750" i="1"/>
  <c r="E1750" i="1"/>
  <c r="F407" i="1"/>
  <c r="N407" i="1" s="1"/>
  <c r="D407" i="1"/>
  <c r="F1751" i="1"/>
  <c r="N1751" i="1" s="1"/>
  <c r="D1751" i="1"/>
  <c r="B1752" i="1"/>
  <c r="C1751" i="1"/>
  <c r="F7128" i="1"/>
  <c r="N7128" i="1" s="1"/>
  <c r="D7128" i="1"/>
  <c r="F8472" i="1"/>
  <c r="N8472" i="1" s="1"/>
  <c r="D8472" i="1"/>
  <c r="J1750" i="1"/>
  <c r="A3094" i="1"/>
  <c r="G406" i="1"/>
  <c r="E406" i="1"/>
  <c r="J5779" i="1"/>
  <c r="A7123" i="1"/>
  <c r="J7122" i="1"/>
  <c r="A8466" i="1"/>
  <c r="J8466" i="1" s="1"/>
  <c r="A408" i="1"/>
  <c r="A1751" i="1"/>
  <c r="J3093" i="1"/>
  <c r="A4437" i="1"/>
  <c r="B408" i="1"/>
  <c r="C407" i="1"/>
  <c r="J4436" i="1"/>
  <c r="A5780" i="1"/>
  <c r="G8471" i="1"/>
  <c r="E8471" i="1"/>
  <c r="B8473" i="1"/>
  <c r="C8472" i="1"/>
  <c r="G7127" i="1"/>
  <c r="E7127" i="1"/>
  <c r="B7129" i="1"/>
  <c r="C7128" i="1"/>
  <c r="B5785" i="1"/>
  <c r="C5784" i="1"/>
  <c r="G5783" i="1"/>
  <c r="E5783" i="1"/>
  <c r="B4441" i="1"/>
  <c r="C4440" i="1"/>
  <c r="E4439" i="1"/>
  <c r="G4439" i="1"/>
  <c r="G3095" i="1"/>
  <c r="E3095" i="1"/>
  <c r="B3097" i="1"/>
  <c r="C3096" i="1"/>
  <c r="F4441" i="1" l="1"/>
  <c r="N4441" i="1" s="1"/>
  <c r="D4441" i="1"/>
  <c r="F3097" i="1"/>
  <c r="N3097" i="1" s="1"/>
  <c r="D3097" i="1"/>
  <c r="F408" i="1"/>
  <c r="N408" i="1" s="1"/>
  <c r="D408" i="1"/>
  <c r="G1751" i="1"/>
  <c r="E1751" i="1"/>
  <c r="F1752" i="1"/>
  <c r="N1752" i="1" s="1"/>
  <c r="D1752" i="1"/>
  <c r="B1753" i="1"/>
  <c r="C1752" i="1"/>
  <c r="F5785" i="1"/>
  <c r="N5785" i="1" s="1"/>
  <c r="D5785" i="1"/>
  <c r="F7129" i="1"/>
  <c r="N7129" i="1" s="1"/>
  <c r="D7129" i="1"/>
  <c r="F8473" i="1"/>
  <c r="N8473" i="1" s="1"/>
  <c r="D8473" i="1"/>
  <c r="F5786" i="1"/>
  <c r="N5786" i="1" s="1"/>
  <c r="J5780" i="1"/>
  <c r="A7124" i="1"/>
  <c r="G407" i="1"/>
  <c r="E407" i="1"/>
  <c r="B409" i="1"/>
  <c r="C408" i="1"/>
  <c r="J4437" i="1"/>
  <c r="A5781" i="1"/>
  <c r="A409" i="1"/>
  <c r="A1752" i="1"/>
  <c r="J1751" i="1"/>
  <c r="A3095" i="1"/>
  <c r="J7123" i="1"/>
  <c r="A8467" i="1"/>
  <c r="J8467" i="1" s="1"/>
  <c r="J3094" i="1"/>
  <c r="A4438" i="1"/>
  <c r="G8472" i="1"/>
  <c r="E8472" i="1"/>
  <c r="B8474" i="1"/>
  <c r="C8473" i="1"/>
  <c r="G7128" i="1"/>
  <c r="E7128" i="1"/>
  <c r="B7130" i="1"/>
  <c r="D7130" i="1" s="1"/>
  <c r="C7129" i="1"/>
  <c r="G5784" i="1"/>
  <c r="E5784" i="1"/>
  <c r="B5786" i="1"/>
  <c r="D5786" i="1" s="1"/>
  <c r="C5785" i="1"/>
  <c r="G4440" i="1"/>
  <c r="E4440" i="1"/>
  <c r="B4442" i="1"/>
  <c r="D4442" i="1" s="1"/>
  <c r="C4441" i="1"/>
  <c r="B3098" i="1"/>
  <c r="C3097" i="1"/>
  <c r="G3096" i="1"/>
  <c r="E3096" i="1"/>
  <c r="F7130" i="1" l="1"/>
  <c r="N7130" i="1" s="1"/>
  <c r="G1752" i="1"/>
  <c r="E1752" i="1"/>
  <c r="F1753" i="1"/>
  <c r="N1753" i="1" s="1"/>
  <c r="D1753" i="1"/>
  <c r="C1753" i="1"/>
  <c r="B1754" i="1"/>
  <c r="F409" i="1"/>
  <c r="N409" i="1" s="1"/>
  <c r="D409" i="1"/>
  <c r="F8474" i="1"/>
  <c r="N8474" i="1" s="1"/>
  <c r="D8474" i="1"/>
  <c r="F3098" i="1"/>
  <c r="N3098" i="1" s="1"/>
  <c r="D3098" i="1"/>
  <c r="F4442" i="1"/>
  <c r="N4442" i="1" s="1"/>
  <c r="J1752" i="1"/>
  <c r="A3096" i="1"/>
  <c r="J5781" i="1"/>
  <c r="A7125" i="1"/>
  <c r="J3095" i="1"/>
  <c r="A4439" i="1"/>
  <c r="G408" i="1"/>
  <c r="E408" i="1"/>
  <c r="J4438" i="1"/>
  <c r="A5782" i="1"/>
  <c r="A410" i="1"/>
  <c r="A1753" i="1"/>
  <c r="B410" i="1"/>
  <c r="C409" i="1"/>
  <c r="J7124" i="1"/>
  <c r="A8468" i="1"/>
  <c r="J8468" i="1" s="1"/>
  <c r="C8474" i="1"/>
  <c r="B8475" i="1"/>
  <c r="G8473" i="1"/>
  <c r="E8473" i="1"/>
  <c r="G7129" i="1"/>
  <c r="E7129" i="1"/>
  <c r="B7131" i="1"/>
  <c r="D7131" i="1" s="1"/>
  <c r="C7130" i="1"/>
  <c r="G5785" i="1"/>
  <c r="E5785" i="1"/>
  <c r="B5787" i="1"/>
  <c r="C5786" i="1"/>
  <c r="G4441" i="1"/>
  <c r="E4441" i="1"/>
  <c r="C4442" i="1"/>
  <c r="B4443" i="1"/>
  <c r="G3097" i="1"/>
  <c r="E3097" i="1"/>
  <c r="B3099" i="1"/>
  <c r="C3098" i="1"/>
  <c r="F7131" i="1" l="1"/>
  <c r="N7131" i="1" s="1"/>
  <c r="F3099" i="1"/>
  <c r="N3099" i="1" s="1"/>
  <c r="D3099" i="1"/>
  <c r="G1753" i="1"/>
  <c r="E1753" i="1"/>
  <c r="F4443" i="1"/>
  <c r="N4443" i="1" s="1"/>
  <c r="D4443" i="1"/>
  <c r="F1754" i="1"/>
  <c r="N1754" i="1" s="1"/>
  <c r="D1754" i="1"/>
  <c r="C1754" i="1"/>
  <c r="B1755" i="1"/>
  <c r="F410" i="1"/>
  <c r="N410" i="1" s="1"/>
  <c r="D410" i="1"/>
  <c r="F5787" i="1"/>
  <c r="N5787" i="1" s="1"/>
  <c r="D5787" i="1"/>
  <c r="F8475" i="1"/>
  <c r="N8475" i="1" s="1"/>
  <c r="D8475" i="1"/>
  <c r="B411" i="1"/>
  <c r="C410" i="1"/>
  <c r="J1753" i="1"/>
  <c r="A3097" i="1"/>
  <c r="J5782" i="1"/>
  <c r="A7126" i="1"/>
  <c r="J4439" i="1"/>
  <c r="A5783" i="1"/>
  <c r="J3096" i="1"/>
  <c r="A4440" i="1"/>
  <c r="G409" i="1"/>
  <c r="E409" i="1"/>
  <c r="A411" i="1"/>
  <c r="A1754" i="1"/>
  <c r="J7125" i="1"/>
  <c r="A8469" i="1"/>
  <c r="J8469" i="1" s="1"/>
  <c r="B8476" i="1"/>
  <c r="C8475" i="1"/>
  <c r="E8474" i="1"/>
  <c r="G8474" i="1"/>
  <c r="G7130" i="1"/>
  <c r="E7130" i="1"/>
  <c r="B7132" i="1"/>
  <c r="D7132" i="1" s="1"/>
  <c r="C7131" i="1"/>
  <c r="G5786" i="1"/>
  <c r="E5786" i="1"/>
  <c r="B5788" i="1"/>
  <c r="C5787" i="1"/>
  <c r="C4443" i="1"/>
  <c r="B4444" i="1"/>
  <c r="G4442" i="1"/>
  <c r="E4442" i="1"/>
  <c r="G3098" i="1"/>
  <c r="E3098" i="1"/>
  <c r="B3100" i="1"/>
  <c r="C3099" i="1"/>
  <c r="F7132" i="1" l="1"/>
  <c r="N7132" i="1" s="1"/>
  <c r="F411" i="1"/>
  <c r="N411" i="1" s="1"/>
  <c r="D411" i="1"/>
  <c r="F4444" i="1"/>
  <c r="N4444" i="1" s="1"/>
  <c r="D4444" i="1"/>
  <c r="F3100" i="1"/>
  <c r="N3100" i="1" s="1"/>
  <c r="D3100" i="1"/>
  <c r="F5788" i="1"/>
  <c r="N5788" i="1" s="1"/>
  <c r="D5788" i="1"/>
  <c r="F1755" i="1"/>
  <c r="N1755" i="1" s="1"/>
  <c r="D1755" i="1"/>
  <c r="C1755" i="1"/>
  <c r="B1756" i="1"/>
  <c r="G1754" i="1"/>
  <c r="E1754" i="1"/>
  <c r="F8476" i="1"/>
  <c r="N8476" i="1" s="1"/>
  <c r="D8476" i="1"/>
  <c r="F7133" i="1"/>
  <c r="N7133" i="1" s="1"/>
  <c r="J7126" i="1"/>
  <c r="A8470" i="1"/>
  <c r="J8470" i="1" s="1"/>
  <c r="J3097" i="1"/>
  <c r="A4441" i="1"/>
  <c r="J1754" i="1"/>
  <c r="A3098" i="1"/>
  <c r="A412" i="1"/>
  <c r="A1755" i="1"/>
  <c r="J4440" i="1"/>
  <c r="A5784" i="1"/>
  <c r="J5783" i="1"/>
  <c r="A7127" i="1"/>
  <c r="G410" i="1"/>
  <c r="E410" i="1"/>
  <c r="B412" i="1"/>
  <c r="C411" i="1"/>
  <c r="G8475" i="1"/>
  <c r="E8475" i="1"/>
  <c r="B8477" i="1"/>
  <c r="D8477" i="1" s="1"/>
  <c r="C8476" i="1"/>
  <c r="G7131" i="1"/>
  <c r="E7131" i="1"/>
  <c r="C7132" i="1"/>
  <c r="B7133" i="1"/>
  <c r="D7133" i="1" s="1"/>
  <c r="G5787" i="1"/>
  <c r="E5787" i="1"/>
  <c r="C5788" i="1"/>
  <c r="B5789" i="1"/>
  <c r="G4443" i="1"/>
  <c r="E4443" i="1"/>
  <c r="C4444" i="1"/>
  <c r="B4445" i="1"/>
  <c r="G3099" i="1"/>
  <c r="E3099" i="1"/>
  <c r="C3100" i="1"/>
  <c r="B3101" i="1"/>
  <c r="F8477" i="1" l="1"/>
  <c r="N8477" i="1" s="1"/>
  <c r="F3101" i="1"/>
  <c r="N3101" i="1" s="1"/>
  <c r="D3101" i="1"/>
  <c r="F4445" i="1"/>
  <c r="N4445" i="1" s="1"/>
  <c r="D4445" i="1"/>
  <c r="F5789" i="1"/>
  <c r="N5789" i="1" s="1"/>
  <c r="D5789" i="1"/>
  <c r="F1756" i="1"/>
  <c r="N1756" i="1" s="1"/>
  <c r="D1756" i="1"/>
  <c r="C1756" i="1"/>
  <c r="B1757" i="1"/>
  <c r="F412" i="1"/>
  <c r="N412" i="1" s="1"/>
  <c r="D412" i="1"/>
  <c r="E1755" i="1"/>
  <c r="G1755" i="1"/>
  <c r="F5790" i="1"/>
  <c r="N5790" i="1" s="1"/>
  <c r="F7134" i="1"/>
  <c r="N7134" i="1" s="1"/>
  <c r="J7127" i="1"/>
  <c r="A8471" i="1"/>
  <c r="J8471" i="1" s="1"/>
  <c r="J5784" i="1"/>
  <c r="A7128" i="1"/>
  <c r="J1755" i="1"/>
  <c r="A3099" i="1"/>
  <c r="J4441" i="1"/>
  <c r="A5785" i="1"/>
  <c r="A413" i="1"/>
  <c r="A1756" i="1"/>
  <c r="J3098" i="1"/>
  <c r="A4442" i="1"/>
  <c r="G411" i="1"/>
  <c r="E411" i="1"/>
  <c r="B413" i="1"/>
  <c r="C412" i="1"/>
  <c r="G8476" i="1"/>
  <c r="E8476" i="1"/>
  <c r="B8478" i="1"/>
  <c r="D8478" i="1" s="1"/>
  <c r="C8477" i="1"/>
  <c r="B7134" i="1"/>
  <c r="D7134" i="1" s="1"/>
  <c r="C7133" i="1"/>
  <c r="E7132" i="1"/>
  <c r="G7132" i="1"/>
  <c r="G5788" i="1"/>
  <c r="E5788" i="1"/>
  <c r="B5790" i="1"/>
  <c r="D5790" i="1" s="1"/>
  <c r="C5789" i="1"/>
  <c r="B4446" i="1"/>
  <c r="C4445" i="1"/>
  <c r="G4444" i="1"/>
  <c r="E4444" i="1"/>
  <c r="B3102" i="1"/>
  <c r="C3101" i="1"/>
  <c r="E3100" i="1"/>
  <c r="G3100" i="1"/>
  <c r="F8478" i="1" l="1"/>
  <c r="N8478" i="1" s="1"/>
  <c r="F4446" i="1"/>
  <c r="N4446" i="1" s="1"/>
  <c r="D4446" i="1"/>
  <c r="F3102" i="1"/>
  <c r="N3102" i="1" s="1"/>
  <c r="D3102" i="1"/>
  <c r="F1757" i="1"/>
  <c r="N1757" i="1" s="1"/>
  <c r="D1757" i="1"/>
  <c r="B1758" i="1"/>
  <c r="C1757" i="1"/>
  <c r="E1756" i="1"/>
  <c r="G1756" i="1"/>
  <c r="F413" i="1"/>
  <c r="N413" i="1" s="1"/>
  <c r="D413" i="1"/>
  <c r="F7135" i="1"/>
  <c r="N7135" i="1" s="1"/>
  <c r="F5791" i="1"/>
  <c r="N5791" i="1" s="1"/>
  <c r="J5785" i="1"/>
  <c r="A7129" i="1"/>
  <c r="J7128" i="1"/>
  <c r="A8472" i="1"/>
  <c r="J8472" i="1" s="1"/>
  <c r="J3099" i="1"/>
  <c r="A4443" i="1"/>
  <c r="G412" i="1"/>
  <c r="E412" i="1"/>
  <c r="B414" i="1"/>
  <c r="C413" i="1"/>
  <c r="J4442" i="1"/>
  <c r="A5786" i="1"/>
  <c r="J1756" i="1"/>
  <c r="A3100" i="1"/>
  <c r="A414" i="1"/>
  <c r="A1757" i="1"/>
  <c r="C8478" i="1"/>
  <c r="B8479" i="1"/>
  <c r="G8477" i="1"/>
  <c r="E8477" i="1"/>
  <c r="G7133" i="1"/>
  <c r="E7133" i="1"/>
  <c r="B7135" i="1"/>
  <c r="D7135" i="1" s="1"/>
  <c r="C7134" i="1"/>
  <c r="G5789" i="1"/>
  <c r="E5789" i="1"/>
  <c r="B5791" i="1"/>
  <c r="D5791" i="1" s="1"/>
  <c r="C5790" i="1"/>
  <c r="B4447" i="1"/>
  <c r="D4447" i="1" s="1"/>
  <c r="C4446" i="1"/>
  <c r="G4445" i="1"/>
  <c r="E4445" i="1"/>
  <c r="G3101" i="1"/>
  <c r="E3101" i="1"/>
  <c r="B3103" i="1"/>
  <c r="C3102" i="1"/>
  <c r="F414" i="1" l="1"/>
  <c r="N414" i="1" s="1"/>
  <c r="D414" i="1"/>
  <c r="F1758" i="1"/>
  <c r="N1758" i="1" s="1"/>
  <c r="D1758" i="1"/>
  <c r="C1758" i="1"/>
  <c r="B1759" i="1"/>
  <c r="F4447" i="1"/>
  <c r="N4447" i="1" s="1"/>
  <c r="E1757" i="1"/>
  <c r="G1757" i="1"/>
  <c r="F8479" i="1"/>
  <c r="N8479" i="1" s="1"/>
  <c r="D8479" i="1"/>
  <c r="F3103" i="1"/>
  <c r="N3103" i="1" s="1"/>
  <c r="D3103" i="1"/>
  <c r="F7136" i="1"/>
  <c r="N7136" i="1" s="1"/>
  <c r="J1757" i="1"/>
  <c r="A3101" i="1"/>
  <c r="J5786" i="1"/>
  <c r="A7130" i="1"/>
  <c r="B415" i="1"/>
  <c r="C414" i="1"/>
  <c r="J4443" i="1"/>
  <c r="A5787" i="1"/>
  <c r="J7129" i="1"/>
  <c r="A8473" i="1"/>
  <c r="J8473" i="1" s="1"/>
  <c r="A415" i="1"/>
  <c r="A1758" i="1"/>
  <c r="J3100" i="1"/>
  <c r="A4444" i="1"/>
  <c r="E413" i="1"/>
  <c r="G413" i="1"/>
  <c r="B8480" i="1"/>
  <c r="C8479" i="1"/>
  <c r="G8478" i="1"/>
  <c r="E8478" i="1"/>
  <c r="G7134" i="1"/>
  <c r="E7134" i="1"/>
  <c r="B7136" i="1"/>
  <c r="D7136" i="1" s="1"/>
  <c r="C7135" i="1"/>
  <c r="G5790" i="1"/>
  <c r="E5790" i="1"/>
  <c r="B5792" i="1"/>
  <c r="C5791" i="1"/>
  <c r="B4448" i="1"/>
  <c r="D4448" i="1" s="1"/>
  <c r="C4447" i="1"/>
  <c r="G4446" i="1"/>
  <c r="E4446" i="1"/>
  <c r="G3102" i="1"/>
  <c r="E3102" i="1"/>
  <c r="B3104" i="1"/>
  <c r="C3103" i="1"/>
  <c r="F4448" i="1" l="1"/>
  <c r="N4448" i="1" s="1"/>
  <c r="F8480" i="1"/>
  <c r="N8480" i="1" s="1"/>
  <c r="D8480" i="1"/>
  <c r="F415" i="1"/>
  <c r="N415" i="1" s="1"/>
  <c r="D415" i="1"/>
  <c r="F3104" i="1"/>
  <c r="N3104" i="1" s="1"/>
  <c r="D3104" i="1"/>
  <c r="F5792" i="1"/>
  <c r="N5792" i="1" s="1"/>
  <c r="D5792" i="1"/>
  <c r="F1759" i="1"/>
  <c r="N1759" i="1" s="1"/>
  <c r="D1759" i="1"/>
  <c r="C1759" i="1"/>
  <c r="B1760" i="1"/>
  <c r="E1758" i="1"/>
  <c r="G1758" i="1"/>
  <c r="F7137" i="1"/>
  <c r="N7137" i="1" s="1"/>
  <c r="J4444" i="1"/>
  <c r="A5788" i="1"/>
  <c r="A416" i="1"/>
  <c r="A1759" i="1"/>
  <c r="E414" i="1"/>
  <c r="G414" i="1"/>
  <c r="B416" i="1"/>
  <c r="C415" i="1"/>
  <c r="J7130" i="1"/>
  <c r="A8474" i="1"/>
  <c r="J8474" i="1" s="1"/>
  <c r="J1758" i="1"/>
  <c r="A3102" i="1"/>
  <c r="J5787" i="1"/>
  <c r="A7131" i="1"/>
  <c r="J3101" i="1"/>
  <c r="A4445" i="1"/>
  <c r="G8479" i="1"/>
  <c r="E8479" i="1"/>
  <c r="B8481" i="1"/>
  <c r="C8480" i="1"/>
  <c r="G7135" i="1"/>
  <c r="E7135" i="1"/>
  <c r="B7137" i="1"/>
  <c r="D7137" i="1" s="1"/>
  <c r="C7136" i="1"/>
  <c r="G5791" i="1"/>
  <c r="E5791" i="1"/>
  <c r="B5793" i="1"/>
  <c r="D5793" i="1" s="1"/>
  <c r="C5792" i="1"/>
  <c r="G4447" i="1"/>
  <c r="E4447" i="1"/>
  <c r="C4448" i="1"/>
  <c r="B4449" i="1"/>
  <c r="G3103" i="1"/>
  <c r="E3103" i="1"/>
  <c r="B3105" i="1"/>
  <c r="C3104" i="1"/>
  <c r="F5793" i="1" l="1"/>
  <c r="N5793" i="1" s="1"/>
  <c r="F3105" i="1"/>
  <c r="N3105" i="1" s="1"/>
  <c r="D3105" i="1"/>
  <c r="F416" i="1"/>
  <c r="N416" i="1" s="1"/>
  <c r="D416" i="1"/>
  <c r="F4449" i="1"/>
  <c r="N4449" i="1" s="1"/>
  <c r="D4449" i="1"/>
  <c r="F1760" i="1"/>
  <c r="N1760" i="1" s="1"/>
  <c r="D1760" i="1"/>
  <c r="C1760" i="1"/>
  <c r="B1761" i="1"/>
  <c r="G1759" i="1"/>
  <c r="E1759" i="1"/>
  <c r="F8481" i="1"/>
  <c r="N8481" i="1" s="1"/>
  <c r="D8481" i="1"/>
  <c r="F7138" i="1"/>
  <c r="N7138" i="1" s="1"/>
  <c r="J3102" i="1"/>
  <c r="A4446" i="1"/>
  <c r="E415" i="1"/>
  <c r="G415" i="1"/>
  <c r="J1759" i="1"/>
  <c r="A3103" i="1"/>
  <c r="A417" i="1"/>
  <c r="A1760" i="1"/>
  <c r="J4445" i="1"/>
  <c r="A5789" i="1"/>
  <c r="J7131" i="1"/>
  <c r="A8475" i="1"/>
  <c r="J8475" i="1" s="1"/>
  <c r="B417" i="1"/>
  <c r="C416" i="1"/>
  <c r="J5788" i="1"/>
  <c r="A7132" i="1"/>
  <c r="B8482" i="1"/>
  <c r="C8481" i="1"/>
  <c r="G8480" i="1"/>
  <c r="E8480" i="1"/>
  <c r="B7138" i="1"/>
  <c r="D7138" i="1" s="1"/>
  <c r="C7137" i="1"/>
  <c r="G7136" i="1"/>
  <c r="E7136" i="1"/>
  <c r="G5792" i="1"/>
  <c r="E5792" i="1"/>
  <c r="C5793" i="1"/>
  <c r="B5794" i="1"/>
  <c r="D5794" i="1" s="1"/>
  <c r="B4450" i="1"/>
  <c r="C4449" i="1"/>
  <c r="G4448" i="1"/>
  <c r="E4448" i="1"/>
  <c r="C3105" i="1"/>
  <c r="B3106" i="1"/>
  <c r="G3104" i="1"/>
  <c r="E3104" i="1"/>
  <c r="F5794" i="1" l="1"/>
  <c r="N5794" i="1" s="1"/>
  <c r="F3106" i="1"/>
  <c r="N3106" i="1" s="1"/>
  <c r="D3106" i="1"/>
  <c r="F417" i="1"/>
  <c r="N417" i="1" s="1"/>
  <c r="D417" i="1"/>
  <c r="F4450" i="1"/>
  <c r="N4450" i="1" s="1"/>
  <c r="D4450" i="1"/>
  <c r="F1761" i="1"/>
  <c r="N1761" i="1" s="1"/>
  <c r="D1761" i="1"/>
  <c r="C1761" i="1"/>
  <c r="B1762" i="1"/>
  <c r="G1760" i="1"/>
  <c r="E1760" i="1"/>
  <c r="F8482" i="1"/>
  <c r="N8482" i="1" s="1"/>
  <c r="D8482" i="1"/>
  <c r="A418" i="1"/>
  <c r="A1761" i="1"/>
  <c r="J3103" i="1"/>
  <c r="A4447" i="1"/>
  <c r="E416" i="1"/>
  <c r="G416" i="1"/>
  <c r="B418" i="1"/>
  <c r="C417" i="1"/>
  <c r="J5789" i="1"/>
  <c r="A7133" i="1"/>
  <c r="J4446" i="1"/>
  <c r="A5790" i="1"/>
  <c r="J7132" i="1"/>
  <c r="A8476" i="1"/>
  <c r="J8476" i="1" s="1"/>
  <c r="J1760" i="1"/>
  <c r="A3104" i="1"/>
  <c r="G8481" i="1"/>
  <c r="E8481" i="1"/>
  <c r="B8483" i="1"/>
  <c r="D8483" i="1" s="1"/>
  <c r="C8482" i="1"/>
  <c r="G7137" i="1"/>
  <c r="E7137" i="1"/>
  <c r="B7139" i="1"/>
  <c r="C7138" i="1"/>
  <c r="B5795" i="1"/>
  <c r="D5795" i="1" s="1"/>
  <c r="C5794" i="1"/>
  <c r="G5793" i="1"/>
  <c r="E5793" i="1"/>
  <c r="G4449" i="1"/>
  <c r="E4449" i="1"/>
  <c r="C4450" i="1"/>
  <c r="B4451" i="1"/>
  <c r="E3105" i="1"/>
  <c r="G3105" i="1"/>
  <c r="B3107" i="1"/>
  <c r="C3106" i="1"/>
  <c r="F5795" i="1" l="1"/>
  <c r="N5795" i="1" s="1"/>
  <c r="F418" i="1"/>
  <c r="N418" i="1" s="1"/>
  <c r="D418" i="1"/>
  <c r="F8483" i="1"/>
  <c r="N8483" i="1" s="1"/>
  <c r="F4451" i="1"/>
  <c r="N4451" i="1" s="1"/>
  <c r="D4451" i="1"/>
  <c r="F1762" i="1"/>
  <c r="N1762" i="1" s="1"/>
  <c r="D1762" i="1"/>
  <c r="C1762" i="1"/>
  <c r="B1763" i="1"/>
  <c r="F7139" i="1"/>
  <c r="N7139" i="1" s="1"/>
  <c r="D7139" i="1"/>
  <c r="G1761" i="1"/>
  <c r="E1761" i="1"/>
  <c r="F3107" i="1"/>
  <c r="N3107" i="1" s="1"/>
  <c r="D3107" i="1"/>
  <c r="F7140" i="1"/>
  <c r="N7140" i="1" s="1"/>
  <c r="J3104" i="1"/>
  <c r="A4448" i="1"/>
  <c r="J5790" i="1"/>
  <c r="A7134" i="1"/>
  <c r="J7133" i="1"/>
  <c r="A8477" i="1"/>
  <c r="J8477" i="1" s="1"/>
  <c r="E417" i="1"/>
  <c r="G417" i="1"/>
  <c r="J4447" i="1"/>
  <c r="A5791" i="1"/>
  <c r="J1761" i="1"/>
  <c r="A3105" i="1"/>
  <c r="B419" i="1"/>
  <c r="C418" i="1"/>
  <c r="A419" i="1"/>
  <c r="A1762" i="1"/>
  <c r="G8482" i="1"/>
  <c r="E8482" i="1"/>
  <c r="B8484" i="1"/>
  <c r="D8484" i="1" s="1"/>
  <c r="C8483" i="1"/>
  <c r="G7138" i="1"/>
  <c r="E7138" i="1"/>
  <c r="C7139" i="1"/>
  <c r="B7140" i="1"/>
  <c r="D7140" i="1" s="1"/>
  <c r="B5796" i="1"/>
  <c r="D5796" i="1" s="1"/>
  <c r="C5795" i="1"/>
  <c r="G5794" i="1"/>
  <c r="E5794" i="1"/>
  <c r="B4452" i="1"/>
  <c r="C4451" i="1"/>
  <c r="G4450" i="1"/>
  <c r="E4450" i="1"/>
  <c r="G3106" i="1"/>
  <c r="E3106" i="1"/>
  <c r="B3108" i="1"/>
  <c r="C3107" i="1"/>
  <c r="F5796" i="1" l="1"/>
  <c r="N5796" i="1" s="1"/>
  <c r="F8484" i="1"/>
  <c r="N8484" i="1" s="1"/>
  <c r="F3108" i="1"/>
  <c r="N3108" i="1" s="1"/>
  <c r="D3108" i="1"/>
  <c r="F419" i="1"/>
  <c r="N419" i="1" s="1"/>
  <c r="D419" i="1"/>
  <c r="G1762" i="1"/>
  <c r="E1762" i="1"/>
  <c r="F4452" i="1"/>
  <c r="N4452" i="1" s="1"/>
  <c r="D4452" i="1"/>
  <c r="F1763" i="1"/>
  <c r="N1763" i="1" s="1"/>
  <c r="D1763" i="1"/>
  <c r="B1764" i="1"/>
  <c r="C1763" i="1"/>
  <c r="F5797" i="1"/>
  <c r="N5797" i="1" s="1"/>
  <c r="F7141" i="1"/>
  <c r="N7141" i="1" s="1"/>
  <c r="J1762" i="1"/>
  <c r="A3106" i="1"/>
  <c r="E418" i="1"/>
  <c r="G418" i="1"/>
  <c r="A420" i="1"/>
  <c r="A1763" i="1"/>
  <c r="B420" i="1"/>
  <c r="C419" i="1"/>
  <c r="J3105" i="1"/>
  <c r="A4449" i="1"/>
  <c r="J5791" i="1"/>
  <c r="A7135" i="1"/>
  <c r="J7134" i="1"/>
  <c r="A8478" i="1"/>
  <c r="J8478" i="1" s="1"/>
  <c r="J4448" i="1"/>
  <c r="A5792" i="1"/>
  <c r="G8483" i="1"/>
  <c r="E8483" i="1"/>
  <c r="B8485" i="1"/>
  <c r="D8485" i="1" s="1"/>
  <c r="C8484" i="1"/>
  <c r="B7141" i="1"/>
  <c r="D7141" i="1" s="1"/>
  <c r="C7140" i="1"/>
  <c r="E7139" i="1"/>
  <c r="G7139" i="1"/>
  <c r="G5795" i="1"/>
  <c r="E5795" i="1"/>
  <c r="B5797" i="1"/>
  <c r="D5797" i="1" s="1"/>
  <c r="C5796" i="1"/>
  <c r="G4451" i="1"/>
  <c r="E4451" i="1"/>
  <c r="B4453" i="1"/>
  <c r="C4452" i="1"/>
  <c r="E3107" i="1"/>
  <c r="G3107" i="1"/>
  <c r="B3109" i="1"/>
  <c r="C3108" i="1"/>
  <c r="F8485" i="1" l="1"/>
  <c r="N8485" i="1" s="1"/>
  <c r="F420" i="1"/>
  <c r="N420" i="1" s="1"/>
  <c r="D420" i="1"/>
  <c r="F1764" i="1"/>
  <c r="N1764" i="1" s="1"/>
  <c r="D1764" i="1"/>
  <c r="C1764" i="1"/>
  <c r="B1765" i="1"/>
  <c r="F3109" i="1"/>
  <c r="N3109" i="1" s="1"/>
  <c r="D3109" i="1"/>
  <c r="E1763" i="1"/>
  <c r="G1763" i="1"/>
  <c r="F4453" i="1"/>
  <c r="N4453" i="1" s="1"/>
  <c r="D4453" i="1"/>
  <c r="F7142" i="1"/>
  <c r="N7142" i="1" s="1"/>
  <c r="J3106" i="1"/>
  <c r="A4450" i="1"/>
  <c r="J5792" i="1"/>
  <c r="A7136" i="1"/>
  <c r="J7135" i="1"/>
  <c r="A8479" i="1"/>
  <c r="J8479" i="1" s="1"/>
  <c r="J4449" i="1"/>
  <c r="A5793" i="1"/>
  <c r="E419" i="1"/>
  <c r="G419" i="1"/>
  <c r="B421" i="1"/>
  <c r="C420" i="1"/>
  <c r="J1763" i="1"/>
  <c r="A3107" i="1"/>
  <c r="A421" i="1"/>
  <c r="A1764" i="1"/>
  <c r="G8484" i="1"/>
  <c r="E8484" i="1"/>
  <c r="B8486" i="1"/>
  <c r="D8486" i="1" s="1"/>
  <c r="C8485" i="1"/>
  <c r="G7140" i="1"/>
  <c r="E7140" i="1"/>
  <c r="B7142" i="1"/>
  <c r="D7142" i="1" s="1"/>
  <c r="C7141" i="1"/>
  <c r="G5796" i="1"/>
  <c r="E5796" i="1"/>
  <c r="B5798" i="1"/>
  <c r="C5797" i="1"/>
  <c r="B4454" i="1"/>
  <c r="C4453" i="1"/>
  <c r="G4452" i="1"/>
  <c r="E4452" i="1"/>
  <c r="G3108" i="1"/>
  <c r="E3108" i="1"/>
  <c r="B3110" i="1"/>
  <c r="C3109" i="1"/>
  <c r="F8486" i="1" l="1"/>
  <c r="N8486" i="1" s="1"/>
  <c r="F3110" i="1"/>
  <c r="N3110" i="1" s="1"/>
  <c r="D3110" i="1"/>
  <c r="F421" i="1"/>
  <c r="N421" i="1" s="1"/>
  <c r="D421" i="1"/>
  <c r="F4454" i="1"/>
  <c r="N4454" i="1" s="1"/>
  <c r="D4454" i="1"/>
  <c r="F5798" i="1"/>
  <c r="N5798" i="1" s="1"/>
  <c r="D5798" i="1"/>
  <c r="F1765" i="1"/>
  <c r="N1765" i="1" s="1"/>
  <c r="D1765" i="1"/>
  <c r="C1765" i="1"/>
  <c r="B1766" i="1"/>
  <c r="G1764" i="1"/>
  <c r="E1764" i="1"/>
  <c r="F7143" i="1"/>
  <c r="N7143" i="1" s="1"/>
  <c r="J1764" i="1"/>
  <c r="A3108" i="1"/>
  <c r="A422" i="1"/>
  <c r="A1765" i="1"/>
  <c r="E420" i="1"/>
  <c r="G420" i="1"/>
  <c r="B422" i="1"/>
  <c r="C421" i="1"/>
  <c r="J4450" i="1"/>
  <c r="A5794" i="1"/>
  <c r="J3107" i="1"/>
  <c r="A4451" i="1"/>
  <c r="J5793" i="1"/>
  <c r="A7137" i="1"/>
  <c r="J7136" i="1"/>
  <c r="A8480" i="1"/>
  <c r="J8480" i="1" s="1"/>
  <c r="G8485" i="1"/>
  <c r="E8485" i="1"/>
  <c r="B8487" i="1"/>
  <c r="D8487" i="1" s="1"/>
  <c r="C8486" i="1"/>
  <c r="G7141" i="1"/>
  <c r="E7141" i="1"/>
  <c r="B7143" i="1"/>
  <c r="D7143" i="1" s="1"/>
  <c r="C7142" i="1"/>
  <c r="G5797" i="1"/>
  <c r="E5797" i="1"/>
  <c r="B5799" i="1"/>
  <c r="C5798" i="1"/>
  <c r="G4453" i="1"/>
  <c r="E4453" i="1"/>
  <c r="B4455" i="1"/>
  <c r="C4454" i="1"/>
  <c r="G3109" i="1"/>
  <c r="E3109" i="1"/>
  <c r="C3110" i="1"/>
  <c r="B3111" i="1"/>
  <c r="F8487" i="1" l="1"/>
  <c r="N8487" i="1" s="1"/>
  <c r="F4455" i="1"/>
  <c r="N4455" i="1" s="1"/>
  <c r="D4455" i="1"/>
  <c r="F422" i="1"/>
  <c r="N422" i="1" s="1"/>
  <c r="D422" i="1"/>
  <c r="F5799" i="1"/>
  <c r="N5799" i="1" s="1"/>
  <c r="D5799" i="1"/>
  <c r="F1766" i="1"/>
  <c r="N1766" i="1" s="1"/>
  <c r="D1766" i="1"/>
  <c r="B1767" i="1"/>
  <c r="C1766" i="1"/>
  <c r="F3111" i="1"/>
  <c r="N3111" i="1" s="1"/>
  <c r="D3111" i="1"/>
  <c r="E1765" i="1"/>
  <c r="G1765" i="1"/>
  <c r="F7144" i="1"/>
  <c r="N7144" i="1" s="1"/>
  <c r="J1765" i="1"/>
  <c r="A3109" i="1"/>
  <c r="A423" i="1"/>
  <c r="A1766" i="1"/>
  <c r="J4451" i="1"/>
  <c r="A5795" i="1"/>
  <c r="J5794" i="1"/>
  <c r="A7138" i="1"/>
  <c r="J3108" i="1"/>
  <c r="A4452" i="1"/>
  <c r="J7137" i="1"/>
  <c r="A8481" i="1"/>
  <c r="J8481" i="1" s="1"/>
  <c r="E421" i="1"/>
  <c r="G421" i="1"/>
  <c r="B423" i="1"/>
  <c r="C422" i="1"/>
  <c r="G8486" i="1"/>
  <c r="E8486" i="1"/>
  <c r="B8488" i="1"/>
  <c r="D8488" i="1" s="1"/>
  <c r="C8487" i="1"/>
  <c r="G7142" i="1"/>
  <c r="E7142" i="1"/>
  <c r="C7143" i="1"/>
  <c r="B7144" i="1"/>
  <c r="D7144" i="1" s="1"/>
  <c r="C5799" i="1"/>
  <c r="B5800" i="1"/>
  <c r="G5798" i="1"/>
  <c r="E5798" i="1"/>
  <c r="B4456" i="1"/>
  <c r="C4455" i="1"/>
  <c r="G4454" i="1"/>
  <c r="E4454" i="1"/>
  <c r="B3112" i="1"/>
  <c r="C3111" i="1"/>
  <c r="G3110" i="1"/>
  <c r="E3110" i="1"/>
  <c r="F8488" i="1" l="1"/>
  <c r="N8488" i="1" s="1"/>
  <c r="F423" i="1"/>
  <c r="N423" i="1" s="1"/>
  <c r="D423" i="1"/>
  <c r="F3112" i="1"/>
  <c r="N3112" i="1" s="1"/>
  <c r="D3112" i="1"/>
  <c r="F4456" i="1"/>
  <c r="N4456" i="1" s="1"/>
  <c r="D4456" i="1"/>
  <c r="F5800" i="1"/>
  <c r="N5800" i="1" s="1"/>
  <c r="D5800" i="1"/>
  <c r="G1766" i="1"/>
  <c r="E1766" i="1"/>
  <c r="F1767" i="1"/>
  <c r="N1767" i="1" s="1"/>
  <c r="D1767" i="1"/>
  <c r="B1768" i="1"/>
  <c r="C1767" i="1"/>
  <c r="F7145" i="1"/>
  <c r="N7145" i="1" s="1"/>
  <c r="E422" i="1"/>
  <c r="G422" i="1"/>
  <c r="B424" i="1"/>
  <c r="C423" i="1"/>
  <c r="J4452" i="1"/>
  <c r="A5796" i="1"/>
  <c r="J5795" i="1"/>
  <c r="A7139" i="1"/>
  <c r="A424" i="1"/>
  <c r="A1767" i="1"/>
  <c r="J3109" i="1"/>
  <c r="A4453" i="1"/>
  <c r="J7138" i="1"/>
  <c r="A8482" i="1"/>
  <c r="J8482" i="1" s="1"/>
  <c r="J1766" i="1"/>
  <c r="A3110" i="1"/>
  <c r="G8487" i="1"/>
  <c r="E8487" i="1"/>
  <c r="B8489" i="1"/>
  <c r="C8488" i="1"/>
  <c r="G7143" i="1"/>
  <c r="E7143" i="1"/>
  <c r="B7145" i="1"/>
  <c r="D7145" i="1" s="1"/>
  <c r="C7144" i="1"/>
  <c r="B5801" i="1"/>
  <c r="C5800" i="1"/>
  <c r="G5799" i="1"/>
  <c r="E5799" i="1"/>
  <c r="G4455" i="1"/>
  <c r="E4455" i="1"/>
  <c r="B4457" i="1"/>
  <c r="C4456" i="1"/>
  <c r="G3111" i="1"/>
  <c r="E3111" i="1"/>
  <c r="B3113" i="1"/>
  <c r="C3112" i="1"/>
  <c r="F3113" i="1" l="1"/>
  <c r="N3113" i="1" s="1"/>
  <c r="D3113" i="1"/>
  <c r="F424" i="1"/>
  <c r="N424" i="1" s="1"/>
  <c r="D424" i="1"/>
  <c r="F4457" i="1"/>
  <c r="N4457" i="1" s="1"/>
  <c r="D4457" i="1"/>
  <c r="G1767" i="1"/>
  <c r="E1767" i="1"/>
  <c r="F1768" i="1"/>
  <c r="N1768" i="1" s="1"/>
  <c r="D1768" i="1"/>
  <c r="B1769" i="1"/>
  <c r="C1768" i="1"/>
  <c r="F5801" i="1"/>
  <c r="N5801" i="1" s="1"/>
  <c r="D5801" i="1"/>
  <c r="F8489" i="1"/>
  <c r="N8489" i="1" s="1"/>
  <c r="D8489" i="1"/>
  <c r="F7146" i="1"/>
  <c r="N7146" i="1" s="1"/>
  <c r="E423" i="1"/>
  <c r="G423" i="1"/>
  <c r="J7139" i="1"/>
  <c r="A8483" i="1"/>
  <c r="J8483" i="1" s="1"/>
  <c r="B425" i="1"/>
  <c r="C424" i="1"/>
  <c r="J3110" i="1"/>
  <c r="A4454" i="1"/>
  <c r="A425" i="1"/>
  <c r="A1768" i="1"/>
  <c r="J4453" i="1"/>
  <c r="A5797" i="1"/>
  <c r="J1767" i="1"/>
  <c r="A3111" i="1"/>
  <c r="J5796" i="1"/>
  <c r="A7140" i="1"/>
  <c r="G8488" i="1"/>
  <c r="E8488" i="1"/>
  <c r="C8489" i="1"/>
  <c r="B8490" i="1"/>
  <c r="G7144" i="1"/>
  <c r="E7144" i="1"/>
  <c r="B7146" i="1"/>
  <c r="D7146" i="1" s="1"/>
  <c r="C7145" i="1"/>
  <c r="B5802" i="1"/>
  <c r="C5801" i="1"/>
  <c r="G5800" i="1"/>
  <c r="E5800" i="1"/>
  <c r="G4456" i="1"/>
  <c r="E4456" i="1"/>
  <c r="C4457" i="1"/>
  <c r="B4458" i="1"/>
  <c r="B3114" i="1"/>
  <c r="C3113" i="1"/>
  <c r="G3112" i="1"/>
  <c r="E3112" i="1"/>
  <c r="F4458" i="1" l="1"/>
  <c r="N4458" i="1" s="1"/>
  <c r="D4458" i="1"/>
  <c r="G1768" i="1"/>
  <c r="E1768" i="1"/>
  <c r="F8490" i="1"/>
  <c r="N8490" i="1" s="1"/>
  <c r="D8490" i="1"/>
  <c r="F5802" i="1"/>
  <c r="N5802" i="1" s="1"/>
  <c r="D5802" i="1"/>
  <c r="F425" i="1"/>
  <c r="N425" i="1" s="1"/>
  <c r="D425" i="1"/>
  <c r="F3114" i="1"/>
  <c r="N3114" i="1" s="1"/>
  <c r="D3114" i="1"/>
  <c r="F1769" i="1"/>
  <c r="N1769" i="1" s="1"/>
  <c r="D1769" i="1"/>
  <c r="B1770" i="1"/>
  <c r="C1769" i="1"/>
  <c r="F426" i="1"/>
  <c r="N426" i="1" s="1"/>
  <c r="J3111" i="1"/>
  <c r="A4455" i="1"/>
  <c r="J5797" i="1"/>
  <c r="A7141" i="1"/>
  <c r="E424" i="1"/>
  <c r="G424" i="1"/>
  <c r="J7140" i="1"/>
  <c r="A8484" i="1"/>
  <c r="J8484" i="1" s="1"/>
  <c r="J1768" i="1"/>
  <c r="A3112" i="1"/>
  <c r="A426" i="1"/>
  <c r="A1769" i="1"/>
  <c r="J4454" i="1"/>
  <c r="A5798" i="1"/>
  <c r="B426" i="1"/>
  <c r="D426" i="1" s="1"/>
  <c r="C425" i="1"/>
  <c r="G8489" i="1"/>
  <c r="E8489" i="1"/>
  <c r="B8491" i="1"/>
  <c r="D8491" i="1" s="1"/>
  <c r="C8490" i="1"/>
  <c r="B7147" i="1"/>
  <c r="C7146" i="1"/>
  <c r="G7145" i="1"/>
  <c r="E7145" i="1"/>
  <c r="B5803" i="1"/>
  <c r="C5802" i="1"/>
  <c r="G5801" i="1"/>
  <c r="E5801" i="1"/>
  <c r="G4457" i="1"/>
  <c r="E4457" i="1"/>
  <c r="B4459" i="1"/>
  <c r="D4459" i="1" s="1"/>
  <c r="C4458" i="1"/>
  <c r="G3113" i="1"/>
  <c r="E3113" i="1"/>
  <c r="B3115" i="1"/>
  <c r="D3115" i="1" s="1"/>
  <c r="C3114" i="1"/>
  <c r="F8491" i="1" l="1"/>
  <c r="N8491" i="1" s="1"/>
  <c r="F3115" i="1"/>
  <c r="N3115" i="1" s="1"/>
  <c r="G1769" i="1"/>
  <c r="E1769" i="1"/>
  <c r="F5803" i="1"/>
  <c r="N5803" i="1" s="1"/>
  <c r="D5803" i="1"/>
  <c r="F7147" i="1"/>
  <c r="N7147" i="1" s="1"/>
  <c r="D7147" i="1"/>
  <c r="F4459" i="1"/>
  <c r="N4459" i="1" s="1"/>
  <c r="F1770" i="1"/>
  <c r="N1770" i="1" s="1"/>
  <c r="D1770" i="1"/>
  <c r="C1770" i="1"/>
  <c r="B1771" i="1"/>
  <c r="F4460" i="1"/>
  <c r="N4460" i="1" s="1"/>
  <c r="B427" i="1"/>
  <c r="D427" i="1" s="1"/>
  <c r="C426" i="1"/>
  <c r="J5798" i="1"/>
  <c r="A7142" i="1"/>
  <c r="J1769" i="1"/>
  <c r="A3113" i="1"/>
  <c r="J3112" i="1"/>
  <c r="A4456" i="1"/>
  <c r="E425" i="1"/>
  <c r="G425" i="1"/>
  <c r="J7141" i="1"/>
  <c r="A8485" i="1"/>
  <c r="J8485" i="1" s="1"/>
  <c r="J4455" i="1"/>
  <c r="A5799" i="1"/>
  <c r="A427" i="1"/>
  <c r="A1770" i="1"/>
  <c r="B8492" i="1"/>
  <c r="C8491" i="1"/>
  <c r="E8490" i="1"/>
  <c r="G8490" i="1"/>
  <c r="G7146" i="1"/>
  <c r="E7146" i="1"/>
  <c r="B7148" i="1"/>
  <c r="C7147" i="1"/>
  <c r="B5804" i="1"/>
  <c r="D5804" i="1" s="1"/>
  <c r="C5803" i="1"/>
  <c r="G5802" i="1"/>
  <c r="E5802" i="1"/>
  <c r="C4459" i="1"/>
  <c r="B4460" i="1"/>
  <c r="D4460" i="1" s="1"/>
  <c r="G4458" i="1"/>
  <c r="E4458" i="1"/>
  <c r="G3114" i="1"/>
  <c r="E3114" i="1"/>
  <c r="B3116" i="1"/>
  <c r="D3116" i="1" s="1"/>
  <c r="C3115" i="1"/>
  <c r="F5804" i="1" l="1"/>
  <c r="N5804" i="1" s="1"/>
  <c r="G1770" i="1"/>
  <c r="E1770" i="1"/>
  <c r="F8492" i="1"/>
  <c r="N8492" i="1" s="1"/>
  <c r="D8492" i="1"/>
  <c r="F427" i="1"/>
  <c r="N427" i="1" s="1"/>
  <c r="F3116" i="1"/>
  <c r="N3116" i="1" s="1"/>
  <c r="F1771" i="1"/>
  <c r="N1771" i="1" s="1"/>
  <c r="D1771" i="1"/>
  <c r="B1772" i="1"/>
  <c r="C1771" i="1"/>
  <c r="F7148" i="1"/>
  <c r="N7148" i="1" s="1"/>
  <c r="D7148" i="1"/>
  <c r="J4456" i="1"/>
  <c r="A5800" i="1"/>
  <c r="J3113" i="1"/>
  <c r="A4457" i="1"/>
  <c r="J7142" i="1"/>
  <c r="A8486" i="1"/>
  <c r="J8486" i="1" s="1"/>
  <c r="E426" i="1"/>
  <c r="G426" i="1"/>
  <c r="J1770" i="1"/>
  <c r="A3114" i="1"/>
  <c r="A428" i="1"/>
  <c r="A1771" i="1"/>
  <c r="J5799" i="1"/>
  <c r="A7143" i="1"/>
  <c r="B428" i="1"/>
  <c r="C427" i="1"/>
  <c r="G8491" i="1"/>
  <c r="E8491" i="1"/>
  <c r="B8493" i="1"/>
  <c r="D8493" i="1" s="1"/>
  <c r="C8492" i="1"/>
  <c r="G7147" i="1"/>
  <c r="E7147" i="1"/>
  <c r="C7148" i="1"/>
  <c r="B7149" i="1"/>
  <c r="D7149" i="1" s="1"/>
  <c r="G5803" i="1"/>
  <c r="E5803" i="1"/>
  <c r="C5804" i="1"/>
  <c r="B5805" i="1"/>
  <c r="D5805" i="1" s="1"/>
  <c r="B4461" i="1"/>
  <c r="C4460" i="1"/>
  <c r="G4459" i="1"/>
  <c r="E4459" i="1"/>
  <c r="G3115" i="1"/>
  <c r="E3115" i="1"/>
  <c r="B3117" i="1"/>
  <c r="C3116" i="1"/>
  <c r="F5805" i="1" l="1"/>
  <c r="N5805" i="1" s="1"/>
  <c r="F8493" i="1"/>
  <c r="N8493" i="1" s="1"/>
  <c r="F7149" i="1"/>
  <c r="N7149" i="1" s="1"/>
  <c r="D1772" i="1"/>
  <c r="F1772" i="1"/>
  <c r="N1772" i="1" s="1"/>
  <c r="B1773" i="1"/>
  <c r="C1772" i="1"/>
  <c r="F3117" i="1"/>
  <c r="N3117" i="1" s="1"/>
  <c r="D3117" i="1"/>
  <c r="F4461" i="1"/>
  <c r="N4461" i="1" s="1"/>
  <c r="D4461" i="1"/>
  <c r="E1771" i="1"/>
  <c r="G1771" i="1"/>
  <c r="F428" i="1"/>
  <c r="N428" i="1" s="1"/>
  <c r="D428" i="1"/>
  <c r="J5800" i="1"/>
  <c r="A7144" i="1"/>
  <c r="E427" i="1"/>
  <c r="G427" i="1"/>
  <c r="B429" i="1"/>
  <c r="D429" i="1" s="1"/>
  <c r="C428" i="1"/>
  <c r="J7143" i="1"/>
  <c r="A8487" i="1"/>
  <c r="J8487" i="1" s="1"/>
  <c r="J1771" i="1"/>
  <c r="A3115" i="1"/>
  <c r="A429" i="1"/>
  <c r="A1772" i="1"/>
  <c r="J3114" i="1"/>
  <c r="A4458" i="1"/>
  <c r="J4457" i="1"/>
  <c r="A5801" i="1"/>
  <c r="G8492" i="1"/>
  <c r="E8492" i="1"/>
  <c r="B8494" i="1"/>
  <c r="D8494" i="1" s="1"/>
  <c r="C8493" i="1"/>
  <c r="B7150" i="1"/>
  <c r="C7149" i="1"/>
  <c r="G7148" i="1"/>
  <c r="E7148" i="1"/>
  <c r="C5805" i="1"/>
  <c r="B5806" i="1"/>
  <c r="G5804" i="1"/>
  <c r="E5804" i="1"/>
  <c r="G4460" i="1"/>
  <c r="E4460" i="1"/>
  <c r="C4461" i="1"/>
  <c r="B4462" i="1"/>
  <c r="D4462" i="1" s="1"/>
  <c r="G3116" i="1"/>
  <c r="E3116" i="1"/>
  <c r="C3117" i="1"/>
  <c r="B3118" i="1"/>
  <c r="D3118" i="1" s="1"/>
  <c r="F8494" i="1" l="1"/>
  <c r="N8494" i="1" s="1"/>
  <c r="F429" i="1"/>
  <c r="N429" i="1" s="1"/>
  <c r="F3118" i="1"/>
  <c r="N3118" i="1" s="1"/>
  <c r="F4462" i="1"/>
  <c r="N4462" i="1" s="1"/>
  <c r="F5806" i="1"/>
  <c r="N5806" i="1" s="1"/>
  <c r="D5806" i="1"/>
  <c r="F7150" i="1"/>
  <c r="N7150" i="1" s="1"/>
  <c r="D7150" i="1"/>
  <c r="E1772" i="1"/>
  <c r="G1772" i="1"/>
  <c r="D1773" i="1"/>
  <c r="F1773" i="1"/>
  <c r="N1773" i="1" s="1"/>
  <c r="B1774" i="1"/>
  <c r="C1773" i="1"/>
  <c r="F7151" i="1"/>
  <c r="N7151" i="1" s="1"/>
  <c r="J5801" i="1"/>
  <c r="A7145" i="1"/>
  <c r="J4458" i="1"/>
  <c r="A5802" i="1"/>
  <c r="J1772" i="1"/>
  <c r="A3116" i="1"/>
  <c r="A430" i="1"/>
  <c r="A1773" i="1"/>
  <c r="J3115" i="1"/>
  <c r="A4459" i="1"/>
  <c r="G428" i="1"/>
  <c r="E428" i="1"/>
  <c r="B430" i="1"/>
  <c r="C429" i="1"/>
  <c r="A8488" i="1"/>
  <c r="J8488" i="1" s="1"/>
  <c r="J7144" i="1"/>
  <c r="G8493" i="1"/>
  <c r="E8493" i="1"/>
  <c r="B8495" i="1"/>
  <c r="C8494" i="1"/>
  <c r="G7149" i="1"/>
  <c r="E7149" i="1"/>
  <c r="C7150" i="1"/>
  <c r="B7151" i="1"/>
  <c r="D7151" i="1" s="1"/>
  <c r="E5805" i="1"/>
  <c r="G5805" i="1"/>
  <c r="B5807" i="1"/>
  <c r="C5806" i="1"/>
  <c r="B4463" i="1"/>
  <c r="D4463" i="1" s="1"/>
  <c r="C4462" i="1"/>
  <c r="G4461" i="1"/>
  <c r="E4461" i="1"/>
  <c r="G3117" i="1"/>
  <c r="E3117" i="1"/>
  <c r="B3119" i="1"/>
  <c r="C3118" i="1"/>
  <c r="F4463" i="1" l="1"/>
  <c r="N4463" i="1" s="1"/>
  <c r="F430" i="1"/>
  <c r="N430" i="1" s="1"/>
  <c r="D430" i="1"/>
  <c r="E1773" i="1"/>
  <c r="G1773" i="1"/>
  <c r="F1774" i="1"/>
  <c r="N1774" i="1" s="1"/>
  <c r="D1774" i="1"/>
  <c r="B1775" i="1"/>
  <c r="C1774" i="1"/>
  <c r="F5807" i="1"/>
  <c r="N5807" i="1" s="1"/>
  <c r="D5807" i="1"/>
  <c r="F8495" i="1"/>
  <c r="N8495" i="1" s="1"/>
  <c r="D8495" i="1"/>
  <c r="F3119" i="1"/>
  <c r="N3119" i="1" s="1"/>
  <c r="D3119" i="1"/>
  <c r="F7152" i="1"/>
  <c r="N7152" i="1" s="1"/>
  <c r="B431" i="1"/>
  <c r="C430" i="1"/>
  <c r="J4459" i="1"/>
  <c r="A5803" i="1"/>
  <c r="J5802" i="1"/>
  <c r="A7146" i="1"/>
  <c r="J1773" i="1"/>
  <c r="A3117" i="1"/>
  <c r="A431" i="1"/>
  <c r="A1774" i="1"/>
  <c r="J3116" i="1"/>
  <c r="A4460" i="1"/>
  <c r="J7145" i="1"/>
  <c r="A8489" i="1"/>
  <c r="J8489" i="1" s="1"/>
  <c r="G429" i="1"/>
  <c r="E429" i="1"/>
  <c r="C8495" i="1"/>
  <c r="B8496" i="1"/>
  <c r="G8494" i="1"/>
  <c r="E8494" i="1"/>
  <c r="B7152" i="1"/>
  <c r="D7152" i="1" s="1"/>
  <c r="C7151" i="1"/>
  <c r="E7150" i="1"/>
  <c r="G7150" i="1"/>
  <c r="G5806" i="1"/>
  <c r="E5806" i="1"/>
  <c r="B5808" i="1"/>
  <c r="C5807" i="1"/>
  <c r="G4462" i="1"/>
  <c r="E4462" i="1"/>
  <c r="B4464" i="1"/>
  <c r="C4463" i="1"/>
  <c r="G3118" i="1"/>
  <c r="E3118" i="1"/>
  <c r="B3120" i="1"/>
  <c r="D3120" i="1" s="1"/>
  <c r="C3119" i="1"/>
  <c r="F4464" i="1" l="1"/>
  <c r="N4464" i="1" s="1"/>
  <c r="D4464" i="1"/>
  <c r="F3120" i="1"/>
  <c r="N3120" i="1" s="1"/>
  <c r="F5808" i="1"/>
  <c r="N5808" i="1" s="1"/>
  <c r="D5808" i="1"/>
  <c r="E1774" i="1"/>
  <c r="G1774" i="1"/>
  <c r="F8496" i="1"/>
  <c r="N8496" i="1" s="1"/>
  <c r="D8496" i="1"/>
  <c r="F431" i="1"/>
  <c r="N431" i="1" s="1"/>
  <c r="D431" i="1"/>
  <c r="D1775" i="1"/>
  <c r="F1775" i="1"/>
  <c r="N1775" i="1" s="1"/>
  <c r="B1776" i="1"/>
  <c r="C1775" i="1"/>
  <c r="F7153" i="1"/>
  <c r="N7153" i="1" s="1"/>
  <c r="J4460" i="1"/>
  <c r="A5804" i="1"/>
  <c r="J1774" i="1"/>
  <c r="A3118" i="1"/>
  <c r="A432" i="1"/>
  <c r="A1775" i="1"/>
  <c r="J5803" i="1"/>
  <c r="A7147" i="1"/>
  <c r="G430" i="1"/>
  <c r="E430" i="1"/>
  <c r="J3117" i="1"/>
  <c r="A4461" i="1"/>
  <c r="J7146" i="1"/>
  <c r="A8490" i="1"/>
  <c r="J8490" i="1" s="1"/>
  <c r="B432" i="1"/>
  <c r="C431" i="1"/>
  <c r="B8497" i="1"/>
  <c r="C8496" i="1"/>
  <c r="E8495" i="1"/>
  <c r="G8495" i="1"/>
  <c r="G7151" i="1"/>
  <c r="E7151" i="1"/>
  <c r="B7153" i="1"/>
  <c r="D7153" i="1" s="1"/>
  <c r="C7152" i="1"/>
  <c r="B5809" i="1"/>
  <c r="D5809" i="1" s="1"/>
  <c r="C5808" i="1"/>
  <c r="G5807" i="1"/>
  <c r="E5807" i="1"/>
  <c r="G4463" i="1"/>
  <c r="E4463" i="1"/>
  <c r="C4464" i="1"/>
  <c r="B4465" i="1"/>
  <c r="G3119" i="1"/>
  <c r="E3119" i="1"/>
  <c r="B3121" i="1"/>
  <c r="C3120" i="1"/>
  <c r="F5809" i="1" l="1"/>
  <c r="N5809" i="1" s="1"/>
  <c r="F1776" i="1"/>
  <c r="N1776" i="1" s="1"/>
  <c r="D1776" i="1"/>
  <c r="C1776" i="1"/>
  <c r="B1777" i="1"/>
  <c r="F3121" i="1"/>
  <c r="N3121" i="1" s="1"/>
  <c r="D3121" i="1"/>
  <c r="F4465" i="1"/>
  <c r="N4465" i="1" s="1"/>
  <c r="D4465" i="1"/>
  <c r="G1775" i="1"/>
  <c r="E1775" i="1"/>
  <c r="F8497" i="1"/>
  <c r="N8497" i="1" s="1"/>
  <c r="D8497" i="1"/>
  <c r="F432" i="1"/>
  <c r="N432" i="1" s="1"/>
  <c r="D432" i="1"/>
  <c r="F7154" i="1"/>
  <c r="N7154" i="1" s="1"/>
  <c r="A433" i="1"/>
  <c r="A1776" i="1"/>
  <c r="J3118" i="1"/>
  <c r="A4462" i="1"/>
  <c r="G431" i="1"/>
  <c r="E431" i="1"/>
  <c r="B433" i="1"/>
  <c r="D433" i="1" s="1"/>
  <c r="C432" i="1"/>
  <c r="J4461" i="1"/>
  <c r="A5805" i="1"/>
  <c r="J7147" i="1"/>
  <c r="A8491" i="1"/>
  <c r="J8491" i="1" s="1"/>
  <c r="J1775" i="1"/>
  <c r="A3119" i="1"/>
  <c r="J5804" i="1"/>
  <c r="A7148" i="1"/>
  <c r="G8496" i="1"/>
  <c r="E8496" i="1"/>
  <c r="B8498" i="1"/>
  <c r="C8497" i="1"/>
  <c r="G7152" i="1"/>
  <c r="E7152" i="1"/>
  <c r="B7154" i="1"/>
  <c r="D7154" i="1" s="1"/>
  <c r="C7153" i="1"/>
  <c r="G5808" i="1"/>
  <c r="E5808" i="1"/>
  <c r="B5810" i="1"/>
  <c r="D5810" i="1" s="1"/>
  <c r="C5809" i="1"/>
  <c r="B4466" i="1"/>
  <c r="C4465" i="1"/>
  <c r="G4464" i="1"/>
  <c r="E4464" i="1"/>
  <c r="C3121" i="1"/>
  <c r="B3122" i="1"/>
  <c r="G3120" i="1"/>
  <c r="E3120" i="1"/>
  <c r="F5810" i="1" l="1"/>
  <c r="N5810" i="1" s="1"/>
  <c r="F3122" i="1"/>
  <c r="N3122" i="1" s="1"/>
  <c r="D3122" i="1"/>
  <c r="F4466" i="1"/>
  <c r="N4466" i="1" s="1"/>
  <c r="D4466" i="1"/>
  <c r="F8498" i="1"/>
  <c r="N8498" i="1" s="1"/>
  <c r="D8498" i="1"/>
  <c r="F433" i="1"/>
  <c r="N433" i="1" s="1"/>
  <c r="F1777" i="1"/>
  <c r="N1777" i="1" s="1"/>
  <c r="D1777" i="1"/>
  <c r="B1778" i="1"/>
  <c r="C1777" i="1"/>
  <c r="E1776" i="1"/>
  <c r="G1776" i="1"/>
  <c r="F7155" i="1"/>
  <c r="N7155" i="1" s="1"/>
  <c r="J3119" i="1"/>
  <c r="A4463" i="1"/>
  <c r="G432" i="1"/>
  <c r="E432" i="1"/>
  <c r="J7148" i="1"/>
  <c r="A8492" i="1"/>
  <c r="J8492" i="1" s="1"/>
  <c r="J5805" i="1"/>
  <c r="A7149" i="1"/>
  <c r="B434" i="1"/>
  <c r="C433" i="1"/>
  <c r="J4462" i="1"/>
  <c r="A5806" i="1"/>
  <c r="J1776" i="1"/>
  <c r="A3120" i="1"/>
  <c r="A434" i="1"/>
  <c r="A1777" i="1"/>
  <c r="G8497" i="1"/>
  <c r="E8497" i="1"/>
  <c r="B8499" i="1"/>
  <c r="C8498" i="1"/>
  <c r="G7153" i="1"/>
  <c r="E7153" i="1"/>
  <c r="B7155" i="1"/>
  <c r="D7155" i="1" s="1"/>
  <c r="C7154" i="1"/>
  <c r="B5811" i="1"/>
  <c r="D5811" i="1" s="1"/>
  <c r="C5810" i="1"/>
  <c r="G5809" i="1"/>
  <c r="E5809" i="1"/>
  <c r="E4465" i="1"/>
  <c r="G4465" i="1"/>
  <c r="B4467" i="1"/>
  <c r="C4466" i="1"/>
  <c r="E3121" i="1"/>
  <c r="G3121" i="1"/>
  <c r="B3123" i="1"/>
  <c r="C3122" i="1"/>
  <c r="F5811" i="1" l="1"/>
  <c r="N5811" i="1" s="1"/>
  <c r="G1777" i="1"/>
  <c r="E1777" i="1"/>
  <c r="F3123" i="1"/>
  <c r="N3123" i="1" s="1"/>
  <c r="D3123" i="1"/>
  <c r="F1778" i="1"/>
  <c r="N1778" i="1" s="1"/>
  <c r="D1778" i="1"/>
  <c r="B1779" i="1"/>
  <c r="C1778" i="1"/>
  <c r="F8499" i="1"/>
  <c r="N8499" i="1" s="1"/>
  <c r="D8499" i="1"/>
  <c r="F434" i="1"/>
  <c r="N434" i="1" s="1"/>
  <c r="D434" i="1"/>
  <c r="F4467" i="1"/>
  <c r="N4467" i="1" s="1"/>
  <c r="D4467" i="1"/>
  <c r="F7156" i="1"/>
  <c r="N7156" i="1" s="1"/>
  <c r="J1777" i="1"/>
  <c r="A3121" i="1"/>
  <c r="G433" i="1"/>
  <c r="E433" i="1"/>
  <c r="A435" i="1"/>
  <c r="A1778" i="1"/>
  <c r="J7149" i="1"/>
  <c r="A8493" i="1"/>
  <c r="J8493" i="1" s="1"/>
  <c r="J4463" i="1"/>
  <c r="A5807" i="1"/>
  <c r="J3120" i="1"/>
  <c r="A4464" i="1"/>
  <c r="J5806" i="1"/>
  <c r="A7150" i="1"/>
  <c r="B435" i="1"/>
  <c r="C434" i="1"/>
  <c r="G8498" i="1"/>
  <c r="E8498" i="1"/>
  <c r="B8500" i="1"/>
  <c r="C8499" i="1"/>
  <c r="G7154" i="1"/>
  <c r="E7154" i="1"/>
  <c r="C7155" i="1"/>
  <c r="B7156" i="1"/>
  <c r="D7156" i="1" s="1"/>
  <c r="G5810" i="1"/>
  <c r="E5810" i="1"/>
  <c r="B5812" i="1"/>
  <c r="D5812" i="1" s="1"/>
  <c r="C5811" i="1"/>
  <c r="G4466" i="1"/>
  <c r="E4466" i="1"/>
  <c r="C4467" i="1"/>
  <c r="B4468" i="1"/>
  <c r="G3122" i="1"/>
  <c r="E3122" i="1"/>
  <c r="B3124" i="1"/>
  <c r="C3123" i="1"/>
  <c r="F5812" i="1" l="1"/>
  <c r="N5812" i="1" s="1"/>
  <c r="F4468" i="1"/>
  <c r="N4468" i="1" s="1"/>
  <c r="D4468" i="1"/>
  <c r="F435" i="1"/>
  <c r="N435" i="1" s="1"/>
  <c r="D435" i="1"/>
  <c r="D1779" i="1"/>
  <c r="F1779" i="1"/>
  <c r="N1779" i="1" s="1"/>
  <c r="C1779" i="1"/>
  <c r="B1780" i="1"/>
  <c r="E1778" i="1"/>
  <c r="G1778" i="1"/>
  <c r="F8500" i="1"/>
  <c r="N8500" i="1" s="1"/>
  <c r="D8500" i="1"/>
  <c r="F3124" i="1"/>
  <c r="N3124" i="1" s="1"/>
  <c r="D3124" i="1"/>
  <c r="F8501" i="1"/>
  <c r="N8501" i="1" s="1"/>
  <c r="G434" i="1"/>
  <c r="E434" i="1"/>
  <c r="J1778" i="1"/>
  <c r="A3122" i="1"/>
  <c r="J7150" i="1"/>
  <c r="A8494" i="1"/>
  <c r="J8494" i="1" s="1"/>
  <c r="A436" i="1"/>
  <c r="A1779" i="1"/>
  <c r="J3121" i="1"/>
  <c r="A4465" i="1"/>
  <c r="B436" i="1"/>
  <c r="D436" i="1" s="1"/>
  <c r="C435" i="1"/>
  <c r="J4464" i="1"/>
  <c r="A5808" i="1"/>
  <c r="J5807" i="1"/>
  <c r="A7151" i="1"/>
  <c r="B8501" i="1"/>
  <c r="D8501" i="1" s="1"/>
  <c r="C8500" i="1"/>
  <c r="G8499" i="1"/>
  <c r="E8499" i="1"/>
  <c r="E7155" i="1"/>
  <c r="G7155" i="1"/>
  <c r="C7156" i="1"/>
  <c r="B7157" i="1"/>
  <c r="B5813" i="1"/>
  <c r="C5812" i="1"/>
  <c r="G5811" i="1"/>
  <c r="E5811" i="1"/>
  <c r="G4467" i="1"/>
  <c r="E4467" i="1"/>
  <c r="B4469" i="1"/>
  <c r="D4469" i="1" s="1"/>
  <c r="C4468" i="1"/>
  <c r="G3123" i="1"/>
  <c r="E3123" i="1"/>
  <c r="B3125" i="1"/>
  <c r="D3125" i="1" s="1"/>
  <c r="C3124" i="1"/>
  <c r="F4469" i="1" l="1"/>
  <c r="N4469" i="1" s="1"/>
  <c r="F436" i="1"/>
  <c r="N436" i="1" s="1"/>
  <c r="F5813" i="1"/>
  <c r="N5813" i="1" s="1"/>
  <c r="D5813" i="1"/>
  <c r="F7157" i="1"/>
  <c r="N7157" i="1" s="1"/>
  <c r="D7157" i="1"/>
  <c r="F1780" i="1"/>
  <c r="N1780" i="1" s="1"/>
  <c r="D1780" i="1"/>
  <c r="B1781" i="1"/>
  <c r="C1780" i="1"/>
  <c r="E1779" i="1"/>
  <c r="G1779" i="1"/>
  <c r="F3125" i="1"/>
  <c r="N3125" i="1" s="1"/>
  <c r="F8502" i="1"/>
  <c r="N8502" i="1" s="1"/>
  <c r="J5808" i="1"/>
  <c r="A7152" i="1"/>
  <c r="G435" i="1"/>
  <c r="E435" i="1"/>
  <c r="J4465" i="1"/>
  <c r="A5809" i="1"/>
  <c r="J1779" i="1"/>
  <c r="A3123" i="1"/>
  <c r="J3122" i="1"/>
  <c r="A4466" i="1"/>
  <c r="B437" i="1"/>
  <c r="C436" i="1"/>
  <c r="A437" i="1"/>
  <c r="A1780" i="1"/>
  <c r="J7151" i="1"/>
  <c r="A8495" i="1"/>
  <c r="J8495" i="1" s="1"/>
  <c r="G8500" i="1"/>
  <c r="E8500" i="1"/>
  <c r="C8501" i="1"/>
  <c r="B8502" i="1"/>
  <c r="D8502" i="1" s="1"/>
  <c r="B7158" i="1"/>
  <c r="C7157" i="1"/>
  <c r="G7156" i="1"/>
  <c r="E7156" i="1"/>
  <c r="G5812" i="1"/>
  <c r="E5812" i="1"/>
  <c r="B5814" i="1"/>
  <c r="C5813" i="1"/>
  <c r="G4468" i="1"/>
  <c r="E4468" i="1"/>
  <c r="B4470" i="1"/>
  <c r="C4469" i="1"/>
  <c r="G3124" i="1"/>
  <c r="E3124" i="1"/>
  <c r="B3126" i="1"/>
  <c r="C3125" i="1"/>
  <c r="G1780" i="1" l="1"/>
  <c r="E1780" i="1"/>
  <c r="F3126" i="1"/>
  <c r="N3126" i="1" s="1"/>
  <c r="D3126" i="1"/>
  <c r="F437" i="1"/>
  <c r="N437" i="1" s="1"/>
  <c r="D437" i="1"/>
  <c r="F1781" i="1"/>
  <c r="N1781" i="1" s="1"/>
  <c r="D1781" i="1"/>
  <c r="B1782" i="1"/>
  <c r="C1781" i="1"/>
  <c r="F4470" i="1"/>
  <c r="N4470" i="1" s="1"/>
  <c r="D4470" i="1"/>
  <c r="F5814" i="1"/>
  <c r="N5814" i="1" s="1"/>
  <c r="D5814" i="1"/>
  <c r="F7158" i="1"/>
  <c r="N7158" i="1" s="1"/>
  <c r="D7158" i="1"/>
  <c r="J1780" i="1"/>
  <c r="A3124" i="1"/>
  <c r="A438" i="1"/>
  <c r="A1781" i="1"/>
  <c r="J3123" i="1"/>
  <c r="A4467" i="1"/>
  <c r="G436" i="1"/>
  <c r="E436" i="1"/>
  <c r="B438" i="1"/>
  <c r="C437" i="1"/>
  <c r="J4466" i="1"/>
  <c r="A5810" i="1"/>
  <c r="J5809" i="1"/>
  <c r="A7153" i="1"/>
  <c r="J7152" i="1"/>
  <c r="A8496" i="1"/>
  <c r="J8496" i="1" s="1"/>
  <c r="B8503" i="1"/>
  <c r="C8502" i="1"/>
  <c r="G8501" i="1"/>
  <c r="E8501" i="1"/>
  <c r="B7159" i="1"/>
  <c r="C7158" i="1"/>
  <c r="G7157" i="1"/>
  <c r="E7157" i="1"/>
  <c r="E5813" i="1"/>
  <c r="G5813" i="1"/>
  <c r="B5815" i="1"/>
  <c r="C5814" i="1"/>
  <c r="B4471" i="1"/>
  <c r="C4470" i="1"/>
  <c r="G4469" i="1"/>
  <c r="E4469" i="1"/>
  <c r="G3125" i="1"/>
  <c r="E3125" i="1"/>
  <c r="C3126" i="1"/>
  <c r="B3127" i="1"/>
  <c r="F438" i="1" l="1"/>
  <c r="N438" i="1" s="1"/>
  <c r="D438" i="1"/>
  <c r="F4471" i="1"/>
  <c r="N4471" i="1" s="1"/>
  <c r="D4471" i="1"/>
  <c r="G1781" i="1"/>
  <c r="E1781" i="1"/>
  <c r="D1782" i="1"/>
  <c r="F1782" i="1"/>
  <c r="N1782" i="1" s="1"/>
  <c r="C1782" i="1"/>
  <c r="B1783" i="1"/>
  <c r="F5815" i="1"/>
  <c r="N5815" i="1" s="1"/>
  <c r="D5815" i="1"/>
  <c r="F7159" i="1"/>
  <c r="N7159" i="1" s="1"/>
  <c r="D7159" i="1"/>
  <c r="F8503" i="1"/>
  <c r="N8503" i="1" s="1"/>
  <c r="D8503" i="1"/>
  <c r="F3127" i="1"/>
  <c r="N3127" i="1" s="1"/>
  <c r="D3127" i="1"/>
  <c r="G437" i="1"/>
  <c r="E437" i="1"/>
  <c r="J7153" i="1"/>
  <c r="A8497" i="1"/>
  <c r="J8497" i="1" s="1"/>
  <c r="J5810" i="1"/>
  <c r="A7154" i="1"/>
  <c r="A439" i="1"/>
  <c r="A1782" i="1"/>
  <c r="B439" i="1"/>
  <c r="C438" i="1"/>
  <c r="J4467" i="1"/>
  <c r="A5811" i="1"/>
  <c r="J1781" i="1"/>
  <c r="A3125" i="1"/>
  <c r="J3124" i="1"/>
  <c r="A4468" i="1"/>
  <c r="G8502" i="1"/>
  <c r="E8502" i="1"/>
  <c r="B8504" i="1"/>
  <c r="D8504" i="1" s="1"/>
  <c r="C8503" i="1"/>
  <c r="G7158" i="1"/>
  <c r="E7158" i="1"/>
  <c r="B7160" i="1"/>
  <c r="C7159" i="1"/>
  <c r="C5815" i="1"/>
  <c r="B5816" i="1"/>
  <c r="G5814" i="1"/>
  <c r="E5814" i="1"/>
  <c r="G4470" i="1"/>
  <c r="E4470" i="1"/>
  <c r="B4472" i="1"/>
  <c r="C4471" i="1"/>
  <c r="G3126" i="1"/>
  <c r="E3126" i="1"/>
  <c r="B3128" i="1"/>
  <c r="C3127" i="1"/>
  <c r="F8504" i="1" l="1"/>
  <c r="N8504" i="1" s="1"/>
  <c r="F3128" i="1"/>
  <c r="N3128" i="1" s="1"/>
  <c r="D3128" i="1"/>
  <c r="F4472" i="1"/>
  <c r="N4472" i="1" s="1"/>
  <c r="D4472" i="1"/>
  <c r="F439" i="1"/>
  <c r="N439" i="1" s="1"/>
  <c r="D439" i="1"/>
  <c r="F5816" i="1"/>
  <c r="N5816" i="1" s="1"/>
  <c r="D5816" i="1"/>
  <c r="F1783" i="1"/>
  <c r="N1783" i="1" s="1"/>
  <c r="D1783" i="1"/>
  <c r="C1783" i="1"/>
  <c r="B1784" i="1"/>
  <c r="F7160" i="1"/>
  <c r="N7160" i="1" s="1"/>
  <c r="D7160" i="1"/>
  <c r="E1782" i="1"/>
  <c r="G1782" i="1"/>
  <c r="B440" i="1"/>
  <c r="C439" i="1"/>
  <c r="J3125" i="1"/>
  <c r="A4469" i="1"/>
  <c r="J5811" i="1"/>
  <c r="A7155" i="1"/>
  <c r="J1782" i="1"/>
  <c r="A3126" i="1"/>
  <c r="J7154" i="1"/>
  <c r="A8498" i="1"/>
  <c r="J8498" i="1" s="1"/>
  <c r="J4468" i="1"/>
  <c r="A5812" i="1"/>
  <c r="G438" i="1"/>
  <c r="E438" i="1"/>
  <c r="A440" i="1"/>
  <c r="A1783" i="1"/>
  <c r="E8503" i="1"/>
  <c r="G8503" i="1"/>
  <c r="B8505" i="1"/>
  <c r="D8505" i="1" s="1"/>
  <c r="C8504" i="1"/>
  <c r="G7159" i="1"/>
  <c r="E7159" i="1"/>
  <c r="B7161" i="1"/>
  <c r="C7160" i="1"/>
  <c r="E5815" i="1"/>
  <c r="G5815" i="1"/>
  <c r="B5817" i="1"/>
  <c r="C5816" i="1"/>
  <c r="G4471" i="1"/>
  <c r="E4471" i="1"/>
  <c r="C4472" i="1"/>
  <c r="B4473" i="1"/>
  <c r="B3129" i="1"/>
  <c r="C3128" i="1"/>
  <c r="G3127" i="1"/>
  <c r="E3127" i="1"/>
  <c r="F8505" i="1" l="1"/>
  <c r="N8505" i="1" s="1"/>
  <c r="F4473" i="1"/>
  <c r="N4473" i="1" s="1"/>
  <c r="D4473" i="1"/>
  <c r="F5817" i="1"/>
  <c r="N5817" i="1" s="1"/>
  <c r="D5817" i="1"/>
  <c r="F440" i="1"/>
  <c r="N440" i="1" s="1"/>
  <c r="D440" i="1"/>
  <c r="F1784" i="1"/>
  <c r="N1784" i="1" s="1"/>
  <c r="D1784" i="1"/>
  <c r="C1784" i="1"/>
  <c r="B1785" i="1"/>
  <c r="G1783" i="1"/>
  <c r="E1783" i="1"/>
  <c r="F7161" i="1"/>
  <c r="N7161" i="1" s="1"/>
  <c r="D7161" i="1"/>
  <c r="F3129" i="1"/>
  <c r="N3129" i="1" s="1"/>
  <c r="D3129" i="1"/>
  <c r="J1783" i="1"/>
  <c r="A3127" i="1"/>
  <c r="A441" i="1"/>
  <c r="A1784" i="1"/>
  <c r="J5812" i="1"/>
  <c r="A7156" i="1"/>
  <c r="J7155" i="1"/>
  <c r="A8499" i="1"/>
  <c r="J8499" i="1" s="1"/>
  <c r="J4469" i="1"/>
  <c r="A5813" i="1"/>
  <c r="G439" i="1"/>
  <c r="E439" i="1"/>
  <c r="J3126" i="1"/>
  <c r="A4470" i="1"/>
  <c r="B441" i="1"/>
  <c r="C440" i="1"/>
  <c r="G8504" i="1"/>
  <c r="E8504" i="1"/>
  <c r="B8506" i="1"/>
  <c r="D8506" i="1" s="1"/>
  <c r="C8505" i="1"/>
  <c r="G7160" i="1"/>
  <c r="E7160" i="1"/>
  <c r="B7162" i="1"/>
  <c r="C7161" i="1"/>
  <c r="G5816" i="1"/>
  <c r="E5816" i="1"/>
  <c r="B5818" i="1"/>
  <c r="C5817" i="1"/>
  <c r="G4472" i="1"/>
  <c r="E4472" i="1"/>
  <c r="B4474" i="1"/>
  <c r="C4473" i="1"/>
  <c r="G3128" i="1"/>
  <c r="E3128" i="1"/>
  <c r="B3130" i="1"/>
  <c r="C3129" i="1"/>
  <c r="F8506" i="1" l="1"/>
  <c r="N8506" i="1" s="1"/>
  <c r="F1785" i="1"/>
  <c r="N1785" i="1" s="1"/>
  <c r="D1785" i="1"/>
  <c r="B1786" i="1"/>
  <c r="C1785" i="1"/>
  <c r="G1784" i="1"/>
  <c r="E1784" i="1"/>
  <c r="F3130" i="1"/>
  <c r="N3130" i="1" s="1"/>
  <c r="D3130" i="1"/>
  <c r="F5818" i="1"/>
  <c r="N5818" i="1" s="1"/>
  <c r="D5818" i="1"/>
  <c r="F7162" i="1"/>
  <c r="N7162" i="1" s="1"/>
  <c r="D7162" i="1"/>
  <c r="F4474" i="1"/>
  <c r="N4474" i="1" s="1"/>
  <c r="D4474" i="1"/>
  <c r="F441" i="1"/>
  <c r="N441" i="1" s="1"/>
  <c r="D441" i="1"/>
  <c r="J5813" i="1"/>
  <c r="A7157" i="1"/>
  <c r="J7156" i="1"/>
  <c r="A8500" i="1"/>
  <c r="J8500" i="1" s="1"/>
  <c r="A442" i="1"/>
  <c r="A1785" i="1"/>
  <c r="B442" i="1"/>
  <c r="D442" i="1" s="1"/>
  <c r="C441" i="1"/>
  <c r="J3127" i="1"/>
  <c r="A4471" i="1"/>
  <c r="G440" i="1"/>
  <c r="E440" i="1"/>
  <c r="J4470" i="1"/>
  <c r="A5814" i="1"/>
  <c r="J1784" i="1"/>
  <c r="A3128" i="1"/>
  <c r="G8505" i="1"/>
  <c r="E8505" i="1"/>
  <c r="C8506" i="1"/>
  <c r="B8507" i="1"/>
  <c r="G7161" i="1"/>
  <c r="E7161" i="1"/>
  <c r="C7162" i="1"/>
  <c r="B7163" i="1"/>
  <c r="G5817" i="1"/>
  <c r="E5817" i="1"/>
  <c r="B5819" i="1"/>
  <c r="D5819" i="1" s="1"/>
  <c r="C5818" i="1"/>
  <c r="B4475" i="1"/>
  <c r="D4475" i="1" s="1"/>
  <c r="C4474" i="1"/>
  <c r="G4473" i="1"/>
  <c r="E4473" i="1"/>
  <c r="B3131" i="1"/>
  <c r="D3131" i="1" s="1"/>
  <c r="C3130" i="1"/>
  <c r="G3129" i="1"/>
  <c r="E3129" i="1"/>
  <c r="F4475" i="1" l="1"/>
  <c r="N4475" i="1" s="1"/>
  <c r="F8507" i="1"/>
  <c r="N8507" i="1" s="1"/>
  <c r="D8507" i="1"/>
  <c r="F5819" i="1"/>
  <c r="N5819" i="1" s="1"/>
  <c r="F3131" i="1"/>
  <c r="N3131" i="1" s="1"/>
  <c r="F7163" i="1"/>
  <c r="N7163" i="1" s="1"/>
  <c r="D7163" i="1"/>
  <c r="E1785" i="1"/>
  <c r="G1785" i="1"/>
  <c r="F1786" i="1"/>
  <c r="N1786" i="1" s="1"/>
  <c r="D1786" i="1"/>
  <c r="C1786" i="1"/>
  <c r="B1787" i="1"/>
  <c r="F442" i="1"/>
  <c r="N442" i="1" s="1"/>
  <c r="J3128" i="1"/>
  <c r="A4472" i="1"/>
  <c r="B443" i="1"/>
  <c r="C442" i="1"/>
  <c r="A443" i="1"/>
  <c r="A1786" i="1"/>
  <c r="J5814" i="1"/>
  <c r="A7158" i="1"/>
  <c r="J4471" i="1"/>
  <c r="A5815" i="1"/>
  <c r="G441" i="1"/>
  <c r="E441" i="1"/>
  <c r="J1785" i="1"/>
  <c r="A3129" i="1"/>
  <c r="J7157" i="1"/>
  <c r="A8501" i="1"/>
  <c r="J8501" i="1" s="1"/>
  <c r="B8508" i="1"/>
  <c r="C8507" i="1"/>
  <c r="G8506" i="1"/>
  <c r="E8506" i="1"/>
  <c r="B7164" i="1"/>
  <c r="C7163" i="1"/>
  <c r="G7162" i="1"/>
  <c r="E7162" i="1"/>
  <c r="G5818" i="1"/>
  <c r="E5818" i="1"/>
  <c r="B5820" i="1"/>
  <c r="C5819" i="1"/>
  <c r="G4474" i="1"/>
  <c r="E4474" i="1"/>
  <c r="C4475" i="1"/>
  <c r="B4476" i="1"/>
  <c r="G3130" i="1"/>
  <c r="E3130" i="1"/>
  <c r="B3132" i="1"/>
  <c r="C3131" i="1"/>
  <c r="F8508" i="1" l="1"/>
  <c r="N8508" i="1" s="1"/>
  <c r="D8508" i="1"/>
  <c r="F4476" i="1"/>
  <c r="N4476" i="1" s="1"/>
  <c r="D4476" i="1"/>
  <c r="F3132" i="1"/>
  <c r="N3132" i="1" s="1"/>
  <c r="D3132" i="1"/>
  <c r="G1786" i="1"/>
  <c r="E1786" i="1"/>
  <c r="F443" i="1"/>
  <c r="N443" i="1" s="1"/>
  <c r="D443" i="1"/>
  <c r="F1787" i="1"/>
  <c r="N1787" i="1" s="1"/>
  <c r="D1787" i="1"/>
  <c r="B1788" i="1"/>
  <c r="C1787" i="1"/>
  <c r="F5820" i="1"/>
  <c r="N5820" i="1" s="1"/>
  <c r="D5820" i="1"/>
  <c r="F7164" i="1"/>
  <c r="N7164" i="1" s="1"/>
  <c r="D7164" i="1"/>
  <c r="J3129" i="1"/>
  <c r="A4473" i="1"/>
  <c r="J5815" i="1"/>
  <c r="A7159" i="1"/>
  <c r="A444" i="1"/>
  <c r="A1787" i="1"/>
  <c r="B444" i="1"/>
  <c r="C443" i="1"/>
  <c r="J4472" i="1"/>
  <c r="A5816" i="1"/>
  <c r="J7158" i="1"/>
  <c r="A8502" i="1"/>
  <c r="J8502" i="1" s="1"/>
  <c r="J1786" i="1"/>
  <c r="A3130" i="1"/>
  <c r="G442" i="1"/>
  <c r="E442" i="1"/>
  <c r="G8507" i="1"/>
  <c r="E8507" i="1"/>
  <c r="B8509" i="1"/>
  <c r="D8509" i="1" s="1"/>
  <c r="C8508" i="1"/>
  <c r="C7164" i="1"/>
  <c r="B7165" i="1"/>
  <c r="G7163" i="1"/>
  <c r="E7163" i="1"/>
  <c r="B5821" i="1"/>
  <c r="C5820" i="1"/>
  <c r="G5819" i="1"/>
  <c r="E5819" i="1"/>
  <c r="B4477" i="1"/>
  <c r="C4476" i="1"/>
  <c r="G4475" i="1"/>
  <c r="E4475" i="1"/>
  <c r="G3131" i="1"/>
  <c r="E3131" i="1"/>
  <c r="B3133" i="1"/>
  <c r="C3132" i="1"/>
  <c r="F8509" i="1" l="1"/>
  <c r="N8509" i="1" s="1"/>
  <c r="F444" i="1"/>
  <c r="N444" i="1" s="1"/>
  <c r="D444" i="1"/>
  <c r="F4477" i="1"/>
  <c r="N4477" i="1" s="1"/>
  <c r="D4477" i="1"/>
  <c r="D1788" i="1"/>
  <c r="F1788" i="1"/>
  <c r="N1788" i="1" s="1"/>
  <c r="C1788" i="1"/>
  <c r="B1789" i="1"/>
  <c r="F3133" i="1"/>
  <c r="N3133" i="1" s="1"/>
  <c r="D3133" i="1"/>
  <c r="G1787" i="1"/>
  <c r="E1787" i="1"/>
  <c r="F7165" i="1"/>
  <c r="N7165" i="1" s="1"/>
  <c r="D7165" i="1"/>
  <c r="F5821" i="1"/>
  <c r="N5821" i="1" s="1"/>
  <c r="D5821" i="1"/>
  <c r="J5816" i="1"/>
  <c r="A7160" i="1"/>
  <c r="A445" i="1"/>
  <c r="A1788" i="1"/>
  <c r="J3130" i="1"/>
  <c r="A4474" i="1"/>
  <c r="G443" i="1"/>
  <c r="E443" i="1"/>
  <c r="B445" i="1"/>
  <c r="C444" i="1"/>
  <c r="J1787" i="1"/>
  <c r="A3131" i="1"/>
  <c r="J7159" i="1"/>
  <c r="A8503" i="1"/>
  <c r="J8503" i="1" s="1"/>
  <c r="J4473" i="1"/>
  <c r="A5817" i="1"/>
  <c r="G8508" i="1"/>
  <c r="E8508" i="1"/>
  <c r="B8510" i="1"/>
  <c r="D8510" i="1" s="1"/>
  <c r="C8509" i="1"/>
  <c r="B7166" i="1"/>
  <c r="D7166" i="1" s="1"/>
  <c r="C7165" i="1"/>
  <c r="G7164" i="1"/>
  <c r="E7164" i="1"/>
  <c r="G5820" i="1"/>
  <c r="E5820" i="1"/>
  <c r="C5821" i="1"/>
  <c r="B5822" i="1"/>
  <c r="E4476" i="1"/>
  <c r="G4476" i="1"/>
  <c r="B4478" i="1"/>
  <c r="C4477" i="1"/>
  <c r="B3134" i="1"/>
  <c r="C3133" i="1"/>
  <c r="G3132" i="1"/>
  <c r="E3132" i="1"/>
  <c r="F8510" i="1" l="1"/>
  <c r="N8510" i="1" s="1"/>
  <c r="F7166" i="1"/>
  <c r="N7166" i="1" s="1"/>
  <c r="F4478" i="1"/>
  <c r="N4478" i="1" s="1"/>
  <c r="D4478" i="1"/>
  <c r="F5822" i="1"/>
  <c r="N5822" i="1" s="1"/>
  <c r="D5822" i="1"/>
  <c r="F3134" i="1"/>
  <c r="N3134" i="1" s="1"/>
  <c r="D3134" i="1"/>
  <c r="F445" i="1"/>
  <c r="N445" i="1" s="1"/>
  <c r="D445" i="1"/>
  <c r="F1789" i="1"/>
  <c r="N1789" i="1" s="1"/>
  <c r="D1789" i="1"/>
  <c r="B1790" i="1"/>
  <c r="C1789" i="1"/>
  <c r="E1788" i="1"/>
  <c r="G1788" i="1"/>
  <c r="J5817" i="1"/>
  <c r="A7161" i="1"/>
  <c r="G444" i="1"/>
  <c r="E444" i="1"/>
  <c r="J1788" i="1"/>
  <c r="A3132" i="1"/>
  <c r="A446" i="1"/>
  <c r="A1789" i="1"/>
  <c r="J3131" i="1"/>
  <c r="A4475" i="1"/>
  <c r="B446" i="1"/>
  <c r="C445" i="1"/>
  <c r="J4474" i="1"/>
  <c r="A5818" i="1"/>
  <c r="J7160" i="1"/>
  <c r="A8504" i="1"/>
  <c r="J8504" i="1" s="1"/>
  <c r="G8509" i="1"/>
  <c r="E8509" i="1"/>
  <c r="B8511" i="1"/>
  <c r="C8510" i="1"/>
  <c r="G7165" i="1"/>
  <c r="E7165" i="1"/>
  <c r="B7167" i="1"/>
  <c r="D7167" i="1" s="1"/>
  <c r="C7166" i="1"/>
  <c r="B5823" i="1"/>
  <c r="D5823" i="1" s="1"/>
  <c r="C5822" i="1"/>
  <c r="G5821" i="1"/>
  <c r="E5821" i="1"/>
  <c r="G4477" i="1"/>
  <c r="E4477" i="1"/>
  <c r="C4478" i="1"/>
  <c r="B4479" i="1"/>
  <c r="B3135" i="1"/>
  <c r="C3134" i="1"/>
  <c r="G3133" i="1"/>
  <c r="E3133" i="1"/>
  <c r="F7167" i="1" l="1"/>
  <c r="N7167" i="1" s="1"/>
  <c r="F5823" i="1"/>
  <c r="N5823" i="1" s="1"/>
  <c r="F3135" i="1"/>
  <c r="N3135" i="1" s="1"/>
  <c r="D3135" i="1"/>
  <c r="F8511" i="1"/>
  <c r="N8511" i="1" s="1"/>
  <c r="D8511" i="1"/>
  <c r="F446" i="1"/>
  <c r="N446" i="1" s="1"/>
  <c r="D446" i="1"/>
  <c r="F4479" i="1"/>
  <c r="N4479" i="1" s="1"/>
  <c r="D4479" i="1"/>
  <c r="E1789" i="1"/>
  <c r="G1789" i="1"/>
  <c r="F1790" i="1"/>
  <c r="N1790" i="1" s="1"/>
  <c r="D1790" i="1"/>
  <c r="B1791" i="1"/>
  <c r="C1790" i="1"/>
  <c r="J5818" i="1"/>
  <c r="A7162" i="1"/>
  <c r="B447" i="1"/>
  <c r="C446" i="1"/>
  <c r="J1789" i="1"/>
  <c r="A3133" i="1"/>
  <c r="A447" i="1"/>
  <c r="A1790" i="1"/>
  <c r="J3132" i="1"/>
  <c r="A4476" i="1"/>
  <c r="E445" i="1"/>
  <c r="G445" i="1"/>
  <c r="J4475" i="1"/>
  <c r="A5819" i="1"/>
  <c r="J7161" i="1"/>
  <c r="A8505" i="1"/>
  <c r="J8505" i="1" s="1"/>
  <c r="G8510" i="1"/>
  <c r="E8510" i="1"/>
  <c r="B8512" i="1"/>
  <c r="C8511" i="1"/>
  <c r="B7168" i="1"/>
  <c r="D7168" i="1" s="1"/>
  <c r="C7167" i="1"/>
  <c r="G7166" i="1"/>
  <c r="E7166" i="1"/>
  <c r="G5822" i="1"/>
  <c r="E5822" i="1"/>
  <c r="B5824" i="1"/>
  <c r="D5824" i="1" s="1"/>
  <c r="C5823" i="1"/>
  <c r="C4479" i="1"/>
  <c r="B4480" i="1"/>
  <c r="G4478" i="1"/>
  <c r="E4478" i="1"/>
  <c r="B3136" i="1"/>
  <c r="C3135" i="1"/>
  <c r="G3134" i="1"/>
  <c r="E3134" i="1"/>
  <c r="F7168" i="1" l="1"/>
  <c r="N7168" i="1" s="1"/>
  <c r="F5824" i="1"/>
  <c r="N5824" i="1" s="1"/>
  <c r="F1791" i="1"/>
  <c r="N1791" i="1" s="1"/>
  <c r="D1791" i="1"/>
  <c r="B1792" i="1"/>
  <c r="C1791" i="1"/>
  <c r="F3136" i="1"/>
  <c r="N3136" i="1" s="1"/>
  <c r="D3136" i="1"/>
  <c r="E1790" i="1"/>
  <c r="G1790" i="1"/>
  <c r="F447" i="1"/>
  <c r="N447" i="1" s="1"/>
  <c r="D447" i="1"/>
  <c r="F4480" i="1"/>
  <c r="N4480" i="1" s="1"/>
  <c r="D4480" i="1"/>
  <c r="F8512" i="1"/>
  <c r="N8512" i="1" s="1"/>
  <c r="D8512" i="1"/>
  <c r="J5819" i="1"/>
  <c r="A7163" i="1"/>
  <c r="J1790" i="1"/>
  <c r="A3134" i="1"/>
  <c r="A448" i="1"/>
  <c r="A1791" i="1"/>
  <c r="J3133" i="1"/>
  <c r="A4477" i="1"/>
  <c r="E446" i="1"/>
  <c r="G446" i="1"/>
  <c r="B448" i="1"/>
  <c r="C447" i="1"/>
  <c r="J4476" i="1"/>
  <c r="A5820" i="1"/>
  <c r="J7162" i="1"/>
  <c r="A8506" i="1"/>
  <c r="J8506" i="1" s="1"/>
  <c r="G8511" i="1"/>
  <c r="E8511" i="1"/>
  <c r="B8513" i="1"/>
  <c r="D8513" i="1" s="1"/>
  <c r="C8512" i="1"/>
  <c r="C7168" i="1"/>
  <c r="B7169" i="1"/>
  <c r="D7169" i="1" s="1"/>
  <c r="G7167" i="1"/>
  <c r="E7167" i="1"/>
  <c r="G5823" i="1"/>
  <c r="E5823" i="1"/>
  <c r="B5825" i="1"/>
  <c r="D5825" i="1" s="1"/>
  <c r="C5824" i="1"/>
  <c r="C4480" i="1"/>
  <c r="B4481" i="1"/>
  <c r="G4479" i="1"/>
  <c r="E4479" i="1"/>
  <c r="G3135" i="1"/>
  <c r="E3135" i="1"/>
  <c r="B3137" i="1"/>
  <c r="C3136" i="1"/>
  <c r="F5825" i="1" l="1"/>
  <c r="N5825" i="1" s="1"/>
  <c r="F7169" i="1"/>
  <c r="N7169" i="1" s="1"/>
  <c r="F8513" i="1"/>
  <c r="N8513" i="1" s="1"/>
  <c r="F3137" i="1"/>
  <c r="N3137" i="1" s="1"/>
  <c r="D3137" i="1"/>
  <c r="F448" i="1"/>
  <c r="N448" i="1" s="1"/>
  <c r="D448" i="1"/>
  <c r="F4481" i="1"/>
  <c r="N4481" i="1" s="1"/>
  <c r="D4481" i="1"/>
  <c r="E1791" i="1"/>
  <c r="G1791" i="1"/>
  <c r="F1792" i="1"/>
  <c r="N1792" i="1" s="1"/>
  <c r="D1792" i="1"/>
  <c r="B1793" i="1"/>
  <c r="C1792" i="1"/>
  <c r="B449" i="1"/>
  <c r="D449" i="1" s="1"/>
  <c r="C448" i="1"/>
  <c r="J4477" i="1"/>
  <c r="A5821" i="1"/>
  <c r="J1791" i="1"/>
  <c r="A3135" i="1"/>
  <c r="J5820" i="1"/>
  <c r="A7164" i="1"/>
  <c r="E447" i="1"/>
  <c r="G447" i="1"/>
  <c r="A449" i="1"/>
  <c r="A1792" i="1"/>
  <c r="J3134" i="1"/>
  <c r="A4478" i="1"/>
  <c r="J7163" i="1"/>
  <c r="A8507" i="1"/>
  <c r="J8507" i="1" s="1"/>
  <c r="G8512" i="1"/>
  <c r="E8512" i="1"/>
  <c r="B8514" i="1"/>
  <c r="C8513" i="1"/>
  <c r="B7170" i="1"/>
  <c r="C7169" i="1"/>
  <c r="G7168" i="1"/>
  <c r="E7168" i="1"/>
  <c r="G5824" i="1"/>
  <c r="E5824" i="1"/>
  <c r="B5826" i="1"/>
  <c r="D5826" i="1" s="1"/>
  <c r="C5825" i="1"/>
  <c r="B4482" i="1"/>
  <c r="D4482" i="1" s="1"/>
  <c r="C4481" i="1"/>
  <c r="G4480" i="1"/>
  <c r="E4480" i="1"/>
  <c r="G3136" i="1"/>
  <c r="E3136" i="1"/>
  <c r="C3137" i="1"/>
  <c r="B3138" i="1"/>
  <c r="D3138" i="1" s="1"/>
  <c r="F5826" i="1" l="1"/>
  <c r="N5826" i="1" s="1"/>
  <c r="F449" i="1"/>
  <c r="N449" i="1" s="1"/>
  <c r="F3138" i="1"/>
  <c r="N3138" i="1" s="1"/>
  <c r="G1792" i="1"/>
  <c r="E1792" i="1"/>
  <c r="F1793" i="1"/>
  <c r="N1793" i="1" s="1"/>
  <c r="D1793" i="1"/>
  <c r="B1794" i="1"/>
  <c r="C1793" i="1"/>
  <c r="F7170" i="1"/>
  <c r="N7170" i="1" s="1"/>
  <c r="D7170" i="1"/>
  <c r="F8514" i="1"/>
  <c r="N8514" i="1" s="1"/>
  <c r="D8514" i="1"/>
  <c r="F4482" i="1"/>
  <c r="N4482" i="1" s="1"/>
  <c r="A450" i="1"/>
  <c r="A1793" i="1"/>
  <c r="J7164" i="1"/>
  <c r="A8508" i="1"/>
  <c r="J8508" i="1" s="1"/>
  <c r="J3135" i="1"/>
  <c r="A4479" i="1"/>
  <c r="J4478" i="1"/>
  <c r="A5822" i="1"/>
  <c r="J1792" i="1"/>
  <c r="A3136" i="1"/>
  <c r="J5821" i="1"/>
  <c r="A7165" i="1"/>
  <c r="E448" i="1"/>
  <c r="G448" i="1"/>
  <c r="B450" i="1"/>
  <c r="C449" i="1"/>
  <c r="G8513" i="1"/>
  <c r="E8513" i="1"/>
  <c r="B8515" i="1"/>
  <c r="C8514" i="1"/>
  <c r="B7171" i="1"/>
  <c r="D7171" i="1" s="1"/>
  <c r="C7170" i="1"/>
  <c r="G7169" i="1"/>
  <c r="E7169" i="1"/>
  <c r="G5825" i="1"/>
  <c r="E5825" i="1"/>
  <c r="B5827" i="1"/>
  <c r="D5827" i="1" s="1"/>
  <c r="C5826" i="1"/>
  <c r="G4481" i="1"/>
  <c r="E4481" i="1"/>
  <c r="B4483" i="1"/>
  <c r="C4482" i="1"/>
  <c r="B3139" i="1"/>
  <c r="C3138" i="1"/>
  <c r="G3137" i="1"/>
  <c r="E3137" i="1"/>
  <c r="F7171" i="1" l="1"/>
  <c r="N7171" i="1" s="1"/>
  <c r="F5827" i="1"/>
  <c r="N5827" i="1" s="1"/>
  <c r="G1793" i="1"/>
  <c r="E1793" i="1"/>
  <c r="F3139" i="1"/>
  <c r="N3139" i="1" s="1"/>
  <c r="D3139" i="1"/>
  <c r="F8515" i="1"/>
  <c r="N8515" i="1" s="1"/>
  <c r="D8515" i="1"/>
  <c r="F450" i="1"/>
  <c r="N450" i="1" s="1"/>
  <c r="D450" i="1"/>
  <c r="F4483" i="1"/>
  <c r="N4483" i="1" s="1"/>
  <c r="D4483" i="1"/>
  <c r="F1794" i="1"/>
  <c r="N1794" i="1" s="1"/>
  <c r="D1794" i="1"/>
  <c r="B1795" i="1"/>
  <c r="C1794" i="1"/>
  <c r="F8516" i="1"/>
  <c r="N8516" i="1" s="1"/>
  <c r="F7172" i="1"/>
  <c r="N7172" i="1" s="1"/>
  <c r="E449" i="1"/>
  <c r="G449" i="1"/>
  <c r="J7165" i="1"/>
  <c r="A8509" i="1"/>
  <c r="J8509" i="1" s="1"/>
  <c r="J5822" i="1"/>
  <c r="A7166" i="1"/>
  <c r="J4479" i="1"/>
  <c r="A5823" i="1"/>
  <c r="J1793" i="1"/>
  <c r="A3137" i="1"/>
  <c r="J3136" i="1"/>
  <c r="A4480" i="1"/>
  <c r="B451" i="1"/>
  <c r="C450" i="1"/>
  <c r="A451" i="1"/>
  <c r="A1794" i="1"/>
  <c r="G8514" i="1"/>
  <c r="E8514" i="1"/>
  <c r="B8516" i="1"/>
  <c r="D8516" i="1" s="1"/>
  <c r="C8515" i="1"/>
  <c r="G7170" i="1"/>
  <c r="E7170" i="1"/>
  <c r="C7171" i="1"/>
  <c r="B7172" i="1"/>
  <c r="D7172" i="1" s="1"/>
  <c r="E5826" i="1"/>
  <c r="G5826" i="1"/>
  <c r="C5827" i="1"/>
  <c r="B5828" i="1"/>
  <c r="G4482" i="1"/>
  <c r="E4482" i="1"/>
  <c r="C4483" i="1"/>
  <c r="B4484" i="1"/>
  <c r="D4484" i="1" s="1"/>
  <c r="G3138" i="1"/>
  <c r="E3138" i="1"/>
  <c r="B3140" i="1"/>
  <c r="C3139" i="1"/>
  <c r="D1795" i="1" l="1"/>
  <c r="F1795" i="1"/>
  <c r="N1795" i="1" s="1"/>
  <c r="B1796" i="1"/>
  <c r="C1795" i="1"/>
  <c r="F451" i="1"/>
  <c r="N451" i="1" s="1"/>
  <c r="D451" i="1"/>
  <c r="F5828" i="1"/>
  <c r="N5828" i="1" s="1"/>
  <c r="D5828" i="1"/>
  <c r="G1794" i="1"/>
  <c r="E1794" i="1"/>
  <c r="F3140" i="1"/>
  <c r="N3140" i="1" s="1"/>
  <c r="D3140" i="1"/>
  <c r="F4484" i="1"/>
  <c r="N4484" i="1" s="1"/>
  <c r="F5829" i="1"/>
  <c r="N5829" i="1" s="1"/>
  <c r="F7173" i="1"/>
  <c r="N7173" i="1" s="1"/>
  <c r="F4485" i="1"/>
  <c r="N4485" i="1" s="1"/>
  <c r="J1794" i="1"/>
  <c r="A3138" i="1"/>
  <c r="A452" i="1"/>
  <c r="A1795" i="1"/>
  <c r="J5823" i="1"/>
  <c r="A7167" i="1"/>
  <c r="J7166" i="1"/>
  <c r="A8510" i="1"/>
  <c r="J8510" i="1" s="1"/>
  <c r="E450" i="1"/>
  <c r="G450" i="1"/>
  <c r="B452" i="1"/>
  <c r="D452" i="1" s="1"/>
  <c r="C451" i="1"/>
  <c r="J4480" i="1"/>
  <c r="A5824" i="1"/>
  <c r="J3137" i="1"/>
  <c r="A4481" i="1"/>
  <c r="G8515" i="1"/>
  <c r="E8515" i="1"/>
  <c r="B8517" i="1"/>
  <c r="C8516" i="1"/>
  <c r="E7171" i="1"/>
  <c r="G7171" i="1"/>
  <c r="B7173" i="1"/>
  <c r="D7173" i="1" s="1"/>
  <c r="C7172" i="1"/>
  <c r="B5829" i="1"/>
  <c r="D5829" i="1" s="1"/>
  <c r="C5828" i="1"/>
  <c r="G5827" i="1"/>
  <c r="E5827" i="1"/>
  <c r="B4485" i="1"/>
  <c r="D4485" i="1" s="1"/>
  <c r="C4484" i="1"/>
  <c r="G4483" i="1"/>
  <c r="E4483" i="1"/>
  <c r="G3139" i="1"/>
  <c r="E3139" i="1"/>
  <c r="B3141" i="1"/>
  <c r="C3140" i="1"/>
  <c r="G1795" i="1" l="1"/>
  <c r="E1795" i="1"/>
  <c r="F8517" i="1"/>
  <c r="N8517" i="1" s="1"/>
  <c r="D8517" i="1"/>
  <c r="F3141" i="1"/>
  <c r="N3141" i="1" s="1"/>
  <c r="D3141" i="1"/>
  <c r="F452" i="1"/>
  <c r="N452" i="1" s="1"/>
  <c r="F1796" i="1"/>
  <c r="N1796" i="1" s="1"/>
  <c r="D1796" i="1"/>
  <c r="B1797" i="1"/>
  <c r="C1796" i="1"/>
  <c r="F7174" i="1"/>
  <c r="N7174" i="1" s="1"/>
  <c r="F5830" i="1"/>
  <c r="N5830" i="1" s="1"/>
  <c r="J4481" i="1"/>
  <c r="A5825" i="1"/>
  <c r="J5824" i="1"/>
  <c r="A7168" i="1"/>
  <c r="E451" i="1"/>
  <c r="G451" i="1"/>
  <c r="J1795" i="1"/>
  <c r="A3139" i="1"/>
  <c r="A453" i="1"/>
  <c r="A1796" i="1"/>
  <c r="B453" i="1"/>
  <c r="C452" i="1"/>
  <c r="J7167" i="1"/>
  <c r="A8511" i="1"/>
  <c r="J8511" i="1" s="1"/>
  <c r="J3138" i="1"/>
  <c r="A4482" i="1"/>
  <c r="G8516" i="1"/>
  <c r="E8516" i="1"/>
  <c r="C8517" i="1"/>
  <c r="B8518" i="1"/>
  <c r="G7172" i="1"/>
  <c r="E7172" i="1"/>
  <c r="B7174" i="1"/>
  <c r="D7174" i="1" s="1"/>
  <c r="C7173" i="1"/>
  <c r="B5830" i="1"/>
  <c r="D5830" i="1" s="1"/>
  <c r="C5829" i="1"/>
  <c r="G5828" i="1"/>
  <c r="E5828" i="1"/>
  <c r="B4486" i="1"/>
  <c r="C4485" i="1"/>
  <c r="G4484" i="1"/>
  <c r="E4484" i="1"/>
  <c r="G3140" i="1"/>
  <c r="E3140" i="1"/>
  <c r="B3142" i="1"/>
  <c r="C3141" i="1"/>
  <c r="F3142" i="1" l="1"/>
  <c r="N3142" i="1" s="1"/>
  <c r="D3142" i="1"/>
  <c r="E1796" i="1"/>
  <c r="G1796" i="1"/>
  <c r="F4486" i="1"/>
  <c r="N4486" i="1" s="1"/>
  <c r="D4486" i="1"/>
  <c r="F1797" i="1"/>
  <c r="N1797" i="1" s="1"/>
  <c r="D1797" i="1"/>
  <c r="B1798" i="1"/>
  <c r="C1797" i="1"/>
  <c r="F453" i="1"/>
  <c r="N453" i="1" s="1"/>
  <c r="D453" i="1"/>
  <c r="F8518" i="1"/>
  <c r="N8518" i="1" s="1"/>
  <c r="D8518" i="1"/>
  <c r="F4487" i="1"/>
  <c r="N4487" i="1" s="1"/>
  <c r="F7175" i="1"/>
  <c r="N7175" i="1" s="1"/>
  <c r="J4482" i="1"/>
  <c r="A5826" i="1"/>
  <c r="J1796" i="1"/>
  <c r="A3140" i="1"/>
  <c r="E452" i="1"/>
  <c r="G452" i="1"/>
  <c r="A454" i="1"/>
  <c r="A1797" i="1"/>
  <c r="J3139" i="1"/>
  <c r="A4483" i="1"/>
  <c r="B454" i="1"/>
  <c r="C453" i="1"/>
  <c r="J7168" i="1"/>
  <c r="A8512" i="1"/>
  <c r="J8512" i="1" s="1"/>
  <c r="J5825" i="1"/>
  <c r="A7169" i="1"/>
  <c r="B8519" i="1"/>
  <c r="C8518" i="1"/>
  <c r="G8517" i="1"/>
  <c r="E8517" i="1"/>
  <c r="G7173" i="1"/>
  <c r="E7173" i="1"/>
  <c r="B7175" i="1"/>
  <c r="D7175" i="1" s="1"/>
  <c r="C7174" i="1"/>
  <c r="G5829" i="1"/>
  <c r="E5829" i="1"/>
  <c r="B5831" i="1"/>
  <c r="C5830" i="1"/>
  <c r="B4487" i="1"/>
  <c r="D4487" i="1" s="1"/>
  <c r="C4486" i="1"/>
  <c r="G4485" i="1"/>
  <c r="E4485" i="1"/>
  <c r="G3141" i="1"/>
  <c r="E3141" i="1"/>
  <c r="B3143" i="1"/>
  <c r="C3142" i="1"/>
  <c r="F454" i="1" l="1"/>
  <c r="N454" i="1" s="1"/>
  <c r="D454" i="1"/>
  <c r="F1798" i="1"/>
  <c r="N1798" i="1" s="1"/>
  <c r="D1798" i="1"/>
  <c r="C1798" i="1"/>
  <c r="B1799" i="1"/>
  <c r="F3143" i="1"/>
  <c r="N3143" i="1" s="1"/>
  <c r="D3143" i="1"/>
  <c r="F5831" i="1"/>
  <c r="N5831" i="1" s="1"/>
  <c r="D5831" i="1"/>
  <c r="G1797" i="1"/>
  <c r="E1797" i="1"/>
  <c r="F8519" i="1"/>
  <c r="N8519" i="1" s="1"/>
  <c r="D8519" i="1"/>
  <c r="F5832" i="1"/>
  <c r="N5832" i="1" s="1"/>
  <c r="F7176" i="1"/>
  <c r="N7176" i="1" s="1"/>
  <c r="E453" i="1"/>
  <c r="G453" i="1"/>
  <c r="J7169" i="1"/>
  <c r="A8513" i="1"/>
  <c r="J8513" i="1" s="1"/>
  <c r="A455" i="1"/>
  <c r="A1798" i="1"/>
  <c r="B455" i="1"/>
  <c r="C454" i="1"/>
  <c r="J4483" i="1"/>
  <c r="A5827" i="1"/>
  <c r="J1797" i="1"/>
  <c r="A3141" i="1"/>
  <c r="J3140" i="1"/>
  <c r="A4484" i="1"/>
  <c r="J5826" i="1"/>
  <c r="A7170" i="1"/>
  <c r="G8518" i="1"/>
  <c r="E8518" i="1"/>
  <c r="B8520" i="1"/>
  <c r="D8520" i="1" s="1"/>
  <c r="C8519" i="1"/>
  <c r="G7174" i="1"/>
  <c r="E7174" i="1"/>
  <c r="B7176" i="1"/>
  <c r="D7176" i="1" s="1"/>
  <c r="C7175" i="1"/>
  <c r="G5830" i="1"/>
  <c r="E5830" i="1"/>
  <c r="C5831" i="1"/>
  <c r="B5832" i="1"/>
  <c r="D5832" i="1" s="1"/>
  <c r="G4486" i="1"/>
  <c r="E4486" i="1"/>
  <c r="C4487" i="1"/>
  <c r="B4488" i="1"/>
  <c r="G3142" i="1"/>
  <c r="E3142" i="1"/>
  <c r="B3144" i="1"/>
  <c r="D3144" i="1" s="1"/>
  <c r="C3143" i="1"/>
  <c r="F455" i="1" l="1"/>
  <c r="N455" i="1" s="1"/>
  <c r="D455" i="1"/>
  <c r="F8520" i="1"/>
  <c r="N8520" i="1" s="1"/>
  <c r="F4488" i="1"/>
  <c r="N4488" i="1" s="1"/>
  <c r="D4488" i="1"/>
  <c r="F3144" i="1"/>
  <c r="N3144" i="1" s="1"/>
  <c r="F1799" i="1"/>
  <c r="N1799" i="1" s="1"/>
  <c r="D1799" i="1"/>
  <c r="B1800" i="1"/>
  <c r="C1799" i="1"/>
  <c r="G1798" i="1"/>
  <c r="E1798" i="1"/>
  <c r="F7177" i="1"/>
  <c r="N7177" i="1" s="1"/>
  <c r="J7170" i="1"/>
  <c r="A8514" i="1"/>
  <c r="J8514" i="1" s="1"/>
  <c r="J3141" i="1"/>
  <c r="A4485" i="1"/>
  <c r="B456" i="1"/>
  <c r="C455" i="1"/>
  <c r="J1798" i="1"/>
  <c r="A3142" i="1"/>
  <c r="A456" i="1"/>
  <c r="A1799" i="1"/>
  <c r="J4484" i="1"/>
  <c r="A5828" i="1"/>
  <c r="J5827" i="1"/>
  <c r="A7171" i="1"/>
  <c r="E454" i="1"/>
  <c r="G454" i="1"/>
  <c r="G8519" i="1"/>
  <c r="E8519" i="1"/>
  <c r="B8521" i="1"/>
  <c r="D8521" i="1" s="1"/>
  <c r="C8520" i="1"/>
  <c r="C7176" i="1"/>
  <c r="B7177" i="1"/>
  <c r="D7177" i="1" s="1"/>
  <c r="G7175" i="1"/>
  <c r="E7175" i="1"/>
  <c r="B5833" i="1"/>
  <c r="C5832" i="1"/>
  <c r="E5831" i="1"/>
  <c r="G5831" i="1"/>
  <c r="B4489" i="1"/>
  <c r="C4488" i="1"/>
  <c r="G4487" i="1"/>
  <c r="E4487" i="1"/>
  <c r="G3143" i="1"/>
  <c r="E3143" i="1"/>
  <c r="B3145" i="1"/>
  <c r="C3144" i="1"/>
  <c r="F8521" i="1" l="1"/>
  <c r="N8521" i="1" s="1"/>
  <c r="F3145" i="1"/>
  <c r="N3145" i="1" s="1"/>
  <c r="D3145" i="1"/>
  <c r="F5833" i="1"/>
  <c r="N5833" i="1" s="1"/>
  <c r="D5833" i="1"/>
  <c r="E1799" i="1"/>
  <c r="G1799" i="1"/>
  <c r="F4489" i="1"/>
  <c r="N4489" i="1" s="1"/>
  <c r="D4489" i="1"/>
  <c r="F1800" i="1"/>
  <c r="N1800" i="1" s="1"/>
  <c r="D1800" i="1"/>
  <c r="B1801" i="1"/>
  <c r="C1800" i="1"/>
  <c r="F456" i="1"/>
  <c r="N456" i="1" s="1"/>
  <c r="D456" i="1"/>
  <c r="F7178" i="1"/>
  <c r="N7178" i="1" s="1"/>
  <c r="J5828" i="1"/>
  <c r="A7172" i="1"/>
  <c r="E455" i="1"/>
  <c r="G455" i="1"/>
  <c r="B457" i="1"/>
  <c r="C456" i="1"/>
  <c r="J7171" i="1"/>
  <c r="A8515" i="1"/>
  <c r="J8515" i="1" s="1"/>
  <c r="J1799" i="1"/>
  <c r="A3143" i="1"/>
  <c r="A457" i="1"/>
  <c r="A1800" i="1"/>
  <c r="J3142" i="1"/>
  <c r="A4486" i="1"/>
  <c r="J4485" i="1"/>
  <c r="A5829" i="1"/>
  <c r="G8520" i="1"/>
  <c r="E8520" i="1"/>
  <c r="B8522" i="1"/>
  <c r="D8522" i="1" s="1"/>
  <c r="C8521" i="1"/>
  <c r="B7178" i="1"/>
  <c r="D7178" i="1" s="1"/>
  <c r="C7177" i="1"/>
  <c r="G7176" i="1"/>
  <c r="E7176" i="1"/>
  <c r="G5832" i="1"/>
  <c r="E5832" i="1"/>
  <c r="C5833" i="1"/>
  <c r="B5834" i="1"/>
  <c r="D5834" i="1" s="1"/>
  <c r="C4489" i="1"/>
  <c r="B4490" i="1"/>
  <c r="G4488" i="1"/>
  <c r="E4488" i="1"/>
  <c r="B3146" i="1"/>
  <c r="C3145" i="1"/>
  <c r="E3144" i="1"/>
  <c r="G3144" i="1"/>
  <c r="F8522" i="1" l="1"/>
  <c r="N8522" i="1" s="1"/>
  <c r="F5834" i="1"/>
  <c r="N5834" i="1" s="1"/>
  <c r="F3146" i="1"/>
  <c r="N3146" i="1" s="1"/>
  <c r="D3146" i="1"/>
  <c r="F1801" i="1"/>
  <c r="N1801" i="1" s="1"/>
  <c r="D1801" i="1"/>
  <c r="C1801" i="1"/>
  <c r="B1802" i="1"/>
  <c r="F4490" i="1"/>
  <c r="N4490" i="1" s="1"/>
  <c r="D4490" i="1"/>
  <c r="G1800" i="1"/>
  <c r="E1800" i="1"/>
  <c r="F457" i="1"/>
  <c r="N457" i="1" s="1"/>
  <c r="D457" i="1"/>
  <c r="F7179" i="1"/>
  <c r="N7179" i="1" s="1"/>
  <c r="J4486" i="1"/>
  <c r="A5830" i="1"/>
  <c r="A458" i="1"/>
  <c r="A1801" i="1"/>
  <c r="J5829" i="1"/>
  <c r="A7173" i="1"/>
  <c r="B458" i="1"/>
  <c r="D458" i="1" s="1"/>
  <c r="C457" i="1"/>
  <c r="J1800" i="1"/>
  <c r="A3144" i="1"/>
  <c r="J3143" i="1"/>
  <c r="A4487" i="1"/>
  <c r="E456" i="1"/>
  <c r="G456" i="1"/>
  <c r="J7172" i="1"/>
  <c r="A8516" i="1"/>
  <c r="J8516" i="1" s="1"/>
  <c r="G8521" i="1"/>
  <c r="E8521" i="1"/>
  <c r="B8523" i="1"/>
  <c r="C8522" i="1"/>
  <c r="G7177" i="1"/>
  <c r="E7177" i="1"/>
  <c r="B7179" i="1"/>
  <c r="D7179" i="1" s="1"/>
  <c r="C7178" i="1"/>
  <c r="B5835" i="1"/>
  <c r="D5835" i="1" s="1"/>
  <c r="C5834" i="1"/>
  <c r="G5833" i="1"/>
  <c r="E5833" i="1"/>
  <c r="C4490" i="1"/>
  <c r="B4491" i="1"/>
  <c r="G4489" i="1"/>
  <c r="E4489" i="1"/>
  <c r="G3145" i="1"/>
  <c r="E3145" i="1"/>
  <c r="B3147" i="1"/>
  <c r="C3146" i="1"/>
  <c r="F5835" i="1" l="1"/>
  <c r="N5835" i="1" s="1"/>
  <c r="F4491" i="1"/>
  <c r="N4491" i="1" s="1"/>
  <c r="D4491" i="1"/>
  <c r="F1802" i="1"/>
  <c r="N1802" i="1" s="1"/>
  <c r="D1802" i="1"/>
  <c r="B1803" i="1"/>
  <c r="C1802" i="1"/>
  <c r="F3147" i="1"/>
  <c r="N3147" i="1" s="1"/>
  <c r="D3147" i="1"/>
  <c r="F458" i="1"/>
  <c r="N458" i="1" s="1"/>
  <c r="G1801" i="1"/>
  <c r="E1801" i="1"/>
  <c r="F8523" i="1"/>
  <c r="N8523" i="1" s="1"/>
  <c r="D8523" i="1"/>
  <c r="F7180" i="1"/>
  <c r="N7180" i="1" s="1"/>
  <c r="J1801" i="1"/>
  <c r="A3145" i="1"/>
  <c r="A459" i="1"/>
  <c r="A1802" i="1"/>
  <c r="J4487" i="1"/>
  <c r="A5831" i="1"/>
  <c r="J3144" i="1"/>
  <c r="A4488" i="1"/>
  <c r="E457" i="1"/>
  <c r="G457" i="1"/>
  <c r="B459" i="1"/>
  <c r="C458" i="1"/>
  <c r="J7173" i="1"/>
  <c r="A8517" i="1"/>
  <c r="J8517" i="1" s="1"/>
  <c r="J5830" i="1"/>
  <c r="A7174" i="1"/>
  <c r="G8522" i="1"/>
  <c r="E8522" i="1"/>
  <c r="C8523" i="1"/>
  <c r="B8524" i="1"/>
  <c r="D8524" i="1" s="1"/>
  <c r="B7180" i="1"/>
  <c r="D7180" i="1" s="1"/>
  <c r="C7179" i="1"/>
  <c r="G7178" i="1"/>
  <c r="E7178" i="1"/>
  <c r="G5834" i="1"/>
  <c r="E5834" i="1"/>
  <c r="B5836" i="1"/>
  <c r="C5835" i="1"/>
  <c r="E4490" i="1"/>
  <c r="G4490" i="1"/>
  <c r="C4491" i="1"/>
  <c r="B4492" i="1"/>
  <c r="G3146" i="1"/>
  <c r="E3146" i="1"/>
  <c r="B3148" i="1"/>
  <c r="D3148" i="1" s="1"/>
  <c r="C3147" i="1"/>
  <c r="F8524" i="1" l="1"/>
  <c r="N8524" i="1" s="1"/>
  <c r="F459" i="1"/>
  <c r="N459" i="1" s="1"/>
  <c r="D459" i="1"/>
  <c r="F4492" i="1"/>
  <c r="N4492" i="1" s="1"/>
  <c r="D4492" i="1"/>
  <c r="F5836" i="1"/>
  <c r="N5836" i="1" s="1"/>
  <c r="D5836" i="1"/>
  <c r="F1803" i="1"/>
  <c r="N1803" i="1" s="1"/>
  <c r="D1803" i="1"/>
  <c r="C1803" i="1"/>
  <c r="B1804" i="1"/>
  <c r="F3148" i="1"/>
  <c r="N3148" i="1" s="1"/>
  <c r="E1802" i="1"/>
  <c r="G1802" i="1"/>
  <c r="F7181" i="1"/>
  <c r="N7181" i="1" s="1"/>
  <c r="J7174" i="1"/>
  <c r="A8518" i="1"/>
  <c r="J8518" i="1" s="1"/>
  <c r="B460" i="1"/>
  <c r="C459" i="1"/>
  <c r="J1802" i="1"/>
  <c r="A3146" i="1"/>
  <c r="A460" i="1"/>
  <c r="A1803" i="1"/>
  <c r="E458" i="1"/>
  <c r="G458" i="1"/>
  <c r="J4488" i="1"/>
  <c r="A5832" i="1"/>
  <c r="J5831" i="1"/>
  <c r="A7175" i="1"/>
  <c r="J3145" i="1"/>
  <c r="A4489" i="1"/>
  <c r="C8524" i="1"/>
  <c r="B8525" i="1"/>
  <c r="D8525" i="1" s="1"/>
  <c r="E8523" i="1"/>
  <c r="G8523" i="1"/>
  <c r="G7179" i="1"/>
  <c r="E7179" i="1"/>
  <c r="B7181" i="1"/>
  <c r="D7181" i="1" s="1"/>
  <c r="C7180" i="1"/>
  <c r="G5835" i="1"/>
  <c r="E5835" i="1"/>
  <c r="B5837" i="1"/>
  <c r="C5836" i="1"/>
  <c r="B4493" i="1"/>
  <c r="C4492" i="1"/>
  <c r="G4491" i="1"/>
  <c r="E4491" i="1"/>
  <c r="G3147" i="1"/>
  <c r="E3147" i="1"/>
  <c r="C3148" i="1"/>
  <c r="B3149" i="1"/>
  <c r="F4493" i="1" l="1"/>
  <c r="N4493" i="1" s="1"/>
  <c r="D4493" i="1"/>
  <c r="F5837" i="1"/>
  <c r="N5837" i="1" s="1"/>
  <c r="D5837" i="1"/>
  <c r="G1803" i="1"/>
  <c r="E1803" i="1"/>
  <c r="F3149" i="1"/>
  <c r="N3149" i="1" s="1"/>
  <c r="D3149" i="1"/>
  <c r="F460" i="1"/>
  <c r="N460" i="1" s="1"/>
  <c r="D460" i="1"/>
  <c r="F8525" i="1"/>
  <c r="N8525" i="1" s="1"/>
  <c r="D1804" i="1"/>
  <c r="F1804" i="1"/>
  <c r="N1804" i="1" s="1"/>
  <c r="B1805" i="1"/>
  <c r="C1804" i="1"/>
  <c r="F7182" i="1"/>
  <c r="N7182" i="1" s="1"/>
  <c r="J4489" i="1"/>
  <c r="A5833" i="1"/>
  <c r="A461" i="1"/>
  <c r="A1804" i="1"/>
  <c r="B461" i="1"/>
  <c r="C460" i="1"/>
  <c r="J7175" i="1"/>
  <c r="A8519" i="1"/>
  <c r="J8519" i="1" s="1"/>
  <c r="J5832" i="1"/>
  <c r="A7176" i="1"/>
  <c r="J1803" i="1"/>
  <c r="A3147" i="1"/>
  <c r="J3146" i="1"/>
  <c r="A4490" i="1"/>
  <c r="E459" i="1"/>
  <c r="G459" i="1"/>
  <c r="B8526" i="1"/>
  <c r="C8525" i="1"/>
  <c r="G8524" i="1"/>
  <c r="E8524" i="1"/>
  <c r="G7180" i="1"/>
  <c r="E7180" i="1"/>
  <c r="B7182" i="1"/>
  <c r="D7182" i="1" s="1"/>
  <c r="C7181" i="1"/>
  <c r="G5836" i="1"/>
  <c r="E5836" i="1"/>
  <c r="B5838" i="1"/>
  <c r="C5837" i="1"/>
  <c r="B4494" i="1"/>
  <c r="C4493" i="1"/>
  <c r="G4492" i="1"/>
  <c r="E4492" i="1"/>
  <c r="C3149" i="1"/>
  <c r="B3150" i="1"/>
  <c r="G3148" i="1"/>
  <c r="E3148" i="1"/>
  <c r="F1805" i="1" l="1"/>
  <c r="N1805" i="1" s="1"/>
  <c r="D1805" i="1"/>
  <c r="B1806" i="1"/>
  <c r="C1805" i="1"/>
  <c r="F3150" i="1"/>
  <c r="N3150" i="1" s="1"/>
  <c r="D3150" i="1"/>
  <c r="E1804" i="1"/>
  <c r="G1804" i="1"/>
  <c r="F4494" i="1"/>
  <c r="N4494" i="1" s="1"/>
  <c r="D4494" i="1"/>
  <c r="F461" i="1"/>
  <c r="N461" i="1" s="1"/>
  <c r="D461" i="1"/>
  <c r="F5838" i="1"/>
  <c r="N5838" i="1" s="1"/>
  <c r="D5838" i="1"/>
  <c r="F8526" i="1"/>
  <c r="N8526" i="1" s="1"/>
  <c r="D8526" i="1"/>
  <c r="F7183" i="1"/>
  <c r="N7183" i="1" s="1"/>
  <c r="J4490" i="1"/>
  <c r="A5834" i="1"/>
  <c r="J3147" i="1"/>
  <c r="A4491" i="1"/>
  <c r="J7176" i="1"/>
  <c r="A8520" i="1"/>
  <c r="J8520" i="1" s="1"/>
  <c r="G460" i="1"/>
  <c r="E460" i="1"/>
  <c r="B462" i="1"/>
  <c r="C461" i="1"/>
  <c r="J1804" i="1"/>
  <c r="A3148" i="1"/>
  <c r="A462" i="1"/>
  <c r="A1805" i="1"/>
  <c r="J5833" i="1"/>
  <c r="A7177" i="1"/>
  <c r="G8525" i="1"/>
  <c r="E8525" i="1"/>
  <c r="B8527" i="1"/>
  <c r="D8527" i="1" s="1"/>
  <c r="C8526" i="1"/>
  <c r="G7181" i="1"/>
  <c r="E7181" i="1"/>
  <c r="C7182" i="1"/>
  <c r="B7183" i="1"/>
  <c r="D7183" i="1" s="1"/>
  <c r="G5837" i="1"/>
  <c r="E5837" i="1"/>
  <c r="C5838" i="1"/>
  <c r="B5839" i="1"/>
  <c r="B4495" i="1"/>
  <c r="C4494" i="1"/>
  <c r="G4493" i="1"/>
  <c r="E4493" i="1"/>
  <c r="B3151" i="1"/>
  <c r="C3150" i="1"/>
  <c r="E3149" i="1"/>
  <c r="G3149" i="1"/>
  <c r="F8527" i="1" l="1"/>
  <c r="N8527" i="1" s="1"/>
  <c r="F5839" i="1"/>
  <c r="N5839" i="1" s="1"/>
  <c r="D5839" i="1"/>
  <c r="F4495" i="1"/>
  <c r="N4495" i="1" s="1"/>
  <c r="D4495" i="1"/>
  <c r="E1805" i="1"/>
  <c r="G1805" i="1"/>
  <c r="F1806" i="1"/>
  <c r="N1806" i="1" s="1"/>
  <c r="D1806" i="1"/>
  <c r="C1806" i="1"/>
  <c r="B1807" i="1"/>
  <c r="F462" i="1"/>
  <c r="N462" i="1" s="1"/>
  <c r="D462" i="1"/>
  <c r="F3151" i="1"/>
  <c r="N3151" i="1" s="1"/>
  <c r="D3151" i="1"/>
  <c r="F7184" i="1"/>
  <c r="N7184" i="1" s="1"/>
  <c r="J7177" i="1"/>
  <c r="A8521" i="1"/>
  <c r="J8521" i="1" s="1"/>
  <c r="J1805" i="1"/>
  <c r="A3149" i="1"/>
  <c r="J3148" i="1"/>
  <c r="A4492" i="1"/>
  <c r="A463" i="1"/>
  <c r="A1806" i="1"/>
  <c r="G461" i="1"/>
  <c r="E461" i="1"/>
  <c r="B463" i="1"/>
  <c r="C462" i="1"/>
  <c r="J4491" i="1"/>
  <c r="A5835" i="1"/>
  <c r="J5834" i="1"/>
  <c r="A7178" i="1"/>
  <c r="G8526" i="1"/>
  <c r="E8526" i="1"/>
  <c r="B8528" i="1"/>
  <c r="C8527" i="1"/>
  <c r="B7184" i="1"/>
  <c r="D7184" i="1" s="1"/>
  <c r="C7183" i="1"/>
  <c r="G7182" i="1"/>
  <c r="E7182" i="1"/>
  <c r="B5840" i="1"/>
  <c r="D5840" i="1" s="1"/>
  <c r="C5839" i="1"/>
  <c r="G5838" i="1"/>
  <c r="E5838" i="1"/>
  <c r="B4496" i="1"/>
  <c r="C4495" i="1"/>
  <c r="G4494" i="1"/>
  <c r="E4494" i="1"/>
  <c r="G3150" i="1"/>
  <c r="E3150" i="1"/>
  <c r="B3152" i="1"/>
  <c r="C3151" i="1"/>
  <c r="F5840" i="1" l="1"/>
  <c r="N5840" i="1" s="1"/>
  <c r="F463" i="1"/>
  <c r="N463" i="1" s="1"/>
  <c r="D463" i="1"/>
  <c r="F8528" i="1"/>
  <c r="N8528" i="1" s="1"/>
  <c r="D8528" i="1"/>
  <c r="F4496" i="1"/>
  <c r="N4496" i="1" s="1"/>
  <c r="D4496" i="1"/>
  <c r="F3152" i="1"/>
  <c r="N3152" i="1" s="1"/>
  <c r="D3152" i="1"/>
  <c r="F1807" i="1"/>
  <c r="N1807" i="1" s="1"/>
  <c r="D1807" i="1"/>
  <c r="C1807" i="1"/>
  <c r="B1808" i="1"/>
  <c r="G1806" i="1"/>
  <c r="E1806" i="1"/>
  <c r="F7185" i="1"/>
  <c r="N7185" i="1" s="1"/>
  <c r="J5835" i="1"/>
  <c r="A7179" i="1"/>
  <c r="J7178" i="1"/>
  <c r="A8522" i="1"/>
  <c r="J8522" i="1" s="1"/>
  <c r="B464" i="1"/>
  <c r="C463" i="1"/>
  <c r="J3149" i="1"/>
  <c r="A4493" i="1"/>
  <c r="J4492" i="1"/>
  <c r="A5836" i="1"/>
  <c r="G462" i="1"/>
  <c r="E462" i="1"/>
  <c r="J1806" i="1"/>
  <c r="A3150" i="1"/>
  <c r="A464" i="1"/>
  <c r="A1807" i="1"/>
  <c r="G8527" i="1"/>
  <c r="E8527" i="1"/>
  <c r="C8528" i="1"/>
  <c r="B8529" i="1"/>
  <c r="G7183" i="1"/>
  <c r="E7183" i="1"/>
  <c r="B7185" i="1"/>
  <c r="D7185" i="1" s="1"/>
  <c r="C7184" i="1"/>
  <c r="G5839" i="1"/>
  <c r="E5839" i="1"/>
  <c r="B5841" i="1"/>
  <c r="D5841" i="1" s="1"/>
  <c r="C5840" i="1"/>
  <c r="C4496" i="1"/>
  <c r="B4497" i="1"/>
  <c r="G4495" i="1"/>
  <c r="E4495" i="1"/>
  <c r="G3151" i="1"/>
  <c r="E3151" i="1"/>
  <c r="B3153" i="1"/>
  <c r="C3152" i="1"/>
  <c r="F5841" i="1" l="1"/>
  <c r="N5841" i="1" s="1"/>
  <c r="F4497" i="1"/>
  <c r="N4497" i="1" s="1"/>
  <c r="D4497" i="1"/>
  <c r="F464" i="1"/>
  <c r="N464" i="1" s="1"/>
  <c r="D464" i="1"/>
  <c r="F1808" i="1"/>
  <c r="N1808" i="1" s="1"/>
  <c r="D1808" i="1"/>
  <c r="B1809" i="1"/>
  <c r="C1808" i="1"/>
  <c r="F3153" i="1"/>
  <c r="N3153" i="1" s="1"/>
  <c r="D3153" i="1"/>
  <c r="E1807" i="1"/>
  <c r="G1807" i="1"/>
  <c r="F8529" i="1"/>
  <c r="N8529" i="1" s="1"/>
  <c r="D8529" i="1"/>
  <c r="F7186" i="1"/>
  <c r="N7186" i="1" s="1"/>
  <c r="J1807" i="1"/>
  <c r="A3151" i="1"/>
  <c r="A465" i="1"/>
  <c r="A1808" i="1"/>
  <c r="J3150" i="1"/>
  <c r="A4494" i="1"/>
  <c r="J5836" i="1"/>
  <c r="A7180" i="1"/>
  <c r="J4493" i="1"/>
  <c r="A5837" i="1"/>
  <c r="G463" i="1"/>
  <c r="E463" i="1"/>
  <c r="B465" i="1"/>
  <c r="C464" i="1"/>
  <c r="J7179" i="1"/>
  <c r="A8523" i="1"/>
  <c r="J8523" i="1" s="1"/>
  <c r="G8528" i="1"/>
  <c r="E8528" i="1"/>
  <c r="B8530" i="1"/>
  <c r="C8529" i="1"/>
  <c r="B7186" i="1"/>
  <c r="D7186" i="1" s="1"/>
  <c r="C7185" i="1"/>
  <c r="G7184" i="1"/>
  <c r="E7184" i="1"/>
  <c r="G5840" i="1"/>
  <c r="E5840" i="1"/>
  <c r="B5842" i="1"/>
  <c r="C5841" i="1"/>
  <c r="C4497" i="1"/>
  <c r="B4498" i="1"/>
  <c r="G4496" i="1"/>
  <c r="E4496" i="1"/>
  <c r="G3152" i="1"/>
  <c r="E3152" i="1"/>
  <c r="B3154" i="1"/>
  <c r="C3153" i="1"/>
  <c r="F5842" i="1" l="1"/>
  <c r="N5842" i="1" s="1"/>
  <c r="D5842" i="1"/>
  <c r="F1809" i="1"/>
  <c r="N1809" i="1" s="1"/>
  <c r="D1809" i="1"/>
  <c r="B1810" i="1"/>
  <c r="C1809" i="1"/>
  <c r="F8530" i="1"/>
  <c r="N8530" i="1" s="1"/>
  <c r="D8530" i="1"/>
  <c r="F465" i="1"/>
  <c r="N465" i="1" s="1"/>
  <c r="D465" i="1"/>
  <c r="F3154" i="1"/>
  <c r="N3154" i="1" s="1"/>
  <c r="D3154" i="1"/>
  <c r="F4498" i="1"/>
  <c r="N4498" i="1" s="1"/>
  <c r="D4498" i="1"/>
  <c r="G1808" i="1"/>
  <c r="E1808" i="1"/>
  <c r="J3151" i="1"/>
  <c r="A4495" i="1"/>
  <c r="A466" i="1"/>
  <c r="A1809" i="1"/>
  <c r="G464" i="1"/>
  <c r="E464" i="1"/>
  <c r="B466" i="1"/>
  <c r="C465" i="1"/>
  <c r="J5837" i="1"/>
  <c r="A7181" i="1"/>
  <c r="J7180" i="1"/>
  <c r="A8524" i="1"/>
  <c r="J8524" i="1" s="1"/>
  <c r="J4494" i="1"/>
  <c r="A5838" i="1"/>
  <c r="J1808" i="1"/>
  <c r="A3152" i="1"/>
  <c r="G8529" i="1"/>
  <c r="E8529" i="1"/>
  <c r="B8531" i="1"/>
  <c r="D8531" i="1" s="1"/>
  <c r="C8530" i="1"/>
  <c r="G7185" i="1"/>
  <c r="E7185" i="1"/>
  <c r="B7187" i="1"/>
  <c r="C7186" i="1"/>
  <c r="G5841" i="1"/>
  <c r="E5841" i="1"/>
  <c r="C5842" i="1"/>
  <c r="B5843" i="1"/>
  <c r="B4499" i="1"/>
  <c r="C4498" i="1"/>
  <c r="G4497" i="1"/>
  <c r="E4497" i="1"/>
  <c r="G3153" i="1"/>
  <c r="E3153" i="1"/>
  <c r="B3155" i="1"/>
  <c r="C3154" i="1"/>
  <c r="F8531" i="1" l="1"/>
  <c r="N8531" i="1" s="1"/>
  <c r="F3155" i="1"/>
  <c r="N3155" i="1" s="1"/>
  <c r="D3155" i="1"/>
  <c r="F7187" i="1"/>
  <c r="N7187" i="1" s="1"/>
  <c r="D7187" i="1"/>
  <c r="E1809" i="1"/>
  <c r="G1809" i="1"/>
  <c r="F1810" i="1"/>
  <c r="N1810" i="1" s="1"/>
  <c r="D1810" i="1"/>
  <c r="B1811" i="1"/>
  <c r="C1810" i="1"/>
  <c r="F5843" i="1"/>
  <c r="N5843" i="1" s="1"/>
  <c r="D5843" i="1"/>
  <c r="F466" i="1"/>
  <c r="N466" i="1" s="1"/>
  <c r="D466" i="1"/>
  <c r="F4499" i="1"/>
  <c r="N4499" i="1" s="1"/>
  <c r="D4499" i="1"/>
  <c r="J7181" i="1"/>
  <c r="A8525" i="1"/>
  <c r="J8525" i="1" s="1"/>
  <c r="G465" i="1"/>
  <c r="E465" i="1"/>
  <c r="J3152" i="1"/>
  <c r="A4496" i="1"/>
  <c r="J5838" i="1"/>
  <c r="A7182" i="1"/>
  <c r="B467" i="1"/>
  <c r="C466" i="1"/>
  <c r="J1809" i="1"/>
  <c r="A3153" i="1"/>
  <c r="A467" i="1"/>
  <c r="A1810" i="1"/>
  <c r="J4495" i="1"/>
  <c r="A5839" i="1"/>
  <c r="G8530" i="1"/>
  <c r="E8530" i="1"/>
  <c r="B8532" i="1"/>
  <c r="D8532" i="1" s="1"/>
  <c r="C8531" i="1"/>
  <c r="C7187" i="1"/>
  <c r="B7188" i="1"/>
  <c r="G7186" i="1"/>
  <c r="E7186" i="1"/>
  <c r="B5844" i="1"/>
  <c r="C5843" i="1"/>
  <c r="E5842" i="1"/>
  <c r="G5842" i="1"/>
  <c r="B4500" i="1"/>
  <c r="C4499" i="1"/>
  <c r="G4498" i="1"/>
  <c r="E4498" i="1"/>
  <c r="G3154" i="1"/>
  <c r="E3154" i="1"/>
  <c r="B3156" i="1"/>
  <c r="C3155" i="1"/>
  <c r="F8532" i="1" l="1"/>
  <c r="N8532" i="1" s="1"/>
  <c r="F3156" i="1"/>
  <c r="N3156" i="1" s="1"/>
  <c r="D3156" i="1"/>
  <c r="F4500" i="1"/>
  <c r="N4500" i="1" s="1"/>
  <c r="D4500" i="1"/>
  <c r="F1811" i="1"/>
  <c r="N1811" i="1" s="1"/>
  <c r="D1811" i="1"/>
  <c r="B1812" i="1"/>
  <c r="C1811" i="1"/>
  <c r="F5844" i="1"/>
  <c r="N5844" i="1" s="1"/>
  <c r="D5844" i="1"/>
  <c r="G1810" i="1"/>
  <c r="E1810" i="1"/>
  <c r="F467" i="1"/>
  <c r="N467" i="1" s="1"/>
  <c r="D467" i="1"/>
  <c r="F7188" i="1"/>
  <c r="N7188" i="1" s="1"/>
  <c r="D7188" i="1"/>
  <c r="J4496" i="1"/>
  <c r="A5840" i="1"/>
  <c r="J5839" i="1"/>
  <c r="A7183" i="1"/>
  <c r="J1810" i="1"/>
  <c r="A3154" i="1"/>
  <c r="A468" i="1"/>
  <c r="A1811" i="1"/>
  <c r="J3153" i="1"/>
  <c r="A4497" i="1"/>
  <c r="G466" i="1"/>
  <c r="E466" i="1"/>
  <c r="B468" i="1"/>
  <c r="C467" i="1"/>
  <c r="J7182" i="1"/>
  <c r="A8526" i="1"/>
  <c r="J8526" i="1" s="1"/>
  <c r="E8531" i="1"/>
  <c r="G8531" i="1"/>
  <c r="B8533" i="1"/>
  <c r="D8533" i="1" s="1"/>
  <c r="C8532" i="1"/>
  <c r="E7187" i="1"/>
  <c r="G7187" i="1"/>
  <c r="C7188" i="1"/>
  <c r="B7189" i="1"/>
  <c r="G5843" i="1"/>
  <c r="E5843" i="1"/>
  <c r="C5844" i="1"/>
  <c r="B5845" i="1"/>
  <c r="G4499" i="1"/>
  <c r="E4499" i="1"/>
  <c r="B4501" i="1"/>
  <c r="C4500" i="1"/>
  <c r="B3157" i="1"/>
  <c r="C3156" i="1"/>
  <c r="G3155" i="1"/>
  <c r="E3155" i="1"/>
  <c r="F8533" i="1" l="1"/>
  <c r="N8533" i="1" s="1"/>
  <c r="F468" i="1"/>
  <c r="N468" i="1" s="1"/>
  <c r="D468" i="1"/>
  <c r="F5845" i="1"/>
  <c r="N5845" i="1" s="1"/>
  <c r="D5845" i="1"/>
  <c r="F3157" i="1"/>
  <c r="N3157" i="1" s="1"/>
  <c r="D3157" i="1"/>
  <c r="F4501" i="1"/>
  <c r="N4501" i="1" s="1"/>
  <c r="D4501" i="1"/>
  <c r="F7189" i="1"/>
  <c r="N7189" i="1" s="1"/>
  <c r="D7189" i="1"/>
  <c r="E1811" i="1"/>
  <c r="G1811" i="1"/>
  <c r="F1812" i="1"/>
  <c r="N1812" i="1" s="1"/>
  <c r="D1812" i="1"/>
  <c r="C1812" i="1"/>
  <c r="B1813" i="1"/>
  <c r="J1811" i="1"/>
  <c r="A3155" i="1"/>
  <c r="A469" i="1"/>
  <c r="A1812" i="1"/>
  <c r="J3154" i="1"/>
  <c r="A4498" i="1"/>
  <c r="G467" i="1"/>
  <c r="E467" i="1"/>
  <c r="B469" i="1"/>
  <c r="C468" i="1"/>
  <c r="J4497" i="1"/>
  <c r="A5841" i="1"/>
  <c r="J7183" i="1"/>
  <c r="A8527" i="1"/>
  <c r="J8527" i="1" s="1"/>
  <c r="J5840" i="1"/>
  <c r="A7184" i="1"/>
  <c r="G8532" i="1"/>
  <c r="E8532" i="1"/>
  <c r="C8533" i="1"/>
  <c r="B8534" i="1"/>
  <c r="D8534" i="1" s="1"/>
  <c r="C7189" i="1"/>
  <c r="B7190" i="1"/>
  <c r="G7188" i="1"/>
  <c r="E7188" i="1"/>
  <c r="B5846" i="1"/>
  <c r="C5845" i="1"/>
  <c r="G5844" i="1"/>
  <c r="E5844" i="1"/>
  <c r="G4500" i="1"/>
  <c r="E4500" i="1"/>
  <c r="B4502" i="1"/>
  <c r="C4501" i="1"/>
  <c r="G3156" i="1"/>
  <c r="E3156" i="1"/>
  <c r="B3158" i="1"/>
  <c r="C3157" i="1"/>
  <c r="F8534" i="1" l="1"/>
  <c r="N8534" i="1" s="1"/>
  <c r="F3158" i="1"/>
  <c r="N3158" i="1" s="1"/>
  <c r="D3158" i="1"/>
  <c r="F469" i="1"/>
  <c r="N469" i="1" s="1"/>
  <c r="D469" i="1"/>
  <c r="F5846" i="1"/>
  <c r="N5846" i="1" s="1"/>
  <c r="D5846" i="1"/>
  <c r="F7190" i="1"/>
  <c r="N7190" i="1" s="1"/>
  <c r="D7190" i="1"/>
  <c r="F4502" i="1"/>
  <c r="N4502" i="1" s="1"/>
  <c r="D4502" i="1"/>
  <c r="F1813" i="1"/>
  <c r="N1813" i="1" s="1"/>
  <c r="D1813" i="1"/>
  <c r="B1814" i="1"/>
  <c r="C1813" i="1"/>
  <c r="G1812" i="1"/>
  <c r="E1812" i="1"/>
  <c r="J7184" i="1"/>
  <c r="A8528" i="1"/>
  <c r="J8528" i="1" s="1"/>
  <c r="J5841" i="1"/>
  <c r="A7185" i="1"/>
  <c r="G468" i="1"/>
  <c r="E468" i="1"/>
  <c r="B470" i="1"/>
  <c r="D470" i="1" s="1"/>
  <c r="C469" i="1"/>
  <c r="J4498" i="1"/>
  <c r="A5842" i="1"/>
  <c r="J1812" i="1"/>
  <c r="A3156" i="1"/>
  <c r="A470" i="1"/>
  <c r="A1813" i="1"/>
  <c r="J3155" i="1"/>
  <c r="A4499" i="1"/>
  <c r="C8534" i="1"/>
  <c r="B8535" i="1"/>
  <c r="G8533" i="1"/>
  <c r="E8533" i="1"/>
  <c r="B7191" i="1"/>
  <c r="C7190" i="1"/>
  <c r="E7189" i="1"/>
  <c r="G7189" i="1"/>
  <c r="G5845" i="1"/>
  <c r="E5845" i="1"/>
  <c r="B5847" i="1"/>
  <c r="C5846" i="1"/>
  <c r="G4501" i="1"/>
  <c r="E4501" i="1"/>
  <c r="B4503" i="1"/>
  <c r="C4502" i="1"/>
  <c r="G3157" i="1"/>
  <c r="E3157" i="1"/>
  <c r="B3159" i="1"/>
  <c r="D3159" i="1" s="1"/>
  <c r="C3158" i="1"/>
  <c r="F3159" i="1" l="1"/>
  <c r="N3159" i="1" s="1"/>
  <c r="F470" i="1"/>
  <c r="N470" i="1" s="1"/>
  <c r="F7191" i="1"/>
  <c r="N7191" i="1" s="1"/>
  <c r="D7191" i="1"/>
  <c r="F8535" i="1"/>
  <c r="N8535" i="1" s="1"/>
  <c r="D8535" i="1"/>
  <c r="F5847" i="1"/>
  <c r="N5847" i="1" s="1"/>
  <c r="D5847" i="1"/>
  <c r="F1814" i="1"/>
  <c r="N1814" i="1" s="1"/>
  <c r="D1814" i="1"/>
  <c r="B1815" i="1"/>
  <c r="C1814" i="1"/>
  <c r="F4503" i="1"/>
  <c r="N4503" i="1" s="1"/>
  <c r="D4503" i="1"/>
  <c r="G1813" i="1"/>
  <c r="E1813" i="1"/>
  <c r="J5842" i="1"/>
  <c r="A7186" i="1"/>
  <c r="G469" i="1"/>
  <c r="E469" i="1"/>
  <c r="B471" i="1"/>
  <c r="C470" i="1"/>
  <c r="J4499" i="1"/>
  <c r="A5843" i="1"/>
  <c r="J1813" i="1"/>
  <c r="A3157" i="1"/>
  <c r="A471" i="1"/>
  <c r="A1814" i="1"/>
  <c r="J3156" i="1"/>
  <c r="A4500" i="1"/>
  <c r="J7185" i="1"/>
  <c r="A8529" i="1"/>
  <c r="J8529" i="1" s="1"/>
  <c r="C8535" i="1"/>
  <c r="B8536" i="1"/>
  <c r="G8534" i="1"/>
  <c r="E8534" i="1"/>
  <c r="G7190" i="1"/>
  <c r="E7190" i="1"/>
  <c r="B7192" i="1"/>
  <c r="C7191" i="1"/>
  <c r="G5846" i="1"/>
  <c r="E5846" i="1"/>
  <c r="C5847" i="1"/>
  <c r="B5848" i="1"/>
  <c r="G4502" i="1"/>
  <c r="E4502" i="1"/>
  <c r="B4504" i="1"/>
  <c r="C4503" i="1"/>
  <c r="G3158" i="1"/>
  <c r="E3158" i="1"/>
  <c r="B3160" i="1"/>
  <c r="C3159" i="1"/>
  <c r="F4504" i="1" l="1"/>
  <c r="N4504" i="1" s="1"/>
  <c r="D4504" i="1"/>
  <c r="F7192" i="1"/>
  <c r="N7192" i="1" s="1"/>
  <c r="D7192" i="1"/>
  <c r="F3160" i="1"/>
  <c r="N3160" i="1" s="1"/>
  <c r="D3160" i="1"/>
  <c r="F5848" i="1"/>
  <c r="N5848" i="1" s="1"/>
  <c r="D5848" i="1"/>
  <c r="E1814" i="1"/>
  <c r="G1814" i="1"/>
  <c r="F471" i="1"/>
  <c r="N471" i="1" s="1"/>
  <c r="D471" i="1"/>
  <c r="F1815" i="1"/>
  <c r="N1815" i="1" s="1"/>
  <c r="D1815" i="1"/>
  <c r="B1816" i="1"/>
  <c r="C1815" i="1"/>
  <c r="F8536" i="1"/>
  <c r="N8536" i="1" s="1"/>
  <c r="D8536" i="1"/>
  <c r="J4500" i="1"/>
  <c r="A5844" i="1"/>
  <c r="J1814" i="1"/>
  <c r="A3158" i="1"/>
  <c r="G470" i="1"/>
  <c r="E470" i="1"/>
  <c r="B472" i="1"/>
  <c r="C471" i="1"/>
  <c r="A472" i="1"/>
  <c r="A1815" i="1"/>
  <c r="J3157" i="1"/>
  <c r="A4501" i="1"/>
  <c r="J5843" i="1"/>
  <c r="A7187" i="1"/>
  <c r="J7186" i="1"/>
  <c r="A8530" i="1"/>
  <c r="J8530" i="1" s="1"/>
  <c r="B8537" i="1"/>
  <c r="C8536" i="1"/>
  <c r="G8535" i="1"/>
  <c r="E8535" i="1"/>
  <c r="G7191" i="1"/>
  <c r="E7191" i="1"/>
  <c r="B7193" i="1"/>
  <c r="C7192" i="1"/>
  <c r="B5849" i="1"/>
  <c r="D5849" i="1" s="1"/>
  <c r="C5848" i="1"/>
  <c r="G5847" i="1"/>
  <c r="E5847" i="1"/>
  <c r="G4503" i="1"/>
  <c r="E4503" i="1"/>
  <c r="C4504" i="1"/>
  <c r="B4505" i="1"/>
  <c r="G3159" i="1"/>
  <c r="E3159" i="1"/>
  <c r="C3160" i="1"/>
  <c r="B3161" i="1"/>
  <c r="F5849" i="1" l="1"/>
  <c r="N5849" i="1" s="1"/>
  <c r="F3161" i="1"/>
  <c r="N3161" i="1" s="1"/>
  <c r="D3161" i="1"/>
  <c r="E1815" i="1"/>
  <c r="G1815" i="1"/>
  <c r="F1816" i="1"/>
  <c r="N1816" i="1" s="1"/>
  <c r="D1816" i="1"/>
  <c r="C1816" i="1"/>
  <c r="B1817" i="1"/>
  <c r="F4505" i="1"/>
  <c r="N4505" i="1" s="1"/>
  <c r="D4505" i="1"/>
  <c r="F7193" i="1"/>
  <c r="N7193" i="1" s="1"/>
  <c r="D7193" i="1"/>
  <c r="F8537" i="1"/>
  <c r="N8537" i="1" s="1"/>
  <c r="D8537" i="1"/>
  <c r="F472" i="1"/>
  <c r="N472" i="1" s="1"/>
  <c r="D472" i="1"/>
  <c r="J5844" i="1"/>
  <c r="A7188" i="1"/>
  <c r="J4501" i="1"/>
  <c r="A5845" i="1"/>
  <c r="G471" i="1"/>
  <c r="E471" i="1"/>
  <c r="J7187" i="1"/>
  <c r="A8531" i="1"/>
  <c r="J8531" i="1" s="1"/>
  <c r="J1815" i="1"/>
  <c r="A3159" i="1"/>
  <c r="A473" i="1"/>
  <c r="A1816" i="1"/>
  <c r="B473" i="1"/>
  <c r="C472" i="1"/>
  <c r="J3158" i="1"/>
  <c r="A4502" i="1"/>
  <c r="G8536" i="1"/>
  <c r="E8536" i="1"/>
  <c r="B8538" i="1"/>
  <c r="C8537" i="1"/>
  <c r="G7192" i="1"/>
  <c r="E7192" i="1"/>
  <c r="B7194" i="1"/>
  <c r="C7193" i="1"/>
  <c r="G5848" i="1"/>
  <c r="E5848" i="1"/>
  <c r="B5850" i="1"/>
  <c r="D5850" i="1" s="1"/>
  <c r="C5849" i="1"/>
  <c r="B4506" i="1"/>
  <c r="C4505" i="1"/>
  <c r="G4504" i="1"/>
  <c r="E4504" i="1"/>
  <c r="C3161" i="1"/>
  <c r="B3162" i="1"/>
  <c r="E3160" i="1"/>
  <c r="G3160" i="1"/>
  <c r="F5850" i="1" l="1"/>
  <c r="N5850" i="1" s="1"/>
  <c r="F473" i="1"/>
  <c r="N473" i="1" s="1"/>
  <c r="D473" i="1"/>
  <c r="F4506" i="1"/>
  <c r="N4506" i="1" s="1"/>
  <c r="D4506" i="1"/>
  <c r="F3162" i="1"/>
  <c r="N3162" i="1" s="1"/>
  <c r="D3162" i="1"/>
  <c r="F1817" i="1"/>
  <c r="N1817" i="1" s="1"/>
  <c r="D1817" i="1"/>
  <c r="B1818" i="1"/>
  <c r="C1817" i="1"/>
  <c r="F7194" i="1"/>
  <c r="N7194" i="1" s="1"/>
  <c r="D7194" i="1"/>
  <c r="E1816" i="1"/>
  <c r="G1816" i="1"/>
  <c r="F8538" i="1"/>
  <c r="N8538" i="1" s="1"/>
  <c r="D8538" i="1"/>
  <c r="J1816" i="1"/>
  <c r="A3160" i="1"/>
  <c r="B474" i="1"/>
  <c r="C473" i="1"/>
  <c r="A474" i="1"/>
  <c r="A1817" i="1"/>
  <c r="J3159" i="1"/>
  <c r="A4503" i="1"/>
  <c r="G472" i="1"/>
  <c r="E472" i="1"/>
  <c r="J4502" i="1"/>
  <c r="A5846" i="1"/>
  <c r="J5845" i="1"/>
  <c r="A7189" i="1"/>
  <c r="J7188" i="1"/>
  <c r="A8532" i="1"/>
  <c r="J8532" i="1" s="1"/>
  <c r="B8539" i="1"/>
  <c r="C8538" i="1"/>
  <c r="G8537" i="1"/>
  <c r="E8537" i="1"/>
  <c r="G7193" i="1"/>
  <c r="E7193" i="1"/>
  <c r="B7195" i="1"/>
  <c r="D7195" i="1" s="1"/>
  <c r="C7194" i="1"/>
  <c r="G5849" i="1"/>
  <c r="E5849" i="1"/>
  <c r="C5850" i="1"/>
  <c r="B5851" i="1"/>
  <c r="G4505" i="1"/>
  <c r="E4505" i="1"/>
  <c r="C4506" i="1"/>
  <c r="B4507" i="1"/>
  <c r="B3163" i="1"/>
  <c r="C3162" i="1"/>
  <c r="E3161" i="1"/>
  <c r="G3161" i="1"/>
  <c r="F7195" i="1" l="1"/>
  <c r="N7195" i="1" s="1"/>
  <c r="F4507" i="1"/>
  <c r="N4507" i="1" s="1"/>
  <c r="D4507" i="1"/>
  <c r="F474" i="1"/>
  <c r="N474" i="1" s="1"/>
  <c r="D474" i="1"/>
  <c r="F5851" i="1"/>
  <c r="N5851" i="1" s="1"/>
  <c r="D5851" i="1"/>
  <c r="F3163" i="1"/>
  <c r="N3163" i="1" s="1"/>
  <c r="D3163" i="1"/>
  <c r="E1817" i="1"/>
  <c r="G1817" i="1"/>
  <c r="F1818" i="1"/>
  <c r="N1818" i="1" s="1"/>
  <c r="D1818" i="1"/>
  <c r="C1818" i="1"/>
  <c r="B1819" i="1"/>
  <c r="F8539" i="1"/>
  <c r="N8539" i="1" s="1"/>
  <c r="D8539" i="1"/>
  <c r="J5846" i="1"/>
  <c r="A7190" i="1"/>
  <c r="J1817" i="1"/>
  <c r="A3161" i="1"/>
  <c r="J3160" i="1"/>
  <c r="A4504" i="1"/>
  <c r="J7189" i="1"/>
  <c r="A8533" i="1"/>
  <c r="J8533" i="1" s="1"/>
  <c r="J4503" i="1"/>
  <c r="A5847" i="1"/>
  <c r="A475" i="1"/>
  <c r="A1818" i="1"/>
  <c r="G473" i="1"/>
  <c r="E473" i="1"/>
  <c r="B475" i="1"/>
  <c r="C474" i="1"/>
  <c r="G8538" i="1"/>
  <c r="E8538" i="1"/>
  <c r="B8540" i="1"/>
  <c r="C8539" i="1"/>
  <c r="G7194" i="1"/>
  <c r="E7194" i="1"/>
  <c r="C7195" i="1"/>
  <c r="B7196" i="1"/>
  <c r="D7196" i="1" s="1"/>
  <c r="B5852" i="1"/>
  <c r="D5852" i="1" s="1"/>
  <c r="C5851" i="1"/>
  <c r="G5850" i="1"/>
  <c r="E5850" i="1"/>
  <c r="E4506" i="1"/>
  <c r="G4506" i="1"/>
  <c r="C4507" i="1"/>
  <c r="B4508" i="1"/>
  <c r="B3164" i="1"/>
  <c r="C3163" i="1"/>
  <c r="G3162" i="1"/>
  <c r="E3162" i="1"/>
  <c r="F7196" i="1" l="1"/>
  <c r="N7196" i="1" s="1"/>
  <c r="F5852" i="1"/>
  <c r="N5852" i="1" s="1"/>
  <c r="E1818" i="1"/>
  <c r="G1818" i="1"/>
  <c r="F3164" i="1"/>
  <c r="N3164" i="1" s="1"/>
  <c r="D3164" i="1"/>
  <c r="F4508" i="1"/>
  <c r="N4508" i="1" s="1"/>
  <c r="D4508" i="1"/>
  <c r="F1819" i="1"/>
  <c r="N1819" i="1" s="1"/>
  <c r="D1819" i="1"/>
  <c r="C1819" i="1"/>
  <c r="B1820" i="1"/>
  <c r="F8540" i="1"/>
  <c r="N8540" i="1" s="1"/>
  <c r="D8540" i="1"/>
  <c r="F475" i="1"/>
  <c r="N475" i="1" s="1"/>
  <c r="D475" i="1"/>
  <c r="G474" i="1"/>
  <c r="E474" i="1"/>
  <c r="B476" i="1"/>
  <c r="C475" i="1"/>
  <c r="J1818" i="1"/>
  <c r="A3162" i="1"/>
  <c r="J4504" i="1"/>
  <c r="A5848" i="1"/>
  <c r="J7190" i="1"/>
  <c r="A8534" i="1"/>
  <c r="J8534" i="1" s="1"/>
  <c r="A476" i="1"/>
  <c r="A1819" i="1"/>
  <c r="J5847" i="1"/>
  <c r="A7191" i="1"/>
  <c r="J3161" i="1"/>
  <c r="A4505" i="1"/>
  <c r="G8539" i="1"/>
  <c r="E8539" i="1"/>
  <c r="C8540" i="1"/>
  <c r="B8541" i="1"/>
  <c r="B7197" i="1"/>
  <c r="D7197" i="1" s="1"/>
  <c r="C7196" i="1"/>
  <c r="G7195" i="1"/>
  <c r="E7195" i="1"/>
  <c r="G5851" i="1"/>
  <c r="E5851" i="1"/>
  <c r="B5853" i="1"/>
  <c r="D5853" i="1" s="1"/>
  <c r="C5852" i="1"/>
  <c r="B4509" i="1"/>
  <c r="C4508" i="1"/>
  <c r="G4507" i="1"/>
  <c r="E4507" i="1"/>
  <c r="G3163" i="1"/>
  <c r="E3163" i="1"/>
  <c r="B3165" i="1"/>
  <c r="C3164" i="1"/>
  <c r="F5853" i="1" l="1"/>
  <c r="N5853" i="1" s="1"/>
  <c r="F7197" i="1"/>
  <c r="N7197" i="1" s="1"/>
  <c r="F4509" i="1"/>
  <c r="N4509" i="1" s="1"/>
  <c r="D4509" i="1"/>
  <c r="G1819" i="1"/>
  <c r="E1819" i="1"/>
  <c r="F8541" i="1"/>
  <c r="N8541" i="1" s="1"/>
  <c r="D8541" i="1"/>
  <c r="F476" i="1"/>
  <c r="N476" i="1" s="1"/>
  <c r="D476" i="1"/>
  <c r="F3165" i="1"/>
  <c r="N3165" i="1" s="1"/>
  <c r="D3165" i="1"/>
  <c r="F1820" i="1"/>
  <c r="N1820" i="1" s="1"/>
  <c r="D1820" i="1"/>
  <c r="C1820" i="1"/>
  <c r="B1821" i="1"/>
  <c r="J1819" i="1"/>
  <c r="A3163" i="1"/>
  <c r="A477" i="1"/>
  <c r="A1820" i="1"/>
  <c r="A7192" i="1"/>
  <c r="J5848" i="1"/>
  <c r="J3162" i="1"/>
  <c r="A4506" i="1"/>
  <c r="G475" i="1"/>
  <c r="E475" i="1"/>
  <c r="B477" i="1"/>
  <c r="C476" i="1"/>
  <c r="J4505" i="1"/>
  <c r="A5849" i="1"/>
  <c r="J7191" i="1"/>
  <c r="A8535" i="1"/>
  <c r="J8535" i="1" s="1"/>
  <c r="G8540" i="1"/>
  <c r="E8540" i="1"/>
  <c r="B8542" i="1"/>
  <c r="C8541" i="1"/>
  <c r="G7196" i="1"/>
  <c r="E7196" i="1"/>
  <c r="B7198" i="1"/>
  <c r="D7198" i="1" s="1"/>
  <c r="C7197" i="1"/>
  <c r="B5854" i="1"/>
  <c r="C5853" i="1"/>
  <c r="G5852" i="1"/>
  <c r="E5852" i="1"/>
  <c r="G4508" i="1"/>
  <c r="E4508" i="1"/>
  <c r="B4510" i="1"/>
  <c r="C4509" i="1"/>
  <c r="G3164" i="1"/>
  <c r="E3164" i="1"/>
  <c r="B3166" i="1"/>
  <c r="C3165" i="1"/>
  <c r="F7198" i="1" l="1"/>
  <c r="N7198" i="1" s="1"/>
  <c r="F477" i="1"/>
  <c r="N477" i="1" s="1"/>
  <c r="D477" i="1"/>
  <c r="F1821" i="1"/>
  <c r="N1821" i="1" s="1"/>
  <c r="D1821" i="1"/>
  <c r="B1822" i="1"/>
  <c r="C1821" i="1"/>
  <c r="G1820" i="1"/>
  <c r="E1820" i="1"/>
  <c r="F8542" i="1"/>
  <c r="N8542" i="1" s="1"/>
  <c r="D8542" i="1"/>
  <c r="F3166" i="1"/>
  <c r="N3166" i="1" s="1"/>
  <c r="D3166" i="1"/>
  <c r="F4510" i="1"/>
  <c r="N4510" i="1" s="1"/>
  <c r="D4510" i="1"/>
  <c r="F5854" i="1"/>
  <c r="N5854" i="1" s="1"/>
  <c r="D5854" i="1"/>
  <c r="J5849" i="1"/>
  <c r="A7193" i="1"/>
  <c r="B478" i="1"/>
  <c r="C477" i="1"/>
  <c r="J4506" i="1"/>
  <c r="A5850" i="1"/>
  <c r="J7192" i="1"/>
  <c r="A8536" i="1"/>
  <c r="J8536" i="1" s="1"/>
  <c r="J3163" i="1"/>
  <c r="A4507" i="1"/>
  <c r="G476" i="1"/>
  <c r="E476" i="1"/>
  <c r="J1820" i="1"/>
  <c r="A3164" i="1"/>
  <c r="A478" i="1"/>
  <c r="A1821" i="1"/>
  <c r="G8541" i="1"/>
  <c r="E8541" i="1"/>
  <c r="B8543" i="1"/>
  <c r="C8542" i="1"/>
  <c r="C7198" i="1"/>
  <c r="B7199" i="1"/>
  <c r="D7199" i="1" s="1"/>
  <c r="G7197" i="1"/>
  <c r="E7197" i="1"/>
  <c r="G5853" i="1"/>
  <c r="E5853" i="1"/>
  <c r="B5855" i="1"/>
  <c r="C5854" i="1"/>
  <c r="G4509" i="1"/>
  <c r="E4509" i="1"/>
  <c r="B4511" i="1"/>
  <c r="C4510" i="1"/>
  <c r="G3165" i="1"/>
  <c r="E3165" i="1"/>
  <c r="C3166" i="1"/>
  <c r="B3167" i="1"/>
  <c r="F7199" i="1" l="1"/>
  <c r="N7199" i="1" s="1"/>
  <c r="F478" i="1"/>
  <c r="N478" i="1" s="1"/>
  <c r="D478" i="1"/>
  <c r="G1821" i="1"/>
  <c r="E1821" i="1"/>
  <c r="F8543" i="1"/>
  <c r="N8543" i="1" s="1"/>
  <c r="D8543" i="1"/>
  <c r="F1822" i="1"/>
  <c r="N1822" i="1" s="1"/>
  <c r="D1822" i="1"/>
  <c r="B1823" i="1"/>
  <c r="C1822" i="1"/>
  <c r="F3167" i="1"/>
  <c r="N3167" i="1" s="1"/>
  <c r="D3167" i="1"/>
  <c r="F4511" i="1"/>
  <c r="N4511" i="1" s="1"/>
  <c r="D4511" i="1"/>
  <c r="F5855" i="1"/>
  <c r="N5855" i="1" s="1"/>
  <c r="D5855" i="1"/>
  <c r="J1821" i="1"/>
  <c r="A3165" i="1"/>
  <c r="J3164" i="1"/>
  <c r="A4508" i="1"/>
  <c r="J5850" i="1"/>
  <c r="A7194" i="1"/>
  <c r="J4507" i="1"/>
  <c r="A5851" i="1"/>
  <c r="E477" i="1"/>
  <c r="G477" i="1"/>
  <c r="A479" i="1"/>
  <c r="A1822" i="1"/>
  <c r="B479" i="1"/>
  <c r="C478" i="1"/>
  <c r="J7193" i="1"/>
  <c r="A8537" i="1"/>
  <c r="J8537" i="1" s="1"/>
  <c r="B8544" i="1"/>
  <c r="C8543" i="1"/>
  <c r="G8542" i="1"/>
  <c r="E8542" i="1"/>
  <c r="B7200" i="1"/>
  <c r="D7200" i="1" s="1"/>
  <c r="C7199" i="1"/>
  <c r="E7198" i="1"/>
  <c r="G7198" i="1"/>
  <c r="G5854" i="1"/>
  <c r="E5854" i="1"/>
  <c r="B5856" i="1"/>
  <c r="C5855" i="1"/>
  <c r="G4510" i="1"/>
  <c r="E4510" i="1"/>
  <c r="B4512" i="1"/>
  <c r="C4511" i="1"/>
  <c r="B3168" i="1"/>
  <c r="C3167" i="1"/>
  <c r="G3166" i="1"/>
  <c r="E3166" i="1"/>
  <c r="F7200" i="1" l="1"/>
  <c r="N7200" i="1" s="1"/>
  <c r="F1823" i="1"/>
  <c r="N1823" i="1" s="1"/>
  <c r="D1823" i="1"/>
  <c r="B1824" i="1"/>
  <c r="C1823" i="1"/>
  <c r="F3168" i="1"/>
  <c r="N3168" i="1" s="1"/>
  <c r="D3168" i="1"/>
  <c r="F4512" i="1"/>
  <c r="N4512" i="1" s="1"/>
  <c r="D4512" i="1"/>
  <c r="G1822" i="1"/>
  <c r="E1822" i="1"/>
  <c r="F8544" i="1"/>
  <c r="N8544" i="1" s="1"/>
  <c r="D8544" i="1"/>
  <c r="F479" i="1"/>
  <c r="N479" i="1" s="1"/>
  <c r="D479" i="1"/>
  <c r="F5856" i="1"/>
  <c r="N5856" i="1" s="1"/>
  <c r="D5856" i="1"/>
  <c r="J5851" i="1"/>
  <c r="A7195" i="1"/>
  <c r="J1822" i="1"/>
  <c r="A3166" i="1"/>
  <c r="B480" i="1"/>
  <c r="C479" i="1"/>
  <c r="J7194" i="1"/>
  <c r="A8538" i="1"/>
  <c r="J8538" i="1" s="1"/>
  <c r="J4508" i="1"/>
  <c r="A5852" i="1"/>
  <c r="E478" i="1"/>
  <c r="G478" i="1"/>
  <c r="A480" i="1"/>
  <c r="A1823" i="1"/>
  <c r="J3165" i="1"/>
  <c r="A4509" i="1"/>
  <c r="G8543" i="1"/>
  <c r="E8543" i="1"/>
  <c r="B8545" i="1"/>
  <c r="C8544" i="1"/>
  <c r="G7199" i="1"/>
  <c r="E7199" i="1"/>
  <c r="B7201" i="1"/>
  <c r="D7201" i="1" s="1"/>
  <c r="C7200" i="1"/>
  <c r="G5855" i="1"/>
  <c r="E5855" i="1"/>
  <c r="C5856" i="1"/>
  <c r="B5857" i="1"/>
  <c r="G4511" i="1"/>
  <c r="E4511" i="1"/>
  <c r="C4512" i="1"/>
  <c r="B4513" i="1"/>
  <c r="G3167" i="1"/>
  <c r="E3167" i="1"/>
  <c r="B3169" i="1"/>
  <c r="C3168" i="1"/>
  <c r="F7201" i="1" l="1"/>
  <c r="N7201" i="1" s="1"/>
  <c r="F480" i="1"/>
  <c r="N480" i="1" s="1"/>
  <c r="D480" i="1"/>
  <c r="F4513" i="1"/>
  <c r="N4513" i="1" s="1"/>
  <c r="D4513" i="1"/>
  <c r="F5857" i="1"/>
  <c r="N5857" i="1" s="1"/>
  <c r="D5857" i="1"/>
  <c r="E1823" i="1"/>
  <c r="G1823" i="1"/>
  <c r="F3169" i="1"/>
  <c r="N3169" i="1" s="1"/>
  <c r="D3169" i="1"/>
  <c r="F1824" i="1"/>
  <c r="N1824" i="1" s="1"/>
  <c r="D1824" i="1"/>
  <c r="C1824" i="1"/>
  <c r="B1825" i="1"/>
  <c r="F8545" i="1"/>
  <c r="N8545" i="1" s="1"/>
  <c r="D8545" i="1"/>
  <c r="B481" i="1"/>
  <c r="C480" i="1"/>
  <c r="J3166" i="1"/>
  <c r="A4510" i="1"/>
  <c r="A481" i="1"/>
  <c r="A1824" i="1"/>
  <c r="J4509" i="1"/>
  <c r="A5853" i="1"/>
  <c r="J1823" i="1"/>
  <c r="A3167" i="1"/>
  <c r="J5852" i="1"/>
  <c r="A7196" i="1"/>
  <c r="E479" i="1"/>
  <c r="G479" i="1"/>
  <c r="J7195" i="1"/>
  <c r="A8539" i="1"/>
  <c r="J8539" i="1" s="1"/>
  <c r="G8544" i="1"/>
  <c r="E8544" i="1"/>
  <c r="C8545" i="1"/>
  <c r="B8546" i="1"/>
  <c r="G7200" i="1"/>
  <c r="E7200" i="1"/>
  <c r="B7202" i="1"/>
  <c r="C7201" i="1"/>
  <c r="B5858" i="1"/>
  <c r="C5857" i="1"/>
  <c r="G5856" i="1"/>
  <c r="E5856" i="1"/>
  <c r="G4512" i="1"/>
  <c r="E4512" i="1"/>
  <c r="B4514" i="1"/>
  <c r="C4513" i="1"/>
  <c r="G3168" i="1"/>
  <c r="E3168" i="1"/>
  <c r="B3170" i="1"/>
  <c r="C3169" i="1"/>
  <c r="F481" i="1" l="1"/>
  <c r="N481" i="1" s="1"/>
  <c r="D481" i="1"/>
  <c r="F1825" i="1"/>
  <c r="N1825" i="1" s="1"/>
  <c r="D1825" i="1"/>
  <c r="B1826" i="1"/>
  <c r="C1825" i="1"/>
  <c r="F4514" i="1"/>
  <c r="N4514" i="1" s="1"/>
  <c r="D4514" i="1"/>
  <c r="F3170" i="1"/>
  <c r="N3170" i="1" s="1"/>
  <c r="D3170" i="1"/>
  <c r="F5858" i="1"/>
  <c r="N5858" i="1" s="1"/>
  <c r="D5858" i="1"/>
  <c r="F7202" i="1"/>
  <c r="N7202" i="1" s="1"/>
  <c r="D7202" i="1"/>
  <c r="F8546" i="1"/>
  <c r="N8546" i="1" s="1"/>
  <c r="D8546" i="1"/>
  <c r="G1824" i="1"/>
  <c r="E1824" i="1"/>
  <c r="F5859" i="1"/>
  <c r="N5859" i="1" s="1"/>
  <c r="J7196" i="1"/>
  <c r="A8540" i="1"/>
  <c r="J8540" i="1" s="1"/>
  <c r="J1824" i="1"/>
  <c r="A3168" i="1"/>
  <c r="J4510" i="1"/>
  <c r="A5854" i="1"/>
  <c r="J3167" i="1"/>
  <c r="A4511" i="1"/>
  <c r="J5853" i="1"/>
  <c r="A7197" i="1"/>
  <c r="A482" i="1"/>
  <c r="A1825" i="1"/>
  <c r="E480" i="1"/>
  <c r="G480" i="1"/>
  <c r="B482" i="1"/>
  <c r="C481" i="1"/>
  <c r="B8547" i="1"/>
  <c r="C8546" i="1"/>
  <c r="G8545" i="1"/>
  <c r="E8545" i="1"/>
  <c r="B7203" i="1"/>
  <c r="C7202" i="1"/>
  <c r="G7201" i="1"/>
  <c r="E7201" i="1"/>
  <c r="G5857" i="1"/>
  <c r="E5857" i="1"/>
  <c r="C5858" i="1"/>
  <c r="B5859" i="1"/>
  <c r="D5859" i="1" s="1"/>
  <c r="G4513" i="1"/>
  <c r="E4513" i="1"/>
  <c r="C4514" i="1"/>
  <c r="B4515" i="1"/>
  <c r="G3169" i="1"/>
  <c r="E3169" i="1"/>
  <c r="B3171" i="1"/>
  <c r="C3170" i="1"/>
  <c r="F4515" i="1" l="1"/>
  <c r="N4515" i="1" s="1"/>
  <c r="D4515" i="1"/>
  <c r="F7203" i="1"/>
  <c r="N7203" i="1" s="1"/>
  <c r="D7203" i="1"/>
  <c r="G1825" i="1"/>
  <c r="E1825" i="1"/>
  <c r="F8547" i="1"/>
  <c r="N8547" i="1" s="1"/>
  <c r="D8547" i="1"/>
  <c r="F1826" i="1"/>
  <c r="N1826" i="1" s="1"/>
  <c r="D1826" i="1"/>
  <c r="B1827" i="1"/>
  <c r="C1826" i="1"/>
  <c r="F482" i="1"/>
  <c r="N482" i="1" s="1"/>
  <c r="D482" i="1"/>
  <c r="F3171" i="1"/>
  <c r="N3171" i="1" s="1"/>
  <c r="D3171" i="1"/>
  <c r="J4511" i="1"/>
  <c r="A5855" i="1"/>
  <c r="J3168" i="1"/>
  <c r="A4512" i="1"/>
  <c r="B483" i="1"/>
  <c r="C482" i="1"/>
  <c r="A483" i="1"/>
  <c r="A1826" i="1"/>
  <c r="E481" i="1"/>
  <c r="G481" i="1"/>
  <c r="J1825" i="1"/>
  <c r="A3169" i="1"/>
  <c r="J7197" i="1"/>
  <c r="A8541" i="1"/>
  <c r="J8541" i="1" s="1"/>
  <c r="J5854" i="1"/>
  <c r="A7198" i="1"/>
  <c r="G8546" i="1"/>
  <c r="E8546" i="1"/>
  <c r="B8548" i="1"/>
  <c r="C8547" i="1"/>
  <c r="G7202" i="1"/>
  <c r="E7202" i="1"/>
  <c r="C7203" i="1"/>
  <c r="B7204" i="1"/>
  <c r="B5860" i="1"/>
  <c r="C5859" i="1"/>
  <c r="E5858" i="1"/>
  <c r="G5858" i="1"/>
  <c r="B4516" i="1"/>
  <c r="C4515" i="1"/>
  <c r="G4514" i="1"/>
  <c r="E4514" i="1"/>
  <c r="G3170" i="1"/>
  <c r="E3170" i="1"/>
  <c r="B3172" i="1"/>
  <c r="C3171" i="1"/>
  <c r="F4516" i="1" l="1"/>
  <c r="N4516" i="1" s="1"/>
  <c r="D4516" i="1"/>
  <c r="F5860" i="1"/>
  <c r="N5860" i="1" s="1"/>
  <c r="D5860" i="1"/>
  <c r="F3172" i="1"/>
  <c r="N3172" i="1" s="1"/>
  <c r="D3172" i="1"/>
  <c r="G1826" i="1"/>
  <c r="E1826" i="1"/>
  <c r="F1827" i="1"/>
  <c r="N1827" i="1" s="1"/>
  <c r="D1827" i="1"/>
  <c r="B1828" i="1"/>
  <c r="C1827" i="1"/>
  <c r="F7204" i="1"/>
  <c r="N7204" i="1" s="1"/>
  <c r="D7204" i="1"/>
  <c r="F483" i="1"/>
  <c r="N483" i="1" s="1"/>
  <c r="D483" i="1"/>
  <c r="F8548" i="1"/>
  <c r="N8548" i="1" s="1"/>
  <c r="D8548" i="1"/>
  <c r="J7198" i="1"/>
  <c r="A8542" i="1"/>
  <c r="J8542" i="1" s="1"/>
  <c r="J3169" i="1"/>
  <c r="A4513" i="1"/>
  <c r="A484" i="1"/>
  <c r="A1827" i="1"/>
  <c r="E482" i="1"/>
  <c r="G482" i="1"/>
  <c r="B484" i="1"/>
  <c r="C483" i="1"/>
  <c r="J4512" i="1"/>
  <c r="A5856" i="1"/>
  <c r="J1826" i="1"/>
  <c r="A3170" i="1"/>
  <c r="J5855" i="1"/>
  <c r="A7199" i="1"/>
  <c r="B8549" i="1"/>
  <c r="C8548" i="1"/>
  <c r="G8547" i="1"/>
  <c r="E8547" i="1"/>
  <c r="C7204" i="1"/>
  <c r="B7205" i="1"/>
  <c r="G7203" i="1"/>
  <c r="E7203" i="1"/>
  <c r="B5861" i="1"/>
  <c r="C5860" i="1"/>
  <c r="G5859" i="1"/>
  <c r="E5859" i="1"/>
  <c r="B4517" i="1"/>
  <c r="C4516" i="1"/>
  <c r="G4515" i="1"/>
  <c r="E4515" i="1"/>
  <c r="G3171" i="1"/>
  <c r="E3171" i="1"/>
  <c r="C3172" i="1"/>
  <c r="B3173" i="1"/>
  <c r="F484" i="1" l="1"/>
  <c r="N484" i="1" s="1"/>
  <c r="D484" i="1"/>
  <c r="F4517" i="1"/>
  <c r="N4517" i="1" s="1"/>
  <c r="D4517" i="1"/>
  <c r="F3173" i="1"/>
  <c r="N3173" i="1" s="1"/>
  <c r="D3173" i="1"/>
  <c r="F5861" i="1"/>
  <c r="N5861" i="1" s="1"/>
  <c r="D5861" i="1"/>
  <c r="F8549" i="1"/>
  <c r="N8549" i="1" s="1"/>
  <c r="D8549" i="1"/>
  <c r="G1827" i="1"/>
  <c r="E1827" i="1"/>
  <c r="F1828" i="1"/>
  <c r="N1828" i="1" s="1"/>
  <c r="D1828" i="1"/>
  <c r="B1829" i="1"/>
  <c r="C1828" i="1"/>
  <c r="F7205" i="1"/>
  <c r="N7205" i="1" s="1"/>
  <c r="D7205" i="1"/>
  <c r="J7199" i="1"/>
  <c r="A8543" i="1"/>
  <c r="J8543" i="1" s="1"/>
  <c r="J3170" i="1"/>
  <c r="A4514" i="1"/>
  <c r="B485" i="1"/>
  <c r="C484" i="1"/>
  <c r="A485" i="1"/>
  <c r="A1828" i="1"/>
  <c r="J4513" i="1"/>
  <c r="A5857" i="1"/>
  <c r="J5856" i="1"/>
  <c r="A7200" i="1"/>
  <c r="E483" i="1"/>
  <c r="G483" i="1"/>
  <c r="J1827" i="1"/>
  <c r="A3171" i="1"/>
  <c r="G8548" i="1"/>
  <c r="E8548" i="1"/>
  <c r="C8549" i="1"/>
  <c r="B8550" i="1"/>
  <c r="G7204" i="1"/>
  <c r="E7204" i="1"/>
  <c r="B7206" i="1"/>
  <c r="D7206" i="1" s="1"/>
  <c r="C7205" i="1"/>
  <c r="B5862" i="1"/>
  <c r="C5861" i="1"/>
  <c r="G5860" i="1"/>
  <c r="E5860" i="1"/>
  <c r="G4516" i="1"/>
  <c r="E4516" i="1"/>
  <c r="C4517" i="1"/>
  <c r="B4518" i="1"/>
  <c r="B3174" i="1"/>
  <c r="C3173" i="1"/>
  <c r="G3172" i="1"/>
  <c r="E3172" i="1"/>
  <c r="F7206" i="1" l="1"/>
  <c r="N7206" i="1" s="1"/>
  <c r="F4518" i="1"/>
  <c r="N4518" i="1" s="1"/>
  <c r="D4518" i="1"/>
  <c r="G1828" i="1"/>
  <c r="E1828" i="1"/>
  <c r="F485" i="1"/>
  <c r="N485" i="1" s="1"/>
  <c r="D485" i="1"/>
  <c r="F3174" i="1"/>
  <c r="N3174" i="1" s="1"/>
  <c r="D3174" i="1"/>
  <c r="F1829" i="1"/>
  <c r="N1829" i="1" s="1"/>
  <c r="D1829" i="1"/>
  <c r="B1830" i="1"/>
  <c r="C1829" i="1"/>
  <c r="F5862" i="1"/>
  <c r="N5862" i="1" s="1"/>
  <c r="D5862" i="1"/>
  <c r="F8550" i="1"/>
  <c r="N8550" i="1" s="1"/>
  <c r="D8550" i="1"/>
  <c r="J3171" i="1"/>
  <c r="A4515" i="1"/>
  <c r="J7200" i="1"/>
  <c r="A8544" i="1"/>
  <c r="J8544" i="1" s="1"/>
  <c r="J5857" i="1"/>
  <c r="A7201" i="1"/>
  <c r="J1828" i="1"/>
  <c r="A3172" i="1"/>
  <c r="A486" i="1"/>
  <c r="A1829" i="1"/>
  <c r="E484" i="1"/>
  <c r="G484" i="1"/>
  <c r="B486" i="1"/>
  <c r="C485" i="1"/>
  <c r="J4514" i="1"/>
  <c r="A5858" i="1"/>
  <c r="B8551" i="1"/>
  <c r="C8550" i="1"/>
  <c r="G8549" i="1"/>
  <c r="E8549" i="1"/>
  <c r="G7205" i="1"/>
  <c r="E7205" i="1"/>
  <c r="B7207" i="1"/>
  <c r="D7207" i="1" s="1"/>
  <c r="C7206" i="1"/>
  <c r="C5862" i="1"/>
  <c r="B5863" i="1"/>
  <c r="G5861" i="1"/>
  <c r="E5861" i="1"/>
  <c r="B4519" i="1"/>
  <c r="C4518" i="1"/>
  <c r="G4517" i="1"/>
  <c r="E4517" i="1"/>
  <c r="B3175" i="1"/>
  <c r="C3174" i="1"/>
  <c r="G3173" i="1"/>
  <c r="E3173" i="1"/>
  <c r="F7207" i="1" l="1"/>
  <c r="N7207" i="1" s="1"/>
  <c r="F486" i="1"/>
  <c r="N486" i="1" s="1"/>
  <c r="D486" i="1"/>
  <c r="F1830" i="1"/>
  <c r="N1830" i="1" s="1"/>
  <c r="D1830" i="1"/>
  <c r="C1830" i="1"/>
  <c r="B1831" i="1"/>
  <c r="F5863" i="1"/>
  <c r="N5863" i="1" s="1"/>
  <c r="D5863" i="1"/>
  <c r="F3175" i="1"/>
  <c r="N3175" i="1" s="1"/>
  <c r="D3175" i="1"/>
  <c r="F4519" i="1"/>
  <c r="N4519" i="1" s="1"/>
  <c r="D4519" i="1"/>
  <c r="E1829" i="1"/>
  <c r="G1829" i="1"/>
  <c r="F8551" i="1"/>
  <c r="N8551" i="1" s="1"/>
  <c r="D8551" i="1"/>
  <c r="E485" i="1"/>
  <c r="G485" i="1"/>
  <c r="J5858" i="1"/>
  <c r="A7202" i="1"/>
  <c r="B487" i="1"/>
  <c r="C486" i="1"/>
  <c r="J1829" i="1"/>
  <c r="A3173" i="1"/>
  <c r="A487" i="1"/>
  <c r="A1830" i="1"/>
  <c r="J3172" i="1"/>
  <c r="A4516" i="1"/>
  <c r="J7201" i="1"/>
  <c r="A8545" i="1"/>
  <c r="J8545" i="1" s="1"/>
  <c r="J4515" i="1"/>
  <c r="A5859" i="1"/>
  <c r="G8550" i="1"/>
  <c r="E8550" i="1"/>
  <c r="C8551" i="1"/>
  <c r="B8552" i="1"/>
  <c r="G7206" i="1"/>
  <c r="E7206" i="1"/>
  <c r="B7208" i="1"/>
  <c r="D7208" i="1" s="1"/>
  <c r="C7207" i="1"/>
  <c r="E5862" i="1"/>
  <c r="G5862" i="1"/>
  <c r="C5863" i="1"/>
  <c r="B5864" i="1"/>
  <c r="B4520" i="1"/>
  <c r="C4519" i="1"/>
  <c r="G4518" i="1"/>
  <c r="E4518" i="1"/>
  <c r="G3174" i="1"/>
  <c r="E3174" i="1"/>
  <c r="B3176" i="1"/>
  <c r="C3175" i="1"/>
  <c r="F7208" i="1" l="1"/>
  <c r="N7208" i="1" s="1"/>
  <c r="F3176" i="1"/>
  <c r="N3176" i="1" s="1"/>
  <c r="D3176" i="1"/>
  <c r="F487" i="1"/>
  <c r="N487" i="1" s="1"/>
  <c r="D487" i="1"/>
  <c r="F4520" i="1"/>
  <c r="N4520" i="1" s="1"/>
  <c r="D4520" i="1"/>
  <c r="F8552" i="1"/>
  <c r="N8552" i="1" s="1"/>
  <c r="D8552" i="1"/>
  <c r="F1831" i="1"/>
  <c r="N1831" i="1" s="1"/>
  <c r="D1831" i="1"/>
  <c r="B1832" i="1"/>
  <c r="C1831" i="1"/>
  <c r="F5864" i="1"/>
  <c r="N5864" i="1" s="1"/>
  <c r="D5864" i="1"/>
  <c r="G1830" i="1"/>
  <c r="E1830" i="1"/>
  <c r="J5859" i="1"/>
  <c r="A7203" i="1"/>
  <c r="J4516" i="1"/>
  <c r="A5860" i="1"/>
  <c r="E486" i="1"/>
  <c r="G486" i="1"/>
  <c r="B488" i="1"/>
  <c r="C487" i="1"/>
  <c r="J7202" i="1"/>
  <c r="A8546" i="1"/>
  <c r="J8546" i="1" s="1"/>
  <c r="J1830" i="1"/>
  <c r="A3174" i="1"/>
  <c r="A488" i="1"/>
  <c r="A1831" i="1"/>
  <c r="J3173" i="1"/>
  <c r="A4517" i="1"/>
  <c r="B8553" i="1"/>
  <c r="C8552" i="1"/>
  <c r="E8551" i="1"/>
  <c r="G8551" i="1"/>
  <c r="E7207" i="1"/>
  <c r="G7207" i="1"/>
  <c r="B7209" i="1"/>
  <c r="D7209" i="1" s="1"/>
  <c r="C7208" i="1"/>
  <c r="C5864" i="1"/>
  <c r="B5865" i="1"/>
  <c r="G5863" i="1"/>
  <c r="E5863" i="1"/>
  <c r="G4519" i="1"/>
  <c r="E4519" i="1"/>
  <c r="C4520" i="1"/>
  <c r="B4521" i="1"/>
  <c r="G3175" i="1"/>
  <c r="E3175" i="1"/>
  <c r="C3176" i="1"/>
  <c r="B3177" i="1"/>
  <c r="F7209" i="1" l="1"/>
  <c r="N7209" i="1" s="1"/>
  <c r="E1831" i="1"/>
  <c r="G1831" i="1"/>
  <c r="F5865" i="1"/>
  <c r="N5865" i="1" s="1"/>
  <c r="D5865" i="1"/>
  <c r="F1832" i="1"/>
  <c r="N1832" i="1" s="1"/>
  <c r="D1832" i="1"/>
  <c r="C1832" i="1"/>
  <c r="B1833" i="1"/>
  <c r="F3177" i="1"/>
  <c r="N3177" i="1" s="1"/>
  <c r="D3177" i="1"/>
  <c r="F488" i="1"/>
  <c r="N488" i="1" s="1"/>
  <c r="D488" i="1"/>
  <c r="F4521" i="1"/>
  <c r="N4521" i="1" s="1"/>
  <c r="D4521" i="1"/>
  <c r="F8553" i="1"/>
  <c r="N8553" i="1" s="1"/>
  <c r="D8553" i="1"/>
  <c r="J4517" i="1"/>
  <c r="A5861" i="1"/>
  <c r="B489" i="1"/>
  <c r="C488" i="1"/>
  <c r="J5860" i="1"/>
  <c r="A7204" i="1"/>
  <c r="J1831" i="1"/>
  <c r="A3175" i="1"/>
  <c r="A489" i="1"/>
  <c r="A1832" i="1"/>
  <c r="E487" i="1"/>
  <c r="G487" i="1"/>
  <c r="J3174" i="1"/>
  <c r="A4518" i="1"/>
  <c r="J7203" i="1"/>
  <c r="A8547" i="1"/>
  <c r="J8547" i="1" s="1"/>
  <c r="G8552" i="1"/>
  <c r="E8552" i="1"/>
  <c r="B8554" i="1"/>
  <c r="C8553" i="1"/>
  <c r="G7208" i="1"/>
  <c r="E7208" i="1"/>
  <c r="C7209" i="1"/>
  <c r="B7210" i="1"/>
  <c r="D7210" i="1" s="1"/>
  <c r="B5866" i="1"/>
  <c r="C5865" i="1"/>
  <c r="G5864" i="1"/>
  <c r="E5864" i="1"/>
  <c r="B4522" i="1"/>
  <c r="D4522" i="1" s="1"/>
  <c r="C4521" i="1"/>
  <c r="G4520" i="1"/>
  <c r="E4520" i="1"/>
  <c r="E3176" i="1"/>
  <c r="G3176" i="1"/>
  <c r="B3178" i="1"/>
  <c r="C3177" i="1"/>
  <c r="F7210" i="1" l="1"/>
  <c r="N7210" i="1" s="1"/>
  <c r="F4522" i="1"/>
  <c r="N4522" i="1" s="1"/>
  <c r="F3178" i="1"/>
  <c r="N3178" i="1" s="1"/>
  <c r="D3178" i="1"/>
  <c r="F5866" i="1"/>
  <c r="N5866" i="1" s="1"/>
  <c r="D5866" i="1"/>
  <c r="F1833" i="1"/>
  <c r="N1833" i="1" s="1"/>
  <c r="D1833" i="1"/>
  <c r="C1833" i="1"/>
  <c r="B1834" i="1"/>
  <c r="G1832" i="1"/>
  <c r="E1832" i="1"/>
  <c r="F8554" i="1"/>
  <c r="N8554" i="1" s="1"/>
  <c r="D8554" i="1"/>
  <c r="F489" i="1"/>
  <c r="N489" i="1" s="1"/>
  <c r="D489" i="1"/>
  <c r="J1832" i="1"/>
  <c r="A3176" i="1"/>
  <c r="J4518" i="1"/>
  <c r="A5862" i="1"/>
  <c r="J3175" i="1"/>
  <c r="A4519" i="1"/>
  <c r="J7204" i="1"/>
  <c r="A8548" i="1"/>
  <c r="J8548" i="1" s="1"/>
  <c r="B490" i="1"/>
  <c r="C489" i="1"/>
  <c r="A490" i="1"/>
  <c r="A1833" i="1"/>
  <c r="E488" i="1"/>
  <c r="G488" i="1"/>
  <c r="J5861" i="1"/>
  <c r="A7205" i="1"/>
  <c r="G8553" i="1"/>
  <c r="E8553" i="1"/>
  <c r="B8555" i="1"/>
  <c r="C8554" i="1"/>
  <c r="B7211" i="1"/>
  <c r="D7211" i="1" s="1"/>
  <c r="C7210" i="1"/>
  <c r="G7209" i="1"/>
  <c r="E7209" i="1"/>
  <c r="G5865" i="1"/>
  <c r="E5865" i="1"/>
  <c r="B5867" i="1"/>
  <c r="C5866" i="1"/>
  <c r="G4521" i="1"/>
  <c r="E4521" i="1"/>
  <c r="B4523" i="1"/>
  <c r="C4522" i="1"/>
  <c r="G3177" i="1"/>
  <c r="E3177" i="1"/>
  <c r="B3179" i="1"/>
  <c r="C3178" i="1"/>
  <c r="F7211" i="1" l="1"/>
  <c r="N7211" i="1" s="1"/>
  <c r="F3179" i="1"/>
  <c r="N3179" i="1" s="1"/>
  <c r="D3179" i="1"/>
  <c r="F490" i="1"/>
  <c r="N490" i="1" s="1"/>
  <c r="D490" i="1"/>
  <c r="F4523" i="1"/>
  <c r="N4523" i="1" s="1"/>
  <c r="D4523" i="1"/>
  <c r="F5867" i="1"/>
  <c r="N5867" i="1" s="1"/>
  <c r="D5867" i="1"/>
  <c r="F1834" i="1"/>
  <c r="N1834" i="1" s="1"/>
  <c r="D1834" i="1"/>
  <c r="C1834" i="1"/>
  <c r="B1835" i="1"/>
  <c r="F8555" i="1"/>
  <c r="N8555" i="1" s="1"/>
  <c r="D8555" i="1"/>
  <c r="E1833" i="1"/>
  <c r="G1833" i="1"/>
  <c r="F7212" i="1"/>
  <c r="N7212" i="1" s="1"/>
  <c r="E489" i="1"/>
  <c r="G489" i="1"/>
  <c r="J5862" i="1"/>
  <c r="A7206" i="1"/>
  <c r="B491" i="1"/>
  <c r="C490" i="1"/>
  <c r="J4519" i="1"/>
  <c r="A5863" i="1"/>
  <c r="J7205" i="1"/>
  <c r="A8549" i="1"/>
  <c r="J8549" i="1" s="1"/>
  <c r="J1833" i="1"/>
  <c r="A3177" i="1"/>
  <c r="A491" i="1"/>
  <c r="A1834" i="1"/>
  <c r="J3176" i="1"/>
  <c r="A4520" i="1"/>
  <c r="B8556" i="1"/>
  <c r="C8555" i="1"/>
  <c r="G8554" i="1"/>
  <c r="E8554" i="1"/>
  <c r="B7212" i="1"/>
  <c r="D7212" i="1" s="1"/>
  <c r="C7211" i="1"/>
  <c r="G7210" i="1"/>
  <c r="E7210" i="1"/>
  <c r="G5866" i="1"/>
  <c r="E5866" i="1"/>
  <c r="B5868" i="1"/>
  <c r="C5867" i="1"/>
  <c r="G4522" i="1"/>
  <c r="E4522" i="1"/>
  <c r="C4523" i="1"/>
  <c r="B4524" i="1"/>
  <c r="G3178" i="1"/>
  <c r="E3178" i="1"/>
  <c r="B3180" i="1"/>
  <c r="C3179" i="1"/>
  <c r="F3180" i="1" l="1"/>
  <c r="N3180" i="1" s="1"/>
  <c r="D3180" i="1"/>
  <c r="G1834" i="1"/>
  <c r="E1834" i="1"/>
  <c r="F4524" i="1"/>
  <c r="N4524" i="1" s="1"/>
  <c r="D4524" i="1"/>
  <c r="F491" i="1"/>
  <c r="N491" i="1" s="1"/>
  <c r="D491" i="1"/>
  <c r="F5868" i="1"/>
  <c r="N5868" i="1" s="1"/>
  <c r="D5868" i="1"/>
  <c r="F1835" i="1"/>
  <c r="N1835" i="1" s="1"/>
  <c r="D1835" i="1"/>
  <c r="C1835" i="1"/>
  <c r="B1836" i="1"/>
  <c r="F8556" i="1"/>
  <c r="N8556" i="1" s="1"/>
  <c r="D8556" i="1"/>
  <c r="F5869" i="1"/>
  <c r="N5869" i="1" s="1"/>
  <c r="F7213" i="1"/>
  <c r="N7213" i="1" s="1"/>
  <c r="J1834" i="1"/>
  <c r="A3178" i="1"/>
  <c r="E490" i="1"/>
  <c r="G490" i="1"/>
  <c r="J7206" i="1"/>
  <c r="A8550" i="1"/>
  <c r="J8550" i="1" s="1"/>
  <c r="A492" i="1"/>
  <c r="A1835" i="1"/>
  <c r="J4520" i="1"/>
  <c r="A5864" i="1"/>
  <c r="J3177" i="1"/>
  <c r="A4521" i="1"/>
  <c r="J5863" i="1"/>
  <c r="A7207" i="1"/>
  <c r="B492" i="1"/>
  <c r="C491" i="1"/>
  <c r="G8555" i="1"/>
  <c r="E8555" i="1"/>
  <c r="B8557" i="1"/>
  <c r="C8556" i="1"/>
  <c r="E7211" i="1"/>
  <c r="G7211" i="1"/>
  <c r="B7213" i="1"/>
  <c r="D7213" i="1" s="1"/>
  <c r="C7212" i="1"/>
  <c r="G5867" i="1"/>
  <c r="E5867" i="1"/>
  <c r="B5869" i="1"/>
  <c r="D5869" i="1" s="1"/>
  <c r="C5868" i="1"/>
  <c r="B4525" i="1"/>
  <c r="C4524" i="1"/>
  <c r="G4523" i="1"/>
  <c r="E4523" i="1"/>
  <c r="G3179" i="1"/>
  <c r="E3179" i="1"/>
  <c r="B3181" i="1"/>
  <c r="C3180" i="1"/>
  <c r="F3181" i="1" l="1"/>
  <c r="N3181" i="1" s="1"/>
  <c r="D3181" i="1"/>
  <c r="F4525" i="1"/>
  <c r="N4525" i="1" s="1"/>
  <c r="D4525" i="1"/>
  <c r="G1835" i="1"/>
  <c r="E1835" i="1"/>
  <c r="F8557" i="1"/>
  <c r="N8557" i="1" s="1"/>
  <c r="D8557" i="1"/>
  <c r="F1836" i="1"/>
  <c r="N1836" i="1" s="1"/>
  <c r="D1836" i="1"/>
  <c r="C1836" i="1"/>
  <c r="B1837" i="1"/>
  <c r="F492" i="1"/>
  <c r="N492" i="1" s="1"/>
  <c r="D492" i="1"/>
  <c r="F7214" i="1"/>
  <c r="N7214" i="1" s="1"/>
  <c r="F5870" i="1"/>
  <c r="N5870" i="1" s="1"/>
  <c r="J4521" i="1"/>
  <c r="A5865" i="1"/>
  <c r="B493" i="1"/>
  <c r="C492" i="1"/>
  <c r="J5864" i="1"/>
  <c r="A7208" i="1"/>
  <c r="J1835" i="1"/>
  <c r="A3179" i="1"/>
  <c r="J7207" i="1"/>
  <c r="A8551" i="1"/>
  <c r="J8551" i="1" s="1"/>
  <c r="A493" i="1"/>
  <c r="A1836" i="1"/>
  <c r="E491" i="1"/>
  <c r="G491" i="1"/>
  <c r="J3178" i="1"/>
  <c r="A4522" i="1"/>
  <c r="G8556" i="1"/>
  <c r="E8556" i="1"/>
  <c r="B8558" i="1"/>
  <c r="C8557" i="1"/>
  <c r="E7212" i="1"/>
  <c r="G7212" i="1"/>
  <c r="B7214" i="1"/>
  <c r="D7214" i="1" s="1"/>
  <c r="C7213" i="1"/>
  <c r="G5868" i="1"/>
  <c r="E5868" i="1"/>
  <c r="B5870" i="1"/>
  <c r="D5870" i="1" s="1"/>
  <c r="C5869" i="1"/>
  <c r="B4526" i="1"/>
  <c r="C4525" i="1"/>
  <c r="G4524" i="1"/>
  <c r="E4524" i="1"/>
  <c r="B3182" i="1"/>
  <c r="C3181" i="1"/>
  <c r="G3180" i="1"/>
  <c r="E3180" i="1"/>
  <c r="F493" i="1" l="1"/>
  <c r="N493" i="1" s="1"/>
  <c r="D493" i="1"/>
  <c r="E1836" i="1"/>
  <c r="G1836" i="1"/>
  <c r="F4526" i="1"/>
  <c r="N4526" i="1" s="1"/>
  <c r="D4526" i="1"/>
  <c r="F1837" i="1"/>
  <c r="N1837" i="1" s="1"/>
  <c r="D1837" i="1"/>
  <c r="B1838" i="1"/>
  <c r="C1837" i="1"/>
  <c r="F8558" i="1"/>
  <c r="N8558" i="1" s="1"/>
  <c r="D8558" i="1"/>
  <c r="F3182" i="1"/>
  <c r="N3182" i="1" s="1"/>
  <c r="D3182" i="1"/>
  <c r="F7215" i="1"/>
  <c r="N7215" i="1" s="1"/>
  <c r="J4522" i="1"/>
  <c r="A5866" i="1"/>
  <c r="A494" i="1"/>
  <c r="A1837" i="1"/>
  <c r="J1836" i="1"/>
  <c r="A3180" i="1"/>
  <c r="J3179" i="1"/>
  <c r="A4523" i="1"/>
  <c r="J7208" i="1"/>
  <c r="A8552" i="1"/>
  <c r="J8552" i="1" s="1"/>
  <c r="G492" i="1"/>
  <c r="E492" i="1"/>
  <c r="B494" i="1"/>
  <c r="C493" i="1"/>
  <c r="J5865" i="1"/>
  <c r="A7209" i="1"/>
  <c r="G8557" i="1"/>
  <c r="E8557" i="1"/>
  <c r="B8559" i="1"/>
  <c r="C8558" i="1"/>
  <c r="G7213" i="1"/>
  <c r="E7213" i="1"/>
  <c r="C7214" i="1"/>
  <c r="B7215" i="1"/>
  <c r="D7215" i="1" s="1"/>
  <c r="G5869" i="1"/>
  <c r="E5869" i="1"/>
  <c r="B5871" i="1"/>
  <c r="C5870" i="1"/>
  <c r="G4525" i="1"/>
  <c r="E4525" i="1"/>
  <c r="B4527" i="1"/>
  <c r="C4526" i="1"/>
  <c r="B3183" i="1"/>
  <c r="C3182" i="1"/>
  <c r="G3181" i="1"/>
  <c r="E3181" i="1"/>
  <c r="F494" i="1" l="1"/>
  <c r="N494" i="1" s="1"/>
  <c r="D494" i="1"/>
  <c r="F3183" i="1"/>
  <c r="N3183" i="1" s="1"/>
  <c r="D3183" i="1"/>
  <c r="F1838" i="1"/>
  <c r="N1838" i="1" s="1"/>
  <c r="D1838" i="1"/>
  <c r="C1838" i="1"/>
  <c r="B1839" i="1"/>
  <c r="F5871" i="1"/>
  <c r="N5871" i="1" s="1"/>
  <c r="D5871" i="1"/>
  <c r="E1837" i="1"/>
  <c r="G1837" i="1"/>
  <c r="F4527" i="1"/>
  <c r="N4527" i="1" s="1"/>
  <c r="D4527" i="1"/>
  <c r="F8559" i="1"/>
  <c r="N8559" i="1" s="1"/>
  <c r="D8559" i="1"/>
  <c r="F7216" i="1"/>
  <c r="N7216" i="1" s="1"/>
  <c r="J7209" i="1"/>
  <c r="A8553" i="1"/>
  <c r="J8553" i="1" s="1"/>
  <c r="J1837" i="1"/>
  <c r="A3181" i="1"/>
  <c r="A495" i="1"/>
  <c r="A1838" i="1"/>
  <c r="B495" i="1"/>
  <c r="C494" i="1"/>
  <c r="J4523" i="1"/>
  <c r="A5867" i="1"/>
  <c r="J3180" i="1"/>
  <c r="A4524" i="1"/>
  <c r="J5866" i="1"/>
  <c r="A7210" i="1"/>
  <c r="G493" i="1"/>
  <c r="E493" i="1"/>
  <c r="B8560" i="1"/>
  <c r="C8559" i="1"/>
  <c r="G8558" i="1"/>
  <c r="E8558" i="1"/>
  <c r="G7214" i="1"/>
  <c r="E7214" i="1"/>
  <c r="B7216" i="1"/>
  <c r="D7216" i="1" s="1"/>
  <c r="C7215" i="1"/>
  <c r="G5870" i="1"/>
  <c r="E5870" i="1"/>
  <c r="B5872" i="1"/>
  <c r="C5871" i="1"/>
  <c r="B4528" i="1"/>
  <c r="C4527" i="1"/>
  <c r="G4526" i="1"/>
  <c r="E4526" i="1"/>
  <c r="G3182" i="1"/>
  <c r="E3182" i="1"/>
  <c r="B3184" i="1"/>
  <c r="C3183" i="1"/>
  <c r="F4528" i="1" l="1"/>
  <c r="N4528" i="1" s="1"/>
  <c r="D4528" i="1"/>
  <c r="F495" i="1"/>
  <c r="N495" i="1" s="1"/>
  <c r="D495" i="1"/>
  <c r="F3184" i="1"/>
  <c r="N3184" i="1" s="1"/>
  <c r="D3184" i="1"/>
  <c r="F5872" i="1"/>
  <c r="N5872" i="1" s="1"/>
  <c r="D5872" i="1"/>
  <c r="F1839" i="1"/>
  <c r="N1839" i="1" s="1"/>
  <c r="D1839" i="1"/>
  <c r="B1840" i="1"/>
  <c r="C1839" i="1"/>
  <c r="E1838" i="1"/>
  <c r="G1838" i="1"/>
  <c r="F8560" i="1"/>
  <c r="N8560" i="1" s="1"/>
  <c r="D8560" i="1"/>
  <c r="F5873" i="1"/>
  <c r="N5873" i="1" s="1"/>
  <c r="J3181" i="1"/>
  <c r="A4525" i="1"/>
  <c r="J7210" i="1"/>
  <c r="A8554" i="1"/>
  <c r="J8554" i="1" s="1"/>
  <c r="J4524" i="1"/>
  <c r="A5868" i="1"/>
  <c r="J5867" i="1"/>
  <c r="A7211" i="1"/>
  <c r="B496" i="1"/>
  <c r="C495" i="1"/>
  <c r="J1838" i="1"/>
  <c r="A3182" i="1"/>
  <c r="G494" i="1"/>
  <c r="E494" i="1"/>
  <c r="A496" i="1"/>
  <c r="A1839" i="1"/>
  <c r="G8559" i="1"/>
  <c r="E8559" i="1"/>
  <c r="B8561" i="1"/>
  <c r="C8560" i="1"/>
  <c r="G7215" i="1"/>
  <c r="E7215" i="1"/>
  <c r="B7217" i="1"/>
  <c r="C7216" i="1"/>
  <c r="G5871" i="1"/>
  <c r="E5871" i="1"/>
  <c r="B5873" i="1"/>
  <c r="D5873" i="1" s="1"/>
  <c r="C5872" i="1"/>
  <c r="G4527" i="1"/>
  <c r="E4527" i="1"/>
  <c r="C4528" i="1"/>
  <c r="B4529" i="1"/>
  <c r="D4529" i="1" s="1"/>
  <c r="G3183" i="1"/>
  <c r="E3183" i="1"/>
  <c r="C3184" i="1"/>
  <c r="B3185" i="1"/>
  <c r="G1839" i="1" l="1"/>
  <c r="E1839" i="1"/>
  <c r="F7217" i="1"/>
  <c r="N7217" i="1" s="1"/>
  <c r="D7217" i="1"/>
  <c r="F3185" i="1"/>
  <c r="N3185" i="1" s="1"/>
  <c r="D3185" i="1"/>
  <c r="F496" i="1"/>
  <c r="N496" i="1" s="1"/>
  <c r="D496" i="1"/>
  <c r="F4529" i="1"/>
  <c r="N4529" i="1" s="1"/>
  <c r="F1840" i="1"/>
  <c r="N1840" i="1" s="1"/>
  <c r="D1840" i="1"/>
  <c r="C1840" i="1"/>
  <c r="B1841" i="1"/>
  <c r="F8561" i="1"/>
  <c r="N8561" i="1" s="1"/>
  <c r="D8561" i="1"/>
  <c r="F5874" i="1"/>
  <c r="N5874" i="1" s="1"/>
  <c r="J1839" i="1"/>
  <c r="A3183" i="1"/>
  <c r="A497" i="1"/>
  <c r="A1840" i="1"/>
  <c r="J3182" i="1"/>
  <c r="A4526" i="1"/>
  <c r="G495" i="1"/>
  <c r="E495" i="1"/>
  <c r="B497" i="1"/>
  <c r="C496" i="1"/>
  <c r="A8555" i="1"/>
  <c r="J8555" i="1" s="1"/>
  <c r="J7211" i="1"/>
  <c r="J5868" i="1"/>
  <c r="A7212" i="1"/>
  <c r="J4525" i="1"/>
  <c r="A5869" i="1"/>
  <c r="G8560" i="1"/>
  <c r="E8560" i="1"/>
  <c r="B8562" i="1"/>
  <c r="C8561" i="1"/>
  <c r="G7216" i="1"/>
  <c r="E7216" i="1"/>
  <c r="B7218" i="1"/>
  <c r="C7217" i="1"/>
  <c r="G5872" i="1"/>
  <c r="E5872" i="1"/>
  <c r="B5874" i="1"/>
  <c r="D5874" i="1" s="1"/>
  <c r="C5873" i="1"/>
  <c r="G4528" i="1"/>
  <c r="E4528" i="1"/>
  <c r="B4530" i="1"/>
  <c r="C4529" i="1"/>
  <c r="B3186" i="1"/>
  <c r="D3186" i="1" s="1"/>
  <c r="C3185" i="1"/>
  <c r="G3184" i="1"/>
  <c r="E3184" i="1"/>
  <c r="F4530" i="1" l="1"/>
  <c r="N4530" i="1" s="1"/>
  <c r="D4530" i="1"/>
  <c r="F497" i="1"/>
  <c r="N497" i="1" s="1"/>
  <c r="D497" i="1"/>
  <c r="F3186" i="1"/>
  <c r="N3186" i="1" s="1"/>
  <c r="E1840" i="1"/>
  <c r="G1840" i="1"/>
  <c r="D1841" i="1"/>
  <c r="F1841" i="1"/>
  <c r="N1841" i="1" s="1"/>
  <c r="C1841" i="1"/>
  <c r="B1842" i="1"/>
  <c r="F7218" i="1"/>
  <c r="N7218" i="1" s="1"/>
  <c r="D7218" i="1"/>
  <c r="F8562" i="1"/>
  <c r="N8562" i="1" s="1"/>
  <c r="D8562" i="1"/>
  <c r="J5869" i="1"/>
  <c r="A7213" i="1"/>
  <c r="B498" i="1"/>
  <c r="C497" i="1"/>
  <c r="A498" i="1"/>
  <c r="A1841" i="1"/>
  <c r="A8556" i="1"/>
  <c r="J8556" i="1" s="1"/>
  <c r="J7212" i="1"/>
  <c r="G496" i="1"/>
  <c r="E496" i="1"/>
  <c r="J4526" i="1"/>
  <c r="A5870" i="1"/>
  <c r="J1840" i="1"/>
  <c r="A3184" i="1"/>
  <c r="J3183" i="1"/>
  <c r="A4527" i="1"/>
  <c r="C8562" i="1"/>
  <c r="B8563" i="1"/>
  <c r="G8561" i="1"/>
  <c r="E8561" i="1"/>
  <c r="G7217" i="1"/>
  <c r="E7217" i="1"/>
  <c r="B7219" i="1"/>
  <c r="C7218" i="1"/>
  <c r="G5873" i="1"/>
  <c r="E5873" i="1"/>
  <c r="C5874" i="1"/>
  <c r="B5875" i="1"/>
  <c r="G4529" i="1"/>
  <c r="E4529" i="1"/>
  <c r="B4531" i="1"/>
  <c r="C4530" i="1"/>
  <c r="G3185" i="1"/>
  <c r="E3185" i="1"/>
  <c r="B3187" i="1"/>
  <c r="C3186" i="1"/>
  <c r="F498" i="1" l="1"/>
  <c r="N498" i="1" s="1"/>
  <c r="D498" i="1"/>
  <c r="F4531" i="1"/>
  <c r="N4531" i="1" s="1"/>
  <c r="D4531" i="1"/>
  <c r="F1842" i="1"/>
  <c r="N1842" i="1" s="1"/>
  <c r="D1842" i="1"/>
  <c r="B1843" i="1"/>
  <c r="C1842" i="1"/>
  <c r="F3187" i="1"/>
  <c r="N3187" i="1" s="1"/>
  <c r="D3187" i="1"/>
  <c r="F5875" i="1"/>
  <c r="N5875" i="1" s="1"/>
  <c r="D5875" i="1"/>
  <c r="E1841" i="1"/>
  <c r="G1841" i="1"/>
  <c r="F8563" i="1"/>
  <c r="N8563" i="1" s="1"/>
  <c r="D8563" i="1"/>
  <c r="F7219" i="1"/>
  <c r="N7219" i="1" s="1"/>
  <c r="D7219" i="1"/>
  <c r="J3184" i="1"/>
  <c r="A4528" i="1"/>
  <c r="J5870" i="1"/>
  <c r="A7214" i="1"/>
  <c r="J1841" i="1"/>
  <c r="A3185" i="1"/>
  <c r="B499" i="1"/>
  <c r="C498" i="1"/>
  <c r="J4527" i="1"/>
  <c r="A5871" i="1"/>
  <c r="A499" i="1"/>
  <c r="A1842" i="1"/>
  <c r="G497" i="1"/>
  <c r="E497" i="1"/>
  <c r="J7213" i="1"/>
  <c r="A8557" i="1"/>
  <c r="J8557" i="1" s="1"/>
  <c r="B8564" i="1"/>
  <c r="C8563" i="1"/>
  <c r="G8562" i="1"/>
  <c r="E8562" i="1"/>
  <c r="E7218" i="1"/>
  <c r="G7218" i="1"/>
  <c r="B7220" i="1"/>
  <c r="C7219" i="1"/>
  <c r="C5875" i="1"/>
  <c r="B5876" i="1"/>
  <c r="E5874" i="1"/>
  <c r="G5874" i="1"/>
  <c r="G4530" i="1"/>
  <c r="E4530" i="1"/>
  <c r="B4532" i="1"/>
  <c r="C4531" i="1"/>
  <c r="G3186" i="1"/>
  <c r="E3186" i="1"/>
  <c r="B3188" i="1"/>
  <c r="C3187" i="1"/>
  <c r="G1842" i="1" l="1"/>
  <c r="E1842" i="1"/>
  <c r="F3188" i="1"/>
  <c r="N3188" i="1" s="1"/>
  <c r="D3188" i="1"/>
  <c r="F4532" i="1"/>
  <c r="N4532" i="1" s="1"/>
  <c r="D4532" i="1"/>
  <c r="F5876" i="1"/>
  <c r="N5876" i="1" s="1"/>
  <c r="D5876" i="1"/>
  <c r="F8564" i="1"/>
  <c r="N8564" i="1" s="1"/>
  <c r="D8564" i="1"/>
  <c r="F499" i="1"/>
  <c r="N499" i="1" s="1"/>
  <c r="D499" i="1"/>
  <c r="D1843" i="1"/>
  <c r="F1843" i="1"/>
  <c r="N1843" i="1" s="1"/>
  <c r="C1843" i="1"/>
  <c r="B1844" i="1"/>
  <c r="F7220" i="1"/>
  <c r="N7220" i="1" s="1"/>
  <c r="D7220" i="1"/>
  <c r="F5877" i="1"/>
  <c r="N5877" i="1" s="1"/>
  <c r="J1842" i="1"/>
  <c r="A3186" i="1"/>
  <c r="A500" i="1"/>
  <c r="A1843" i="1"/>
  <c r="J5871" i="1"/>
  <c r="A7215" i="1"/>
  <c r="G498" i="1"/>
  <c r="E498" i="1"/>
  <c r="B500" i="1"/>
  <c r="C499" i="1"/>
  <c r="J3185" i="1"/>
  <c r="A4529" i="1"/>
  <c r="J7214" i="1"/>
  <c r="A8558" i="1"/>
  <c r="J8558" i="1" s="1"/>
  <c r="J4528" i="1"/>
  <c r="A5872" i="1"/>
  <c r="G8563" i="1"/>
  <c r="E8563" i="1"/>
  <c r="B8565" i="1"/>
  <c r="C8564" i="1"/>
  <c r="G7219" i="1"/>
  <c r="E7219" i="1"/>
  <c r="C7220" i="1"/>
  <c r="B7221" i="1"/>
  <c r="B5877" i="1"/>
  <c r="D5877" i="1" s="1"/>
  <c r="C5876" i="1"/>
  <c r="G5875" i="1"/>
  <c r="E5875" i="1"/>
  <c r="G4531" i="1"/>
  <c r="E4531" i="1"/>
  <c r="B4533" i="1"/>
  <c r="D4533" i="1" s="1"/>
  <c r="C4532" i="1"/>
  <c r="E3187" i="1"/>
  <c r="G3187" i="1"/>
  <c r="B3189" i="1"/>
  <c r="C3188" i="1"/>
  <c r="F500" i="1" l="1"/>
  <c r="N500" i="1" s="1"/>
  <c r="D500" i="1"/>
  <c r="F4533" i="1"/>
  <c r="N4533" i="1" s="1"/>
  <c r="G1843" i="1"/>
  <c r="E1843" i="1"/>
  <c r="F7221" i="1"/>
  <c r="N7221" i="1" s="1"/>
  <c r="D7221" i="1"/>
  <c r="F8565" i="1"/>
  <c r="N8565" i="1" s="1"/>
  <c r="D8565" i="1"/>
  <c r="F3189" i="1"/>
  <c r="N3189" i="1" s="1"/>
  <c r="D3189" i="1"/>
  <c r="F1844" i="1"/>
  <c r="N1844" i="1" s="1"/>
  <c r="D1844" i="1"/>
  <c r="B1845" i="1"/>
  <c r="C1844" i="1"/>
  <c r="F5878" i="1"/>
  <c r="N5878" i="1" s="1"/>
  <c r="J4529" i="1"/>
  <c r="A5873" i="1"/>
  <c r="G499" i="1"/>
  <c r="E499" i="1"/>
  <c r="J1843" i="1"/>
  <c r="A3187" i="1"/>
  <c r="A501" i="1"/>
  <c r="A1844" i="1"/>
  <c r="J5872" i="1"/>
  <c r="A7216" i="1"/>
  <c r="B501" i="1"/>
  <c r="C500" i="1"/>
  <c r="J7215" i="1"/>
  <c r="A8559" i="1"/>
  <c r="J8559" i="1" s="1"/>
  <c r="J3186" i="1"/>
  <c r="A4530" i="1"/>
  <c r="C8565" i="1"/>
  <c r="B8566" i="1"/>
  <c r="G8564" i="1"/>
  <c r="E8564" i="1"/>
  <c r="B7222" i="1"/>
  <c r="D7222" i="1" s="1"/>
  <c r="C7221" i="1"/>
  <c r="G7220" i="1"/>
  <c r="E7220" i="1"/>
  <c r="G5876" i="1"/>
  <c r="E5876" i="1"/>
  <c r="B5878" i="1"/>
  <c r="D5878" i="1" s="1"/>
  <c r="C5877" i="1"/>
  <c r="G4532" i="1"/>
  <c r="E4532" i="1"/>
  <c r="C4533" i="1"/>
  <c r="B4534" i="1"/>
  <c r="G3188" i="1"/>
  <c r="E3188" i="1"/>
  <c r="C3189" i="1"/>
  <c r="B3190" i="1"/>
  <c r="D3190" i="1" s="1"/>
  <c r="F7222" i="1" l="1"/>
  <c r="N7222" i="1" s="1"/>
  <c r="F501" i="1"/>
  <c r="N501" i="1" s="1"/>
  <c r="D501" i="1"/>
  <c r="F4534" i="1"/>
  <c r="N4534" i="1" s="1"/>
  <c r="D4534" i="1"/>
  <c r="F3190" i="1"/>
  <c r="N3190" i="1" s="1"/>
  <c r="E1844" i="1"/>
  <c r="G1844" i="1"/>
  <c r="F1845" i="1"/>
  <c r="N1845" i="1" s="1"/>
  <c r="D1845" i="1"/>
  <c r="B1846" i="1"/>
  <c r="C1845" i="1"/>
  <c r="F8566" i="1"/>
  <c r="N8566" i="1" s="1"/>
  <c r="D8566" i="1"/>
  <c r="G500" i="1"/>
  <c r="E500" i="1"/>
  <c r="B502" i="1"/>
  <c r="C501" i="1"/>
  <c r="J7216" i="1"/>
  <c r="A8560" i="1"/>
  <c r="J8560" i="1" s="1"/>
  <c r="J5873" i="1"/>
  <c r="A7217" i="1"/>
  <c r="J4530" i="1"/>
  <c r="A5874" i="1"/>
  <c r="J1844" i="1"/>
  <c r="A3188" i="1"/>
  <c r="A502" i="1"/>
  <c r="A1845" i="1"/>
  <c r="J3187" i="1"/>
  <c r="A4531" i="1"/>
  <c r="B8567" i="1"/>
  <c r="C8566" i="1"/>
  <c r="G8565" i="1"/>
  <c r="E8565" i="1"/>
  <c r="G7221" i="1"/>
  <c r="E7221" i="1"/>
  <c r="B7223" i="1"/>
  <c r="D7223" i="1" s="1"/>
  <c r="C7222" i="1"/>
  <c r="G5877" i="1"/>
  <c r="E5877" i="1"/>
  <c r="B5879" i="1"/>
  <c r="C5878" i="1"/>
  <c r="C4534" i="1"/>
  <c r="B4535" i="1"/>
  <c r="G4533" i="1"/>
  <c r="E4533" i="1"/>
  <c r="B3191" i="1"/>
  <c r="C3190" i="1"/>
  <c r="G3189" i="1"/>
  <c r="E3189" i="1"/>
  <c r="F7223" i="1" l="1"/>
  <c r="N7223" i="1" s="1"/>
  <c r="F502" i="1"/>
  <c r="N502" i="1" s="1"/>
  <c r="D502" i="1"/>
  <c r="F8567" i="1"/>
  <c r="N8567" i="1" s="1"/>
  <c r="D8567" i="1"/>
  <c r="F3191" i="1"/>
  <c r="N3191" i="1" s="1"/>
  <c r="D3191" i="1"/>
  <c r="F4535" i="1"/>
  <c r="N4535" i="1" s="1"/>
  <c r="D4535" i="1"/>
  <c r="F5879" i="1"/>
  <c r="N5879" i="1" s="1"/>
  <c r="D5879" i="1"/>
  <c r="E1845" i="1"/>
  <c r="G1845" i="1"/>
  <c r="F1846" i="1"/>
  <c r="N1846" i="1" s="1"/>
  <c r="D1846" i="1"/>
  <c r="B1847" i="1"/>
  <c r="C1846" i="1"/>
  <c r="F7224" i="1"/>
  <c r="N7224" i="1" s="1"/>
  <c r="J1845" i="1"/>
  <c r="A3189" i="1"/>
  <c r="A503" i="1"/>
  <c r="A1846" i="1"/>
  <c r="G501" i="1"/>
  <c r="E501" i="1"/>
  <c r="J4531" i="1"/>
  <c r="A5875" i="1"/>
  <c r="J5874" i="1"/>
  <c r="A7218" i="1"/>
  <c r="J3188" i="1"/>
  <c r="A4532" i="1"/>
  <c r="J7217" i="1"/>
  <c r="A8561" i="1"/>
  <c r="J8561" i="1" s="1"/>
  <c r="B503" i="1"/>
  <c r="C502" i="1"/>
  <c r="G8566" i="1"/>
  <c r="E8566" i="1"/>
  <c r="B8568" i="1"/>
  <c r="C8567" i="1"/>
  <c r="G7222" i="1"/>
  <c r="E7222" i="1"/>
  <c r="C7223" i="1"/>
  <c r="B7224" i="1"/>
  <c r="D7224" i="1" s="1"/>
  <c r="G5878" i="1"/>
  <c r="E5878" i="1"/>
  <c r="C5879" i="1"/>
  <c r="B5880" i="1"/>
  <c r="G4534" i="1"/>
  <c r="E4534" i="1"/>
  <c r="C4535" i="1"/>
  <c r="B4536" i="1"/>
  <c r="G3190" i="1"/>
  <c r="E3190" i="1"/>
  <c r="B3192" i="1"/>
  <c r="C3191" i="1"/>
  <c r="F3192" i="1" l="1"/>
  <c r="N3192" i="1" s="1"/>
  <c r="D3192" i="1"/>
  <c r="G1846" i="1"/>
  <c r="E1846" i="1"/>
  <c r="F8568" i="1"/>
  <c r="N8568" i="1" s="1"/>
  <c r="D8568" i="1"/>
  <c r="F4536" i="1"/>
  <c r="N4536" i="1" s="1"/>
  <c r="D4536" i="1"/>
  <c r="F1847" i="1"/>
  <c r="N1847" i="1" s="1"/>
  <c r="D1847" i="1"/>
  <c r="C1847" i="1"/>
  <c r="B1848" i="1"/>
  <c r="F5880" i="1"/>
  <c r="N5880" i="1" s="1"/>
  <c r="D5880" i="1"/>
  <c r="F503" i="1"/>
  <c r="N503" i="1" s="1"/>
  <c r="D503" i="1"/>
  <c r="F7225" i="1"/>
  <c r="N7225" i="1" s="1"/>
  <c r="B504" i="1"/>
  <c r="C503" i="1"/>
  <c r="J4532" i="1"/>
  <c r="A5876" i="1"/>
  <c r="J7218" i="1"/>
  <c r="A8562" i="1"/>
  <c r="J8562" i="1" s="1"/>
  <c r="J5875" i="1"/>
  <c r="A7219" i="1"/>
  <c r="J1846" i="1"/>
  <c r="A3190" i="1"/>
  <c r="G502" i="1"/>
  <c r="E502" i="1"/>
  <c r="A504" i="1"/>
  <c r="A1847" i="1"/>
  <c r="J3189" i="1"/>
  <c r="A4533" i="1"/>
  <c r="C8568" i="1"/>
  <c r="B8569" i="1"/>
  <c r="D8569" i="1" s="1"/>
  <c r="G8567" i="1"/>
  <c r="E8567" i="1"/>
  <c r="G7223" i="1"/>
  <c r="E7223" i="1"/>
  <c r="B7225" i="1"/>
  <c r="D7225" i="1" s="1"/>
  <c r="C7224" i="1"/>
  <c r="C5880" i="1"/>
  <c r="B5881" i="1"/>
  <c r="G5879" i="1"/>
  <c r="E5879" i="1"/>
  <c r="B4537" i="1"/>
  <c r="C4536" i="1"/>
  <c r="G4535" i="1"/>
  <c r="E4535" i="1"/>
  <c r="G3191" i="1"/>
  <c r="E3191" i="1"/>
  <c r="C3192" i="1"/>
  <c r="B3193" i="1"/>
  <c r="F8569" i="1" l="1"/>
  <c r="N8569" i="1" s="1"/>
  <c r="F1848" i="1"/>
  <c r="N1848" i="1" s="1"/>
  <c r="D1848" i="1"/>
  <c r="C1848" i="1"/>
  <c r="B1849" i="1"/>
  <c r="G1847" i="1"/>
  <c r="E1847" i="1"/>
  <c r="F4537" i="1"/>
  <c r="N4537" i="1" s="1"/>
  <c r="D4537" i="1"/>
  <c r="F5881" i="1"/>
  <c r="N5881" i="1" s="1"/>
  <c r="D5881" i="1"/>
  <c r="F3193" i="1"/>
  <c r="N3193" i="1" s="1"/>
  <c r="D3193" i="1"/>
  <c r="F504" i="1"/>
  <c r="N504" i="1" s="1"/>
  <c r="D504" i="1"/>
  <c r="F7226" i="1"/>
  <c r="N7226" i="1" s="1"/>
  <c r="J4533" i="1"/>
  <c r="A5877" i="1"/>
  <c r="J7219" i="1"/>
  <c r="A8563" i="1"/>
  <c r="J8563" i="1" s="1"/>
  <c r="J5876" i="1"/>
  <c r="A7220" i="1"/>
  <c r="J1847" i="1"/>
  <c r="A3191" i="1"/>
  <c r="J3190" i="1"/>
  <c r="A4534" i="1"/>
  <c r="G503" i="1"/>
  <c r="E503" i="1"/>
  <c r="A505" i="1"/>
  <c r="A1848" i="1"/>
  <c r="B505" i="1"/>
  <c r="C504" i="1"/>
  <c r="B8570" i="1"/>
  <c r="C8569" i="1"/>
  <c r="E8568" i="1"/>
  <c r="G8568" i="1"/>
  <c r="C7225" i="1"/>
  <c r="B7226" i="1"/>
  <c r="D7226" i="1" s="1"/>
  <c r="G7224" i="1"/>
  <c r="E7224" i="1"/>
  <c r="B5882" i="1"/>
  <c r="C5881" i="1"/>
  <c r="G5880" i="1"/>
  <c r="E5880" i="1"/>
  <c r="B4538" i="1"/>
  <c r="C4537" i="1"/>
  <c r="G4536" i="1"/>
  <c r="E4536" i="1"/>
  <c r="B3194" i="1"/>
  <c r="C3193" i="1"/>
  <c r="E3192" i="1"/>
  <c r="G3192" i="1"/>
  <c r="F505" i="1" l="1"/>
  <c r="N505" i="1" s="1"/>
  <c r="D505" i="1"/>
  <c r="F3194" i="1"/>
  <c r="N3194" i="1" s="1"/>
  <c r="D3194" i="1"/>
  <c r="F4538" i="1"/>
  <c r="N4538" i="1" s="1"/>
  <c r="D4538" i="1"/>
  <c r="F5882" i="1"/>
  <c r="N5882" i="1" s="1"/>
  <c r="D5882" i="1"/>
  <c r="F1849" i="1"/>
  <c r="N1849" i="1" s="1"/>
  <c r="D1849" i="1"/>
  <c r="C1849" i="1"/>
  <c r="B1850" i="1"/>
  <c r="G1848" i="1"/>
  <c r="E1848" i="1"/>
  <c r="F8570" i="1"/>
  <c r="N8570" i="1" s="1"/>
  <c r="D8570" i="1"/>
  <c r="F7227" i="1"/>
  <c r="N7227" i="1" s="1"/>
  <c r="B506" i="1"/>
  <c r="C505" i="1"/>
  <c r="J1848" i="1"/>
  <c r="A3192" i="1"/>
  <c r="A506" i="1"/>
  <c r="A1849" i="1"/>
  <c r="J5877" i="1"/>
  <c r="A7221" i="1"/>
  <c r="G504" i="1"/>
  <c r="E504" i="1"/>
  <c r="J4534" i="1"/>
  <c r="A5878" i="1"/>
  <c r="J3191" i="1"/>
  <c r="A4535" i="1"/>
  <c r="J7220" i="1"/>
  <c r="A8564" i="1"/>
  <c r="J8564" i="1" s="1"/>
  <c r="G8569" i="1"/>
  <c r="E8569" i="1"/>
  <c r="B8571" i="1"/>
  <c r="D8571" i="1" s="1"/>
  <c r="C8570" i="1"/>
  <c r="C7226" i="1"/>
  <c r="B7227" i="1"/>
  <c r="D7227" i="1" s="1"/>
  <c r="G7225" i="1"/>
  <c r="E7225" i="1"/>
  <c r="G5881" i="1"/>
  <c r="E5881" i="1"/>
  <c r="B5883" i="1"/>
  <c r="C5882" i="1"/>
  <c r="G4537" i="1"/>
  <c r="E4537" i="1"/>
  <c r="B4539" i="1"/>
  <c r="C4538" i="1"/>
  <c r="G3193" i="1"/>
  <c r="E3193" i="1"/>
  <c r="B3195" i="1"/>
  <c r="C3194" i="1"/>
  <c r="F8571" i="1" l="1"/>
  <c r="N8571" i="1" s="1"/>
  <c r="F3195" i="1"/>
  <c r="N3195" i="1" s="1"/>
  <c r="D3195" i="1"/>
  <c r="F506" i="1"/>
  <c r="N506" i="1" s="1"/>
  <c r="D506" i="1"/>
  <c r="F5883" i="1"/>
  <c r="N5883" i="1" s="1"/>
  <c r="D5883" i="1"/>
  <c r="F4539" i="1"/>
  <c r="N4539" i="1" s="1"/>
  <c r="D4539" i="1"/>
  <c r="F1850" i="1"/>
  <c r="N1850" i="1" s="1"/>
  <c r="D1850" i="1"/>
  <c r="C1850" i="1"/>
  <c r="B1851" i="1"/>
  <c r="E1849" i="1"/>
  <c r="G1849" i="1"/>
  <c r="F5884" i="1"/>
  <c r="N5884" i="1" s="1"/>
  <c r="F7228" i="1"/>
  <c r="N7228" i="1" s="1"/>
  <c r="B507" i="1"/>
  <c r="D507" i="1" s="1"/>
  <c r="C506" i="1"/>
  <c r="J5878" i="1"/>
  <c r="A7222" i="1"/>
  <c r="J7221" i="1"/>
  <c r="A8565" i="1"/>
  <c r="J8565" i="1" s="1"/>
  <c r="A507" i="1"/>
  <c r="A1850" i="1"/>
  <c r="J3192" i="1"/>
  <c r="A4536" i="1"/>
  <c r="J4535" i="1"/>
  <c r="A5879" i="1"/>
  <c r="J1849" i="1"/>
  <c r="A3193" i="1"/>
  <c r="G505" i="1"/>
  <c r="E505" i="1"/>
  <c r="G8570" i="1"/>
  <c r="E8570" i="1"/>
  <c r="B8572" i="1"/>
  <c r="C8571" i="1"/>
  <c r="B7228" i="1"/>
  <c r="D7228" i="1" s="1"/>
  <c r="C7227" i="1"/>
  <c r="G7226" i="1"/>
  <c r="E7226" i="1"/>
  <c r="G5882" i="1"/>
  <c r="E5882" i="1"/>
  <c r="B5884" i="1"/>
  <c r="D5884" i="1" s="1"/>
  <c r="C5883" i="1"/>
  <c r="G4538" i="1"/>
  <c r="E4538" i="1"/>
  <c r="C4539" i="1"/>
  <c r="B4540" i="1"/>
  <c r="G3194" i="1"/>
  <c r="E3194" i="1"/>
  <c r="C3195" i="1"/>
  <c r="B3196" i="1"/>
  <c r="F4540" i="1" l="1"/>
  <c r="N4540" i="1" s="1"/>
  <c r="D4540" i="1"/>
  <c r="F3196" i="1"/>
  <c r="N3196" i="1" s="1"/>
  <c r="D3196" i="1"/>
  <c r="F507" i="1"/>
  <c r="N507" i="1" s="1"/>
  <c r="F1851" i="1"/>
  <c r="N1851" i="1" s="1"/>
  <c r="D1851" i="1"/>
  <c r="B1852" i="1"/>
  <c r="C1851" i="1"/>
  <c r="F8572" i="1"/>
  <c r="N8572" i="1" s="1"/>
  <c r="D8572" i="1"/>
  <c r="E1850" i="1"/>
  <c r="G1850" i="1"/>
  <c r="F8573" i="1"/>
  <c r="N8573" i="1" s="1"/>
  <c r="F7229" i="1"/>
  <c r="N7229" i="1" s="1"/>
  <c r="F5885" i="1"/>
  <c r="N5885" i="1" s="1"/>
  <c r="J3193" i="1"/>
  <c r="A4537" i="1"/>
  <c r="A508" i="1"/>
  <c r="A1851" i="1"/>
  <c r="J5879" i="1"/>
  <c r="A7223" i="1"/>
  <c r="J1850" i="1"/>
  <c r="A3194" i="1"/>
  <c r="J7222" i="1"/>
  <c r="A8566" i="1"/>
  <c r="J8566" i="1" s="1"/>
  <c r="G506" i="1"/>
  <c r="E506" i="1"/>
  <c r="J4536" i="1"/>
  <c r="A5880" i="1"/>
  <c r="B508" i="1"/>
  <c r="C507" i="1"/>
  <c r="G8571" i="1"/>
  <c r="E8571" i="1"/>
  <c r="B8573" i="1"/>
  <c r="D8573" i="1" s="1"/>
  <c r="C8572" i="1"/>
  <c r="G7227" i="1"/>
  <c r="E7227" i="1"/>
  <c r="B7229" i="1"/>
  <c r="D7229" i="1" s="1"/>
  <c r="C7228" i="1"/>
  <c r="G5883" i="1"/>
  <c r="E5883" i="1"/>
  <c r="B5885" i="1"/>
  <c r="D5885" i="1" s="1"/>
  <c r="C5884" i="1"/>
  <c r="B4541" i="1"/>
  <c r="C4540" i="1"/>
  <c r="G4539" i="1"/>
  <c r="E4539" i="1"/>
  <c r="B3197" i="1"/>
  <c r="C3196" i="1"/>
  <c r="G3195" i="1"/>
  <c r="E3195" i="1"/>
  <c r="F3197" i="1" l="1"/>
  <c r="N3197" i="1" s="1"/>
  <c r="D3197" i="1"/>
  <c r="F4541" i="1"/>
  <c r="N4541" i="1" s="1"/>
  <c r="D4541" i="1"/>
  <c r="E1851" i="1"/>
  <c r="G1851" i="1"/>
  <c r="F1852" i="1"/>
  <c r="N1852" i="1" s="1"/>
  <c r="D1852" i="1"/>
  <c r="C1852" i="1"/>
  <c r="B1853" i="1"/>
  <c r="F508" i="1"/>
  <c r="N508" i="1" s="1"/>
  <c r="D508" i="1"/>
  <c r="F7230" i="1"/>
  <c r="N7230" i="1" s="1"/>
  <c r="G507" i="1"/>
  <c r="E507" i="1"/>
  <c r="J5880" i="1"/>
  <c r="A7224" i="1"/>
  <c r="B509" i="1"/>
  <c r="C508" i="1"/>
  <c r="J3194" i="1"/>
  <c r="A4538" i="1"/>
  <c r="J7223" i="1"/>
  <c r="A8567" i="1"/>
  <c r="J8567" i="1" s="1"/>
  <c r="J1851" i="1"/>
  <c r="A3195" i="1"/>
  <c r="A509" i="1"/>
  <c r="A1852" i="1"/>
  <c r="J4537" i="1"/>
  <c r="A5881" i="1"/>
  <c r="B8574" i="1"/>
  <c r="C8573" i="1"/>
  <c r="G8572" i="1"/>
  <c r="E8572" i="1"/>
  <c r="B7230" i="1"/>
  <c r="D7230" i="1" s="1"/>
  <c r="C7229" i="1"/>
  <c r="G7228" i="1"/>
  <c r="E7228" i="1"/>
  <c r="G5884" i="1"/>
  <c r="E5884" i="1"/>
  <c r="C5885" i="1"/>
  <c r="B5886" i="1"/>
  <c r="G4540" i="1"/>
  <c r="E4540" i="1"/>
  <c r="C4541" i="1"/>
  <c r="B4542" i="1"/>
  <c r="B3198" i="1"/>
  <c r="C3197" i="1"/>
  <c r="G3196" i="1"/>
  <c r="E3196" i="1"/>
  <c r="F509" i="1" l="1"/>
  <c r="N509" i="1" s="1"/>
  <c r="D509" i="1"/>
  <c r="F3198" i="1"/>
  <c r="N3198" i="1" s="1"/>
  <c r="D3198" i="1"/>
  <c r="F4542" i="1"/>
  <c r="N4542" i="1" s="1"/>
  <c r="D4542" i="1"/>
  <c r="F5886" i="1"/>
  <c r="N5886" i="1" s="1"/>
  <c r="D5886" i="1"/>
  <c r="F1853" i="1"/>
  <c r="N1853" i="1" s="1"/>
  <c r="D1853" i="1"/>
  <c r="B1854" i="1"/>
  <c r="C1853" i="1"/>
  <c r="G1852" i="1"/>
  <c r="E1852" i="1"/>
  <c r="F8574" i="1"/>
  <c r="N8574" i="1" s="1"/>
  <c r="D8574" i="1"/>
  <c r="F5887" i="1"/>
  <c r="N5887" i="1" s="1"/>
  <c r="F7231" i="1"/>
  <c r="N7231" i="1" s="1"/>
  <c r="J1852" i="1"/>
  <c r="A3196" i="1"/>
  <c r="A510" i="1"/>
  <c r="A1853" i="1"/>
  <c r="J3195" i="1"/>
  <c r="A4539" i="1"/>
  <c r="G508" i="1"/>
  <c r="E508" i="1"/>
  <c r="B510" i="1"/>
  <c r="C509" i="1"/>
  <c r="J5881" i="1"/>
  <c r="A7225" i="1"/>
  <c r="J4538" i="1"/>
  <c r="A5882" i="1"/>
  <c r="J7224" i="1"/>
  <c r="A8568" i="1"/>
  <c r="J8568" i="1" s="1"/>
  <c r="G8573" i="1"/>
  <c r="E8573" i="1"/>
  <c r="C8574" i="1"/>
  <c r="B8575" i="1"/>
  <c r="E7229" i="1"/>
  <c r="G7229" i="1"/>
  <c r="B7231" i="1"/>
  <c r="D7231" i="1" s="1"/>
  <c r="C7230" i="1"/>
  <c r="C5886" i="1"/>
  <c r="B5887" i="1"/>
  <c r="D5887" i="1" s="1"/>
  <c r="G5885" i="1"/>
  <c r="E5885" i="1"/>
  <c r="B4543" i="1"/>
  <c r="C4542" i="1"/>
  <c r="E4541" i="1"/>
  <c r="G4541" i="1"/>
  <c r="G3197" i="1"/>
  <c r="E3197" i="1"/>
  <c r="B3199" i="1"/>
  <c r="C3198" i="1"/>
  <c r="F510" i="1" l="1"/>
  <c r="N510" i="1" s="1"/>
  <c r="D510" i="1"/>
  <c r="F3199" i="1"/>
  <c r="N3199" i="1" s="1"/>
  <c r="D3199" i="1"/>
  <c r="F1854" i="1"/>
  <c r="N1854" i="1" s="1"/>
  <c r="D1854" i="1"/>
  <c r="C1854" i="1"/>
  <c r="B1855" i="1"/>
  <c r="E1853" i="1"/>
  <c r="G1853" i="1"/>
  <c r="F8575" i="1"/>
  <c r="N8575" i="1" s="1"/>
  <c r="D8575" i="1"/>
  <c r="F4543" i="1"/>
  <c r="N4543" i="1" s="1"/>
  <c r="D4543" i="1"/>
  <c r="F5888" i="1"/>
  <c r="N5888" i="1" s="1"/>
  <c r="J7225" i="1"/>
  <c r="A8569" i="1"/>
  <c r="J8569" i="1" s="1"/>
  <c r="J5882" i="1"/>
  <c r="A7226" i="1"/>
  <c r="J4539" i="1"/>
  <c r="A5883" i="1"/>
  <c r="A511" i="1"/>
  <c r="A1854" i="1"/>
  <c r="J3196" i="1"/>
  <c r="A4540" i="1"/>
  <c r="E509" i="1"/>
  <c r="G509" i="1"/>
  <c r="B511" i="1"/>
  <c r="C510" i="1"/>
  <c r="J1853" i="1"/>
  <c r="A3197" i="1"/>
  <c r="B8576" i="1"/>
  <c r="C8575" i="1"/>
  <c r="G8574" i="1"/>
  <c r="E8574" i="1"/>
  <c r="G7230" i="1"/>
  <c r="E7230" i="1"/>
  <c r="C7231" i="1"/>
  <c r="B7232" i="1"/>
  <c r="C5887" i="1"/>
  <c r="B5888" i="1"/>
  <c r="D5888" i="1" s="1"/>
  <c r="G5886" i="1"/>
  <c r="E5886" i="1"/>
  <c r="G4542" i="1"/>
  <c r="E4542" i="1"/>
  <c r="B4544" i="1"/>
  <c r="C4543" i="1"/>
  <c r="G3198" i="1"/>
  <c r="E3198" i="1"/>
  <c r="B3200" i="1"/>
  <c r="C3199" i="1"/>
  <c r="F3200" i="1" l="1"/>
  <c r="N3200" i="1" s="1"/>
  <c r="D3200" i="1"/>
  <c r="F4544" i="1"/>
  <c r="N4544" i="1" s="1"/>
  <c r="D4544" i="1"/>
  <c r="F7232" i="1"/>
  <c r="N7232" i="1" s="1"/>
  <c r="D7232" i="1"/>
  <c r="F1855" i="1"/>
  <c r="N1855" i="1" s="1"/>
  <c r="D1855" i="1"/>
  <c r="B1856" i="1"/>
  <c r="C1855" i="1"/>
  <c r="G1854" i="1"/>
  <c r="E1854" i="1"/>
  <c r="F511" i="1"/>
  <c r="N511" i="1" s="1"/>
  <c r="D511" i="1"/>
  <c r="F8576" i="1"/>
  <c r="N8576" i="1" s="1"/>
  <c r="D8576" i="1"/>
  <c r="F5889" i="1"/>
  <c r="N5889" i="1" s="1"/>
  <c r="J3197" i="1"/>
  <c r="A4541" i="1"/>
  <c r="E510" i="1"/>
  <c r="G510" i="1"/>
  <c r="J1854" i="1"/>
  <c r="A3198" i="1"/>
  <c r="J5883" i="1"/>
  <c r="A7227" i="1"/>
  <c r="J7226" i="1"/>
  <c r="A8570" i="1"/>
  <c r="J8570" i="1" s="1"/>
  <c r="B512" i="1"/>
  <c r="C511" i="1"/>
  <c r="J4540" i="1"/>
  <c r="A5884" i="1"/>
  <c r="A512" i="1"/>
  <c r="A1855" i="1"/>
  <c r="E8575" i="1"/>
  <c r="G8575" i="1"/>
  <c r="B8577" i="1"/>
  <c r="D8577" i="1" s="1"/>
  <c r="C8576" i="1"/>
  <c r="B7233" i="1"/>
  <c r="D7233" i="1" s="1"/>
  <c r="C7232" i="1"/>
  <c r="E7231" i="1"/>
  <c r="G7231" i="1"/>
  <c r="B5889" i="1"/>
  <c r="D5889" i="1" s="1"/>
  <c r="C5888" i="1"/>
  <c r="E5887" i="1"/>
  <c r="G5887" i="1"/>
  <c r="C4544" i="1"/>
  <c r="B4545" i="1"/>
  <c r="D4545" i="1" s="1"/>
  <c r="G4543" i="1"/>
  <c r="E4543" i="1"/>
  <c r="G3199" i="1"/>
  <c r="E3199" i="1"/>
  <c r="B3201" i="1"/>
  <c r="D3201" i="1" s="1"/>
  <c r="C3200" i="1"/>
  <c r="F7233" i="1" l="1"/>
  <c r="N7233" i="1" s="1"/>
  <c r="F8577" i="1"/>
  <c r="N8577" i="1" s="1"/>
  <c r="E1855" i="1"/>
  <c r="G1855" i="1"/>
  <c r="F4545" i="1"/>
  <c r="N4545" i="1" s="1"/>
  <c r="F3201" i="1"/>
  <c r="N3201" i="1" s="1"/>
  <c r="F1856" i="1"/>
  <c r="N1856" i="1" s="1"/>
  <c r="D1856" i="1"/>
  <c r="C1856" i="1"/>
  <c r="B1857" i="1"/>
  <c r="F512" i="1"/>
  <c r="N512" i="1" s="1"/>
  <c r="D512" i="1"/>
  <c r="A513" i="1"/>
  <c r="A1856" i="1"/>
  <c r="J3198" i="1"/>
  <c r="A4542" i="1"/>
  <c r="B513" i="1"/>
  <c r="C512" i="1"/>
  <c r="J7227" i="1"/>
  <c r="A8571" i="1"/>
  <c r="J8571" i="1" s="1"/>
  <c r="J4541" i="1"/>
  <c r="A5885" i="1"/>
  <c r="J1855" i="1"/>
  <c r="A3199" i="1"/>
  <c r="J5884" i="1"/>
  <c r="A7228" i="1"/>
  <c r="E511" i="1"/>
  <c r="G511" i="1"/>
  <c r="E8576" i="1"/>
  <c r="G8576" i="1"/>
  <c r="B8578" i="1"/>
  <c r="D8578" i="1" s="1"/>
  <c r="C8577" i="1"/>
  <c r="G7232" i="1"/>
  <c r="E7232" i="1"/>
  <c r="B7234" i="1"/>
  <c r="C7233" i="1"/>
  <c r="G5888" i="1"/>
  <c r="E5888" i="1"/>
  <c r="B5890" i="1"/>
  <c r="C5889" i="1"/>
  <c r="G4544" i="1"/>
  <c r="E4544" i="1"/>
  <c r="B4546" i="1"/>
  <c r="C4545" i="1"/>
  <c r="G3200" i="1"/>
  <c r="E3200" i="1"/>
  <c r="C3201" i="1"/>
  <c r="B3202" i="1"/>
  <c r="F3202" i="1" l="1"/>
  <c r="N3202" i="1" s="1"/>
  <c r="D3202" i="1"/>
  <c r="G1856" i="1"/>
  <c r="E1856" i="1"/>
  <c r="F4546" i="1"/>
  <c r="N4546" i="1" s="1"/>
  <c r="D4546" i="1"/>
  <c r="F1857" i="1"/>
  <c r="N1857" i="1" s="1"/>
  <c r="D1857" i="1"/>
  <c r="B1858" i="1"/>
  <c r="C1857" i="1"/>
  <c r="F513" i="1"/>
  <c r="N513" i="1" s="1"/>
  <c r="D513" i="1"/>
  <c r="F8578" i="1"/>
  <c r="N8578" i="1" s="1"/>
  <c r="F5890" i="1"/>
  <c r="N5890" i="1" s="1"/>
  <c r="D5890" i="1"/>
  <c r="F7234" i="1"/>
  <c r="N7234" i="1" s="1"/>
  <c r="D7234" i="1"/>
  <c r="F8579" i="1"/>
  <c r="N8579" i="1" s="1"/>
  <c r="J7228" i="1"/>
  <c r="A8572" i="1"/>
  <c r="J8572" i="1" s="1"/>
  <c r="J3199" i="1"/>
  <c r="A4543" i="1"/>
  <c r="E512" i="1"/>
  <c r="G512" i="1"/>
  <c r="J1856" i="1"/>
  <c r="A3200" i="1"/>
  <c r="J5885" i="1"/>
  <c r="A7229" i="1"/>
  <c r="B514" i="1"/>
  <c r="C513" i="1"/>
  <c r="J4542" i="1"/>
  <c r="A5886" i="1"/>
  <c r="A514" i="1"/>
  <c r="A1857" i="1"/>
  <c r="G8577" i="1"/>
  <c r="E8577" i="1"/>
  <c r="B8579" i="1"/>
  <c r="D8579" i="1" s="1"/>
  <c r="C8578" i="1"/>
  <c r="G7233" i="1"/>
  <c r="E7233" i="1"/>
  <c r="B7235" i="1"/>
  <c r="C7234" i="1"/>
  <c r="C5890" i="1"/>
  <c r="B5891" i="1"/>
  <c r="G5889" i="1"/>
  <c r="E5889" i="1"/>
  <c r="G4545" i="1"/>
  <c r="E4545" i="1"/>
  <c r="B4547" i="1"/>
  <c r="C4546" i="1"/>
  <c r="B3203" i="1"/>
  <c r="C3202" i="1"/>
  <c r="G3201" i="1"/>
  <c r="E3201" i="1"/>
  <c r="F4547" i="1" l="1"/>
  <c r="N4547" i="1" s="1"/>
  <c r="D4547" i="1"/>
  <c r="G1857" i="1"/>
  <c r="E1857" i="1"/>
  <c r="D1858" i="1"/>
  <c r="F1858" i="1"/>
  <c r="N1858" i="1" s="1"/>
  <c r="B1859" i="1"/>
  <c r="C1858" i="1"/>
  <c r="F3203" i="1"/>
  <c r="N3203" i="1" s="1"/>
  <c r="D3203" i="1"/>
  <c r="F5891" i="1"/>
  <c r="N5891" i="1" s="1"/>
  <c r="D5891" i="1"/>
  <c r="F7235" i="1"/>
  <c r="N7235" i="1" s="1"/>
  <c r="D7235" i="1"/>
  <c r="F514" i="1"/>
  <c r="N514" i="1" s="1"/>
  <c r="D514" i="1"/>
  <c r="F5892" i="1"/>
  <c r="N5892" i="1" s="1"/>
  <c r="F7236" i="1"/>
  <c r="N7236" i="1" s="1"/>
  <c r="F8580" i="1"/>
  <c r="N8580" i="1" s="1"/>
  <c r="E513" i="1"/>
  <c r="G513" i="1"/>
  <c r="B515" i="1"/>
  <c r="C514" i="1"/>
  <c r="A515" i="1"/>
  <c r="A1858" i="1"/>
  <c r="J7229" i="1"/>
  <c r="A8573" i="1"/>
  <c r="J8573" i="1" s="1"/>
  <c r="J4543" i="1"/>
  <c r="A5887" i="1"/>
  <c r="J5886" i="1"/>
  <c r="A7230" i="1"/>
  <c r="J1857" i="1"/>
  <c r="A3201" i="1"/>
  <c r="J3200" i="1"/>
  <c r="A4544" i="1"/>
  <c r="G8578" i="1"/>
  <c r="E8578" i="1"/>
  <c r="C8579" i="1"/>
  <c r="B8580" i="1"/>
  <c r="D8580" i="1" s="1"/>
  <c r="E7234" i="1"/>
  <c r="G7234" i="1"/>
  <c r="B7236" i="1"/>
  <c r="D7236" i="1" s="1"/>
  <c r="C7235" i="1"/>
  <c r="B5892" i="1"/>
  <c r="D5892" i="1" s="1"/>
  <c r="C5891" i="1"/>
  <c r="G5890" i="1"/>
  <c r="E5890" i="1"/>
  <c r="G4546" i="1"/>
  <c r="E4546" i="1"/>
  <c r="C4547" i="1"/>
  <c r="B4548" i="1"/>
  <c r="G3202" i="1"/>
  <c r="E3202" i="1"/>
  <c r="B3204" i="1"/>
  <c r="C3203" i="1"/>
  <c r="F1859" i="1" l="1"/>
  <c r="N1859" i="1" s="1"/>
  <c r="D1859" i="1"/>
  <c r="B1860" i="1"/>
  <c r="C1859" i="1"/>
  <c r="F3204" i="1"/>
  <c r="N3204" i="1" s="1"/>
  <c r="D3204" i="1"/>
  <c r="F515" i="1"/>
  <c r="N515" i="1" s="1"/>
  <c r="D515" i="1"/>
  <c r="F4548" i="1"/>
  <c r="N4548" i="1" s="1"/>
  <c r="D4548" i="1"/>
  <c r="E1858" i="1"/>
  <c r="G1858" i="1"/>
  <c r="F7237" i="1"/>
  <c r="N7237" i="1" s="1"/>
  <c r="F5893" i="1"/>
  <c r="N5893" i="1" s="1"/>
  <c r="J1858" i="1"/>
  <c r="A3202" i="1"/>
  <c r="J3201" i="1"/>
  <c r="A4545" i="1"/>
  <c r="J4544" i="1"/>
  <c r="A5888" i="1"/>
  <c r="J7230" i="1"/>
  <c r="A8574" i="1"/>
  <c r="J8574" i="1" s="1"/>
  <c r="J5887" i="1"/>
  <c r="A7231" i="1"/>
  <c r="A516" i="1"/>
  <c r="A1859" i="1"/>
  <c r="E514" i="1"/>
  <c r="G514" i="1"/>
  <c r="B516" i="1"/>
  <c r="C515" i="1"/>
  <c r="B8581" i="1"/>
  <c r="C8580" i="1"/>
  <c r="G8579" i="1"/>
  <c r="E8579" i="1"/>
  <c r="E7235" i="1"/>
  <c r="G7235" i="1"/>
  <c r="C7236" i="1"/>
  <c r="B7237" i="1"/>
  <c r="D7237" i="1" s="1"/>
  <c r="G5891" i="1"/>
  <c r="E5891" i="1"/>
  <c r="C5892" i="1"/>
  <c r="B5893" i="1"/>
  <c r="D5893" i="1" s="1"/>
  <c r="G4547" i="1"/>
  <c r="E4547" i="1"/>
  <c r="B4549" i="1"/>
  <c r="C4548" i="1"/>
  <c r="E3203" i="1"/>
  <c r="G3203" i="1"/>
  <c r="B3205" i="1"/>
  <c r="C3204" i="1"/>
  <c r="F8581" i="1" l="1"/>
  <c r="N8581" i="1" s="1"/>
  <c r="D8581" i="1"/>
  <c r="F516" i="1"/>
  <c r="N516" i="1" s="1"/>
  <c r="D516" i="1"/>
  <c r="F4549" i="1"/>
  <c r="N4549" i="1" s="1"/>
  <c r="D4549" i="1"/>
  <c r="F1860" i="1"/>
  <c r="N1860" i="1" s="1"/>
  <c r="D1860" i="1"/>
  <c r="C1860" i="1"/>
  <c r="B1861" i="1"/>
  <c r="F3205" i="1"/>
  <c r="N3205" i="1" s="1"/>
  <c r="D3205" i="1"/>
  <c r="E1859" i="1"/>
  <c r="G1859" i="1"/>
  <c r="F5894" i="1"/>
  <c r="N5894" i="1" s="1"/>
  <c r="F7238" i="1"/>
  <c r="N7238" i="1" s="1"/>
  <c r="E515" i="1"/>
  <c r="G515" i="1"/>
  <c r="J5888" i="1"/>
  <c r="A7232" i="1"/>
  <c r="J4545" i="1"/>
  <c r="A5889" i="1"/>
  <c r="B517" i="1"/>
  <c r="C516" i="1"/>
  <c r="J3202" i="1"/>
  <c r="A4546" i="1"/>
  <c r="J1859" i="1"/>
  <c r="A3203" i="1"/>
  <c r="A517" i="1"/>
  <c r="A1860" i="1"/>
  <c r="J7231" i="1"/>
  <c r="A8575" i="1"/>
  <c r="J8575" i="1" s="1"/>
  <c r="G8580" i="1"/>
  <c r="E8580" i="1"/>
  <c r="C8581" i="1"/>
  <c r="B8582" i="1"/>
  <c r="D8582" i="1" s="1"/>
  <c r="B7238" i="1"/>
  <c r="D7238" i="1" s="1"/>
  <c r="C7237" i="1"/>
  <c r="G7236" i="1"/>
  <c r="E7236" i="1"/>
  <c r="B5894" i="1"/>
  <c r="D5894" i="1" s="1"/>
  <c r="C5893" i="1"/>
  <c r="G5892" i="1"/>
  <c r="E5892" i="1"/>
  <c r="G4548" i="1"/>
  <c r="E4548" i="1"/>
  <c r="C4549" i="1"/>
  <c r="B4550" i="1"/>
  <c r="B3206" i="1"/>
  <c r="C3205" i="1"/>
  <c r="G3204" i="1"/>
  <c r="E3204" i="1"/>
  <c r="F8582" i="1" l="1"/>
  <c r="N8582" i="1" s="1"/>
  <c r="F517" i="1"/>
  <c r="N517" i="1" s="1"/>
  <c r="D517" i="1"/>
  <c r="F3206" i="1"/>
  <c r="N3206" i="1" s="1"/>
  <c r="D3206" i="1"/>
  <c r="F4550" i="1"/>
  <c r="N4550" i="1" s="1"/>
  <c r="D4550" i="1"/>
  <c r="F1861" i="1"/>
  <c r="N1861" i="1" s="1"/>
  <c r="D1861" i="1"/>
  <c r="C1861" i="1"/>
  <c r="B1862" i="1"/>
  <c r="G1860" i="1"/>
  <c r="E1860" i="1"/>
  <c r="F5895" i="1"/>
  <c r="N5895" i="1" s="1"/>
  <c r="F7239" i="1"/>
  <c r="N7239" i="1" s="1"/>
  <c r="J4546" i="1"/>
  <c r="A5890" i="1"/>
  <c r="B518" i="1"/>
  <c r="C517" i="1"/>
  <c r="J7232" i="1"/>
  <c r="A8576" i="1"/>
  <c r="J8576" i="1" s="1"/>
  <c r="A518" i="1"/>
  <c r="A1861" i="1"/>
  <c r="E516" i="1"/>
  <c r="G516" i="1"/>
  <c r="J1860" i="1"/>
  <c r="A3204" i="1"/>
  <c r="J3203" i="1"/>
  <c r="A4547" i="1"/>
  <c r="J5889" i="1"/>
  <c r="A7233" i="1"/>
  <c r="B8583" i="1"/>
  <c r="C8582" i="1"/>
  <c r="G8581" i="1"/>
  <c r="E8581" i="1"/>
  <c r="G7237" i="1"/>
  <c r="E7237" i="1"/>
  <c r="B7239" i="1"/>
  <c r="D7239" i="1" s="1"/>
  <c r="C7238" i="1"/>
  <c r="G5893" i="1"/>
  <c r="E5893" i="1"/>
  <c r="B5895" i="1"/>
  <c r="D5895" i="1" s="1"/>
  <c r="C5894" i="1"/>
  <c r="B4551" i="1"/>
  <c r="C4550" i="1"/>
  <c r="G4549" i="1"/>
  <c r="E4549" i="1"/>
  <c r="G3205" i="1"/>
  <c r="E3205" i="1"/>
  <c r="B3207" i="1"/>
  <c r="C3206" i="1"/>
  <c r="F3207" i="1" l="1"/>
  <c r="N3207" i="1" s="1"/>
  <c r="D3207" i="1"/>
  <c r="F8583" i="1"/>
  <c r="N8583" i="1" s="1"/>
  <c r="D8583" i="1"/>
  <c r="F518" i="1"/>
  <c r="N518" i="1" s="1"/>
  <c r="D518" i="1"/>
  <c r="E1861" i="1"/>
  <c r="G1861" i="1"/>
  <c r="F4551" i="1"/>
  <c r="N4551" i="1" s="1"/>
  <c r="D4551" i="1"/>
  <c r="F1862" i="1"/>
  <c r="N1862" i="1" s="1"/>
  <c r="D1862" i="1"/>
  <c r="C1862" i="1"/>
  <c r="B1863" i="1"/>
  <c r="J3204" i="1"/>
  <c r="A4548" i="1"/>
  <c r="J1861" i="1"/>
  <c r="A3205" i="1"/>
  <c r="A519" i="1"/>
  <c r="A1862" i="1"/>
  <c r="J7233" i="1"/>
  <c r="A8577" i="1"/>
  <c r="J8577" i="1" s="1"/>
  <c r="E517" i="1"/>
  <c r="G517" i="1"/>
  <c r="B519" i="1"/>
  <c r="C518" i="1"/>
  <c r="J5890" i="1"/>
  <c r="A7234" i="1"/>
  <c r="J4547" i="1"/>
  <c r="A5891" i="1"/>
  <c r="G8582" i="1"/>
  <c r="E8582" i="1"/>
  <c r="B8584" i="1"/>
  <c r="C8583" i="1"/>
  <c r="G7238" i="1"/>
  <c r="E7238" i="1"/>
  <c r="B7240" i="1"/>
  <c r="C7239" i="1"/>
  <c r="G5894" i="1"/>
  <c r="E5894" i="1"/>
  <c r="C5895" i="1"/>
  <c r="B5896" i="1"/>
  <c r="G4550" i="1"/>
  <c r="E4550" i="1"/>
  <c r="B4552" i="1"/>
  <c r="C4551" i="1"/>
  <c r="B3208" i="1"/>
  <c r="C3207" i="1"/>
  <c r="G3206" i="1"/>
  <c r="E3206" i="1"/>
  <c r="F3208" i="1" l="1"/>
  <c r="N3208" i="1" s="1"/>
  <c r="D3208" i="1"/>
  <c r="F519" i="1"/>
  <c r="N519" i="1" s="1"/>
  <c r="D519" i="1"/>
  <c r="F1863" i="1"/>
  <c r="N1863" i="1" s="1"/>
  <c r="D1863" i="1"/>
  <c r="B1864" i="1"/>
  <c r="C1863" i="1"/>
  <c r="F7240" i="1"/>
  <c r="N7240" i="1" s="1"/>
  <c r="D7240" i="1"/>
  <c r="F4552" i="1"/>
  <c r="N4552" i="1" s="1"/>
  <c r="D4552" i="1"/>
  <c r="E1862" i="1"/>
  <c r="G1862" i="1"/>
  <c r="F5896" i="1"/>
  <c r="N5896" i="1" s="1"/>
  <c r="D5896" i="1"/>
  <c r="F8584" i="1"/>
  <c r="N8584" i="1" s="1"/>
  <c r="D8584" i="1"/>
  <c r="J5891" i="1"/>
  <c r="A7235" i="1"/>
  <c r="J7234" i="1"/>
  <c r="A8578" i="1"/>
  <c r="J8578" i="1" s="1"/>
  <c r="J3205" i="1"/>
  <c r="A4549" i="1"/>
  <c r="B520" i="1"/>
  <c r="C519" i="1"/>
  <c r="E518" i="1"/>
  <c r="G518" i="1"/>
  <c r="J1862" i="1"/>
  <c r="A3206" i="1"/>
  <c r="A520" i="1"/>
  <c r="A1863" i="1"/>
  <c r="J4548" i="1"/>
  <c r="A5892" i="1"/>
  <c r="G8583" i="1"/>
  <c r="E8583" i="1"/>
  <c r="B8585" i="1"/>
  <c r="C8584" i="1"/>
  <c r="G7239" i="1"/>
  <c r="E7239" i="1"/>
  <c r="B7241" i="1"/>
  <c r="D7241" i="1" s="1"/>
  <c r="C7240" i="1"/>
  <c r="B5897" i="1"/>
  <c r="D5897" i="1" s="1"/>
  <c r="C5896" i="1"/>
  <c r="G5895" i="1"/>
  <c r="E5895" i="1"/>
  <c r="G4551" i="1"/>
  <c r="E4551" i="1"/>
  <c r="B4553" i="1"/>
  <c r="C4552" i="1"/>
  <c r="G3207" i="1"/>
  <c r="E3207" i="1"/>
  <c r="C3208" i="1"/>
  <c r="B3209" i="1"/>
  <c r="F5897" i="1" l="1"/>
  <c r="N5897" i="1" s="1"/>
  <c r="F7241" i="1"/>
  <c r="N7241" i="1" s="1"/>
  <c r="F4553" i="1"/>
  <c r="N4553" i="1" s="1"/>
  <c r="D4553" i="1"/>
  <c r="G1863" i="1"/>
  <c r="E1863" i="1"/>
  <c r="F8585" i="1"/>
  <c r="N8585" i="1" s="1"/>
  <c r="D8585" i="1"/>
  <c r="F1864" i="1"/>
  <c r="N1864" i="1" s="1"/>
  <c r="D1864" i="1"/>
  <c r="B1865" i="1"/>
  <c r="C1864" i="1"/>
  <c r="F520" i="1"/>
  <c r="N520" i="1" s="1"/>
  <c r="D520" i="1"/>
  <c r="F3209" i="1"/>
  <c r="N3209" i="1" s="1"/>
  <c r="D3209" i="1"/>
  <c r="J1863" i="1"/>
  <c r="A3207" i="1"/>
  <c r="J5892" i="1"/>
  <c r="A7236" i="1"/>
  <c r="A521" i="1"/>
  <c r="A1864" i="1"/>
  <c r="J3206" i="1"/>
  <c r="A4550" i="1"/>
  <c r="E519" i="1"/>
  <c r="G519" i="1"/>
  <c r="B521" i="1"/>
  <c r="C520" i="1"/>
  <c r="J4549" i="1"/>
  <c r="A5893" i="1"/>
  <c r="J7235" i="1"/>
  <c r="A8579" i="1"/>
  <c r="J8579" i="1" s="1"/>
  <c r="G8584" i="1"/>
  <c r="E8584" i="1"/>
  <c r="B8586" i="1"/>
  <c r="C8585" i="1"/>
  <c r="B7242" i="1"/>
  <c r="D7242" i="1" s="1"/>
  <c r="C7241" i="1"/>
  <c r="G7240" i="1"/>
  <c r="E7240" i="1"/>
  <c r="G5896" i="1"/>
  <c r="E5896" i="1"/>
  <c r="B5898" i="1"/>
  <c r="D5898" i="1" s="1"/>
  <c r="C5897" i="1"/>
  <c r="B4554" i="1"/>
  <c r="C4553" i="1"/>
  <c r="G4552" i="1"/>
  <c r="E4552" i="1"/>
  <c r="B3210" i="1"/>
  <c r="C3209" i="1"/>
  <c r="E3208" i="1"/>
  <c r="G3208" i="1"/>
  <c r="F7242" i="1" l="1"/>
  <c r="N7242" i="1" s="1"/>
  <c r="F5898" i="1"/>
  <c r="N5898" i="1" s="1"/>
  <c r="F3210" i="1"/>
  <c r="N3210" i="1" s="1"/>
  <c r="D3210" i="1"/>
  <c r="F4554" i="1"/>
  <c r="N4554" i="1" s="1"/>
  <c r="D4554" i="1"/>
  <c r="F521" i="1"/>
  <c r="N521" i="1" s="1"/>
  <c r="D521" i="1"/>
  <c r="G1864" i="1"/>
  <c r="E1864" i="1"/>
  <c r="F1865" i="1"/>
  <c r="N1865" i="1" s="1"/>
  <c r="D1865" i="1"/>
  <c r="B1866" i="1"/>
  <c r="C1865" i="1"/>
  <c r="F8586" i="1"/>
  <c r="N8586" i="1" s="1"/>
  <c r="D8586" i="1"/>
  <c r="F7243" i="1"/>
  <c r="N7243" i="1" s="1"/>
  <c r="B522" i="1"/>
  <c r="C521" i="1"/>
  <c r="E520" i="1"/>
  <c r="G520" i="1"/>
  <c r="J7236" i="1"/>
  <c r="A8580" i="1"/>
  <c r="J8580" i="1" s="1"/>
  <c r="J3207" i="1"/>
  <c r="A4551" i="1"/>
  <c r="J5893" i="1"/>
  <c r="A7237" i="1"/>
  <c r="J4550" i="1"/>
  <c r="A5894" i="1"/>
  <c r="J1864" i="1"/>
  <c r="A3208" i="1"/>
  <c r="A522" i="1"/>
  <c r="A1865" i="1"/>
  <c r="G8585" i="1"/>
  <c r="E8585" i="1"/>
  <c r="B8587" i="1"/>
  <c r="C8586" i="1"/>
  <c r="G7241" i="1"/>
  <c r="E7241" i="1"/>
  <c r="C7242" i="1"/>
  <c r="B7243" i="1"/>
  <c r="D7243" i="1" s="1"/>
  <c r="G5897" i="1"/>
  <c r="E5897" i="1"/>
  <c r="C5898" i="1"/>
  <c r="B5899" i="1"/>
  <c r="E4553" i="1"/>
  <c r="G4553" i="1"/>
  <c r="B4555" i="1"/>
  <c r="C4554" i="1"/>
  <c r="G3209" i="1"/>
  <c r="E3209" i="1"/>
  <c r="B3211" i="1"/>
  <c r="C3210" i="1"/>
  <c r="F3211" i="1" l="1"/>
  <c r="N3211" i="1" s="1"/>
  <c r="D3211" i="1"/>
  <c r="F4555" i="1"/>
  <c r="N4555" i="1" s="1"/>
  <c r="D4555" i="1"/>
  <c r="E1865" i="1"/>
  <c r="G1865" i="1"/>
  <c r="F1866" i="1"/>
  <c r="N1866" i="1" s="1"/>
  <c r="D1866" i="1"/>
  <c r="B1867" i="1"/>
  <c r="C1866" i="1"/>
  <c r="F5899" i="1"/>
  <c r="N5899" i="1" s="1"/>
  <c r="D5899" i="1"/>
  <c r="F522" i="1"/>
  <c r="N522" i="1" s="1"/>
  <c r="D522" i="1"/>
  <c r="F8587" i="1"/>
  <c r="N8587" i="1" s="1"/>
  <c r="D8587" i="1"/>
  <c r="J1865" i="1"/>
  <c r="A3209" i="1"/>
  <c r="A523" i="1"/>
  <c r="A1866" i="1"/>
  <c r="J3208" i="1"/>
  <c r="A4552" i="1"/>
  <c r="J5894" i="1"/>
  <c r="A7238" i="1"/>
  <c r="J7237" i="1"/>
  <c r="A8581" i="1"/>
  <c r="J8581" i="1" s="1"/>
  <c r="E521" i="1"/>
  <c r="G521" i="1"/>
  <c r="J4551" i="1"/>
  <c r="A5895" i="1"/>
  <c r="B523" i="1"/>
  <c r="C522" i="1"/>
  <c r="C8587" i="1"/>
  <c r="B8588" i="1"/>
  <c r="D8588" i="1" s="1"/>
  <c r="G8586" i="1"/>
  <c r="E8586" i="1"/>
  <c r="C7243" i="1"/>
  <c r="B7244" i="1"/>
  <c r="G7242" i="1"/>
  <c r="E7242" i="1"/>
  <c r="G5898" i="1"/>
  <c r="E5898" i="1"/>
  <c r="B5900" i="1"/>
  <c r="C5899" i="1"/>
  <c r="G4554" i="1"/>
  <c r="E4554" i="1"/>
  <c r="C4555" i="1"/>
  <c r="B4556" i="1"/>
  <c r="G3210" i="1"/>
  <c r="E3210" i="1"/>
  <c r="B3212" i="1"/>
  <c r="C3211" i="1"/>
  <c r="F8588" i="1" l="1"/>
  <c r="N8588" i="1" s="1"/>
  <c r="F4556" i="1"/>
  <c r="N4556" i="1" s="1"/>
  <c r="D4556" i="1"/>
  <c r="F523" i="1"/>
  <c r="N523" i="1" s="1"/>
  <c r="D523" i="1"/>
  <c r="F3212" i="1"/>
  <c r="N3212" i="1" s="1"/>
  <c r="D3212" i="1"/>
  <c r="F5900" i="1"/>
  <c r="N5900" i="1" s="1"/>
  <c r="D5900" i="1"/>
  <c r="G1866" i="1"/>
  <c r="E1866" i="1"/>
  <c r="F1867" i="1"/>
  <c r="N1867" i="1" s="1"/>
  <c r="D1867" i="1"/>
  <c r="C1867" i="1"/>
  <c r="B1868" i="1"/>
  <c r="F7244" i="1"/>
  <c r="N7244" i="1" s="1"/>
  <c r="D7244" i="1"/>
  <c r="B524" i="1"/>
  <c r="C523" i="1"/>
  <c r="J5895" i="1"/>
  <c r="A7239" i="1"/>
  <c r="J7238" i="1"/>
  <c r="A8582" i="1"/>
  <c r="J8582" i="1" s="1"/>
  <c r="J4552" i="1"/>
  <c r="A5896" i="1"/>
  <c r="E522" i="1"/>
  <c r="G522" i="1"/>
  <c r="J1866" i="1"/>
  <c r="A3210" i="1"/>
  <c r="A524" i="1"/>
  <c r="A1867" i="1"/>
  <c r="J3209" i="1"/>
  <c r="A4553" i="1"/>
  <c r="B8589" i="1"/>
  <c r="C8588" i="1"/>
  <c r="G8587" i="1"/>
  <c r="E8587" i="1"/>
  <c r="B7245" i="1"/>
  <c r="D7245" i="1" s="1"/>
  <c r="C7244" i="1"/>
  <c r="G7243" i="1"/>
  <c r="E7243" i="1"/>
  <c r="G5899" i="1"/>
  <c r="E5899" i="1"/>
  <c r="B5901" i="1"/>
  <c r="C5900" i="1"/>
  <c r="B4557" i="1"/>
  <c r="C4556" i="1"/>
  <c r="G4555" i="1"/>
  <c r="E4555" i="1"/>
  <c r="G3211" i="1"/>
  <c r="E3211" i="1"/>
  <c r="B3213" i="1"/>
  <c r="C3212" i="1"/>
  <c r="F7245" i="1" l="1"/>
  <c r="N7245" i="1" s="1"/>
  <c r="F524" i="1"/>
  <c r="N524" i="1" s="1"/>
  <c r="D524" i="1"/>
  <c r="F1868" i="1"/>
  <c r="N1868" i="1" s="1"/>
  <c r="D1868" i="1"/>
  <c r="B1869" i="1"/>
  <c r="C1868" i="1"/>
  <c r="G1867" i="1"/>
  <c r="E1867" i="1"/>
  <c r="F3213" i="1"/>
  <c r="N3213" i="1" s="1"/>
  <c r="D3213" i="1"/>
  <c r="F4557" i="1"/>
  <c r="N4557" i="1" s="1"/>
  <c r="D4557" i="1"/>
  <c r="F5901" i="1"/>
  <c r="N5901" i="1" s="1"/>
  <c r="D5901" i="1"/>
  <c r="F8589" i="1"/>
  <c r="N8589" i="1" s="1"/>
  <c r="D8589" i="1"/>
  <c r="J3210" i="1"/>
  <c r="A4554" i="1"/>
  <c r="J4553" i="1"/>
  <c r="A5897" i="1"/>
  <c r="J1867" i="1"/>
  <c r="A3211" i="1"/>
  <c r="A525" i="1"/>
  <c r="A1868" i="1"/>
  <c r="J5896" i="1"/>
  <c r="A7240" i="1"/>
  <c r="J7239" i="1"/>
  <c r="A8583" i="1"/>
  <c r="J8583" i="1" s="1"/>
  <c r="E523" i="1"/>
  <c r="G523" i="1"/>
  <c r="B525" i="1"/>
  <c r="C524" i="1"/>
  <c r="G8588" i="1"/>
  <c r="E8588" i="1"/>
  <c r="B8590" i="1"/>
  <c r="D8590" i="1" s="1"/>
  <c r="C8589" i="1"/>
  <c r="G7244" i="1"/>
  <c r="E7244" i="1"/>
  <c r="B7246" i="1"/>
  <c r="D7246" i="1" s="1"/>
  <c r="C7245" i="1"/>
  <c r="G5900" i="1"/>
  <c r="E5900" i="1"/>
  <c r="C5901" i="1"/>
  <c r="B5902" i="1"/>
  <c r="D5902" i="1" s="1"/>
  <c r="G4556" i="1"/>
  <c r="E4556" i="1"/>
  <c r="B4558" i="1"/>
  <c r="D4558" i="1" s="1"/>
  <c r="C4557" i="1"/>
  <c r="G3212" i="1"/>
  <c r="E3212" i="1"/>
  <c r="B3214" i="1"/>
  <c r="C3213" i="1"/>
  <c r="F7246" i="1" l="1"/>
  <c r="N7246" i="1" s="1"/>
  <c r="F8590" i="1"/>
  <c r="N8590" i="1" s="1"/>
  <c r="F5902" i="1"/>
  <c r="N5902" i="1" s="1"/>
  <c r="F525" i="1"/>
  <c r="N525" i="1" s="1"/>
  <c r="D525" i="1"/>
  <c r="F3214" i="1"/>
  <c r="N3214" i="1" s="1"/>
  <c r="D3214" i="1"/>
  <c r="F4558" i="1"/>
  <c r="N4558" i="1" s="1"/>
  <c r="E1868" i="1"/>
  <c r="G1868" i="1"/>
  <c r="F1869" i="1"/>
  <c r="N1869" i="1" s="1"/>
  <c r="D1869" i="1"/>
  <c r="B1870" i="1"/>
  <c r="C1869" i="1"/>
  <c r="G524" i="1"/>
  <c r="E524" i="1"/>
  <c r="J3211" i="1"/>
  <c r="A4555" i="1"/>
  <c r="J5897" i="1"/>
  <c r="A7241" i="1"/>
  <c r="B526" i="1"/>
  <c r="C525" i="1"/>
  <c r="A8584" i="1"/>
  <c r="J8584" i="1" s="1"/>
  <c r="J7240" i="1"/>
  <c r="J1868" i="1"/>
  <c r="A3212" i="1"/>
  <c r="A526" i="1"/>
  <c r="A1869" i="1"/>
  <c r="J4554" i="1"/>
  <c r="A5898" i="1"/>
  <c r="G8589" i="1"/>
  <c r="E8589" i="1"/>
  <c r="B8591" i="1"/>
  <c r="C8590" i="1"/>
  <c r="E7245" i="1"/>
  <c r="G7245" i="1"/>
  <c r="B7247" i="1"/>
  <c r="C7246" i="1"/>
  <c r="B5903" i="1"/>
  <c r="D5903" i="1" s="1"/>
  <c r="C5902" i="1"/>
  <c r="G5901" i="1"/>
  <c r="E5901" i="1"/>
  <c r="G4557" i="1"/>
  <c r="E4557" i="1"/>
  <c r="B4559" i="1"/>
  <c r="C4558" i="1"/>
  <c r="G3213" i="1"/>
  <c r="E3213" i="1"/>
  <c r="C3214" i="1"/>
  <c r="B3215" i="1"/>
  <c r="F5903" i="1" l="1"/>
  <c r="N5903" i="1" s="1"/>
  <c r="F8591" i="1"/>
  <c r="N8591" i="1" s="1"/>
  <c r="D8591" i="1"/>
  <c r="F526" i="1"/>
  <c r="N526" i="1" s="1"/>
  <c r="D526" i="1"/>
  <c r="F3215" i="1"/>
  <c r="N3215" i="1" s="1"/>
  <c r="D3215" i="1"/>
  <c r="F4559" i="1"/>
  <c r="N4559" i="1" s="1"/>
  <c r="D4559" i="1"/>
  <c r="G1869" i="1"/>
  <c r="E1869" i="1"/>
  <c r="F1870" i="1"/>
  <c r="N1870" i="1" s="1"/>
  <c r="D1870" i="1"/>
  <c r="C1870" i="1"/>
  <c r="B1871" i="1"/>
  <c r="F7247" i="1"/>
  <c r="N7247" i="1" s="1"/>
  <c r="D7247" i="1"/>
  <c r="J5898" i="1"/>
  <c r="A7242" i="1"/>
  <c r="J1869" i="1"/>
  <c r="A3213" i="1"/>
  <c r="A527" i="1"/>
  <c r="A1870" i="1"/>
  <c r="J3212" i="1"/>
  <c r="A4556" i="1"/>
  <c r="G525" i="1"/>
  <c r="E525" i="1"/>
  <c r="B527" i="1"/>
  <c r="C526" i="1"/>
  <c r="J4555" i="1"/>
  <c r="A5899" i="1"/>
  <c r="A8585" i="1"/>
  <c r="J8585" i="1" s="1"/>
  <c r="J7241" i="1"/>
  <c r="G8590" i="1"/>
  <c r="E8590" i="1"/>
  <c r="C8591" i="1"/>
  <c r="B8592" i="1"/>
  <c r="D8592" i="1" s="1"/>
  <c r="G7246" i="1"/>
  <c r="E7246" i="1"/>
  <c r="B7248" i="1"/>
  <c r="C7247" i="1"/>
  <c r="G5902" i="1"/>
  <c r="E5902" i="1"/>
  <c r="B5904" i="1"/>
  <c r="C5903" i="1"/>
  <c r="B4560" i="1"/>
  <c r="C4559" i="1"/>
  <c r="G4558" i="1"/>
  <c r="E4558" i="1"/>
  <c r="B3216" i="1"/>
  <c r="C3215" i="1"/>
  <c r="E3214" i="1"/>
  <c r="G3214" i="1"/>
  <c r="F8592" i="1" l="1"/>
  <c r="N8592" i="1" s="1"/>
  <c r="F3216" i="1"/>
  <c r="N3216" i="1" s="1"/>
  <c r="D3216" i="1"/>
  <c r="F4560" i="1"/>
  <c r="N4560" i="1" s="1"/>
  <c r="D4560" i="1"/>
  <c r="F5904" i="1"/>
  <c r="N5904" i="1" s="1"/>
  <c r="D5904" i="1"/>
  <c r="F1871" i="1"/>
  <c r="N1871" i="1" s="1"/>
  <c r="D1871" i="1"/>
  <c r="B1872" i="1"/>
  <c r="C1871" i="1"/>
  <c r="F7248" i="1"/>
  <c r="N7248" i="1" s="1"/>
  <c r="D7248" i="1"/>
  <c r="F527" i="1"/>
  <c r="N527" i="1" s="1"/>
  <c r="D527" i="1"/>
  <c r="G1870" i="1"/>
  <c r="E1870" i="1"/>
  <c r="B528" i="1"/>
  <c r="C527" i="1"/>
  <c r="J1870" i="1"/>
  <c r="A3214" i="1"/>
  <c r="J3213" i="1"/>
  <c r="A4557" i="1"/>
  <c r="J5899" i="1"/>
  <c r="A7243" i="1"/>
  <c r="G526" i="1"/>
  <c r="E526" i="1"/>
  <c r="J4556" i="1"/>
  <c r="A5900" i="1"/>
  <c r="A528" i="1"/>
  <c r="A1871" i="1"/>
  <c r="J7242" i="1"/>
  <c r="A8586" i="1"/>
  <c r="J8586" i="1" s="1"/>
  <c r="B8593" i="1"/>
  <c r="C8592" i="1"/>
  <c r="E8591" i="1"/>
  <c r="G8591" i="1"/>
  <c r="G7247" i="1"/>
  <c r="E7247" i="1"/>
  <c r="C7248" i="1"/>
  <c r="B7249" i="1"/>
  <c r="G5903" i="1"/>
  <c r="E5903" i="1"/>
  <c r="C5904" i="1"/>
  <c r="B5905" i="1"/>
  <c r="G4559" i="1"/>
  <c r="E4559" i="1"/>
  <c r="C4560" i="1"/>
  <c r="B4561" i="1"/>
  <c r="G3215" i="1"/>
  <c r="E3215" i="1"/>
  <c r="B3217" i="1"/>
  <c r="C3216" i="1"/>
  <c r="F3217" i="1" l="1"/>
  <c r="N3217" i="1" s="1"/>
  <c r="D3217" i="1"/>
  <c r="F5905" i="1"/>
  <c r="N5905" i="1" s="1"/>
  <c r="D5905" i="1"/>
  <c r="F7249" i="1"/>
  <c r="N7249" i="1" s="1"/>
  <c r="D7249" i="1"/>
  <c r="F4561" i="1"/>
  <c r="N4561" i="1" s="1"/>
  <c r="D4561" i="1"/>
  <c r="F528" i="1"/>
  <c r="N528" i="1" s="1"/>
  <c r="D528" i="1"/>
  <c r="F1872" i="1"/>
  <c r="N1872" i="1" s="1"/>
  <c r="D1872" i="1"/>
  <c r="C1872" i="1"/>
  <c r="B1873" i="1"/>
  <c r="F8593" i="1"/>
  <c r="N8593" i="1" s="1"/>
  <c r="D8593" i="1"/>
  <c r="E1871" i="1"/>
  <c r="G1871" i="1"/>
  <c r="J5900" i="1"/>
  <c r="A7244" i="1"/>
  <c r="J1871" i="1"/>
  <c r="A3215" i="1"/>
  <c r="J4557" i="1"/>
  <c r="A5901" i="1"/>
  <c r="J3214" i="1"/>
  <c r="A4558" i="1"/>
  <c r="A529" i="1"/>
  <c r="A1872" i="1"/>
  <c r="A8587" i="1"/>
  <c r="J8587" i="1" s="1"/>
  <c r="J7243" i="1"/>
  <c r="G527" i="1"/>
  <c r="E527" i="1"/>
  <c r="B529" i="1"/>
  <c r="C528" i="1"/>
  <c r="G8592" i="1"/>
  <c r="E8592" i="1"/>
  <c r="B8594" i="1"/>
  <c r="C8593" i="1"/>
  <c r="G7248" i="1"/>
  <c r="E7248" i="1"/>
  <c r="B7250" i="1"/>
  <c r="D7250" i="1" s="1"/>
  <c r="C7249" i="1"/>
  <c r="B5906" i="1"/>
  <c r="C5905" i="1"/>
  <c r="G5904" i="1"/>
  <c r="E5904" i="1"/>
  <c r="B4562" i="1"/>
  <c r="C4561" i="1"/>
  <c r="G4560" i="1"/>
  <c r="E4560" i="1"/>
  <c r="G3216" i="1"/>
  <c r="E3216" i="1"/>
  <c r="B3218" i="1"/>
  <c r="C3217" i="1"/>
  <c r="F7250" i="1" l="1"/>
  <c r="N7250" i="1" s="1"/>
  <c r="F3218" i="1"/>
  <c r="N3218" i="1" s="1"/>
  <c r="D3218" i="1"/>
  <c r="G1872" i="1"/>
  <c r="E1872" i="1"/>
  <c r="F4562" i="1"/>
  <c r="N4562" i="1" s="1"/>
  <c r="D4562" i="1"/>
  <c r="F5906" i="1"/>
  <c r="N5906" i="1" s="1"/>
  <c r="D5906" i="1"/>
  <c r="F8594" i="1"/>
  <c r="N8594" i="1" s="1"/>
  <c r="D8594" i="1"/>
  <c r="F529" i="1"/>
  <c r="N529" i="1" s="1"/>
  <c r="D529" i="1"/>
  <c r="F1873" i="1"/>
  <c r="N1873" i="1" s="1"/>
  <c r="D1873" i="1"/>
  <c r="B1874" i="1"/>
  <c r="C1873" i="1"/>
  <c r="G528" i="1"/>
  <c r="E528" i="1"/>
  <c r="B530" i="1"/>
  <c r="C529" i="1"/>
  <c r="A530" i="1"/>
  <c r="A1873" i="1"/>
  <c r="J5901" i="1"/>
  <c r="A7245" i="1"/>
  <c r="J3215" i="1"/>
  <c r="A4559" i="1"/>
  <c r="J1872" i="1"/>
  <c r="A3216" i="1"/>
  <c r="J4558" i="1"/>
  <c r="A5902" i="1"/>
  <c r="A8588" i="1"/>
  <c r="J8588" i="1" s="1"/>
  <c r="J7244" i="1"/>
  <c r="B8595" i="1"/>
  <c r="C8594" i="1"/>
  <c r="G8593" i="1"/>
  <c r="E8593" i="1"/>
  <c r="G7249" i="1"/>
  <c r="E7249" i="1"/>
  <c r="B7251" i="1"/>
  <c r="D7251" i="1" s="1"/>
  <c r="C7250" i="1"/>
  <c r="C5906" i="1"/>
  <c r="B5907" i="1"/>
  <c r="G5905" i="1"/>
  <c r="E5905" i="1"/>
  <c r="G4561" i="1"/>
  <c r="E4561" i="1"/>
  <c r="C4562" i="1"/>
  <c r="B4563" i="1"/>
  <c r="G3217" i="1"/>
  <c r="E3217" i="1"/>
  <c r="B3219" i="1"/>
  <c r="C3218" i="1"/>
  <c r="F7251" i="1" l="1"/>
  <c r="N7251" i="1" s="1"/>
  <c r="F5907" i="1"/>
  <c r="N5907" i="1" s="1"/>
  <c r="D5907" i="1"/>
  <c r="F3219" i="1"/>
  <c r="N3219" i="1" s="1"/>
  <c r="D3219" i="1"/>
  <c r="F530" i="1"/>
  <c r="N530" i="1" s="1"/>
  <c r="D530" i="1"/>
  <c r="F4563" i="1"/>
  <c r="N4563" i="1" s="1"/>
  <c r="D4563" i="1"/>
  <c r="F8595" i="1"/>
  <c r="N8595" i="1" s="1"/>
  <c r="D8595" i="1"/>
  <c r="E1873" i="1"/>
  <c r="G1873" i="1"/>
  <c r="F1874" i="1"/>
  <c r="N1874" i="1" s="1"/>
  <c r="D1874" i="1"/>
  <c r="C1874" i="1"/>
  <c r="B1875" i="1"/>
  <c r="J1873" i="1"/>
  <c r="A3217" i="1"/>
  <c r="J3216" i="1"/>
  <c r="A4560" i="1"/>
  <c r="A8589" i="1"/>
  <c r="J8589" i="1" s="1"/>
  <c r="J7245" i="1"/>
  <c r="A531" i="1"/>
  <c r="A1874" i="1"/>
  <c r="J5902" i="1"/>
  <c r="A7246" i="1"/>
  <c r="J4559" i="1"/>
  <c r="A5903" i="1"/>
  <c r="G529" i="1"/>
  <c r="E529" i="1"/>
  <c r="B531" i="1"/>
  <c r="C530" i="1"/>
  <c r="G8594" i="1"/>
  <c r="E8594" i="1"/>
  <c r="B8596" i="1"/>
  <c r="C8595" i="1"/>
  <c r="G7250" i="1"/>
  <c r="E7250" i="1"/>
  <c r="B7252" i="1"/>
  <c r="D7252" i="1" s="1"/>
  <c r="C7251" i="1"/>
  <c r="G5906" i="1"/>
  <c r="E5906" i="1"/>
  <c r="B5908" i="1"/>
  <c r="C5907" i="1"/>
  <c r="B4564" i="1"/>
  <c r="C4563" i="1"/>
  <c r="G4562" i="1"/>
  <c r="E4562" i="1"/>
  <c r="B3220" i="1"/>
  <c r="C3219" i="1"/>
  <c r="G3218" i="1"/>
  <c r="E3218" i="1"/>
  <c r="F7252" i="1" l="1"/>
  <c r="N7252" i="1" s="1"/>
  <c r="F5908" i="1"/>
  <c r="N5908" i="1" s="1"/>
  <c r="D5908" i="1"/>
  <c r="E1874" i="1"/>
  <c r="G1874" i="1"/>
  <c r="F3220" i="1"/>
  <c r="N3220" i="1" s="1"/>
  <c r="D3220" i="1"/>
  <c r="F4564" i="1"/>
  <c r="N4564" i="1" s="1"/>
  <c r="D4564" i="1"/>
  <c r="F1875" i="1"/>
  <c r="N1875" i="1" s="1"/>
  <c r="D1875" i="1"/>
  <c r="B1876" i="1"/>
  <c r="C1875" i="1"/>
  <c r="F8596" i="1"/>
  <c r="N8596" i="1" s="1"/>
  <c r="D8596" i="1"/>
  <c r="F531" i="1"/>
  <c r="N531" i="1" s="1"/>
  <c r="D531" i="1"/>
  <c r="G530" i="1"/>
  <c r="E530" i="1"/>
  <c r="J7246" i="1"/>
  <c r="A8590" i="1"/>
  <c r="J8590" i="1" s="1"/>
  <c r="J1874" i="1"/>
  <c r="A3218" i="1"/>
  <c r="J4560" i="1"/>
  <c r="A5904" i="1"/>
  <c r="B532" i="1"/>
  <c r="C531" i="1"/>
  <c r="J5903" i="1"/>
  <c r="A7247" i="1"/>
  <c r="A532" i="1"/>
  <c r="A1875" i="1"/>
  <c r="J3217" i="1"/>
  <c r="A4561" i="1"/>
  <c r="G8595" i="1"/>
  <c r="E8595" i="1"/>
  <c r="B8597" i="1"/>
  <c r="D8597" i="1" s="1"/>
  <c r="C8596" i="1"/>
  <c r="E7251" i="1"/>
  <c r="G7251" i="1"/>
  <c r="C7252" i="1"/>
  <c r="B7253" i="1"/>
  <c r="D7253" i="1" s="1"/>
  <c r="B5909" i="1"/>
  <c r="C5908" i="1"/>
  <c r="G5907" i="1"/>
  <c r="E5907" i="1"/>
  <c r="G4563" i="1"/>
  <c r="E4563" i="1"/>
  <c r="B4565" i="1"/>
  <c r="C4564" i="1"/>
  <c r="E3219" i="1"/>
  <c r="G3219" i="1"/>
  <c r="C3220" i="1"/>
  <c r="B3221" i="1"/>
  <c r="F7253" i="1" l="1"/>
  <c r="N7253" i="1" s="1"/>
  <c r="F8597" i="1"/>
  <c r="N8597" i="1" s="1"/>
  <c r="F3221" i="1"/>
  <c r="N3221" i="1" s="1"/>
  <c r="D3221" i="1"/>
  <c r="F4565" i="1"/>
  <c r="N4565" i="1" s="1"/>
  <c r="D4565" i="1"/>
  <c r="F5909" i="1"/>
  <c r="N5909" i="1" s="1"/>
  <c r="D5909" i="1"/>
  <c r="F532" i="1"/>
  <c r="N532" i="1" s="1"/>
  <c r="D532" i="1"/>
  <c r="G1875" i="1"/>
  <c r="E1875" i="1"/>
  <c r="F1876" i="1"/>
  <c r="N1876" i="1" s="1"/>
  <c r="D1876" i="1"/>
  <c r="C1876" i="1"/>
  <c r="B1877" i="1"/>
  <c r="J4561" i="1"/>
  <c r="A5905" i="1"/>
  <c r="J7247" i="1"/>
  <c r="A8591" i="1"/>
  <c r="J8591" i="1" s="1"/>
  <c r="G531" i="1"/>
  <c r="E531" i="1"/>
  <c r="B533" i="1"/>
  <c r="C532" i="1"/>
  <c r="J5904" i="1"/>
  <c r="A7248" i="1"/>
  <c r="J3218" i="1"/>
  <c r="A4562" i="1"/>
  <c r="J1875" i="1"/>
  <c r="A3219" i="1"/>
  <c r="A533" i="1"/>
  <c r="A1876" i="1"/>
  <c r="G8596" i="1"/>
  <c r="E8596" i="1"/>
  <c r="C8597" i="1"/>
  <c r="B8598" i="1"/>
  <c r="D8598" i="1" s="1"/>
  <c r="C7253" i="1"/>
  <c r="B7254" i="1"/>
  <c r="D7254" i="1" s="1"/>
  <c r="G7252" i="1"/>
  <c r="E7252" i="1"/>
  <c r="G5908" i="1"/>
  <c r="E5908" i="1"/>
  <c r="B5910" i="1"/>
  <c r="D5910" i="1" s="1"/>
  <c r="C5909" i="1"/>
  <c r="G4564" i="1"/>
  <c r="E4564" i="1"/>
  <c r="C4565" i="1"/>
  <c r="B4566" i="1"/>
  <c r="B3222" i="1"/>
  <c r="C3221" i="1"/>
  <c r="E3220" i="1"/>
  <c r="G3220" i="1"/>
  <c r="F5910" i="1" l="1"/>
  <c r="N5910" i="1" s="1"/>
  <c r="F7254" i="1"/>
  <c r="N7254" i="1" s="1"/>
  <c r="F8598" i="1"/>
  <c r="N8598" i="1" s="1"/>
  <c r="F533" i="1"/>
  <c r="N533" i="1" s="1"/>
  <c r="D533" i="1"/>
  <c r="F4566" i="1"/>
  <c r="N4566" i="1" s="1"/>
  <c r="D4566" i="1"/>
  <c r="F1877" i="1"/>
  <c r="N1877" i="1" s="1"/>
  <c r="D1877" i="1"/>
  <c r="B1878" i="1"/>
  <c r="C1877" i="1"/>
  <c r="E1876" i="1"/>
  <c r="G1876" i="1"/>
  <c r="F3222" i="1"/>
  <c r="N3222" i="1" s="1"/>
  <c r="D3222" i="1"/>
  <c r="F7255" i="1"/>
  <c r="N7255" i="1" s="1"/>
  <c r="F5911" i="1"/>
  <c r="N5911" i="1" s="1"/>
  <c r="J1876" i="1"/>
  <c r="A3220" i="1"/>
  <c r="A534" i="1"/>
  <c r="A1877" i="1"/>
  <c r="G532" i="1"/>
  <c r="E532" i="1"/>
  <c r="B534" i="1"/>
  <c r="C533" i="1"/>
  <c r="J3219" i="1"/>
  <c r="A4563" i="1"/>
  <c r="J4562" i="1"/>
  <c r="A5906" i="1"/>
  <c r="J7248" i="1"/>
  <c r="A8592" i="1"/>
  <c r="J8592" i="1" s="1"/>
  <c r="J5905" i="1"/>
  <c r="A7249" i="1"/>
  <c r="B8599" i="1"/>
  <c r="C8598" i="1"/>
  <c r="G8597" i="1"/>
  <c r="E8597" i="1"/>
  <c r="B7255" i="1"/>
  <c r="D7255" i="1" s="1"/>
  <c r="C7254" i="1"/>
  <c r="G7253" i="1"/>
  <c r="E7253" i="1"/>
  <c r="G5909" i="1"/>
  <c r="E5909" i="1"/>
  <c r="C5910" i="1"/>
  <c r="B5911" i="1"/>
  <c r="D5911" i="1" s="1"/>
  <c r="G4565" i="1"/>
  <c r="E4565" i="1"/>
  <c r="B4567" i="1"/>
  <c r="C4566" i="1"/>
  <c r="G3221" i="1"/>
  <c r="E3221" i="1"/>
  <c r="B3223" i="1"/>
  <c r="C3222" i="1"/>
  <c r="F8599" i="1" l="1"/>
  <c r="N8599" i="1" s="1"/>
  <c r="D8599" i="1"/>
  <c r="F534" i="1"/>
  <c r="N534" i="1" s="1"/>
  <c r="D534" i="1"/>
  <c r="F3223" i="1"/>
  <c r="N3223" i="1" s="1"/>
  <c r="D3223" i="1"/>
  <c r="F4567" i="1"/>
  <c r="N4567" i="1" s="1"/>
  <c r="D4567" i="1"/>
  <c r="G1877" i="1"/>
  <c r="E1877" i="1"/>
  <c r="F1878" i="1"/>
  <c r="N1878" i="1" s="1"/>
  <c r="D1878" i="1"/>
  <c r="B1879" i="1"/>
  <c r="C1878" i="1"/>
  <c r="F5912" i="1"/>
  <c r="N5912" i="1" s="1"/>
  <c r="F7256" i="1"/>
  <c r="N7256" i="1" s="1"/>
  <c r="J7249" i="1"/>
  <c r="A8593" i="1"/>
  <c r="J8593" i="1" s="1"/>
  <c r="J5906" i="1"/>
  <c r="A7250" i="1"/>
  <c r="J4563" i="1"/>
  <c r="A5907" i="1"/>
  <c r="G533" i="1"/>
  <c r="E533" i="1"/>
  <c r="B535" i="1"/>
  <c r="D535" i="1" s="1"/>
  <c r="C534" i="1"/>
  <c r="J1877" i="1"/>
  <c r="A3221" i="1"/>
  <c r="A535" i="1"/>
  <c r="A1878" i="1"/>
  <c r="J3220" i="1"/>
  <c r="A4564" i="1"/>
  <c r="G8598" i="1"/>
  <c r="E8598" i="1"/>
  <c r="B8600" i="1"/>
  <c r="C8599" i="1"/>
  <c r="G7254" i="1"/>
  <c r="E7254" i="1"/>
  <c r="B7256" i="1"/>
  <c r="D7256" i="1" s="1"/>
  <c r="C7255" i="1"/>
  <c r="B5912" i="1"/>
  <c r="D5912" i="1" s="1"/>
  <c r="C5911" i="1"/>
  <c r="G5910" i="1"/>
  <c r="E5910" i="1"/>
  <c r="G4566" i="1"/>
  <c r="E4566" i="1"/>
  <c r="B4568" i="1"/>
  <c r="C4567" i="1"/>
  <c r="G3222" i="1"/>
  <c r="E3222" i="1"/>
  <c r="B3224" i="1"/>
  <c r="D3224" i="1" s="1"/>
  <c r="C3223" i="1"/>
  <c r="F1879" i="1" l="1"/>
  <c r="N1879" i="1" s="1"/>
  <c r="D1879" i="1"/>
  <c r="C1879" i="1"/>
  <c r="B1880" i="1"/>
  <c r="F4568" i="1"/>
  <c r="N4568" i="1" s="1"/>
  <c r="D4568" i="1"/>
  <c r="F3224" i="1"/>
  <c r="N3224" i="1" s="1"/>
  <c r="F535" i="1"/>
  <c r="N535" i="1" s="1"/>
  <c r="E1878" i="1"/>
  <c r="G1878" i="1"/>
  <c r="F8600" i="1"/>
  <c r="N8600" i="1" s="1"/>
  <c r="D8600" i="1"/>
  <c r="F7257" i="1"/>
  <c r="N7257" i="1" s="1"/>
  <c r="F5913" i="1"/>
  <c r="N5913" i="1" s="1"/>
  <c r="A536" i="1"/>
  <c r="A1879" i="1"/>
  <c r="J7250" i="1"/>
  <c r="A8594" i="1"/>
  <c r="J8594" i="1" s="1"/>
  <c r="J4564" i="1"/>
  <c r="A5908" i="1"/>
  <c r="J3221" i="1"/>
  <c r="A4565" i="1"/>
  <c r="J1878" i="1"/>
  <c r="A3222" i="1"/>
  <c r="G534" i="1"/>
  <c r="E534" i="1"/>
  <c r="B536" i="1"/>
  <c r="C535" i="1"/>
  <c r="J5907" i="1"/>
  <c r="A7251" i="1"/>
  <c r="G8599" i="1"/>
  <c r="E8599" i="1"/>
  <c r="B8601" i="1"/>
  <c r="C8600" i="1"/>
  <c r="G7255" i="1"/>
  <c r="E7255" i="1"/>
  <c r="B7257" i="1"/>
  <c r="D7257" i="1" s="1"/>
  <c r="C7256" i="1"/>
  <c r="G5911" i="1"/>
  <c r="E5911" i="1"/>
  <c r="B5913" i="1"/>
  <c r="D5913" i="1" s="1"/>
  <c r="C5912" i="1"/>
  <c r="G4567" i="1"/>
  <c r="E4567" i="1"/>
  <c r="C4568" i="1"/>
  <c r="B4569" i="1"/>
  <c r="G3223" i="1"/>
  <c r="E3223" i="1"/>
  <c r="C3224" i="1"/>
  <c r="B3225" i="1"/>
  <c r="G1879" i="1" l="1"/>
  <c r="E1879" i="1"/>
  <c r="F536" i="1"/>
  <c r="N536" i="1" s="1"/>
  <c r="D536" i="1"/>
  <c r="F8601" i="1"/>
  <c r="N8601" i="1" s="1"/>
  <c r="D8601" i="1"/>
  <c r="F3225" i="1"/>
  <c r="N3225" i="1" s="1"/>
  <c r="D3225" i="1"/>
  <c r="F4569" i="1"/>
  <c r="N4569" i="1" s="1"/>
  <c r="D4569" i="1"/>
  <c r="F1880" i="1"/>
  <c r="N1880" i="1" s="1"/>
  <c r="D1880" i="1"/>
  <c r="B1881" i="1"/>
  <c r="C1880" i="1"/>
  <c r="F7258" i="1"/>
  <c r="N7258" i="1" s="1"/>
  <c r="A537" i="1"/>
  <c r="A1880" i="1"/>
  <c r="J7251" i="1"/>
  <c r="A8595" i="1"/>
  <c r="J8595" i="1" s="1"/>
  <c r="G535" i="1"/>
  <c r="E535" i="1"/>
  <c r="B537" i="1"/>
  <c r="C536" i="1"/>
  <c r="J3222" i="1"/>
  <c r="A4566" i="1"/>
  <c r="J4565" i="1"/>
  <c r="A5909" i="1"/>
  <c r="J5908" i="1"/>
  <c r="A7252" i="1"/>
  <c r="J1879" i="1"/>
  <c r="A3223" i="1"/>
  <c r="G8600" i="1"/>
  <c r="E8600" i="1"/>
  <c r="B8602" i="1"/>
  <c r="D8602" i="1" s="1"/>
  <c r="C8601" i="1"/>
  <c r="G7256" i="1"/>
  <c r="E7256" i="1"/>
  <c r="C7257" i="1"/>
  <c r="B7258" i="1"/>
  <c r="D7258" i="1" s="1"/>
  <c r="E5912" i="1"/>
  <c r="G5912" i="1"/>
  <c r="B5914" i="1"/>
  <c r="C5913" i="1"/>
  <c r="G4568" i="1"/>
  <c r="E4568" i="1"/>
  <c r="B4570" i="1"/>
  <c r="C4569" i="1"/>
  <c r="B3226" i="1"/>
  <c r="C3225" i="1"/>
  <c r="E3224" i="1"/>
  <c r="G3224" i="1"/>
  <c r="F8602" i="1" l="1"/>
  <c r="N8602" i="1" s="1"/>
  <c r="G1880" i="1"/>
  <c r="E1880" i="1"/>
  <c r="F537" i="1"/>
  <c r="N537" i="1" s="1"/>
  <c r="D537" i="1"/>
  <c r="F1881" i="1"/>
  <c r="N1881" i="1" s="1"/>
  <c r="D1881" i="1"/>
  <c r="B1882" i="1"/>
  <c r="C1881" i="1"/>
  <c r="F3226" i="1"/>
  <c r="N3226" i="1" s="1"/>
  <c r="D3226" i="1"/>
  <c r="F4570" i="1"/>
  <c r="N4570" i="1" s="1"/>
  <c r="D4570" i="1"/>
  <c r="F5914" i="1"/>
  <c r="N5914" i="1" s="1"/>
  <c r="D5914" i="1"/>
  <c r="F7259" i="1"/>
  <c r="N7259" i="1" s="1"/>
  <c r="J3223" i="1"/>
  <c r="A4567" i="1"/>
  <c r="J5909" i="1"/>
  <c r="A7253" i="1"/>
  <c r="J7252" i="1"/>
  <c r="A8596" i="1"/>
  <c r="J8596" i="1" s="1"/>
  <c r="J4566" i="1"/>
  <c r="A5910" i="1"/>
  <c r="G536" i="1"/>
  <c r="E536" i="1"/>
  <c r="B538" i="1"/>
  <c r="C537" i="1"/>
  <c r="J1880" i="1"/>
  <c r="A3224" i="1"/>
  <c r="A538" i="1"/>
  <c r="A1881" i="1"/>
  <c r="G8601" i="1"/>
  <c r="E8601" i="1"/>
  <c r="B8603" i="1"/>
  <c r="D8603" i="1" s="1"/>
  <c r="C8602" i="1"/>
  <c r="B7259" i="1"/>
  <c r="D7259" i="1" s="1"/>
  <c r="C7258" i="1"/>
  <c r="G7257" i="1"/>
  <c r="E7257" i="1"/>
  <c r="B5915" i="1"/>
  <c r="C5914" i="1"/>
  <c r="G5913" i="1"/>
  <c r="E5913" i="1"/>
  <c r="E4569" i="1"/>
  <c r="G4569" i="1"/>
  <c r="B4571" i="1"/>
  <c r="C4570" i="1"/>
  <c r="G3225" i="1"/>
  <c r="E3225" i="1"/>
  <c r="C3226" i="1"/>
  <c r="B3227" i="1"/>
  <c r="F8603" i="1" l="1"/>
  <c r="N8603" i="1" s="1"/>
  <c r="F4571" i="1"/>
  <c r="N4571" i="1" s="1"/>
  <c r="D4571" i="1"/>
  <c r="F538" i="1"/>
  <c r="N538" i="1" s="1"/>
  <c r="D538" i="1"/>
  <c r="F1882" i="1"/>
  <c r="N1882" i="1" s="1"/>
  <c r="D1882" i="1"/>
  <c r="B1883" i="1"/>
  <c r="C1882" i="1"/>
  <c r="F3227" i="1"/>
  <c r="N3227" i="1" s="1"/>
  <c r="D3227" i="1"/>
  <c r="G1881" i="1"/>
  <c r="E1881" i="1"/>
  <c r="F5915" i="1"/>
  <c r="N5915" i="1" s="1"/>
  <c r="D5915" i="1"/>
  <c r="F7260" i="1"/>
  <c r="N7260" i="1" s="1"/>
  <c r="A539" i="1"/>
  <c r="A1882" i="1"/>
  <c r="J3224" i="1"/>
  <c r="A4568" i="1"/>
  <c r="G537" i="1"/>
  <c r="E537" i="1"/>
  <c r="J7253" i="1"/>
  <c r="A8597" i="1"/>
  <c r="J8597" i="1" s="1"/>
  <c r="B539" i="1"/>
  <c r="C538" i="1"/>
  <c r="J5910" i="1"/>
  <c r="A7254" i="1"/>
  <c r="J4567" i="1"/>
  <c r="A5911" i="1"/>
  <c r="J1881" i="1"/>
  <c r="A3225" i="1"/>
  <c r="G8602" i="1"/>
  <c r="E8602" i="1"/>
  <c r="C8603" i="1"/>
  <c r="B8604" i="1"/>
  <c r="D8604" i="1" s="1"/>
  <c r="G7258" i="1"/>
  <c r="E7258" i="1"/>
  <c r="C7259" i="1"/>
  <c r="B7260" i="1"/>
  <c r="D7260" i="1" s="1"/>
  <c r="G5914" i="1"/>
  <c r="E5914" i="1"/>
  <c r="B5916" i="1"/>
  <c r="C5915" i="1"/>
  <c r="G4570" i="1"/>
  <c r="E4570" i="1"/>
  <c r="C4571" i="1"/>
  <c r="B4572" i="1"/>
  <c r="G3226" i="1"/>
  <c r="E3226" i="1"/>
  <c r="B3228" i="1"/>
  <c r="C3227" i="1"/>
  <c r="F8604" i="1" l="1"/>
  <c r="N8604" i="1" s="1"/>
  <c r="F3228" i="1"/>
  <c r="N3228" i="1" s="1"/>
  <c r="D3228" i="1"/>
  <c r="G1882" i="1"/>
  <c r="E1882" i="1"/>
  <c r="F539" i="1"/>
  <c r="N539" i="1" s="1"/>
  <c r="D539" i="1"/>
  <c r="F4572" i="1"/>
  <c r="N4572" i="1" s="1"/>
  <c r="D4572" i="1"/>
  <c r="F5916" i="1"/>
  <c r="N5916" i="1" s="1"/>
  <c r="D5916" i="1"/>
  <c r="F1883" i="1"/>
  <c r="N1883" i="1" s="1"/>
  <c r="D1883" i="1"/>
  <c r="B1884" i="1"/>
  <c r="C1883" i="1"/>
  <c r="F7261" i="1"/>
  <c r="N7261" i="1" s="1"/>
  <c r="J3225" i="1"/>
  <c r="A4569" i="1"/>
  <c r="G538" i="1"/>
  <c r="E538" i="1"/>
  <c r="B540" i="1"/>
  <c r="C539" i="1"/>
  <c r="A540" i="1"/>
  <c r="A1883" i="1"/>
  <c r="J7254" i="1"/>
  <c r="A8598" i="1"/>
  <c r="J8598" i="1" s="1"/>
  <c r="J5911" i="1"/>
  <c r="A7255" i="1"/>
  <c r="J4568" i="1"/>
  <c r="A5912" i="1"/>
  <c r="J1882" i="1"/>
  <c r="A3226" i="1"/>
  <c r="G8603" i="1"/>
  <c r="E8603" i="1"/>
  <c r="B8605" i="1"/>
  <c r="D8605" i="1" s="1"/>
  <c r="C8604" i="1"/>
  <c r="B7261" i="1"/>
  <c r="D7261" i="1" s="1"/>
  <c r="C7260" i="1"/>
  <c r="G7259" i="1"/>
  <c r="E7259" i="1"/>
  <c r="G5915" i="1"/>
  <c r="E5915" i="1"/>
  <c r="B5917" i="1"/>
  <c r="C5916" i="1"/>
  <c r="G4571" i="1"/>
  <c r="E4571" i="1"/>
  <c r="B4573" i="1"/>
  <c r="C4572" i="1"/>
  <c r="G3227" i="1"/>
  <c r="E3227" i="1"/>
  <c r="B3229" i="1"/>
  <c r="C3228" i="1"/>
  <c r="F8605" i="1" l="1"/>
  <c r="N8605" i="1" s="1"/>
  <c r="F540" i="1"/>
  <c r="N540" i="1" s="1"/>
  <c r="D540" i="1"/>
  <c r="F5917" i="1"/>
  <c r="N5917" i="1" s="1"/>
  <c r="D5917" i="1"/>
  <c r="F1884" i="1"/>
  <c r="N1884" i="1" s="1"/>
  <c r="D1884" i="1"/>
  <c r="C1884" i="1"/>
  <c r="B1885" i="1"/>
  <c r="F4573" i="1"/>
  <c r="N4573" i="1" s="1"/>
  <c r="D4573" i="1"/>
  <c r="G1883" i="1"/>
  <c r="E1883" i="1"/>
  <c r="F3229" i="1"/>
  <c r="N3229" i="1" s="1"/>
  <c r="D3229" i="1"/>
  <c r="F7262" i="1"/>
  <c r="N7262" i="1" s="1"/>
  <c r="J3226" i="1"/>
  <c r="A4570" i="1"/>
  <c r="J1883" i="1"/>
  <c r="A3227" i="1"/>
  <c r="A541" i="1"/>
  <c r="A1884" i="1"/>
  <c r="A7256" i="1"/>
  <c r="J5912" i="1"/>
  <c r="J7255" i="1"/>
  <c r="A8599" i="1"/>
  <c r="J8599" i="1" s="1"/>
  <c r="G539" i="1"/>
  <c r="E539" i="1"/>
  <c r="B541" i="1"/>
  <c r="C540" i="1"/>
  <c r="J4569" i="1"/>
  <c r="A5913" i="1"/>
  <c r="G8604" i="1"/>
  <c r="E8604" i="1"/>
  <c r="B8606" i="1"/>
  <c r="D8606" i="1" s="1"/>
  <c r="C8605" i="1"/>
  <c r="G7260" i="1"/>
  <c r="E7260" i="1"/>
  <c r="B7262" i="1"/>
  <c r="D7262" i="1" s="1"/>
  <c r="C7261" i="1"/>
  <c r="G5916" i="1"/>
  <c r="E5916" i="1"/>
  <c r="C5917" i="1"/>
  <c r="B5918" i="1"/>
  <c r="G4572" i="1"/>
  <c r="E4572" i="1"/>
  <c r="B4574" i="1"/>
  <c r="C4573" i="1"/>
  <c r="G3228" i="1"/>
  <c r="E3228" i="1"/>
  <c r="B3230" i="1"/>
  <c r="C3229" i="1"/>
  <c r="F8606" i="1" l="1"/>
  <c r="N8606" i="1" s="1"/>
  <c r="F5918" i="1"/>
  <c r="N5918" i="1" s="1"/>
  <c r="D5918" i="1"/>
  <c r="F1885" i="1"/>
  <c r="N1885" i="1" s="1"/>
  <c r="D1885" i="1"/>
  <c r="B1886" i="1"/>
  <c r="C1885" i="1"/>
  <c r="F541" i="1"/>
  <c r="N541" i="1" s="1"/>
  <c r="D541" i="1"/>
  <c r="E1884" i="1"/>
  <c r="G1884" i="1"/>
  <c r="F4574" i="1"/>
  <c r="N4574" i="1" s="1"/>
  <c r="D4574" i="1"/>
  <c r="F3230" i="1"/>
  <c r="N3230" i="1" s="1"/>
  <c r="D3230" i="1"/>
  <c r="F7263" i="1"/>
  <c r="N7263" i="1" s="1"/>
  <c r="A7257" i="1"/>
  <c r="J5913" i="1"/>
  <c r="B542" i="1"/>
  <c r="C541" i="1"/>
  <c r="J3227" i="1"/>
  <c r="A4571" i="1"/>
  <c r="G540" i="1"/>
  <c r="E540" i="1"/>
  <c r="J7256" i="1"/>
  <c r="A8600" i="1"/>
  <c r="J8600" i="1" s="1"/>
  <c r="J1884" i="1"/>
  <c r="A3228" i="1"/>
  <c r="A542" i="1"/>
  <c r="A1885" i="1"/>
  <c r="J4570" i="1"/>
  <c r="A5914" i="1"/>
  <c r="G8605" i="1"/>
  <c r="E8605" i="1"/>
  <c r="B8607" i="1"/>
  <c r="D8607" i="1" s="1"/>
  <c r="C8606" i="1"/>
  <c r="E7261" i="1"/>
  <c r="G7261" i="1"/>
  <c r="B7263" i="1"/>
  <c r="D7263" i="1" s="1"/>
  <c r="C7262" i="1"/>
  <c r="B5919" i="1"/>
  <c r="C5918" i="1"/>
  <c r="E5917" i="1"/>
  <c r="G5917" i="1"/>
  <c r="C4574" i="1"/>
  <c r="B4575" i="1"/>
  <c r="G4573" i="1"/>
  <c r="E4573" i="1"/>
  <c r="G3229" i="1"/>
  <c r="E3229" i="1"/>
  <c r="B3231" i="1"/>
  <c r="C3230" i="1"/>
  <c r="F8607" i="1" l="1"/>
  <c r="N8607" i="1" s="1"/>
  <c r="F542" i="1"/>
  <c r="N542" i="1" s="1"/>
  <c r="D542" i="1"/>
  <c r="F3231" i="1"/>
  <c r="N3231" i="1" s="1"/>
  <c r="D3231" i="1"/>
  <c r="F5919" i="1"/>
  <c r="N5919" i="1" s="1"/>
  <c r="D5919" i="1"/>
  <c r="F4575" i="1"/>
  <c r="N4575" i="1" s="1"/>
  <c r="D4575" i="1"/>
  <c r="F1886" i="1"/>
  <c r="N1886" i="1" s="1"/>
  <c r="D1886" i="1"/>
  <c r="B1887" i="1"/>
  <c r="C1886" i="1"/>
  <c r="E1885" i="1"/>
  <c r="G1885" i="1"/>
  <c r="F7264" i="1"/>
  <c r="N7264" i="1" s="1"/>
  <c r="A543" i="1"/>
  <c r="A1886" i="1"/>
  <c r="J4571" i="1"/>
  <c r="A5915" i="1"/>
  <c r="E541" i="1"/>
  <c r="G541" i="1"/>
  <c r="J5914" i="1"/>
  <c r="A7258" i="1"/>
  <c r="J3228" i="1"/>
  <c r="A4572" i="1"/>
  <c r="B543" i="1"/>
  <c r="C542" i="1"/>
  <c r="J1885" i="1"/>
  <c r="A3229" i="1"/>
  <c r="J7257" i="1"/>
  <c r="A8601" i="1"/>
  <c r="J8601" i="1" s="1"/>
  <c r="G8606" i="1"/>
  <c r="E8606" i="1"/>
  <c r="B8608" i="1"/>
  <c r="D8608" i="1" s="1"/>
  <c r="C8607" i="1"/>
  <c r="G7262" i="1"/>
  <c r="E7262" i="1"/>
  <c r="B7264" i="1"/>
  <c r="D7264" i="1" s="1"/>
  <c r="C7263" i="1"/>
  <c r="G5918" i="1"/>
  <c r="E5918" i="1"/>
  <c r="B5920" i="1"/>
  <c r="C5919" i="1"/>
  <c r="G4574" i="1"/>
  <c r="E4574" i="1"/>
  <c r="B4576" i="1"/>
  <c r="C4575" i="1"/>
  <c r="G3230" i="1"/>
  <c r="E3230" i="1"/>
  <c r="B3232" i="1"/>
  <c r="C3231" i="1"/>
  <c r="F8608" i="1" l="1"/>
  <c r="N8608" i="1" s="1"/>
  <c r="F543" i="1"/>
  <c r="N543" i="1" s="1"/>
  <c r="D543" i="1"/>
  <c r="F3232" i="1"/>
  <c r="N3232" i="1" s="1"/>
  <c r="D3232" i="1"/>
  <c r="F4576" i="1"/>
  <c r="N4576" i="1" s="1"/>
  <c r="D4576" i="1"/>
  <c r="F1887" i="1"/>
  <c r="N1887" i="1" s="1"/>
  <c r="D1887" i="1"/>
  <c r="C1887" i="1"/>
  <c r="B1888" i="1"/>
  <c r="F5920" i="1"/>
  <c r="N5920" i="1" s="1"/>
  <c r="D5920" i="1"/>
  <c r="E1886" i="1"/>
  <c r="G1886" i="1"/>
  <c r="F5921" i="1"/>
  <c r="N5921" i="1" s="1"/>
  <c r="F7265" i="1"/>
  <c r="N7265" i="1" s="1"/>
  <c r="J3229" i="1"/>
  <c r="A4573" i="1"/>
  <c r="B544" i="1"/>
  <c r="C543" i="1"/>
  <c r="J7258" i="1"/>
  <c r="A8602" i="1"/>
  <c r="J8602" i="1" s="1"/>
  <c r="E542" i="1"/>
  <c r="G542" i="1"/>
  <c r="J5915" i="1"/>
  <c r="A7259" i="1"/>
  <c r="J1886" i="1"/>
  <c r="A3230" i="1"/>
  <c r="J4572" i="1"/>
  <c r="A5916" i="1"/>
  <c r="A544" i="1"/>
  <c r="A1887" i="1"/>
  <c r="E8607" i="1"/>
  <c r="G8607" i="1"/>
  <c r="B8609" i="1"/>
  <c r="D8609" i="1" s="1"/>
  <c r="C8608" i="1"/>
  <c r="B7265" i="1"/>
  <c r="D7265" i="1" s="1"/>
  <c r="C7264" i="1"/>
  <c r="G7263" i="1"/>
  <c r="E7263" i="1"/>
  <c r="G5919" i="1"/>
  <c r="E5919" i="1"/>
  <c r="B5921" i="1"/>
  <c r="D5921" i="1" s="1"/>
  <c r="C5920" i="1"/>
  <c r="G4575" i="1"/>
  <c r="E4575" i="1"/>
  <c r="C4576" i="1"/>
  <c r="B4577" i="1"/>
  <c r="G3231" i="1"/>
  <c r="E3231" i="1"/>
  <c r="C3232" i="1"/>
  <c r="B3233" i="1"/>
  <c r="F8609" i="1" l="1"/>
  <c r="N8609" i="1" s="1"/>
  <c r="F3233" i="1"/>
  <c r="N3233" i="1" s="1"/>
  <c r="D3233" i="1"/>
  <c r="F544" i="1"/>
  <c r="N544" i="1" s="1"/>
  <c r="D544" i="1"/>
  <c r="F4577" i="1"/>
  <c r="N4577" i="1" s="1"/>
  <c r="D4577" i="1"/>
  <c r="F1888" i="1"/>
  <c r="N1888" i="1" s="1"/>
  <c r="D1888" i="1"/>
  <c r="C1888" i="1"/>
  <c r="B1889" i="1"/>
  <c r="E1887" i="1"/>
  <c r="G1887" i="1"/>
  <c r="F7266" i="1"/>
  <c r="N7266" i="1" s="1"/>
  <c r="F5922" i="1"/>
  <c r="N5922" i="1" s="1"/>
  <c r="J7259" i="1"/>
  <c r="A8603" i="1"/>
  <c r="J8603" i="1" s="1"/>
  <c r="J1887" i="1"/>
  <c r="A3231" i="1"/>
  <c r="J5916" i="1"/>
  <c r="A7260" i="1"/>
  <c r="A545" i="1"/>
  <c r="A1888" i="1"/>
  <c r="J3230" i="1"/>
  <c r="A4574" i="1"/>
  <c r="E543" i="1"/>
  <c r="G543" i="1"/>
  <c r="B545" i="1"/>
  <c r="C544" i="1"/>
  <c r="J4573" i="1"/>
  <c r="A5917" i="1"/>
  <c r="C8609" i="1"/>
  <c r="B8610" i="1"/>
  <c r="D8610" i="1" s="1"/>
  <c r="G8608" i="1"/>
  <c r="E8608" i="1"/>
  <c r="G7264" i="1"/>
  <c r="E7264" i="1"/>
  <c r="C7265" i="1"/>
  <c r="B7266" i="1"/>
  <c r="D7266" i="1" s="1"/>
  <c r="G5920" i="1"/>
  <c r="E5920" i="1"/>
  <c r="B5922" i="1"/>
  <c r="D5922" i="1" s="1"/>
  <c r="C5921" i="1"/>
  <c r="B4578" i="1"/>
  <c r="C4577" i="1"/>
  <c r="G4576" i="1"/>
  <c r="E4576" i="1"/>
  <c r="B3234" i="1"/>
  <c r="C3233" i="1"/>
  <c r="G3232" i="1"/>
  <c r="E3232" i="1"/>
  <c r="F8610" i="1" l="1"/>
  <c r="N8610" i="1" s="1"/>
  <c r="F545" i="1"/>
  <c r="N545" i="1" s="1"/>
  <c r="D545" i="1"/>
  <c r="F1889" i="1"/>
  <c r="N1889" i="1" s="1"/>
  <c r="D1889" i="1"/>
  <c r="B1890" i="1"/>
  <c r="C1889" i="1"/>
  <c r="F3234" i="1"/>
  <c r="N3234" i="1" s="1"/>
  <c r="D3234" i="1"/>
  <c r="E1888" i="1"/>
  <c r="G1888" i="1"/>
  <c r="F4578" i="1"/>
  <c r="N4578" i="1" s="1"/>
  <c r="D4578" i="1"/>
  <c r="F7267" i="1"/>
  <c r="N7267" i="1" s="1"/>
  <c r="F5923" i="1"/>
  <c r="N5923" i="1" s="1"/>
  <c r="J5917" i="1"/>
  <c r="A7261" i="1"/>
  <c r="B546" i="1"/>
  <c r="C545" i="1"/>
  <c r="J1888" i="1"/>
  <c r="A3232" i="1"/>
  <c r="E544" i="1"/>
  <c r="G544" i="1"/>
  <c r="J4574" i="1"/>
  <c r="A5918" i="1"/>
  <c r="A546" i="1"/>
  <c r="A1889" i="1"/>
  <c r="J7260" i="1"/>
  <c r="A8604" i="1"/>
  <c r="J8604" i="1" s="1"/>
  <c r="J3231" i="1"/>
  <c r="A4575" i="1"/>
  <c r="C8610" i="1"/>
  <c r="B8611" i="1"/>
  <c r="G8609" i="1"/>
  <c r="E8609" i="1"/>
  <c r="B7267" i="1"/>
  <c r="D7267" i="1" s="1"/>
  <c r="C7266" i="1"/>
  <c r="G7265" i="1"/>
  <c r="E7265" i="1"/>
  <c r="G5921" i="1"/>
  <c r="E5921" i="1"/>
  <c r="C5922" i="1"/>
  <c r="B5923" i="1"/>
  <c r="D5923" i="1" s="1"/>
  <c r="G4577" i="1"/>
  <c r="E4577" i="1"/>
  <c r="C4578" i="1"/>
  <c r="B4579" i="1"/>
  <c r="G3233" i="1"/>
  <c r="E3233" i="1"/>
  <c r="B3235" i="1"/>
  <c r="C3234" i="1"/>
  <c r="F546" i="1" l="1"/>
  <c r="N546" i="1" s="1"/>
  <c r="D546" i="1"/>
  <c r="F4579" i="1"/>
  <c r="N4579" i="1" s="1"/>
  <c r="D4579" i="1"/>
  <c r="F3235" i="1"/>
  <c r="N3235" i="1" s="1"/>
  <c r="D3235" i="1"/>
  <c r="G1889" i="1"/>
  <c r="E1889" i="1"/>
  <c r="F1890" i="1"/>
  <c r="N1890" i="1" s="1"/>
  <c r="D1890" i="1"/>
  <c r="C1890" i="1"/>
  <c r="B1891" i="1"/>
  <c r="F8611" i="1"/>
  <c r="N8611" i="1" s="1"/>
  <c r="D8611" i="1"/>
  <c r="J4575" i="1"/>
  <c r="A5919" i="1"/>
  <c r="J5918" i="1"/>
  <c r="A7262" i="1"/>
  <c r="J3232" i="1"/>
  <c r="A4576" i="1"/>
  <c r="E545" i="1"/>
  <c r="G545" i="1"/>
  <c r="J1889" i="1"/>
  <c r="A3233" i="1"/>
  <c r="A547" i="1"/>
  <c r="A1890" i="1"/>
  <c r="B547" i="1"/>
  <c r="C546" i="1"/>
  <c r="J7261" i="1"/>
  <c r="A8605" i="1"/>
  <c r="J8605" i="1" s="1"/>
  <c r="B8612" i="1"/>
  <c r="C8611" i="1"/>
  <c r="G8610" i="1"/>
  <c r="E8610" i="1"/>
  <c r="G7266" i="1"/>
  <c r="E7266" i="1"/>
  <c r="B7268" i="1"/>
  <c r="C7267" i="1"/>
  <c r="B5924" i="1"/>
  <c r="C5923" i="1"/>
  <c r="G5922" i="1"/>
  <c r="E5922" i="1"/>
  <c r="B4580" i="1"/>
  <c r="C4579" i="1"/>
  <c r="G4578" i="1"/>
  <c r="E4578" i="1"/>
  <c r="G3234" i="1"/>
  <c r="E3234" i="1"/>
  <c r="B3236" i="1"/>
  <c r="C3235" i="1"/>
  <c r="F1891" i="1" l="1"/>
  <c r="N1891" i="1" s="1"/>
  <c r="D1891" i="1"/>
  <c r="C1891" i="1"/>
  <c r="B1892" i="1"/>
  <c r="F5924" i="1"/>
  <c r="N5924" i="1" s="1"/>
  <c r="D5924" i="1"/>
  <c r="F7268" i="1"/>
  <c r="N7268" i="1" s="1"/>
  <c r="D7268" i="1"/>
  <c r="F8612" i="1"/>
  <c r="N8612" i="1" s="1"/>
  <c r="D8612" i="1"/>
  <c r="F547" i="1"/>
  <c r="N547" i="1" s="1"/>
  <c r="D547" i="1"/>
  <c r="F3236" i="1"/>
  <c r="N3236" i="1" s="1"/>
  <c r="D3236" i="1"/>
  <c r="F4580" i="1"/>
  <c r="N4580" i="1" s="1"/>
  <c r="D4580" i="1"/>
  <c r="G1890" i="1"/>
  <c r="E1890" i="1"/>
  <c r="E546" i="1"/>
  <c r="G546" i="1"/>
  <c r="J1890" i="1"/>
  <c r="A3234" i="1"/>
  <c r="J4576" i="1"/>
  <c r="A5920" i="1"/>
  <c r="J7262" i="1"/>
  <c r="A8606" i="1"/>
  <c r="J8606" i="1" s="1"/>
  <c r="B548" i="1"/>
  <c r="C547" i="1"/>
  <c r="A548" i="1"/>
  <c r="A1891" i="1"/>
  <c r="J3233" i="1"/>
  <c r="A4577" i="1"/>
  <c r="J5919" i="1"/>
  <c r="A7263" i="1"/>
  <c r="G8611" i="1"/>
  <c r="E8611" i="1"/>
  <c r="B8613" i="1"/>
  <c r="C8612" i="1"/>
  <c r="C7268" i="1"/>
  <c r="B7269" i="1"/>
  <c r="D7269" i="1" s="1"/>
  <c r="G7267" i="1"/>
  <c r="E7267" i="1"/>
  <c r="B5925" i="1"/>
  <c r="D5925" i="1" s="1"/>
  <c r="C5924" i="1"/>
  <c r="G5923" i="1"/>
  <c r="E5923" i="1"/>
  <c r="G4579" i="1"/>
  <c r="E4579" i="1"/>
  <c r="B4581" i="1"/>
  <c r="C4580" i="1"/>
  <c r="B3237" i="1"/>
  <c r="C3236" i="1"/>
  <c r="E3235" i="1"/>
  <c r="G3235" i="1"/>
  <c r="F7269" i="1" l="1"/>
  <c r="N7269" i="1" s="1"/>
  <c r="F5925" i="1"/>
  <c r="N5925" i="1" s="1"/>
  <c r="F4581" i="1"/>
  <c r="N4581" i="1" s="1"/>
  <c r="D4581" i="1"/>
  <c r="F548" i="1"/>
  <c r="N548" i="1" s="1"/>
  <c r="D548" i="1"/>
  <c r="F3237" i="1"/>
  <c r="N3237" i="1" s="1"/>
  <c r="D3237" i="1"/>
  <c r="F1892" i="1"/>
  <c r="N1892" i="1" s="1"/>
  <c r="D1892" i="1"/>
  <c r="C1892" i="1"/>
  <c r="B1893" i="1"/>
  <c r="F8613" i="1"/>
  <c r="N8613" i="1" s="1"/>
  <c r="D8613" i="1"/>
  <c r="G1891" i="1"/>
  <c r="E1891" i="1"/>
  <c r="J4577" i="1"/>
  <c r="A5921" i="1"/>
  <c r="J7263" i="1"/>
  <c r="A8607" i="1"/>
  <c r="J8607" i="1" s="1"/>
  <c r="J1891" i="1"/>
  <c r="A3235" i="1"/>
  <c r="E547" i="1"/>
  <c r="G547" i="1"/>
  <c r="B549" i="1"/>
  <c r="C548" i="1"/>
  <c r="J3234" i="1"/>
  <c r="A4578" i="1"/>
  <c r="A549" i="1"/>
  <c r="A1892" i="1"/>
  <c r="J5920" i="1"/>
  <c r="A7264" i="1"/>
  <c r="C8613" i="1"/>
  <c r="B8614" i="1"/>
  <c r="G8612" i="1"/>
  <c r="E8612" i="1"/>
  <c r="B7270" i="1"/>
  <c r="D7270" i="1" s="1"/>
  <c r="C7269" i="1"/>
  <c r="G7268" i="1"/>
  <c r="E7268" i="1"/>
  <c r="B5926" i="1"/>
  <c r="D5926" i="1" s="1"/>
  <c r="C5925" i="1"/>
  <c r="G5924" i="1"/>
  <c r="E5924" i="1"/>
  <c r="G4580" i="1"/>
  <c r="E4580" i="1"/>
  <c r="C4581" i="1"/>
  <c r="B4582" i="1"/>
  <c r="B3238" i="1"/>
  <c r="C3237" i="1"/>
  <c r="G3236" i="1"/>
  <c r="E3236" i="1"/>
  <c r="F5926" i="1" l="1"/>
  <c r="N5926" i="1" s="1"/>
  <c r="F7270" i="1"/>
  <c r="N7270" i="1" s="1"/>
  <c r="F3238" i="1"/>
  <c r="N3238" i="1" s="1"/>
  <c r="D3238" i="1"/>
  <c r="F549" i="1"/>
  <c r="N549" i="1" s="1"/>
  <c r="D549" i="1"/>
  <c r="F1893" i="1"/>
  <c r="N1893" i="1" s="1"/>
  <c r="D1893" i="1"/>
  <c r="B1894" i="1"/>
  <c r="C1893" i="1"/>
  <c r="F8614" i="1"/>
  <c r="N8614" i="1" s="1"/>
  <c r="D8614" i="1"/>
  <c r="F4582" i="1"/>
  <c r="N4582" i="1" s="1"/>
  <c r="D4582" i="1"/>
  <c r="G1892" i="1"/>
  <c r="E1892" i="1"/>
  <c r="J1892" i="1"/>
  <c r="A3236" i="1"/>
  <c r="J3235" i="1"/>
  <c r="A4579" i="1"/>
  <c r="J7264" i="1"/>
  <c r="A8608" i="1"/>
  <c r="J8608" i="1" s="1"/>
  <c r="A550" i="1"/>
  <c r="A1893" i="1"/>
  <c r="J4578" i="1"/>
  <c r="A5922" i="1"/>
  <c r="E548" i="1"/>
  <c r="G548" i="1"/>
  <c r="B550" i="1"/>
  <c r="C549" i="1"/>
  <c r="J5921" i="1"/>
  <c r="A7265" i="1"/>
  <c r="B8615" i="1"/>
  <c r="C8614" i="1"/>
  <c r="G8613" i="1"/>
  <c r="E8613" i="1"/>
  <c r="G7269" i="1"/>
  <c r="E7269" i="1"/>
  <c r="B7271" i="1"/>
  <c r="D7271" i="1" s="1"/>
  <c r="C7270" i="1"/>
  <c r="B5927" i="1"/>
  <c r="D5927" i="1" s="1"/>
  <c r="C5926" i="1"/>
  <c r="G5925" i="1"/>
  <c r="E5925" i="1"/>
  <c r="B4583" i="1"/>
  <c r="C4582" i="1"/>
  <c r="G4581" i="1"/>
  <c r="E4581" i="1"/>
  <c r="G3237" i="1"/>
  <c r="E3237" i="1"/>
  <c r="B3239" i="1"/>
  <c r="C3238" i="1"/>
  <c r="F5927" i="1" l="1"/>
  <c r="N5927" i="1" s="1"/>
  <c r="F7271" i="1"/>
  <c r="N7271" i="1" s="1"/>
  <c r="F4583" i="1"/>
  <c r="N4583" i="1" s="1"/>
  <c r="D4583" i="1"/>
  <c r="F3239" i="1"/>
  <c r="N3239" i="1" s="1"/>
  <c r="D3239" i="1"/>
  <c r="F550" i="1"/>
  <c r="N550" i="1" s="1"/>
  <c r="D550" i="1"/>
  <c r="F8615" i="1"/>
  <c r="N8615" i="1" s="1"/>
  <c r="D8615" i="1"/>
  <c r="G1893" i="1"/>
  <c r="E1893" i="1"/>
  <c r="F1894" i="1"/>
  <c r="N1894" i="1" s="1"/>
  <c r="D1894" i="1"/>
  <c r="B1895" i="1"/>
  <c r="C1894" i="1"/>
  <c r="J7265" i="1"/>
  <c r="A8609" i="1"/>
  <c r="J8609" i="1" s="1"/>
  <c r="E549" i="1"/>
  <c r="G549" i="1"/>
  <c r="B551" i="1"/>
  <c r="C550" i="1"/>
  <c r="J5922" i="1"/>
  <c r="A7266" i="1"/>
  <c r="J4579" i="1"/>
  <c r="A5923" i="1"/>
  <c r="J1893" i="1"/>
  <c r="A3237" i="1"/>
  <c r="A551" i="1"/>
  <c r="J550" i="1"/>
  <c r="A1894" i="1"/>
  <c r="J3236" i="1"/>
  <c r="A4580" i="1"/>
  <c r="G8614" i="1"/>
  <c r="E8614" i="1"/>
  <c r="B8616" i="1"/>
  <c r="C8615" i="1"/>
  <c r="G7270" i="1"/>
  <c r="E7270" i="1"/>
  <c r="B7272" i="1"/>
  <c r="D7272" i="1" s="1"/>
  <c r="C7271" i="1"/>
  <c r="B5928" i="1"/>
  <c r="D5928" i="1" s="1"/>
  <c r="C5927" i="1"/>
  <c r="G5926" i="1"/>
  <c r="E5926" i="1"/>
  <c r="G4582" i="1"/>
  <c r="E4582" i="1"/>
  <c r="C4583" i="1"/>
  <c r="B4584" i="1"/>
  <c r="D4584" i="1" s="1"/>
  <c r="G3238" i="1"/>
  <c r="E3238" i="1"/>
  <c r="B3240" i="1"/>
  <c r="C3239" i="1"/>
  <c r="F5928" i="1" l="1"/>
  <c r="N5928" i="1" s="1"/>
  <c r="F7272" i="1"/>
  <c r="N7272" i="1" s="1"/>
  <c r="F1895" i="1"/>
  <c r="N1895" i="1" s="1"/>
  <c r="D1895" i="1"/>
  <c r="B1896" i="1"/>
  <c r="C1895" i="1"/>
  <c r="E1894" i="1"/>
  <c r="G1894" i="1"/>
  <c r="F551" i="1"/>
  <c r="N551" i="1" s="1"/>
  <c r="D551" i="1"/>
  <c r="F3240" i="1"/>
  <c r="N3240" i="1" s="1"/>
  <c r="D3240" i="1"/>
  <c r="F4584" i="1"/>
  <c r="N4584" i="1" s="1"/>
  <c r="F8616" i="1"/>
  <c r="N8616" i="1" s="1"/>
  <c r="D8616" i="1"/>
  <c r="J1894" i="1"/>
  <c r="A3238" i="1"/>
  <c r="A552" i="1"/>
  <c r="J551" i="1"/>
  <c r="A1895" i="1"/>
  <c r="E550" i="1"/>
  <c r="G550" i="1"/>
  <c r="J4580" i="1"/>
  <c r="A5924" i="1"/>
  <c r="J3237" i="1"/>
  <c r="A4581" i="1"/>
  <c r="J5923" i="1"/>
  <c r="A7267" i="1"/>
  <c r="J7266" i="1"/>
  <c r="A8610" i="1"/>
  <c r="J8610" i="1" s="1"/>
  <c r="B552" i="1"/>
  <c r="C551" i="1"/>
  <c r="B8617" i="1"/>
  <c r="C8616" i="1"/>
  <c r="G8615" i="1"/>
  <c r="E8615" i="1"/>
  <c r="B7273" i="1"/>
  <c r="D7273" i="1" s="1"/>
  <c r="C7272" i="1"/>
  <c r="G7271" i="1"/>
  <c r="E7271" i="1"/>
  <c r="B5929" i="1"/>
  <c r="C5928" i="1"/>
  <c r="G5927" i="1"/>
  <c r="E5927" i="1"/>
  <c r="B4585" i="1"/>
  <c r="C4584" i="1"/>
  <c r="G4583" i="1"/>
  <c r="E4583" i="1"/>
  <c r="E3239" i="1"/>
  <c r="G3239" i="1"/>
  <c r="C3240" i="1"/>
  <c r="B3241" i="1"/>
  <c r="F7273" i="1" l="1"/>
  <c r="N7273" i="1" s="1"/>
  <c r="F552" i="1"/>
  <c r="N552" i="1" s="1"/>
  <c r="D552" i="1"/>
  <c r="F8617" i="1"/>
  <c r="N8617" i="1" s="1"/>
  <c r="D8617" i="1"/>
  <c r="F3241" i="1"/>
  <c r="N3241" i="1" s="1"/>
  <c r="D3241" i="1"/>
  <c r="F4585" i="1"/>
  <c r="N4585" i="1" s="1"/>
  <c r="D4585" i="1"/>
  <c r="F1896" i="1"/>
  <c r="N1896" i="1" s="1"/>
  <c r="D1896" i="1"/>
  <c r="B1897" i="1"/>
  <c r="C1896" i="1"/>
  <c r="F5929" i="1"/>
  <c r="N5929" i="1" s="1"/>
  <c r="D5929" i="1"/>
  <c r="G1895" i="1"/>
  <c r="E1895" i="1"/>
  <c r="B553" i="1"/>
  <c r="C552" i="1"/>
  <c r="J7267" i="1"/>
  <c r="A8611" i="1"/>
  <c r="J8611" i="1" s="1"/>
  <c r="J4581" i="1"/>
  <c r="A5925" i="1"/>
  <c r="E551" i="1"/>
  <c r="G551" i="1"/>
  <c r="J5924" i="1"/>
  <c r="A7268" i="1"/>
  <c r="J1895" i="1"/>
  <c r="A3239" i="1"/>
  <c r="A553" i="1"/>
  <c r="J552" i="1"/>
  <c r="A1896" i="1"/>
  <c r="J3238" i="1"/>
  <c r="A4582" i="1"/>
  <c r="G8616" i="1"/>
  <c r="E8616" i="1"/>
  <c r="B8618" i="1"/>
  <c r="C8617" i="1"/>
  <c r="G7272" i="1"/>
  <c r="E7272" i="1"/>
  <c r="C7273" i="1"/>
  <c r="B7274" i="1"/>
  <c r="G5928" i="1"/>
  <c r="E5928" i="1"/>
  <c r="B5930" i="1"/>
  <c r="C5929" i="1"/>
  <c r="B4586" i="1"/>
  <c r="C4585" i="1"/>
  <c r="G4584" i="1"/>
  <c r="E4584" i="1"/>
  <c r="B3242" i="1"/>
  <c r="C3241" i="1"/>
  <c r="E3240" i="1"/>
  <c r="G3240" i="1"/>
  <c r="F1897" i="1" l="1"/>
  <c r="N1897" i="1" s="1"/>
  <c r="D1897" i="1"/>
  <c r="B1898" i="1"/>
  <c r="C1897" i="1"/>
  <c r="F4586" i="1"/>
  <c r="N4586" i="1" s="1"/>
  <c r="D4586" i="1"/>
  <c r="E1896" i="1"/>
  <c r="G1896" i="1"/>
  <c r="F7274" i="1"/>
  <c r="N7274" i="1" s="1"/>
  <c r="D7274" i="1"/>
  <c r="F8618" i="1"/>
  <c r="N8618" i="1" s="1"/>
  <c r="D8618" i="1"/>
  <c r="F3242" i="1"/>
  <c r="N3242" i="1" s="1"/>
  <c r="D3242" i="1"/>
  <c r="F553" i="1"/>
  <c r="N553" i="1" s="1"/>
  <c r="D553" i="1"/>
  <c r="F5930" i="1"/>
  <c r="N5930" i="1" s="1"/>
  <c r="D5930" i="1"/>
  <c r="F7275" i="1"/>
  <c r="N7275" i="1" s="1"/>
  <c r="J4582" i="1"/>
  <c r="A5926" i="1"/>
  <c r="J1896" i="1"/>
  <c r="A3240" i="1"/>
  <c r="J5925" i="1"/>
  <c r="A7269" i="1"/>
  <c r="A554" i="1"/>
  <c r="J553" i="1"/>
  <c r="A1897" i="1"/>
  <c r="J3239" i="1"/>
  <c r="A4583" i="1"/>
  <c r="J7268" i="1"/>
  <c r="A8612" i="1"/>
  <c r="J8612" i="1" s="1"/>
  <c r="E552" i="1"/>
  <c r="G552" i="1"/>
  <c r="B554" i="1"/>
  <c r="C553" i="1"/>
  <c r="G8617" i="1"/>
  <c r="E8617" i="1"/>
  <c r="B8619" i="1"/>
  <c r="C8618" i="1"/>
  <c r="G7273" i="1"/>
  <c r="E7273" i="1"/>
  <c r="C7274" i="1"/>
  <c r="B7275" i="1"/>
  <c r="D7275" i="1" s="1"/>
  <c r="G5929" i="1"/>
  <c r="E5929" i="1"/>
  <c r="C5930" i="1"/>
  <c r="B5931" i="1"/>
  <c r="E4585" i="1"/>
  <c r="G4585" i="1"/>
  <c r="B4587" i="1"/>
  <c r="C4586" i="1"/>
  <c r="G3241" i="1"/>
  <c r="E3241" i="1"/>
  <c r="B3243" i="1"/>
  <c r="C3242" i="1"/>
  <c r="F3243" i="1" l="1"/>
  <c r="N3243" i="1" s="1"/>
  <c r="D3243" i="1"/>
  <c r="F4587" i="1"/>
  <c r="N4587" i="1" s="1"/>
  <c r="D4587" i="1"/>
  <c r="F5931" i="1"/>
  <c r="N5931" i="1" s="1"/>
  <c r="D5931" i="1"/>
  <c r="F8619" i="1"/>
  <c r="N8619" i="1" s="1"/>
  <c r="D8619" i="1"/>
  <c r="E1897" i="1"/>
  <c r="G1897" i="1"/>
  <c r="F554" i="1"/>
  <c r="N554" i="1" s="1"/>
  <c r="D554" i="1"/>
  <c r="F1898" i="1"/>
  <c r="N1898" i="1" s="1"/>
  <c r="D1898" i="1"/>
  <c r="C1898" i="1"/>
  <c r="B1899" i="1"/>
  <c r="F8620" i="1"/>
  <c r="N8620" i="1" s="1"/>
  <c r="F7276" i="1"/>
  <c r="N7276" i="1" s="1"/>
  <c r="E553" i="1"/>
  <c r="G553" i="1"/>
  <c r="J4583" i="1"/>
  <c r="A5927" i="1"/>
  <c r="A555" i="1"/>
  <c r="J554" i="1"/>
  <c r="A1898" i="1"/>
  <c r="J3240" i="1"/>
  <c r="A4584" i="1"/>
  <c r="B555" i="1"/>
  <c r="C554" i="1"/>
  <c r="J1897" i="1"/>
  <c r="A3241" i="1"/>
  <c r="J7269" i="1"/>
  <c r="A8613" i="1"/>
  <c r="J8613" i="1" s="1"/>
  <c r="J5926" i="1"/>
  <c r="A7270" i="1"/>
  <c r="G8618" i="1"/>
  <c r="E8618" i="1"/>
  <c r="B8620" i="1"/>
  <c r="D8620" i="1" s="1"/>
  <c r="C8619" i="1"/>
  <c r="B7276" i="1"/>
  <c r="D7276" i="1" s="1"/>
  <c r="C7275" i="1"/>
  <c r="E7274" i="1"/>
  <c r="G7274" i="1"/>
  <c r="B5932" i="1"/>
  <c r="C5931" i="1"/>
  <c r="G5930" i="1"/>
  <c r="E5930" i="1"/>
  <c r="G4586" i="1"/>
  <c r="E4586" i="1"/>
  <c r="C4587" i="1"/>
  <c r="B4588" i="1"/>
  <c r="G3242" i="1"/>
  <c r="E3242" i="1"/>
  <c r="B3244" i="1"/>
  <c r="C3243" i="1"/>
  <c r="F4588" i="1" l="1"/>
  <c r="N4588" i="1" s="1"/>
  <c r="D4588" i="1"/>
  <c r="F555" i="1"/>
  <c r="N555" i="1" s="1"/>
  <c r="D555" i="1"/>
  <c r="F5932" i="1"/>
  <c r="N5932" i="1" s="1"/>
  <c r="D5932" i="1"/>
  <c r="F3244" i="1"/>
  <c r="N3244" i="1" s="1"/>
  <c r="D3244" i="1"/>
  <c r="F1899" i="1"/>
  <c r="N1899" i="1" s="1"/>
  <c r="D1899" i="1"/>
  <c r="C1899" i="1"/>
  <c r="B1900" i="1"/>
  <c r="G1898" i="1"/>
  <c r="E1898" i="1"/>
  <c r="F7277" i="1"/>
  <c r="N7277" i="1" s="1"/>
  <c r="F8621" i="1"/>
  <c r="N8621" i="1" s="1"/>
  <c r="J7270" i="1"/>
  <c r="A8614" i="1"/>
  <c r="J8614" i="1" s="1"/>
  <c r="J3241" i="1"/>
  <c r="A4585" i="1"/>
  <c r="E554" i="1"/>
  <c r="G554" i="1"/>
  <c r="B556" i="1"/>
  <c r="C555" i="1"/>
  <c r="J4584" i="1"/>
  <c r="A5928" i="1"/>
  <c r="J1898" i="1"/>
  <c r="A3242" i="1"/>
  <c r="A556" i="1"/>
  <c r="J555" i="1"/>
  <c r="A1899" i="1"/>
  <c r="J5927" i="1"/>
  <c r="A7271" i="1"/>
  <c r="G8619" i="1"/>
  <c r="E8619" i="1"/>
  <c r="C8620" i="1"/>
  <c r="B8621" i="1"/>
  <c r="D8621" i="1" s="1"/>
  <c r="G7275" i="1"/>
  <c r="E7275" i="1"/>
  <c r="B7277" i="1"/>
  <c r="D7277" i="1" s="1"/>
  <c r="C7276" i="1"/>
  <c r="G5931" i="1"/>
  <c r="E5931" i="1"/>
  <c r="B5933" i="1"/>
  <c r="C5932" i="1"/>
  <c r="B4589" i="1"/>
  <c r="C4588" i="1"/>
  <c r="G4587" i="1"/>
  <c r="E4587" i="1"/>
  <c r="G3243" i="1"/>
  <c r="E3243" i="1"/>
  <c r="C3244" i="1"/>
  <c r="B3245" i="1"/>
  <c r="F4589" i="1" l="1"/>
  <c r="N4589" i="1" s="1"/>
  <c r="D4589" i="1"/>
  <c r="F5933" i="1"/>
  <c r="N5933" i="1" s="1"/>
  <c r="D5933" i="1"/>
  <c r="E1899" i="1"/>
  <c r="G1899" i="1"/>
  <c r="F556" i="1"/>
  <c r="N556" i="1" s="1"/>
  <c r="D556" i="1"/>
  <c r="F1900" i="1"/>
  <c r="N1900" i="1" s="1"/>
  <c r="D1900" i="1"/>
  <c r="B1901" i="1"/>
  <c r="C1900" i="1"/>
  <c r="F3245" i="1"/>
  <c r="N3245" i="1" s="1"/>
  <c r="D3245" i="1"/>
  <c r="F8622" i="1"/>
  <c r="N8622" i="1" s="1"/>
  <c r="F7278" i="1"/>
  <c r="N7278" i="1" s="1"/>
  <c r="A557" i="1"/>
  <c r="J556" i="1"/>
  <c r="A1900" i="1"/>
  <c r="J4585" i="1"/>
  <c r="A5929" i="1"/>
  <c r="J3242" i="1"/>
  <c r="A4586" i="1"/>
  <c r="J7271" i="1"/>
  <c r="A8615" i="1"/>
  <c r="J8615" i="1" s="1"/>
  <c r="J1899" i="1"/>
  <c r="A3243" i="1"/>
  <c r="J5928" i="1"/>
  <c r="A7272" i="1"/>
  <c r="E555" i="1"/>
  <c r="G555" i="1"/>
  <c r="B557" i="1"/>
  <c r="C556" i="1"/>
  <c r="C8621" i="1"/>
  <c r="B8622" i="1"/>
  <c r="D8622" i="1" s="1"/>
  <c r="G8620" i="1"/>
  <c r="E8620" i="1"/>
  <c r="G7276" i="1"/>
  <c r="E7276" i="1"/>
  <c r="B7278" i="1"/>
  <c r="D7278" i="1" s="1"/>
  <c r="C7277" i="1"/>
  <c r="G5932" i="1"/>
  <c r="E5932" i="1"/>
  <c r="C5933" i="1"/>
  <c r="B5934" i="1"/>
  <c r="G4588" i="1"/>
  <c r="E4588" i="1"/>
  <c r="B4590" i="1"/>
  <c r="C4589" i="1"/>
  <c r="B3246" i="1"/>
  <c r="C3245" i="1"/>
  <c r="E3244" i="1"/>
  <c r="G3244" i="1"/>
  <c r="F1901" i="1" l="1"/>
  <c r="N1901" i="1" s="1"/>
  <c r="D1901" i="1"/>
  <c r="B1902" i="1"/>
  <c r="C1901" i="1"/>
  <c r="F557" i="1"/>
  <c r="N557" i="1" s="1"/>
  <c r="D557" i="1"/>
  <c r="F3246" i="1"/>
  <c r="N3246" i="1" s="1"/>
  <c r="D3246" i="1"/>
  <c r="G1900" i="1"/>
  <c r="E1900" i="1"/>
  <c r="F4590" i="1"/>
  <c r="N4590" i="1" s="1"/>
  <c r="D4590" i="1"/>
  <c r="F5934" i="1"/>
  <c r="N5934" i="1" s="1"/>
  <c r="D5934" i="1"/>
  <c r="G556" i="1"/>
  <c r="E556" i="1"/>
  <c r="B558" i="1"/>
  <c r="C557" i="1"/>
  <c r="J4586" i="1"/>
  <c r="A5930" i="1"/>
  <c r="J7272" i="1"/>
  <c r="A8616" i="1"/>
  <c r="J8616" i="1" s="1"/>
  <c r="J3243" i="1"/>
  <c r="A4587" i="1"/>
  <c r="J1900" i="1"/>
  <c r="A3244" i="1"/>
  <c r="J5929" i="1"/>
  <c r="A7273" i="1"/>
  <c r="A558" i="1"/>
  <c r="J557" i="1"/>
  <c r="A1901" i="1"/>
  <c r="B8623" i="1"/>
  <c r="C8622" i="1"/>
  <c r="G8621" i="1"/>
  <c r="E8621" i="1"/>
  <c r="G7277" i="1"/>
  <c r="E7277" i="1"/>
  <c r="C7278" i="1"/>
  <c r="B7279" i="1"/>
  <c r="B5935" i="1"/>
  <c r="D5935" i="1" s="1"/>
  <c r="C5934" i="1"/>
  <c r="E5933" i="1"/>
  <c r="G5933" i="1"/>
  <c r="C4590" i="1"/>
  <c r="B4591" i="1"/>
  <c r="G4589" i="1"/>
  <c r="E4589" i="1"/>
  <c r="G3245" i="1"/>
  <c r="E3245" i="1"/>
  <c r="B3247" i="1"/>
  <c r="C3246" i="1"/>
  <c r="F5935" i="1" l="1"/>
  <c r="N5935" i="1" s="1"/>
  <c r="F558" i="1"/>
  <c r="N558" i="1" s="1"/>
  <c r="D558" i="1"/>
  <c r="F4591" i="1"/>
  <c r="N4591" i="1" s="1"/>
  <c r="D4591" i="1"/>
  <c r="F3247" i="1"/>
  <c r="N3247" i="1" s="1"/>
  <c r="D3247" i="1"/>
  <c r="F7279" i="1"/>
  <c r="N7279" i="1" s="1"/>
  <c r="D7279" i="1"/>
  <c r="E1901" i="1"/>
  <c r="G1901" i="1"/>
  <c r="F1902" i="1"/>
  <c r="N1902" i="1" s="1"/>
  <c r="D1902" i="1"/>
  <c r="C1902" i="1"/>
  <c r="B1903" i="1"/>
  <c r="F8623" i="1"/>
  <c r="N8623" i="1" s="1"/>
  <c r="D8623" i="1"/>
  <c r="J1901" i="1"/>
  <c r="A3245" i="1"/>
  <c r="A559" i="1"/>
  <c r="J558" i="1"/>
  <c r="A1902" i="1"/>
  <c r="J7273" i="1"/>
  <c r="A8617" i="1"/>
  <c r="J8617" i="1" s="1"/>
  <c r="J4587" i="1"/>
  <c r="A5931" i="1"/>
  <c r="J3244" i="1"/>
  <c r="A4588" i="1"/>
  <c r="J5930" i="1"/>
  <c r="A7274" i="1"/>
  <c r="G557" i="1"/>
  <c r="E557" i="1"/>
  <c r="B559" i="1"/>
  <c r="C558" i="1"/>
  <c r="G8622" i="1"/>
  <c r="E8622" i="1"/>
  <c r="B8624" i="1"/>
  <c r="D8624" i="1" s="1"/>
  <c r="C8623" i="1"/>
  <c r="C7279" i="1"/>
  <c r="B7280" i="1"/>
  <c r="G7278" i="1"/>
  <c r="E7278" i="1"/>
  <c r="G5934" i="1"/>
  <c r="E5934" i="1"/>
  <c r="B5936" i="1"/>
  <c r="C5935" i="1"/>
  <c r="G4590" i="1"/>
  <c r="E4590" i="1"/>
  <c r="B4592" i="1"/>
  <c r="C4591" i="1"/>
  <c r="G3246" i="1"/>
  <c r="E3246" i="1"/>
  <c r="B3248" i="1"/>
  <c r="C3247" i="1"/>
  <c r="F8624" i="1" l="1"/>
  <c r="N8624" i="1" s="1"/>
  <c r="F4592" i="1"/>
  <c r="N4592" i="1" s="1"/>
  <c r="D4592" i="1"/>
  <c r="E1902" i="1"/>
  <c r="G1902" i="1"/>
  <c r="F1903" i="1"/>
  <c r="N1903" i="1" s="1"/>
  <c r="D1903" i="1"/>
  <c r="C1903" i="1"/>
  <c r="B1904" i="1"/>
  <c r="F3248" i="1"/>
  <c r="N3248" i="1" s="1"/>
  <c r="D3248" i="1"/>
  <c r="F5936" i="1"/>
  <c r="N5936" i="1" s="1"/>
  <c r="D5936" i="1"/>
  <c r="F7280" i="1"/>
  <c r="N7280" i="1" s="1"/>
  <c r="D7280" i="1"/>
  <c r="F559" i="1"/>
  <c r="N559" i="1" s="1"/>
  <c r="D559" i="1"/>
  <c r="G558" i="1"/>
  <c r="E558" i="1"/>
  <c r="J4588" i="1"/>
  <c r="A5932" i="1"/>
  <c r="J1902" i="1"/>
  <c r="A3246" i="1"/>
  <c r="J3245" i="1"/>
  <c r="A4589" i="1"/>
  <c r="B560" i="1"/>
  <c r="D560" i="1" s="1"/>
  <c r="C559" i="1"/>
  <c r="J7274" i="1"/>
  <c r="A8618" i="1"/>
  <c r="J8618" i="1" s="1"/>
  <c r="J5931" i="1"/>
  <c r="A7275" i="1"/>
  <c r="A560" i="1"/>
  <c r="J559" i="1"/>
  <c r="A1903" i="1"/>
  <c r="E8623" i="1"/>
  <c r="G8623" i="1"/>
  <c r="B8625" i="1"/>
  <c r="C8624" i="1"/>
  <c r="G7279" i="1"/>
  <c r="E7279" i="1"/>
  <c r="B7281" i="1"/>
  <c r="D7281" i="1" s="1"/>
  <c r="C7280" i="1"/>
  <c r="G5935" i="1"/>
  <c r="E5935" i="1"/>
  <c r="C5936" i="1"/>
  <c r="B5937" i="1"/>
  <c r="D5937" i="1" s="1"/>
  <c r="C4592" i="1"/>
  <c r="B4593" i="1"/>
  <c r="D4593" i="1" s="1"/>
  <c r="G4591" i="1"/>
  <c r="E4591" i="1"/>
  <c r="G3247" i="1"/>
  <c r="E3247" i="1"/>
  <c r="B3249" i="1"/>
  <c r="C3248" i="1"/>
  <c r="F7281" i="1" l="1"/>
  <c r="N7281" i="1" s="1"/>
  <c r="F560" i="1"/>
  <c r="N560" i="1" s="1"/>
  <c r="F5937" i="1"/>
  <c r="N5937" i="1" s="1"/>
  <c r="F3249" i="1"/>
  <c r="N3249" i="1" s="1"/>
  <c r="D3249" i="1"/>
  <c r="F8625" i="1"/>
  <c r="N8625" i="1" s="1"/>
  <c r="D8625" i="1"/>
  <c r="F1904" i="1"/>
  <c r="N1904" i="1" s="1"/>
  <c r="D1904" i="1"/>
  <c r="C1904" i="1"/>
  <c r="B1905" i="1"/>
  <c r="E1903" i="1"/>
  <c r="G1903" i="1"/>
  <c r="F4593" i="1"/>
  <c r="N4593" i="1" s="1"/>
  <c r="J5932" i="1"/>
  <c r="A7276" i="1"/>
  <c r="J1903" i="1"/>
  <c r="A3247" i="1"/>
  <c r="A561" i="1"/>
  <c r="J560" i="1"/>
  <c r="A1904" i="1"/>
  <c r="J7275" i="1"/>
  <c r="A8619" i="1"/>
  <c r="J8619" i="1" s="1"/>
  <c r="G559" i="1"/>
  <c r="E559" i="1"/>
  <c r="B561" i="1"/>
  <c r="C560" i="1"/>
  <c r="J4589" i="1"/>
  <c r="A5933" i="1"/>
  <c r="J3246" i="1"/>
  <c r="A4590" i="1"/>
  <c r="G8624" i="1"/>
  <c r="E8624" i="1"/>
  <c r="B8626" i="1"/>
  <c r="C8625" i="1"/>
  <c r="G7280" i="1"/>
  <c r="E7280" i="1"/>
  <c r="B7282" i="1"/>
  <c r="C7281" i="1"/>
  <c r="B5938" i="1"/>
  <c r="D5938" i="1" s="1"/>
  <c r="C5937" i="1"/>
  <c r="G5936" i="1"/>
  <c r="E5936" i="1"/>
  <c r="G4592" i="1"/>
  <c r="E4592" i="1"/>
  <c r="B4594" i="1"/>
  <c r="C4593" i="1"/>
  <c r="G3248" i="1"/>
  <c r="E3248" i="1"/>
  <c r="B3250" i="1"/>
  <c r="C3249" i="1"/>
  <c r="F5938" i="1" l="1"/>
  <c r="N5938" i="1" s="1"/>
  <c r="F561" i="1"/>
  <c r="N561" i="1" s="1"/>
  <c r="D561" i="1"/>
  <c r="F3250" i="1"/>
  <c r="N3250" i="1" s="1"/>
  <c r="D3250" i="1"/>
  <c r="F4594" i="1"/>
  <c r="N4594" i="1" s="1"/>
  <c r="D4594" i="1"/>
  <c r="F7282" i="1"/>
  <c r="N7282" i="1" s="1"/>
  <c r="D7282" i="1"/>
  <c r="F8626" i="1"/>
  <c r="N8626" i="1" s="1"/>
  <c r="D8626" i="1"/>
  <c r="F1905" i="1"/>
  <c r="N1905" i="1" s="1"/>
  <c r="D1905" i="1"/>
  <c r="B1906" i="1"/>
  <c r="C1905" i="1"/>
  <c r="E1904" i="1"/>
  <c r="G1904" i="1"/>
  <c r="F7283" i="1"/>
  <c r="N7283" i="1" s="1"/>
  <c r="J4590" i="1"/>
  <c r="A5934" i="1"/>
  <c r="J5933" i="1"/>
  <c r="A7277" i="1"/>
  <c r="J1904" i="1"/>
  <c r="A3248" i="1"/>
  <c r="G560" i="1"/>
  <c r="E560" i="1"/>
  <c r="B562" i="1"/>
  <c r="C561" i="1"/>
  <c r="J7276" i="1"/>
  <c r="A8620" i="1"/>
  <c r="J8620" i="1" s="1"/>
  <c r="A562" i="1"/>
  <c r="J561" i="1"/>
  <c r="A1905" i="1"/>
  <c r="J3247" i="1"/>
  <c r="A4591" i="1"/>
  <c r="C8626" i="1"/>
  <c r="B8627" i="1"/>
  <c r="G8625" i="1"/>
  <c r="E8625" i="1"/>
  <c r="G7281" i="1"/>
  <c r="E7281" i="1"/>
  <c r="B7283" i="1"/>
  <c r="D7283" i="1" s="1"/>
  <c r="C7282" i="1"/>
  <c r="C5938" i="1"/>
  <c r="B5939" i="1"/>
  <c r="G5937" i="1"/>
  <c r="E5937" i="1"/>
  <c r="G4593" i="1"/>
  <c r="E4593" i="1"/>
  <c r="B4595" i="1"/>
  <c r="C4594" i="1"/>
  <c r="G3249" i="1"/>
  <c r="E3249" i="1"/>
  <c r="B3251" i="1"/>
  <c r="C3250" i="1"/>
  <c r="E1905" i="1" l="1"/>
  <c r="G1905" i="1"/>
  <c r="F3251" i="1"/>
  <c r="N3251" i="1" s="1"/>
  <c r="D3251" i="1"/>
  <c r="F4595" i="1"/>
  <c r="N4595" i="1" s="1"/>
  <c r="D4595" i="1"/>
  <c r="F1906" i="1"/>
  <c r="N1906" i="1" s="1"/>
  <c r="D1906" i="1"/>
  <c r="C1906" i="1"/>
  <c r="B1907" i="1"/>
  <c r="F562" i="1"/>
  <c r="N562" i="1" s="1"/>
  <c r="D562" i="1"/>
  <c r="F5939" i="1"/>
  <c r="N5939" i="1" s="1"/>
  <c r="D5939" i="1"/>
  <c r="F8627" i="1"/>
  <c r="N8627" i="1" s="1"/>
  <c r="D8627" i="1"/>
  <c r="F7284" i="1"/>
  <c r="N7284" i="1" s="1"/>
  <c r="J4591" i="1"/>
  <c r="A5935" i="1"/>
  <c r="J3248" i="1"/>
  <c r="A4592" i="1"/>
  <c r="J1905" i="1"/>
  <c r="A3249" i="1"/>
  <c r="A563" i="1"/>
  <c r="J562" i="1"/>
  <c r="A1906" i="1"/>
  <c r="G561" i="1"/>
  <c r="E561" i="1"/>
  <c r="J7277" i="1"/>
  <c r="A8621" i="1"/>
  <c r="J8621" i="1" s="1"/>
  <c r="B563" i="1"/>
  <c r="C562" i="1"/>
  <c r="J5934" i="1"/>
  <c r="A7278" i="1"/>
  <c r="B8628" i="1"/>
  <c r="C8627" i="1"/>
  <c r="G8626" i="1"/>
  <c r="E8626" i="1"/>
  <c r="B7284" i="1"/>
  <c r="D7284" i="1" s="1"/>
  <c r="C7283" i="1"/>
  <c r="G7282" i="1"/>
  <c r="E7282" i="1"/>
  <c r="B5940" i="1"/>
  <c r="C5939" i="1"/>
  <c r="G5938" i="1"/>
  <c r="E5938" i="1"/>
  <c r="G4594" i="1"/>
  <c r="E4594" i="1"/>
  <c r="B4596" i="1"/>
  <c r="C4595" i="1"/>
  <c r="G3250" i="1"/>
  <c r="E3250" i="1"/>
  <c r="B3252" i="1"/>
  <c r="C3251" i="1"/>
  <c r="F4596" i="1" l="1"/>
  <c r="N4596" i="1" s="1"/>
  <c r="D4596" i="1"/>
  <c r="F1907" i="1"/>
  <c r="N1907" i="1" s="1"/>
  <c r="D1907" i="1"/>
  <c r="C1907" i="1"/>
  <c r="B1908" i="1"/>
  <c r="F8628" i="1"/>
  <c r="N8628" i="1" s="1"/>
  <c r="D8628" i="1"/>
  <c r="F563" i="1"/>
  <c r="N563" i="1" s="1"/>
  <c r="D563" i="1"/>
  <c r="F5940" i="1"/>
  <c r="N5940" i="1" s="1"/>
  <c r="D5940" i="1"/>
  <c r="E1906" i="1"/>
  <c r="G1906" i="1"/>
  <c r="F3252" i="1"/>
  <c r="N3252" i="1" s="1"/>
  <c r="D3252" i="1"/>
  <c r="F7285" i="1"/>
  <c r="N7285" i="1" s="1"/>
  <c r="B564" i="1"/>
  <c r="C563" i="1"/>
  <c r="J4592" i="1"/>
  <c r="A5936" i="1"/>
  <c r="J7278" i="1"/>
  <c r="A8622" i="1"/>
  <c r="J8622" i="1" s="1"/>
  <c r="G562" i="1"/>
  <c r="E562" i="1"/>
  <c r="A564" i="1"/>
  <c r="J563" i="1"/>
  <c r="A1907" i="1"/>
  <c r="J1906" i="1"/>
  <c r="A3250" i="1"/>
  <c r="J3249" i="1"/>
  <c r="A4593" i="1"/>
  <c r="J5935" i="1"/>
  <c r="A7279" i="1"/>
  <c r="G8627" i="1"/>
  <c r="E8627" i="1"/>
  <c r="B8629" i="1"/>
  <c r="C8628" i="1"/>
  <c r="G7283" i="1"/>
  <c r="E7283" i="1"/>
  <c r="C7284" i="1"/>
  <c r="B7285" i="1"/>
  <c r="D7285" i="1" s="1"/>
  <c r="G5939" i="1"/>
  <c r="E5939" i="1"/>
  <c r="B5941" i="1"/>
  <c r="C5940" i="1"/>
  <c r="G4595" i="1"/>
  <c r="E4595" i="1"/>
  <c r="B4597" i="1"/>
  <c r="C4596" i="1"/>
  <c r="E3251" i="1"/>
  <c r="G3251" i="1"/>
  <c r="B3253" i="1"/>
  <c r="C3252" i="1"/>
  <c r="F4597" i="1" l="1"/>
  <c r="N4597" i="1" s="1"/>
  <c r="D4597" i="1"/>
  <c r="F3253" i="1"/>
  <c r="N3253" i="1" s="1"/>
  <c r="D3253" i="1"/>
  <c r="F5941" i="1"/>
  <c r="N5941" i="1" s="1"/>
  <c r="D5941" i="1"/>
  <c r="F1908" i="1"/>
  <c r="N1908" i="1" s="1"/>
  <c r="D1908" i="1"/>
  <c r="B1909" i="1"/>
  <c r="C1908" i="1"/>
  <c r="F8629" i="1"/>
  <c r="N8629" i="1" s="1"/>
  <c r="D8629" i="1"/>
  <c r="E1907" i="1"/>
  <c r="G1907" i="1"/>
  <c r="F564" i="1"/>
  <c r="N564" i="1" s="1"/>
  <c r="D564" i="1"/>
  <c r="F8630" i="1"/>
  <c r="N8630" i="1" s="1"/>
  <c r="F7286" i="1"/>
  <c r="N7286" i="1" s="1"/>
  <c r="J3250" i="1"/>
  <c r="A4594" i="1"/>
  <c r="J4593" i="1"/>
  <c r="A5937" i="1"/>
  <c r="A565" i="1"/>
  <c r="J564" i="1"/>
  <c r="A1908" i="1"/>
  <c r="J5936" i="1"/>
  <c r="A7280" i="1"/>
  <c r="G563" i="1"/>
  <c r="E563" i="1"/>
  <c r="J7279" i="1"/>
  <c r="A8623" i="1"/>
  <c r="J8623" i="1" s="1"/>
  <c r="J1907" i="1"/>
  <c r="A3251" i="1"/>
  <c r="B565" i="1"/>
  <c r="C564" i="1"/>
  <c r="G8628" i="1"/>
  <c r="E8628" i="1"/>
  <c r="C8629" i="1"/>
  <c r="B8630" i="1"/>
  <c r="D8630" i="1" s="1"/>
  <c r="B7286" i="1"/>
  <c r="D7286" i="1" s="1"/>
  <c r="C7285" i="1"/>
  <c r="G7284" i="1"/>
  <c r="E7284" i="1"/>
  <c r="G5940" i="1"/>
  <c r="E5940" i="1"/>
  <c r="B5942" i="1"/>
  <c r="C5941" i="1"/>
  <c r="G4596" i="1"/>
  <c r="E4596" i="1"/>
  <c r="C4597" i="1"/>
  <c r="B4598" i="1"/>
  <c r="G3252" i="1"/>
  <c r="E3252" i="1"/>
  <c r="B3254" i="1"/>
  <c r="C3253" i="1"/>
  <c r="E1908" i="1" l="1"/>
  <c r="G1908" i="1"/>
  <c r="F3254" i="1"/>
  <c r="N3254" i="1" s="1"/>
  <c r="D3254" i="1"/>
  <c r="F4598" i="1"/>
  <c r="N4598" i="1" s="1"/>
  <c r="D4598" i="1"/>
  <c r="F5942" i="1"/>
  <c r="N5942" i="1" s="1"/>
  <c r="D5942" i="1"/>
  <c r="F1909" i="1"/>
  <c r="N1909" i="1" s="1"/>
  <c r="D1909" i="1"/>
  <c r="B1910" i="1"/>
  <c r="C1909" i="1"/>
  <c r="F565" i="1"/>
  <c r="N565" i="1" s="1"/>
  <c r="D565" i="1"/>
  <c r="B566" i="1"/>
  <c r="C565" i="1"/>
  <c r="J3251" i="1"/>
  <c r="A4595" i="1"/>
  <c r="J1908" i="1"/>
  <c r="A3252" i="1"/>
  <c r="G564" i="1"/>
  <c r="E564" i="1"/>
  <c r="J7280" i="1"/>
  <c r="A8624" i="1"/>
  <c r="J8624" i="1" s="1"/>
  <c r="A566" i="1"/>
  <c r="J565" i="1"/>
  <c r="A1909" i="1"/>
  <c r="J5937" i="1"/>
  <c r="A7281" i="1"/>
  <c r="J4594" i="1"/>
  <c r="A5938" i="1"/>
  <c r="G8629" i="1"/>
  <c r="E8629" i="1"/>
  <c r="B8631" i="1"/>
  <c r="C8630" i="1"/>
  <c r="G7285" i="1"/>
  <c r="E7285" i="1"/>
  <c r="C7286" i="1"/>
  <c r="B7287" i="1"/>
  <c r="G5941" i="1"/>
  <c r="E5941" i="1"/>
  <c r="C5942" i="1"/>
  <c r="B5943" i="1"/>
  <c r="C4598" i="1"/>
  <c r="B4599" i="1"/>
  <c r="G4597" i="1"/>
  <c r="E4597" i="1"/>
  <c r="G3253" i="1"/>
  <c r="E3253" i="1"/>
  <c r="B3255" i="1"/>
  <c r="C3254" i="1"/>
  <c r="F3255" i="1" l="1"/>
  <c r="N3255" i="1" s="1"/>
  <c r="D3255" i="1"/>
  <c r="E1909" i="1"/>
  <c r="G1909" i="1"/>
  <c r="F4599" i="1"/>
  <c r="N4599" i="1" s="1"/>
  <c r="D4599" i="1"/>
  <c r="F5943" i="1"/>
  <c r="N5943" i="1" s="1"/>
  <c r="D5943" i="1"/>
  <c r="F566" i="1"/>
  <c r="N566" i="1" s="1"/>
  <c r="D566" i="1"/>
  <c r="F1910" i="1"/>
  <c r="N1910" i="1" s="1"/>
  <c r="D1910" i="1"/>
  <c r="B1911" i="1"/>
  <c r="C1910" i="1"/>
  <c r="F7287" i="1"/>
  <c r="N7287" i="1" s="1"/>
  <c r="D7287" i="1"/>
  <c r="F8631" i="1"/>
  <c r="N8631" i="1" s="1"/>
  <c r="D8631" i="1"/>
  <c r="A567" i="1"/>
  <c r="J566" i="1"/>
  <c r="A1910" i="1"/>
  <c r="J1909" i="1"/>
  <c r="A3253" i="1"/>
  <c r="J4595" i="1"/>
  <c r="A5939" i="1"/>
  <c r="J5938" i="1"/>
  <c r="A7282" i="1"/>
  <c r="J7281" i="1"/>
  <c r="A8625" i="1"/>
  <c r="J8625" i="1" s="1"/>
  <c r="J3252" i="1"/>
  <c r="A4596" i="1"/>
  <c r="G565" i="1"/>
  <c r="E565" i="1"/>
  <c r="B567" i="1"/>
  <c r="C566" i="1"/>
  <c r="B8632" i="1"/>
  <c r="C8631" i="1"/>
  <c r="G8630" i="1"/>
  <c r="E8630" i="1"/>
  <c r="B7288" i="1"/>
  <c r="C7287" i="1"/>
  <c r="E7286" i="1"/>
  <c r="G7286" i="1"/>
  <c r="B5944" i="1"/>
  <c r="C5943" i="1"/>
  <c r="G5942" i="1"/>
  <c r="E5942" i="1"/>
  <c r="G4598" i="1"/>
  <c r="E4598" i="1"/>
  <c r="B4600" i="1"/>
  <c r="C4599" i="1"/>
  <c r="B3256" i="1"/>
  <c r="C3255" i="1"/>
  <c r="G3254" i="1"/>
  <c r="E3254" i="1"/>
  <c r="F3256" i="1" l="1"/>
  <c r="N3256" i="1" s="1"/>
  <c r="D3256" i="1"/>
  <c r="F4600" i="1"/>
  <c r="N4600" i="1" s="1"/>
  <c r="D4600" i="1"/>
  <c r="E1910" i="1"/>
  <c r="G1910" i="1"/>
  <c r="F1911" i="1"/>
  <c r="N1911" i="1" s="1"/>
  <c r="D1911" i="1"/>
  <c r="C1911" i="1"/>
  <c r="B1912" i="1"/>
  <c r="F5944" i="1"/>
  <c r="N5944" i="1" s="1"/>
  <c r="D5944" i="1"/>
  <c r="F7288" i="1"/>
  <c r="N7288" i="1" s="1"/>
  <c r="D7288" i="1"/>
  <c r="F8632" i="1"/>
  <c r="N8632" i="1" s="1"/>
  <c r="D8632" i="1"/>
  <c r="F567" i="1"/>
  <c r="N567" i="1" s="1"/>
  <c r="D567" i="1"/>
  <c r="G566" i="1"/>
  <c r="E566" i="1"/>
  <c r="B568" i="1"/>
  <c r="C567" i="1"/>
  <c r="J1910" i="1"/>
  <c r="A3254" i="1"/>
  <c r="J7282" i="1"/>
  <c r="A8626" i="1"/>
  <c r="J8626" i="1" s="1"/>
  <c r="J3253" i="1"/>
  <c r="A4597" i="1"/>
  <c r="J4596" i="1"/>
  <c r="A5940" i="1"/>
  <c r="J5939" i="1"/>
  <c r="A7283" i="1"/>
  <c r="A568" i="1"/>
  <c r="J567" i="1"/>
  <c r="A1911" i="1"/>
  <c r="G8631" i="1"/>
  <c r="E8631" i="1"/>
  <c r="C8632" i="1"/>
  <c r="B8633" i="1"/>
  <c r="D8633" i="1" s="1"/>
  <c r="G7287" i="1"/>
  <c r="E7287" i="1"/>
  <c r="B7289" i="1"/>
  <c r="C7288" i="1"/>
  <c r="G5943" i="1"/>
  <c r="E5943" i="1"/>
  <c r="B5945" i="1"/>
  <c r="C5944" i="1"/>
  <c r="B4601" i="1"/>
  <c r="D4601" i="1" s="1"/>
  <c r="C4600" i="1"/>
  <c r="G4599" i="1"/>
  <c r="E4599" i="1"/>
  <c r="G3255" i="1"/>
  <c r="E3255" i="1"/>
  <c r="C3256" i="1"/>
  <c r="B3257" i="1"/>
  <c r="F4601" i="1" l="1"/>
  <c r="N4601" i="1" s="1"/>
  <c r="F8633" i="1"/>
  <c r="N8633" i="1" s="1"/>
  <c r="F3257" i="1"/>
  <c r="N3257" i="1" s="1"/>
  <c r="D3257" i="1"/>
  <c r="F568" i="1"/>
  <c r="N568" i="1" s="1"/>
  <c r="D568" i="1"/>
  <c r="F5945" i="1"/>
  <c r="N5945" i="1" s="1"/>
  <c r="D5945" i="1"/>
  <c r="F7289" i="1"/>
  <c r="N7289" i="1" s="1"/>
  <c r="D7289" i="1"/>
  <c r="G1911" i="1"/>
  <c r="E1911" i="1"/>
  <c r="F1912" i="1"/>
  <c r="N1912" i="1" s="1"/>
  <c r="D1912" i="1"/>
  <c r="B1913" i="1"/>
  <c r="C1912" i="1"/>
  <c r="J7283" i="1"/>
  <c r="A8627" i="1"/>
  <c r="J8627" i="1" s="1"/>
  <c r="A569" i="1"/>
  <c r="J568" i="1"/>
  <c r="A1912" i="1"/>
  <c r="J1911" i="1"/>
  <c r="A3255" i="1"/>
  <c r="J4597" i="1"/>
  <c r="A5941" i="1"/>
  <c r="J3254" i="1"/>
  <c r="A4598" i="1"/>
  <c r="B569" i="1"/>
  <c r="C568" i="1"/>
  <c r="G567" i="1"/>
  <c r="E567" i="1"/>
  <c r="J5940" i="1"/>
  <c r="A7284" i="1"/>
  <c r="B8634" i="1"/>
  <c r="C8633" i="1"/>
  <c r="E8632" i="1"/>
  <c r="G8632" i="1"/>
  <c r="G7288" i="1"/>
  <c r="E7288" i="1"/>
  <c r="C7289" i="1"/>
  <c r="B7290" i="1"/>
  <c r="G5944" i="1"/>
  <c r="E5944" i="1"/>
  <c r="B5946" i="1"/>
  <c r="C5945" i="1"/>
  <c r="B4602" i="1"/>
  <c r="C4601" i="1"/>
  <c r="G4600" i="1"/>
  <c r="E4600" i="1"/>
  <c r="B3258" i="1"/>
  <c r="C3257" i="1"/>
  <c r="E3256" i="1"/>
  <c r="G3256" i="1"/>
  <c r="F569" i="1" l="1"/>
  <c r="N569" i="1" s="1"/>
  <c r="D569" i="1"/>
  <c r="F3258" i="1"/>
  <c r="N3258" i="1" s="1"/>
  <c r="D3258" i="1"/>
  <c r="F1913" i="1"/>
  <c r="N1913" i="1" s="1"/>
  <c r="D1913" i="1"/>
  <c r="B1914" i="1"/>
  <c r="C1913" i="1"/>
  <c r="F8634" i="1"/>
  <c r="N8634" i="1" s="1"/>
  <c r="D8634" i="1"/>
  <c r="E1912" i="1"/>
  <c r="G1912" i="1"/>
  <c r="F5946" i="1"/>
  <c r="N5946" i="1" s="1"/>
  <c r="D5946" i="1"/>
  <c r="F4602" i="1"/>
  <c r="N4602" i="1" s="1"/>
  <c r="D4602" i="1"/>
  <c r="F7290" i="1"/>
  <c r="N7290" i="1" s="1"/>
  <c r="D7290" i="1"/>
  <c r="B570" i="1"/>
  <c r="C569" i="1"/>
  <c r="J5941" i="1"/>
  <c r="A7285" i="1"/>
  <c r="J7284" i="1"/>
  <c r="A8628" i="1"/>
  <c r="J8628" i="1" s="1"/>
  <c r="G568" i="1"/>
  <c r="E568" i="1"/>
  <c r="J4598" i="1"/>
  <c r="A5942" i="1"/>
  <c r="J3255" i="1"/>
  <c r="A4599" i="1"/>
  <c r="A570" i="1"/>
  <c r="J569" i="1"/>
  <c r="A1913" i="1"/>
  <c r="J1912" i="1"/>
  <c r="A3256" i="1"/>
  <c r="E8633" i="1"/>
  <c r="G8633" i="1"/>
  <c r="B8635" i="1"/>
  <c r="C8634" i="1"/>
  <c r="B7291" i="1"/>
  <c r="C7290" i="1"/>
  <c r="G7289" i="1"/>
  <c r="E7289" i="1"/>
  <c r="G5945" i="1"/>
  <c r="E5945" i="1"/>
  <c r="B5947" i="1"/>
  <c r="C5946" i="1"/>
  <c r="E4601" i="1"/>
  <c r="G4601" i="1"/>
  <c r="B4603" i="1"/>
  <c r="C4602" i="1"/>
  <c r="G3257" i="1"/>
  <c r="E3257" i="1"/>
  <c r="B3259" i="1"/>
  <c r="C3258" i="1"/>
  <c r="F4603" i="1" l="1"/>
  <c r="N4603" i="1" s="1"/>
  <c r="D4603" i="1"/>
  <c r="F5947" i="1"/>
  <c r="N5947" i="1" s="1"/>
  <c r="D5947" i="1"/>
  <c r="F1914" i="1"/>
  <c r="N1914" i="1" s="1"/>
  <c r="D1914" i="1"/>
  <c r="C1914" i="1"/>
  <c r="B1915" i="1"/>
  <c r="F3259" i="1"/>
  <c r="N3259" i="1" s="1"/>
  <c r="D3259" i="1"/>
  <c r="F570" i="1"/>
  <c r="N570" i="1" s="1"/>
  <c r="D570" i="1"/>
  <c r="F8635" i="1"/>
  <c r="N8635" i="1" s="1"/>
  <c r="D8635" i="1"/>
  <c r="E1913" i="1"/>
  <c r="G1913" i="1"/>
  <c r="F7291" i="1"/>
  <c r="N7291" i="1" s="1"/>
  <c r="D7291" i="1"/>
  <c r="F8636" i="1"/>
  <c r="N8636" i="1" s="1"/>
  <c r="J3256" i="1"/>
  <c r="A4600" i="1"/>
  <c r="J1913" i="1"/>
  <c r="A3257" i="1"/>
  <c r="J5942" i="1"/>
  <c r="A7286" i="1"/>
  <c r="A571" i="1"/>
  <c r="J570" i="1"/>
  <c r="A1914" i="1"/>
  <c r="J4599" i="1"/>
  <c r="A5943" i="1"/>
  <c r="J7285" i="1"/>
  <c r="A8629" i="1"/>
  <c r="J8629" i="1" s="1"/>
  <c r="G569" i="1"/>
  <c r="E569" i="1"/>
  <c r="B571" i="1"/>
  <c r="C570" i="1"/>
  <c r="G8634" i="1"/>
  <c r="E8634" i="1"/>
  <c r="B8636" i="1"/>
  <c r="D8636" i="1" s="1"/>
  <c r="C8635" i="1"/>
  <c r="B7292" i="1"/>
  <c r="C7291" i="1"/>
  <c r="G7290" i="1"/>
  <c r="E7290" i="1"/>
  <c r="G5946" i="1"/>
  <c r="E5946" i="1"/>
  <c r="B5948" i="1"/>
  <c r="C5947" i="1"/>
  <c r="G4602" i="1"/>
  <c r="E4602" i="1"/>
  <c r="C4603" i="1"/>
  <c r="B4604" i="1"/>
  <c r="G3258" i="1"/>
  <c r="E3258" i="1"/>
  <c r="B3260" i="1"/>
  <c r="C3259" i="1"/>
  <c r="F1915" i="1" l="1"/>
  <c r="N1915" i="1" s="1"/>
  <c r="D1915" i="1"/>
  <c r="C1915" i="1"/>
  <c r="B1916" i="1"/>
  <c r="E1914" i="1"/>
  <c r="G1914" i="1"/>
  <c r="F5948" i="1"/>
  <c r="N5948" i="1" s="1"/>
  <c r="D5948" i="1"/>
  <c r="F7292" i="1"/>
  <c r="N7292" i="1" s="1"/>
  <c r="D7292" i="1"/>
  <c r="F3260" i="1"/>
  <c r="N3260" i="1" s="1"/>
  <c r="D3260" i="1"/>
  <c r="F4604" i="1"/>
  <c r="N4604" i="1" s="1"/>
  <c r="D4604" i="1"/>
  <c r="F571" i="1"/>
  <c r="N571" i="1" s="1"/>
  <c r="D571" i="1"/>
  <c r="F8637" i="1"/>
  <c r="N8637" i="1" s="1"/>
  <c r="G570" i="1"/>
  <c r="E570" i="1"/>
  <c r="J5943" i="1"/>
  <c r="A7287" i="1"/>
  <c r="J1914" i="1"/>
  <c r="A3258" i="1"/>
  <c r="B572" i="1"/>
  <c r="C571" i="1"/>
  <c r="A572" i="1"/>
  <c r="J571" i="1"/>
  <c r="A1915" i="1"/>
  <c r="J7286" i="1"/>
  <c r="A8630" i="1"/>
  <c r="J8630" i="1" s="1"/>
  <c r="J3257" i="1"/>
  <c r="A4601" i="1"/>
  <c r="J4600" i="1"/>
  <c r="A5944" i="1"/>
  <c r="G8635" i="1"/>
  <c r="E8635" i="1"/>
  <c r="B8637" i="1"/>
  <c r="D8637" i="1" s="1"/>
  <c r="C8636" i="1"/>
  <c r="G7291" i="1"/>
  <c r="E7291" i="1"/>
  <c r="C7292" i="1"/>
  <c r="B7293" i="1"/>
  <c r="G5947" i="1"/>
  <c r="E5947" i="1"/>
  <c r="B5949" i="1"/>
  <c r="C5948" i="1"/>
  <c r="B4605" i="1"/>
  <c r="C4604" i="1"/>
  <c r="G4603" i="1"/>
  <c r="E4603" i="1"/>
  <c r="G3259" i="1"/>
  <c r="E3259" i="1"/>
  <c r="B3261" i="1"/>
  <c r="C3260" i="1"/>
  <c r="F3261" i="1" l="1"/>
  <c r="N3261" i="1" s="1"/>
  <c r="D3261" i="1"/>
  <c r="F4605" i="1"/>
  <c r="N4605" i="1" s="1"/>
  <c r="D4605" i="1"/>
  <c r="F7293" i="1"/>
  <c r="N7293" i="1" s="1"/>
  <c r="D7293" i="1"/>
  <c r="F572" i="1"/>
  <c r="N572" i="1" s="1"/>
  <c r="D572" i="1"/>
  <c r="F5949" i="1"/>
  <c r="N5949" i="1" s="1"/>
  <c r="D5949" i="1"/>
  <c r="F1916" i="1"/>
  <c r="N1916" i="1" s="1"/>
  <c r="D1916" i="1"/>
  <c r="C1916" i="1"/>
  <c r="B1917" i="1"/>
  <c r="E1915" i="1"/>
  <c r="G1915" i="1"/>
  <c r="F8638" i="1"/>
  <c r="N8638" i="1" s="1"/>
  <c r="J5944" i="1"/>
  <c r="A7288" i="1"/>
  <c r="J4601" i="1"/>
  <c r="A5945" i="1"/>
  <c r="J1915" i="1"/>
  <c r="A3259" i="1"/>
  <c r="B573" i="1"/>
  <c r="C572" i="1"/>
  <c r="A573" i="1"/>
  <c r="J572" i="1"/>
  <c r="A1916" i="1"/>
  <c r="G571" i="1"/>
  <c r="E571" i="1"/>
  <c r="J3258" i="1"/>
  <c r="A4602" i="1"/>
  <c r="J7287" i="1"/>
  <c r="A8631" i="1"/>
  <c r="J8631" i="1" s="1"/>
  <c r="G8636" i="1"/>
  <c r="E8636" i="1"/>
  <c r="B8638" i="1"/>
  <c r="D8638" i="1" s="1"/>
  <c r="C8637" i="1"/>
  <c r="B7294" i="1"/>
  <c r="C7293" i="1"/>
  <c r="G7292" i="1"/>
  <c r="E7292" i="1"/>
  <c r="G5948" i="1"/>
  <c r="E5948" i="1"/>
  <c r="C5949" i="1"/>
  <c r="B5950" i="1"/>
  <c r="G4604" i="1"/>
  <c r="E4604" i="1"/>
  <c r="B4606" i="1"/>
  <c r="C4605" i="1"/>
  <c r="G3260" i="1"/>
  <c r="E3260" i="1"/>
  <c r="B3262" i="1"/>
  <c r="C3261" i="1"/>
  <c r="F3262" i="1" l="1"/>
  <c r="N3262" i="1" s="1"/>
  <c r="D3262" i="1"/>
  <c r="F1917" i="1"/>
  <c r="N1917" i="1" s="1"/>
  <c r="D1917" i="1"/>
  <c r="C1917" i="1"/>
  <c r="B1918" i="1"/>
  <c r="F7294" i="1"/>
  <c r="N7294" i="1" s="1"/>
  <c r="D7294" i="1"/>
  <c r="F573" i="1"/>
  <c r="N573" i="1" s="1"/>
  <c r="D573" i="1"/>
  <c r="F4606" i="1"/>
  <c r="N4606" i="1" s="1"/>
  <c r="D4606" i="1"/>
  <c r="F5950" i="1"/>
  <c r="N5950" i="1" s="1"/>
  <c r="D5950" i="1"/>
  <c r="E1916" i="1"/>
  <c r="G1916" i="1"/>
  <c r="F7295" i="1"/>
  <c r="N7295" i="1" s="1"/>
  <c r="F8639" i="1"/>
  <c r="N8639" i="1" s="1"/>
  <c r="J4602" i="1"/>
  <c r="A5946" i="1"/>
  <c r="A574" i="1"/>
  <c r="J573" i="1"/>
  <c r="A1917" i="1"/>
  <c r="G572" i="1"/>
  <c r="E572" i="1"/>
  <c r="B574" i="1"/>
  <c r="D574" i="1" s="1"/>
  <c r="C573" i="1"/>
  <c r="J3259" i="1"/>
  <c r="A4603" i="1"/>
  <c r="J1916" i="1"/>
  <c r="A3260" i="1"/>
  <c r="J5945" i="1"/>
  <c r="A7289" i="1"/>
  <c r="J7288" i="1"/>
  <c r="A8632" i="1"/>
  <c r="J8632" i="1" s="1"/>
  <c r="G8637" i="1"/>
  <c r="E8637" i="1"/>
  <c r="C8638" i="1"/>
  <c r="B8639" i="1"/>
  <c r="D8639" i="1" s="1"/>
  <c r="G7293" i="1"/>
  <c r="E7293" i="1"/>
  <c r="C7294" i="1"/>
  <c r="B7295" i="1"/>
  <c r="D7295" i="1" s="1"/>
  <c r="E5949" i="1"/>
  <c r="G5949" i="1"/>
  <c r="C5950" i="1"/>
  <c r="B5951" i="1"/>
  <c r="G4605" i="1"/>
  <c r="E4605" i="1"/>
  <c r="C4606" i="1"/>
  <c r="B4607" i="1"/>
  <c r="G3261" i="1"/>
  <c r="E3261" i="1"/>
  <c r="C3262" i="1"/>
  <c r="B3263" i="1"/>
  <c r="F3263" i="1" l="1"/>
  <c r="N3263" i="1" s="1"/>
  <c r="D3263" i="1"/>
  <c r="F4607" i="1"/>
  <c r="N4607" i="1" s="1"/>
  <c r="D4607" i="1"/>
  <c r="F574" i="1"/>
  <c r="N574" i="1" s="1"/>
  <c r="F1918" i="1"/>
  <c r="N1918" i="1" s="1"/>
  <c r="D1918" i="1"/>
  <c r="B1919" i="1"/>
  <c r="C1918" i="1"/>
  <c r="G1917" i="1"/>
  <c r="E1917" i="1"/>
  <c r="F5951" i="1"/>
  <c r="N5951" i="1" s="1"/>
  <c r="D5951" i="1"/>
  <c r="F7296" i="1"/>
  <c r="N7296" i="1" s="1"/>
  <c r="J3260" i="1"/>
  <c r="A4604" i="1"/>
  <c r="J7289" i="1"/>
  <c r="A8633" i="1"/>
  <c r="J8633" i="1" s="1"/>
  <c r="E573" i="1"/>
  <c r="G573" i="1"/>
  <c r="A575" i="1"/>
  <c r="J574" i="1"/>
  <c r="A1918" i="1"/>
  <c r="J4603" i="1"/>
  <c r="A5947" i="1"/>
  <c r="B575" i="1"/>
  <c r="C574" i="1"/>
  <c r="J1917" i="1"/>
  <c r="A3261" i="1"/>
  <c r="J5946" i="1"/>
  <c r="A7290" i="1"/>
  <c r="B8640" i="1"/>
  <c r="C8639" i="1"/>
  <c r="G8638" i="1"/>
  <c r="E8638" i="1"/>
  <c r="B7296" i="1"/>
  <c r="D7296" i="1" s="1"/>
  <c r="C7295" i="1"/>
  <c r="G7294" i="1"/>
  <c r="E7294" i="1"/>
  <c r="G5950" i="1"/>
  <c r="E5950" i="1"/>
  <c r="B5952" i="1"/>
  <c r="D5952" i="1" s="1"/>
  <c r="C5951" i="1"/>
  <c r="G4606" i="1"/>
  <c r="E4606" i="1"/>
  <c r="B4608" i="1"/>
  <c r="C4607" i="1"/>
  <c r="B3264" i="1"/>
  <c r="C3263" i="1"/>
  <c r="G3262" i="1"/>
  <c r="E3262" i="1"/>
  <c r="F5952" i="1" l="1"/>
  <c r="N5952" i="1" s="1"/>
  <c r="F4608" i="1"/>
  <c r="N4608" i="1" s="1"/>
  <c r="D4608" i="1"/>
  <c r="F1919" i="1"/>
  <c r="N1919" i="1" s="1"/>
  <c r="D1919" i="1"/>
  <c r="C1919" i="1"/>
  <c r="B1920" i="1"/>
  <c r="F3264" i="1"/>
  <c r="N3264" i="1" s="1"/>
  <c r="D3264" i="1"/>
  <c r="F575" i="1"/>
  <c r="N575" i="1" s="1"/>
  <c r="D575" i="1"/>
  <c r="G1918" i="1"/>
  <c r="E1918" i="1"/>
  <c r="F8640" i="1"/>
  <c r="N8640" i="1" s="1"/>
  <c r="D8640" i="1"/>
  <c r="F7297" i="1"/>
  <c r="N7297" i="1" s="1"/>
  <c r="E574" i="1"/>
  <c r="G574" i="1"/>
  <c r="J1918" i="1"/>
  <c r="A3262" i="1"/>
  <c r="J3261" i="1"/>
  <c r="A4605" i="1"/>
  <c r="B576" i="1"/>
  <c r="C575" i="1"/>
  <c r="J5947" i="1"/>
  <c r="A7291" i="1"/>
  <c r="A576" i="1"/>
  <c r="J575" i="1"/>
  <c r="A1919" i="1"/>
  <c r="J4604" i="1"/>
  <c r="A5948" i="1"/>
  <c r="J7290" i="1"/>
  <c r="A8634" i="1"/>
  <c r="J8634" i="1" s="1"/>
  <c r="E8639" i="1"/>
  <c r="G8639" i="1"/>
  <c r="B8641" i="1"/>
  <c r="D8641" i="1" s="1"/>
  <c r="C8640" i="1"/>
  <c r="B7297" i="1"/>
  <c r="D7297" i="1" s="1"/>
  <c r="C7296" i="1"/>
  <c r="G7295" i="1"/>
  <c r="E7295" i="1"/>
  <c r="G5951" i="1"/>
  <c r="E5951" i="1"/>
  <c r="B5953" i="1"/>
  <c r="D5953" i="1" s="1"/>
  <c r="C5952" i="1"/>
  <c r="G4607" i="1"/>
  <c r="E4607" i="1"/>
  <c r="C4608" i="1"/>
  <c r="B4609" i="1"/>
  <c r="G3263" i="1"/>
  <c r="E3263" i="1"/>
  <c r="B3265" i="1"/>
  <c r="C3264" i="1"/>
  <c r="F5953" i="1" l="1"/>
  <c r="N5953" i="1" s="1"/>
  <c r="F8641" i="1"/>
  <c r="N8641" i="1" s="1"/>
  <c r="F576" i="1"/>
  <c r="N576" i="1" s="1"/>
  <c r="D576" i="1"/>
  <c r="F4609" i="1"/>
  <c r="N4609" i="1" s="1"/>
  <c r="D4609" i="1"/>
  <c r="F1920" i="1"/>
  <c r="N1920" i="1" s="1"/>
  <c r="D1920" i="1"/>
  <c r="B1921" i="1"/>
  <c r="C1920" i="1"/>
  <c r="F3265" i="1"/>
  <c r="N3265" i="1" s="1"/>
  <c r="D3265" i="1"/>
  <c r="E1919" i="1"/>
  <c r="G1919" i="1"/>
  <c r="J7291" i="1"/>
  <c r="A8635" i="1"/>
  <c r="J8635" i="1" s="1"/>
  <c r="J5948" i="1"/>
  <c r="A7292" i="1"/>
  <c r="J1919" i="1"/>
  <c r="A3263" i="1"/>
  <c r="A577" i="1"/>
  <c r="J576" i="1"/>
  <c r="A1920" i="1"/>
  <c r="E575" i="1"/>
  <c r="G575" i="1"/>
  <c r="J4605" i="1"/>
  <c r="A5949" i="1"/>
  <c r="B577" i="1"/>
  <c r="C576" i="1"/>
  <c r="J3262" i="1"/>
  <c r="A4606" i="1"/>
  <c r="G8640" i="1"/>
  <c r="E8640" i="1"/>
  <c r="B8642" i="1"/>
  <c r="C8641" i="1"/>
  <c r="B7298" i="1"/>
  <c r="C7297" i="1"/>
  <c r="G7296" i="1"/>
  <c r="E7296" i="1"/>
  <c r="G5952" i="1"/>
  <c r="E5952" i="1"/>
  <c r="B5954" i="1"/>
  <c r="C5953" i="1"/>
  <c r="B4610" i="1"/>
  <c r="C4609" i="1"/>
  <c r="G4608" i="1"/>
  <c r="E4608" i="1"/>
  <c r="G3264" i="1"/>
  <c r="E3264" i="1"/>
  <c r="B3266" i="1"/>
  <c r="C3265" i="1"/>
  <c r="F577" i="1" l="1"/>
  <c r="N577" i="1" s="1"/>
  <c r="D577" i="1"/>
  <c r="F7298" i="1"/>
  <c r="N7298" i="1" s="1"/>
  <c r="D7298" i="1"/>
  <c r="F3266" i="1"/>
  <c r="N3266" i="1" s="1"/>
  <c r="D3266" i="1"/>
  <c r="F4610" i="1"/>
  <c r="N4610" i="1" s="1"/>
  <c r="D4610" i="1"/>
  <c r="F5954" i="1"/>
  <c r="N5954" i="1" s="1"/>
  <c r="D5954" i="1"/>
  <c r="G1920" i="1"/>
  <c r="E1920" i="1"/>
  <c r="F1921" i="1"/>
  <c r="N1921" i="1" s="1"/>
  <c r="D1921" i="1"/>
  <c r="B1922" i="1"/>
  <c r="C1921" i="1"/>
  <c r="F8642" i="1"/>
  <c r="N8642" i="1" s="1"/>
  <c r="D8642" i="1"/>
  <c r="F5955" i="1"/>
  <c r="N5955" i="1" s="1"/>
  <c r="B578" i="1"/>
  <c r="C577" i="1"/>
  <c r="J5949" i="1"/>
  <c r="A7293" i="1"/>
  <c r="J4606" i="1"/>
  <c r="A5950" i="1"/>
  <c r="E576" i="1"/>
  <c r="G576" i="1"/>
  <c r="J1920" i="1"/>
  <c r="A3264" i="1"/>
  <c r="A578" i="1"/>
  <c r="J577" i="1"/>
  <c r="A1921" i="1"/>
  <c r="J3263" i="1"/>
  <c r="A4607" i="1"/>
  <c r="J7292" i="1"/>
  <c r="A8636" i="1"/>
  <c r="J8636" i="1" s="1"/>
  <c r="G8641" i="1"/>
  <c r="E8641" i="1"/>
  <c r="B8643" i="1"/>
  <c r="C8642" i="1"/>
  <c r="G7297" i="1"/>
  <c r="E7297" i="1"/>
  <c r="B7299" i="1"/>
  <c r="D7299" i="1" s="1"/>
  <c r="C7298" i="1"/>
  <c r="E5953" i="1"/>
  <c r="G5953" i="1"/>
  <c r="C5954" i="1"/>
  <c r="B5955" i="1"/>
  <c r="D5955" i="1" s="1"/>
  <c r="G4609" i="1"/>
  <c r="E4609" i="1"/>
  <c r="B4611" i="1"/>
  <c r="C4610" i="1"/>
  <c r="G3265" i="1"/>
  <c r="E3265" i="1"/>
  <c r="B3267" i="1"/>
  <c r="C3266" i="1"/>
  <c r="F7299" i="1" l="1"/>
  <c r="N7299" i="1" s="1"/>
  <c r="F578" i="1"/>
  <c r="N578" i="1" s="1"/>
  <c r="D578" i="1"/>
  <c r="F1922" i="1"/>
  <c r="N1922" i="1" s="1"/>
  <c r="D1922" i="1"/>
  <c r="B1923" i="1"/>
  <c r="C1922" i="1"/>
  <c r="F3267" i="1"/>
  <c r="N3267" i="1" s="1"/>
  <c r="D3267" i="1"/>
  <c r="F4611" i="1"/>
  <c r="N4611" i="1" s="1"/>
  <c r="D4611" i="1"/>
  <c r="G1921" i="1"/>
  <c r="E1921" i="1"/>
  <c r="F8643" i="1"/>
  <c r="N8643" i="1" s="1"/>
  <c r="D8643" i="1"/>
  <c r="J4607" i="1"/>
  <c r="A5951" i="1"/>
  <c r="J1921" i="1"/>
  <c r="A3265" i="1"/>
  <c r="B579" i="1"/>
  <c r="C578" i="1"/>
  <c r="A579" i="1"/>
  <c r="J578" i="1"/>
  <c r="A1922" i="1"/>
  <c r="J3264" i="1"/>
  <c r="A4608" i="1"/>
  <c r="J5950" i="1"/>
  <c r="A7294" i="1"/>
  <c r="J7293" i="1"/>
  <c r="A8637" i="1"/>
  <c r="J8637" i="1" s="1"/>
  <c r="E577" i="1"/>
  <c r="G577" i="1"/>
  <c r="G8642" i="1"/>
  <c r="E8642" i="1"/>
  <c r="C8643" i="1"/>
  <c r="B8644" i="1"/>
  <c r="G7298" i="1"/>
  <c r="E7298" i="1"/>
  <c r="B7300" i="1"/>
  <c r="D7300" i="1" s="1"/>
  <c r="C7299" i="1"/>
  <c r="B5956" i="1"/>
  <c r="C5955" i="1"/>
  <c r="G5954" i="1"/>
  <c r="E5954" i="1"/>
  <c r="G4610" i="1"/>
  <c r="E4610" i="1"/>
  <c r="B4612" i="1"/>
  <c r="D4612" i="1" s="1"/>
  <c r="C4611" i="1"/>
  <c r="G3266" i="1"/>
  <c r="E3266" i="1"/>
  <c r="B3268" i="1"/>
  <c r="C3267" i="1"/>
  <c r="F7300" i="1" l="1"/>
  <c r="N7300" i="1" s="1"/>
  <c r="F579" i="1"/>
  <c r="N579" i="1" s="1"/>
  <c r="D579" i="1"/>
  <c r="F3268" i="1"/>
  <c r="N3268" i="1" s="1"/>
  <c r="D3268" i="1"/>
  <c r="F5956" i="1"/>
  <c r="N5956" i="1" s="1"/>
  <c r="D5956" i="1"/>
  <c r="E1922" i="1"/>
  <c r="G1922" i="1"/>
  <c r="F4612" i="1"/>
  <c r="N4612" i="1" s="1"/>
  <c r="F8644" i="1"/>
  <c r="N8644" i="1" s="1"/>
  <c r="D8644" i="1"/>
  <c r="F1923" i="1"/>
  <c r="N1923" i="1" s="1"/>
  <c r="D1923" i="1"/>
  <c r="B1924" i="1"/>
  <c r="C1923" i="1"/>
  <c r="A580" i="1"/>
  <c r="J579" i="1"/>
  <c r="A1923" i="1"/>
  <c r="J7294" i="1"/>
  <c r="A8638" i="1"/>
  <c r="J8638" i="1" s="1"/>
  <c r="J4608" i="1"/>
  <c r="A5952" i="1"/>
  <c r="J5951" i="1"/>
  <c r="A7295" i="1"/>
  <c r="J1922" i="1"/>
  <c r="A3266" i="1"/>
  <c r="E578" i="1"/>
  <c r="G578" i="1"/>
  <c r="B580" i="1"/>
  <c r="C579" i="1"/>
  <c r="J3265" i="1"/>
  <c r="A4609" i="1"/>
  <c r="B8645" i="1"/>
  <c r="C8644" i="1"/>
  <c r="G8643" i="1"/>
  <c r="E8643" i="1"/>
  <c r="G7299" i="1"/>
  <c r="E7299" i="1"/>
  <c r="C7300" i="1"/>
  <c r="B7301" i="1"/>
  <c r="C5956" i="1"/>
  <c r="B5957" i="1"/>
  <c r="G5955" i="1"/>
  <c r="E5955" i="1"/>
  <c r="G4611" i="1"/>
  <c r="E4611" i="1"/>
  <c r="B4613" i="1"/>
  <c r="C4612" i="1"/>
  <c r="E3267" i="1"/>
  <c r="G3267" i="1"/>
  <c r="C3268" i="1"/>
  <c r="B3269" i="1"/>
  <c r="F4613" i="1" l="1"/>
  <c r="N4613" i="1" s="1"/>
  <c r="D4613" i="1"/>
  <c r="G1923" i="1"/>
  <c r="E1923" i="1"/>
  <c r="F1924" i="1"/>
  <c r="N1924" i="1" s="1"/>
  <c r="D1924" i="1"/>
  <c r="C1924" i="1"/>
  <c r="B1925" i="1"/>
  <c r="F5957" i="1"/>
  <c r="N5957" i="1" s="1"/>
  <c r="D5957" i="1"/>
  <c r="F580" i="1"/>
  <c r="N580" i="1" s="1"/>
  <c r="D580" i="1"/>
  <c r="F3269" i="1"/>
  <c r="N3269" i="1" s="1"/>
  <c r="D3269" i="1"/>
  <c r="F7301" i="1"/>
  <c r="N7301" i="1" s="1"/>
  <c r="D7301" i="1"/>
  <c r="F8645" i="1"/>
  <c r="N8645" i="1" s="1"/>
  <c r="D8645" i="1"/>
  <c r="J4609" i="1"/>
  <c r="A5953" i="1"/>
  <c r="B581" i="1"/>
  <c r="C580" i="1"/>
  <c r="E579" i="1"/>
  <c r="G579" i="1"/>
  <c r="J3266" i="1"/>
  <c r="A4610" i="1"/>
  <c r="J5952" i="1"/>
  <c r="A7296" i="1"/>
  <c r="J1923" i="1"/>
  <c r="A3267" i="1"/>
  <c r="J7295" i="1"/>
  <c r="A8639" i="1"/>
  <c r="J8639" i="1" s="1"/>
  <c r="A581" i="1"/>
  <c r="J580" i="1"/>
  <c r="A1924" i="1"/>
  <c r="G8644" i="1"/>
  <c r="E8644" i="1"/>
  <c r="C8645" i="1"/>
  <c r="B8646" i="1"/>
  <c r="D8646" i="1" s="1"/>
  <c r="B7302" i="1"/>
  <c r="C7301" i="1"/>
  <c r="G7300" i="1"/>
  <c r="E7300" i="1"/>
  <c r="G5956" i="1"/>
  <c r="E5956" i="1"/>
  <c r="B5958" i="1"/>
  <c r="C5957" i="1"/>
  <c r="G4612" i="1"/>
  <c r="E4612" i="1"/>
  <c r="C4613" i="1"/>
  <c r="B4614" i="1"/>
  <c r="E3268" i="1"/>
  <c r="G3268" i="1"/>
  <c r="B3270" i="1"/>
  <c r="C3269" i="1"/>
  <c r="F8646" i="1" l="1"/>
  <c r="N8646" i="1" s="1"/>
  <c r="F5958" i="1"/>
  <c r="N5958" i="1" s="1"/>
  <c r="D5958" i="1"/>
  <c r="F7302" i="1"/>
  <c r="N7302" i="1" s="1"/>
  <c r="D7302" i="1"/>
  <c r="F1925" i="1"/>
  <c r="N1925" i="1" s="1"/>
  <c r="D1925" i="1"/>
  <c r="C1925" i="1"/>
  <c r="B1926" i="1"/>
  <c r="F581" i="1"/>
  <c r="N581" i="1" s="1"/>
  <c r="D581" i="1"/>
  <c r="F4614" i="1"/>
  <c r="N4614" i="1" s="1"/>
  <c r="D4614" i="1"/>
  <c r="G1924" i="1"/>
  <c r="E1924" i="1"/>
  <c r="F3270" i="1"/>
  <c r="N3270" i="1" s="1"/>
  <c r="D3270" i="1"/>
  <c r="J7296" i="1"/>
  <c r="A8640" i="1"/>
  <c r="J8640" i="1" s="1"/>
  <c r="E580" i="1"/>
  <c r="G580" i="1"/>
  <c r="B582" i="1"/>
  <c r="C581" i="1"/>
  <c r="J5953" i="1"/>
  <c r="A7297" i="1"/>
  <c r="J1924" i="1"/>
  <c r="A3268" i="1"/>
  <c r="A582" i="1"/>
  <c r="J581" i="1"/>
  <c r="A1925" i="1"/>
  <c r="J3267" i="1"/>
  <c r="A4611" i="1"/>
  <c r="J4610" i="1"/>
  <c r="A5954" i="1"/>
  <c r="B8647" i="1"/>
  <c r="C8646" i="1"/>
  <c r="G8645" i="1"/>
  <c r="E8645" i="1"/>
  <c r="G7301" i="1"/>
  <c r="E7301" i="1"/>
  <c r="B7303" i="1"/>
  <c r="C7302" i="1"/>
  <c r="G5957" i="1"/>
  <c r="E5957" i="1"/>
  <c r="C5958" i="1"/>
  <c r="B5959" i="1"/>
  <c r="D5959" i="1" s="1"/>
  <c r="C4614" i="1"/>
  <c r="B4615" i="1"/>
  <c r="D4615" i="1" s="1"/>
  <c r="G4613" i="1"/>
  <c r="E4613" i="1"/>
  <c r="B3271" i="1"/>
  <c r="C3270" i="1"/>
  <c r="G3269" i="1"/>
  <c r="E3269" i="1"/>
  <c r="F5959" i="1" l="1"/>
  <c r="N5959" i="1" s="1"/>
  <c r="F3271" i="1"/>
  <c r="N3271" i="1" s="1"/>
  <c r="D3271" i="1"/>
  <c r="F582" i="1"/>
  <c r="N582" i="1" s="1"/>
  <c r="D582" i="1"/>
  <c r="F4615" i="1"/>
  <c r="N4615" i="1" s="1"/>
  <c r="F7303" i="1"/>
  <c r="N7303" i="1" s="1"/>
  <c r="D7303" i="1"/>
  <c r="F1926" i="1"/>
  <c r="N1926" i="1" s="1"/>
  <c r="D1926" i="1"/>
  <c r="B1927" i="1"/>
  <c r="C1926" i="1"/>
  <c r="E1925" i="1"/>
  <c r="G1925" i="1"/>
  <c r="F8647" i="1"/>
  <c r="N8647" i="1" s="1"/>
  <c r="D8647" i="1"/>
  <c r="F7304" i="1"/>
  <c r="N7304" i="1" s="1"/>
  <c r="J5954" i="1"/>
  <c r="A7298" i="1"/>
  <c r="J3268" i="1"/>
  <c r="A4612" i="1"/>
  <c r="J4611" i="1"/>
  <c r="A5955" i="1"/>
  <c r="A583" i="1"/>
  <c r="J582" i="1"/>
  <c r="A1926" i="1"/>
  <c r="J1925" i="1"/>
  <c r="A3269" i="1"/>
  <c r="J7297" i="1"/>
  <c r="A8641" i="1"/>
  <c r="J8641" i="1" s="1"/>
  <c r="E581" i="1"/>
  <c r="G581" i="1"/>
  <c r="B583" i="1"/>
  <c r="C582" i="1"/>
  <c r="G8646" i="1"/>
  <c r="E8646" i="1"/>
  <c r="B8648" i="1"/>
  <c r="C8647" i="1"/>
  <c r="G7302" i="1"/>
  <c r="E7302" i="1"/>
  <c r="B7304" i="1"/>
  <c r="D7304" i="1" s="1"/>
  <c r="C7303" i="1"/>
  <c r="B5960" i="1"/>
  <c r="C5959" i="1"/>
  <c r="G5958" i="1"/>
  <c r="E5958" i="1"/>
  <c r="C4615" i="1"/>
  <c r="B4616" i="1"/>
  <c r="G4614" i="1"/>
  <c r="E4614" i="1"/>
  <c r="E3270" i="1"/>
  <c r="G3270" i="1"/>
  <c r="B3272" i="1"/>
  <c r="C3271" i="1"/>
  <c r="F4616" i="1" l="1"/>
  <c r="N4616" i="1" s="1"/>
  <c r="D4616" i="1"/>
  <c r="F5960" i="1"/>
  <c r="N5960" i="1" s="1"/>
  <c r="D5960" i="1"/>
  <c r="F583" i="1"/>
  <c r="N583" i="1" s="1"/>
  <c r="D583" i="1"/>
  <c r="E1926" i="1"/>
  <c r="G1926" i="1"/>
  <c r="F1927" i="1"/>
  <c r="N1927" i="1" s="1"/>
  <c r="D1927" i="1"/>
  <c r="B1928" i="1"/>
  <c r="C1927" i="1"/>
  <c r="F8648" i="1"/>
  <c r="N8648" i="1" s="1"/>
  <c r="D8648" i="1"/>
  <c r="F3272" i="1"/>
  <c r="N3272" i="1" s="1"/>
  <c r="D3272" i="1"/>
  <c r="B584" i="1"/>
  <c r="C583" i="1"/>
  <c r="E582" i="1"/>
  <c r="G582" i="1"/>
  <c r="J4612" i="1"/>
  <c r="A5956" i="1"/>
  <c r="J3269" i="1"/>
  <c r="A4613" i="1"/>
  <c r="J1926" i="1"/>
  <c r="A3270" i="1"/>
  <c r="A584" i="1"/>
  <c r="J583" i="1"/>
  <c r="A1927" i="1"/>
  <c r="J5955" i="1"/>
  <c r="A7299" i="1"/>
  <c r="J7298" i="1"/>
  <c r="A8642" i="1"/>
  <c r="J8642" i="1" s="1"/>
  <c r="G8647" i="1"/>
  <c r="E8647" i="1"/>
  <c r="B8649" i="1"/>
  <c r="C8648" i="1"/>
  <c r="G7303" i="1"/>
  <c r="E7303" i="1"/>
  <c r="B7305" i="1"/>
  <c r="C7304" i="1"/>
  <c r="B5961" i="1"/>
  <c r="C5960" i="1"/>
  <c r="G5959" i="1"/>
  <c r="E5959" i="1"/>
  <c r="B4617" i="1"/>
  <c r="D4617" i="1" s="1"/>
  <c r="C4616" i="1"/>
  <c r="G4615" i="1"/>
  <c r="E4615" i="1"/>
  <c r="G3271" i="1"/>
  <c r="E3271" i="1"/>
  <c r="C3272" i="1"/>
  <c r="B3273" i="1"/>
  <c r="F4617" i="1" l="1"/>
  <c r="N4617" i="1" s="1"/>
  <c r="F3273" i="1"/>
  <c r="N3273" i="1" s="1"/>
  <c r="D3273" i="1"/>
  <c r="F584" i="1"/>
  <c r="N584" i="1" s="1"/>
  <c r="D584" i="1"/>
  <c r="F5961" i="1"/>
  <c r="N5961" i="1" s="1"/>
  <c r="D5961" i="1"/>
  <c r="E1927" i="1"/>
  <c r="G1927" i="1"/>
  <c r="F1928" i="1"/>
  <c r="N1928" i="1" s="1"/>
  <c r="D1928" i="1"/>
  <c r="C1928" i="1"/>
  <c r="B1929" i="1"/>
  <c r="F7305" i="1"/>
  <c r="N7305" i="1" s="1"/>
  <c r="D7305" i="1"/>
  <c r="F8649" i="1"/>
  <c r="N8649" i="1" s="1"/>
  <c r="D8649" i="1"/>
  <c r="J1927" i="1"/>
  <c r="A3271" i="1"/>
  <c r="J3270" i="1"/>
  <c r="A4614" i="1"/>
  <c r="J5956" i="1"/>
  <c r="A7300" i="1"/>
  <c r="J7299" i="1"/>
  <c r="A8643" i="1"/>
  <c r="J8643" i="1" s="1"/>
  <c r="A585" i="1"/>
  <c r="J584" i="1"/>
  <c r="A1928" i="1"/>
  <c r="J4613" i="1"/>
  <c r="A5957" i="1"/>
  <c r="E583" i="1"/>
  <c r="G583" i="1"/>
  <c r="B585" i="1"/>
  <c r="C584" i="1"/>
  <c r="G8648" i="1"/>
  <c r="E8648" i="1"/>
  <c r="B8650" i="1"/>
  <c r="D8650" i="1" s="1"/>
  <c r="C8649" i="1"/>
  <c r="G7304" i="1"/>
  <c r="E7304" i="1"/>
  <c r="C7305" i="1"/>
  <c r="B7306" i="1"/>
  <c r="G5960" i="1"/>
  <c r="E5960" i="1"/>
  <c r="B5962" i="1"/>
  <c r="C5961" i="1"/>
  <c r="B4618" i="1"/>
  <c r="C4617" i="1"/>
  <c r="G4616" i="1"/>
  <c r="E4616" i="1"/>
  <c r="G3272" i="1"/>
  <c r="E3272" i="1"/>
  <c r="B3274" i="1"/>
  <c r="C3273" i="1"/>
  <c r="F8650" i="1" l="1"/>
  <c r="N8650" i="1" s="1"/>
  <c r="F3274" i="1"/>
  <c r="N3274" i="1" s="1"/>
  <c r="D3274" i="1"/>
  <c r="F1929" i="1"/>
  <c r="N1929" i="1" s="1"/>
  <c r="D1929" i="1"/>
  <c r="C1929" i="1"/>
  <c r="B1930" i="1"/>
  <c r="E1928" i="1"/>
  <c r="G1928" i="1"/>
  <c r="F7306" i="1"/>
  <c r="N7306" i="1" s="1"/>
  <c r="D7306" i="1"/>
  <c r="F4618" i="1"/>
  <c r="N4618" i="1" s="1"/>
  <c r="D4618" i="1"/>
  <c r="F5962" i="1"/>
  <c r="N5962" i="1" s="1"/>
  <c r="D5962" i="1"/>
  <c r="F585" i="1"/>
  <c r="N585" i="1" s="1"/>
  <c r="D585" i="1"/>
  <c r="E584" i="1"/>
  <c r="G584" i="1"/>
  <c r="J5957" i="1"/>
  <c r="A7301" i="1"/>
  <c r="J4614" i="1"/>
  <c r="A5958" i="1"/>
  <c r="A586" i="1"/>
  <c r="J585" i="1"/>
  <c r="A1929" i="1"/>
  <c r="B586" i="1"/>
  <c r="C585" i="1"/>
  <c r="J1928" i="1"/>
  <c r="A3272" i="1"/>
  <c r="J7300" i="1"/>
  <c r="A8644" i="1"/>
  <c r="J8644" i="1" s="1"/>
  <c r="J3271" i="1"/>
  <c r="A4615" i="1"/>
  <c r="G8649" i="1"/>
  <c r="E8649" i="1"/>
  <c r="B8651" i="1"/>
  <c r="D8651" i="1" s="1"/>
  <c r="C8650" i="1"/>
  <c r="C7306" i="1"/>
  <c r="B7307" i="1"/>
  <c r="G7305" i="1"/>
  <c r="E7305" i="1"/>
  <c r="G5961" i="1"/>
  <c r="E5961" i="1"/>
  <c r="B5963" i="1"/>
  <c r="C5962" i="1"/>
  <c r="E4617" i="1"/>
  <c r="G4617" i="1"/>
  <c r="B4619" i="1"/>
  <c r="C4618" i="1"/>
  <c r="G3273" i="1"/>
  <c r="E3273" i="1"/>
  <c r="C3274" i="1"/>
  <c r="B3275" i="1"/>
  <c r="F8651" i="1" l="1"/>
  <c r="N8651" i="1" s="1"/>
  <c r="F586" i="1"/>
  <c r="N586" i="1" s="1"/>
  <c r="D586" i="1"/>
  <c r="F3275" i="1"/>
  <c r="N3275" i="1" s="1"/>
  <c r="D3275" i="1"/>
  <c r="F1930" i="1"/>
  <c r="N1930" i="1" s="1"/>
  <c r="D1930" i="1"/>
  <c r="C1930" i="1"/>
  <c r="B1931" i="1"/>
  <c r="F4619" i="1"/>
  <c r="N4619" i="1" s="1"/>
  <c r="D4619" i="1"/>
  <c r="F5963" i="1"/>
  <c r="N5963" i="1" s="1"/>
  <c r="D5963" i="1"/>
  <c r="F7307" i="1"/>
  <c r="N7307" i="1" s="1"/>
  <c r="D7307" i="1"/>
  <c r="E1929" i="1"/>
  <c r="G1929" i="1"/>
  <c r="J4615" i="1"/>
  <c r="A5959" i="1"/>
  <c r="E585" i="1"/>
  <c r="G585" i="1"/>
  <c r="A587" i="1"/>
  <c r="J586" i="1"/>
  <c r="A1930" i="1"/>
  <c r="J5958" i="1"/>
  <c r="A7302" i="1"/>
  <c r="J7301" i="1"/>
  <c r="A8645" i="1"/>
  <c r="J8645" i="1" s="1"/>
  <c r="J3272" i="1"/>
  <c r="A4616" i="1"/>
  <c r="B587" i="1"/>
  <c r="C586" i="1"/>
  <c r="J1929" i="1"/>
  <c r="A3273" i="1"/>
  <c r="G8650" i="1"/>
  <c r="E8650" i="1"/>
  <c r="B8652" i="1"/>
  <c r="D8652" i="1" s="1"/>
  <c r="C8651" i="1"/>
  <c r="B7308" i="1"/>
  <c r="D7308" i="1" s="1"/>
  <c r="C7307" i="1"/>
  <c r="G7306" i="1"/>
  <c r="E7306" i="1"/>
  <c r="G5962" i="1"/>
  <c r="E5962" i="1"/>
  <c r="B5964" i="1"/>
  <c r="C5963" i="1"/>
  <c r="G4618" i="1"/>
  <c r="E4618" i="1"/>
  <c r="C4619" i="1"/>
  <c r="B4620" i="1"/>
  <c r="G3274" i="1"/>
  <c r="E3274" i="1"/>
  <c r="B3276" i="1"/>
  <c r="C3275" i="1"/>
  <c r="F8652" i="1" l="1"/>
  <c r="N8652" i="1" s="1"/>
  <c r="F7308" i="1"/>
  <c r="N7308" i="1" s="1"/>
  <c r="F587" i="1"/>
  <c r="N587" i="1" s="1"/>
  <c r="D587" i="1"/>
  <c r="F5964" i="1"/>
  <c r="N5964" i="1" s="1"/>
  <c r="D5964" i="1"/>
  <c r="F3276" i="1"/>
  <c r="N3276" i="1" s="1"/>
  <c r="D3276" i="1"/>
  <c r="F4620" i="1"/>
  <c r="N4620" i="1" s="1"/>
  <c r="D4620" i="1"/>
  <c r="F1931" i="1"/>
  <c r="N1931" i="1" s="1"/>
  <c r="D1931" i="1"/>
  <c r="B1932" i="1"/>
  <c r="C1931" i="1"/>
  <c r="G1930" i="1"/>
  <c r="E1930" i="1"/>
  <c r="E586" i="1"/>
  <c r="G586" i="1"/>
  <c r="J3273" i="1"/>
  <c r="A4617" i="1"/>
  <c r="J1930" i="1"/>
  <c r="A3274" i="1"/>
  <c r="J5959" i="1"/>
  <c r="A7303" i="1"/>
  <c r="B588" i="1"/>
  <c r="C587" i="1"/>
  <c r="J4616" i="1"/>
  <c r="A5960" i="1"/>
  <c r="J7302" i="1"/>
  <c r="A8646" i="1"/>
  <c r="J8646" i="1" s="1"/>
  <c r="A588" i="1"/>
  <c r="J587" i="1"/>
  <c r="A1931" i="1"/>
  <c r="B8653" i="1"/>
  <c r="C8652" i="1"/>
  <c r="G8651" i="1"/>
  <c r="E8651" i="1"/>
  <c r="G7307" i="1"/>
  <c r="E7307" i="1"/>
  <c r="C7308" i="1"/>
  <c r="B7309" i="1"/>
  <c r="D7309" i="1" s="1"/>
  <c r="G5963" i="1"/>
  <c r="E5963" i="1"/>
  <c r="B5965" i="1"/>
  <c r="C5964" i="1"/>
  <c r="B4621" i="1"/>
  <c r="C4620" i="1"/>
  <c r="G4619" i="1"/>
  <c r="E4619" i="1"/>
  <c r="B3277" i="1"/>
  <c r="C3276" i="1"/>
  <c r="G3275" i="1"/>
  <c r="E3275" i="1"/>
  <c r="F7309" i="1" l="1"/>
  <c r="N7309" i="1" s="1"/>
  <c r="F5965" i="1"/>
  <c r="N5965" i="1" s="1"/>
  <c r="D5965" i="1"/>
  <c r="F588" i="1"/>
  <c r="N588" i="1" s="1"/>
  <c r="D588" i="1"/>
  <c r="F8653" i="1"/>
  <c r="N8653" i="1" s="1"/>
  <c r="D8653" i="1"/>
  <c r="E1931" i="1"/>
  <c r="G1931" i="1"/>
  <c r="F3277" i="1"/>
  <c r="N3277" i="1" s="1"/>
  <c r="D3277" i="1"/>
  <c r="F4621" i="1"/>
  <c r="N4621" i="1" s="1"/>
  <c r="D4621" i="1"/>
  <c r="F1932" i="1"/>
  <c r="N1932" i="1" s="1"/>
  <c r="D1932" i="1"/>
  <c r="B1933" i="1"/>
  <c r="C1932" i="1"/>
  <c r="J1931" i="1"/>
  <c r="A3275" i="1"/>
  <c r="J5960" i="1"/>
  <c r="A7304" i="1"/>
  <c r="J3274" i="1"/>
  <c r="A4618" i="1"/>
  <c r="J4617" i="1"/>
  <c r="A5961" i="1"/>
  <c r="A589" i="1"/>
  <c r="J588" i="1"/>
  <c r="A1932" i="1"/>
  <c r="E587" i="1"/>
  <c r="G587" i="1"/>
  <c r="B589" i="1"/>
  <c r="C588" i="1"/>
  <c r="J7303" i="1"/>
  <c r="A8647" i="1"/>
  <c r="J8647" i="1" s="1"/>
  <c r="G8652" i="1"/>
  <c r="E8652" i="1"/>
  <c r="B8654" i="1"/>
  <c r="C8653" i="1"/>
  <c r="E7308" i="1"/>
  <c r="G7308" i="1"/>
  <c r="B7310" i="1"/>
  <c r="D7310" i="1" s="1"/>
  <c r="C7309" i="1"/>
  <c r="G5964" i="1"/>
  <c r="E5964" i="1"/>
  <c r="C5965" i="1"/>
  <c r="B5966" i="1"/>
  <c r="G4620" i="1"/>
  <c r="E4620" i="1"/>
  <c r="B4622" i="1"/>
  <c r="C4621" i="1"/>
  <c r="G3276" i="1"/>
  <c r="E3276" i="1"/>
  <c r="B3278" i="1"/>
  <c r="C3277" i="1"/>
  <c r="F7310" i="1" l="1"/>
  <c r="N7310" i="1" s="1"/>
  <c r="F1933" i="1"/>
  <c r="N1933" i="1" s="1"/>
  <c r="D1933" i="1"/>
  <c r="B1934" i="1"/>
  <c r="C1933" i="1"/>
  <c r="F589" i="1"/>
  <c r="N589" i="1" s="1"/>
  <c r="D589" i="1"/>
  <c r="F3278" i="1"/>
  <c r="N3278" i="1" s="1"/>
  <c r="D3278" i="1"/>
  <c r="F4622" i="1"/>
  <c r="N4622" i="1" s="1"/>
  <c r="D4622" i="1"/>
  <c r="G1932" i="1"/>
  <c r="E1932" i="1"/>
  <c r="F5966" i="1"/>
  <c r="N5966" i="1" s="1"/>
  <c r="D5966" i="1"/>
  <c r="F8654" i="1"/>
  <c r="N8654" i="1" s="1"/>
  <c r="D8654" i="1"/>
  <c r="G588" i="1"/>
  <c r="E588" i="1"/>
  <c r="J1932" i="1"/>
  <c r="A3276" i="1"/>
  <c r="A8648" i="1"/>
  <c r="J8648" i="1" s="1"/>
  <c r="J7304" i="1"/>
  <c r="B590" i="1"/>
  <c r="C589" i="1"/>
  <c r="A590" i="1"/>
  <c r="J589" i="1"/>
  <c r="A1933" i="1"/>
  <c r="J5961" i="1"/>
  <c r="A7305" i="1"/>
  <c r="J4618" i="1"/>
  <c r="A5962" i="1"/>
  <c r="J3275" i="1"/>
  <c r="A4619" i="1"/>
  <c r="G8653" i="1"/>
  <c r="E8653" i="1"/>
  <c r="B8655" i="1"/>
  <c r="C8654" i="1"/>
  <c r="C7310" i="1"/>
  <c r="B7311" i="1"/>
  <c r="D7311" i="1" s="1"/>
  <c r="G7309" i="1"/>
  <c r="E7309" i="1"/>
  <c r="B5967" i="1"/>
  <c r="D5967" i="1" s="1"/>
  <c r="C5966" i="1"/>
  <c r="E5965" i="1"/>
  <c r="G5965" i="1"/>
  <c r="G4621" i="1"/>
  <c r="E4621" i="1"/>
  <c r="C4622" i="1"/>
  <c r="B4623" i="1"/>
  <c r="G3277" i="1"/>
  <c r="E3277" i="1"/>
  <c r="B3279" i="1"/>
  <c r="C3278" i="1"/>
  <c r="F7311" i="1" l="1"/>
  <c r="N7311" i="1" s="1"/>
  <c r="F5967" i="1"/>
  <c r="N5967" i="1" s="1"/>
  <c r="F4623" i="1"/>
  <c r="N4623" i="1" s="1"/>
  <c r="D4623" i="1"/>
  <c r="F590" i="1"/>
  <c r="N590" i="1" s="1"/>
  <c r="D590" i="1"/>
  <c r="F3279" i="1"/>
  <c r="N3279" i="1" s="1"/>
  <c r="D3279" i="1"/>
  <c r="F8655" i="1"/>
  <c r="N8655" i="1" s="1"/>
  <c r="D8655" i="1"/>
  <c r="G1933" i="1"/>
  <c r="E1933" i="1"/>
  <c r="F1934" i="1"/>
  <c r="N1934" i="1" s="1"/>
  <c r="D1934" i="1"/>
  <c r="B1935" i="1"/>
  <c r="C1934" i="1"/>
  <c r="J5962" i="1"/>
  <c r="A7306" i="1"/>
  <c r="J1933" i="1"/>
  <c r="A3277" i="1"/>
  <c r="G589" i="1"/>
  <c r="E589" i="1"/>
  <c r="B591" i="1"/>
  <c r="C590" i="1"/>
  <c r="J3276" i="1"/>
  <c r="A4620" i="1"/>
  <c r="J4619" i="1"/>
  <c r="A5963" i="1"/>
  <c r="A8649" i="1"/>
  <c r="J8649" i="1" s="1"/>
  <c r="J7305" i="1"/>
  <c r="A591" i="1"/>
  <c r="J590" i="1"/>
  <c r="A1934" i="1"/>
  <c r="G8654" i="1"/>
  <c r="E8654" i="1"/>
  <c r="C8655" i="1"/>
  <c r="B8656" i="1"/>
  <c r="B7312" i="1"/>
  <c r="D7312" i="1" s="1"/>
  <c r="C7311" i="1"/>
  <c r="G7310" i="1"/>
  <c r="E7310" i="1"/>
  <c r="B5968" i="1"/>
  <c r="D5968" i="1" s="1"/>
  <c r="C5967" i="1"/>
  <c r="G5966" i="1"/>
  <c r="E5966" i="1"/>
  <c r="B4624" i="1"/>
  <c r="C4623" i="1"/>
  <c r="G4622" i="1"/>
  <c r="E4622" i="1"/>
  <c r="G3278" i="1"/>
  <c r="E3278" i="1"/>
  <c r="B3280" i="1"/>
  <c r="C3279" i="1"/>
  <c r="F5968" i="1" l="1"/>
  <c r="N5968" i="1" s="1"/>
  <c r="F7312" i="1"/>
  <c r="N7312" i="1" s="1"/>
  <c r="F3280" i="1"/>
  <c r="N3280" i="1" s="1"/>
  <c r="D3280" i="1"/>
  <c r="F591" i="1"/>
  <c r="N591" i="1" s="1"/>
  <c r="D591" i="1"/>
  <c r="F4624" i="1"/>
  <c r="N4624" i="1" s="1"/>
  <c r="D4624" i="1"/>
  <c r="G1934" i="1"/>
  <c r="E1934" i="1"/>
  <c r="F1935" i="1"/>
  <c r="N1935" i="1" s="1"/>
  <c r="D1935" i="1"/>
  <c r="B1936" i="1"/>
  <c r="C1935" i="1"/>
  <c r="F8656" i="1"/>
  <c r="N8656" i="1" s="1"/>
  <c r="D8656" i="1"/>
  <c r="J1934" i="1"/>
  <c r="A3278" i="1"/>
  <c r="A592" i="1"/>
  <c r="J591" i="1"/>
  <c r="A1935" i="1"/>
  <c r="J4620" i="1"/>
  <c r="A5964" i="1"/>
  <c r="J3277" i="1"/>
  <c r="A4621" i="1"/>
  <c r="J5963" i="1"/>
  <c r="A7307" i="1"/>
  <c r="G590" i="1"/>
  <c r="E590" i="1"/>
  <c r="B592" i="1"/>
  <c r="C591" i="1"/>
  <c r="J7306" i="1"/>
  <c r="A8650" i="1"/>
  <c r="J8650" i="1" s="1"/>
  <c r="B8657" i="1"/>
  <c r="C8656" i="1"/>
  <c r="E8655" i="1"/>
  <c r="G8655" i="1"/>
  <c r="G7311" i="1"/>
  <c r="E7311" i="1"/>
  <c r="B7313" i="1"/>
  <c r="D7313" i="1" s="1"/>
  <c r="C7312" i="1"/>
  <c r="B5969" i="1"/>
  <c r="C5968" i="1"/>
  <c r="G5967" i="1"/>
  <c r="E5967" i="1"/>
  <c r="G4623" i="1"/>
  <c r="E4623" i="1"/>
  <c r="C4624" i="1"/>
  <c r="B4625" i="1"/>
  <c r="G3279" i="1"/>
  <c r="E3279" i="1"/>
  <c r="C3280" i="1"/>
  <c r="B3281" i="1"/>
  <c r="F7313" i="1" l="1"/>
  <c r="N7313" i="1" s="1"/>
  <c r="F5969" i="1"/>
  <c r="N5969" i="1" s="1"/>
  <c r="D5969" i="1"/>
  <c r="F592" i="1"/>
  <c r="N592" i="1" s="1"/>
  <c r="D592" i="1"/>
  <c r="F3281" i="1"/>
  <c r="N3281" i="1" s="1"/>
  <c r="D3281" i="1"/>
  <c r="F4625" i="1"/>
  <c r="N4625" i="1" s="1"/>
  <c r="D4625" i="1"/>
  <c r="G1935" i="1"/>
  <c r="E1935" i="1"/>
  <c r="F1936" i="1"/>
  <c r="N1936" i="1" s="1"/>
  <c r="D1936" i="1"/>
  <c r="B1937" i="1"/>
  <c r="C1936" i="1"/>
  <c r="F8657" i="1"/>
  <c r="N8657" i="1" s="1"/>
  <c r="D8657" i="1"/>
  <c r="G591" i="1"/>
  <c r="E591" i="1"/>
  <c r="B593" i="1"/>
  <c r="C592" i="1"/>
  <c r="A8651" i="1"/>
  <c r="J8651" i="1" s="1"/>
  <c r="J7307" i="1"/>
  <c r="J5964" i="1"/>
  <c r="A7308" i="1"/>
  <c r="J4621" i="1"/>
  <c r="A5965" i="1"/>
  <c r="J1935" i="1"/>
  <c r="A3279" i="1"/>
  <c r="A593" i="1"/>
  <c r="J592" i="1"/>
  <c r="A1936" i="1"/>
  <c r="J3278" i="1"/>
  <c r="A4622" i="1"/>
  <c r="G8656" i="1"/>
  <c r="E8656" i="1"/>
  <c r="B8658" i="1"/>
  <c r="D8658" i="1" s="1"/>
  <c r="C8657" i="1"/>
  <c r="G7312" i="1"/>
  <c r="E7312" i="1"/>
  <c r="B7314" i="1"/>
  <c r="D7314" i="1" s="1"/>
  <c r="C7313" i="1"/>
  <c r="G5968" i="1"/>
  <c r="E5968" i="1"/>
  <c r="B5970" i="1"/>
  <c r="C5969" i="1"/>
  <c r="B4626" i="1"/>
  <c r="C4625" i="1"/>
  <c r="G4624" i="1"/>
  <c r="E4624" i="1"/>
  <c r="B3282" i="1"/>
  <c r="C3281" i="1"/>
  <c r="G3280" i="1"/>
  <c r="E3280" i="1"/>
  <c r="F7314" i="1" l="1"/>
  <c r="N7314" i="1" s="1"/>
  <c r="F8658" i="1"/>
  <c r="N8658" i="1" s="1"/>
  <c r="F593" i="1"/>
  <c r="N593" i="1" s="1"/>
  <c r="D593" i="1"/>
  <c r="F1937" i="1"/>
  <c r="N1937" i="1" s="1"/>
  <c r="D1937" i="1"/>
  <c r="B1938" i="1"/>
  <c r="C1937" i="1"/>
  <c r="G1936" i="1"/>
  <c r="E1936" i="1"/>
  <c r="F3282" i="1"/>
  <c r="N3282" i="1" s="1"/>
  <c r="D3282" i="1"/>
  <c r="F4626" i="1"/>
  <c r="N4626" i="1" s="1"/>
  <c r="D4626" i="1"/>
  <c r="F5970" i="1"/>
  <c r="N5970" i="1" s="1"/>
  <c r="D5970" i="1"/>
  <c r="J4622" i="1"/>
  <c r="A5966" i="1"/>
  <c r="J5965" i="1"/>
  <c r="A7309" i="1"/>
  <c r="J1936" i="1"/>
  <c r="A3280" i="1"/>
  <c r="A594" i="1"/>
  <c r="J593" i="1"/>
  <c r="A1937" i="1"/>
  <c r="G592" i="1"/>
  <c r="E592" i="1"/>
  <c r="J3279" i="1"/>
  <c r="A4623" i="1"/>
  <c r="A8652" i="1"/>
  <c r="J8652" i="1" s="1"/>
  <c r="J7308" i="1"/>
  <c r="B594" i="1"/>
  <c r="C593" i="1"/>
  <c r="G8657" i="1"/>
  <c r="E8657" i="1"/>
  <c r="B8659" i="1"/>
  <c r="C8658" i="1"/>
  <c r="G7313" i="1"/>
  <c r="E7313" i="1"/>
  <c r="B7315" i="1"/>
  <c r="C7314" i="1"/>
  <c r="E5969" i="1"/>
  <c r="G5969" i="1"/>
  <c r="C5970" i="1"/>
  <c r="B5971" i="1"/>
  <c r="G4625" i="1"/>
  <c r="E4625" i="1"/>
  <c r="B4627" i="1"/>
  <c r="C4626" i="1"/>
  <c r="G3281" i="1"/>
  <c r="E3281" i="1"/>
  <c r="B3283" i="1"/>
  <c r="C3282" i="1"/>
  <c r="F594" i="1" l="1"/>
  <c r="N594" i="1" s="1"/>
  <c r="D594" i="1"/>
  <c r="F4627" i="1"/>
  <c r="N4627" i="1" s="1"/>
  <c r="D4627" i="1"/>
  <c r="F7315" i="1"/>
  <c r="N7315" i="1" s="1"/>
  <c r="D7315" i="1"/>
  <c r="E1937" i="1"/>
  <c r="G1937" i="1"/>
  <c r="F8659" i="1"/>
  <c r="N8659" i="1" s="1"/>
  <c r="D8659" i="1"/>
  <c r="F3283" i="1"/>
  <c r="N3283" i="1" s="1"/>
  <c r="D3283" i="1"/>
  <c r="F5971" i="1"/>
  <c r="N5971" i="1" s="1"/>
  <c r="D5971" i="1"/>
  <c r="F1938" i="1"/>
  <c r="N1938" i="1" s="1"/>
  <c r="D1938" i="1"/>
  <c r="C1938" i="1"/>
  <c r="B1939" i="1"/>
  <c r="J4623" i="1"/>
  <c r="A5967" i="1"/>
  <c r="G593" i="1"/>
  <c r="E593" i="1"/>
  <c r="A595" i="1"/>
  <c r="J594" i="1"/>
  <c r="A1938" i="1"/>
  <c r="J3280" i="1"/>
  <c r="A4624" i="1"/>
  <c r="A8653" i="1"/>
  <c r="J8653" i="1" s="1"/>
  <c r="J7309" i="1"/>
  <c r="J1937" i="1"/>
  <c r="A3281" i="1"/>
  <c r="B595" i="1"/>
  <c r="C594" i="1"/>
  <c r="J5966" i="1"/>
  <c r="A7310" i="1"/>
  <c r="G8658" i="1"/>
  <c r="E8658" i="1"/>
  <c r="B8660" i="1"/>
  <c r="C8659" i="1"/>
  <c r="B7316" i="1"/>
  <c r="C7315" i="1"/>
  <c r="G7314" i="1"/>
  <c r="E7314" i="1"/>
  <c r="G5970" i="1"/>
  <c r="E5970" i="1"/>
  <c r="B5972" i="1"/>
  <c r="C5971" i="1"/>
  <c r="G4626" i="1"/>
  <c r="E4626" i="1"/>
  <c r="B4628" i="1"/>
  <c r="C4627" i="1"/>
  <c r="G3282" i="1"/>
  <c r="E3282" i="1"/>
  <c r="C3283" i="1"/>
  <c r="B3284" i="1"/>
  <c r="F7316" i="1" l="1"/>
  <c r="N7316" i="1" s="1"/>
  <c r="D7316" i="1"/>
  <c r="E1938" i="1"/>
  <c r="G1938" i="1"/>
  <c r="F3284" i="1"/>
  <c r="N3284" i="1" s="1"/>
  <c r="D3284" i="1"/>
  <c r="F1939" i="1"/>
  <c r="N1939" i="1" s="1"/>
  <c r="D1939" i="1"/>
  <c r="B1940" i="1"/>
  <c r="C1939" i="1"/>
  <c r="F8660" i="1"/>
  <c r="N8660" i="1" s="1"/>
  <c r="D8660" i="1"/>
  <c r="F595" i="1"/>
  <c r="N595" i="1" s="1"/>
  <c r="D595" i="1"/>
  <c r="F4628" i="1"/>
  <c r="N4628" i="1" s="1"/>
  <c r="D4628" i="1"/>
  <c r="F5972" i="1"/>
  <c r="N5972" i="1" s="1"/>
  <c r="D5972" i="1"/>
  <c r="A8654" i="1"/>
  <c r="J8654" i="1" s="1"/>
  <c r="J7310" i="1"/>
  <c r="J3281" i="1"/>
  <c r="A4625" i="1"/>
  <c r="G594" i="1"/>
  <c r="E594" i="1"/>
  <c r="J4624" i="1"/>
  <c r="A5968" i="1"/>
  <c r="B596" i="1"/>
  <c r="C595" i="1"/>
  <c r="J1938" i="1"/>
  <c r="A3282" i="1"/>
  <c r="A596" i="1"/>
  <c r="J595" i="1"/>
  <c r="A1939" i="1"/>
  <c r="J5967" i="1"/>
  <c r="A7311" i="1"/>
  <c r="G8659" i="1"/>
  <c r="E8659" i="1"/>
  <c r="B8661" i="1"/>
  <c r="C8660" i="1"/>
  <c r="C7316" i="1"/>
  <c r="B7317" i="1"/>
  <c r="G7315" i="1"/>
  <c r="E7315" i="1"/>
  <c r="B5973" i="1"/>
  <c r="D5973" i="1" s="1"/>
  <c r="C5972" i="1"/>
  <c r="G5971" i="1"/>
  <c r="E5971" i="1"/>
  <c r="G4627" i="1"/>
  <c r="E4627" i="1"/>
  <c r="B4629" i="1"/>
  <c r="D4629" i="1" s="1"/>
  <c r="C4628" i="1"/>
  <c r="B3285" i="1"/>
  <c r="C3284" i="1"/>
  <c r="E3283" i="1"/>
  <c r="G3283" i="1"/>
  <c r="F5973" i="1" l="1"/>
  <c r="N5973" i="1" s="1"/>
  <c r="F3285" i="1"/>
  <c r="N3285" i="1" s="1"/>
  <c r="D3285" i="1"/>
  <c r="F4629" i="1"/>
  <c r="N4629" i="1" s="1"/>
  <c r="F596" i="1"/>
  <c r="N596" i="1" s="1"/>
  <c r="D596" i="1"/>
  <c r="F8661" i="1"/>
  <c r="N8661" i="1" s="1"/>
  <c r="D8661" i="1"/>
  <c r="F7317" i="1"/>
  <c r="N7317" i="1" s="1"/>
  <c r="D7317" i="1"/>
  <c r="G1939" i="1"/>
  <c r="E1939" i="1"/>
  <c r="D1940" i="1"/>
  <c r="F1940" i="1"/>
  <c r="N1940" i="1" s="1"/>
  <c r="B1941" i="1"/>
  <c r="C1940" i="1"/>
  <c r="F8662" i="1"/>
  <c r="N8662" i="1" s="1"/>
  <c r="A8655" i="1"/>
  <c r="J8655" i="1" s="1"/>
  <c r="J7311" i="1"/>
  <c r="J1939" i="1"/>
  <c r="A3283" i="1"/>
  <c r="G595" i="1"/>
  <c r="E595" i="1"/>
  <c r="B597" i="1"/>
  <c r="C596" i="1"/>
  <c r="J4625" i="1"/>
  <c r="A5969" i="1"/>
  <c r="A597" i="1"/>
  <c r="J596" i="1"/>
  <c r="A1940" i="1"/>
  <c r="J3282" i="1"/>
  <c r="A4626" i="1"/>
  <c r="J5968" i="1"/>
  <c r="A7312" i="1"/>
  <c r="G8660" i="1"/>
  <c r="E8660" i="1"/>
  <c r="C8661" i="1"/>
  <c r="B8662" i="1"/>
  <c r="D8662" i="1" s="1"/>
  <c r="B7318" i="1"/>
  <c r="C7317" i="1"/>
  <c r="G7316" i="1"/>
  <c r="E7316" i="1"/>
  <c r="G5972" i="1"/>
  <c r="E5972" i="1"/>
  <c r="B5974" i="1"/>
  <c r="D5974" i="1" s="1"/>
  <c r="C5973" i="1"/>
  <c r="C4629" i="1"/>
  <c r="B4630" i="1"/>
  <c r="G4628" i="1"/>
  <c r="E4628" i="1"/>
  <c r="G3284" i="1"/>
  <c r="E3284" i="1"/>
  <c r="B3286" i="1"/>
  <c r="C3285" i="1"/>
  <c r="F5974" i="1" l="1"/>
  <c r="N5974" i="1" s="1"/>
  <c r="F597" i="1"/>
  <c r="N597" i="1" s="1"/>
  <c r="D597" i="1"/>
  <c r="F3286" i="1"/>
  <c r="N3286" i="1" s="1"/>
  <c r="D3286" i="1"/>
  <c r="F7318" i="1"/>
  <c r="N7318" i="1" s="1"/>
  <c r="D7318" i="1"/>
  <c r="F4630" i="1"/>
  <c r="N4630" i="1" s="1"/>
  <c r="D4630" i="1"/>
  <c r="E1940" i="1"/>
  <c r="G1940" i="1"/>
  <c r="F1941" i="1"/>
  <c r="N1941" i="1" s="1"/>
  <c r="D1941" i="1"/>
  <c r="C1941" i="1"/>
  <c r="B1942" i="1"/>
  <c r="J7312" i="1"/>
  <c r="A8656" i="1"/>
  <c r="J8656" i="1" s="1"/>
  <c r="J1940" i="1"/>
  <c r="A3284" i="1"/>
  <c r="A598" i="1"/>
  <c r="J597" i="1"/>
  <c r="A1941" i="1"/>
  <c r="G596" i="1"/>
  <c r="E596" i="1"/>
  <c r="J4626" i="1"/>
  <c r="A5970" i="1"/>
  <c r="J5969" i="1"/>
  <c r="A7313" i="1"/>
  <c r="B598" i="1"/>
  <c r="C597" i="1"/>
  <c r="J3283" i="1"/>
  <c r="A4627" i="1"/>
  <c r="B8663" i="1"/>
  <c r="C8662" i="1"/>
  <c r="G8661" i="1"/>
  <c r="E8661" i="1"/>
  <c r="G7317" i="1"/>
  <c r="E7317" i="1"/>
  <c r="B7319" i="1"/>
  <c r="C7318" i="1"/>
  <c r="C5974" i="1"/>
  <c r="B5975" i="1"/>
  <c r="G5973" i="1"/>
  <c r="E5973" i="1"/>
  <c r="G4629" i="1"/>
  <c r="E4629" i="1"/>
  <c r="C4630" i="1"/>
  <c r="B4631" i="1"/>
  <c r="G3285" i="1"/>
  <c r="E3285" i="1"/>
  <c r="C3286" i="1"/>
  <c r="B3287" i="1"/>
  <c r="F8663" i="1" l="1"/>
  <c r="N8663" i="1" s="1"/>
  <c r="D8663" i="1"/>
  <c r="E1941" i="1"/>
  <c r="G1941" i="1"/>
  <c r="F4631" i="1"/>
  <c r="N4631" i="1" s="1"/>
  <c r="D4631" i="1"/>
  <c r="F1942" i="1"/>
  <c r="N1942" i="1" s="1"/>
  <c r="D1942" i="1"/>
  <c r="C1942" i="1"/>
  <c r="B1943" i="1"/>
  <c r="F7319" i="1"/>
  <c r="N7319" i="1" s="1"/>
  <c r="D7319" i="1"/>
  <c r="F598" i="1"/>
  <c r="N598" i="1" s="1"/>
  <c r="D598" i="1"/>
  <c r="F3287" i="1"/>
  <c r="N3287" i="1" s="1"/>
  <c r="D3287" i="1"/>
  <c r="F5975" i="1"/>
  <c r="N5975" i="1" s="1"/>
  <c r="D5975" i="1"/>
  <c r="J4627" i="1"/>
  <c r="A5971" i="1"/>
  <c r="G597" i="1"/>
  <c r="E597" i="1"/>
  <c r="J5970" i="1"/>
  <c r="A7314" i="1"/>
  <c r="B599" i="1"/>
  <c r="C598" i="1"/>
  <c r="J7313" i="1"/>
  <c r="A8657" i="1"/>
  <c r="J8657" i="1" s="1"/>
  <c r="J1941" i="1"/>
  <c r="A3285" i="1"/>
  <c r="A599" i="1"/>
  <c r="J598" i="1"/>
  <c r="A1942" i="1"/>
  <c r="J3284" i="1"/>
  <c r="A4628" i="1"/>
  <c r="G8662" i="1"/>
  <c r="E8662" i="1"/>
  <c r="B8664" i="1"/>
  <c r="C8663" i="1"/>
  <c r="G7318" i="1"/>
  <c r="E7318" i="1"/>
  <c r="C7319" i="1"/>
  <c r="B7320" i="1"/>
  <c r="B5976" i="1"/>
  <c r="C5975" i="1"/>
  <c r="G5974" i="1"/>
  <c r="E5974" i="1"/>
  <c r="B4632" i="1"/>
  <c r="C4631" i="1"/>
  <c r="G4630" i="1"/>
  <c r="E4630" i="1"/>
  <c r="B3288" i="1"/>
  <c r="C3287" i="1"/>
  <c r="G3286" i="1"/>
  <c r="E3286" i="1"/>
  <c r="F599" i="1" l="1"/>
  <c r="N599" i="1" s="1"/>
  <c r="D599" i="1"/>
  <c r="F4632" i="1"/>
  <c r="N4632" i="1" s="1"/>
  <c r="D4632" i="1"/>
  <c r="F5976" i="1"/>
  <c r="N5976" i="1" s="1"/>
  <c r="D5976" i="1"/>
  <c r="F1943" i="1"/>
  <c r="N1943" i="1" s="1"/>
  <c r="D1943" i="1"/>
  <c r="C1943" i="1"/>
  <c r="B1944" i="1"/>
  <c r="F3288" i="1"/>
  <c r="N3288" i="1" s="1"/>
  <c r="D3288" i="1"/>
  <c r="E1942" i="1"/>
  <c r="G1942" i="1"/>
  <c r="F7320" i="1"/>
  <c r="N7320" i="1" s="1"/>
  <c r="D7320" i="1"/>
  <c r="F8664" i="1"/>
  <c r="N8664" i="1" s="1"/>
  <c r="D8664" i="1"/>
  <c r="J4628" i="1"/>
  <c r="A5972" i="1"/>
  <c r="A600" i="1"/>
  <c r="J599" i="1"/>
  <c r="A1943" i="1"/>
  <c r="J3285" i="1"/>
  <c r="A4629" i="1"/>
  <c r="J7314" i="1"/>
  <c r="A8658" i="1"/>
  <c r="J8658" i="1" s="1"/>
  <c r="J1942" i="1"/>
  <c r="A3286" i="1"/>
  <c r="G598" i="1"/>
  <c r="E598" i="1"/>
  <c r="B600" i="1"/>
  <c r="C599" i="1"/>
  <c r="J5971" i="1"/>
  <c r="A7315" i="1"/>
  <c r="E8663" i="1"/>
  <c r="G8663" i="1"/>
  <c r="B8665" i="1"/>
  <c r="D8665" i="1" s="1"/>
  <c r="C8664" i="1"/>
  <c r="B7321" i="1"/>
  <c r="C7320" i="1"/>
  <c r="G7319" i="1"/>
  <c r="E7319" i="1"/>
  <c r="G5975" i="1"/>
  <c r="E5975" i="1"/>
  <c r="B5977" i="1"/>
  <c r="C5976" i="1"/>
  <c r="B4633" i="1"/>
  <c r="C4632" i="1"/>
  <c r="G4631" i="1"/>
  <c r="E4631" i="1"/>
  <c r="C3288" i="1"/>
  <c r="B3289" i="1"/>
  <c r="G3287" i="1"/>
  <c r="E3287" i="1"/>
  <c r="F8665" i="1" l="1"/>
  <c r="N8665" i="1" s="1"/>
  <c r="F4633" i="1"/>
  <c r="N4633" i="1" s="1"/>
  <c r="D4633" i="1"/>
  <c r="F5977" i="1"/>
  <c r="N5977" i="1" s="1"/>
  <c r="D5977" i="1"/>
  <c r="G1943" i="1"/>
  <c r="E1943" i="1"/>
  <c r="F3289" i="1"/>
  <c r="N3289" i="1" s="1"/>
  <c r="D3289" i="1"/>
  <c r="F7321" i="1"/>
  <c r="N7321" i="1" s="1"/>
  <c r="D7321" i="1"/>
  <c r="F1944" i="1"/>
  <c r="N1944" i="1" s="1"/>
  <c r="D1944" i="1"/>
  <c r="B1945" i="1"/>
  <c r="C1944" i="1"/>
  <c r="F600" i="1"/>
  <c r="N600" i="1" s="1"/>
  <c r="D600" i="1"/>
  <c r="J7315" i="1"/>
  <c r="A8659" i="1"/>
  <c r="J8659" i="1" s="1"/>
  <c r="G599" i="1"/>
  <c r="E599" i="1"/>
  <c r="J3286" i="1"/>
  <c r="A4630" i="1"/>
  <c r="J1943" i="1"/>
  <c r="A3287" i="1"/>
  <c r="A601" i="1"/>
  <c r="J600" i="1"/>
  <c r="A1944" i="1"/>
  <c r="B601" i="1"/>
  <c r="C600" i="1"/>
  <c r="J4629" i="1"/>
  <c r="A5973" i="1"/>
  <c r="J5972" i="1"/>
  <c r="A7316" i="1"/>
  <c r="B8666" i="1"/>
  <c r="C8665" i="1"/>
  <c r="G8664" i="1"/>
  <c r="E8664" i="1"/>
  <c r="G7320" i="1"/>
  <c r="E7320" i="1"/>
  <c r="C7321" i="1"/>
  <c r="B7322" i="1"/>
  <c r="G5976" i="1"/>
  <c r="E5976" i="1"/>
  <c r="B5978" i="1"/>
  <c r="C5977" i="1"/>
  <c r="G4632" i="1"/>
  <c r="E4632" i="1"/>
  <c r="B4634" i="1"/>
  <c r="C4633" i="1"/>
  <c r="B3290" i="1"/>
  <c r="C3289" i="1"/>
  <c r="G3288" i="1"/>
  <c r="E3288" i="1"/>
  <c r="F1945" i="1" l="1"/>
  <c r="N1945" i="1" s="1"/>
  <c r="D1945" i="1"/>
  <c r="C1945" i="1"/>
  <c r="B1946" i="1"/>
  <c r="F4634" i="1"/>
  <c r="N4634" i="1" s="1"/>
  <c r="D4634" i="1"/>
  <c r="F7322" i="1"/>
  <c r="N7322" i="1" s="1"/>
  <c r="D7322" i="1"/>
  <c r="F601" i="1"/>
  <c r="N601" i="1" s="1"/>
  <c r="D601" i="1"/>
  <c r="F3290" i="1"/>
  <c r="N3290" i="1" s="1"/>
  <c r="D3290" i="1"/>
  <c r="E1944" i="1"/>
  <c r="G1944" i="1"/>
  <c r="F5978" i="1"/>
  <c r="N5978" i="1" s="1"/>
  <c r="D5978" i="1"/>
  <c r="F8666" i="1"/>
  <c r="N8666" i="1" s="1"/>
  <c r="D8666" i="1"/>
  <c r="J7316" i="1"/>
  <c r="A8660" i="1"/>
  <c r="J8660" i="1" s="1"/>
  <c r="J5973" i="1"/>
  <c r="A7317" i="1"/>
  <c r="G600" i="1"/>
  <c r="E600" i="1"/>
  <c r="J3287" i="1"/>
  <c r="A4631" i="1"/>
  <c r="B602" i="1"/>
  <c r="C601" i="1"/>
  <c r="J1944" i="1"/>
  <c r="A3288" i="1"/>
  <c r="A602" i="1"/>
  <c r="J601" i="1"/>
  <c r="A1945" i="1"/>
  <c r="J4630" i="1"/>
  <c r="A5974" i="1"/>
  <c r="G8665" i="1"/>
  <c r="E8665" i="1"/>
  <c r="B8667" i="1"/>
  <c r="C8666" i="1"/>
  <c r="B7323" i="1"/>
  <c r="C7322" i="1"/>
  <c r="G7321" i="1"/>
  <c r="E7321" i="1"/>
  <c r="B5979" i="1"/>
  <c r="C5978" i="1"/>
  <c r="E5977" i="1"/>
  <c r="G5977" i="1"/>
  <c r="E4633" i="1"/>
  <c r="G4633" i="1"/>
  <c r="B4635" i="1"/>
  <c r="C4634" i="1"/>
  <c r="E3289" i="1"/>
  <c r="G3289" i="1"/>
  <c r="B3291" i="1"/>
  <c r="C3290" i="1"/>
  <c r="F3291" i="1" l="1"/>
  <c r="N3291" i="1" s="1"/>
  <c r="D3291" i="1"/>
  <c r="F5979" i="1"/>
  <c r="N5979" i="1" s="1"/>
  <c r="D5979" i="1"/>
  <c r="F7323" i="1"/>
  <c r="N7323" i="1" s="1"/>
  <c r="D7323" i="1"/>
  <c r="F8667" i="1"/>
  <c r="N8667" i="1" s="1"/>
  <c r="D8667" i="1"/>
  <c r="F1946" i="1"/>
  <c r="N1946" i="1" s="1"/>
  <c r="D1946" i="1"/>
  <c r="C1946" i="1"/>
  <c r="B1947" i="1"/>
  <c r="E1945" i="1"/>
  <c r="G1945" i="1"/>
  <c r="F602" i="1"/>
  <c r="N602" i="1" s="1"/>
  <c r="D602" i="1"/>
  <c r="F4635" i="1"/>
  <c r="N4635" i="1" s="1"/>
  <c r="D4635" i="1"/>
  <c r="F7324" i="1"/>
  <c r="N7324" i="1" s="1"/>
  <c r="J5974" i="1"/>
  <c r="A7318" i="1"/>
  <c r="J1945" i="1"/>
  <c r="A3289" i="1"/>
  <c r="A603" i="1"/>
  <c r="J602" i="1"/>
  <c r="A1946" i="1"/>
  <c r="G601" i="1"/>
  <c r="E601" i="1"/>
  <c r="J3288" i="1"/>
  <c r="A4632" i="1"/>
  <c r="J4631" i="1"/>
  <c r="A5975" i="1"/>
  <c r="B603" i="1"/>
  <c r="C602" i="1"/>
  <c r="J7317" i="1"/>
  <c r="A8661" i="1"/>
  <c r="J8661" i="1" s="1"/>
  <c r="G8666" i="1"/>
  <c r="E8666" i="1"/>
  <c r="C8667" i="1"/>
  <c r="B8668" i="1"/>
  <c r="G7322" i="1"/>
  <c r="E7322" i="1"/>
  <c r="B7324" i="1"/>
  <c r="D7324" i="1" s="1"/>
  <c r="C7323" i="1"/>
  <c r="G5978" i="1"/>
  <c r="E5978" i="1"/>
  <c r="B5980" i="1"/>
  <c r="C5979" i="1"/>
  <c r="G4634" i="1"/>
  <c r="E4634" i="1"/>
  <c r="C4635" i="1"/>
  <c r="B4636" i="1"/>
  <c r="G3290" i="1"/>
  <c r="E3290" i="1"/>
  <c r="B3292" i="1"/>
  <c r="C3291" i="1"/>
  <c r="F5980" i="1" l="1"/>
  <c r="N5980" i="1" s="1"/>
  <c r="D5980" i="1"/>
  <c r="F3292" i="1"/>
  <c r="N3292" i="1" s="1"/>
  <c r="D3292" i="1"/>
  <c r="F8668" i="1"/>
  <c r="N8668" i="1" s="1"/>
  <c r="D8668" i="1"/>
  <c r="F4636" i="1"/>
  <c r="N4636" i="1" s="1"/>
  <c r="D4636" i="1"/>
  <c r="E1946" i="1"/>
  <c r="G1946" i="1"/>
  <c r="F1947" i="1"/>
  <c r="N1947" i="1" s="1"/>
  <c r="D1947" i="1"/>
  <c r="B1948" i="1"/>
  <c r="C1947" i="1"/>
  <c r="F603" i="1"/>
  <c r="N603" i="1" s="1"/>
  <c r="D603" i="1"/>
  <c r="F7325" i="1"/>
  <c r="N7325" i="1" s="1"/>
  <c r="G602" i="1"/>
  <c r="E602" i="1"/>
  <c r="J5975" i="1"/>
  <c r="A7319" i="1"/>
  <c r="J4632" i="1"/>
  <c r="A5976" i="1"/>
  <c r="A604" i="1"/>
  <c r="J603" i="1"/>
  <c r="A1947" i="1"/>
  <c r="B604" i="1"/>
  <c r="C603" i="1"/>
  <c r="J1946" i="1"/>
  <c r="A3290" i="1"/>
  <c r="J3289" i="1"/>
  <c r="A4633" i="1"/>
  <c r="J7318" i="1"/>
  <c r="A8662" i="1"/>
  <c r="J8662" i="1" s="1"/>
  <c r="B8669" i="1"/>
  <c r="C8668" i="1"/>
  <c r="G8667" i="1"/>
  <c r="E8667" i="1"/>
  <c r="B7325" i="1"/>
  <c r="D7325" i="1" s="1"/>
  <c r="C7324" i="1"/>
  <c r="G7323" i="1"/>
  <c r="E7323" i="1"/>
  <c r="G5979" i="1"/>
  <c r="E5979" i="1"/>
  <c r="B5981" i="1"/>
  <c r="C5980" i="1"/>
  <c r="G4635" i="1"/>
  <c r="E4635" i="1"/>
  <c r="B4637" i="1"/>
  <c r="C4636" i="1"/>
  <c r="G3291" i="1"/>
  <c r="E3291" i="1"/>
  <c r="C3292" i="1"/>
  <c r="B3293" i="1"/>
  <c r="F4637" i="1" l="1"/>
  <c r="N4637" i="1" s="1"/>
  <c r="D4637" i="1"/>
  <c r="F604" i="1"/>
  <c r="N604" i="1" s="1"/>
  <c r="D604" i="1"/>
  <c r="F3293" i="1"/>
  <c r="N3293" i="1" s="1"/>
  <c r="D3293" i="1"/>
  <c r="F1948" i="1"/>
  <c r="N1948" i="1" s="1"/>
  <c r="D1948" i="1"/>
  <c r="C1948" i="1"/>
  <c r="B1949" i="1"/>
  <c r="F5981" i="1"/>
  <c r="N5981" i="1" s="1"/>
  <c r="D5981" i="1"/>
  <c r="F8669" i="1"/>
  <c r="N8669" i="1" s="1"/>
  <c r="D8669" i="1"/>
  <c r="E1947" i="1"/>
  <c r="G1947" i="1"/>
  <c r="F8670" i="1"/>
  <c r="N8670" i="1" s="1"/>
  <c r="F7326" i="1"/>
  <c r="N7326" i="1" s="1"/>
  <c r="J3290" i="1"/>
  <c r="A4634" i="1"/>
  <c r="G603" i="1"/>
  <c r="E603" i="1"/>
  <c r="J1947" i="1"/>
  <c r="A3291" i="1"/>
  <c r="A605" i="1"/>
  <c r="J604" i="1"/>
  <c r="A1948" i="1"/>
  <c r="J4633" i="1"/>
  <c r="A5977" i="1"/>
  <c r="B605" i="1"/>
  <c r="C604" i="1"/>
  <c r="J5976" i="1"/>
  <c r="A7320" i="1"/>
  <c r="J7319" i="1"/>
  <c r="A8663" i="1"/>
  <c r="J8663" i="1" s="1"/>
  <c r="G8668" i="1"/>
  <c r="E8668" i="1"/>
  <c r="B8670" i="1"/>
  <c r="D8670" i="1" s="1"/>
  <c r="C8669" i="1"/>
  <c r="G7324" i="1"/>
  <c r="E7324" i="1"/>
  <c r="B7326" i="1"/>
  <c r="D7326" i="1" s="1"/>
  <c r="C7325" i="1"/>
  <c r="G5980" i="1"/>
  <c r="E5980" i="1"/>
  <c r="C5981" i="1"/>
  <c r="B5982" i="1"/>
  <c r="G4636" i="1"/>
  <c r="E4636" i="1"/>
  <c r="B4638" i="1"/>
  <c r="C4637" i="1"/>
  <c r="B3294" i="1"/>
  <c r="C3293" i="1"/>
  <c r="G3292" i="1"/>
  <c r="E3292" i="1"/>
  <c r="F3294" i="1" l="1"/>
  <c r="N3294" i="1" s="1"/>
  <c r="D3294" i="1"/>
  <c r="F5982" i="1"/>
  <c r="N5982" i="1" s="1"/>
  <c r="D5982" i="1"/>
  <c r="F605" i="1"/>
  <c r="N605" i="1" s="1"/>
  <c r="D605" i="1"/>
  <c r="F4638" i="1"/>
  <c r="N4638" i="1" s="1"/>
  <c r="D4638" i="1"/>
  <c r="F1949" i="1"/>
  <c r="N1949" i="1" s="1"/>
  <c r="D1949" i="1"/>
  <c r="B1950" i="1"/>
  <c r="C1949" i="1"/>
  <c r="G1948" i="1"/>
  <c r="E1948" i="1"/>
  <c r="B606" i="1"/>
  <c r="C605" i="1"/>
  <c r="J1948" i="1"/>
  <c r="A3292" i="1"/>
  <c r="J3291" i="1"/>
  <c r="A4635" i="1"/>
  <c r="J7320" i="1"/>
  <c r="A8664" i="1"/>
  <c r="J8664" i="1" s="1"/>
  <c r="G604" i="1"/>
  <c r="E604" i="1"/>
  <c r="J5977" i="1"/>
  <c r="A7321" i="1"/>
  <c r="J4634" i="1"/>
  <c r="A5978" i="1"/>
  <c r="A606" i="1"/>
  <c r="J605" i="1"/>
  <c r="A1949" i="1"/>
  <c r="B8671" i="1"/>
  <c r="C8670" i="1"/>
  <c r="G8669" i="1"/>
  <c r="E8669" i="1"/>
  <c r="C7326" i="1"/>
  <c r="B7327" i="1"/>
  <c r="D7327" i="1" s="1"/>
  <c r="G7325" i="1"/>
  <c r="E7325" i="1"/>
  <c r="B5983" i="1"/>
  <c r="C5982" i="1"/>
  <c r="E5981" i="1"/>
  <c r="G5981" i="1"/>
  <c r="G4637" i="1"/>
  <c r="E4637" i="1"/>
  <c r="C4638" i="1"/>
  <c r="B4639" i="1"/>
  <c r="G3293" i="1"/>
  <c r="E3293" i="1"/>
  <c r="B3295" i="1"/>
  <c r="C3294" i="1"/>
  <c r="F8671" i="1" l="1"/>
  <c r="N8671" i="1" s="1"/>
  <c r="D8671" i="1"/>
  <c r="F3295" i="1"/>
  <c r="N3295" i="1" s="1"/>
  <c r="D3295" i="1"/>
  <c r="F4639" i="1"/>
  <c r="N4639" i="1" s="1"/>
  <c r="D4639" i="1"/>
  <c r="F606" i="1"/>
  <c r="N606" i="1" s="1"/>
  <c r="D606" i="1"/>
  <c r="F7327" i="1"/>
  <c r="N7327" i="1" s="1"/>
  <c r="E1949" i="1"/>
  <c r="G1949" i="1"/>
  <c r="F1950" i="1"/>
  <c r="N1950" i="1" s="1"/>
  <c r="D1950" i="1"/>
  <c r="B1951" i="1"/>
  <c r="C1950" i="1"/>
  <c r="F5983" i="1"/>
  <c r="N5983" i="1" s="1"/>
  <c r="D5983" i="1"/>
  <c r="J1949" i="1"/>
  <c r="A3293" i="1"/>
  <c r="A607" i="1"/>
  <c r="J606" i="1"/>
  <c r="A1950" i="1"/>
  <c r="J5978" i="1"/>
  <c r="A7322" i="1"/>
  <c r="J7321" i="1"/>
  <c r="A8665" i="1"/>
  <c r="J8665" i="1" s="1"/>
  <c r="J4635" i="1"/>
  <c r="A5979" i="1"/>
  <c r="J3292" i="1"/>
  <c r="A4636" i="1"/>
  <c r="E605" i="1"/>
  <c r="G605" i="1"/>
  <c r="B607" i="1"/>
  <c r="C606" i="1"/>
  <c r="G8670" i="1"/>
  <c r="E8670" i="1"/>
  <c r="B8672" i="1"/>
  <c r="C8671" i="1"/>
  <c r="G7326" i="1"/>
  <c r="E7326" i="1"/>
  <c r="B7328" i="1"/>
  <c r="D7328" i="1" s="1"/>
  <c r="C7327" i="1"/>
  <c r="G5982" i="1"/>
  <c r="E5982" i="1"/>
  <c r="C5983" i="1"/>
  <c r="B5984" i="1"/>
  <c r="B4640" i="1"/>
  <c r="C4639" i="1"/>
  <c r="G4638" i="1"/>
  <c r="E4638" i="1"/>
  <c r="G3294" i="1"/>
  <c r="E3294" i="1"/>
  <c r="B3296" i="1"/>
  <c r="C3295" i="1"/>
  <c r="F7328" i="1" l="1"/>
  <c r="N7328" i="1" s="1"/>
  <c r="F3296" i="1"/>
  <c r="N3296" i="1" s="1"/>
  <c r="D3296" i="1"/>
  <c r="G1950" i="1"/>
  <c r="E1950" i="1"/>
  <c r="F1951" i="1"/>
  <c r="N1951" i="1" s="1"/>
  <c r="D1951" i="1"/>
  <c r="B1952" i="1"/>
  <c r="C1951" i="1"/>
  <c r="F8672" i="1"/>
  <c r="N8672" i="1" s="1"/>
  <c r="D8672" i="1"/>
  <c r="F5984" i="1"/>
  <c r="N5984" i="1" s="1"/>
  <c r="D5984" i="1"/>
  <c r="F4640" i="1"/>
  <c r="N4640" i="1" s="1"/>
  <c r="D4640" i="1"/>
  <c r="F607" i="1"/>
  <c r="N607" i="1" s="1"/>
  <c r="D607" i="1"/>
  <c r="F8673" i="1"/>
  <c r="N8673" i="1" s="1"/>
  <c r="J5979" i="1"/>
  <c r="A7323" i="1"/>
  <c r="B608" i="1"/>
  <c r="C607" i="1"/>
  <c r="J4636" i="1"/>
  <c r="A5980" i="1"/>
  <c r="J1950" i="1"/>
  <c r="A3294" i="1"/>
  <c r="A608" i="1"/>
  <c r="J607" i="1"/>
  <c r="A1951" i="1"/>
  <c r="E606" i="1"/>
  <c r="G606" i="1"/>
  <c r="J7322" i="1"/>
  <c r="A8666" i="1"/>
  <c r="J8666" i="1" s="1"/>
  <c r="J3293" i="1"/>
  <c r="A4637" i="1"/>
  <c r="E8671" i="1"/>
  <c r="G8671" i="1"/>
  <c r="B8673" i="1"/>
  <c r="D8673" i="1" s="1"/>
  <c r="C8672" i="1"/>
  <c r="B7329" i="1"/>
  <c r="D7329" i="1" s="1"/>
  <c r="C7328" i="1"/>
  <c r="G7327" i="1"/>
  <c r="E7327" i="1"/>
  <c r="B5985" i="1"/>
  <c r="C5984" i="1"/>
  <c r="G5983" i="1"/>
  <c r="E5983" i="1"/>
  <c r="G4639" i="1"/>
  <c r="E4639" i="1"/>
  <c r="C4640" i="1"/>
  <c r="B4641" i="1"/>
  <c r="E3295" i="1"/>
  <c r="G3295" i="1"/>
  <c r="B3297" i="1"/>
  <c r="C3296" i="1"/>
  <c r="F7329" i="1" l="1"/>
  <c r="N7329" i="1" s="1"/>
  <c r="F3297" i="1"/>
  <c r="N3297" i="1" s="1"/>
  <c r="D3297" i="1"/>
  <c r="F608" i="1"/>
  <c r="N608" i="1" s="1"/>
  <c r="D608" i="1"/>
  <c r="F4641" i="1"/>
  <c r="N4641" i="1" s="1"/>
  <c r="D4641" i="1"/>
  <c r="E1951" i="1"/>
  <c r="G1951" i="1"/>
  <c r="F5985" i="1"/>
  <c r="N5985" i="1" s="1"/>
  <c r="D5985" i="1"/>
  <c r="F1952" i="1"/>
  <c r="N1952" i="1" s="1"/>
  <c r="D1952" i="1"/>
  <c r="C1952" i="1"/>
  <c r="B1953" i="1"/>
  <c r="F8674" i="1"/>
  <c r="N8674" i="1" s="1"/>
  <c r="J5980" i="1"/>
  <c r="A7324" i="1"/>
  <c r="B609" i="1"/>
  <c r="C608" i="1"/>
  <c r="J4637" i="1"/>
  <c r="A5981" i="1"/>
  <c r="J1951" i="1"/>
  <c r="A3295" i="1"/>
  <c r="A609" i="1"/>
  <c r="J608" i="1"/>
  <c r="A1952" i="1"/>
  <c r="J3294" i="1"/>
  <c r="A4638" i="1"/>
  <c r="E607" i="1"/>
  <c r="G607" i="1"/>
  <c r="J7323" i="1"/>
  <c r="A8667" i="1"/>
  <c r="J8667" i="1" s="1"/>
  <c r="G8672" i="1"/>
  <c r="E8672" i="1"/>
  <c r="C8673" i="1"/>
  <c r="B8674" i="1"/>
  <c r="D8674" i="1" s="1"/>
  <c r="G7328" i="1"/>
  <c r="E7328" i="1"/>
  <c r="B7330" i="1"/>
  <c r="D7330" i="1" s="1"/>
  <c r="C7329" i="1"/>
  <c r="G5984" i="1"/>
  <c r="E5984" i="1"/>
  <c r="B5986" i="1"/>
  <c r="C5985" i="1"/>
  <c r="B4642" i="1"/>
  <c r="C4641" i="1"/>
  <c r="G4640" i="1"/>
  <c r="E4640" i="1"/>
  <c r="G3296" i="1"/>
  <c r="E3296" i="1"/>
  <c r="B3298" i="1"/>
  <c r="C3297" i="1"/>
  <c r="F7330" i="1" l="1"/>
  <c r="N7330" i="1" s="1"/>
  <c r="F3298" i="1"/>
  <c r="N3298" i="1" s="1"/>
  <c r="D3298" i="1"/>
  <c r="E1952" i="1"/>
  <c r="G1952" i="1"/>
  <c r="F1953" i="1"/>
  <c r="N1953" i="1" s="1"/>
  <c r="D1953" i="1"/>
  <c r="C1953" i="1"/>
  <c r="B1954" i="1"/>
  <c r="F609" i="1"/>
  <c r="N609" i="1" s="1"/>
  <c r="D609" i="1"/>
  <c r="F4642" i="1"/>
  <c r="N4642" i="1" s="1"/>
  <c r="D4642" i="1"/>
  <c r="F5986" i="1"/>
  <c r="N5986" i="1" s="1"/>
  <c r="D5986" i="1"/>
  <c r="B610" i="1"/>
  <c r="C609" i="1"/>
  <c r="J1952" i="1"/>
  <c r="A3296" i="1"/>
  <c r="J3295" i="1"/>
  <c r="A4639" i="1"/>
  <c r="J5981" i="1"/>
  <c r="A7325" i="1"/>
  <c r="E608" i="1"/>
  <c r="G608" i="1"/>
  <c r="J7324" i="1"/>
  <c r="A8668" i="1"/>
  <c r="J8668" i="1" s="1"/>
  <c r="J4638" i="1"/>
  <c r="A5982" i="1"/>
  <c r="A610" i="1"/>
  <c r="J609" i="1"/>
  <c r="A1953" i="1"/>
  <c r="B8675" i="1"/>
  <c r="C8674" i="1"/>
  <c r="G8673" i="1"/>
  <c r="E8673" i="1"/>
  <c r="G7329" i="1"/>
  <c r="E7329" i="1"/>
  <c r="B7331" i="1"/>
  <c r="D7331" i="1" s="1"/>
  <c r="C7330" i="1"/>
  <c r="E5985" i="1"/>
  <c r="G5985" i="1"/>
  <c r="C5986" i="1"/>
  <c r="B5987" i="1"/>
  <c r="G4641" i="1"/>
  <c r="E4641" i="1"/>
  <c r="B4643" i="1"/>
  <c r="C4642" i="1"/>
  <c r="B3299" i="1"/>
  <c r="C3298" i="1"/>
  <c r="G3297" i="1"/>
  <c r="E3297" i="1"/>
  <c r="F7331" i="1" l="1"/>
  <c r="N7331" i="1" s="1"/>
  <c r="F3299" i="1"/>
  <c r="N3299" i="1" s="1"/>
  <c r="D3299" i="1"/>
  <c r="F610" i="1"/>
  <c r="N610" i="1" s="1"/>
  <c r="D610" i="1"/>
  <c r="F4643" i="1"/>
  <c r="N4643" i="1" s="1"/>
  <c r="D4643" i="1"/>
  <c r="F5987" i="1"/>
  <c r="N5987" i="1" s="1"/>
  <c r="D5987" i="1"/>
  <c r="F1954" i="1"/>
  <c r="N1954" i="1" s="1"/>
  <c r="D1954" i="1"/>
  <c r="B1955" i="1"/>
  <c r="C1954" i="1"/>
  <c r="E1953" i="1"/>
  <c r="G1953" i="1"/>
  <c r="F8675" i="1"/>
  <c r="N8675" i="1" s="1"/>
  <c r="D8675" i="1"/>
  <c r="F5988" i="1"/>
  <c r="N5988" i="1" s="1"/>
  <c r="J1953" i="1"/>
  <c r="A3297" i="1"/>
  <c r="J7325" i="1"/>
  <c r="A8669" i="1"/>
  <c r="J8669" i="1" s="1"/>
  <c r="J4639" i="1"/>
  <c r="A5983" i="1"/>
  <c r="J3296" i="1"/>
  <c r="A4640" i="1"/>
  <c r="E609" i="1"/>
  <c r="G609" i="1"/>
  <c r="A611" i="1"/>
  <c r="J610" i="1"/>
  <c r="A1954" i="1"/>
  <c r="J5982" i="1"/>
  <c r="A7326" i="1"/>
  <c r="B611" i="1"/>
  <c r="C610" i="1"/>
  <c r="G8674" i="1"/>
  <c r="E8674" i="1"/>
  <c r="B8676" i="1"/>
  <c r="C8675" i="1"/>
  <c r="G7330" i="1"/>
  <c r="E7330" i="1"/>
  <c r="B7332" i="1"/>
  <c r="D7332" i="1" s="1"/>
  <c r="C7331" i="1"/>
  <c r="B5988" i="1"/>
  <c r="D5988" i="1" s="1"/>
  <c r="C5987" i="1"/>
  <c r="G5986" i="1"/>
  <c r="E5986" i="1"/>
  <c r="E4642" i="1"/>
  <c r="G4642" i="1"/>
  <c r="B4644" i="1"/>
  <c r="C4643" i="1"/>
  <c r="G3298" i="1"/>
  <c r="E3298" i="1"/>
  <c r="C3299" i="1"/>
  <c r="B3300" i="1"/>
  <c r="F7332" i="1" l="1"/>
  <c r="N7332" i="1" s="1"/>
  <c r="F3300" i="1"/>
  <c r="N3300" i="1" s="1"/>
  <c r="D3300" i="1"/>
  <c r="F4644" i="1"/>
  <c r="N4644" i="1" s="1"/>
  <c r="D4644" i="1"/>
  <c r="F1955" i="1"/>
  <c r="N1955" i="1" s="1"/>
  <c r="D1955" i="1"/>
  <c r="C1955" i="1"/>
  <c r="B1956" i="1"/>
  <c r="G1954" i="1"/>
  <c r="E1954" i="1"/>
  <c r="F8676" i="1"/>
  <c r="N8676" i="1" s="1"/>
  <c r="D8676" i="1"/>
  <c r="F611" i="1"/>
  <c r="N611" i="1" s="1"/>
  <c r="D611" i="1"/>
  <c r="F8677" i="1"/>
  <c r="N8677" i="1" s="1"/>
  <c r="F5989" i="1"/>
  <c r="N5989" i="1" s="1"/>
  <c r="J1954" i="1"/>
  <c r="A3298" i="1"/>
  <c r="E610" i="1"/>
  <c r="G610" i="1"/>
  <c r="B612" i="1"/>
  <c r="C611" i="1"/>
  <c r="J7326" i="1"/>
  <c r="A8670" i="1"/>
  <c r="J8670" i="1" s="1"/>
  <c r="A612" i="1"/>
  <c r="J611" i="1"/>
  <c r="A1955" i="1"/>
  <c r="J4640" i="1"/>
  <c r="A5984" i="1"/>
  <c r="J5983" i="1"/>
  <c r="A7327" i="1"/>
  <c r="J3297" i="1"/>
  <c r="A4641" i="1"/>
  <c r="G8675" i="1"/>
  <c r="E8675" i="1"/>
  <c r="B8677" i="1"/>
  <c r="D8677" i="1" s="1"/>
  <c r="C8676" i="1"/>
  <c r="C7332" i="1"/>
  <c r="B7333" i="1"/>
  <c r="D7333" i="1" s="1"/>
  <c r="G7331" i="1"/>
  <c r="E7331" i="1"/>
  <c r="B5989" i="1"/>
  <c r="D5989" i="1" s="1"/>
  <c r="C5988" i="1"/>
  <c r="G5987" i="1"/>
  <c r="E5987" i="1"/>
  <c r="G4643" i="1"/>
  <c r="E4643" i="1"/>
  <c r="B4645" i="1"/>
  <c r="C4644" i="1"/>
  <c r="B3301" i="1"/>
  <c r="C3300" i="1"/>
  <c r="E3299" i="1"/>
  <c r="G3299" i="1"/>
  <c r="F7333" i="1" l="1"/>
  <c r="N7333" i="1" s="1"/>
  <c r="F612" i="1"/>
  <c r="N612" i="1" s="1"/>
  <c r="D612" i="1"/>
  <c r="F3301" i="1"/>
  <c r="N3301" i="1" s="1"/>
  <c r="D3301" i="1"/>
  <c r="F4645" i="1"/>
  <c r="N4645" i="1" s="1"/>
  <c r="D4645" i="1"/>
  <c r="F1956" i="1"/>
  <c r="N1956" i="1" s="1"/>
  <c r="D1956" i="1"/>
  <c r="B1957" i="1"/>
  <c r="C1956" i="1"/>
  <c r="E1955" i="1"/>
  <c r="G1955" i="1"/>
  <c r="J7327" i="1"/>
  <c r="A8671" i="1"/>
  <c r="J8671" i="1" s="1"/>
  <c r="J5984" i="1"/>
  <c r="A7328" i="1"/>
  <c r="J1955" i="1"/>
  <c r="A3299" i="1"/>
  <c r="A613" i="1"/>
  <c r="J612" i="1"/>
  <c r="A1956" i="1"/>
  <c r="J4641" i="1"/>
  <c r="A5985" i="1"/>
  <c r="E611" i="1"/>
  <c r="G611" i="1"/>
  <c r="B613" i="1"/>
  <c r="C612" i="1"/>
  <c r="J3298" i="1"/>
  <c r="A4642" i="1"/>
  <c r="G8676" i="1"/>
  <c r="E8676" i="1"/>
  <c r="C8677" i="1"/>
  <c r="B8678" i="1"/>
  <c r="D8678" i="1" s="1"/>
  <c r="C7333" i="1"/>
  <c r="B7334" i="1"/>
  <c r="D7334" i="1" s="1"/>
  <c r="G7332" i="1"/>
  <c r="E7332" i="1"/>
  <c r="G5988" i="1"/>
  <c r="E5988" i="1"/>
  <c r="C5989" i="1"/>
  <c r="B5990" i="1"/>
  <c r="G4644" i="1"/>
  <c r="E4644" i="1"/>
  <c r="C4645" i="1"/>
  <c r="B4646" i="1"/>
  <c r="G3300" i="1"/>
  <c r="E3300" i="1"/>
  <c r="B3302" i="1"/>
  <c r="C3301" i="1"/>
  <c r="F613" i="1" l="1"/>
  <c r="N613" i="1" s="1"/>
  <c r="D613" i="1"/>
  <c r="F4646" i="1"/>
  <c r="N4646" i="1" s="1"/>
  <c r="D4646" i="1"/>
  <c r="F3302" i="1"/>
  <c r="N3302" i="1" s="1"/>
  <c r="D3302" i="1"/>
  <c r="F7334" i="1"/>
  <c r="N7334" i="1" s="1"/>
  <c r="F8678" i="1"/>
  <c r="N8678" i="1" s="1"/>
  <c r="F5990" i="1"/>
  <c r="N5990" i="1" s="1"/>
  <c r="D5990" i="1"/>
  <c r="G1956" i="1"/>
  <c r="E1956" i="1"/>
  <c r="F1957" i="1"/>
  <c r="N1957" i="1" s="1"/>
  <c r="D1957" i="1"/>
  <c r="B1958" i="1"/>
  <c r="C1957" i="1"/>
  <c r="J4642" i="1"/>
  <c r="A5986" i="1"/>
  <c r="E612" i="1"/>
  <c r="G612" i="1"/>
  <c r="J1956" i="1"/>
  <c r="A3300" i="1"/>
  <c r="A614" i="1"/>
  <c r="J613" i="1"/>
  <c r="A1957" i="1"/>
  <c r="J3299" i="1"/>
  <c r="A4643" i="1"/>
  <c r="B614" i="1"/>
  <c r="C613" i="1"/>
  <c r="J5985" i="1"/>
  <c r="A7329" i="1"/>
  <c r="J7328" i="1"/>
  <c r="A8672" i="1"/>
  <c r="J8672" i="1" s="1"/>
  <c r="B8679" i="1"/>
  <c r="C8678" i="1"/>
  <c r="G8677" i="1"/>
  <c r="E8677" i="1"/>
  <c r="B7335" i="1"/>
  <c r="D7335" i="1" s="1"/>
  <c r="C7334" i="1"/>
  <c r="G7333" i="1"/>
  <c r="E7333" i="1"/>
  <c r="C5990" i="1"/>
  <c r="B5991" i="1"/>
  <c r="G5989" i="1"/>
  <c r="E5989" i="1"/>
  <c r="B4647" i="1"/>
  <c r="C4646" i="1"/>
  <c r="G4645" i="1"/>
  <c r="E4645" i="1"/>
  <c r="E3301" i="1"/>
  <c r="G3301" i="1"/>
  <c r="B3303" i="1"/>
  <c r="C3302" i="1"/>
  <c r="F7335" i="1" l="1"/>
  <c r="N7335" i="1" s="1"/>
  <c r="F614" i="1"/>
  <c r="N614" i="1" s="1"/>
  <c r="D614" i="1"/>
  <c r="F1958" i="1"/>
  <c r="N1958" i="1" s="1"/>
  <c r="D1958" i="1"/>
  <c r="C1958" i="1"/>
  <c r="B1959" i="1"/>
  <c r="F4647" i="1"/>
  <c r="N4647" i="1" s="1"/>
  <c r="D4647" i="1"/>
  <c r="F5991" i="1"/>
  <c r="N5991" i="1" s="1"/>
  <c r="D5991" i="1"/>
  <c r="E1957" i="1"/>
  <c r="G1957" i="1"/>
  <c r="F8679" i="1"/>
  <c r="N8679" i="1" s="1"/>
  <c r="D8679" i="1"/>
  <c r="F3303" i="1"/>
  <c r="N3303" i="1" s="1"/>
  <c r="D3303" i="1"/>
  <c r="J7329" i="1"/>
  <c r="A8673" i="1"/>
  <c r="J8673" i="1" s="1"/>
  <c r="E613" i="1"/>
  <c r="G613" i="1"/>
  <c r="J1957" i="1"/>
  <c r="A3301" i="1"/>
  <c r="B615" i="1"/>
  <c r="C614" i="1"/>
  <c r="J4643" i="1"/>
  <c r="A5987" i="1"/>
  <c r="A615" i="1"/>
  <c r="J614" i="1"/>
  <c r="A1958" i="1"/>
  <c r="J3300" i="1"/>
  <c r="A4644" i="1"/>
  <c r="J5986" i="1"/>
  <c r="A7330" i="1"/>
  <c r="G8678" i="1"/>
  <c r="E8678" i="1"/>
  <c r="B8680" i="1"/>
  <c r="C8679" i="1"/>
  <c r="G7334" i="1"/>
  <c r="E7334" i="1"/>
  <c r="B7336" i="1"/>
  <c r="D7336" i="1" s="1"/>
  <c r="C7335" i="1"/>
  <c r="B5992" i="1"/>
  <c r="C5991" i="1"/>
  <c r="E5990" i="1"/>
  <c r="G5990" i="1"/>
  <c r="G4646" i="1"/>
  <c r="E4646" i="1"/>
  <c r="C4647" i="1"/>
  <c r="B4648" i="1"/>
  <c r="D4648" i="1" s="1"/>
  <c r="G3302" i="1"/>
  <c r="E3302" i="1"/>
  <c r="B3304" i="1"/>
  <c r="C3303" i="1"/>
  <c r="F7336" i="1" l="1"/>
  <c r="N7336" i="1" s="1"/>
  <c r="F615" i="1"/>
  <c r="N615" i="1" s="1"/>
  <c r="D615" i="1"/>
  <c r="F5992" i="1"/>
  <c r="N5992" i="1" s="1"/>
  <c r="D5992" i="1"/>
  <c r="F8680" i="1"/>
  <c r="N8680" i="1" s="1"/>
  <c r="D8680" i="1"/>
  <c r="F1959" i="1"/>
  <c r="N1959" i="1" s="1"/>
  <c r="D1959" i="1"/>
  <c r="C1959" i="1"/>
  <c r="B1960" i="1"/>
  <c r="F3304" i="1"/>
  <c r="N3304" i="1" s="1"/>
  <c r="D3304" i="1"/>
  <c r="F4648" i="1"/>
  <c r="N4648" i="1" s="1"/>
  <c r="G1958" i="1"/>
  <c r="E1958" i="1"/>
  <c r="F4649" i="1"/>
  <c r="N4649" i="1" s="1"/>
  <c r="J4644" i="1"/>
  <c r="A5988" i="1"/>
  <c r="A616" i="1"/>
  <c r="J615" i="1"/>
  <c r="A1959" i="1"/>
  <c r="J5987" i="1"/>
  <c r="A7331" i="1"/>
  <c r="E614" i="1"/>
  <c r="G614" i="1"/>
  <c r="J7330" i="1"/>
  <c r="A8674" i="1"/>
  <c r="J8674" i="1" s="1"/>
  <c r="J1958" i="1"/>
  <c r="A3302" i="1"/>
  <c r="B616" i="1"/>
  <c r="C615" i="1"/>
  <c r="J3301" i="1"/>
  <c r="A4645" i="1"/>
  <c r="G8679" i="1"/>
  <c r="E8679" i="1"/>
  <c r="B8681" i="1"/>
  <c r="C8680" i="1"/>
  <c r="E7335" i="1"/>
  <c r="G7335" i="1"/>
  <c r="B7337" i="1"/>
  <c r="D7337" i="1" s="1"/>
  <c r="C7336" i="1"/>
  <c r="B5993" i="1"/>
  <c r="D5993" i="1" s="1"/>
  <c r="C5992" i="1"/>
  <c r="G5991" i="1"/>
  <c r="E5991" i="1"/>
  <c r="B4649" i="1"/>
  <c r="D4649" i="1" s="1"/>
  <c r="C4648" i="1"/>
  <c r="E4647" i="1"/>
  <c r="G4647" i="1"/>
  <c r="G3303" i="1"/>
  <c r="E3303" i="1"/>
  <c r="C3304" i="1"/>
  <c r="B3305" i="1"/>
  <c r="D3305" i="1" s="1"/>
  <c r="F7337" i="1" l="1"/>
  <c r="N7337" i="1" s="1"/>
  <c r="F5993" i="1"/>
  <c r="N5993" i="1" s="1"/>
  <c r="F3305" i="1"/>
  <c r="N3305" i="1" s="1"/>
  <c r="G1959" i="1"/>
  <c r="E1959" i="1"/>
  <c r="F1960" i="1"/>
  <c r="N1960" i="1" s="1"/>
  <c r="D1960" i="1"/>
  <c r="C1960" i="1"/>
  <c r="B1961" i="1"/>
  <c r="F8681" i="1"/>
  <c r="N8681" i="1" s="1"/>
  <c r="D8681" i="1"/>
  <c r="F616" i="1"/>
  <c r="N616" i="1" s="1"/>
  <c r="D616" i="1"/>
  <c r="J4645" i="1"/>
  <c r="A5989" i="1"/>
  <c r="A617" i="1"/>
  <c r="J616" i="1"/>
  <c r="A1960" i="1"/>
  <c r="E615" i="1"/>
  <c r="G615" i="1"/>
  <c r="J1959" i="1"/>
  <c r="A3303" i="1"/>
  <c r="J5988" i="1"/>
  <c r="A7332" i="1"/>
  <c r="B617" i="1"/>
  <c r="C616" i="1"/>
  <c r="J3302" i="1"/>
  <c r="A4646" i="1"/>
  <c r="A8675" i="1"/>
  <c r="J8675" i="1" s="1"/>
  <c r="J7331" i="1"/>
  <c r="G8680" i="1"/>
  <c r="E8680" i="1"/>
  <c r="B8682" i="1"/>
  <c r="C8681" i="1"/>
  <c r="G7336" i="1"/>
  <c r="E7336" i="1"/>
  <c r="C7337" i="1"/>
  <c r="B7338" i="1"/>
  <c r="G5992" i="1"/>
  <c r="E5992" i="1"/>
  <c r="B5994" i="1"/>
  <c r="D5994" i="1" s="1"/>
  <c r="C5993" i="1"/>
  <c r="B4650" i="1"/>
  <c r="C4649" i="1"/>
  <c r="G4648" i="1"/>
  <c r="E4648" i="1"/>
  <c r="C3305" i="1"/>
  <c r="B3306" i="1"/>
  <c r="G3304" i="1"/>
  <c r="E3304" i="1"/>
  <c r="F5994" i="1" l="1"/>
  <c r="N5994" i="1" s="1"/>
  <c r="F4650" i="1"/>
  <c r="N4650" i="1" s="1"/>
  <c r="D4650" i="1"/>
  <c r="F617" i="1"/>
  <c r="N617" i="1" s="1"/>
  <c r="D617" i="1"/>
  <c r="F3306" i="1"/>
  <c r="N3306" i="1" s="1"/>
  <c r="D3306" i="1"/>
  <c r="G1960" i="1"/>
  <c r="E1960" i="1"/>
  <c r="F1961" i="1"/>
  <c r="N1961" i="1" s="1"/>
  <c r="D1961" i="1"/>
  <c r="B1962" i="1"/>
  <c r="C1961" i="1"/>
  <c r="F7338" i="1"/>
  <c r="N7338" i="1" s="1"/>
  <c r="D7338" i="1"/>
  <c r="F8682" i="1"/>
  <c r="N8682" i="1" s="1"/>
  <c r="D8682" i="1"/>
  <c r="E616" i="1"/>
  <c r="G616" i="1"/>
  <c r="J7332" i="1"/>
  <c r="A8676" i="1"/>
  <c r="J8676" i="1" s="1"/>
  <c r="A618" i="1"/>
  <c r="J617" i="1"/>
  <c r="A1961" i="1"/>
  <c r="J4646" i="1"/>
  <c r="A5990" i="1"/>
  <c r="J3303" i="1"/>
  <c r="A4647" i="1"/>
  <c r="J5989" i="1"/>
  <c r="A7333" i="1"/>
  <c r="B618" i="1"/>
  <c r="C617" i="1"/>
  <c r="J1960" i="1"/>
  <c r="A3304" i="1"/>
  <c r="G8681" i="1"/>
  <c r="E8681" i="1"/>
  <c r="B8683" i="1"/>
  <c r="C8682" i="1"/>
  <c r="B7339" i="1"/>
  <c r="C7338" i="1"/>
  <c r="G7337" i="1"/>
  <c r="E7337" i="1"/>
  <c r="G5993" i="1"/>
  <c r="E5993" i="1"/>
  <c r="B5995" i="1"/>
  <c r="C5994" i="1"/>
  <c r="B4651" i="1"/>
  <c r="C4650" i="1"/>
  <c r="E4649" i="1"/>
  <c r="G4649" i="1"/>
  <c r="B3307" i="1"/>
  <c r="C3306" i="1"/>
  <c r="G3305" i="1"/>
  <c r="E3305" i="1"/>
  <c r="F618" i="1" l="1"/>
  <c r="N618" i="1" s="1"/>
  <c r="D618" i="1"/>
  <c r="F4651" i="1"/>
  <c r="N4651" i="1" s="1"/>
  <c r="D4651" i="1"/>
  <c r="F3307" i="1"/>
  <c r="N3307" i="1" s="1"/>
  <c r="D3307" i="1"/>
  <c r="G1961" i="1"/>
  <c r="E1961" i="1"/>
  <c r="F5995" i="1"/>
  <c r="N5995" i="1" s="1"/>
  <c r="D5995" i="1"/>
  <c r="F1962" i="1"/>
  <c r="N1962" i="1" s="1"/>
  <c r="D1962" i="1"/>
  <c r="B1963" i="1"/>
  <c r="C1962" i="1"/>
  <c r="F7339" i="1"/>
  <c r="N7339" i="1" s="1"/>
  <c r="D7339" i="1"/>
  <c r="F8683" i="1"/>
  <c r="N8683" i="1" s="1"/>
  <c r="D8683" i="1"/>
  <c r="J3304" i="1"/>
  <c r="A4648" i="1"/>
  <c r="E617" i="1"/>
  <c r="G617" i="1"/>
  <c r="J4647" i="1"/>
  <c r="A5991" i="1"/>
  <c r="J1961" i="1"/>
  <c r="A3305" i="1"/>
  <c r="B619" i="1"/>
  <c r="C618" i="1"/>
  <c r="A8677" i="1"/>
  <c r="J8677" i="1" s="1"/>
  <c r="J7333" i="1"/>
  <c r="J5990" i="1"/>
  <c r="A7334" i="1"/>
  <c r="A619" i="1"/>
  <c r="J618" i="1"/>
  <c r="A1962" i="1"/>
  <c r="G8682" i="1"/>
  <c r="E8682" i="1"/>
  <c r="B8684" i="1"/>
  <c r="C8683" i="1"/>
  <c r="B7340" i="1"/>
  <c r="D7340" i="1" s="1"/>
  <c r="C7339" i="1"/>
  <c r="G7338" i="1"/>
  <c r="E7338" i="1"/>
  <c r="G5994" i="1"/>
  <c r="E5994" i="1"/>
  <c r="B5996" i="1"/>
  <c r="C5995" i="1"/>
  <c r="G4650" i="1"/>
  <c r="E4650" i="1"/>
  <c r="C4651" i="1"/>
  <c r="B4652" i="1"/>
  <c r="G3306" i="1"/>
  <c r="E3306" i="1"/>
  <c r="B3308" i="1"/>
  <c r="C3307" i="1"/>
  <c r="F7340" i="1" l="1"/>
  <c r="N7340" i="1" s="1"/>
  <c r="F4652" i="1"/>
  <c r="N4652" i="1" s="1"/>
  <c r="D4652" i="1"/>
  <c r="F3308" i="1"/>
  <c r="N3308" i="1" s="1"/>
  <c r="D3308" i="1"/>
  <c r="F5996" i="1"/>
  <c r="N5996" i="1" s="1"/>
  <c r="D5996" i="1"/>
  <c r="F619" i="1"/>
  <c r="N619" i="1" s="1"/>
  <c r="D619" i="1"/>
  <c r="F1963" i="1"/>
  <c r="N1963" i="1" s="1"/>
  <c r="D1963" i="1"/>
  <c r="C1963" i="1"/>
  <c r="B1964" i="1"/>
  <c r="F8684" i="1"/>
  <c r="N8684" i="1" s="1"/>
  <c r="D8684" i="1"/>
  <c r="G1962" i="1"/>
  <c r="E1962" i="1"/>
  <c r="J1962" i="1"/>
  <c r="A3306" i="1"/>
  <c r="J3305" i="1"/>
  <c r="A4649" i="1"/>
  <c r="J5991" i="1"/>
  <c r="A7335" i="1"/>
  <c r="B620" i="1"/>
  <c r="C619" i="1"/>
  <c r="J4648" i="1"/>
  <c r="A5992" i="1"/>
  <c r="A620" i="1"/>
  <c r="J619" i="1"/>
  <c r="A1963" i="1"/>
  <c r="A8678" i="1"/>
  <c r="J8678" i="1" s="1"/>
  <c r="J7334" i="1"/>
  <c r="E618" i="1"/>
  <c r="G618" i="1"/>
  <c r="G8683" i="1"/>
  <c r="E8683" i="1"/>
  <c r="C8684" i="1"/>
  <c r="B8685" i="1"/>
  <c r="D8685" i="1" s="1"/>
  <c r="G7339" i="1"/>
  <c r="E7339" i="1"/>
  <c r="B7341" i="1"/>
  <c r="D7341" i="1" s="1"/>
  <c r="C7340" i="1"/>
  <c r="G5995" i="1"/>
  <c r="E5995" i="1"/>
  <c r="B5997" i="1"/>
  <c r="C5996" i="1"/>
  <c r="B4653" i="1"/>
  <c r="C4652" i="1"/>
  <c r="G4651" i="1"/>
  <c r="E4651" i="1"/>
  <c r="G3307" i="1"/>
  <c r="E3307" i="1"/>
  <c r="B3309" i="1"/>
  <c r="C3308" i="1"/>
  <c r="F7341" i="1" l="1"/>
  <c r="N7341" i="1" s="1"/>
  <c r="F8685" i="1"/>
  <c r="N8685" i="1" s="1"/>
  <c r="F620" i="1"/>
  <c r="N620" i="1" s="1"/>
  <c r="D620" i="1"/>
  <c r="G1963" i="1"/>
  <c r="E1963" i="1"/>
  <c r="F5997" i="1"/>
  <c r="N5997" i="1" s="1"/>
  <c r="D5997" i="1"/>
  <c r="F3309" i="1"/>
  <c r="N3309" i="1" s="1"/>
  <c r="D3309" i="1"/>
  <c r="F4653" i="1"/>
  <c r="N4653" i="1" s="1"/>
  <c r="D4653" i="1"/>
  <c r="F1964" i="1"/>
  <c r="N1964" i="1" s="1"/>
  <c r="D1964" i="1"/>
  <c r="B1965" i="1"/>
  <c r="C1964" i="1"/>
  <c r="A621" i="1"/>
  <c r="J620" i="1"/>
  <c r="A1964" i="1"/>
  <c r="E619" i="1"/>
  <c r="G619" i="1"/>
  <c r="B621" i="1"/>
  <c r="C620" i="1"/>
  <c r="J5992" i="1"/>
  <c r="A7336" i="1"/>
  <c r="J7335" i="1"/>
  <c r="A8679" i="1"/>
  <c r="J8679" i="1" s="1"/>
  <c r="J4649" i="1"/>
  <c r="A5993" i="1"/>
  <c r="J3306" i="1"/>
  <c r="A4650" i="1"/>
  <c r="J1963" i="1"/>
  <c r="A3307" i="1"/>
  <c r="B8686" i="1"/>
  <c r="C8685" i="1"/>
  <c r="G8684" i="1"/>
  <c r="E8684" i="1"/>
  <c r="E7340" i="1"/>
  <c r="G7340" i="1"/>
  <c r="B7342" i="1"/>
  <c r="D7342" i="1" s="1"/>
  <c r="C7341" i="1"/>
  <c r="G5996" i="1"/>
  <c r="E5996" i="1"/>
  <c r="C5997" i="1"/>
  <c r="B5998" i="1"/>
  <c r="G4652" i="1"/>
  <c r="E4652" i="1"/>
  <c r="B4654" i="1"/>
  <c r="C4653" i="1"/>
  <c r="G3308" i="1"/>
  <c r="E3308" i="1"/>
  <c r="B3310" i="1"/>
  <c r="C3309" i="1"/>
  <c r="F7342" i="1" l="1"/>
  <c r="N7342" i="1" s="1"/>
  <c r="F4654" i="1"/>
  <c r="N4654" i="1" s="1"/>
  <c r="D4654" i="1"/>
  <c r="F3310" i="1"/>
  <c r="N3310" i="1" s="1"/>
  <c r="D3310" i="1"/>
  <c r="G1964" i="1"/>
  <c r="E1964" i="1"/>
  <c r="F1965" i="1"/>
  <c r="N1965" i="1" s="1"/>
  <c r="D1965" i="1"/>
  <c r="C1965" i="1"/>
  <c r="B1966" i="1"/>
  <c r="F5998" i="1"/>
  <c r="N5998" i="1" s="1"/>
  <c r="D5998" i="1"/>
  <c r="F621" i="1"/>
  <c r="N621" i="1" s="1"/>
  <c r="D621" i="1"/>
  <c r="F8686" i="1"/>
  <c r="N8686" i="1" s="1"/>
  <c r="D8686" i="1"/>
  <c r="J4650" i="1"/>
  <c r="A5994" i="1"/>
  <c r="J1964" i="1"/>
  <c r="A3308" i="1"/>
  <c r="J3307" i="1"/>
  <c r="A4651" i="1"/>
  <c r="J5993" i="1"/>
  <c r="A7337" i="1"/>
  <c r="J7336" i="1"/>
  <c r="A8680" i="1"/>
  <c r="J8680" i="1" s="1"/>
  <c r="G620" i="1"/>
  <c r="E620" i="1"/>
  <c r="B622" i="1"/>
  <c r="C621" i="1"/>
  <c r="A622" i="1"/>
  <c r="J621" i="1"/>
  <c r="A1965" i="1"/>
  <c r="G8685" i="1"/>
  <c r="E8685" i="1"/>
  <c r="B8687" i="1"/>
  <c r="D8687" i="1" s="1"/>
  <c r="C8686" i="1"/>
  <c r="G7341" i="1"/>
  <c r="E7341" i="1"/>
  <c r="C7342" i="1"/>
  <c r="B7343" i="1"/>
  <c r="B5999" i="1"/>
  <c r="C5998" i="1"/>
  <c r="E5997" i="1"/>
  <c r="G5997" i="1"/>
  <c r="G4653" i="1"/>
  <c r="E4653" i="1"/>
  <c r="C4654" i="1"/>
  <c r="B4655" i="1"/>
  <c r="G3309" i="1"/>
  <c r="E3309" i="1"/>
  <c r="B3311" i="1"/>
  <c r="C3310" i="1"/>
  <c r="F8687" i="1" l="1"/>
  <c r="N8687" i="1" s="1"/>
  <c r="F3311" i="1"/>
  <c r="N3311" i="1" s="1"/>
  <c r="D3311" i="1"/>
  <c r="F5999" i="1"/>
  <c r="N5999" i="1" s="1"/>
  <c r="D5999" i="1"/>
  <c r="F4655" i="1"/>
  <c r="N4655" i="1" s="1"/>
  <c r="D4655" i="1"/>
  <c r="F1966" i="1"/>
  <c r="N1966" i="1" s="1"/>
  <c r="D1966" i="1"/>
  <c r="B1967" i="1"/>
  <c r="C1966" i="1"/>
  <c r="G1965" i="1"/>
  <c r="E1965" i="1"/>
  <c r="F622" i="1"/>
  <c r="N622" i="1" s="1"/>
  <c r="D622" i="1"/>
  <c r="F7343" i="1"/>
  <c r="N7343" i="1" s="1"/>
  <c r="D7343" i="1"/>
  <c r="J1965" i="1"/>
  <c r="A3309" i="1"/>
  <c r="G621" i="1"/>
  <c r="E621" i="1"/>
  <c r="B623" i="1"/>
  <c r="C622" i="1"/>
  <c r="J7337" i="1"/>
  <c r="A8681" i="1"/>
  <c r="J8681" i="1" s="1"/>
  <c r="J4651" i="1"/>
  <c r="A5995" i="1"/>
  <c r="J3308" i="1"/>
  <c r="A4652" i="1"/>
  <c r="J5994" i="1"/>
  <c r="A7338" i="1"/>
  <c r="A623" i="1"/>
  <c r="J622" i="1"/>
  <c r="A1966" i="1"/>
  <c r="G8686" i="1"/>
  <c r="E8686" i="1"/>
  <c r="B8688" i="1"/>
  <c r="D8688" i="1" s="1"/>
  <c r="C8687" i="1"/>
  <c r="G7342" i="1"/>
  <c r="E7342" i="1"/>
  <c r="C7343" i="1"/>
  <c r="B7344" i="1"/>
  <c r="G5998" i="1"/>
  <c r="E5998" i="1"/>
  <c r="B6000" i="1"/>
  <c r="C5999" i="1"/>
  <c r="B4656" i="1"/>
  <c r="C4655" i="1"/>
  <c r="G4654" i="1"/>
  <c r="E4654" i="1"/>
  <c r="G3310" i="1"/>
  <c r="E3310" i="1"/>
  <c r="C3311" i="1"/>
  <c r="B3312" i="1"/>
  <c r="F8688" i="1" l="1"/>
  <c r="N8688" i="1" s="1"/>
  <c r="F4656" i="1"/>
  <c r="N4656" i="1" s="1"/>
  <c r="D4656" i="1"/>
  <c r="F1967" i="1"/>
  <c r="N1967" i="1" s="1"/>
  <c r="D1967" i="1"/>
  <c r="C1967" i="1"/>
  <c r="B1968" i="1"/>
  <c r="F7344" i="1"/>
  <c r="N7344" i="1" s="1"/>
  <c r="D7344" i="1"/>
  <c r="F623" i="1"/>
  <c r="N623" i="1" s="1"/>
  <c r="D623" i="1"/>
  <c r="F6000" i="1"/>
  <c r="N6000" i="1" s="1"/>
  <c r="D6000" i="1"/>
  <c r="G1966" i="1"/>
  <c r="E1966" i="1"/>
  <c r="F3312" i="1"/>
  <c r="N3312" i="1" s="1"/>
  <c r="D3312" i="1"/>
  <c r="B624" i="1"/>
  <c r="C623" i="1"/>
  <c r="A624" i="1"/>
  <c r="J623" i="1"/>
  <c r="A1967" i="1"/>
  <c r="J7338" i="1"/>
  <c r="A8682" i="1"/>
  <c r="J8682" i="1" s="1"/>
  <c r="J4652" i="1"/>
  <c r="A5996" i="1"/>
  <c r="J3309" i="1"/>
  <c r="A4653" i="1"/>
  <c r="J1966" i="1"/>
  <c r="A3310" i="1"/>
  <c r="J5995" i="1"/>
  <c r="A7339" i="1"/>
  <c r="G622" i="1"/>
  <c r="E622" i="1"/>
  <c r="E8687" i="1"/>
  <c r="G8687" i="1"/>
  <c r="B8689" i="1"/>
  <c r="C8688" i="1"/>
  <c r="B7345" i="1"/>
  <c r="C7344" i="1"/>
  <c r="G7343" i="1"/>
  <c r="E7343" i="1"/>
  <c r="G5999" i="1"/>
  <c r="E5999" i="1"/>
  <c r="B6001" i="1"/>
  <c r="C6000" i="1"/>
  <c r="G4655" i="1"/>
  <c r="E4655" i="1"/>
  <c r="C4656" i="1"/>
  <c r="B4657" i="1"/>
  <c r="D4657" i="1" s="1"/>
  <c r="G3311" i="1"/>
  <c r="E3311" i="1"/>
  <c r="B3313" i="1"/>
  <c r="C3312" i="1"/>
  <c r="F624" i="1" l="1"/>
  <c r="N624" i="1" s="1"/>
  <c r="D624" i="1"/>
  <c r="F3313" i="1"/>
  <c r="N3313" i="1" s="1"/>
  <c r="D3313" i="1"/>
  <c r="F6001" i="1"/>
  <c r="N6001" i="1" s="1"/>
  <c r="D6001" i="1"/>
  <c r="F4657" i="1"/>
  <c r="N4657" i="1" s="1"/>
  <c r="F1968" i="1"/>
  <c r="N1968" i="1" s="1"/>
  <c r="D1968" i="1"/>
  <c r="C1968" i="1"/>
  <c r="B1969" i="1"/>
  <c r="F8689" i="1"/>
  <c r="N8689" i="1" s="1"/>
  <c r="D8689" i="1"/>
  <c r="E1967" i="1"/>
  <c r="G1967" i="1"/>
  <c r="F7345" i="1"/>
  <c r="N7345" i="1" s="1"/>
  <c r="D7345" i="1"/>
  <c r="J1967" i="1"/>
  <c r="A3311" i="1"/>
  <c r="A625" i="1"/>
  <c r="J624" i="1"/>
  <c r="A1968" i="1"/>
  <c r="J7339" i="1"/>
  <c r="A8683" i="1"/>
  <c r="J8683" i="1" s="1"/>
  <c r="J5996" i="1"/>
  <c r="A7340" i="1"/>
  <c r="G623" i="1"/>
  <c r="E623" i="1"/>
  <c r="J3310" i="1"/>
  <c r="A4654" i="1"/>
  <c r="J4653" i="1"/>
  <c r="A5997" i="1"/>
  <c r="B625" i="1"/>
  <c r="C624" i="1"/>
  <c r="G8688" i="1"/>
  <c r="E8688" i="1"/>
  <c r="B8690" i="1"/>
  <c r="C8689" i="1"/>
  <c r="G7344" i="1"/>
  <c r="E7344" i="1"/>
  <c r="B7346" i="1"/>
  <c r="C7345" i="1"/>
  <c r="G6000" i="1"/>
  <c r="E6000" i="1"/>
  <c r="B6002" i="1"/>
  <c r="C6001" i="1"/>
  <c r="B4658" i="1"/>
  <c r="C4657" i="1"/>
  <c r="G4656" i="1"/>
  <c r="E4656" i="1"/>
  <c r="B3314" i="1"/>
  <c r="C3313" i="1"/>
  <c r="G3312" i="1"/>
  <c r="E3312" i="1"/>
  <c r="F3314" i="1" l="1"/>
  <c r="N3314" i="1" s="1"/>
  <c r="D3314" i="1"/>
  <c r="F4658" i="1"/>
  <c r="N4658" i="1" s="1"/>
  <c r="D4658" i="1"/>
  <c r="F625" i="1"/>
  <c r="N625" i="1" s="1"/>
  <c r="D625" i="1"/>
  <c r="F1969" i="1"/>
  <c r="N1969" i="1" s="1"/>
  <c r="D1969" i="1"/>
  <c r="C1969" i="1"/>
  <c r="B1970" i="1"/>
  <c r="F7346" i="1"/>
  <c r="N7346" i="1" s="1"/>
  <c r="D7346" i="1"/>
  <c r="F6002" i="1"/>
  <c r="N6002" i="1" s="1"/>
  <c r="D6002" i="1"/>
  <c r="G1968" i="1"/>
  <c r="E1968" i="1"/>
  <c r="F8690" i="1"/>
  <c r="N8690" i="1" s="1"/>
  <c r="D8690" i="1"/>
  <c r="F7347" i="1"/>
  <c r="N7347" i="1" s="1"/>
  <c r="G624" i="1"/>
  <c r="E624" i="1"/>
  <c r="J5997" i="1"/>
  <c r="A7341" i="1"/>
  <c r="J4654" i="1"/>
  <c r="A5998" i="1"/>
  <c r="J7340" i="1"/>
  <c r="A8684" i="1"/>
  <c r="J8684" i="1" s="1"/>
  <c r="J1968" i="1"/>
  <c r="A3312" i="1"/>
  <c r="A626" i="1"/>
  <c r="J625" i="1"/>
  <c r="A1969" i="1"/>
  <c r="B626" i="1"/>
  <c r="C625" i="1"/>
  <c r="J3311" i="1"/>
  <c r="A4655" i="1"/>
  <c r="G8689" i="1"/>
  <c r="E8689" i="1"/>
  <c r="C8690" i="1"/>
  <c r="B8691" i="1"/>
  <c r="B7347" i="1"/>
  <c r="D7347" i="1" s="1"/>
  <c r="C7346" i="1"/>
  <c r="G7345" i="1"/>
  <c r="E7345" i="1"/>
  <c r="E6001" i="1"/>
  <c r="G6001" i="1"/>
  <c r="C6002" i="1"/>
  <c r="B6003" i="1"/>
  <c r="G4657" i="1"/>
  <c r="E4657" i="1"/>
  <c r="B4659" i="1"/>
  <c r="C4658" i="1"/>
  <c r="B3315" i="1"/>
  <c r="C3314" i="1"/>
  <c r="G3313" i="1"/>
  <c r="E3313" i="1"/>
  <c r="F4659" i="1" l="1"/>
  <c r="N4659" i="1" s="1"/>
  <c r="D4659" i="1"/>
  <c r="E1969" i="1"/>
  <c r="G1969" i="1"/>
  <c r="F6003" i="1"/>
  <c r="N6003" i="1" s="1"/>
  <c r="D6003" i="1"/>
  <c r="F3315" i="1"/>
  <c r="N3315" i="1" s="1"/>
  <c r="D3315" i="1"/>
  <c r="F1970" i="1"/>
  <c r="N1970" i="1" s="1"/>
  <c r="D1970" i="1"/>
  <c r="C1970" i="1"/>
  <c r="B1971" i="1"/>
  <c r="F8691" i="1"/>
  <c r="N8691" i="1" s="1"/>
  <c r="D8691" i="1"/>
  <c r="F626" i="1"/>
  <c r="N626" i="1" s="1"/>
  <c r="D626" i="1"/>
  <c r="F7348" i="1"/>
  <c r="N7348" i="1" s="1"/>
  <c r="B627" i="1"/>
  <c r="C626" i="1"/>
  <c r="J1969" i="1"/>
  <c r="A3313" i="1"/>
  <c r="A627" i="1"/>
  <c r="J626" i="1"/>
  <c r="A1970" i="1"/>
  <c r="J4655" i="1"/>
  <c r="A5999" i="1"/>
  <c r="G625" i="1"/>
  <c r="E625" i="1"/>
  <c r="J3312" i="1"/>
  <c r="A4656" i="1"/>
  <c r="J5998" i="1"/>
  <c r="A7342" i="1"/>
  <c r="J7341" i="1"/>
  <c r="A8685" i="1"/>
  <c r="J8685" i="1" s="1"/>
  <c r="B8692" i="1"/>
  <c r="C8691" i="1"/>
  <c r="G8690" i="1"/>
  <c r="E8690" i="1"/>
  <c r="B7348" i="1"/>
  <c r="D7348" i="1" s="1"/>
  <c r="C7347" i="1"/>
  <c r="E7346" i="1"/>
  <c r="G7346" i="1"/>
  <c r="C6003" i="1"/>
  <c r="B6004" i="1"/>
  <c r="G6002" i="1"/>
  <c r="E6002" i="1"/>
  <c r="B4660" i="1"/>
  <c r="C4659" i="1"/>
  <c r="G4658" i="1"/>
  <c r="E4658" i="1"/>
  <c r="G3314" i="1"/>
  <c r="E3314" i="1"/>
  <c r="C3315" i="1"/>
  <c r="B3316" i="1"/>
  <c r="F6004" i="1" l="1"/>
  <c r="N6004" i="1" s="1"/>
  <c r="D6004" i="1"/>
  <c r="F4660" i="1"/>
  <c r="N4660" i="1" s="1"/>
  <c r="D4660" i="1"/>
  <c r="E1970" i="1"/>
  <c r="G1970" i="1"/>
  <c r="F627" i="1"/>
  <c r="N627" i="1" s="1"/>
  <c r="D627" i="1"/>
  <c r="F1971" i="1"/>
  <c r="N1971" i="1" s="1"/>
  <c r="D1971" i="1"/>
  <c r="C1971" i="1"/>
  <c r="B1972" i="1"/>
  <c r="F8692" i="1"/>
  <c r="N8692" i="1" s="1"/>
  <c r="D8692" i="1"/>
  <c r="F3316" i="1"/>
  <c r="N3316" i="1" s="1"/>
  <c r="D3316" i="1"/>
  <c r="F7349" i="1"/>
  <c r="N7349" i="1" s="1"/>
  <c r="B628" i="1"/>
  <c r="C627" i="1"/>
  <c r="J7342" i="1"/>
  <c r="A8686" i="1"/>
  <c r="J8686" i="1" s="1"/>
  <c r="J5999" i="1"/>
  <c r="A7343" i="1"/>
  <c r="J1970" i="1"/>
  <c r="A3314" i="1"/>
  <c r="A628" i="1"/>
  <c r="J627" i="1"/>
  <c r="A1971" i="1"/>
  <c r="J4656" i="1"/>
  <c r="A6000" i="1"/>
  <c r="J3313" i="1"/>
  <c r="A4657" i="1"/>
  <c r="G626" i="1"/>
  <c r="E626" i="1"/>
  <c r="G8691" i="1"/>
  <c r="E8691" i="1"/>
  <c r="B8693" i="1"/>
  <c r="D8693" i="1" s="1"/>
  <c r="C8692" i="1"/>
  <c r="G7347" i="1"/>
  <c r="E7347" i="1"/>
  <c r="C7348" i="1"/>
  <c r="B7349" i="1"/>
  <c r="D7349" i="1" s="1"/>
  <c r="G6003" i="1"/>
  <c r="E6003" i="1"/>
  <c r="C6004" i="1"/>
  <c r="B6005" i="1"/>
  <c r="G4659" i="1"/>
  <c r="E4659" i="1"/>
  <c r="B4661" i="1"/>
  <c r="C4660" i="1"/>
  <c r="B3317" i="1"/>
  <c r="C3316" i="1"/>
  <c r="E3315" i="1"/>
  <c r="G3315" i="1"/>
  <c r="F8693" i="1" l="1"/>
  <c r="N8693" i="1" s="1"/>
  <c r="F4661" i="1"/>
  <c r="N4661" i="1" s="1"/>
  <c r="D4661" i="1"/>
  <c r="F6005" i="1"/>
  <c r="N6005" i="1" s="1"/>
  <c r="D6005" i="1"/>
  <c r="E1971" i="1"/>
  <c r="G1971" i="1"/>
  <c r="F3317" i="1"/>
  <c r="N3317" i="1" s="1"/>
  <c r="D3317" i="1"/>
  <c r="F628" i="1"/>
  <c r="N628" i="1" s="1"/>
  <c r="D628" i="1"/>
  <c r="F1972" i="1"/>
  <c r="N1972" i="1" s="1"/>
  <c r="D1972" i="1"/>
  <c r="C1972" i="1"/>
  <c r="B1973" i="1"/>
  <c r="F6006" i="1"/>
  <c r="N6006" i="1" s="1"/>
  <c r="F7350" i="1"/>
  <c r="N7350" i="1" s="1"/>
  <c r="J1971" i="1"/>
  <c r="A3315" i="1"/>
  <c r="A629" i="1"/>
  <c r="J628" i="1"/>
  <c r="A1972" i="1"/>
  <c r="J3314" i="1"/>
  <c r="A4658" i="1"/>
  <c r="A8687" i="1"/>
  <c r="J8687" i="1" s="1"/>
  <c r="J7343" i="1"/>
  <c r="J4657" i="1"/>
  <c r="A6001" i="1"/>
  <c r="J6000" i="1"/>
  <c r="A7344" i="1"/>
  <c r="G627" i="1"/>
  <c r="E627" i="1"/>
  <c r="B629" i="1"/>
  <c r="C628" i="1"/>
  <c r="C8693" i="1"/>
  <c r="B8694" i="1"/>
  <c r="G8692" i="1"/>
  <c r="E8692" i="1"/>
  <c r="B7350" i="1"/>
  <c r="D7350" i="1" s="1"/>
  <c r="C7349" i="1"/>
  <c r="G7348" i="1"/>
  <c r="E7348" i="1"/>
  <c r="B6006" i="1"/>
  <c r="D6006" i="1" s="1"/>
  <c r="C6005" i="1"/>
  <c r="G6004" i="1"/>
  <c r="E6004" i="1"/>
  <c r="G4660" i="1"/>
  <c r="E4660" i="1"/>
  <c r="C4661" i="1"/>
  <c r="B4662" i="1"/>
  <c r="C3317" i="1"/>
  <c r="B3318" i="1"/>
  <c r="G3316" i="1"/>
  <c r="E3316" i="1"/>
  <c r="F4662" i="1" l="1"/>
  <c r="N4662" i="1" s="1"/>
  <c r="D4662" i="1"/>
  <c r="F8694" i="1"/>
  <c r="N8694" i="1" s="1"/>
  <c r="D8694" i="1"/>
  <c r="F3318" i="1"/>
  <c r="N3318" i="1" s="1"/>
  <c r="D3318" i="1"/>
  <c r="G1972" i="1"/>
  <c r="E1972" i="1"/>
  <c r="F1973" i="1"/>
  <c r="N1973" i="1" s="1"/>
  <c r="D1973" i="1"/>
  <c r="B1974" i="1"/>
  <c r="C1973" i="1"/>
  <c r="F629" i="1"/>
  <c r="N629" i="1" s="1"/>
  <c r="D629" i="1"/>
  <c r="F7351" i="1"/>
  <c r="N7351" i="1" s="1"/>
  <c r="G628" i="1"/>
  <c r="E628" i="1"/>
  <c r="B630" i="1"/>
  <c r="C629" i="1"/>
  <c r="A8688" i="1"/>
  <c r="J8688" i="1" s="1"/>
  <c r="J7344" i="1"/>
  <c r="J6001" i="1"/>
  <c r="A7345" i="1"/>
  <c r="J4658" i="1"/>
  <c r="A6002" i="1"/>
  <c r="J1972" i="1"/>
  <c r="A3316" i="1"/>
  <c r="A630" i="1"/>
  <c r="J629" i="1"/>
  <c r="A1973" i="1"/>
  <c r="J3315" i="1"/>
  <c r="A4659" i="1"/>
  <c r="B8695" i="1"/>
  <c r="C8694" i="1"/>
  <c r="G8693" i="1"/>
  <c r="E8693" i="1"/>
  <c r="G7349" i="1"/>
  <c r="E7349" i="1"/>
  <c r="B7351" i="1"/>
  <c r="D7351" i="1" s="1"/>
  <c r="C7350" i="1"/>
  <c r="G6005" i="1"/>
  <c r="E6005" i="1"/>
  <c r="C6006" i="1"/>
  <c r="B6007" i="1"/>
  <c r="B4663" i="1"/>
  <c r="C4662" i="1"/>
  <c r="G4661" i="1"/>
  <c r="E4661" i="1"/>
  <c r="B3319" i="1"/>
  <c r="C3318" i="1"/>
  <c r="G3317" i="1"/>
  <c r="E3317" i="1"/>
  <c r="F3319" i="1" l="1"/>
  <c r="N3319" i="1" s="1"/>
  <c r="D3319" i="1"/>
  <c r="F4663" i="1"/>
  <c r="N4663" i="1" s="1"/>
  <c r="D4663" i="1"/>
  <c r="F6007" i="1"/>
  <c r="N6007" i="1" s="1"/>
  <c r="D6007" i="1"/>
  <c r="F1974" i="1"/>
  <c r="N1974" i="1" s="1"/>
  <c r="D1974" i="1"/>
  <c r="C1974" i="1"/>
  <c r="B1975" i="1"/>
  <c r="F630" i="1"/>
  <c r="N630" i="1" s="1"/>
  <c r="D630" i="1"/>
  <c r="E1973" i="1"/>
  <c r="G1973" i="1"/>
  <c r="F8695" i="1"/>
  <c r="N8695" i="1" s="1"/>
  <c r="D8695" i="1"/>
  <c r="F7352" i="1"/>
  <c r="N7352" i="1" s="1"/>
  <c r="J1973" i="1"/>
  <c r="A3317" i="1"/>
  <c r="J7345" i="1"/>
  <c r="A8689" i="1"/>
  <c r="J8689" i="1" s="1"/>
  <c r="B631" i="1"/>
  <c r="C630" i="1"/>
  <c r="J4659" i="1"/>
  <c r="A6003" i="1"/>
  <c r="A631" i="1"/>
  <c r="J630" i="1"/>
  <c r="A1974" i="1"/>
  <c r="J3316" i="1"/>
  <c r="A4660" i="1"/>
  <c r="J6002" i="1"/>
  <c r="A7346" i="1"/>
  <c r="G629" i="1"/>
  <c r="E629" i="1"/>
  <c r="G8694" i="1"/>
  <c r="E8694" i="1"/>
  <c r="B8696" i="1"/>
  <c r="C8695" i="1"/>
  <c r="C7351" i="1"/>
  <c r="B7352" i="1"/>
  <c r="D7352" i="1" s="1"/>
  <c r="G7350" i="1"/>
  <c r="E7350" i="1"/>
  <c r="E6006" i="1"/>
  <c r="G6006" i="1"/>
  <c r="B6008" i="1"/>
  <c r="C6007" i="1"/>
  <c r="G4662" i="1"/>
  <c r="E4662" i="1"/>
  <c r="C4663" i="1"/>
  <c r="B4664" i="1"/>
  <c r="G3318" i="1"/>
  <c r="E3318" i="1"/>
  <c r="B3320" i="1"/>
  <c r="C3319" i="1"/>
  <c r="F4664" i="1" l="1"/>
  <c r="N4664" i="1" s="1"/>
  <c r="D4664" i="1"/>
  <c r="F6008" i="1"/>
  <c r="N6008" i="1" s="1"/>
  <c r="D6008" i="1"/>
  <c r="D1975" i="1"/>
  <c r="F1975" i="1"/>
  <c r="N1975" i="1" s="1"/>
  <c r="B1976" i="1"/>
  <c r="C1975" i="1"/>
  <c r="F3320" i="1"/>
  <c r="N3320" i="1" s="1"/>
  <c r="D3320" i="1"/>
  <c r="G1974" i="1"/>
  <c r="E1974" i="1"/>
  <c r="F631" i="1"/>
  <c r="N631" i="1" s="1"/>
  <c r="D631" i="1"/>
  <c r="F8696" i="1"/>
  <c r="N8696" i="1" s="1"/>
  <c r="D8696" i="1"/>
  <c r="F6009" i="1"/>
  <c r="N6009" i="1" s="1"/>
  <c r="F7353" i="1"/>
  <c r="N7353" i="1" s="1"/>
  <c r="J7346" i="1"/>
  <c r="A8690" i="1"/>
  <c r="J8690" i="1" s="1"/>
  <c r="J4660" i="1"/>
  <c r="A6004" i="1"/>
  <c r="J1974" i="1"/>
  <c r="A3318" i="1"/>
  <c r="A632" i="1"/>
  <c r="J631" i="1"/>
  <c r="A1975" i="1"/>
  <c r="G630" i="1"/>
  <c r="E630" i="1"/>
  <c r="B632" i="1"/>
  <c r="C631" i="1"/>
  <c r="J3317" i="1"/>
  <c r="A4661" i="1"/>
  <c r="J6003" i="1"/>
  <c r="A7347" i="1"/>
  <c r="G8695" i="1"/>
  <c r="E8695" i="1"/>
  <c r="C8696" i="1"/>
  <c r="B8697" i="1"/>
  <c r="B7353" i="1"/>
  <c r="D7353" i="1" s="1"/>
  <c r="C7352" i="1"/>
  <c r="E7351" i="1"/>
  <c r="G7351" i="1"/>
  <c r="G6007" i="1"/>
  <c r="E6007" i="1"/>
  <c r="B6009" i="1"/>
  <c r="D6009" i="1" s="1"/>
  <c r="C6008" i="1"/>
  <c r="B4665" i="1"/>
  <c r="C4664" i="1"/>
  <c r="G4663" i="1"/>
  <c r="E4663" i="1"/>
  <c r="C3320" i="1"/>
  <c r="B3321" i="1"/>
  <c r="G3319" i="1"/>
  <c r="E3319" i="1"/>
  <c r="F632" i="1" l="1"/>
  <c r="N632" i="1" s="1"/>
  <c r="D632" i="1"/>
  <c r="E1975" i="1"/>
  <c r="G1975" i="1"/>
  <c r="F4665" i="1"/>
  <c r="N4665" i="1" s="1"/>
  <c r="D4665" i="1"/>
  <c r="F3321" i="1"/>
  <c r="N3321" i="1" s="1"/>
  <c r="D3321" i="1"/>
  <c r="F8697" i="1"/>
  <c r="N8697" i="1" s="1"/>
  <c r="D8697" i="1"/>
  <c r="F1976" i="1"/>
  <c r="N1976" i="1" s="1"/>
  <c r="D1976" i="1"/>
  <c r="C1976" i="1"/>
  <c r="B1977" i="1"/>
  <c r="F6010" i="1"/>
  <c r="N6010" i="1" s="1"/>
  <c r="J4661" i="1"/>
  <c r="A6005" i="1"/>
  <c r="G631" i="1"/>
  <c r="E631" i="1"/>
  <c r="J1975" i="1"/>
  <c r="A3319" i="1"/>
  <c r="A633" i="1"/>
  <c r="J632" i="1"/>
  <c r="A1976" i="1"/>
  <c r="J3318" i="1"/>
  <c r="A4662" i="1"/>
  <c r="J7347" i="1"/>
  <c r="A8691" i="1"/>
  <c r="J8691" i="1" s="1"/>
  <c r="B633" i="1"/>
  <c r="C632" i="1"/>
  <c r="J6004" i="1"/>
  <c r="A7348" i="1"/>
  <c r="B8698" i="1"/>
  <c r="C8697" i="1"/>
  <c r="E8696" i="1"/>
  <c r="G8696" i="1"/>
  <c r="G7352" i="1"/>
  <c r="E7352" i="1"/>
  <c r="C7353" i="1"/>
  <c r="B7354" i="1"/>
  <c r="G6008" i="1"/>
  <c r="E6008" i="1"/>
  <c r="B6010" i="1"/>
  <c r="D6010" i="1" s="1"/>
  <c r="C6009" i="1"/>
  <c r="G4664" i="1"/>
  <c r="E4664" i="1"/>
  <c r="B4666" i="1"/>
  <c r="C4665" i="1"/>
  <c r="G3320" i="1"/>
  <c r="E3320" i="1"/>
  <c r="B3322" i="1"/>
  <c r="C3321" i="1"/>
  <c r="F633" i="1" l="1"/>
  <c r="N633" i="1" s="1"/>
  <c r="D633" i="1"/>
  <c r="F7354" i="1"/>
  <c r="N7354" i="1" s="1"/>
  <c r="D7354" i="1"/>
  <c r="F4666" i="1"/>
  <c r="N4666" i="1" s="1"/>
  <c r="D4666" i="1"/>
  <c r="G1976" i="1"/>
  <c r="E1976" i="1"/>
  <c r="F3322" i="1"/>
  <c r="N3322" i="1" s="1"/>
  <c r="D3322" i="1"/>
  <c r="F1977" i="1"/>
  <c r="N1977" i="1" s="1"/>
  <c r="D1977" i="1"/>
  <c r="B1978" i="1"/>
  <c r="C1977" i="1"/>
  <c r="F8698" i="1"/>
  <c r="N8698" i="1" s="1"/>
  <c r="D8698" i="1"/>
  <c r="J7348" i="1"/>
  <c r="A8692" i="1"/>
  <c r="J8692" i="1" s="1"/>
  <c r="J4662" i="1"/>
  <c r="A6006" i="1"/>
  <c r="J1976" i="1"/>
  <c r="A3320" i="1"/>
  <c r="G632" i="1"/>
  <c r="E632" i="1"/>
  <c r="A634" i="1"/>
  <c r="J633" i="1"/>
  <c r="A1977" i="1"/>
  <c r="J3319" i="1"/>
  <c r="A4663" i="1"/>
  <c r="J6005" i="1"/>
  <c r="A7349" i="1"/>
  <c r="B634" i="1"/>
  <c r="C633" i="1"/>
  <c r="G8697" i="1"/>
  <c r="E8697" i="1"/>
  <c r="B8699" i="1"/>
  <c r="C8698" i="1"/>
  <c r="B7355" i="1"/>
  <c r="D7355" i="1" s="1"/>
  <c r="C7354" i="1"/>
  <c r="G7353" i="1"/>
  <c r="E7353" i="1"/>
  <c r="G6009" i="1"/>
  <c r="E6009" i="1"/>
  <c r="C6010" i="1"/>
  <c r="B6011" i="1"/>
  <c r="E4665" i="1"/>
  <c r="G4665" i="1"/>
  <c r="B4667" i="1"/>
  <c r="C4666" i="1"/>
  <c r="G3321" i="1"/>
  <c r="E3321" i="1"/>
  <c r="B3323" i="1"/>
  <c r="C3322" i="1"/>
  <c r="F7355" i="1" l="1"/>
  <c r="N7355" i="1" s="1"/>
  <c r="F634" i="1"/>
  <c r="N634" i="1" s="1"/>
  <c r="D634" i="1"/>
  <c r="F3323" i="1"/>
  <c r="N3323" i="1" s="1"/>
  <c r="D3323" i="1"/>
  <c r="F4667" i="1"/>
  <c r="N4667" i="1" s="1"/>
  <c r="D4667" i="1"/>
  <c r="F6011" i="1"/>
  <c r="N6011" i="1" s="1"/>
  <c r="D6011" i="1"/>
  <c r="F8699" i="1"/>
  <c r="N8699" i="1" s="1"/>
  <c r="D8699" i="1"/>
  <c r="E1977" i="1"/>
  <c r="G1977" i="1"/>
  <c r="D1978" i="1"/>
  <c r="F1978" i="1"/>
  <c r="N1978" i="1" s="1"/>
  <c r="C1978" i="1"/>
  <c r="B1979" i="1"/>
  <c r="G633" i="1"/>
  <c r="E633" i="1"/>
  <c r="A635" i="1"/>
  <c r="J634" i="1"/>
  <c r="A1978" i="1"/>
  <c r="J7349" i="1"/>
  <c r="A8693" i="1"/>
  <c r="J8693" i="1" s="1"/>
  <c r="J4663" i="1"/>
  <c r="A6007" i="1"/>
  <c r="J1977" i="1"/>
  <c r="A3321" i="1"/>
  <c r="J3320" i="1"/>
  <c r="A4664" i="1"/>
  <c r="J6006" i="1"/>
  <c r="A7350" i="1"/>
  <c r="B635" i="1"/>
  <c r="C634" i="1"/>
  <c r="G8698" i="1"/>
  <c r="E8698" i="1"/>
  <c r="B8700" i="1"/>
  <c r="C8699" i="1"/>
  <c r="G7354" i="1"/>
  <c r="E7354" i="1"/>
  <c r="C7355" i="1"/>
  <c r="B7356" i="1"/>
  <c r="D7356" i="1" s="1"/>
  <c r="G6010" i="1"/>
  <c r="E6010" i="1"/>
  <c r="B6012" i="1"/>
  <c r="C6011" i="1"/>
  <c r="G4666" i="1"/>
  <c r="E4666" i="1"/>
  <c r="C4667" i="1"/>
  <c r="B4668" i="1"/>
  <c r="G3322" i="1"/>
  <c r="E3322" i="1"/>
  <c r="C3323" i="1"/>
  <c r="B3324" i="1"/>
  <c r="F7356" i="1" l="1"/>
  <c r="N7356" i="1" s="1"/>
  <c r="F1979" i="1"/>
  <c r="N1979" i="1" s="1"/>
  <c r="D1979" i="1"/>
  <c r="B1980" i="1"/>
  <c r="C1979" i="1"/>
  <c r="F3324" i="1"/>
  <c r="N3324" i="1" s="1"/>
  <c r="D3324" i="1"/>
  <c r="G1978" i="1"/>
  <c r="E1978" i="1"/>
  <c r="F4668" i="1"/>
  <c r="N4668" i="1" s="1"/>
  <c r="D4668" i="1"/>
  <c r="F6012" i="1"/>
  <c r="N6012" i="1" s="1"/>
  <c r="D6012" i="1"/>
  <c r="F8700" i="1"/>
  <c r="N8700" i="1" s="1"/>
  <c r="D8700" i="1"/>
  <c r="F635" i="1"/>
  <c r="N635" i="1" s="1"/>
  <c r="D635" i="1"/>
  <c r="B636" i="1"/>
  <c r="C635" i="1"/>
  <c r="J3321" i="1"/>
  <c r="A4665" i="1"/>
  <c r="A636" i="1"/>
  <c r="J635" i="1"/>
  <c r="A1979" i="1"/>
  <c r="G634" i="1"/>
  <c r="E634" i="1"/>
  <c r="J7350" i="1"/>
  <c r="A8694" i="1"/>
  <c r="J8694" i="1" s="1"/>
  <c r="J4664" i="1"/>
  <c r="A6008" i="1"/>
  <c r="J6007" i="1"/>
  <c r="A7351" i="1"/>
  <c r="J1978" i="1"/>
  <c r="A3322" i="1"/>
  <c r="G8699" i="1"/>
  <c r="E8699" i="1"/>
  <c r="B8701" i="1"/>
  <c r="C8700" i="1"/>
  <c r="G7355" i="1"/>
  <c r="E7355" i="1"/>
  <c r="B7357" i="1"/>
  <c r="D7357" i="1" s="1"/>
  <c r="C7356" i="1"/>
  <c r="G6011" i="1"/>
  <c r="E6011" i="1"/>
  <c r="B6013" i="1"/>
  <c r="C6012" i="1"/>
  <c r="B4669" i="1"/>
  <c r="C4668" i="1"/>
  <c r="G4667" i="1"/>
  <c r="E4667" i="1"/>
  <c r="B3325" i="1"/>
  <c r="C3324" i="1"/>
  <c r="G3323" i="1"/>
  <c r="E3323" i="1"/>
  <c r="F7357" i="1" l="1"/>
  <c r="N7357" i="1" s="1"/>
  <c r="F3325" i="1"/>
  <c r="N3325" i="1" s="1"/>
  <c r="D3325" i="1"/>
  <c r="F636" i="1"/>
  <c r="N636" i="1" s="1"/>
  <c r="D636" i="1"/>
  <c r="F8701" i="1"/>
  <c r="N8701" i="1" s="1"/>
  <c r="D8701" i="1"/>
  <c r="F4669" i="1"/>
  <c r="N4669" i="1" s="1"/>
  <c r="D4669" i="1"/>
  <c r="F6013" i="1"/>
  <c r="N6013" i="1" s="1"/>
  <c r="D6013" i="1"/>
  <c r="G1979" i="1"/>
  <c r="E1979" i="1"/>
  <c r="F1980" i="1"/>
  <c r="N1980" i="1" s="1"/>
  <c r="D1980" i="1"/>
  <c r="B1981" i="1"/>
  <c r="C1980" i="1"/>
  <c r="J3322" i="1"/>
  <c r="A4666" i="1"/>
  <c r="J7351" i="1"/>
  <c r="A8695" i="1"/>
  <c r="J8695" i="1" s="1"/>
  <c r="J4665" i="1"/>
  <c r="A6009" i="1"/>
  <c r="B637" i="1"/>
  <c r="C636" i="1"/>
  <c r="J6008" i="1"/>
  <c r="A7352" i="1"/>
  <c r="J1979" i="1"/>
  <c r="A3323" i="1"/>
  <c r="A637" i="1"/>
  <c r="J636" i="1"/>
  <c r="A1980" i="1"/>
  <c r="G635" i="1"/>
  <c r="E635" i="1"/>
  <c r="G8700" i="1"/>
  <c r="E8700" i="1"/>
  <c r="B8702" i="1"/>
  <c r="C8701" i="1"/>
  <c r="G7356" i="1"/>
  <c r="E7356" i="1"/>
  <c r="B7358" i="1"/>
  <c r="D7358" i="1" s="1"/>
  <c r="C7357" i="1"/>
  <c r="G6012" i="1"/>
  <c r="E6012" i="1"/>
  <c r="C6013" i="1"/>
  <c r="B6014" i="1"/>
  <c r="G4668" i="1"/>
  <c r="E4668" i="1"/>
  <c r="B4670" i="1"/>
  <c r="C4669" i="1"/>
  <c r="E3324" i="1"/>
  <c r="G3324" i="1"/>
  <c r="B3326" i="1"/>
  <c r="C3325" i="1"/>
  <c r="F7358" i="1" l="1"/>
  <c r="N7358" i="1" s="1"/>
  <c r="F4670" i="1"/>
  <c r="N4670" i="1" s="1"/>
  <c r="D4670" i="1"/>
  <c r="E1980" i="1"/>
  <c r="G1980" i="1"/>
  <c r="F3326" i="1"/>
  <c r="N3326" i="1" s="1"/>
  <c r="D3326" i="1"/>
  <c r="F6014" i="1"/>
  <c r="N6014" i="1" s="1"/>
  <c r="D6014" i="1"/>
  <c r="F637" i="1"/>
  <c r="N637" i="1" s="1"/>
  <c r="D637" i="1"/>
  <c r="F1981" i="1"/>
  <c r="N1981" i="1" s="1"/>
  <c r="D1981" i="1"/>
  <c r="C1981" i="1"/>
  <c r="B1982" i="1"/>
  <c r="F8702" i="1"/>
  <c r="N8702" i="1" s="1"/>
  <c r="D8702" i="1"/>
  <c r="J1980" i="1"/>
  <c r="A3324" i="1"/>
  <c r="A638" i="1"/>
  <c r="J637" i="1"/>
  <c r="A1981" i="1"/>
  <c r="J3323" i="1"/>
  <c r="A4667" i="1"/>
  <c r="J7352" i="1"/>
  <c r="A8696" i="1"/>
  <c r="J8696" i="1" s="1"/>
  <c r="G636" i="1"/>
  <c r="E636" i="1"/>
  <c r="B638" i="1"/>
  <c r="C637" i="1"/>
  <c r="J6009" i="1"/>
  <c r="A7353" i="1"/>
  <c r="J4666" i="1"/>
  <c r="A6010" i="1"/>
  <c r="G8701" i="1"/>
  <c r="E8701" i="1"/>
  <c r="B8703" i="1"/>
  <c r="D8703" i="1" s="1"/>
  <c r="C8702" i="1"/>
  <c r="E7357" i="1"/>
  <c r="G7357" i="1"/>
  <c r="C7358" i="1"/>
  <c r="B7359" i="1"/>
  <c r="D7359" i="1" s="1"/>
  <c r="B6015" i="1"/>
  <c r="C6014" i="1"/>
  <c r="E6013" i="1"/>
  <c r="G6013" i="1"/>
  <c r="G4669" i="1"/>
  <c r="E4669" i="1"/>
  <c r="C4670" i="1"/>
  <c r="B4671" i="1"/>
  <c r="G3325" i="1"/>
  <c r="E3325" i="1"/>
  <c r="B3327" i="1"/>
  <c r="C3326" i="1"/>
  <c r="F7359" i="1" l="1"/>
  <c r="N7359" i="1" s="1"/>
  <c r="F8703" i="1"/>
  <c r="N8703" i="1" s="1"/>
  <c r="F1982" i="1"/>
  <c r="N1982" i="1" s="1"/>
  <c r="D1982" i="1"/>
  <c r="C1982" i="1"/>
  <c r="B1983" i="1"/>
  <c r="F6015" i="1"/>
  <c r="N6015" i="1" s="1"/>
  <c r="D6015" i="1"/>
  <c r="F3327" i="1"/>
  <c r="N3327" i="1" s="1"/>
  <c r="D3327" i="1"/>
  <c r="F638" i="1"/>
  <c r="N638" i="1" s="1"/>
  <c r="D638" i="1"/>
  <c r="F4671" i="1"/>
  <c r="N4671" i="1" s="1"/>
  <c r="D4671" i="1"/>
  <c r="E1981" i="1"/>
  <c r="G1981" i="1"/>
  <c r="J6010" i="1"/>
  <c r="A7354" i="1"/>
  <c r="J7353" i="1"/>
  <c r="A8697" i="1"/>
  <c r="J8697" i="1" s="1"/>
  <c r="E637" i="1"/>
  <c r="G637" i="1"/>
  <c r="J3324" i="1"/>
  <c r="A4668" i="1"/>
  <c r="B639" i="1"/>
  <c r="C638" i="1"/>
  <c r="J4667" i="1"/>
  <c r="A6011" i="1"/>
  <c r="J1981" i="1"/>
  <c r="A3325" i="1"/>
  <c r="A639" i="1"/>
  <c r="J638" i="1"/>
  <c r="A1982" i="1"/>
  <c r="E8702" i="1"/>
  <c r="G8702" i="1"/>
  <c r="B8704" i="1"/>
  <c r="D8704" i="1" s="1"/>
  <c r="C8703" i="1"/>
  <c r="B7360" i="1"/>
  <c r="C7359" i="1"/>
  <c r="G7358" i="1"/>
  <c r="E7358" i="1"/>
  <c r="B6016" i="1"/>
  <c r="C6015" i="1"/>
  <c r="G6014" i="1"/>
  <c r="E6014" i="1"/>
  <c r="B4672" i="1"/>
  <c r="C4671" i="1"/>
  <c r="G4670" i="1"/>
  <c r="E4670" i="1"/>
  <c r="G3326" i="1"/>
  <c r="E3326" i="1"/>
  <c r="B3328" i="1"/>
  <c r="C3327" i="1"/>
  <c r="F8704" i="1" l="1"/>
  <c r="N8704" i="1" s="1"/>
  <c r="F639" i="1"/>
  <c r="N639" i="1" s="1"/>
  <c r="D639" i="1"/>
  <c r="F3328" i="1"/>
  <c r="N3328" i="1" s="1"/>
  <c r="D3328" i="1"/>
  <c r="F4672" i="1"/>
  <c r="N4672" i="1" s="1"/>
  <c r="D4672" i="1"/>
  <c r="F6016" i="1"/>
  <c r="N6016" i="1" s="1"/>
  <c r="D6016" i="1"/>
  <c r="F7360" i="1"/>
  <c r="N7360" i="1" s="1"/>
  <c r="D7360" i="1"/>
  <c r="F1983" i="1"/>
  <c r="N1983" i="1" s="1"/>
  <c r="D1983" i="1"/>
  <c r="C1983" i="1"/>
  <c r="B1984" i="1"/>
  <c r="E1982" i="1"/>
  <c r="G1982" i="1"/>
  <c r="A640" i="1"/>
  <c r="J639" i="1"/>
  <c r="A1983" i="1"/>
  <c r="J3325" i="1"/>
  <c r="A4669" i="1"/>
  <c r="J6011" i="1"/>
  <c r="A7355" i="1"/>
  <c r="J4668" i="1"/>
  <c r="A6012" i="1"/>
  <c r="J1982" i="1"/>
  <c r="A3326" i="1"/>
  <c r="E638" i="1"/>
  <c r="G638" i="1"/>
  <c r="J7354" i="1"/>
  <c r="A8698" i="1"/>
  <c r="J8698" i="1" s="1"/>
  <c r="B640" i="1"/>
  <c r="C639" i="1"/>
  <c r="E8703" i="1"/>
  <c r="G8703" i="1"/>
  <c r="B8705" i="1"/>
  <c r="D8705" i="1" s="1"/>
  <c r="C8704" i="1"/>
  <c r="G7359" i="1"/>
  <c r="E7359" i="1"/>
  <c r="B7361" i="1"/>
  <c r="C7360" i="1"/>
  <c r="G6015" i="1"/>
  <c r="E6015" i="1"/>
  <c r="B6017" i="1"/>
  <c r="C6016" i="1"/>
  <c r="G4671" i="1"/>
  <c r="E4671" i="1"/>
  <c r="C4672" i="1"/>
  <c r="B4673" i="1"/>
  <c r="G3327" i="1"/>
  <c r="E3327" i="1"/>
  <c r="B3329" i="1"/>
  <c r="C3328" i="1"/>
  <c r="F8705" i="1" l="1"/>
  <c r="N8705" i="1" s="1"/>
  <c r="F4673" i="1"/>
  <c r="N4673" i="1" s="1"/>
  <c r="D4673" i="1"/>
  <c r="F3329" i="1"/>
  <c r="N3329" i="1" s="1"/>
  <c r="D3329" i="1"/>
  <c r="F1984" i="1"/>
  <c r="N1984" i="1" s="1"/>
  <c r="D1984" i="1"/>
  <c r="B1985" i="1"/>
  <c r="C1984" i="1"/>
  <c r="E1983" i="1"/>
  <c r="G1983" i="1"/>
  <c r="F6017" i="1"/>
  <c r="N6017" i="1" s="1"/>
  <c r="D6017" i="1"/>
  <c r="F7361" i="1"/>
  <c r="N7361" i="1" s="1"/>
  <c r="D7361" i="1"/>
  <c r="F640" i="1"/>
  <c r="N640" i="1" s="1"/>
  <c r="D640" i="1"/>
  <c r="E639" i="1"/>
  <c r="G639" i="1"/>
  <c r="J7355" i="1"/>
  <c r="A8699" i="1"/>
  <c r="J8699" i="1" s="1"/>
  <c r="J3326" i="1"/>
  <c r="A4670" i="1"/>
  <c r="J4669" i="1"/>
  <c r="A6013" i="1"/>
  <c r="B641" i="1"/>
  <c r="C640" i="1"/>
  <c r="J6012" i="1"/>
  <c r="A7356" i="1"/>
  <c r="J1983" i="1"/>
  <c r="A3327" i="1"/>
  <c r="A641" i="1"/>
  <c r="J640" i="1"/>
  <c r="A1984" i="1"/>
  <c r="G8704" i="1"/>
  <c r="E8704" i="1"/>
  <c r="B8706" i="1"/>
  <c r="D8706" i="1" s="1"/>
  <c r="C8705" i="1"/>
  <c r="G7360" i="1"/>
  <c r="E7360" i="1"/>
  <c r="B7362" i="1"/>
  <c r="C7361" i="1"/>
  <c r="E6016" i="1"/>
  <c r="G6016" i="1"/>
  <c r="B6018" i="1"/>
  <c r="C6017" i="1"/>
  <c r="C4673" i="1"/>
  <c r="B4674" i="1"/>
  <c r="G4672" i="1"/>
  <c r="E4672" i="1"/>
  <c r="G3328" i="1"/>
  <c r="E3328" i="1"/>
  <c r="C3329" i="1"/>
  <c r="B3330" i="1"/>
  <c r="F8706" i="1" l="1"/>
  <c r="N8706" i="1" s="1"/>
  <c r="F4674" i="1"/>
  <c r="N4674" i="1" s="1"/>
  <c r="D4674" i="1"/>
  <c r="F6018" i="1"/>
  <c r="N6018" i="1" s="1"/>
  <c r="D6018" i="1"/>
  <c r="F641" i="1"/>
  <c r="N641" i="1" s="1"/>
  <c r="D641" i="1"/>
  <c r="F3330" i="1"/>
  <c r="N3330" i="1" s="1"/>
  <c r="D3330" i="1"/>
  <c r="F7362" i="1"/>
  <c r="N7362" i="1" s="1"/>
  <c r="D7362" i="1"/>
  <c r="E1984" i="1"/>
  <c r="G1984" i="1"/>
  <c r="F1985" i="1"/>
  <c r="N1985" i="1" s="1"/>
  <c r="D1985" i="1"/>
  <c r="B1986" i="1"/>
  <c r="C1985" i="1"/>
  <c r="A642" i="1"/>
  <c r="J641" i="1"/>
  <c r="A1985" i="1"/>
  <c r="J3327" i="1"/>
  <c r="A4671" i="1"/>
  <c r="J7356" i="1"/>
  <c r="A8700" i="1"/>
  <c r="J8700" i="1" s="1"/>
  <c r="J6013" i="1"/>
  <c r="A7357" i="1"/>
  <c r="J1984" i="1"/>
  <c r="A3328" i="1"/>
  <c r="E640" i="1"/>
  <c r="G640" i="1"/>
  <c r="J4670" i="1"/>
  <c r="A6014" i="1"/>
  <c r="B642" i="1"/>
  <c r="C641" i="1"/>
  <c r="B8707" i="1"/>
  <c r="C8706" i="1"/>
  <c r="G8705" i="1"/>
  <c r="E8705" i="1"/>
  <c r="G7361" i="1"/>
  <c r="E7361" i="1"/>
  <c r="B7363" i="1"/>
  <c r="C7362" i="1"/>
  <c r="G6017" i="1"/>
  <c r="E6017" i="1"/>
  <c r="C6018" i="1"/>
  <c r="B6019" i="1"/>
  <c r="B4675" i="1"/>
  <c r="C4674" i="1"/>
  <c r="G4673" i="1"/>
  <c r="E4673" i="1"/>
  <c r="B3331" i="1"/>
  <c r="C3330" i="1"/>
  <c r="G3329" i="1"/>
  <c r="E3329" i="1"/>
  <c r="F1986" i="1" l="1"/>
  <c r="N1986" i="1" s="1"/>
  <c r="D1986" i="1"/>
  <c r="C1986" i="1"/>
  <c r="B1987" i="1"/>
  <c r="E1985" i="1"/>
  <c r="G1985" i="1"/>
  <c r="F642" i="1"/>
  <c r="N642" i="1" s="1"/>
  <c r="D642" i="1"/>
  <c r="F3331" i="1"/>
  <c r="N3331" i="1" s="1"/>
  <c r="D3331" i="1"/>
  <c r="F4675" i="1"/>
  <c r="N4675" i="1" s="1"/>
  <c r="D4675" i="1"/>
  <c r="F6019" i="1"/>
  <c r="N6019" i="1" s="1"/>
  <c r="D6019" i="1"/>
  <c r="F8707" i="1"/>
  <c r="N8707" i="1" s="1"/>
  <c r="D8707" i="1"/>
  <c r="F7363" i="1"/>
  <c r="N7363" i="1" s="1"/>
  <c r="D7363" i="1"/>
  <c r="B643" i="1"/>
  <c r="D643" i="1" s="1"/>
  <c r="C642" i="1"/>
  <c r="E641" i="1"/>
  <c r="G641" i="1"/>
  <c r="J6014" i="1"/>
  <c r="A7358" i="1"/>
  <c r="J7357" i="1"/>
  <c r="A8701" i="1"/>
  <c r="J8701" i="1" s="1"/>
  <c r="J3328" i="1"/>
  <c r="A4672" i="1"/>
  <c r="J4671" i="1"/>
  <c r="A6015" i="1"/>
  <c r="J1985" i="1"/>
  <c r="A3329" i="1"/>
  <c r="A643" i="1"/>
  <c r="J642" i="1"/>
  <c r="A1986" i="1"/>
  <c r="G8706" i="1"/>
  <c r="E8706" i="1"/>
  <c r="B8708" i="1"/>
  <c r="D8708" i="1" s="1"/>
  <c r="C8707" i="1"/>
  <c r="B7364" i="1"/>
  <c r="C7363" i="1"/>
  <c r="E7362" i="1"/>
  <c r="G7362" i="1"/>
  <c r="C6019" i="1"/>
  <c r="B6020" i="1"/>
  <c r="G6018" i="1"/>
  <c r="E6018" i="1"/>
  <c r="G4674" i="1"/>
  <c r="E4674" i="1"/>
  <c r="B4676" i="1"/>
  <c r="D4676" i="1" s="1"/>
  <c r="C4675" i="1"/>
  <c r="G3330" i="1"/>
  <c r="E3330" i="1"/>
  <c r="C3331" i="1"/>
  <c r="B3332" i="1"/>
  <c r="D3332" i="1" s="1"/>
  <c r="F8708" i="1" l="1"/>
  <c r="N8708" i="1" s="1"/>
  <c r="F643" i="1"/>
  <c r="N643" i="1" s="1"/>
  <c r="F3332" i="1"/>
  <c r="N3332" i="1" s="1"/>
  <c r="F6020" i="1"/>
  <c r="N6020" i="1" s="1"/>
  <c r="D6020" i="1"/>
  <c r="F4676" i="1"/>
  <c r="N4676" i="1" s="1"/>
  <c r="F7364" i="1"/>
  <c r="N7364" i="1" s="1"/>
  <c r="D7364" i="1"/>
  <c r="F1987" i="1"/>
  <c r="N1987" i="1" s="1"/>
  <c r="D1987" i="1"/>
  <c r="C1987" i="1"/>
  <c r="B1988" i="1"/>
  <c r="G1986" i="1"/>
  <c r="E1986" i="1"/>
  <c r="J6015" i="1"/>
  <c r="A7359" i="1"/>
  <c r="J1986" i="1"/>
  <c r="A3330" i="1"/>
  <c r="A644" i="1"/>
  <c r="J643" i="1"/>
  <c r="A1987" i="1"/>
  <c r="J3329" i="1"/>
  <c r="A4673" i="1"/>
  <c r="E642" i="1"/>
  <c r="G642" i="1"/>
  <c r="J4672" i="1"/>
  <c r="A6016" i="1"/>
  <c r="J7358" i="1"/>
  <c r="A8702" i="1"/>
  <c r="J8702" i="1" s="1"/>
  <c r="B644" i="1"/>
  <c r="C643" i="1"/>
  <c r="G8707" i="1"/>
  <c r="E8707" i="1"/>
  <c r="B8709" i="1"/>
  <c r="D8709" i="1" s="1"/>
  <c r="C8708" i="1"/>
  <c r="G7363" i="1"/>
  <c r="E7363" i="1"/>
  <c r="C7364" i="1"/>
  <c r="B7365" i="1"/>
  <c r="B6021" i="1"/>
  <c r="C6020" i="1"/>
  <c r="G6019" i="1"/>
  <c r="E6019" i="1"/>
  <c r="G4675" i="1"/>
  <c r="E4675" i="1"/>
  <c r="B4677" i="1"/>
  <c r="C4676" i="1"/>
  <c r="E3331" i="1"/>
  <c r="G3331" i="1"/>
  <c r="B3333" i="1"/>
  <c r="C3332" i="1"/>
  <c r="F8709" i="1" l="1"/>
  <c r="N8709" i="1" s="1"/>
  <c r="F4677" i="1"/>
  <c r="N4677" i="1" s="1"/>
  <c r="D4677" i="1"/>
  <c r="G1987" i="1"/>
  <c r="E1987" i="1"/>
  <c r="F6021" i="1"/>
  <c r="N6021" i="1" s="1"/>
  <c r="D6021" i="1"/>
  <c r="F644" i="1"/>
  <c r="N644" i="1" s="1"/>
  <c r="D644" i="1"/>
  <c r="F1988" i="1"/>
  <c r="N1988" i="1" s="1"/>
  <c r="D1988" i="1"/>
  <c r="B1989" i="1"/>
  <c r="C1988" i="1"/>
  <c r="F7365" i="1"/>
  <c r="N7365" i="1" s="1"/>
  <c r="D7365" i="1"/>
  <c r="F3333" i="1"/>
  <c r="N3333" i="1" s="1"/>
  <c r="D3333" i="1"/>
  <c r="B645" i="1"/>
  <c r="C644" i="1"/>
  <c r="J6016" i="1"/>
  <c r="A7360" i="1"/>
  <c r="J4673" i="1"/>
  <c r="A6017" i="1"/>
  <c r="J1987" i="1"/>
  <c r="A3331" i="1"/>
  <c r="E643" i="1"/>
  <c r="G643" i="1"/>
  <c r="A645" i="1"/>
  <c r="J644" i="1"/>
  <c r="A1988" i="1"/>
  <c r="J3330" i="1"/>
  <c r="A4674" i="1"/>
  <c r="J7359" i="1"/>
  <c r="A8703" i="1"/>
  <c r="J8703" i="1" s="1"/>
  <c r="C8709" i="1"/>
  <c r="B8710" i="1"/>
  <c r="D8710" i="1" s="1"/>
  <c r="G8708" i="1"/>
  <c r="E8708" i="1"/>
  <c r="G7364" i="1"/>
  <c r="E7364" i="1"/>
  <c r="B7366" i="1"/>
  <c r="C7365" i="1"/>
  <c r="G6020" i="1"/>
  <c r="E6020" i="1"/>
  <c r="B6022" i="1"/>
  <c r="C6021" i="1"/>
  <c r="C4677" i="1"/>
  <c r="B4678" i="1"/>
  <c r="G4676" i="1"/>
  <c r="E4676" i="1"/>
  <c r="B3334" i="1"/>
  <c r="C3333" i="1"/>
  <c r="G3332" i="1"/>
  <c r="E3332" i="1"/>
  <c r="F8710" i="1" l="1"/>
  <c r="N8710" i="1" s="1"/>
  <c r="F645" i="1"/>
  <c r="N645" i="1" s="1"/>
  <c r="D645" i="1"/>
  <c r="F6022" i="1"/>
  <c r="N6022" i="1" s="1"/>
  <c r="D6022" i="1"/>
  <c r="E1988" i="1"/>
  <c r="G1988" i="1"/>
  <c r="F7366" i="1"/>
  <c r="N7366" i="1" s="1"/>
  <c r="D7366" i="1"/>
  <c r="F4678" i="1"/>
  <c r="N4678" i="1" s="1"/>
  <c r="D4678" i="1"/>
  <c r="F3334" i="1"/>
  <c r="N3334" i="1" s="1"/>
  <c r="D3334" i="1"/>
  <c r="F1989" i="1"/>
  <c r="N1989" i="1" s="1"/>
  <c r="D1989" i="1"/>
  <c r="B1990" i="1"/>
  <c r="C1989" i="1"/>
  <c r="F4679" i="1"/>
  <c r="N4679" i="1" s="1"/>
  <c r="F7367" i="1"/>
  <c r="N7367" i="1" s="1"/>
  <c r="J4674" i="1"/>
  <c r="A6018" i="1"/>
  <c r="J1988" i="1"/>
  <c r="A3332" i="1"/>
  <c r="A646" i="1"/>
  <c r="J645" i="1"/>
  <c r="A1989" i="1"/>
  <c r="J3331" i="1"/>
  <c r="A4675" i="1"/>
  <c r="J6017" i="1"/>
  <c r="A7361" i="1"/>
  <c r="J7360" i="1"/>
  <c r="A8704" i="1"/>
  <c r="J8704" i="1" s="1"/>
  <c r="E644" i="1"/>
  <c r="G644" i="1"/>
  <c r="B646" i="1"/>
  <c r="C645" i="1"/>
  <c r="B8711" i="1"/>
  <c r="C8710" i="1"/>
  <c r="G8709" i="1"/>
  <c r="E8709" i="1"/>
  <c r="G7365" i="1"/>
  <c r="E7365" i="1"/>
  <c r="B7367" i="1"/>
  <c r="D7367" i="1" s="1"/>
  <c r="C7366" i="1"/>
  <c r="G6021" i="1"/>
  <c r="E6021" i="1"/>
  <c r="B6023" i="1"/>
  <c r="C6022" i="1"/>
  <c r="B4679" i="1"/>
  <c r="D4679" i="1" s="1"/>
  <c r="C4678" i="1"/>
  <c r="G4677" i="1"/>
  <c r="E4677" i="1"/>
  <c r="G3333" i="1"/>
  <c r="E3333" i="1"/>
  <c r="B3335" i="1"/>
  <c r="C3334" i="1"/>
  <c r="G1989" i="1" l="1"/>
  <c r="E1989" i="1"/>
  <c r="F1990" i="1"/>
  <c r="N1990" i="1" s="1"/>
  <c r="D1990" i="1"/>
  <c r="C1990" i="1"/>
  <c r="B1991" i="1"/>
  <c r="F6023" i="1"/>
  <c r="N6023" i="1" s="1"/>
  <c r="D6023" i="1"/>
  <c r="F8711" i="1"/>
  <c r="N8711" i="1" s="1"/>
  <c r="D8711" i="1"/>
  <c r="F3335" i="1"/>
  <c r="N3335" i="1" s="1"/>
  <c r="D3335" i="1"/>
  <c r="F646" i="1"/>
  <c r="N646" i="1" s="1"/>
  <c r="D646" i="1"/>
  <c r="F4680" i="1"/>
  <c r="N4680" i="1" s="1"/>
  <c r="F7368" i="1"/>
  <c r="N7368" i="1" s="1"/>
  <c r="J1989" i="1"/>
  <c r="A3333" i="1"/>
  <c r="A647" i="1"/>
  <c r="J646" i="1"/>
  <c r="A1990" i="1"/>
  <c r="E645" i="1"/>
  <c r="G645" i="1"/>
  <c r="B647" i="1"/>
  <c r="C646" i="1"/>
  <c r="J4675" i="1"/>
  <c r="A6019" i="1"/>
  <c r="J3332" i="1"/>
  <c r="A4676" i="1"/>
  <c r="J6018" i="1"/>
  <c r="A7362" i="1"/>
  <c r="J7361" i="1"/>
  <c r="A8705" i="1"/>
  <c r="J8705" i="1" s="1"/>
  <c r="G8710" i="1"/>
  <c r="E8710" i="1"/>
  <c r="B8712" i="1"/>
  <c r="C8711" i="1"/>
  <c r="G7366" i="1"/>
  <c r="E7366" i="1"/>
  <c r="C7367" i="1"/>
  <c r="B7368" i="1"/>
  <c r="D7368" i="1" s="1"/>
  <c r="G6022" i="1"/>
  <c r="E6022" i="1"/>
  <c r="B6024" i="1"/>
  <c r="D6024" i="1" s="1"/>
  <c r="C6023" i="1"/>
  <c r="B4680" i="1"/>
  <c r="D4680" i="1" s="1"/>
  <c r="C4679" i="1"/>
  <c r="G4678" i="1"/>
  <c r="E4678" i="1"/>
  <c r="G3334" i="1"/>
  <c r="E3334" i="1"/>
  <c r="B3336" i="1"/>
  <c r="C3335" i="1"/>
  <c r="F647" i="1" l="1"/>
  <c r="N647" i="1" s="1"/>
  <c r="D647" i="1"/>
  <c r="F3336" i="1"/>
  <c r="N3336" i="1" s="1"/>
  <c r="D3336" i="1"/>
  <c r="F1991" i="1"/>
  <c r="N1991" i="1" s="1"/>
  <c r="D1991" i="1"/>
  <c r="B1992" i="1"/>
  <c r="C1991" i="1"/>
  <c r="F6024" i="1"/>
  <c r="N6024" i="1" s="1"/>
  <c r="F8712" i="1"/>
  <c r="N8712" i="1" s="1"/>
  <c r="D8712" i="1"/>
  <c r="E1990" i="1"/>
  <c r="G1990" i="1"/>
  <c r="F7369" i="1"/>
  <c r="N7369" i="1" s="1"/>
  <c r="F6025" i="1"/>
  <c r="N6025" i="1" s="1"/>
  <c r="J4676" i="1"/>
  <c r="A6020" i="1"/>
  <c r="J6019" i="1"/>
  <c r="A7363" i="1"/>
  <c r="A648" i="1"/>
  <c r="J647" i="1"/>
  <c r="A1991" i="1"/>
  <c r="E646" i="1"/>
  <c r="G646" i="1"/>
  <c r="B648" i="1"/>
  <c r="C647" i="1"/>
  <c r="J3333" i="1"/>
  <c r="A4677" i="1"/>
  <c r="J7362" i="1"/>
  <c r="A8706" i="1"/>
  <c r="J8706" i="1" s="1"/>
  <c r="J1990" i="1"/>
  <c r="A3334" i="1"/>
  <c r="B8713" i="1"/>
  <c r="C8712" i="1"/>
  <c r="G8711" i="1"/>
  <c r="E8711" i="1"/>
  <c r="B7369" i="1"/>
  <c r="D7369" i="1" s="1"/>
  <c r="C7368" i="1"/>
  <c r="E7367" i="1"/>
  <c r="G7367" i="1"/>
  <c r="G6023" i="1"/>
  <c r="E6023" i="1"/>
  <c r="B6025" i="1"/>
  <c r="D6025" i="1" s="1"/>
  <c r="C6024" i="1"/>
  <c r="G4679" i="1"/>
  <c r="E4679" i="1"/>
  <c r="B4681" i="1"/>
  <c r="C4680" i="1"/>
  <c r="G3335" i="1"/>
  <c r="E3335" i="1"/>
  <c r="C3336" i="1"/>
  <c r="B3337" i="1"/>
  <c r="F648" i="1" l="1"/>
  <c r="N648" i="1" s="1"/>
  <c r="D648" i="1"/>
  <c r="F4681" i="1"/>
  <c r="N4681" i="1" s="1"/>
  <c r="D4681" i="1"/>
  <c r="F3337" i="1"/>
  <c r="N3337" i="1" s="1"/>
  <c r="D3337" i="1"/>
  <c r="F1992" i="1"/>
  <c r="N1992" i="1" s="1"/>
  <c r="D1992" i="1"/>
  <c r="B1993" i="1"/>
  <c r="C1992" i="1"/>
  <c r="G1991" i="1"/>
  <c r="E1991" i="1"/>
  <c r="F8713" i="1"/>
  <c r="N8713" i="1" s="1"/>
  <c r="D8713" i="1"/>
  <c r="F7370" i="1"/>
  <c r="N7370" i="1" s="1"/>
  <c r="F6026" i="1"/>
  <c r="N6026" i="1" s="1"/>
  <c r="B649" i="1"/>
  <c r="C648" i="1"/>
  <c r="J1991" i="1"/>
  <c r="A3335" i="1"/>
  <c r="A649" i="1"/>
  <c r="J648" i="1"/>
  <c r="A1992" i="1"/>
  <c r="J3334" i="1"/>
  <c r="A4678" i="1"/>
  <c r="J4677" i="1"/>
  <c r="A6021" i="1"/>
  <c r="E647" i="1"/>
  <c r="G647" i="1"/>
  <c r="J7363" i="1"/>
  <c r="A8707" i="1"/>
  <c r="J8707" i="1" s="1"/>
  <c r="J6020" i="1"/>
  <c r="A7364" i="1"/>
  <c r="G8712" i="1"/>
  <c r="E8712" i="1"/>
  <c r="B8714" i="1"/>
  <c r="D8714" i="1" s="1"/>
  <c r="C8713" i="1"/>
  <c r="G7368" i="1"/>
  <c r="E7368" i="1"/>
  <c r="C7369" i="1"/>
  <c r="B7370" i="1"/>
  <c r="D7370" i="1" s="1"/>
  <c r="G6024" i="1"/>
  <c r="E6024" i="1"/>
  <c r="B6026" i="1"/>
  <c r="D6026" i="1" s="1"/>
  <c r="C6025" i="1"/>
  <c r="E4680" i="1"/>
  <c r="G4680" i="1"/>
  <c r="B4682" i="1"/>
  <c r="C4681" i="1"/>
  <c r="G3336" i="1"/>
  <c r="E3336" i="1"/>
  <c r="B3338" i="1"/>
  <c r="C3337" i="1"/>
  <c r="F8714" i="1" l="1"/>
  <c r="N8714" i="1" s="1"/>
  <c r="F649" i="1"/>
  <c r="N649" i="1" s="1"/>
  <c r="D649" i="1"/>
  <c r="F1993" i="1"/>
  <c r="N1993" i="1" s="1"/>
  <c r="D1993" i="1"/>
  <c r="C1993" i="1"/>
  <c r="B1994" i="1"/>
  <c r="F4682" i="1"/>
  <c r="N4682" i="1" s="1"/>
  <c r="D4682" i="1"/>
  <c r="E1992" i="1"/>
  <c r="G1992" i="1"/>
  <c r="F3338" i="1"/>
  <c r="N3338" i="1" s="1"/>
  <c r="D3338" i="1"/>
  <c r="J7364" i="1"/>
  <c r="A8708" i="1"/>
  <c r="J8708" i="1" s="1"/>
  <c r="J4678" i="1"/>
  <c r="A6022" i="1"/>
  <c r="A650" i="1"/>
  <c r="J649" i="1"/>
  <c r="A1993" i="1"/>
  <c r="E648" i="1"/>
  <c r="G648" i="1"/>
  <c r="J6021" i="1"/>
  <c r="A7365" i="1"/>
  <c r="J1992" i="1"/>
  <c r="A3336" i="1"/>
  <c r="J3335" i="1"/>
  <c r="A4679" i="1"/>
  <c r="B650" i="1"/>
  <c r="C649" i="1"/>
  <c r="G8713" i="1"/>
  <c r="E8713" i="1"/>
  <c r="C8714" i="1"/>
  <c r="B8715" i="1"/>
  <c r="D8715" i="1" s="1"/>
  <c r="G7369" i="1"/>
  <c r="E7369" i="1"/>
  <c r="C7370" i="1"/>
  <c r="B7371" i="1"/>
  <c r="G6025" i="1"/>
  <c r="E6025" i="1"/>
  <c r="B6027" i="1"/>
  <c r="C6026" i="1"/>
  <c r="E4681" i="1"/>
  <c r="G4681" i="1"/>
  <c r="B4683" i="1"/>
  <c r="C4682" i="1"/>
  <c r="G3337" i="1"/>
  <c r="E3337" i="1"/>
  <c r="C3338" i="1"/>
  <c r="B3339" i="1"/>
  <c r="F8715" i="1" l="1"/>
  <c r="N8715" i="1" s="1"/>
  <c r="E1993" i="1"/>
  <c r="G1993" i="1"/>
  <c r="F6027" i="1"/>
  <c r="N6027" i="1" s="1"/>
  <c r="D6027" i="1"/>
  <c r="F650" i="1"/>
  <c r="N650" i="1" s="1"/>
  <c r="D650" i="1"/>
  <c r="F3339" i="1"/>
  <c r="N3339" i="1" s="1"/>
  <c r="D3339" i="1"/>
  <c r="F7371" i="1"/>
  <c r="N7371" i="1" s="1"/>
  <c r="D7371" i="1"/>
  <c r="F1994" i="1"/>
  <c r="N1994" i="1" s="1"/>
  <c r="D1994" i="1"/>
  <c r="B1995" i="1"/>
  <c r="C1994" i="1"/>
  <c r="F4683" i="1"/>
  <c r="N4683" i="1" s="1"/>
  <c r="D4683" i="1"/>
  <c r="E649" i="1"/>
  <c r="G649" i="1"/>
  <c r="B651" i="1"/>
  <c r="C650" i="1"/>
  <c r="J4679" i="1"/>
  <c r="A6023" i="1"/>
  <c r="J3336" i="1"/>
  <c r="A4680" i="1"/>
  <c r="J7365" i="1"/>
  <c r="A8709" i="1"/>
  <c r="J8709" i="1" s="1"/>
  <c r="J1993" i="1"/>
  <c r="A3337" i="1"/>
  <c r="A651" i="1"/>
  <c r="J650" i="1"/>
  <c r="A1994" i="1"/>
  <c r="J6022" i="1"/>
  <c r="A7366" i="1"/>
  <c r="C8715" i="1"/>
  <c r="B8716" i="1"/>
  <c r="D8716" i="1" s="1"/>
  <c r="G8714" i="1"/>
  <c r="E8714" i="1"/>
  <c r="G7370" i="1"/>
  <c r="E7370" i="1"/>
  <c r="B7372" i="1"/>
  <c r="C7371" i="1"/>
  <c r="B6028" i="1"/>
  <c r="C6027" i="1"/>
  <c r="G6026" i="1"/>
  <c r="E6026" i="1"/>
  <c r="G4682" i="1"/>
  <c r="E4682" i="1"/>
  <c r="C4683" i="1"/>
  <c r="B4684" i="1"/>
  <c r="B3340" i="1"/>
  <c r="C3339" i="1"/>
  <c r="G3338" i="1"/>
  <c r="E3338" i="1"/>
  <c r="F8716" i="1" l="1"/>
  <c r="N8716" i="1" s="1"/>
  <c r="F1995" i="1"/>
  <c r="N1995" i="1" s="1"/>
  <c r="D1995" i="1"/>
  <c r="C1995" i="1"/>
  <c r="B1996" i="1"/>
  <c r="F4684" i="1"/>
  <c r="N4684" i="1" s="1"/>
  <c r="D4684" i="1"/>
  <c r="F651" i="1"/>
  <c r="N651" i="1" s="1"/>
  <c r="D651" i="1"/>
  <c r="G1994" i="1"/>
  <c r="E1994" i="1"/>
  <c r="F6028" i="1"/>
  <c r="N6028" i="1" s="1"/>
  <c r="D6028" i="1"/>
  <c r="F7372" i="1"/>
  <c r="N7372" i="1" s="1"/>
  <c r="D7372" i="1"/>
  <c r="F3340" i="1"/>
  <c r="N3340" i="1" s="1"/>
  <c r="D3340" i="1"/>
  <c r="F6029" i="1"/>
  <c r="N6029" i="1" s="1"/>
  <c r="A652" i="1"/>
  <c r="J651" i="1"/>
  <c r="A1995" i="1"/>
  <c r="J6023" i="1"/>
  <c r="A7367" i="1"/>
  <c r="E650" i="1"/>
  <c r="G650" i="1"/>
  <c r="B652" i="1"/>
  <c r="C651" i="1"/>
  <c r="J4680" i="1"/>
  <c r="A6024" i="1"/>
  <c r="J7366" i="1"/>
  <c r="A8710" i="1"/>
  <c r="J8710" i="1" s="1"/>
  <c r="J1994" i="1"/>
  <c r="A3338" i="1"/>
  <c r="J3337" i="1"/>
  <c r="A4681" i="1"/>
  <c r="B8717" i="1"/>
  <c r="C8716" i="1"/>
  <c r="E8715" i="1"/>
  <c r="G8715" i="1"/>
  <c r="G7371" i="1"/>
  <c r="E7371" i="1"/>
  <c r="B7373" i="1"/>
  <c r="D7373" i="1" s="1"/>
  <c r="C7372" i="1"/>
  <c r="G6027" i="1"/>
  <c r="E6027" i="1"/>
  <c r="B6029" i="1"/>
  <c r="D6029" i="1" s="1"/>
  <c r="C6028" i="1"/>
  <c r="B4685" i="1"/>
  <c r="C4684" i="1"/>
  <c r="G4683" i="1"/>
  <c r="E4683" i="1"/>
  <c r="B3341" i="1"/>
  <c r="C3340" i="1"/>
  <c r="G3339" i="1"/>
  <c r="E3339" i="1"/>
  <c r="F7373" i="1" l="1"/>
  <c r="N7373" i="1" s="1"/>
  <c r="F3341" i="1"/>
  <c r="N3341" i="1" s="1"/>
  <c r="D3341" i="1"/>
  <c r="F652" i="1"/>
  <c r="N652" i="1" s="1"/>
  <c r="D652" i="1"/>
  <c r="F4685" i="1"/>
  <c r="N4685" i="1" s="1"/>
  <c r="D4685" i="1"/>
  <c r="F8717" i="1"/>
  <c r="N8717" i="1" s="1"/>
  <c r="D8717" i="1"/>
  <c r="F1996" i="1"/>
  <c r="N1996" i="1" s="1"/>
  <c r="D1996" i="1"/>
  <c r="B1997" i="1"/>
  <c r="C1996" i="1"/>
  <c r="G1995" i="1"/>
  <c r="E1995" i="1"/>
  <c r="F6030" i="1"/>
  <c r="N6030" i="1" s="1"/>
  <c r="J3338" i="1"/>
  <c r="A4682" i="1"/>
  <c r="J6024" i="1"/>
  <c r="A7368" i="1"/>
  <c r="E651" i="1"/>
  <c r="G651" i="1"/>
  <c r="B653" i="1"/>
  <c r="C652" i="1"/>
  <c r="J1995" i="1"/>
  <c r="A3339" i="1"/>
  <c r="J4681" i="1"/>
  <c r="A6025" i="1"/>
  <c r="J7367" i="1"/>
  <c r="A8711" i="1"/>
  <c r="J8711" i="1" s="1"/>
  <c r="A653" i="1"/>
  <c r="J652" i="1"/>
  <c r="A1996" i="1"/>
  <c r="G8716" i="1"/>
  <c r="E8716" i="1"/>
  <c r="B8718" i="1"/>
  <c r="C8717" i="1"/>
  <c r="G7372" i="1"/>
  <c r="E7372" i="1"/>
  <c r="B7374" i="1"/>
  <c r="D7374" i="1" s="1"/>
  <c r="C7373" i="1"/>
  <c r="G6028" i="1"/>
  <c r="E6028" i="1"/>
  <c r="C6029" i="1"/>
  <c r="B6030" i="1"/>
  <c r="D6030" i="1" s="1"/>
  <c r="G4684" i="1"/>
  <c r="E4684" i="1"/>
  <c r="B4686" i="1"/>
  <c r="C4685" i="1"/>
  <c r="B3342" i="1"/>
  <c r="C3341" i="1"/>
  <c r="G3340" i="1"/>
  <c r="E3340" i="1"/>
  <c r="F7374" i="1" l="1"/>
  <c r="N7374" i="1" s="1"/>
  <c r="F4686" i="1"/>
  <c r="N4686" i="1" s="1"/>
  <c r="D4686" i="1"/>
  <c r="F653" i="1"/>
  <c r="N653" i="1" s="1"/>
  <c r="D653" i="1"/>
  <c r="E1996" i="1"/>
  <c r="G1996" i="1"/>
  <c r="F1997" i="1"/>
  <c r="N1997" i="1" s="1"/>
  <c r="D1997" i="1"/>
  <c r="C1997" i="1"/>
  <c r="B1998" i="1"/>
  <c r="F3342" i="1"/>
  <c r="N3342" i="1" s="1"/>
  <c r="D3342" i="1"/>
  <c r="F8718" i="1"/>
  <c r="N8718" i="1" s="1"/>
  <c r="D8718" i="1"/>
  <c r="F6031" i="1"/>
  <c r="N6031" i="1" s="1"/>
  <c r="J3339" i="1"/>
  <c r="A4683" i="1"/>
  <c r="G652" i="1"/>
  <c r="E652" i="1"/>
  <c r="B654" i="1"/>
  <c r="C653" i="1"/>
  <c r="J1996" i="1"/>
  <c r="A3340" i="1"/>
  <c r="A654" i="1"/>
  <c r="J653" i="1"/>
  <c r="A1997" i="1"/>
  <c r="J6025" i="1"/>
  <c r="A7369" i="1"/>
  <c r="A8712" i="1"/>
  <c r="J8712" i="1" s="1"/>
  <c r="J7368" i="1"/>
  <c r="J4682" i="1"/>
  <c r="A6026" i="1"/>
  <c r="G8717" i="1"/>
  <c r="E8717" i="1"/>
  <c r="B8719" i="1"/>
  <c r="D8719" i="1" s="1"/>
  <c r="C8718" i="1"/>
  <c r="G7373" i="1"/>
  <c r="E7373" i="1"/>
  <c r="C7374" i="1"/>
  <c r="B7375" i="1"/>
  <c r="B6031" i="1"/>
  <c r="D6031" i="1" s="1"/>
  <c r="C6030" i="1"/>
  <c r="E6029" i="1"/>
  <c r="G6029" i="1"/>
  <c r="G4685" i="1"/>
  <c r="E4685" i="1"/>
  <c r="B4687" i="1"/>
  <c r="C4686" i="1"/>
  <c r="G3341" i="1"/>
  <c r="E3341" i="1"/>
  <c r="B3343" i="1"/>
  <c r="C3342" i="1"/>
  <c r="F8719" i="1" l="1"/>
  <c r="N8719" i="1" s="1"/>
  <c r="F654" i="1"/>
  <c r="N654" i="1" s="1"/>
  <c r="D654" i="1"/>
  <c r="F3343" i="1"/>
  <c r="N3343" i="1" s="1"/>
  <c r="D3343" i="1"/>
  <c r="F7375" i="1"/>
  <c r="N7375" i="1" s="1"/>
  <c r="D7375" i="1"/>
  <c r="F1998" i="1"/>
  <c r="N1998" i="1" s="1"/>
  <c r="D1998" i="1"/>
  <c r="B1999" i="1"/>
  <c r="C1998" i="1"/>
  <c r="F4687" i="1"/>
  <c r="N4687" i="1" s="1"/>
  <c r="D4687" i="1"/>
  <c r="E1997" i="1"/>
  <c r="G1997" i="1"/>
  <c r="J6026" i="1"/>
  <c r="A7370" i="1"/>
  <c r="A8713" i="1"/>
  <c r="J8713" i="1" s="1"/>
  <c r="J7369" i="1"/>
  <c r="G653" i="1"/>
  <c r="E653" i="1"/>
  <c r="B655" i="1"/>
  <c r="C654" i="1"/>
  <c r="J4683" i="1"/>
  <c r="A6027" i="1"/>
  <c r="J1997" i="1"/>
  <c r="A3341" i="1"/>
  <c r="A655" i="1"/>
  <c r="J654" i="1"/>
  <c r="A1998" i="1"/>
  <c r="J3340" i="1"/>
  <c r="A4684" i="1"/>
  <c r="B8720" i="1"/>
  <c r="C8719" i="1"/>
  <c r="G8718" i="1"/>
  <c r="E8718" i="1"/>
  <c r="B7376" i="1"/>
  <c r="D7376" i="1" s="1"/>
  <c r="C7375" i="1"/>
  <c r="G7374" i="1"/>
  <c r="E7374" i="1"/>
  <c r="G6030" i="1"/>
  <c r="E6030" i="1"/>
  <c r="B6032" i="1"/>
  <c r="C6031" i="1"/>
  <c r="G4686" i="1"/>
  <c r="E4686" i="1"/>
  <c r="B4688" i="1"/>
  <c r="C4687" i="1"/>
  <c r="G3342" i="1"/>
  <c r="E3342" i="1"/>
  <c r="B3344" i="1"/>
  <c r="C3343" i="1"/>
  <c r="F7376" i="1" l="1"/>
  <c r="N7376" i="1" s="1"/>
  <c r="F655" i="1"/>
  <c r="N655" i="1" s="1"/>
  <c r="D655" i="1"/>
  <c r="F3344" i="1"/>
  <c r="N3344" i="1" s="1"/>
  <c r="D3344" i="1"/>
  <c r="F4688" i="1"/>
  <c r="N4688" i="1" s="1"/>
  <c r="D4688" i="1"/>
  <c r="F6032" i="1"/>
  <c r="N6032" i="1" s="1"/>
  <c r="D6032" i="1"/>
  <c r="G1998" i="1"/>
  <c r="E1998" i="1"/>
  <c r="F1999" i="1"/>
  <c r="N1999" i="1" s="1"/>
  <c r="D1999" i="1"/>
  <c r="B2000" i="1"/>
  <c r="C1999" i="1"/>
  <c r="F8720" i="1"/>
  <c r="N8720" i="1" s="1"/>
  <c r="D8720" i="1"/>
  <c r="F6033" i="1"/>
  <c r="N6033" i="1" s="1"/>
  <c r="J4684" i="1"/>
  <c r="A6028" i="1"/>
  <c r="A656" i="1"/>
  <c r="J655" i="1"/>
  <c r="A1999" i="1"/>
  <c r="J6027" i="1"/>
  <c r="A7371" i="1"/>
  <c r="G654" i="1"/>
  <c r="E654" i="1"/>
  <c r="B656" i="1"/>
  <c r="C655" i="1"/>
  <c r="A8714" i="1"/>
  <c r="J8714" i="1" s="1"/>
  <c r="J7370" i="1"/>
  <c r="J1998" i="1"/>
  <c r="A3342" i="1"/>
  <c r="J3341" i="1"/>
  <c r="A4685" i="1"/>
  <c r="G8719" i="1"/>
  <c r="E8719" i="1"/>
  <c r="B8721" i="1"/>
  <c r="C8720" i="1"/>
  <c r="B7377" i="1"/>
  <c r="D7377" i="1" s="1"/>
  <c r="C7376" i="1"/>
  <c r="G7375" i="1"/>
  <c r="E7375" i="1"/>
  <c r="G6031" i="1"/>
  <c r="E6031" i="1"/>
  <c r="B6033" i="1"/>
  <c r="D6033" i="1" s="1"/>
  <c r="C6032" i="1"/>
  <c r="G4687" i="1"/>
  <c r="E4687" i="1"/>
  <c r="C4688" i="1"/>
  <c r="B4689" i="1"/>
  <c r="G3343" i="1"/>
  <c r="E3343" i="1"/>
  <c r="B3345" i="1"/>
  <c r="C3344" i="1"/>
  <c r="F7377" i="1" l="1"/>
  <c r="N7377" i="1" s="1"/>
  <c r="F656" i="1"/>
  <c r="N656" i="1" s="1"/>
  <c r="D656" i="1"/>
  <c r="F4689" i="1"/>
  <c r="N4689" i="1" s="1"/>
  <c r="D4689" i="1"/>
  <c r="G1999" i="1"/>
  <c r="E1999" i="1"/>
  <c r="F8721" i="1"/>
  <c r="N8721" i="1" s="1"/>
  <c r="D8721" i="1"/>
  <c r="F3345" i="1"/>
  <c r="N3345" i="1" s="1"/>
  <c r="D3345" i="1"/>
  <c r="F2000" i="1"/>
  <c r="N2000" i="1" s="1"/>
  <c r="D2000" i="1"/>
  <c r="B2001" i="1"/>
  <c r="C2000" i="1"/>
  <c r="F6034" i="1"/>
  <c r="N6034" i="1" s="1"/>
  <c r="J3342" i="1"/>
  <c r="A4686" i="1"/>
  <c r="B657" i="1"/>
  <c r="C656" i="1"/>
  <c r="G655" i="1"/>
  <c r="E655" i="1"/>
  <c r="J4685" i="1"/>
  <c r="A6029" i="1"/>
  <c r="A8715" i="1"/>
  <c r="J8715" i="1" s="1"/>
  <c r="J7371" i="1"/>
  <c r="J1999" i="1"/>
  <c r="A3343" i="1"/>
  <c r="A657" i="1"/>
  <c r="J656" i="1"/>
  <c r="A2000" i="1"/>
  <c r="J6028" i="1"/>
  <c r="A7372" i="1"/>
  <c r="G8720" i="1"/>
  <c r="E8720" i="1"/>
  <c r="C8721" i="1"/>
  <c r="B8722" i="1"/>
  <c r="D8722" i="1" s="1"/>
  <c r="B7378" i="1"/>
  <c r="D7378" i="1" s="1"/>
  <c r="C7377" i="1"/>
  <c r="G7376" i="1"/>
  <c r="E7376" i="1"/>
  <c r="G6032" i="1"/>
  <c r="E6032" i="1"/>
  <c r="B6034" i="1"/>
  <c r="D6034" i="1" s="1"/>
  <c r="C6033" i="1"/>
  <c r="C4689" i="1"/>
  <c r="B4690" i="1"/>
  <c r="G4688" i="1"/>
  <c r="E4688" i="1"/>
  <c r="G3344" i="1"/>
  <c r="E3344" i="1"/>
  <c r="C3345" i="1"/>
  <c r="B3346" i="1"/>
  <c r="F8722" i="1" l="1"/>
  <c r="N8722" i="1" s="1"/>
  <c r="F7378" i="1"/>
  <c r="N7378" i="1" s="1"/>
  <c r="F3346" i="1"/>
  <c r="N3346" i="1" s="1"/>
  <c r="D3346" i="1"/>
  <c r="F657" i="1"/>
  <c r="N657" i="1" s="1"/>
  <c r="D657" i="1"/>
  <c r="F4690" i="1"/>
  <c r="N4690" i="1" s="1"/>
  <c r="D4690" i="1"/>
  <c r="F2001" i="1"/>
  <c r="N2001" i="1" s="1"/>
  <c r="D2001" i="1"/>
  <c r="C2001" i="1"/>
  <c r="B2002" i="1"/>
  <c r="G2000" i="1"/>
  <c r="E2000" i="1"/>
  <c r="J2000" i="1"/>
  <c r="A3344" i="1"/>
  <c r="A658" i="1"/>
  <c r="J657" i="1"/>
  <c r="A2001" i="1"/>
  <c r="J6029" i="1"/>
  <c r="A7373" i="1"/>
  <c r="A8716" i="1"/>
  <c r="J8716" i="1" s="1"/>
  <c r="J7372" i="1"/>
  <c r="J3343" i="1"/>
  <c r="A4687" i="1"/>
  <c r="G656" i="1"/>
  <c r="E656" i="1"/>
  <c r="B658" i="1"/>
  <c r="C657" i="1"/>
  <c r="J4686" i="1"/>
  <c r="A6030" i="1"/>
  <c r="B8723" i="1"/>
  <c r="C8722" i="1"/>
  <c r="G8721" i="1"/>
  <c r="E8721" i="1"/>
  <c r="G7377" i="1"/>
  <c r="E7377" i="1"/>
  <c r="B7379" i="1"/>
  <c r="D7379" i="1" s="1"/>
  <c r="C7378" i="1"/>
  <c r="G6033" i="1"/>
  <c r="E6033" i="1"/>
  <c r="C6034" i="1"/>
  <c r="B6035" i="1"/>
  <c r="B4691" i="1"/>
  <c r="C4690" i="1"/>
  <c r="G4689" i="1"/>
  <c r="E4689" i="1"/>
  <c r="B3347" i="1"/>
  <c r="C3346" i="1"/>
  <c r="E3345" i="1"/>
  <c r="G3345" i="1"/>
  <c r="F7379" i="1" l="1"/>
  <c r="N7379" i="1" s="1"/>
  <c r="F658" i="1"/>
  <c r="N658" i="1" s="1"/>
  <c r="D658" i="1"/>
  <c r="E2001" i="1"/>
  <c r="G2001" i="1"/>
  <c r="F8723" i="1"/>
  <c r="N8723" i="1" s="1"/>
  <c r="D8723" i="1"/>
  <c r="F3347" i="1"/>
  <c r="N3347" i="1" s="1"/>
  <c r="D3347" i="1"/>
  <c r="F4691" i="1"/>
  <c r="N4691" i="1" s="1"/>
  <c r="D4691" i="1"/>
  <c r="F6035" i="1"/>
  <c r="N6035" i="1" s="1"/>
  <c r="D6035" i="1"/>
  <c r="F2002" i="1"/>
  <c r="N2002" i="1" s="1"/>
  <c r="D2002" i="1"/>
  <c r="B2003" i="1"/>
  <c r="C2002" i="1"/>
  <c r="J6030" i="1"/>
  <c r="A7374" i="1"/>
  <c r="G657" i="1"/>
  <c r="E657" i="1"/>
  <c r="B659" i="1"/>
  <c r="C658" i="1"/>
  <c r="A8717" i="1"/>
  <c r="J8717" i="1" s="1"/>
  <c r="J7373" i="1"/>
  <c r="J4687" i="1"/>
  <c r="A6031" i="1"/>
  <c r="J2001" i="1"/>
  <c r="A3345" i="1"/>
  <c r="A659" i="1"/>
  <c r="J658" i="1"/>
  <c r="A2002" i="1"/>
  <c r="J3344" i="1"/>
  <c r="A4688" i="1"/>
  <c r="G8722" i="1"/>
  <c r="E8722" i="1"/>
  <c r="B8724" i="1"/>
  <c r="C8723" i="1"/>
  <c r="E7378" i="1"/>
  <c r="G7378" i="1"/>
  <c r="B7380" i="1"/>
  <c r="D7380" i="1" s="1"/>
  <c r="C7379" i="1"/>
  <c r="B6036" i="1"/>
  <c r="C6035" i="1"/>
  <c r="G6034" i="1"/>
  <c r="E6034" i="1"/>
  <c r="G4690" i="1"/>
  <c r="E4690" i="1"/>
  <c r="B4692" i="1"/>
  <c r="D4692" i="1" s="1"/>
  <c r="C4691" i="1"/>
  <c r="G3346" i="1"/>
  <c r="E3346" i="1"/>
  <c r="C3347" i="1"/>
  <c r="B3348" i="1"/>
  <c r="F7380" i="1" l="1"/>
  <c r="N7380" i="1" s="1"/>
  <c r="F4692" i="1"/>
  <c r="N4692" i="1" s="1"/>
  <c r="F659" i="1"/>
  <c r="N659" i="1" s="1"/>
  <c r="D659" i="1"/>
  <c r="F2003" i="1"/>
  <c r="N2003" i="1" s="1"/>
  <c r="D2003" i="1"/>
  <c r="C2003" i="1"/>
  <c r="B2004" i="1"/>
  <c r="F6036" i="1"/>
  <c r="N6036" i="1" s="1"/>
  <c r="D6036" i="1"/>
  <c r="F3348" i="1"/>
  <c r="N3348" i="1" s="1"/>
  <c r="D3348" i="1"/>
  <c r="F8724" i="1"/>
  <c r="N8724" i="1" s="1"/>
  <c r="D8724" i="1"/>
  <c r="E2002" i="1"/>
  <c r="G2002" i="1"/>
  <c r="J4688" i="1"/>
  <c r="A6032" i="1"/>
  <c r="J3345" i="1"/>
  <c r="A4689" i="1"/>
  <c r="G658" i="1"/>
  <c r="E658" i="1"/>
  <c r="B660" i="1"/>
  <c r="C659" i="1"/>
  <c r="A8718" i="1"/>
  <c r="J8718" i="1" s="1"/>
  <c r="J7374" i="1"/>
  <c r="J2002" i="1"/>
  <c r="A3346" i="1"/>
  <c r="A660" i="1"/>
  <c r="J659" i="1"/>
  <c r="A2003" i="1"/>
  <c r="J6031" i="1"/>
  <c r="A7375" i="1"/>
  <c r="G8723" i="1"/>
  <c r="E8723" i="1"/>
  <c r="C8724" i="1"/>
  <c r="B8725" i="1"/>
  <c r="G7379" i="1"/>
  <c r="E7379" i="1"/>
  <c r="C7380" i="1"/>
  <c r="B7381" i="1"/>
  <c r="D7381" i="1" s="1"/>
  <c r="G6035" i="1"/>
  <c r="E6035" i="1"/>
  <c r="C6036" i="1"/>
  <c r="B6037" i="1"/>
  <c r="D6037" i="1" s="1"/>
  <c r="G4691" i="1"/>
  <c r="E4691" i="1"/>
  <c r="B4693" i="1"/>
  <c r="C4692" i="1"/>
  <c r="B3349" i="1"/>
  <c r="D3349" i="1" s="1"/>
  <c r="C3348" i="1"/>
  <c r="E3347" i="1"/>
  <c r="G3347" i="1"/>
  <c r="F7381" i="1" l="1"/>
  <c r="N7381" i="1" s="1"/>
  <c r="F6037" i="1"/>
  <c r="N6037" i="1" s="1"/>
  <c r="F4693" i="1"/>
  <c r="N4693" i="1" s="1"/>
  <c r="D4693" i="1"/>
  <c r="F660" i="1"/>
  <c r="N660" i="1" s="1"/>
  <c r="D660" i="1"/>
  <c r="F8725" i="1"/>
  <c r="N8725" i="1" s="1"/>
  <c r="D8725" i="1"/>
  <c r="D2004" i="1"/>
  <c r="F2004" i="1"/>
  <c r="N2004" i="1" s="1"/>
  <c r="C2004" i="1"/>
  <c r="B2005" i="1"/>
  <c r="F3349" i="1"/>
  <c r="N3349" i="1" s="1"/>
  <c r="E2003" i="1"/>
  <c r="G2003" i="1"/>
  <c r="A8719" i="1"/>
  <c r="J8719" i="1" s="1"/>
  <c r="J7375" i="1"/>
  <c r="J3346" i="1"/>
  <c r="A4690" i="1"/>
  <c r="B661" i="1"/>
  <c r="C660" i="1"/>
  <c r="J4689" i="1"/>
  <c r="A6033" i="1"/>
  <c r="J2003" i="1"/>
  <c r="A3347" i="1"/>
  <c r="A661" i="1"/>
  <c r="J660" i="1"/>
  <c r="A2004" i="1"/>
  <c r="G659" i="1"/>
  <c r="E659" i="1"/>
  <c r="J6032" i="1"/>
  <c r="A7376" i="1"/>
  <c r="C8725" i="1"/>
  <c r="B8726" i="1"/>
  <c r="G8724" i="1"/>
  <c r="E8724" i="1"/>
  <c r="B7382" i="1"/>
  <c r="D7382" i="1" s="1"/>
  <c r="C7381" i="1"/>
  <c r="G7380" i="1"/>
  <c r="E7380" i="1"/>
  <c r="B6038" i="1"/>
  <c r="D6038" i="1" s="1"/>
  <c r="C6037" i="1"/>
  <c r="G6036" i="1"/>
  <c r="E6036" i="1"/>
  <c r="G4692" i="1"/>
  <c r="E4692" i="1"/>
  <c r="C4693" i="1"/>
  <c r="B4694" i="1"/>
  <c r="G3348" i="1"/>
  <c r="E3348" i="1"/>
  <c r="B3350" i="1"/>
  <c r="C3349" i="1"/>
  <c r="F7382" i="1" l="1"/>
  <c r="N7382" i="1" s="1"/>
  <c r="F6038" i="1"/>
  <c r="N6038" i="1" s="1"/>
  <c r="F4694" i="1"/>
  <c r="N4694" i="1" s="1"/>
  <c r="D4694" i="1"/>
  <c r="F2005" i="1"/>
  <c r="N2005" i="1" s="1"/>
  <c r="D2005" i="1"/>
  <c r="B2006" i="1"/>
  <c r="C2005" i="1"/>
  <c r="G2004" i="1"/>
  <c r="E2004" i="1"/>
  <c r="F3350" i="1"/>
  <c r="N3350" i="1" s="1"/>
  <c r="D3350" i="1"/>
  <c r="F661" i="1"/>
  <c r="N661" i="1" s="1"/>
  <c r="D661" i="1"/>
  <c r="F8726" i="1"/>
  <c r="N8726" i="1" s="1"/>
  <c r="D8726" i="1"/>
  <c r="J2004" i="1"/>
  <c r="A3348" i="1"/>
  <c r="J6033" i="1"/>
  <c r="A7377" i="1"/>
  <c r="G660" i="1"/>
  <c r="E660" i="1"/>
  <c r="B662" i="1"/>
  <c r="C661" i="1"/>
  <c r="J4690" i="1"/>
  <c r="A6034" i="1"/>
  <c r="A8720" i="1"/>
  <c r="J8720" i="1" s="1"/>
  <c r="J7376" i="1"/>
  <c r="A662" i="1"/>
  <c r="J661" i="1"/>
  <c r="A2005" i="1"/>
  <c r="J3347" i="1"/>
  <c r="A4691" i="1"/>
  <c r="B8727" i="1"/>
  <c r="C8726" i="1"/>
  <c r="G8725" i="1"/>
  <c r="E8725" i="1"/>
  <c r="G7381" i="1"/>
  <c r="E7381" i="1"/>
  <c r="B7383" i="1"/>
  <c r="D7383" i="1" s="1"/>
  <c r="C7382" i="1"/>
  <c r="G6037" i="1"/>
  <c r="E6037" i="1"/>
  <c r="B6039" i="1"/>
  <c r="C6038" i="1"/>
  <c r="B4695" i="1"/>
  <c r="C4694" i="1"/>
  <c r="G4693" i="1"/>
  <c r="E4693" i="1"/>
  <c r="B3351" i="1"/>
  <c r="C3350" i="1"/>
  <c r="G3349" i="1"/>
  <c r="E3349" i="1"/>
  <c r="F7383" i="1" l="1"/>
  <c r="N7383" i="1" s="1"/>
  <c r="F4695" i="1"/>
  <c r="N4695" i="1" s="1"/>
  <c r="D4695" i="1"/>
  <c r="F3351" i="1"/>
  <c r="N3351" i="1" s="1"/>
  <c r="D3351" i="1"/>
  <c r="F662" i="1"/>
  <c r="N662" i="1" s="1"/>
  <c r="D662" i="1"/>
  <c r="F2006" i="1"/>
  <c r="N2006" i="1" s="1"/>
  <c r="D2006" i="1"/>
  <c r="C2006" i="1"/>
  <c r="B2007" i="1"/>
  <c r="F6039" i="1"/>
  <c r="N6039" i="1" s="1"/>
  <c r="D6039" i="1"/>
  <c r="G2005" i="1"/>
  <c r="E2005" i="1"/>
  <c r="F8727" i="1"/>
  <c r="N8727" i="1" s="1"/>
  <c r="D8727" i="1"/>
  <c r="J4691" i="1"/>
  <c r="A6035" i="1"/>
  <c r="J2005" i="1"/>
  <c r="A3349" i="1"/>
  <c r="A8721" i="1"/>
  <c r="J8721" i="1" s="1"/>
  <c r="J7377" i="1"/>
  <c r="A663" i="1"/>
  <c r="J662" i="1"/>
  <c r="A2006" i="1"/>
  <c r="G661" i="1"/>
  <c r="E661" i="1"/>
  <c r="J3348" i="1"/>
  <c r="A4692" i="1"/>
  <c r="J6034" i="1"/>
  <c r="A7378" i="1"/>
  <c r="B663" i="1"/>
  <c r="C662" i="1"/>
  <c r="G8726" i="1"/>
  <c r="E8726" i="1"/>
  <c r="C8727" i="1"/>
  <c r="B8728" i="1"/>
  <c r="D8728" i="1" s="1"/>
  <c r="B7384" i="1"/>
  <c r="D7384" i="1" s="1"/>
  <c r="C7383" i="1"/>
  <c r="G7382" i="1"/>
  <c r="E7382" i="1"/>
  <c r="B6040" i="1"/>
  <c r="C6039" i="1"/>
  <c r="G6038" i="1"/>
  <c r="E6038" i="1"/>
  <c r="G4694" i="1"/>
  <c r="E4694" i="1"/>
  <c r="B4696" i="1"/>
  <c r="C4695" i="1"/>
  <c r="B3352" i="1"/>
  <c r="C3351" i="1"/>
  <c r="G3350" i="1"/>
  <c r="E3350" i="1"/>
  <c r="F7384" i="1" l="1"/>
  <c r="N7384" i="1" s="1"/>
  <c r="F8728" i="1"/>
  <c r="N8728" i="1" s="1"/>
  <c r="F3352" i="1"/>
  <c r="N3352" i="1" s="1"/>
  <c r="D3352" i="1"/>
  <c r="F4696" i="1"/>
  <c r="N4696" i="1" s="1"/>
  <c r="D4696" i="1"/>
  <c r="F6040" i="1"/>
  <c r="N6040" i="1" s="1"/>
  <c r="D6040" i="1"/>
  <c r="F2007" i="1"/>
  <c r="N2007" i="1" s="1"/>
  <c r="D2007" i="1"/>
  <c r="B2008" i="1"/>
  <c r="C2007" i="1"/>
  <c r="G2006" i="1"/>
  <c r="E2006" i="1"/>
  <c r="F663" i="1"/>
  <c r="N663" i="1" s="1"/>
  <c r="D663" i="1"/>
  <c r="J7378" i="1"/>
  <c r="A8722" i="1"/>
  <c r="J8722" i="1" s="1"/>
  <c r="B664" i="1"/>
  <c r="C663" i="1"/>
  <c r="J4692" i="1"/>
  <c r="A6036" i="1"/>
  <c r="J2006" i="1"/>
  <c r="A3350" i="1"/>
  <c r="A664" i="1"/>
  <c r="J663" i="1"/>
  <c r="A2007" i="1"/>
  <c r="J3349" i="1"/>
  <c r="A4693" i="1"/>
  <c r="J6035" i="1"/>
  <c r="A7379" i="1"/>
  <c r="G662" i="1"/>
  <c r="E662" i="1"/>
  <c r="G8727" i="1"/>
  <c r="E8727" i="1"/>
  <c r="B8729" i="1"/>
  <c r="D8729" i="1" s="1"/>
  <c r="C8728" i="1"/>
  <c r="G7383" i="1"/>
  <c r="E7383" i="1"/>
  <c r="B7385" i="1"/>
  <c r="D7385" i="1" s="1"/>
  <c r="C7384" i="1"/>
  <c r="G6039" i="1"/>
  <c r="E6039" i="1"/>
  <c r="B6041" i="1"/>
  <c r="C6040" i="1"/>
  <c r="G4695" i="1"/>
  <c r="E4695" i="1"/>
  <c r="B4697" i="1"/>
  <c r="C4696" i="1"/>
  <c r="G3351" i="1"/>
  <c r="E3351" i="1"/>
  <c r="C3352" i="1"/>
  <c r="B3353" i="1"/>
  <c r="F7385" i="1" l="1"/>
  <c r="N7385" i="1" s="1"/>
  <c r="F8729" i="1"/>
  <c r="N8729" i="1" s="1"/>
  <c r="E2007" i="1"/>
  <c r="G2007" i="1"/>
  <c r="F2008" i="1"/>
  <c r="N2008" i="1" s="1"/>
  <c r="D2008" i="1"/>
  <c r="C2008" i="1"/>
  <c r="B2009" i="1"/>
  <c r="F3353" i="1"/>
  <c r="N3353" i="1" s="1"/>
  <c r="D3353" i="1"/>
  <c r="F6041" i="1"/>
  <c r="N6041" i="1" s="1"/>
  <c r="D6041" i="1"/>
  <c r="F664" i="1"/>
  <c r="N664" i="1" s="1"/>
  <c r="D664" i="1"/>
  <c r="F4697" i="1"/>
  <c r="N4697" i="1" s="1"/>
  <c r="D4697" i="1"/>
  <c r="F6042" i="1"/>
  <c r="N6042" i="1" s="1"/>
  <c r="J7379" i="1"/>
  <c r="A8723" i="1"/>
  <c r="J8723" i="1" s="1"/>
  <c r="J2007" i="1"/>
  <c r="A3351" i="1"/>
  <c r="J3350" i="1"/>
  <c r="A4694" i="1"/>
  <c r="G663" i="1"/>
  <c r="E663" i="1"/>
  <c r="J4693" i="1"/>
  <c r="A6037" i="1"/>
  <c r="B665" i="1"/>
  <c r="C664" i="1"/>
  <c r="A665" i="1"/>
  <c r="J664" i="1"/>
  <c r="A2008" i="1"/>
  <c r="J6036" i="1"/>
  <c r="A7380" i="1"/>
  <c r="G8728" i="1"/>
  <c r="E8728" i="1"/>
  <c r="B8730" i="1"/>
  <c r="C8729" i="1"/>
  <c r="G7384" i="1"/>
  <c r="E7384" i="1"/>
  <c r="C7385" i="1"/>
  <c r="B7386" i="1"/>
  <c r="D7386" i="1" s="1"/>
  <c r="G6040" i="1"/>
  <c r="E6040" i="1"/>
  <c r="B6042" i="1"/>
  <c r="D6042" i="1" s="1"/>
  <c r="C6041" i="1"/>
  <c r="G4696" i="1"/>
  <c r="E4696" i="1"/>
  <c r="B4698" i="1"/>
  <c r="D4698" i="1" s="1"/>
  <c r="C4697" i="1"/>
  <c r="B3354" i="1"/>
  <c r="C3353" i="1"/>
  <c r="G3352" i="1"/>
  <c r="E3352" i="1"/>
  <c r="F7386" i="1" l="1"/>
  <c r="N7386" i="1" s="1"/>
  <c r="F665" i="1"/>
  <c r="N665" i="1" s="1"/>
  <c r="D665" i="1"/>
  <c r="F4698" i="1"/>
  <c r="N4698" i="1" s="1"/>
  <c r="F3354" i="1"/>
  <c r="N3354" i="1" s="1"/>
  <c r="D3354" i="1"/>
  <c r="F2009" i="1"/>
  <c r="N2009" i="1" s="1"/>
  <c r="D2009" i="1"/>
  <c r="B2010" i="1"/>
  <c r="C2009" i="1"/>
  <c r="F8730" i="1"/>
  <c r="N8730" i="1" s="1"/>
  <c r="D8730" i="1"/>
  <c r="E2008" i="1"/>
  <c r="G2008" i="1"/>
  <c r="F7387" i="1"/>
  <c r="N7387" i="1" s="1"/>
  <c r="F6043" i="1"/>
  <c r="N6043" i="1" s="1"/>
  <c r="A666" i="1"/>
  <c r="J665" i="1"/>
  <c r="A2009" i="1"/>
  <c r="B666" i="1"/>
  <c r="C665" i="1"/>
  <c r="J3351" i="1"/>
  <c r="A4695" i="1"/>
  <c r="J7380" i="1"/>
  <c r="A8724" i="1"/>
  <c r="J8724" i="1" s="1"/>
  <c r="J2008" i="1"/>
  <c r="A3352" i="1"/>
  <c r="G664" i="1"/>
  <c r="E664" i="1"/>
  <c r="J6037" i="1"/>
  <c r="A7381" i="1"/>
  <c r="J4694" i="1"/>
  <c r="A6038" i="1"/>
  <c r="G8729" i="1"/>
  <c r="E8729" i="1"/>
  <c r="B8731" i="1"/>
  <c r="D8731" i="1" s="1"/>
  <c r="C8730" i="1"/>
  <c r="C7386" i="1"/>
  <c r="B7387" i="1"/>
  <c r="D7387" i="1" s="1"/>
  <c r="G7385" i="1"/>
  <c r="E7385" i="1"/>
  <c r="G6041" i="1"/>
  <c r="E6041" i="1"/>
  <c r="B6043" i="1"/>
  <c r="D6043" i="1" s="1"/>
  <c r="C6042" i="1"/>
  <c r="B4699" i="1"/>
  <c r="D4699" i="1" s="1"/>
  <c r="C4698" i="1"/>
  <c r="G4697" i="1"/>
  <c r="E4697" i="1"/>
  <c r="G3353" i="1"/>
  <c r="E3353" i="1"/>
  <c r="C3354" i="1"/>
  <c r="B3355" i="1"/>
  <c r="F8731" i="1" l="1"/>
  <c r="N8731" i="1" s="1"/>
  <c r="F4699" i="1"/>
  <c r="N4699" i="1" s="1"/>
  <c r="F2010" i="1"/>
  <c r="N2010" i="1" s="1"/>
  <c r="D2010" i="1"/>
  <c r="C2010" i="1"/>
  <c r="B2011" i="1"/>
  <c r="F666" i="1"/>
  <c r="N666" i="1" s="1"/>
  <c r="D666" i="1"/>
  <c r="F3355" i="1"/>
  <c r="N3355" i="1" s="1"/>
  <c r="D3355" i="1"/>
  <c r="G2009" i="1"/>
  <c r="E2009" i="1"/>
  <c r="A667" i="1"/>
  <c r="J666" i="1"/>
  <c r="A2010" i="1"/>
  <c r="J6038" i="1"/>
  <c r="A7382" i="1"/>
  <c r="J3352" i="1"/>
  <c r="A4696" i="1"/>
  <c r="B667" i="1"/>
  <c r="C666" i="1"/>
  <c r="J7381" i="1"/>
  <c r="A8725" i="1"/>
  <c r="J8725" i="1" s="1"/>
  <c r="J4695" i="1"/>
  <c r="A6039" i="1"/>
  <c r="G665" i="1"/>
  <c r="E665" i="1"/>
  <c r="J2009" i="1"/>
  <c r="A3353" i="1"/>
  <c r="G8730" i="1"/>
  <c r="E8730" i="1"/>
  <c r="C8731" i="1"/>
  <c r="B8732" i="1"/>
  <c r="D8732" i="1" s="1"/>
  <c r="B7388" i="1"/>
  <c r="D7388" i="1" s="1"/>
  <c r="C7387" i="1"/>
  <c r="G7386" i="1"/>
  <c r="E7386" i="1"/>
  <c r="G6042" i="1"/>
  <c r="E6042" i="1"/>
  <c r="B6044" i="1"/>
  <c r="C6043" i="1"/>
  <c r="C4699" i="1"/>
  <c r="B4700" i="1"/>
  <c r="G4698" i="1"/>
  <c r="E4698" i="1"/>
  <c r="G3354" i="1"/>
  <c r="E3354" i="1"/>
  <c r="B3356" i="1"/>
  <c r="C3355" i="1"/>
  <c r="F8732" i="1" l="1"/>
  <c r="N8732" i="1" s="1"/>
  <c r="F667" i="1"/>
  <c r="N667" i="1" s="1"/>
  <c r="D667" i="1"/>
  <c r="F3356" i="1"/>
  <c r="N3356" i="1" s="1"/>
  <c r="D3356" i="1"/>
  <c r="F4700" i="1"/>
  <c r="N4700" i="1" s="1"/>
  <c r="D4700" i="1"/>
  <c r="F7388" i="1"/>
  <c r="N7388" i="1" s="1"/>
  <c r="F6044" i="1"/>
  <c r="N6044" i="1" s="1"/>
  <c r="D6044" i="1"/>
  <c r="F2011" i="1"/>
  <c r="N2011" i="1" s="1"/>
  <c r="D2011" i="1"/>
  <c r="B2012" i="1"/>
  <c r="C2011" i="1"/>
  <c r="G2010" i="1"/>
  <c r="E2010" i="1"/>
  <c r="F7389" i="1"/>
  <c r="N7389" i="1" s="1"/>
  <c r="J3353" i="1"/>
  <c r="A4697" i="1"/>
  <c r="G666" i="1"/>
  <c r="E666" i="1"/>
  <c r="B668" i="1"/>
  <c r="C667" i="1"/>
  <c r="J6039" i="1"/>
  <c r="A7383" i="1"/>
  <c r="J4696" i="1"/>
  <c r="A6040" i="1"/>
  <c r="J7382" i="1"/>
  <c r="A8726" i="1"/>
  <c r="J8726" i="1" s="1"/>
  <c r="J2010" i="1"/>
  <c r="A3354" i="1"/>
  <c r="A668" i="1"/>
  <c r="J667" i="1"/>
  <c r="A2011" i="1"/>
  <c r="B8733" i="1"/>
  <c r="C8732" i="1"/>
  <c r="G8731" i="1"/>
  <c r="E8731" i="1"/>
  <c r="G7387" i="1"/>
  <c r="E7387" i="1"/>
  <c r="B7389" i="1"/>
  <c r="D7389" i="1" s="1"/>
  <c r="C7388" i="1"/>
  <c r="G6043" i="1"/>
  <c r="E6043" i="1"/>
  <c r="B6045" i="1"/>
  <c r="C6044" i="1"/>
  <c r="B4701" i="1"/>
  <c r="C4700" i="1"/>
  <c r="G4699" i="1"/>
  <c r="E4699" i="1"/>
  <c r="G3355" i="1"/>
  <c r="E3355" i="1"/>
  <c r="B3357" i="1"/>
  <c r="C3356" i="1"/>
  <c r="F3357" i="1" l="1"/>
  <c r="N3357" i="1" s="1"/>
  <c r="D3357" i="1"/>
  <c r="F4701" i="1"/>
  <c r="N4701" i="1" s="1"/>
  <c r="D4701" i="1"/>
  <c r="F668" i="1"/>
  <c r="N668" i="1" s="1"/>
  <c r="D668" i="1"/>
  <c r="G2011" i="1"/>
  <c r="E2011" i="1"/>
  <c r="F6045" i="1"/>
  <c r="N6045" i="1" s="1"/>
  <c r="D6045" i="1"/>
  <c r="D2012" i="1"/>
  <c r="F2012" i="1"/>
  <c r="N2012" i="1" s="1"/>
  <c r="B2013" i="1"/>
  <c r="C2012" i="1"/>
  <c r="F8733" i="1"/>
  <c r="N8733" i="1" s="1"/>
  <c r="D8733" i="1"/>
  <c r="F7390" i="1"/>
  <c r="N7390" i="1" s="1"/>
  <c r="J2011" i="1"/>
  <c r="A3355" i="1"/>
  <c r="A669" i="1"/>
  <c r="J668" i="1"/>
  <c r="A2012" i="1"/>
  <c r="J7383" i="1"/>
  <c r="A8727" i="1"/>
  <c r="J8727" i="1" s="1"/>
  <c r="J3354" i="1"/>
  <c r="A4698" i="1"/>
  <c r="J6040" i="1"/>
  <c r="A7384" i="1"/>
  <c r="G667" i="1"/>
  <c r="E667" i="1"/>
  <c r="B669" i="1"/>
  <c r="C668" i="1"/>
  <c r="J4697" i="1"/>
  <c r="A6041" i="1"/>
  <c r="G8732" i="1"/>
  <c r="E8732" i="1"/>
  <c r="B8734" i="1"/>
  <c r="C8733" i="1"/>
  <c r="G7388" i="1"/>
  <c r="E7388" i="1"/>
  <c r="B7390" i="1"/>
  <c r="D7390" i="1" s="1"/>
  <c r="C7389" i="1"/>
  <c r="G6044" i="1"/>
  <c r="E6044" i="1"/>
  <c r="C6045" i="1"/>
  <c r="B6046" i="1"/>
  <c r="G4700" i="1"/>
  <c r="E4700" i="1"/>
  <c r="B4702" i="1"/>
  <c r="D4702" i="1" s="1"/>
  <c r="C4701" i="1"/>
  <c r="G3356" i="1"/>
  <c r="E3356" i="1"/>
  <c r="B3358" i="1"/>
  <c r="C3357" i="1"/>
  <c r="F3358" i="1" l="1"/>
  <c r="N3358" i="1" s="1"/>
  <c r="D3358" i="1"/>
  <c r="F8734" i="1"/>
  <c r="N8734" i="1" s="1"/>
  <c r="D8734" i="1"/>
  <c r="F2013" i="1"/>
  <c r="N2013" i="1" s="1"/>
  <c r="D2013" i="1"/>
  <c r="B2014" i="1"/>
  <c r="C2013" i="1"/>
  <c r="F4702" i="1"/>
  <c r="N4702" i="1" s="1"/>
  <c r="G2012" i="1"/>
  <c r="E2012" i="1"/>
  <c r="F669" i="1"/>
  <c r="N669" i="1" s="1"/>
  <c r="D669" i="1"/>
  <c r="F6046" i="1"/>
  <c r="N6046" i="1" s="1"/>
  <c r="D6046" i="1"/>
  <c r="F7391" i="1"/>
  <c r="N7391" i="1" s="1"/>
  <c r="J6041" i="1"/>
  <c r="A7385" i="1"/>
  <c r="G668" i="1"/>
  <c r="E668" i="1"/>
  <c r="B670" i="1"/>
  <c r="C669" i="1"/>
  <c r="J7384" i="1"/>
  <c r="A8728" i="1"/>
  <c r="J8728" i="1" s="1"/>
  <c r="J2012" i="1"/>
  <c r="A3356" i="1"/>
  <c r="A670" i="1"/>
  <c r="J669" i="1"/>
  <c r="A2013" i="1"/>
  <c r="J3355" i="1"/>
  <c r="A4699" i="1"/>
  <c r="J4698" i="1"/>
  <c r="A6042" i="1"/>
  <c r="G8733" i="1"/>
  <c r="E8733" i="1"/>
  <c r="B8735" i="1"/>
  <c r="C8734" i="1"/>
  <c r="G7389" i="1"/>
  <c r="E7389" i="1"/>
  <c r="C7390" i="1"/>
  <c r="B7391" i="1"/>
  <c r="D7391" i="1" s="1"/>
  <c r="C6046" i="1"/>
  <c r="B6047" i="1"/>
  <c r="E6045" i="1"/>
  <c r="G6045" i="1"/>
  <c r="G4701" i="1"/>
  <c r="E4701" i="1"/>
  <c r="B4703" i="1"/>
  <c r="C4702" i="1"/>
  <c r="G3357" i="1"/>
  <c r="E3357" i="1"/>
  <c r="B3359" i="1"/>
  <c r="C3358" i="1"/>
  <c r="F3359" i="1" l="1"/>
  <c r="N3359" i="1" s="1"/>
  <c r="D3359" i="1"/>
  <c r="F4703" i="1"/>
  <c r="N4703" i="1" s="1"/>
  <c r="D4703" i="1"/>
  <c r="F6047" i="1"/>
  <c r="N6047" i="1" s="1"/>
  <c r="D6047" i="1"/>
  <c r="E2013" i="1"/>
  <c r="G2013" i="1"/>
  <c r="F670" i="1"/>
  <c r="N670" i="1" s="1"/>
  <c r="D670" i="1"/>
  <c r="F2014" i="1"/>
  <c r="N2014" i="1" s="1"/>
  <c r="D2014" i="1"/>
  <c r="C2014" i="1"/>
  <c r="B2015" i="1"/>
  <c r="F8735" i="1"/>
  <c r="N8735" i="1" s="1"/>
  <c r="D8735" i="1"/>
  <c r="F7392" i="1"/>
  <c r="N7392" i="1" s="1"/>
  <c r="J6042" i="1"/>
  <c r="A7386" i="1"/>
  <c r="J2013" i="1"/>
  <c r="A3357" i="1"/>
  <c r="A671" i="1"/>
  <c r="J670" i="1"/>
  <c r="A2014" i="1"/>
  <c r="E669" i="1"/>
  <c r="G669" i="1"/>
  <c r="J4699" i="1"/>
  <c r="A6043" i="1"/>
  <c r="J3356" i="1"/>
  <c r="A4700" i="1"/>
  <c r="B671" i="1"/>
  <c r="C670" i="1"/>
  <c r="J7385" i="1"/>
  <c r="A8729" i="1"/>
  <c r="J8729" i="1" s="1"/>
  <c r="B8736" i="1"/>
  <c r="C8735" i="1"/>
  <c r="E8734" i="1"/>
  <c r="G8734" i="1"/>
  <c r="B7392" i="1"/>
  <c r="D7392" i="1" s="1"/>
  <c r="C7391" i="1"/>
  <c r="G7390" i="1"/>
  <c r="E7390" i="1"/>
  <c r="B6048" i="1"/>
  <c r="C6047" i="1"/>
  <c r="G6046" i="1"/>
  <c r="E6046" i="1"/>
  <c r="G4702" i="1"/>
  <c r="E4702" i="1"/>
  <c r="B4704" i="1"/>
  <c r="C4703" i="1"/>
  <c r="G3358" i="1"/>
  <c r="E3358" i="1"/>
  <c r="B3360" i="1"/>
  <c r="C3359" i="1"/>
  <c r="F3360" i="1" l="1"/>
  <c r="N3360" i="1" s="1"/>
  <c r="D3360" i="1"/>
  <c r="F6048" i="1"/>
  <c r="N6048" i="1" s="1"/>
  <c r="D6048" i="1"/>
  <c r="F4704" i="1"/>
  <c r="N4704" i="1" s="1"/>
  <c r="D4704" i="1"/>
  <c r="F2015" i="1"/>
  <c r="N2015" i="1" s="1"/>
  <c r="D2015" i="1"/>
  <c r="C2015" i="1"/>
  <c r="B2016" i="1"/>
  <c r="F671" i="1"/>
  <c r="N671" i="1" s="1"/>
  <c r="D671" i="1"/>
  <c r="G2014" i="1"/>
  <c r="E2014" i="1"/>
  <c r="F8736" i="1"/>
  <c r="N8736" i="1" s="1"/>
  <c r="D8736" i="1"/>
  <c r="F7393" i="1"/>
  <c r="N7393" i="1" s="1"/>
  <c r="B672" i="1"/>
  <c r="C671" i="1"/>
  <c r="J2014" i="1"/>
  <c r="A3358" i="1"/>
  <c r="J3357" i="1"/>
  <c r="A4701" i="1"/>
  <c r="E670" i="1"/>
  <c r="G670" i="1"/>
  <c r="J4700" i="1"/>
  <c r="A6044" i="1"/>
  <c r="J6043" i="1"/>
  <c r="A7387" i="1"/>
  <c r="A672" i="1"/>
  <c r="J671" i="1"/>
  <c r="A2015" i="1"/>
  <c r="J7386" i="1"/>
  <c r="A8730" i="1"/>
  <c r="J8730" i="1" s="1"/>
  <c r="G8735" i="1"/>
  <c r="E8735" i="1"/>
  <c r="C8736" i="1"/>
  <c r="B8737" i="1"/>
  <c r="G7391" i="1"/>
  <c r="E7391" i="1"/>
  <c r="B7393" i="1"/>
  <c r="D7393" i="1" s="1"/>
  <c r="C7392" i="1"/>
  <c r="E6047" i="1"/>
  <c r="G6047" i="1"/>
  <c r="B6049" i="1"/>
  <c r="D6049" i="1" s="1"/>
  <c r="C6048" i="1"/>
  <c r="G4703" i="1"/>
  <c r="E4703" i="1"/>
  <c r="C4704" i="1"/>
  <c r="B4705" i="1"/>
  <c r="G3359" i="1"/>
  <c r="E3359" i="1"/>
  <c r="B3361" i="1"/>
  <c r="C3360" i="1"/>
  <c r="F6049" i="1" l="1"/>
  <c r="N6049" i="1" s="1"/>
  <c r="F4705" i="1"/>
  <c r="N4705" i="1" s="1"/>
  <c r="D4705" i="1"/>
  <c r="G2015" i="1"/>
  <c r="E2015" i="1"/>
  <c r="F672" i="1"/>
  <c r="N672" i="1" s="1"/>
  <c r="D672" i="1"/>
  <c r="F8737" i="1"/>
  <c r="N8737" i="1" s="1"/>
  <c r="D8737" i="1"/>
  <c r="F3361" i="1"/>
  <c r="N3361" i="1" s="1"/>
  <c r="D3361" i="1"/>
  <c r="F2016" i="1"/>
  <c r="N2016" i="1" s="1"/>
  <c r="D2016" i="1"/>
  <c r="C2016" i="1"/>
  <c r="B2017" i="1"/>
  <c r="A673" i="1"/>
  <c r="J672" i="1"/>
  <c r="A2016" i="1"/>
  <c r="J7387" i="1"/>
  <c r="A8731" i="1"/>
  <c r="J8731" i="1" s="1"/>
  <c r="J3358" i="1"/>
  <c r="A4702" i="1"/>
  <c r="B673" i="1"/>
  <c r="C672" i="1"/>
  <c r="J2015" i="1"/>
  <c r="A3359" i="1"/>
  <c r="J6044" i="1"/>
  <c r="A7388" i="1"/>
  <c r="J4701" i="1"/>
  <c r="A6045" i="1"/>
  <c r="E671" i="1"/>
  <c r="G671" i="1"/>
  <c r="B8738" i="1"/>
  <c r="C8737" i="1"/>
  <c r="G8736" i="1"/>
  <c r="E8736" i="1"/>
  <c r="G7392" i="1"/>
  <c r="E7392" i="1"/>
  <c r="B7394" i="1"/>
  <c r="C7393" i="1"/>
  <c r="G6048" i="1"/>
  <c r="E6048" i="1"/>
  <c r="B6050" i="1"/>
  <c r="C6049" i="1"/>
  <c r="B4706" i="1"/>
  <c r="C4705" i="1"/>
  <c r="G4704" i="1"/>
  <c r="E4704" i="1"/>
  <c r="B3362" i="1"/>
  <c r="C3361" i="1"/>
  <c r="G3360" i="1"/>
  <c r="E3360" i="1"/>
  <c r="F4706" i="1" l="1"/>
  <c r="N4706" i="1" s="1"/>
  <c r="D4706" i="1"/>
  <c r="F673" i="1"/>
  <c r="N673" i="1" s="1"/>
  <c r="D673" i="1"/>
  <c r="F6050" i="1"/>
  <c r="N6050" i="1" s="1"/>
  <c r="D6050" i="1"/>
  <c r="F7394" i="1"/>
  <c r="N7394" i="1" s="1"/>
  <c r="D7394" i="1"/>
  <c r="G2016" i="1"/>
  <c r="E2016" i="1"/>
  <c r="F8738" i="1"/>
  <c r="N8738" i="1" s="1"/>
  <c r="D8738" i="1"/>
  <c r="F3362" i="1"/>
  <c r="N3362" i="1" s="1"/>
  <c r="D3362" i="1"/>
  <c r="F2017" i="1"/>
  <c r="N2017" i="1" s="1"/>
  <c r="D2017" i="1"/>
  <c r="B2018" i="1"/>
  <c r="C2017" i="1"/>
  <c r="A674" i="1"/>
  <c r="J673" i="1"/>
  <c r="A2017" i="1"/>
  <c r="J6045" i="1"/>
  <c r="A7389" i="1"/>
  <c r="E672" i="1"/>
  <c r="G672" i="1"/>
  <c r="B674" i="1"/>
  <c r="C673" i="1"/>
  <c r="J7388" i="1"/>
  <c r="A8732" i="1"/>
  <c r="J8732" i="1" s="1"/>
  <c r="J3359" i="1"/>
  <c r="A4703" i="1"/>
  <c r="J4702" i="1"/>
  <c r="A6046" i="1"/>
  <c r="J2016" i="1"/>
  <c r="A3360" i="1"/>
  <c r="G8737" i="1"/>
  <c r="E8737" i="1"/>
  <c r="B8739" i="1"/>
  <c r="C8738" i="1"/>
  <c r="G7393" i="1"/>
  <c r="E7393" i="1"/>
  <c r="B7395" i="1"/>
  <c r="C7394" i="1"/>
  <c r="G6049" i="1"/>
  <c r="E6049" i="1"/>
  <c r="B6051" i="1"/>
  <c r="D6051" i="1" s="1"/>
  <c r="C6050" i="1"/>
  <c r="B4707" i="1"/>
  <c r="C4706" i="1"/>
  <c r="G4705" i="1"/>
  <c r="E4705" i="1"/>
  <c r="E3361" i="1"/>
  <c r="G3361" i="1"/>
  <c r="B3363" i="1"/>
  <c r="C3362" i="1"/>
  <c r="F6051" i="1" l="1"/>
  <c r="N6051" i="1" s="1"/>
  <c r="F2018" i="1"/>
  <c r="N2018" i="1" s="1"/>
  <c r="D2018" i="1"/>
  <c r="B2019" i="1"/>
  <c r="C2018" i="1"/>
  <c r="F7395" i="1"/>
  <c r="N7395" i="1" s="1"/>
  <c r="D7395" i="1"/>
  <c r="G2017" i="1"/>
  <c r="E2017" i="1"/>
  <c r="F4707" i="1"/>
  <c r="N4707" i="1" s="1"/>
  <c r="D4707" i="1"/>
  <c r="F3363" i="1"/>
  <c r="N3363" i="1" s="1"/>
  <c r="D3363" i="1"/>
  <c r="F674" i="1"/>
  <c r="N674" i="1" s="1"/>
  <c r="D674" i="1"/>
  <c r="F8739" i="1"/>
  <c r="N8739" i="1" s="1"/>
  <c r="D8739" i="1"/>
  <c r="J3360" i="1"/>
  <c r="A4704" i="1"/>
  <c r="A675" i="1"/>
  <c r="J674" i="1"/>
  <c r="A2018" i="1"/>
  <c r="J6046" i="1"/>
  <c r="A7390" i="1"/>
  <c r="J4703" i="1"/>
  <c r="A6047" i="1"/>
  <c r="E673" i="1"/>
  <c r="G673" i="1"/>
  <c r="B675" i="1"/>
  <c r="D675" i="1" s="1"/>
  <c r="C674" i="1"/>
  <c r="J7389" i="1"/>
  <c r="A8733" i="1"/>
  <c r="J8733" i="1" s="1"/>
  <c r="J2017" i="1"/>
  <c r="A3361" i="1"/>
  <c r="G8738" i="1"/>
  <c r="E8738" i="1"/>
  <c r="B8740" i="1"/>
  <c r="C8739" i="1"/>
  <c r="B7396" i="1"/>
  <c r="C7395" i="1"/>
  <c r="G7394" i="1"/>
  <c r="E7394" i="1"/>
  <c r="E6050" i="1"/>
  <c r="G6050" i="1"/>
  <c r="C6051" i="1"/>
  <c r="B6052" i="1"/>
  <c r="G4706" i="1"/>
  <c r="E4706" i="1"/>
  <c r="B4708" i="1"/>
  <c r="C4707" i="1"/>
  <c r="G3362" i="1"/>
  <c r="E3362" i="1"/>
  <c r="C3363" i="1"/>
  <c r="B3364" i="1"/>
  <c r="F3364" i="1" l="1"/>
  <c r="N3364" i="1" s="1"/>
  <c r="D3364" i="1"/>
  <c r="F4708" i="1"/>
  <c r="N4708" i="1" s="1"/>
  <c r="D4708" i="1"/>
  <c r="F675" i="1"/>
  <c r="N675" i="1" s="1"/>
  <c r="F2019" i="1"/>
  <c r="N2019" i="1" s="1"/>
  <c r="D2019" i="1"/>
  <c r="C2019" i="1"/>
  <c r="B2020" i="1"/>
  <c r="F6052" i="1"/>
  <c r="N6052" i="1" s="1"/>
  <c r="D6052" i="1"/>
  <c r="F7396" i="1"/>
  <c r="N7396" i="1" s="1"/>
  <c r="D7396" i="1"/>
  <c r="F8740" i="1"/>
  <c r="N8740" i="1" s="1"/>
  <c r="D8740" i="1"/>
  <c r="E2018" i="1"/>
  <c r="G2018" i="1"/>
  <c r="F8741" i="1"/>
  <c r="N8741" i="1" s="1"/>
  <c r="E674" i="1"/>
  <c r="G674" i="1"/>
  <c r="B676" i="1"/>
  <c r="C675" i="1"/>
  <c r="J3361" i="1"/>
  <c r="A4705" i="1"/>
  <c r="J6047" i="1"/>
  <c r="A7391" i="1"/>
  <c r="J7390" i="1"/>
  <c r="A8734" i="1"/>
  <c r="J8734" i="1" s="1"/>
  <c r="J2018" i="1"/>
  <c r="A3362" i="1"/>
  <c r="A676" i="1"/>
  <c r="J675" i="1"/>
  <c r="A2019" i="1"/>
  <c r="J4704" i="1"/>
  <c r="A6048" i="1"/>
  <c r="G8739" i="1"/>
  <c r="E8739" i="1"/>
  <c r="C8740" i="1"/>
  <c r="B8741" i="1"/>
  <c r="D8741" i="1" s="1"/>
  <c r="G7395" i="1"/>
  <c r="E7395" i="1"/>
  <c r="C7396" i="1"/>
  <c r="B7397" i="1"/>
  <c r="B6053" i="1"/>
  <c r="C6052" i="1"/>
  <c r="G6051" i="1"/>
  <c r="E6051" i="1"/>
  <c r="G4707" i="1"/>
  <c r="E4707" i="1"/>
  <c r="B4709" i="1"/>
  <c r="C4708" i="1"/>
  <c r="B3365" i="1"/>
  <c r="C3364" i="1"/>
  <c r="E3363" i="1"/>
  <c r="G3363" i="1"/>
  <c r="F676" i="1" l="1"/>
  <c r="N676" i="1" s="1"/>
  <c r="D676" i="1"/>
  <c r="F3365" i="1"/>
  <c r="N3365" i="1" s="1"/>
  <c r="D3365" i="1"/>
  <c r="F4709" i="1"/>
  <c r="N4709" i="1" s="1"/>
  <c r="D4709" i="1"/>
  <c r="F6053" i="1"/>
  <c r="N6053" i="1" s="1"/>
  <c r="D6053" i="1"/>
  <c r="F7397" i="1"/>
  <c r="N7397" i="1" s="1"/>
  <c r="D7397" i="1"/>
  <c r="F2020" i="1"/>
  <c r="N2020" i="1" s="1"/>
  <c r="D2020" i="1"/>
  <c r="C2020" i="1"/>
  <c r="B2021" i="1"/>
  <c r="E2019" i="1"/>
  <c r="G2019" i="1"/>
  <c r="F6054" i="1"/>
  <c r="N6054" i="1" s="1"/>
  <c r="J6048" i="1"/>
  <c r="A7392" i="1"/>
  <c r="J2019" i="1"/>
  <c r="A3363" i="1"/>
  <c r="J3362" i="1"/>
  <c r="A4706" i="1"/>
  <c r="J7391" i="1"/>
  <c r="A8735" i="1"/>
  <c r="J8735" i="1" s="1"/>
  <c r="J4705" i="1"/>
  <c r="A6049" i="1"/>
  <c r="E675" i="1"/>
  <c r="G675" i="1"/>
  <c r="A677" i="1"/>
  <c r="J676" i="1"/>
  <c r="A2020" i="1"/>
  <c r="B677" i="1"/>
  <c r="C676" i="1"/>
  <c r="E8740" i="1"/>
  <c r="G8740" i="1"/>
  <c r="B8742" i="1"/>
  <c r="C8741" i="1"/>
  <c r="B7398" i="1"/>
  <c r="C7397" i="1"/>
  <c r="G7396" i="1"/>
  <c r="E7396" i="1"/>
  <c r="G6052" i="1"/>
  <c r="E6052" i="1"/>
  <c r="C6053" i="1"/>
  <c r="B6054" i="1"/>
  <c r="D6054" i="1" s="1"/>
  <c r="G4708" i="1"/>
  <c r="E4708" i="1"/>
  <c r="C4709" i="1"/>
  <c r="B4710" i="1"/>
  <c r="G3364" i="1"/>
  <c r="E3364" i="1"/>
  <c r="B3366" i="1"/>
  <c r="C3365" i="1"/>
  <c r="F3366" i="1" l="1"/>
  <c r="N3366" i="1" s="1"/>
  <c r="D3366" i="1"/>
  <c r="F7398" i="1"/>
  <c r="N7398" i="1" s="1"/>
  <c r="D7398" i="1"/>
  <c r="D2021" i="1"/>
  <c r="F2021" i="1"/>
  <c r="N2021" i="1" s="1"/>
  <c r="C2021" i="1"/>
  <c r="B2022" i="1"/>
  <c r="G2020" i="1"/>
  <c r="E2020" i="1"/>
  <c r="F4710" i="1"/>
  <c r="N4710" i="1" s="1"/>
  <c r="D4710" i="1"/>
  <c r="F8742" i="1"/>
  <c r="N8742" i="1" s="1"/>
  <c r="D8742" i="1"/>
  <c r="F677" i="1"/>
  <c r="N677" i="1" s="1"/>
  <c r="D677" i="1"/>
  <c r="F4711" i="1"/>
  <c r="N4711" i="1" s="1"/>
  <c r="F6055" i="1"/>
  <c r="N6055" i="1" s="1"/>
  <c r="E676" i="1"/>
  <c r="G676" i="1"/>
  <c r="B678" i="1"/>
  <c r="C677" i="1"/>
  <c r="J2020" i="1"/>
  <c r="A3364" i="1"/>
  <c r="A678" i="1"/>
  <c r="J677" i="1"/>
  <c r="A2021" i="1"/>
  <c r="J6049" i="1"/>
  <c r="A7393" i="1"/>
  <c r="J4706" i="1"/>
  <c r="A6050" i="1"/>
  <c r="J3363" i="1"/>
  <c r="A4707" i="1"/>
  <c r="J7392" i="1"/>
  <c r="A8736" i="1"/>
  <c r="J8736" i="1" s="1"/>
  <c r="G8741" i="1"/>
  <c r="E8741" i="1"/>
  <c r="C8742" i="1"/>
  <c r="B8743" i="1"/>
  <c r="G7397" i="1"/>
  <c r="E7397" i="1"/>
  <c r="B7399" i="1"/>
  <c r="D7399" i="1" s="1"/>
  <c r="C7398" i="1"/>
  <c r="B6055" i="1"/>
  <c r="D6055" i="1" s="1"/>
  <c r="C6054" i="1"/>
  <c r="G6053" i="1"/>
  <c r="E6053" i="1"/>
  <c r="B4711" i="1"/>
  <c r="D4711" i="1" s="1"/>
  <c r="C4710" i="1"/>
  <c r="G4709" i="1"/>
  <c r="E4709" i="1"/>
  <c r="G3365" i="1"/>
  <c r="E3365" i="1"/>
  <c r="B3367" i="1"/>
  <c r="C3366" i="1"/>
  <c r="F7399" i="1" l="1"/>
  <c r="N7399" i="1" s="1"/>
  <c r="F678" i="1"/>
  <c r="N678" i="1" s="1"/>
  <c r="D678" i="1"/>
  <c r="F8743" i="1"/>
  <c r="N8743" i="1" s="1"/>
  <c r="D8743" i="1"/>
  <c r="F3367" i="1"/>
  <c r="N3367" i="1" s="1"/>
  <c r="D3367" i="1"/>
  <c r="F2022" i="1"/>
  <c r="N2022" i="1" s="1"/>
  <c r="D2022" i="1"/>
  <c r="B2023" i="1"/>
  <c r="C2022" i="1"/>
  <c r="G2021" i="1"/>
  <c r="E2021" i="1"/>
  <c r="F6056" i="1"/>
  <c r="N6056" i="1" s="1"/>
  <c r="J4707" i="1"/>
  <c r="A6051" i="1"/>
  <c r="J2021" i="1"/>
  <c r="A3365" i="1"/>
  <c r="B679" i="1"/>
  <c r="C678" i="1"/>
  <c r="J6050" i="1"/>
  <c r="A7394" i="1"/>
  <c r="J7393" i="1"/>
  <c r="A8737" i="1"/>
  <c r="J8737" i="1" s="1"/>
  <c r="A679" i="1"/>
  <c r="J678" i="1"/>
  <c r="A2022" i="1"/>
  <c r="J3364" i="1"/>
  <c r="A4708" i="1"/>
  <c r="E677" i="1"/>
  <c r="G677" i="1"/>
  <c r="B8744" i="1"/>
  <c r="C8743" i="1"/>
  <c r="E8742" i="1"/>
  <c r="G8742" i="1"/>
  <c r="G7398" i="1"/>
  <c r="E7398" i="1"/>
  <c r="B7400" i="1"/>
  <c r="D7400" i="1" s="1"/>
  <c r="C7399" i="1"/>
  <c r="B6056" i="1"/>
  <c r="D6056" i="1" s="1"/>
  <c r="C6055" i="1"/>
  <c r="G6054" i="1"/>
  <c r="E6054" i="1"/>
  <c r="B4712" i="1"/>
  <c r="C4711" i="1"/>
  <c r="G4710" i="1"/>
  <c r="E4710" i="1"/>
  <c r="G3366" i="1"/>
  <c r="E3366" i="1"/>
  <c r="B3368" i="1"/>
  <c r="C3367" i="1"/>
  <c r="F7400" i="1" l="1"/>
  <c r="N7400" i="1" s="1"/>
  <c r="F679" i="1"/>
  <c r="N679" i="1" s="1"/>
  <c r="D679" i="1"/>
  <c r="F8744" i="1"/>
  <c r="N8744" i="1" s="1"/>
  <c r="D8744" i="1"/>
  <c r="G2022" i="1"/>
  <c r="E2022" i="1"/>
  <c r="F2023" i="1"/>
  <c r="N2023" i="1" s="1"/>
  <c r="D2023" i="1"/>
  <c r="B2024" i="1"/>
  <c r="C2023" i="1"/>
  <c r="F3368" i="1"/>
  <c r="N3368" i="1" s="1"/>
  <c r="D3368" i="1"/>
  <c r="F4712" i="1"/>
  <c r="N4712" i="1" s="1"/>
  <c r="D4712" i="1"/>
  <c r="J4708" i="1"/>
  <c r="A6052" i="1"/>
  <c r="E678" i="1"/>
  <c r="G678" i="1"/>
  <c r="A680" i="1"/>
  <c r="J679" i="1"/>
  <c r="A2023" i="1"/>
  <c r="J7394" i="1"/>
  <c r="A8738" i="1"/>
  <c r="J8738" i="1" s="1"/>
  <c r="B680" i="1"/>
  <c r="C679" i="1"/>
  <c r="J3365" i="1"/>
  <c r="A4709" i="1"/>
  <c r="J2022" i="1"/>
  <c r="A3366" i="1"/>
  <c r="J6051" i="1"/>
  <c r="A7395" i="1"/>
  <c r="G8743" i="1"/>
  <c r="E8743" i="1"/>
  <c r="B8745" i="1"/>
  <c r="C8744" i="1"/>
  <c r="B7401" i="1"/>
  <c r="D7401" i="1" s="1"/>
  <c r="C7400" i="1"/>
  <c r="G7399" i="1"/>
  <c r="E7399" i="1"/>
  <c r="G6055" i="1"/>
  <c r="E6055" i="1"/>
  <c r="C6056" i="1"/>
  <c r="B6057" i="1"/>
  <c r="B4713" i="1"/>
  <c r="C4712" i="1"/>
  <c r="G4711" i="1"/>
  <c r="E4711" i="1"/>
  <c r="G3367" i="1"/>
  <c r="E3367" i="1"/>
  <c r="C3368" i="1"/>
  <c r="B3369" i="1"/>
  <c r="F7401" i="1" l="1"/>
  <c r="N7401" i="1" s="1"/>
  <c r="F680" i="1"/>
  <c r="N680" i="1" s="1"/>
  <c r="D680" i="1"/>
  <c r="F3369" i="1"/>
  <c r="N3369" i="1" s="1"/>
  <c r="D3369" i="1"/>
  <c r="F4713" i="1"/>
  <c r="N4713" i="1" s="1"/>
  <c r="D4713" i="1"/>
  <c r="F6057" i="1"/>
  <c r="N6057" i="1" s="1"/>
  <c r="D6057" i="1"/>
  <c r="D2024" i="1"/>
  <c r="F2024" i="1"/>
  <c r="N2024" i="1" s="1"/>
  <c r="C2024" i="1"/>
  <c r="B2025" i="1"/>
  <c r="E2023" i="1"/>
  <c r="G2023" i="1"/>
  <c r="F8745" i="1"/>
  <c r="N8745" i="1" s="1"/>
  <c r="D8745" i="1"/>
  <c r="E679" i="1"/>
  <c r="G679" i="1"/>
  <c r="B681" i="1"/>
  <c r="C680" i="1"/>
  <c r="A681" i="1"/>
  <c r="J680" i="1"/>
  <c r="A2024" i="1"/>
  <c r="J6052" i="1"/>
  <c r="A7396" i="1"/>
  <c r="A8739" i="1"/>
  <c r="J8739" i="1" s="1"/>
  <c r="J7395" i="1"/>
  <c r="J3366" i="1"/>
  <c r="A4710" i="1"/>
  <c r="J4709" i="1"/>
  <c r="A6053" i="1"/>
  <c r="J2023" i="1"/>
  <c r="A3367" i="1"/>
  <c r="G8744" i="1"/>
  <c r="E8744" i="1"/>
  <c r="B8746" i="1"/>
  <c r="C8745" i="1"/>
  <c r="G7400" i="1"/>
  <c r="E7400" i="1"/>
  <c r="C7401" i="1"/>
  <c r="B7402" i="1"/>
  <c r="B6058" i="1"/>
  <c r="C6057" i="1"/>
  <c r="G6056" i="1"/>
  <c r="E6056" i="1"/>
  <c r="G4712" i="1"/>
  <c r="E4712" i="1"/>
  <c r="B4714" i="1"/>
  <c r="C4713" i="1"/>
  <c r="G3368" i="1"/>
  <c r="E3368" i="1"/>
  <c r="B3370" i="1"/>
  <c r="C3369" i="1"/>
  <c r="F681" i="1" l="1"/>
  <c r="N681" i="1" s="1"/>
  <c r="D681" i="1"/>
  <c r="F6058" i="1"/>
  <c r="N6058" i="1" s="1"/>
  <c r="D6058" i="1"/>
  <c r="F7402" i="1"/>
  <c r="N7402" i="1" s="1"/>
  <c r="D7402" i="1"/>
  <c r="F3370" i="1"/>
  <c r="N3370" i="1" s="1"/>
  <c r="D3370" i="1"/>
  <c r="F4714" i="1"/>
  <c r="N4714" i="1" s="1"/>
  <c r="D4714" i="1"/>
  <c r="F2025" i="1"/>
  <c r="N2025" i="1" s="1"/>
  <c r="D2025" i="1"/>
  <c r="C2025" i="1"/>
  <c r="B2026" i="1"/>
  <c r="E2024" i="1"/>
  <c r="G2024" i="1"/>
  <c r="F8746" i="1"/>
  <c r="N8746" i="1" s="1"/>
  <c r="D8746" i="1"/>
  <c r="F7403" i="1"/>
  <c r="N7403" i="1" s="1"/>
  <c r="J6053" i="1"/>
  <c r="A7397" i="1"/>
  <c r="J3367" i="1"/>
  <c r="A4711" i="1"/>
  <c r="J4710" i="1"/>
  <c r="A6054" i="1"/>
  <c r="J2024" i="1"/>
  <c r="A3368" i="1"/>
  <c r="A682" i="1"/>
  <c r="J681" i="1"/>
  <c r="A2025" i="1"/>
  <c r="A8740" i="1"/>
  <c r="J8740" i="1" s="1"/>
  <c r="J7396" i="1"/>
  <c r="E680" i="1"/>
  <c r="G680" i="1"/>
  <c r="B682" i="1"/>
  <c r="C681" i="1"/>
  <c r="G8745" i="1"/>
  <c r="E8745" i="1"/>
  <c r="B8747" i="1"/>
  <c r="C8746" i="1"/>
  <c r="B7403" i="1"/>
  <c r="D7403" i="1" s="1"/>
  <c r="C7402" i="1"/>
  <c r="G7401" i="1"/>
  <c r="E7401" i="1"/>
  <c r="B6059" i="1"/>
  <c r="C6058" i="1"/>
  <c r="E6057" i="1"/>
  <c r="G6057" i="1"/>
  <c r="G4713" i="1"/>
  <c r="E4713" i="1"/>
  <c r="B4715" i="1"/>
  <c r="C4714" i="1"/>
  <c r="G3369" i="1"/>
  <c r="E3369" i="1"/>
  <c r="C3370" i="1"/>
  <c r="B3371" i="1"/>
  <c r="F4715" i="1" l="1"/>
  <c r="N4715" i="1" s="1"/>
  <c r="D4715" i="1"/>
  <c r="F3371" i="1"/>
  <c r="N3371" i="1" s="1"/>
  <c r="D3371" i="1"/>
  <c r="F2026" i="1"/>
  <c r="N2026" i="1" s="1"/>
  <c r="D2026" i="1"/>
  <c r="B2027" i="1"/>
  <c r="C2026" i="1"/>
  <c r="F682" i="1"/>
  <c r="N682" i="1" s="1"/>
  <c r="D682" i="1"/>
  <c r="E2025" i="1"/>
  <c r="G2025" i="1"/>
  <c r="F6059" i="1"/>
  <c r="N6059" i="1" s="1"/>
  <c r="D6059" i="1"/>
  <c r="F8747" i="1"/>
  <c r="N8747" i="1" s="1"/>
  <c r="D8747" i="1"/>
  <c r="F7404" i="1"/>
  <c r="N7404" i="1" s="1"/>
  <c r="J2025" i="1"/>
  <c r="A3369" i="1"/>
  <c r="A683" i="1"/>
  <c r="J682" i="1"/>
  <c r="A2026" i="1"/>
  <c r="E681" i="1"/>
  <c r="G681" i="1"/>
  <c r="B683" i="1"/>
  <c r="C682" i="1"/>
  <c r="J3368" i="1"/>
  <c r="A4712" i="1"/>
  <c r="J6054" i="1"/>
  <c r="A7398" i="1"/>
  <c r="J4711" i="1"/>
  <c r="A6055" i="1"/>
  <c r="J7397" i="1"/>
  <c r="A8741" i="1"/>
  <c r="J8741" i="1" s="1"/>
  <c r="G8746" i="1"/>
  <c r="E8746" i="1"/>
  <c r="B8748" i="1"/>
  <c r="C8747" i="1"/>
  <c r="G7402" i="1"/>
  <c r="E7402" i="1"/>
  <c r="C7403" i="1"/>
  <c r="B7404" i="1"/>
  <c r="D7404" i="1" s="1"/>
  <c r="G6058" i="1"/>
  <c r="E6058" i="1"/>
  <c r="B6060" i="1"/>
  <c r="C6059" i="1"/>
  <c r="C4715" i="1"/>
  <c r="B4716" i="1"/>
  <c r="G4714" i="1"/>
  <c r="E4714" i="1"/>
  <c r="B3372" i="1"/>
  <c r="C3371" i="1"/>
  <c r="G3370" i="1"/>
  <c r="E3370" i="1"/>
  <c r="F2027" i="1" l="1"/>
  <c r="N2027" i="1" s="1"/>
  <c r="D2027" i="1"/>
  <c r="C2027" i="1"/>
  <c r="B2028" i="1"/>
  <c r="F6060" i="1"/>
  <c r="N6060" i="1" s="1"/>
  <c r="D6060" i="1"/>
  <c r="F683" i="1"/>
  <c r="N683" i="1" s="1"/>
  <c r="D683" i="1"/>
  <c r="F3372" i="1"/>
  <c r="N3372" i="1" s="1"/>
  <c r="D3372" i="1"/>
  <c r="F4716" i="1"/>
  <c r="N4716" i="1" s="1"/>
  <c r="D4716" i="1"/>
  <c r="G2026" i="1"/>
  <c r="E2026" i="1"/>
  <c r="F8748" i="1"/>
  <c r="N8748" i="1" s="1"/>
  <c r="D8748" i="1"/>
  <c r="F7405" i="1"/>
  <c r="N7405" i="1" s="1"/>
  <c r="J4712" i="1"/>
  <c r="A6056" i="1"/>
  <c r="E682" i="1"/>
  <c r="G682" i="1"/>
  <c r="J6055" i="1"/>
  <c r="A7399" i="1"/>
  <c r="A8742" i="1"/>
  <c r="J8742" i="1" s="1"/>
  <c r="J7398" i="1"/>
  <c r="B684" i="1"/>
  <c r="C683" i="1"/>
  <c r="J2026" i="1"/>
  <c r="A3370" i="1"/>
  <c r="A684" i="1"/>
  <c r="J683" i="1"/>
  <c r="A2027" i="1"/>
  <c r="J3369" i="1"/>
  <c r="A4713" i="1"/>
  <c r="G8747" i="1"/>
  <c r="E8747" i="1"/>
  <c r="C8748" i="1"/>
  <c r="B8749" i="1"/>
  <c r="D8749" i="1" s="1"/>
  <c r="G7403" i="1"/>
  <c r="E7403" i="1"/>
  <c r="B7405" i="1"/>
  <c r="D7405" i="1" s="1"/>
  <c r="C7404" i="1"/>
  <c r="G6059" i="1"/>
  <c r="E6059" i="1"/>
  <c r="B6061" i="1"/>
  <c r="C6060" i="1"/>
  <c r="G4715" i="1"/>
  <c r="E4715" i="1"/>
  <c r="B4717" i="1"/>
  <c r="C4716" i="1"/>
  <c r="E3371" i="1"/>
  <c r="G3371" i="1"/>
  <c r="B3373" i="1"/>
  <c r="C3372" i="1"/>
  <c r="F8749" i="1" l="1"/>
  <c r="N8749" i="1" s="1"/>
  <c r="F6061" i="1"/>
  <c r="N6061" i="1" s="1"/>
  <c r="D6061" i="1"/>
  <c r="F3373" i="1"/>
  <c r="N3373" i="1" s="1"/>
  <c r="D3373" i="1"/>
  <c r="F684" i="1"/>
  <c r="N684" i="1" s="1"/>
  <c r="D684" i="1"/>
  <c r="F2028" i="1"/>
  <c r="N2028" i="1" s="1"/>
  <c r="D2028" i="1"/>
  <c r="C2028" i="1"/>
  <c r="B2029" i="1"/>
  <c r="F4717" i="1"/>
  <c r="N4717" i="1" s="1"/>
  <c r="D4717" i="1"/>
  <c r="E2027" i="1"/>
  <c r="G2027" i="1"/>
  <c r="J4713" i="1"/>
  <c r="A6057" i="1"/>
  <c r="A685" i="1"/>
  <c r="J684" i="1"/>
  <c r="A2028" i="1"/>
  <c r="J3370" i="1"/>
  <c r="A4714" i="1"/>
  <c r="E683" i="1"/>
  <c r="G683" i="1"/>
  <c r="J2027" i="1"/>
  <c r="A3371" i="1"/>
  <c r="B685" i="1"/>
  <c r="C684" i="1"/>
  <c r="J7399" i="1"/>
  <c r="A8743" i="1"/>
  <c r="J8743" i="1" s="1"/>
  <c r="J6056" i="1"/>
  <c r="A7400" i="1"/>
  <c r="E8748" i="1"/>
  <c r="G8748" i="1"/>
  <c r="B8750" i="1"/>
  <c r="C8749" i="1"/>
  <c r="G7404" i="1"/>
  <c r="E7404" i="1"/>
  <c r="B7406" i="1"/>
  <c r="C7405" i="1"/>
  <c r="G6060" i="1"/>
  <c r="E6060" i="1"/>
  <c r="B6062" i="1"/>
  <c r="C6061" i="1"/>
  <c r="G4716" i="1"/>
  <c r="E4716" i="1"/>
  <c r="B4718" i="1"/>
  <c r="C4717" i="1"/>
  <c r="B3374" i="1"/>
  <c r="D3374" i="1" s="1"/>
  <c r="C3373" i="1"/>
  <c r="G3372" i="1"/>
  <c r="E3372" i="1"/>
  <c r="F3374" i="1" l="1"/>
  <c r="N3374" i="1" s="1"/>
  <c r="F685" i="1"/>
  <c r="N685" i="1" s="1"/>
  <c r="D685" i="1"/>
  <c r="F6062" i="1"/>
  <c r="N6062" i="1" s="1"/>
  <c r="D6062" i="1"/>
  <c r="F4718" i="1"/>
  <c r="N4718" i="1" s="1"/>
  <c r="D4718" i="1"/>
  <c r="F2029" i="1"/>
  <c r="N2029" i="1" s="1"/>
  <c r="D2029" i="1"/>
  <c r="C2029" i="1"/>
  <c r="B2030" i="1"/>
  <c r="E2028" i="1"/>
  <c r="G2028" i="1"/>
  <c r="F7406" i="1"/>
  <c r="N7406" i="1" s="1"/>
  <c r="D7406" i="1"/>
  <c r="F8750" i="1"/>
  <c r="N8750" i="1" s="1"/>
  <c r="D8750" i="1"/>
  <c r="F7407" i="1"/>
  <c r="N7407" i="1" s="1"/>
  <c r="A8744" i="1"/>
  <c r="J8744" i="1" s="1"/>
  <c r="J7400" i="1"/>
  <c r="G684" i="1"/>
  <c r="E684" i="1"/>
  <c r="B686" i="1"/>
  <c r="C685" i="1"/>
  <c r="J3371" i="1"/>
  <c r="A4715" i="1"/>
  <c r="J4714" i="1"/>
  <c r="A6058" i="1"/>
  <c r="J2028" i="1"/>
  <c r="A3372" i="1"/>
  <c r="A686" i="1"/>
  <c r="J685" i="1"/>
  <c r="A2029" i="1"/>
  <c r="J6057" i="1"/>
  <c r="A7401" i="1"/>
  <c r="G8749" i="1"/>
  <c r="E8749" i="1"/>
  <c r="B8751" i="1"/>
  <c r="C8750" i="1"/>
  <c r="G7405" i="1"/>
  <c r="E7405" i="1"/>
  <c r="C7406" i="1"/>
  <c r="B7407" i="1"/>
  <c r="D7407" i="1" s="1"/>
  <c r="E6061" i="1"/>
  <c r="G6061" i="1"/>
  <c r="C6062" i="1"/>
  <c r="B6063" i="1"/>
  <c r="E4717" i="1"/>
  <c r="G4717" i="1"/>
  <c r="B4719" i="1"/>
  <c r="C4718" i="1"/>
  <c r="G3373" i="1"/>
  <c r="E3373" i="1"/>
  <c r="B3375" i="1"/>
  <c r="C3374" i="1"/>
  <c r="F6063" i="1" l="1"/>
  <c r="N6063" i="1" s="1"/>
  <c r="D6063" i="1"/>
  <c r="F4719" i="1"/>
  <c r="N4719" i="1" s="1"/>
  <c r="D4719" i="1"/>
  <c r="F2030" i="1"/>
  <c r="N2030" i="1" s="1"/>
  <c r="D2030" i="1"/>
  <c r="B2031" i="1"/>
  <c r="C2030" i="1"/>
  <c r="G2029" i="1"/>
  <c r="E2029" i="1"/>
  <c r="F3375" i="1"/>
  <c r="N3375" i="1" s="1"/>
  <c r="D3375" i="1"/>
  <c r="F8751" i="1"/>
  <c r="N8751" i="1" s="1"/>
  <c r="D8751" i="1"/>
  <c r="F686" i="1"/>
  <c r="N686" i="1" s="1"/>
  <c r="D686" i="1"/>
  <c r="F7408" i="1"/>
  <c r="N7408" i="1" s="1"/>
  <c r="A8745" i="1"/>
  <c r="J8745" i="1" s="1"/>
  <c r="J7401" i="1"/>
  <c r="J4715" i="1"/>
  <c r="A6059" i="1"/>
  <c r="G685" i="1"/>
  <c r="E685" i="1"/>
  <c r="B687" i="1"/>
  <c r="C686" i="1"/>
  <c r="J2029" i="1"/>
  <c r="A3373" i="1"/>
  <c r="A687" i="1"/>
  <c r="J686" i="1"/>
  <c r="A2030" i="1"/>
  <c r="J3372" i="1"/>
  <c r="A4716" i="1"/>
  <c r="J6058" i="1"/>
  <c r="A7402" i="1"/>
  <c r="B8752" i="1"/>
  <c r="C8751" i="1"/>
  <c r="G8750" i="1"/>
  <c r="E8750" i="1"/>
  <c r="B7408" i="1"/>
  <c r="D7408" i="1" s="1"/>
  <c r="C7407" i="1"/>
  <c r="G7406" i="1"/>
  <c r="E7406" i="1"/>
  <c r="B6064" i="1"/>
  <c r="C6063" i="1"/>
  <c r="G6062" i="1"/>
  <c r="E6062" i="1"/>
  <c r="G4718" i="1"/>
  <c r="E4718" i="1"/>
  <c r="B4720" i="1"/>
  <c r="C4719" i="1"/>
  <c r="G3374" i="1"/>
  <c r="E3374" i="1"/>
  <c r="B3376" i="1"/>
  <c r="C3375" i="1"/>
  <c r="F2031" i="1" l="1"/>
  <c r="N2031" i="1" s="1"/>
  <c r="D2031" i="1"/>
  <c r="B2032" i="1"/>
  <c r="C2031" i="1"/>
  <c r="F3376" i="1"/>
  <c r="N3376" i="1" s="1"/>
  <c r="D3376" i="1"/>
  <c r="F4720" i="1"/>
  <c r="N4720" i="1" s="1"/>
  <c r="D4720" i="1"/>
  <c r="F687" i="1"/>
  <c r="N687" i="1" s="1"/>
  <c r="D687" i="1"/>
  <c r="F6064" i="1"/>
  <c r="N6064" i="1" s="1"/>
  <c r="D6064" i="1"/>
  <c r="G2030" i="1"/>
  <c r="E2030" i="1"/>
  <c r="F8752" i="1"/>
  <c r="N8752" i="1" s="1"/>
  <c r="D8752" i="1"/>
  <c r="F7409" i="1"/>
  <c r="N7409" i="1" s="1"/>
  <c r="J3373" i="1"/>
  <c r="A4717" i="1"/>
  <c r="J4716" i="1"/>
  <c r="A6060" i="1"/>
  <c r="A688" i="1"/>
  <c r="J687" i="1"/>
  <c r="A2031" i="1"/>
  <c r="J6059" i="1"/>
  <c r="A7403" i="1"/>
  <c r="J7402" i="1"/>
  <c r="A8746" i="1"/>
  <c r="J8746" i="1" s="1"/>
  <c r="J2030" i="1"/>
  <c r="A3374" i="1"/>
  <c r="G686" i="1"/>
  <c r="E686" i="1"/>
  <c r="B688" i="1"/>
  <c r="C687" i="1"/>
  <c r="B8753" i="1"/>
  <c r="C8752" i="1"/>
  <c r="G8751" i="1"/>
  <c r="E8751" i="1"/>
  <c r="G7407" i="1"/>
  <c r="E7407" i="1"/>
  <c r="B7409" i="1"/>
  <c r="D7409" i="1" s="1"/>
  <c r="C7408" i="1"/>
  <c r="G6063" i="1"/>
  <c r="E6063" i="1"/>
  <c r="B6065" i="1"/>
  <c r="C6064" i="1"/>
  <c r="G4719" i="1"/>
  <c r="E4719" i="1"/>
  <c r="C4720" i="1"/>
  <c r="B4721" i="1"/>
  <c r="G3375" i="1"/>
  <c r="E3375" i="1"/>
  <c r="B3377" i="1"/>
  <c r="C3376" i="1"/>
  <c r="F3377" i="1" l="1"/>
  <c r="N3377" i="1" s="1"/>
  <c r="D3377" i="1"/>
  <c r="F6065" i="1"/>
  <c r="N6065" i="1" s="1"/>
  <c r="D6065" i="1"/>
  <c r="G2031" i="1"/>
  <c r="E2031" i="1"/>
  <c r="F8753" i="1"/>
  <c r="N8753" i="1" s="1"/>
  <c r="D8753" i="1"/>
  <c r="F2032" i="1"/>
  <c r="N2032" i="1" s="1"/>
  <c r="D2032" i="1"/>
  <c r="C2032" i="1"/>
  <c r="B2033" i="1"/>
  <c r="F4721" i="1"/>
  <c r="N4721" i="1" s="1"/>
  <c r="D4721" i="1"/>
  <c r="F688" i="1"/>
  <c r="N688" i="1" s="1"/>
  <c r="D688" i="1"/>
  <c r="F8754" i="1"/>
  <c r="N8754" i="1" s="1"/>
  <c r="F7410" i="1"/>
  <c r="N7410" i="1" s="1"/>
  <c r="B689" i="1"/>
  <c r="C688" i="1"/>
  <c r="J2031" i="1"/>
  <c r="A3375" i="1"/>
  <c r="A689" i="1"/>
  <c r="J688" i="1"/>
  <c r="A2032" i="1"/>
  <c r="J6060" i="1"/>
  <c r="A7404" i="1"/>
  <c r="G687" i="1"/>
  <c r="E687" i="1"/>
  <c r="J3374" i="1"/>
  <c r="A4718" i="1"/>
  <c r="J7403" i="1"/>
  <c r="A8747" i="1"/>
  <c r="J8747" i="1" s="1"/>
  <c r="J4717" i="1"/>
  <c r="A6061" i="1"/>
  <c r="G8752" i="1"/>
  <c r="E8752" i="1"/>
  <c r="C8753" i="1"/>
  <c r="B8754" i="1"/>
  <c r="D8754" i="1" s="1"/>
  <c r="G7408" i="1"/>
  <c r="E7408" i="1"/>
  <c r="B7410" i="1"/>
  <c r="D7410" i="1" s="1"/>
  <c r="C7409" i="1"/>
  <c r="B6066" i="1"/>
  <c r="D6066" i="1" s="1"/>
  <c r="C6065" i="1"/>
  <c r="G6064" i="1"/>
  <c r="E6064" i="1"/>
  <c r="B4722" i="1"/>
  <c r="C4721" i="1"/>
  <c r="G4720" i="1"/>
  <c r="E4720" i="1"/>
  <c r="G3376" i="1"/>
  <c r="E3376" i="1"/>
  <c r="B3378" i="1"/>
  <c r="C3377" i="1"/>
  <c r="F6066" i="1" l="1"/>
  <c r="N6066" i="1" s="1"/>
  <c r="F2033" i="1"/>
  <c r="N2033" i="1" s="1"/>
  <c r="D2033" i="1"/>
  <c r="B2034" i="1"/>
  <c r="C2033" i="1"/>
  <c r="E2032" i="1"/>
  <c r="G2032" i="1"/>
  <c r="F3378" i="1"/>
  <c r="N3378" i="1" s="1"/>
  <c r="D3378" i="1"/>
  <c r="F689" i="1"/>
  <c r="N689" i="1" s="1"/>
  <c r="D689" i="1"/>
  <c r="F4722" i="1"/>
  <c r="N4722" i="1" s="1"/>
  <c r="D4722" i="1"/>
  <c r="F7411" i="1"/>
  <c r="N7411" i="1" s="1"/>
  <c r="F8755" i="1"/>
  <c r="N8755" i="1" s="1"/>
  <c r="J6061" i="1"/>
  <c r="A7405" i="1"/>
  <c r="J7404" i="1"/>
  <c r="A8748" i="1"/>
  <c r="J8748" i="1" s="1"/>
  <c r="J4718" i="1"/>
  <c r="A6062" i="1"/>
  <c r="J3375" i="1"/>
  <c r="A4719" i="1"/>
  <c r="G688" i="1"/>
  <c r="E688" i="1"/>
  <c r="J2032" i="1"/>
  <c r="A3376" i="1"/>
  <c r="A690" i="1"/>
  <c r="J689" i="1"/>
  <c r="A2033" i="1"/>
  <c r="B690" i="1"/>
  <c r="C689" i="1"/>
  <c r="G8753" i="1"/>
  <c r="E8753" i="1"/>
  <c r="C8754" i="1"/>
  <c r="B8755" i="1"/>
  <c r="D8755" i="1" s="1"/>
  <c r="B7411" i="1"/>
  <c r="D7411" i="1" s="1"/>
  <c r="C7410" i="1"/>
  <c r="G7409" i="1"/>
  <c r="E7409" i="1"/>
  <c r="B6067" i="1"/>
  <c r="D6067" i="1" s="1"/>
  <c r="C6066" i="1"/>
  <c r="G6065" i="1"/>
  <c r="E6065" i="1"/>
  <c r="E4721" i="1"/>
  <c r="G4721" i="1"/>
  <c r="B4723" i="1"/>
  <c r="C4722" i="1"/>
  <c r="G3377" i="1"/>
  <c r="E3377" i="1"/>
  <c r="B3379" i="1"/>
  <c r="C3378" i="1"/>
  <c r="F6067" i="1" l="1"/>
  <c r="N6067" i="1" s="1"/>
  <c r="F690" i="1"/>
  <c r="N690" i="1" s="1"/>
  <c r="D690" i="1"/>
  <c r="F3379" i="1"/>
  <c r="N3379" i="1" s="1"/>
  <c r="D3379" i="1"/>
  <c r="E2033" i="1"/>
  <c r="G2033" i="1"/>
  <c r="F4723" i="1"/>
  <c r="N4723" i="1" s="1"/>
  <c r="D4723" i="1"/>
  <c r="F2034" i="1"/>
  <c r="N2034" i="1" s="1"/>
  <c r="D2034" i="1"/>
  <c r="C2034" i="1"/>
  <c r="B2035" i="1"/>
  <c r="F7412" i="1"/>
  <c r="N7412" i="1" s="1"/>
  <c r="G689" i="1"/>
  <c r="E689" i="1"/>
  <c r="J3376" i="1"/>
  <c r="A4720" i="1"/>
  <c r="J6062" i="1"/>
  <c r="A7406" i="1"/>
  <c r="B691" i="1"/>
  <c r="C690" i="1"/>
  <c r="J2033" i="1"/>
  <c r="A3377" i="1"/>
  <c r="A691" i="1"/>
  <c r="J690" i="1"/>
  <c r="A2034" i="1"/>
  <c r="J4719" i="1"/>
  <c r="A6063" i="1"/>
  <c r="J7405" i="1"/>
  <c r="A8749" i="1"/>
  <c r="J8749" i="1" s="1"/>
  <c r="B8756" i="1"/>
  <c r="C8755" i="1"/>
  <c r="G8754" i="1"/>
  <c r="E8754" i="1"/>
  <c r="G7410" i="1"/>
  <c r="E7410" i="1"/>
  <c r="B7412" i="1"/>
  <c r="D7412" i="1" s="1"/>
  <c r="C7411" i="1"/>
  <c r="E6066" i="1"/>
  <c r="G6066" i="1"/>
  <c r="C6067" i="1"/>
  <c r="B6068" i="1"/>
  <c r="B4724" i="1"/>
  <c r="C4723" i="1"/>
  <c r="G4722" i="1"/>
  <c r="E4722" i="1"/>
  <c r="G3378" i="1"/>
  <c r="E3378" i="1"/>
  <c r="C3379" i="1"/>
  <c r="B3380" i="1"/>
  <c r="F3380" i="1" l="1"/>
  <c r="N3380" i="1" s="1"/>
  <c r="D3380" i="1"/>
  <c r="F2035" i="1"/>
  <c r="N2035" i="1" s="1"/>
  <c r="D2035" i="1"/>
  <c r="B2036" i="1"/>
  <c r="C2035" i="1"/>
  <c r="F691" i="1"/>
  <c r="N691" i="1" s="1"/>
  <c r="D691" i="1"/>
  <c r="F6068" i="1"/>
  <c r="N6068" i="1" s="1"/>
  <c r="D6068" i="1"/>
  <c r="F4724" i="1"/>
  <c r="N4724" i="1" s="1"/>
  <c r="D4724" i="1"/>
  <c r="F8756" i="1"/>
  <c r="N8756" i="1" s="1"/>
  <c r="D8756" i="1"/>
  <c r="G2034" i="1"/>
  <c r="E2034" i="1"/>
  <c r="F7413" i="1"/>
  <c r="N7413" i="1" s="1"/>
  <c r="J6063" i="1"/>
  <c r="A7407" i="1"/>
  <c r="G690" i="1"/>
  <c r="E690" i="1"/>
  <c r="J2034" i="1"/>
  <c r="A3378" i="1"/>
  <c r="J4720" i="1"/>
  <c r="A6064" i="1"/>
  <c r="J3377" i="1"/>
  <c r="A4721" i="1"/>
  <c r="A692" i="1"/>
  <c r="J691" i="1"/>
  <c r="A2035" i="1"/>
  <c r="B692" i="1"/>
  <c r="C691" i="1"/>
  <c r="J7406" i="1"/>
  <c r="A8750" i="1"/>
  <c r="J8750" i="1" s="1"/>
  <c r="G8755" i="1"/>
  <c r="E8755" i="1"/>
  <c r="C8756" i="1"/>
  <c r="B8757" i="1"/>
  <c r="D8757" i="1" s="1"/>
  <c r="G7411" i="1"/>
  <c r="E7411" i="1"/>
  <c r="C7412" i="1"/>
  <c r="B7413" i="1"/>
  <c r="D7413" i="1" s="1"/>
  <c r="C6068" i="1"/>
  <c r="B6069" i="1"/>
  <c r="G6067" i="1"/>
  <c r="E6067" i="1"/>
  <c r="G4723" i="1"/>
  <c r="E4723" i="1"/>
  <c r="B4725" i="1"/>
  <c r="D4725" i="1" s="1"/>
  <c r="C4724" i="1"/>
  <c r="C3380" i="1"/>
  <c r="B3381" i="1"/>
  <c r="E3379" i="1"/>
  <c r="G3379" i="1"/>
  <c r="F8757" i="1" l="1"/>
  <c r="N8757" i="1" s="1"/>
  <c r="F6069" i="1"/>
  <c r="N6069" i="1" s="1"/>
  <c r="D6069" i="1"/>
  <c r="G2035" i="1"/>
  <c r="E2035" i="1"/>
  <c r="F2036" i="1"/>
  <c r="N2036" i="1" s="1"/>
  <c r="D2036" i="1"/>
  <c r="C2036" i="1"/>
  <c r="B2037" i="1"/>
  <c r="F3381" i="1"/>
  <c r="N3381" i="1" s="1"/>
  <c r="D3381" i="1"/>
  <c r="F4725" i="1"/>
  <c r="N4725" i="1" s="1"/>
  <c r="F692" i="1"/>
  <c r="N692" i="1" s="1"/>
  <c r="D692" i="1"/>
  <c r="F7414" i="1"/>
  <c r="N7414" i="1" s="1"/>
  <c r="G691" i="1"/>
  <c r="E691" i="1"/>
  <c r="J6064" i="1"/>
  <c r="A7408" i="1"/>
  <c r="A693" i="1"/>
  <c r="J692" i="1"/>
  <c r="A2036" i="1"/>
  <c r="B693" i="1"/>
  <c r="D693" i="1" s="1"/>
  <c r="C692" i="1"/>
  <c r="J2035" i="1"/>
  <c r="A3379" i="1"/>
  <c r="J4721" i="1"/>
  <c r="A6065" i="1"/>
  <c r="J3378" i="1"/>
  <c r="A4722" i="1"/>
  <c r="J7407" i="1"/>
  <c r="A8751" i="1"/>
  <c r="J8751" i="1" s="1"/>
  <c r="B8758" i="1"/>
  <c r="C8757" i="1"/>
  <c r="E8756" i="1"/>
  <c r="G8756" i="1"/>
  <c r="B7414" i="1"/>
  <c r="D7414" i="1" s="1"/>
  <c r="C7413" i="1"/>
  <c r="G7412" i="1"/>
  <c r="E7412" i="1"/>
  <c r="B6070" i="1"/>
  <c r="D6070" i="1" s="1"/>
  <c r="C6069" i="1"/>
  <c r="E6068" i="1"/>
  <c r="G6068" i="1"/>
  <c r="G4724" i="1"/>
  <c r="E4724" i="1"/>
  <c r="C4725" i="1"/>
  <c r="B4726" i="1"/>
  <c r="B3382" i="1"/>
  <c r="C3381" i="1"/>
  <c r="E3380" i="1"/>
  <c r="G3380" i="1"/>
  <c r="F6070" i="1" l="1"/>
  <c r="N6070" i="1" s="1"/>
  <c r="F4726" i="1"/>
  <c r="N4726" i="1" s="1"/>
  <c r="D4726" i="1"/>
  <c r="F3382" i="1"/>
  <c r="N3382" i="1" s="1"/>
  <c r="D3382" i="1"/>
  <c r="F2037" i="1"/>
  <c r="N2037" i="1" s="1"/>
  <c r="D2037" i="1"/>
  <c r="B2038" i="1"/>
  <c r="C2037" i="1"/>
  <c r="E2036" i="1"/>
  <c r="G2036" i="1"/>
  <c r="F693" i="1"/>
  <c r="N693" i="1" s="1"/>
  <c r="F8758" i="1"/>
  <c r="N8758" i="1" s="1"/>
  <c r="D8758" i="1"/>
  <c r="F7415" i="1"/>
  <c r="N7415" i="1" s="1"/>
  <c r="J3379" i="1"/>
  <c r="A4723" i="1"/>
  <c r="J7408" i="1"/>
  <c r="A8752" i="1"/>
  <c r="J8752" i="1" s="1"/>
  <c r="G692" i="1"/>
  <c r="E692" i="1"/>
  <c r="B694" i="1"/>
  <c r="C693" i="1"/>
  <c r="A694" i="1"/>
  <c r="J693" i="1"/>
  <c r="A2037" i="1"/>
  <c r="J4722" i="1"/>
  <c r="A6066" i="1"/>
  <c r="J6065" i="1"/>
  <c r="A7409" i="1"/>
  <c r="J2036" i="1"/>
  <c r="A3380" i="1"/>
  <c r="G8757" i="1"/>
  <c r="E8757" i="1"/>
  <c r="B8759" i="1"/>
  <c r="D8759" i="1" s="1"/>
  <c r="C8758" i="1"/>
  <c r="G7413" i="1"/>
  <c r="E7413" i="1"/>
  <c r="B7415" i="1"/>
  <c r="D7415" i="1" s="1"/>
  <c r="C7414" i="1"/>
  <c r="B6071" i="1"/>
  <c r="D6071" i="1" s="1"/>
  <c r="C6070" i="1"/>
  <c r="G6069" i="1"/>
  <c r="E6069" i="1"/>
  <c r="G4725" i="1"/>
  <c r="E4725" i="1"/>
  <c r="B4727" i="1"/>
  <c r="C4726" i="1"/>
  <c r="B3383" i="1"/>
  <c r="C3382" i="1"/>
  <c r="G3381" i="1"/>
  <c r="E3381" i="1"/>
  <c r="F6071" i="1" l="1"/>
  <c r="N6071" i="1" s="1"/>
  <c r="F8759" i="1"/>
  <c r="N8759" i="1" s="1"/>
  <c r="F694" i="1"/>
  <c r="N694" i="1" s="1"/>
  <c r="D694" i="1"/>
  <c r="F4727" i="1"/>
  <c r="N4727" i="1" s="1"/>
  <c r="D4727" i="1"/>
  <c r="F3383" i="1"/>
  <c r="N3383" i="1" s="1"/>
  <c r="D3383" i="1"/>
  <c r="E2037" i="1"/>
  <c r="G2037" i="1"/>
  <c r="F2038" i="1"/>
  <c r="N2038" i="1" s="1"/>
  <c r="D2038" i="1"/>
  <c r="B2039" i="1"/>
  <c r="C2038" i="1"/>
  <c r="F7416" i="1"/>
  <c r="N7416" i="1" s="1"/>
  <c r="A8753" i="1"/>
  <c r="J8753" i="1" s="1"/>
  <c r="J7409" i="1"/>
  <c r="J6066" i="1"/>
  <c r="A7410" i="1"/>
  <c r="G693" i="1"/>
  <c r="E693" i="1"/>
  <c r="B695" i="1"/>
  <c r="C694" i="1"/>
  <c r="J4723" i="1"/>
  <c r="A6067" i="1"/>
  <c r="J3380" i="1"/>
  <c r="A4724" i="1"/>
  <c r="J2037" i="1"/>
  <c r="A3381" i="1"/>
  <c r="A695" i="1"/>
  <c r="J694" i="1"/>
  <c r="A2038" i="1"/>
  <c r="G8758" i="1"/>
  <c r="E8758" i="1"/>
  <c r="C8759" i="1"/>
  <c r="B8760" i="1"/>
  <c r="D8760" i="1" s="1"/>
  <c r="G7414" i="1"/>
  <c r="E7414" i="1"/>
  <c r="B7416" i="1"/>
  <c r="D7416" i="1" s="1"/>
  <c r="C7415" i="1"/>
  <c r="G6070" i="1"/>
  <c r="E6070" i="1"/>
  <c r="B6072" i="1"/>
  <c r="C6071" i="1"/>
  <c r="B4728" i="1"/>
  <c r="C4727" i="1"/>
  <c r="G4726" i="1"/>
  <c r="E4726" i="1"/>
  <c r="B3384" i="1"/>
  <c r="C3383" i="1"/>
  <c r="G3382" i="1"/>
  <c r="E3382" i="1"/>
  <c r="F8760" i="1" l="1"/>
  <c r="N8760" i="1" s="1"/>
  <c r="F695" i="1"/>
  <c r="N695" i="1" s="1"/>
  <c r="D695" i="1"/>
  <c r="F3384" i="1"/>
  <c r="N3384" i="1" s="1"/>
  <c r="D3384" i="1"/>
  <c r="F4728" i="1"/>
  <c r="N4728" i="1" s="1"/>
  <c r="D4728" i="1"/>
  <c r="G2038" i="1"/>
  <c r="E2038" i="1"/>
  <c r="F6072" i="1"/>
  <c r="N6072" i="1" s="1"/>
  <c r="D6072" i="1"/>
  <c r="F2039" i="1"/>
  <c r="N2039" i="1" s="1"/>
  <c r="D2039" i="1"/>
  <c r="C2039" i="1"/>
  <c r="B2040" i="1"/>
  <c r="F7417" i="1"/>
  <c r="N7417" i="1" s="1"/>
  <c r="J2038" i="1"/>
  <c r="A3382" i="1"/>
  <c r="G694" i="1"/>
  <c r="E694" i="1"/>
  <c r="A8754" i="1"/>
  <c r="J8754" i="1" s="1"/>
  <c r="J7410" i="1"/>
  <c r="A696" i="1"/>
  <c r="J695" i="1"/>
  <c r="A2039" i="1"/>
  <c r="J3381" i="1"/>
  <c r="A4725" i="1"/>
  <c r="J4724" i="1"/>
  <c r="A6068" i="1"/>
  <c r="J6067" i="1"/>
  <c r="A7411" i="1"/>
  <c r="B696" i="1"/>
  <c r="C695" i="1"/>
  <c r="B8761" i="1"/>
  <c r="C8760" i="1"/>
  <c r="G8759" i="1"/>
  <c r="E8759" i="1"/>
  <c r="G7415" i="1"/>
  <c r="E7415" i="1"/>
  <c r="B7417" i="1"/>
  <c r="D7417" i="1" s="1"/>
  <c r="C7416" i="1"/>
  <c r="G6071" i="1"/>
  <c r="E6071" i="1"/>
  <c r="B6073" i="1"/>
  <c r="C6072" i="1"/>
  <c r="E4727" i="1"/>
  <c r="G4727" i="1"/>
  <c r="B4729" i="1"/>
  <c r="C4728" i="1"/>
  <c r="G3383" i="1"/>
  <c r="E3383" i="1"/>
  <c r="C3384" i="1"/>
  <c r="B3385" i="1"/>
  <c r="E2039" i="1" l="1"/>
  <c r="G2039" i="1"/>
  <c r="F696" i="1"/>
  <c r="N696" i="1" s="1"/>
  <c r="D696" i="1"/>
  <c r="F6073" i="1"/>
  <c r="N6073" i="1" s="1"/>
  <c r="D6073" i="1"/>
  <c r="F3385" i="1"/>
  <c r="N3385" i="1" s="1"/>
  <c r="D3385" i="1"/>
  <c r="F4729" i="1"/>
  <c r="N4729" i="1" s="1"/>
  <c r="D4729" i="1"/>
  <c r="F2040" i="1"/>
  <c r="N2040" i="1" s="1"/>
  <c r="D2040" i="1"/>
  <c r="C2040" i="1"/>
  <c r="B2041" i="1"/>
  <c r="F8761" i="1"/>
  <c r="N8761" i="1" s="1"/>
  <c r="D8761" i="1"/>
  <c r="F7418" i="1"/>
  <c r="N7418" i="1" s="1"/>
  <c r="J4725" i="1"/>
  <c r="A6069" i="1"/>
  <c r="B697" i="1"/>
  <c r="C696" i="1"/>
  <c r="J6068" i="1"/>
  <c r="A7412" i="1"/>
  <c r="J2039" i="1"/>
  <c r="A3383" i="1"/>
  <c r="A697" i="1"/>
  <c r="J696" i="1"/>
  <c r="A2040" i="1"/>
  <c r="G695" i="1"/>
  <c r="E695" i="1"/>
  <c r="J7411" i="1"/>
  <c r="A8755" i="1"/>
  <c r="J8755" i="1" s="1"/>
  <c r="J3382" i="1"/>
  <c r="A4726" i="1"/>
  <c r="G8760" i="1"/>
  <c r="E8760" i="1"/>
  <c r="C8761" i="1"/>
  <c r="B8762" i="1"/>
  <c r="G7416" i="1"/>
  <c r="E7416" i="1"/>
  <c r="C7417" i="1"/>
  <c r="B7418" i="1"/>
  <c r="D7418" i="1" s="1"/>
  <c r="G6072" i="1"/>
  <c r="E6072" i="1"/>
  <c r="B6074" i="1"/>
  <c r="C6073" i="1"/>
  <c r="G4728" i="1"/>
  <c r="E4728" i="1"/>
  <c r="B4730" i="1"/>
  <c r="C4729" i="1"/>
  <c r="B3386" i="1"/>
  <c r="C3385" i="1"/>
  <c r="G3384" i="1"/>
  <c r="E3384" i="1"/>
  <c r="E2040" i="1" l="1"/>
  <c r="G2040" i="1"/>
  <c r="F697" i="1"/>
  <c r="N697" i="1" s="1"/>
  <c r="D697" i="1"/>
  <c r="F3386" i="1"/>
  <c r="N3386" i="1" s="1"/>
  <c r="D3386" i="1"/>
  <c r="F4730" i="1"/>
  <c r="N4730" i="1" s="1"/>
  <c r="D4730" i="1"/>
  <c r="F2041" i="1"/>
  <c r="N2041" i="1" s="1"/>
  <c r="D2041" i="1"/>
  <c r="C2041" i="1"/>
  <c r="B2042" i="1"/>
  <c r="F8762" i="1"/>
  <c r="N8762" i="1" s="1"/>
  <c r="D8762" i="1"/>
  <c r="F6074" i="1"/>
  <c r="N6074" i="1" s="1"/>
  <c r="D6074" i="1"/>
  <c r="F7419" i="1"/>
  <c r="N7419" i="1" s="1"/>
  <c r="J2040" i="1"/>
  <c r="A3384" i="1"/>
  <c r="J3383" i="1"/>
  <c r="A4727" i="1"/>
  <c r="J4726" i="1"/>
  <c r="A6070" i="1"/>
  <c r="A698" i="1"/>
  <c r="J697" i="1"/>
  <c r="A2041" i="1"/>
  <c r="J7412" i="1"/>
  <c r="A8756" i="1"/>
  <c r="J8756" i="1" s="1"/>
  <c r="G696" i="1"/>
  <c r="E696" i="1"/>
  <c r="B698" i="1"/>
  <c r="C697" i="1"/>
  <c r="A7413" i="1"/>
  <c r="J6069" i="1"/>
  <c r="G8761" i="1"/>
  <c r="E8761" i="1"/>
  <c r="B8763" i="1"/>
  <c r="C8762" i="1"/>
  <c r="B7419" i="1"/>
  <c r="D7419" i="1" s="1"/>
  <c r="C7418" i="1"/>
  <c r="G7417" i="1"/>
  <c r="E7417" i="1"/>
  <c r="G6073" i="1"/>
  <c r="E6073" i="1"/>
  <c r="C6074" i="1"/>
  <c r="B6075" i="1"/>
  <c r="G4729" i="1"/>
  <c r="E4729" i="1"/>
  <c r="B4731" i="1"/>
  <c r="C4730" i="1"/>
  <c r="G3385" i="1"/>
  <c r="E3385" i="1"/>
  <c r="C3386" i="1"/>
  <c r="B3387" i="1"/>
  <c r="F698" i="1" l="1"/>
  <c r="N698" i="1" s="1"/>
  <c r="D698" i="1"/>
  <c r="F4731" i="1"/>
  <c r="N4731" i="1" s="1"/>
  <c r="D4731" i="1"/>
  <c r="G2041" i="1"/>
  <c r="E2041" i="1"/>
  <c r="F6075" i="1"/>
  <c r="N6075" i="1" s="1"/>
  <c r="D6075" i="1"/>
  <c r="F2042" i="1"/>
  <c r="N2042" i="1" s="1"/>
  <c r="D2042" i="1"/>
  <c r="B2043" i="1"/>
  <c r="C2042" i="1"/>
  <c r="F8763" i="1"/>
  <c r="N8763" i="1" s="1"/>
  <c r="D8763" i="1"/>
  <c r="F3387" i="1"/>
  <c r="N3387" i="1" s="1"/>
  <c r="D3387" i="1"/>
  <c r="F7420" i="1"/>
  <c r="N7420" i="1" s="1"/>
  <c r="J7413" i="1"/>
  <c r="A8757" i="1"/>
  <c r="J8757" i="1" s="1"/>
  <c r="B699" i="1"/>
  <c r="C698" i="1"/>
  <c r="J6070" i="1"/>
  <c r="A7414" i="1"/>
  <c r="J4727" i="1"/>
  <c r="A6071" i="1"/>
  <c r="G697" i="1"/>
  <c r="E697" i="1"/>
  <c r="J2041" i="1"/>
  <c r="A3385" i="1"/>
  <c r="A699" i="1"/>
  <c r="J698" i="1"/>
  <c r="A2042" i="1"/>
  <c r="J3384" i="1"/>
  <c r="A4728" i="1"/>
  <c r="G8762" i="1"/>
  <c r="E8762" i="1"/>
  <c r="B8764" i="1"/>
  <c r="D8764" i="1" s="1"/>
  <c r="C8763" i="1"/>
  <c r="G7418" i="1"/>
  <c r="E7418" i="1"/>
  <c r="B7420" i="1"/>
  <c r="D7420" i="1" s="1"/>
  <c r="C7419" i="1"/>
  <c r="B6076" i="1"/>
  <c r="C6075" i="1"/>
  <c r="G6074" i="1"/>
  <c r="E6074" i="1"/>
  <c r="G4730" i="1"/>
  <c r="E4730" i="1"/>
  <c r="C4731" i="1"/>
  <c r="B4732" i="1"/>
  <c r="B3388" i="1"/>
  <c r="C3387" i="1"/>
  <c r="G3386" i="1"/>
  <c r="E3386" i="1"/>
  <c r="F8764" i="1" l="1"/>
  <c r="N8764" i="1" s="1"/>
  <c r="F3388" i="1"/>
  <c r="N3388" i="1" s="1"/>
  <c r="D3388" i="1"/>
  <c r="F4732" i="1"/>
  <c r="N4732" i="1" s="1"/>
  <c r="D4732" i="1"/>
  <c r="F6076" i="1"/>
  <c r="N6076" i="1" s="1"/>
  <c r="D6076" i="1"/>
  <c r="G2042" i="1"/>
  <c r="E2042" i="1"/>
  <c r="F2043" i="1"/>
  <c r="N2043" i="1" s="1"/>
  <c r="D2043" i="1"/>
  <c r="C2043" i="1"/>
  <c r="B2044" i="1"/>
  <c r="F699" i="1"/>
  <c r="N699" i="1" s="1"/>
  <c r="D699" i="1"/>
  <c r="F7421" i="1"/>
  <c r="N7421" i="1" s="1"/>
  <c r="A700" i="1"/>
  <c r="J699" i="1"/>
  <c r="A2043" i="1"/>
  <c r="B700" i="1"/>
  <c r="D700" i="1" s="1"/>
  <c r="C699" i="1"/>
  <c r="J4728" i="1"/>
  <c r="A6072" i="1"/>
  <c r="J2042" i="1"/>
  <c r="A3386" i="1"/>
  <c r="J3385" i="1"/>
  <c r="A4729" i="1"/>
  <c r="J6071" i="1"/>
  <c r="A7415" i="1"/>
  <c r="G698" i="1"/>
  <c r="E698" i="1"/>
  <c r="J7414" i="1"/>
  <c r="A8758" i="1"/>
  <c r="J8758" i="1" s="1"/>
  <c r="G8763" i="1"/>
  <c r="E8763" i="1"/>
  <c r="C8764" i="1"/>
  <c r="B8765" i="1"/>
  <c r="G7419" i="1"/>
  <c r="E7419" i="1"/>
  <c r="B7421" i="1"/>
  <c r="D7421" i="1" s="1"/>
  <c r="C7420" i="1"/>
  <c r="G6075" i="1"/>
  <c r="E6075" i="1"/>
  <c r="B6077" i="1"/>
  <c r="D6077" i="1" s="1"/>
  <c r="C6076" i="1"/>
  <c r="G4731" i="1"/>
  <c r="E4731" i="1"/>
  <c r="B4733" i="1"/>
  <c r="C4732" i="1"/>
  <c r="B3389" i="1"/>
  <c r="C3388" i="1"/>
  <c r="G3387" i="1"/>
  <c r="E3387" i="1"/>
  <c r="F4733" i="1" l="1"/>
  <c r="N4733" i="1" s="1"/>
  <c r="D4733" i="1"/>
  <c r="F3389" i="1"/>
  <c r="N3389" i="1" s="1"/>
  <c r="D3389" i="1"/>
  <c r="F700" i="1"/>
  <c r="N700" i="1" s="1"/>
  <c r="F2044" i="1"/>
  <c r="N2044" i="1" s="1"/>
  <c r="D2044" i="1"/>
  <c r="B2045" i="1"/>
  <c r="C2044" i="1"/>
  <c r="F6077" i="1"/>
  <c r="N6077" i="1" s="1"/>
  <c r="G2043" i="1"/>
  <c r="E2043" i="1"/>
  <c r="F8765" i="1"/>
  <c r="N8765" i="1" s="1"/>
  <c r="D8765" i="1"/>
  <c r="F7422" i="1"/>
  <c r="N7422" i="1" s="1"/>
  <c r="F6078" i="1"/>
  <c r="N6078" i="1" s="1"/>
  <c r="A701" i="1"/>
  <c r="J700" i="1"/>
  <c r="A2044" i="1"/>
  <c r="J7415" i="1"/>
  <c r="A8759" i="1"/>
  <c r="J8759" i="1" s="1"/>
  <c r="J4729" i="1"/>
  <c r="A6073" i="1"/>
  <c r="B701" i="1"/>
  <c r="C700" i="1"/>
  <c r="J3386" i="1"/>
  <c r="A4730" i="1"/>
  <c r="J6072" i="1"/>
  <c r="A7416" i="1"/>
  <c r="G699" i="1"/>
  <c r="E699" i="1"/>
  <c r="J2043" i="1"/>
  <c r="A3387" i="1"/>
  <c r="B8766" i="1"/>
  <c r="C8765" i="1"/>
  <c r="G8764" i="1"/>
  <c r="E8764" i="1"/>
  <c r="G7420" i="1"/>
  <c r="E7420" i="1"/>
  <c r="B7422" i="1"/>
  <c r="D7422" i="1" s="1"/>
  <c r="C7421" i="1"/>
  <c r="G6076" i="1"/>
  <c r="E6076" i="1"/>
  <c r="B6078" i="1"/>
  <c r="D6078" i="1" s="1"/>
  <c r="C6077" i="1"/>
  <c r="G4732" i="1"/>
  <c r="E4732" i="1"/>
  <c r="B4734" i="1"/>
  <c r="C4733" i="1"/>
  <c r="B3390" i="1"/>
  <c r="C3389" i="1"/>
  <c r="G3388" i="1"/>
  <c r="E3388" i="1"/>
  <c r="F701" i="1" l="1"/>
  <c r="N701" i="1" s="1"/>
  <c r="D701" i="1"/>
  <c r="F4734" i="1"/>
  <c r="N4734" i="1" s="1"/>
  <c r="D4734" i="1"/>
  <c r="G2044" i="1"/>
  <c r="E2044" i="1"/>
  <c r="F2045" i="1"/>
  <c r="N2045" i="1" s="1"/>
  <c r="D2045" i="1"/>
  <c r="C2045" i="1"/>
  <c r="B2046" i="1"/>
  <c r="F3390" i="1"/>
  <c r="N3390" i="1" s="1"/>
  <c r="D3390" i="1"/>
  <c r="F8766" i="1"/>
  <c r="N8766" i="1" s="1"/>
  <c r="D8766" i="1"/>
  <c r="G700" i="1"/>
  <c r="E700" i="1"/>
  <c r="J4730" i="1"/>
  <c r="A6074" i="1"/>
  <c r="B702" i="1"/>
  <c r="C701" i="1"/>
  <c r="J6073" i="1"/>
  <c r="A7417" i="1"/>
  <c r="J2044" i="1"/>
  <c r="A3388" i="1"/>
  <c r="J3387" i="1"/>
  <c r="A4731" i="1"/>
  <c r="J7416" i="1"/>
  <c r="A8760" i="1"/>
  <c r="J8760" i="1" s="1"/>
  <c r="A702" i="1"/>
  <c r="J701" i="1"/>
  <c r="A2045" i="1"/>
  <c r="G8765" i="1"/>
  <c r="E8765" i="1"/>
  <c r="B8767" i="1"/>
  <c r="C8766" i="1"/>
  <c r="G7421" i="1"/>
  <c r="E7421" i="1"/>
  <c r="C7422" i="1"/>
  <c r="B7423" i="1"/>
  <c r="B6079" i="1"/>
  <c r="C6078" i="1"/>
  <c r="E6077" i="1"/>
  <c r="G6077" i="1"/>
  <c r="G4733" i="1"/>
  <c r="E4733" i="1"/>
  <c r="B4735" i="1"/>
  <c r="C4734" i="1"/>
  <c r="G3389" i="1"/>
  <c r="E3389" i="1"/>
  <c r="C3390" i="1"/>
  <c r="B3391" i="1"/>
  <c r="F3391" i="1" l="1"/>
  <c r="N3391" i="1" s="1"/>
  <c r="D3391" i="1"/>
  <c r="F4735" i="1"/>
  <c r="N4735" i="1" s="1"/>
  <c r="D4735" i="1"/>
  <c r="D2046" i="1"/>
  <c r="F2046" i="1"/>
  <c r="N2046" i="1" s="1"/>
  <c r="B2047" i="1"/>
  <c r="C2046" i="1"/>
  <c r="F7423" i="1"/>
  <c r="N7423" i="1" s="1"/>
  <c r="D7423" i="1"/>
  <c r="F702" i="1"/>
  <c r="N702" i="1" s="1"/>
  <c r="D702" i="1"/>
  <c r="E2045" i="1"/>
  <c r="G2045" i="1"/>
  <c r="F6079" i="1"/>
  <c r="N6079" i="1" s="1"/>
  <c r="D6079" i="1"/>
  <c r="F8767" i="1"/>
  <c r="N8767" i="1" s="1"/>
  <c r="D8767" i="1"/>
  <c r="J2045" i="1"/>
  <c r="A3389" i="1"/>
  <c r="E701" i="1"/>
  <c r="G701" i="1"/>
  <c r="B703" i="1"/>
  <c r="C702" i="1"/>
  <c r="J6074" i="1"/>
  <c r="A7418" i="1"/>
  <c r="A703" i="1"/>
  <c r="J702" i="1"/>
  <c r="A2046" i="1"/>
  <c r="J4731" i="1"/>
  <c r="A6075" i="1"/>
  <c r="J3388" i="1"/>
  <c r="A4732" i="1"/>
  <c r="J7417" i="1"/>
  <c r="A8761" i="1"/>
  <c r="J8761" i="1" s="1"/>
  <c r="G8766" i="1"/>
  <c r="E8766" i="1"/>
  <c r="C8767" i="1"/>
  <c r="B8768" i="1"/>
  <c r="D8768" i="1" s="1"/>
  <c r="C7423" i="1"/>
  <c r="B7424" i="1"/>
  <c r="G7422" i="1"/>
  <c r="E7422" i="1"/>
  <c r="C6079" i="1"/>
  <c r="B6080" i="1"/>
  <c r="D6080" i="1" s="1"/>
  <c r="G6078" i="1"/>
  <c r="E6078" i="1"/>
  <c r="G4734" i="1"/>
  <c r="E4734" i="1"/>
  <c r="B4736" i="1"/>
  <c r="C4735" i="1"/>
  <c r="G3390" i="1"/>
  <c r="E3390" i="1"/>
  <c r="B3392" i="1"/>
  <c r="C3391" i="1"/>
  <c r="F6080" i="1" l="1"/>
  <c r="N6080" i="1" s="1"/>
  <c r="F8768" i="1"/>
  <c r="N8768" i="1" s="1"/>
  <c r="F3392" i="1"/>
  <c r="N3392" i="1" s="1"/>
  <c r="D3392" i="1"/>
  <c r="F7424" i="1"/>
  <c r="N7424" i="1" s="1"/>
  <c r="D7424" i="1"/>
  <c r="F703" i="1"/>
  <c r="N703" i="1" s="1"/>
  <c r="D703" i="1"/>
  <c r="F4736" i="1"/>
  <c r="N4736" i="1" s="1"/>
  <c r="D4736" i="1"/>
  <c r="G2046" i="1"/>
  <c r="E2046" i="1"/>
  <c r="F2047" i="1"/>
  <c r="N2047" i="1" s="1"/>
  <c r="D2047" i="1"/>
  <c r="B2048" i="1"/>
  <c r="C2047" i="1"/>
  <c r="J4732" i="1"/>
  <c r="A6076" i="1"/>
  <c r="J7418" i="1"/>
  <c r="A8762" i="1"/>
  <c r="J8762" i="1" s="1"/>
  <c r="E702" i="1"/>
  <c r="G702" i="1"/>
  <c r="J6075" i="1"/>
  <c r="A7419" i="1"/>
  <c r="J2046" i="1"/>
  <c r="A3390" i="1"/>
  <c r="A704" i="1"/>
  <c r="J703" i="1"/>
  <c r="A2047" i="1"/>
  <c r="B704" i="1"/>
  <c r="C703" i="1"/>
  <c r="J3389" i="1"/>
  <c r="A4733" i="1"/>
  <c r="B8769" i="1"/>
  <c r="C8768" i="1"/>
  <c r="G8767" i="1"/>
  <c r="E8767" i="1"/>
  <c r="B7425" i="1"/>
  <c r="C7424" i="1"/>
  <c r="G7423" i="1"/>
  <c r="E7423" i="1"/>
  <c r="G6079" i="1"/>
  <c r="E6079" i="1"/>
  <c r="B6081" i="1"/>
  <c r="D6081" i="1" s="1"/>
  <c r="C6080" i="1"/>
  <c r="G4735" i="1"/>
  <c r="E4735" i="1"/>
  <c r="C4736" i="1"/>
  <c r="B4737" i="1"/>
  <c r="G3391" i="1"/>
  <c r="E3391" i="1"/>
  <c r="B3393" i="1"/>
  <c r="C3392" i="1"/>
  <c r="F6081" i="1" l="1"/>
  <c r="N6081" i="1" s="1"/>
  <c r="F704" i="1"/>
  <c r="N704" i="1" s="1"/>
  <c r="D704" i="1"/>
  <c r="F3393" i="1"/>
  <c r="N3393" i="1" s="1"/>
  <c r="D3393" i="1"/>
  <c r="E2047" i="1"/>
  <c r="G2047" i="1"/>
  <c r="F4737" i="1"/>
  <c r="N4737" i="1" s="1"/>
  <c r="D4737" i="1"/>
  <c r="F2048" i="1"/>
  <c r="N2048" i="1" s="1"/>
  <c r="D2048" i="1"/>
  <c r="C2048" i="1"/>
  <c r="B2049" i="1"/>
  <c r="F7425" i="1"/>
  <c r="N7425" i="1" s="1"/>
  <c r="D7425" i="1"/>
  <c r="F8769" i="1"/>
  <c r="N8769" i="1" s="1"/>
  <c r="D8769" i="1"/>
  <c r="F7426" i="1"/>
  <c r="N7426" i="1" s="1"/>
  <c r="J4733" i="1"/>
  <c r="A6077" i="1"/>
  <c r="J3390" i="1"/>
  <c r="A4734" i="1"/>
  <c r="B705" i="1"/>
  <c r="C704" i="1"/>
  <c r="J6076" i="1"/>
  <c r="A7420" i="1"/>
  <c r="E703" i="1"/>
  <c r="G703" i="1"/>
  <c r="J2047" i="1"/>
  <c r="A3391" i="1"/>
  <c r="A705" i="1"/>
  <c r="J704" i="1"/>
  <c r="A2048" i="1"/>
  <c r="J7419" i="1"/>
  <c r="A8763" i="1"/>
  <c r="J8763" i="1" s="1"/>
  <c r="B8770" i="1"/>
  <c r="C8769" i="1"/>
  <c r="E8768" i="1"/>
  <c r="G8768" i="1"/>
  <c r="G7424" i="1"/>
  <c r="E7424" i="1"/>
  <c r="B7426" i="1"/>
  <c r="D7426" i="1" s="1"/>
  <c r="C7425" i="1"/>
  <c r="B6082" i="1"/>
  <c r="C6081" i="1"/>
  <c r="G6080" i="1"/>
  <c r="E6080" i="1"/>
  <c r="B4738" i="1"/>
  <c r="C4737" i="1"/>
  <c r="G4736" i="1"/>
  <c r="E4736" i="1"/>
  <c r="G3392" i="1"/>
  <c r="E3392" i="1"/>
  <c r="B3394" i="1"/>
  <c r="C3393" i="1"/>
  <c r="F3394" i="1" l="1"/>
  <c r="N3394" i="1" s="1"/>
  <c r="D3394" i="1"/>
  <c r="F4738" i="1"/>
  <c r="N4738" i="1" s="1"/>
  <c r="D4738" i="1"/>
  <c r="E2048" i="1"/>
  <c r="G2048" i="1"/>
  <c r="F6082" i="1"/>
  <c r="N6082" i="1" s="1"/>
  <c r="D6082" i="1"/>
  <c r="F705" i="1"/>
  <c r="N705" i="1" s="1"/>
  <c r="D705" i="1"/>
  <c r="F2049" i="1"/>
  <c r="N2049" i="1" s="1"/>
  <c r="D2049" i="1"/>
  <c r="B2050" i="1"/>
  <c r="C2049" i="1"/>
  <c r="F8770" i="1"/>
  <c r="N8770" i="1" s="1"/>
  <c r="D8770" i="1"/>
  <c r="F6083" i="1"/>
  <c r="N6083" i="1" s="1"/>
  <c r="F7427" i="1"/>
  <c r="N7427" i="1" s="1"/>
  <c r="A706" i="1"/>
  <c r="J705" i="1"/>
  <c r="A2049" i="1"/>
  <c r="J3391" i="1"/>
  <c r="A4735" i="1"/>
  <c r="J7420" i="1"/>
  <c r="A8764" i="1"/>
  <c r="J8764" i="1" s="1"/>
  <c r="J6077" i="1"/>
  <c r="A7421" i="1"/>
  <c r="J2048" i="1"/>
  <c r="A3392" i="1"/>
  <c r="E704" i="1"/>
  <c r="G704" i="1"/>
  <c r="B706" i="1"/>
  <c r="C705" i="1"/>
  <c r="J4734" i="1"/>
  <c r="A6078" i="1"/>
  <c r="G8769" i="1"/>
  <c r="E8769" i="1"/>
  <c r="C8770" i="1"/>
  <c r="B8771" i="1"/>
  <c r="G7425" i="1"/>
  <c r="E7425" i="1"/>
  <c r="B7427" i="1"/>
  <c r="D7427" i="1" s="1"/>
  <c r="C7426" i="1"/>
  <c r="G6081" i="1"/>
  <c r="E6081" i="1"/>
  <c r="B6083" i="1"/>
  <c r="D6083" i="1" s="1"/>
  <c r="C6082" i="1"/>
  <c r="G4737" i="1"/>
  <c r="E4737" i="1"/>
  <c r="B4739" i="1"/>
  <c r="D4739" i="1" s="1"/>
  <c r="C4738" i="1"/>
  <c r="G3393" i="1"/>
  <c r="E3393" i="1"/>
  <c r="B3395" i="1"/>
  <c r="C3394" i="1"/>
  <c r="E2049" i="1" l="1"/>
  <c r="G2049" i="1"/>
  <c r="F3395" i="1"/>
  <c r="N3395" i="1" s="1"/>
  <c r="D3395" i="1"/>
  <c r="F2050" i="1"/>
  <c r="N2050" i="1" s="1"/>
  <c r="D2050" i="1"/>
  <c r="C2050" i="1"/>
  <c r="B2051" i="1"/>
  <c r="F8771" i="1"/>
  <c r="N8771" i="1" s="1"/>
  <c r="D8771" i="1"/>
  <c r="F4739" i="1"/>
  <c r="N4739" i="1" s="1"/>
  <c r="F706" i="1"/>
  <c r="N706" i="1" s="1"/>
  <c r="D706" i="1"/>
  <c r="J6078" i="1"/>
  <c r="A7422" i="1"/>
  <c r="B707" i="1"/>
  <c r="C706" i="1"/>
  <c r="J3392" i="1"/>
  <c r="A4736" i="1"/>
  <c r="J4735" i="1"/>
  <c r="A6079" i="1"/>
  <c r="E705" i="1"/>
  <c r="G705" i="1"/>
  <c r="J7421" i="1"/>
  <c r="A8765" i="1"/>
  <c r="J8765" i="1" s="1"/>
  <c r="J2049" i="1"/>
  <c r="A3393" i="1"/>
  <c r="A707" i="1"/>
  <c r="J706" i="1"/>
  <c r="A2050" i="1"/>
  <c r="B8772" i="1"/>
  <c r="C8771" i="1"/>
  <c r="E8770" i="1"/>
  <c r="G8770" i="1"/>
  <c r="G7426" i="1"/>
  <c r="E7426" i="1"/>
  <c r="B7428" i="1"/>
  <c r="C7427" i="1"/>
  <c r="E6082" i="1"/>
  <c r="G6082" i="1"/>
  <c r="C6083" i="1"/>
  <c r="B6084" i="1"/>
  <c r="E4738" i="1"/>
  <c r="G4738" i="1"/>
  <c r="B4740" i="1"/>
  <c r="C4739" i="1"/>
  <c r="C3395" i="1"/>
  <c r="B3396" i="1"/>
  <c r="G3394" i="1"/>
  <c r="E3394" i="1"/>
  <c r="F8772" i="1" l="1"/>
  <c r="N8772" i="1" s="1"/>
  <c r="D8772" i="1"/>
  <c r="F3396" i="1"/>
  <c r="N3396" i="1" s="1"/>
  <c r="D3396" i="1"/>
  <c r="F2051" i="1"/>
  <c r="N2051" i="1" s="1"/>
  <c r="D2051" i="1"/>
  <c r="B2052" i="1"/>
  <c r="C2051" i="1"/>
  <c r="F7428" i="1"/>
  <c r="N7428" i="1" s="1"/>
  <c r="D7428" i="1"/>
  <c r="F707" i="1"/>
  <c r="N707" i="1" s="1"/>
  <c r="D707" i="1"/>
  <c r="F4740" i="1"/>
  <c r="N4740" i="1" s="1"/>
  <c r="D4740" i="1"/>
  <c r="F6084" i="1"/>
  <c r="N6084" i="1" s="1"/>
  <c r="D6084" i="1"/>
  <c r="E2050" i="1"/>
  <c r="G2050" i="1"/>
  <c r="J3393" i="1"/>
  <c r="A4737" i="1"/>
  <c r="J4736" i="1"/>
  <c r="A6080" i="1"/>
  <c r="E706" i="1"/>
  <c r="G706" i="1"/>
  <c r="J6079" i="1"/>
  <c r="A7423" i="1"/>
  <c r="B708" i="1"/>
  <c r="C707" i="1"/>
  <c r="J7422" i="1"/>
  <c r="A8766" i="1"/>
  <c r="J8766" i="1" s="1"/>
  <c r="J2050" i="1"/>
  <c r="A3394" i="1"/>
  <c r="A708" i="1"/>
  <c r="J707" i="1"/>
  <c r="A2051" i="1"/>
  <c r="G8771" i="1"/>
  <c r="E8771" i="1"/>
  <c r="C8772" i="1"/>
  <c r="B8773" i="1"/>
  <c r="D8773" i="1" s="1"/>
  <c r="G7427" i="1"/>
  <c r="E7427" i="1"/>
  <c r="B7429" i="1"/>
  <c r="C7428" i="1"/>
  <c r="B6085" i="1"/>
  <c r="C6084" i="1"/>
  <c r="G6083" i="1"/>
  <c r="E6083" i="1"/>
  <c r="G4739" i="1"/>
  <c r="E4739" i="1"/>
  <c r="B4741" i="1"/>
  <c r="C4740" i="1"/>
  <c r="B3397" i="1"/>
  <c r="C3396" i="1"/>
  <c r="G3395" i="1"/>
  <c r="E3395" i="1"/>
  <c r="F8773" i="1" l="1"/>
  <c r="N8773" i="1" s="1"/>
  <c r="F708" i="1"/>
  <c r="N708" i="1" s="1"/>
  <c r="D708" i="1"/>
  <c r="F4741" i="1"/>
  <c r="N4741" i="1" s="1"/>
  <c r="D4741" i="1"/>
  <c r="D2052" i="1"/>
  <c r="F2052" i="1"/>
  <c r="N2052" i="1" s="1"/>
  <c r="B2053" i="1"/>
  <c r="C2052" i="1"/>
  <c r="G2051" i="1"/>
  <c r="E2051" i="1"/>
  <c r="F6085" i="1"/>
  <c r="N6085" i="1" s="1"/>
  <c r="D6085" i="1"/>
  <c r="F7429" i="1"/>
  <c r="N7429" i="1" s="1"/>
  <c r="D7429" i="1"/>
  <c r="F3397" i="1"/>
  <c r="N3397" i="1" s="1"/>
  <c r="D3397" i="1"/>
  <c r="F7430" i="1"/>
  <c r="N7430" i="1" s="1"/>
  <c r="A709" i="1"/>
  <c r="J708" i="1"/>
  <c r="A2052" i="1"/>
  <c r="J3394" i="1"/>
  <c r="A4738" i="1"/>
  <c r="J6080" i="1"/>
  <c r="A7424" i="1"/>
  <c r="E707" i="1"/>
  <c r="G707" i="1"/>
  <c r="J7423" i="1"/>
  <c r="A8767" i="1"/>
  <c r="J8767" i="1" s="1"/>
  <c r="J2051" i="1"/>
  <c r="A3395" i="1"/>
  <c r="B709" i="1"/>
  <c r="C708" i="1"/>
  <c r="J4737" i="1"/>
  <c r="A6081" i="1"/>
  <c r="E8772" i="1"/>
  <c r="G8772" i="1"/>
  <c r="B8774" i="1"/>
  <c r="D8774" i="1" s="1"/>
  <c r="C8773" i="1"/>
  <c r="E7428" i="1"/>
  <c r="G7428" i="1"/>
  <c r="C7429" i="1"/>
  <c r="B7430" i="1"/>
  <c r="D7430" i="1" s="1"/>
  <c r="C6085" i="1"/>
  <c r="B6086" i="1"/>
  <c r="G6084" i="1"/>
  <c r="E6084" i="1"/>
  <c r="G4740" i="1"/>
  <c r="E4740" i="1"/>
  <c r="B4742" i="1"/>
  <c r="C4741" i="1"/>
  <c r="G3396" i="1"/>
  <c r="E3396" i="1"/>
  <c r="C3397" i="1"/>
  <c r="B3398" i="1"/>
  <c r="F8774" i="1" l="1"/>
  <c r="N8774" i="1" s="1"/>
  <c r="F3398" i="1"/>
  <c r="N3398" i="1" s="1"/>
  <c r="D3398" i="1"/>
  <c r="F709" i="1"/>
  <c r="N709" i="1" s="1"/>
  <c r="D709" i="1"/>
  <c r="F4742" i="1"/>
  <c r="N4742" i="1" s="1"/>
  <c r="D4742" i="1"/>
  <c r="F6086" i="1"/>
  <c r="N6086" i="1" s="1"/>
  <c r="D6086" i="1"/>
  <c r="G2052" i="1"/>
  <c r="E2052" i="1"/>
  <c r="F2053" i="1"/>
  <c r="N2053" i="1" s="1"/>
  <c r="D2053" i="1"/>
  <c r="B2054" i="1"/>
  <c r="C2053" i="1"/>
  <c r="F7431" i="1"/>
  <c r="N7431" i="1" s="1"/>
  <c r="B710" i="1"/>
  <c r="C709" i="1"/>
  <c r="J6081" i="1"/>
  <c r="A7425" i="1"/>
  <c r="E708" i="1"/>
  <c r="G708" i="1"/>
  <c r="J3395" i="1"/>
  <c r="A4739" i="1"/>
  <c r="J7424" i="1"/>
  <c r="A8768" i="1"/>
  <c r="J8768" i="1" s="1"/>
  <c r="J4738" i="1"/>
  <c r="A6082" i="1"/>
  <c r="J2052" i="1"/>
  <c r="A3396" i="1"/>
  <c r="A710" i="1"/>
  <c r="J709" i="1"/>
  <c r="A2053" i="1"/>
  <c r="G8773" i="1"/>
  <c r="E8773" i="1"/>
  <c r="C8774" i="1"/>
  <c r="B8775" i="1"/>
  <c r="D8775" i="1" s="1"/>
  <c r="C7430" i="1"/>
  <c r="B7431" i="1"/>
  <c r="D7431" i="1" s="1"/>
  <c r="E7429" i="1"/>
  <c r="G7429" i="1"/>
  <c r="G6085" i="1"/>
  <c r="E6085" i="1"/>
  <c r="B6087" i="1"/>
  <c r="C6086" i="1"/>
  <c r="G4741" i="1"/>
  <c r="E4741" i="1"/>
  <c r="B4743" i="1"/>
  <c r="C4742" i="1"/>
  <c r="G3397" i="1"/>
  <c r="E3397" i="1"/>
  <c r="B3399" i="1"/>
  <c r="C3398" i="1"/>
  <c r="F8775" i="1" l="1"/>
  <c r="N8775" i="1" s="1"/>
  <c r="G2053" i="1"/>
  <c r="E2053" i="1"/>
  <c r="F2054" i="1"/>
  <c r="N2054" i="1" s="1"/>
  <c r="D2054" i="1"/>
  <c r="C2054" i="1"/>
  <c r="B2055" i="1"/>
  <c r="F3399" i="1"/>
  <c r="N3399" i="1" s="1"/>
  <c r="D3399" i="1"/>
  <c r="F710" i="1"/>
  <c r="N710" i="1" s="1"/>
  <c r="D710" i="1"/>
  <c r="F6087" i="1"/>
  <c r="N6087" i="1" s="1"/>
  <c r="D6087" i="1"/>
  <c r="F4743" i="1"/>
  <c r="N4743" i="1" s="1"/>
  <c r="D4743" i="1"/>
  <c r="F7432" i="1"/>
  <c r="N7432" i="1" s="1"/>
  <c r="B711" i="1"/>
  <c r="D711" i="1" s="1"/>
  <c r="C710" i="1"/>
  <c r="J6082" i="1"/>
  <c r="A7426" i="1"/>
  <c r="J4739" i="1"/>
  <c r="A6083" i="1"/>
  <c r="J2053" i="1"/>
  <c r="A3397" i="1"/>
  <c r="J3396" i="1"/>
  <c r="A4740" i="1"/>
  <c r="A711" i="1"/>
  <c r="J710" i="1"/>
  <c r="A2054" i="1"/>
  <c r="J7425" i="1"/>
  <c r="A8769" i="1"/>
  <c r="J8769" i="1" s="1"/>
  <c r="E709" i="1"/>
  <c r="G709" i="1"/>
  <c r="B8776" i="1"/>
  <c r="C8775" i="1"/>
  <c r="E8774" i="1"/>
  <c r="G8774" i="1"/>
  <c r="B7432" i="1"/>
  <c r="D7432" i="1" s="1"/>
  <c r="C7431" i="1"/>
  <c r="G7430" i="1"/>
  <c r="E7430" i="1"/>
  <c r="G6086" i="1"/>
  <c r="E6086" i="1"/>
  <c r="B6088" i="1"/>
  <c r="C6087" i="1"/>
  <c r="G4742" i="1"/>
  <c r="E4742" i="1"/>
  <c r="B4744" i="1"/>
  <c r="D4744" i="1" s="1"/>
  <c r="C4743" i="1"/>
  <c r="G3398" i="1"/>
  <c r="E3398" i="1"/>
  <c r="B3400" i="1"/>
  <c r="C3399" i="1"/>
  <c r="F3400" i="1" l="1"/>
  <c r="N3400" i="1" s="1"/>
  <c r="D3400" i="1"/>
  <c r="F6088" i="1"/>
  <c r="N6088" i="1" s="1"/>
  <c r="D6088" i="1"/>
  <c r="F2055" i="1"/>
  <c r="N2055" i="1" s="1"/>
  <c r="D2055" i="1"/>
  <c r="B2056" i="1"/>
  <c r="C2055" i="1"/>
  <c r="G2054" i="1"/>
  <c r="E2054" i="1"/>
  <c r="F8776" i="1"/>
  <c r="N8776" i="1" s="1"/>
  <c r="D8776" i="1"/>
  <c r="F4744" i="1"/>
  <c r="N4744" i="1" s="1"/>
  <c r="F711" i="1"/>
  <c r="N711" i="1" s="1"/>
  <c r="J4740" i="1"/>
  <c r="A6084" i="1"/>
  <c r="J7426" i="1"/>
  <c r="A8770" i="1"/>
  <c r="J8770" i="1" s="1"/>
  <c r="J2054" i="1"/>
  <c r="A3398" i="1"/>
  <c r="A712" i="1"/>
  <c r="J711" i="1"/>
  <c r="A2055" i="1"/>
  <c r="J3397" i="1"/>
  <c r="A4741" i="1"/>
  <c r="J6083" i="1"/>
  <c r="A7427" i="1"/>
  <c r="E710" i="1"/>
  <c r="G710" i="1"/>
  <c r="B712" i="1"/>
  <c r="C711" i="1"/>
  <c r="G8775" i="1"/>
  <c r="E8775" i="1"/>
  <c r="B8777" i="1"/>
  <c r="D8777" i="1" s="1"/>
  <c r="C8776" i="1"/>
  <c r="G7431" i="1"/>
  <c r="E7431" i="1"/>
  <c r="B7433" i="1"/>
  <c r="C7432" i="1"/>
  <c r="G6087" i="1"/>
  <c r="E6087" i="1"/>
  <c r="C6088" i="1"/>
  <c r="B6089" i="1"/>
  <c r="D6089" i="1" s="1"/>
  <c r="G4743" i="1"/>
  <c r="E4743" i="1"/>
  <c r="B4745" i="1"/>
  <c r="D4745" i="1" s="1"/>
  <c r="C4744" i="1"/>
  <c r="G3399" i="1"/>
  <c r="E3399" i="1"/>
  <c r="B3401" i="1"/>
  <c r="D3401" i="1" s="1"/>
  <c r="C3400" i="1"/>
  <c r="F8777" i="1" l="1"/>
  <c r="N8777" i="1" s="1"/>
  <c r="F3401" i="1"/>
  <c r="N3401" i="1" s="1"/>
  <c r="G2055" i="1"/>
  <c r="E2055" i="1"/>
  <c r="F4745" i="1"/>
  <c r="N4745" i="1" s="1"/>
  <c r="F6089" i="1"/>
  <c r="N6089" i="1" s="1"/>
  <c r="F2056" i="1"/>
  <c r="N2056" i="1" s="1"/>
  <c r="D2056" i="1"/>
  <c r="B2057" i="1"/>
  <c r="C2056" i="1"/>
  <c r="F7433" i="1"/>
  <c r="N7433" i="1" s="1"/>
  <c r="D7433" i="1"/>
  <c r="F712" i="1"/>
  <c r="N712" i="1" s="1"/>
  <c r="D712" i="1"/>
  <c r="E711" i="1"/>
  <c r="G711" i="1"/>
  <c r="B713" i="1"/>
  <c r="C712" i="1"/>
  <c r="J4741" i="1"/>
  <c r="A6085" i="1"/>
  <c r="J7427" i="1"/>
  <c r="A8771" i="1"/>
  <c r="J8771" i="1" s="1"/>
  <c r="J2055" i="1"/>
  <c r="A3399" i="1"/>
  <c r="A713" i="1"/>
  <c r="J712" i="1"/>
  <c r="A2056" i="1"/>
  <c r="J3398" i="1"/>
  <c r="A4742" i="1"/>
  <c r="J6084" i="1"/>
  <c r="A7428" i="1"/>
  <c r="C8777" i="1"/>
  <c r="B8778" i="1"/>
  <c r="D8778" i="1" s="1"/>
  <c r="G8776" i="1"/>
  <c r="E8776" i="1"/>
  <c r="G7432" i="1"/>
  <c r="E7432" i="1"/>
  <c r="B7434" i="1"/>
  <c r="C7433" i="1"/>
  <c r="B6090" i="1"/>
  <c r="D6090" i="1" s="1"/>
  <c r="C6089" i="1"/>
  <c r="G6088" i="1"/>
  <c r="E6088" i="1"/>
  <c r="G4744" i="1"/>
  <c r="E4744" i="1"/>
  <c r="B4746" i="1"/>
  <c r="C4745" i="1"/>
  <c r="G3400" i="1"/>
  <c r="E3400" i="1"/>
  <c r="B3402" i="1"/>
  <c r="C3401" i="1"/>
  <c r="F8778" i="1" l="1"/>
  <c r="N8778" i="1" s="1"/>
  <c r="F6090" i="1"/>
  <c r="N6090" i="1" s="1"/>
  <c r="F4746" i="1"/>
  <c r="N4746" i="1" s="1"/>
  <c r="D4746" i="1"/>
  <c r="F3402" i="1"/>
  <c r="N3402" i="1" s="1"/>
  <c r="D3402" i="1"/>
  <c r="F713" i="1"/>
  <c r="N713" i="1" s="1"/>
  <c r="D713" i="1"/>
  <c r="D2057" i="1"/>
  <c r="F2057" i="1"/>
  <c r="N2057" i="1" s="1"/>
  <c r="C2057" i="1"/>
  <c r="B2058" i="1"/>
  <c r="G2056" i="1"/>
  <c r="E2056" i="1"/>
  <c r="F7434" i="1"/>
  <c r="N7434" i="1" s="1"/>
  <c r="D7434" i="1"/>
  <c r="J4742" i="1"/>
  <c r="A6086" i="1"/>
  <c r="J7428" i="1"/>
  <c r="A8772" i="1"/>
  <c r="J8772" i="1" s="1"/>
  <c r="J2056" i="1"/>
  <c r="A3400" i="1"/>
  <c r="A714" i="1"/>
  <c r="J713" i="1"/>
  <c r="A2057" i="1"/>
  <c r="J3399" i="1"/>
  <c r="A4743" i="1"/>
  <c r="J6085" i="1"/>
  <c r="A7429" i="1"/>
  <c r="E712" i="1"/>
  <c r="G712" i="1"/>
  <c r="B714" i="1"/>
  <c r="C713" i="1"/>
  <c r="B8779" i="1"/>
  <c r="C8778" i="1"/>
  <c r="G8777" i="1"/>
  <c r="E8777" i="1"/>
  <c r="G7433" i="1"/>
  <c r="E7433" i="1"/>
  <c r="C7434" i="1"/>
  <c r="B7435" i="1"/>
  <c r="G6089" i="1"/>
  <c r="E6089" i="1"/>
  <c r="B6091" i="1"/>
  <c r="C6090" i="1"/>
  <c r="G4745" i="1"/>
  <c r="E4745" i="1"/>
  <c r="B4747" i="1"/>
  <c r="C4746" i="1"/>
  <c r="G3401" i="1"/>
  <c r="E3401" i="1"/>
  <c r="C3402" i="1"/>
  <c r="B3403" i="1"/>
  <c r="F8779" i="1" l="1"/>
  <c r="N8779" i="1" s="1"/>
  <c r="D8779" i="1"/>
  <c r="D2058" i="1"/>
  <c r="F2058" i="1"/>
  <c r="N2058" i="1" s="1"/>
  <c r="B2059" i="1"/>
  <c r="C2058" i="1"/>
  <c r="F7435" i="1"/>
  <c r="N7435" i="1" s="1"/>
  <c r="D7435" i="1"/>
  <c r="F714" i="1"/>
  <c r="N714" i="1" s="1"/>
  <c r="D714" i="1"/>
  <c r="F4747" i="1"/>
  <c r="N4747" i="1" s="1"/>
  <c r="D4747" i="1"/>
  <c r="F3403" i="1"/>
  <c r="N3403" i="1" s="1"/>
  <c r="D3403" i="1"/>
  <c r="F6091" i="1"/>
  <c r="N6091" i="1" s="1"/>
  <c r="D6091" i="1"/>
  <c r="G2057" i="1"/>
  <c r="E2057" i="1"/>
  <c r="B715" i="1"/>
  <c r="C714" i="1"/>
  <c r="E713" i="1"/>
  <c r="G713" i="1"/>
  <c r="J2057" i="1"/>
  <c r="A3401" i="1"/>
  <c r="A715" i="1"/>
  <c r="J714" i="1"/>
  <c r="A2058" i="1"/>
  <c r="J7429" i="1"/>
  <c r="A8773" i="1"/>
  <c r="J8773" i="1" s="1"/>
  <c r="J4743" i="1"/>
  <c r="A6087" i="1"/>
  <c r="J3400" i="1"/>
  <c r="A4744" i="1"/>
  <c r="J6086" i="1"/>
  <c r="A7430" i="1"/>
  <c r="B8780" i="1"/>
  <c r="C8779" i="1"/>
  <c r="G8778" i="1"/>
  <c r="E8778" i="1"/>
  <c r="B7436" i="1"/>
  <c r="C7435" i="1"/>
  <c r="G7434" i="1"/>
  <c r="E7434" i="1"/>
  <c r="C6091" i="1"/>
  <c r="B6092" i="1"/>
  <c r="D6092" i="1" s="1"/>
  <c r="G6090" i="1"/>
  <c r="E6090" i="1"/>
  <c r="G4746" i="1"/>
  <c r="E4746" i="1"/>
  <c r="B4748" i="1"/>
  <c r="C4747" i="1"/>
  <c r="B3404" i="1"/>
  <c r="C3403" i="1"/>
  <c r="G3402" i="1"/>
  <c r="E3402" i="1"/>
  <c r="F6092" i="1" l="1"/>
  <c r="N6092" i="1" s="1"/>
  <c r="F7436" i="1"/>
  <c r="N7436" i="1" s="1"/>
  <c r="D7436" i="1"/>
  <c r="E2058" i="1"/>
  <c r="G2058" i="1"/>
  <c r="F8780" i="1"/>
  <c r="N8780" i="1" s="1"/>
  <c r="D8780" i="1"/>
  <c r="F2059" i="1"/>
  <c r="N2059" i="1" s="1"/>
  <c r="D2059" i="1"/>
  <c r="C2059" i="1"/>
  <c r="B2060" i="1"/>
  <c r="F3404" i="1"/>
  <c r="N3404" i="1" s="1"/>
  <c r="D3404" i="1"/>
  <c r="F715" i="1"/>
  <c r="N715" i="1" s="1"/>
  <c r="D715" i="1"/>
  <c r="F4748" i="1"/>
  <c r="N4748" i="1" s="1"/>
  <c r="D4748" i="1"/>
  <c r="J7430" i="1"/>
  <c r="A8774" i="1"/>
  <c r="J8774" i="1" s="1"/>
  <c r="J4744" i="1"/>
  <c r="A6088" i="1"/>
  <c r="J6087" i="1"/>
  <c r="A7431" i="1"/>
  <c r="J2058" i="1"/>
  <c r="A3402" i="1"/>
  <c r="A716" i="1"/>
  <c r="J715" i="1"/>
  <c r="A2059" i="1"/>
  <c r="J3401" i="1"/>
  <c r="A4745" i="1"/>
  <c r="E714" i="1"/>
  <c r="G714" i="1"/>
  <c r="B716" i="1"/>
  <c r="C715" i="1"/>
  <c r="G8779" i="1"/>
  <c r="E8779" i="1"/>
  <c r="B8781" i="1"/>
  <c r="C8780" i="1"/>
  <c r="G7435" i="1"/>
  <c r="E7435" i="1"/>
  <c r="B7437" i="1"/>
  <c r="C7436" i="1"/>
  <c r="G6091" i="1"/>
  <c r="E6091" i="1"/>
  <c r="B6093" i="1"/>
  <c r="C6092" i="1"/>
  <c r="G4747" i="1"/>
  <c r="E4747" i="1"/>
  <c r="B4749" i="1"/>
  <c r="C4748" i="1"/>
  <c r="G3403" i="1"/>
  <c r="E3403" i="1"/>
  <c r="B3405" i="1"/>
  <c r="C3404" i="1"/>
  <c r="F716" i="1" l="1"/>
  <c r="N716" i="1" s="1"/>
  <c r="D716" i="1"/>
  <c r="F4749" i="1"/>
  <c r="N4749" i="1" s="1"/>
  <c r="D4749" i="1"/>
  <c r="F2060" i="1"/>
  <c r="N2060" i="1" s="1"/>
  <c r="D2060" i="1"/>
  <c r="B2061" i="1"/>
  <c r="C2060" i="1"/>
  <c r="E2059" i="1"/>
  <c r="G2059" i="1"/>
  <c r="F6093" i="1"/>
  <c r="N6093" i="1" s="1"/>
  <c r="D6093" i="1"/>
  <c r="F7437" i="1"/>
  <c r="N7437" i="1" s="1"/>
  <c r="D7437" i="1"/>
  <c r="F8781" i="1"/>
  <c r="N8781" i="1" s="1"/>
  <c r="D8781" i="1"/>
  <c r="F3405" i="1"/>
  <c r="N3405" i="1" s="1"/>
  <c r="D3405" i="1"/>
  <c r="E715" i="1"/>
  <c r="G715" i="1"/>
  <c r="J2059" i="1"/>
  <c r="A3403" i="1"/>
  <c r="B717" i="1"/>
  <c r="C716" i="1"/>
  <c r="J4745" i="1"/>
  <c r="A6089" i="1"/>
  <c r="A717" i="1"/>
  <c r="J716" i="1"/>
  <c r="A2060" i="1"/>
  <c r="J3402" i="1"/>
  <c r="A4746" i="1"/>
  <c r="J7431" i="1"/>
  <c r="A8775" i="1"/>
  <c r="J8775" i="1" s="1"/>
  <c r="J6088" i="1"/>
  <c r="A7432" i="1"/>
  <c r="C8781" i="1"/>
  <c r="B8782" i="1"/>
  <c r="D8782" i="1" s="1"/>
  <c r="G8780" i="1"/>
  <c r="E8780" i="1"/>
  <c r="G7436" i="1"/>
  <c r="E7436" i="1"/>
  <c r="B7438" i="1"/>
  <c r="C7437" i="1"/>
  <c r="G6092" i="1"/>
  <c r="E6092" i="1"/>
  <c r="B6094" i="1"/>
  <c r="C6093" i="1"/>
  <c r="G4748" i="1"/>
  <c r="E4748" i="1"/>
  <c r="B4750" i="1"/>
  <c r="C4749" i="1"/>
  <c r="G3404" i="1"/>
  <c r="E3404" i="1"/>
  <c r="B3406" i="1"/>
  <c r="C3405" i="1"/>
  <c r="F8782" i="1" l="1"/>
  <c r="N8782" i="1" s="1"/>
  <c r="F717" i="1"/>
  <c r="N717" i="1" s="1"/>
  <c r="D717" i="1"/>
  <c r="F4750" i="1"/>
  <c r="N4750" i="1" s="1"/>
  <c r="D4750" i="1"/>
  <c r="F3406" i="1"/>
  <c r="N3406" i="1" s="1"/>
  <c r="D3406" i="1"/>
  <c r="F7438" i="1"/>
  <c r="N7438" i="1" s="1"/>
  <c r="D7438" i="1"/>
  <c r="E2060" i="1"/>
  <c r="G2060" i="1"/>
  <c r="F2061" i="1"/>
  <c r="N2061" i="1" s="1"/>
  <c r="D2061" i="1"/>
  <c r="B2062" i="1"/>
  <c r="C2061" i="1"/>
  <c r="F6094" i="1"/>
  <c r="N6094" i="1" s="1"/>
  <c r="D6094" i="1"/>
  <c r="B718" i="1"/>
  <c r="C717" i="1"/>
  <c r="J3403" i="1"/>
  <c r="A4747" i="1"/>
  <c r="J7432" i="1"/>
  <c r="A8776" i="1"/>
  <c r="J8776" i="1" s="1"/>
  <c r="J4746" i="1"/>
  <c r="A6090" i="1"/>
  <c r="A718" i="1"/>
  <c r="J717" i="1"/>
  <c r="A2061" i="1"/>
  <c r="J6089" i="1"/>
  <c r="A7433" i="1"/>
  <c r="G716" i="1"/>
  <c r="E716" i="1"/>
  <c r="J2060" i="1"/>
  <c r="A3404" i="1"/>
  <c r="B8783" i="1"/>
  <c r="C8782" i="1"/>
  <c r="G8781" i="1"/>
  <c r="E8781" i="1"/>
  <c r="G7437" i="1"/>
  <c r="E7437" i="1"/>
  <c r="B7439" i="1"/>
  <c r="C7438" i="1"/>
  <c r="C6094" i="1"/>
  <c r="B6095" i="1"/>
  <c r="G6093" i="1"/>
  <c r="E6093" i="1"/>
  <c r="G4749" i="1"/>
  <c r="E4749" i="1"/>
  <c r="B4751" i="1"/>
  <c r="C4750" i="1"/>
  <c r="G3405" i="1"/>
  <c r="E3405" i="1"/>
  <c r="C3406" i="1"/>
  <c r="B3407" i="1"/>
  <c r="F3407" i="1" l="1"/>
  <c r="N3407" i="1" s="1"/>
  <c r="D3407" i="1"/>
  <c r="G2061" i="1"/>
  <c r="E2061" i="1"/>
  <c r="F4751" i="1"/>
  <c r="N4751" i="1" s="1"/>
  <c r="D4751" i="1"/>
  <c r="F2062" i="1"/>
  <c r="N2062" i="1" s="1"/>
  <c r="D2062" i="1"/>
  <c r="B2063" i="1"/>
  <c r="C2062" i="1"/>
  <c r="F7439" i="1"/>
  <c r="N7439" i="1" s="1"/>
  <c r="D7439" i="1"/>
  <c r="F718" i="1"/>
  <c r="N718" i="1" s="1"/>
  <c r="D718" i="1"/>
  <c r="F6095" i="1"/>
  <c r="N6095" i="1" s="1"/>
  <c r="D6095" i="1"/>
  <c r="F8783" i="1"/>
  <c r="N8783" i="1" s="1"/>
  <c r="D8783" i="1"/>
  <c r="J3404" i="1"/>
  <c r="A4748" i="1"/>
  <c r="J2061" i="1"/>
  <c r="A3405" i="1"/>
  <c r="J4747" i="1"/>
  <c r="A6091" i="1"/>
  <c r="A8777" i="1"/>
  <c r="J8777" i="1" s="1"/>
  <c r="J7433" i="1"/>
  <c r="A719" i="1"/>
  <c r="J718" i="1"/>
  <c r="A2062" i="1"/>
  <c r="J6090" i="1"/>
  <c r="A7434" i="1"/>
  <c r="G717" i="1"/>
  <c r="E717" i="1"/>
  <c r="B719" i="1"/>
  <c r="C718" i="1"/>
  <c r="G8782" i="1"/>
  <c r="E8782" i="1"/>
  <c r="B8784" i="1"/>
  <c r="D8784" i="1" s="1"/>
  <c r="C8783" i="1"/>
  <c r="B7440" i="1"/>
  <c r="C7439" i="1"/>
  <c r="G7438" i="1"/>
  <c r="E7438" i="1"/>
  <c r="B6096" i="1"/>
  <c r="C6095" i="1"/>
  <c r="G6094" i="1"/>
  <c r="E6094" i="1"/>
  <c r="B4752" i="1"/>
  <c r="C4751" i="1"/>
  <c r="G4750" i="1"/>
  <c r="E4750" i="1"/>
  <c r="C3407" i="1"/>
  <c r="B3408" i="1"/>
  <c r="G3406" i="1"/>
  <c r="E3406" i="1"/>
  <c r="F8784" i="1" l="1"/>
  <c r="N8784" i="1" s="1"/>
  <c r="E2062" i="1"/>
  <c r="G2062" i="1"/>
  <c r="F2063" i="1"/>
  <c r="N2063" i="1" s="1"/>
  <c r="D2063" i="1"/>
  <c r="B2064" i="1"/>
  <c r="C2063" i="1"/>
  <c r="F4752" i="1"/>
  <c r="N4752" i="1" s="1"/>
  <c r="D4752" i="1"/>
  <c r="F7440" i="1"/>
  <c r="N7440" i="1" s="1"/>
  <c r="D7440" i="1"/>
  <c r="F3408" i="1"/>
  <c r="N3408" i="1" s="1"/>
  <c r="D3408" i="1"/>
  <c r="F6096" i="1"/>
  <c r="N6096" i="1" s="1"/>
  <c r="D6096" i="1"/>
  <c r="F719" i="1"/>
  <c r="N719" i="1" s="1"/>
  <c r="D719" i="1"/>
  <c r="F7441" i="1"/>
  <c r="N7441" i="1" s="1"/>
  <c r="F4753" i="1"/>
  <c r="N4753" i="1" s="1"/>
  <c r="A8778" i="1"/>
  <c r="J8778" i="1" s="1"/>
  <c r="J7434" i="1"/>
  <c r="A720" i="1"/>
  <c r="J719" i="1"/>
  <c r="A2063" i="1"/>
  <c r="J3405" i="1"/>
  <c r="A4749" i="1"/>
  <c r="G718" i="1"/>
  <c r="E718" i="1"/>
  <c r="J2062" i="1"/>
  <c r="A3406" i="1"/>
  <c r="J4748" i="1"/>
  <c r="A6092" i="1"/>
  <c r="B720" i="1"/>
  <c r="C719" i="1"/>
  <c r="J6091" i="1"/>
  <c r="A7435" i="1"/>
  <c r="B8785" i="1"/>
  <c r="C8784" i="1"/>
  <c r="G8783" i="1"/>
  <c r="E8783" i="1"/>
  <c r="G7439" i="1"/>
  <c r="E7439" i="1"/>
  <c r="C7440" i="1"/>
  <c r="B7441" i="1"/>
  <c r="D7441" i="1" s="1"/>
  <c r="B6097" i="1"/>
  <c r="D6097" i="1" s="1"/>
  <c r="C6096" i="1"/>
  <c r="G6095" i="1"/>
  <c r="E6095" i="1"/>
  <c r="G4751" i="1"/>
  <c r="E4751" i="1"/>
  <c r="B4753" i="1"/>
  <c r="D4753" i="1" s="1"/>
  <c r="C4752" i="1"/>
  <c r="B3409" i="1"/>
  <c r="C3408" i="1"/>
  <c r="G3407" i="1"/>
  <c r="E3407" i="1"/>
  <c r="F6097" i="1" l="1"/>
  <c r="N6097" i="1" s="1"/>
  <c r="G2063" i="1"/>
  <c r="E2063" i="1"/>
  <c r="F3409" i="1"/>
  <c r="N3409" i="1" s="1"/>
  <c r="D3409" i="1"/>
  <c r="F8785" i="1"/>
  <c r="N8785" i="1" s="1"/>
  <c r="D8785" i="1"/>
  <c r="F2064" i="1"/>
  <c r="N2064" i="1" s="1"/>
  <c r="D2064" i="1"/>
  <c r="C2064" i="1"/>
  <c r="B2065" i="1"/>
  <c r="F720" i="1"/>
  <c r="N720" i="1" s="1"/>
  <c r="D720" i="1"/>
  <c r="F7442" i="1"/>
  <c r="N7442" i="1" s="1"/>
  <c r="A8779" i="1"/>
  <c r="J8779" i="1" s="1"/>
  <c r="J7435" i="1"/>
  <c r="J3406" i="1"/>
  <c r="A4750" i="1"/>
  <c r="B721" i="1"/>
  <c r="C720" i="1"/>
  <c r="J4749" i="1"/>
  <c r="A6093" i="1"/>
  <c r="J2063" i="1"/>
  <c r="A3407" i="1"/>
  <c r="A721" i="1"/>
  <c r="J720" i="1"/>
  <c r="A2064" i="1"/>
  <c r="G719" i="1"/>
  <c r="E719" i="1"/>
  <c r="J6092" i="1"/>
  <c r="A7436" i="1"/>
  <c r="G8784" i="1"/>
  <c r="E8784" i="1"/>
  <c r="B8786" i="1"/>
  <c r="C8785" i="1"/>
  <c r="C7441" i="1"/>
  <c r="B7442" i="1"/>
  <c r="D7442" i="1" s="1"/>
  <c r="E7440" i="1"/>
  <c r="G7440" i="1"/>
  <c r="G6096" i="1"/>
  <c r="E6096" i="1"/>
  <c r="C6097" i="1"/>
  <c r="B6098" i="1"/>
  <c r="D6098" i="1" s="1"/>
  <c r="G4752" i="1"/>
  <c r="E4752" i="1"/>
  <c r="C4753" i="1"/>
  <c r="B4754" i="1"/>
  <c r="G3408" i="1"/>
  <c r="E3408" i="1"/>
  <c r="B3410" i="1"/>
  <c r="C3409" i="1"/>
  <c r="F6098" i="1" l="1"/>
  <c r="N6098" i="1" s="1"/>
  <c r="F4754" i="1"/>
  <c r="N4754" i="1" s="1"/>
  <c r="D4754" i="1"/>
  <c r="E2064" i="1"/>
  <c r="G2064" i="1"/>
  <c r="F2065" i="1"/>
  <c r="N2065" i="1" s="1"/>
  <c r="D2065" i="1"/>
  <c r="C2065" i="1"/>
  <c r="B2066" i="1"/>
  <c r="F721" i="1"/>
  <c r="N721" i="1" s="1"/>
  <c r="D721" i="1"/>
  <c r="F3410" i="1"/>
  <c r="N3410" i="1" s="1"/>
  <c r="D3410" i="1"/>
  <c r="F8786" i="1"/>
  <c r="N8786" i="1" s="1"/>
  <c r="D8786" i="1"/>
  <c r="F7443" i="1"/>
  <c r="N7443" i="1" s="1"/>
  <c r="A8780" i="1"/>
  <c r="J8780" i="1" s="1"/>
  <c r="J7436" i="1"/>
  <c r="J3407" i="1"/>
  <c r="A4751" i="1"/>
  <c r="B722" i="1"/>
  <c r="C721" i="1"/>
  <c r="J4750" i="1"/>
  <c r="A6094" i="1"/>
  <c r="J2064" i="1"/>
  <c r="A3408" i="1"/>
  <c r="A722" i="1"/>
  <c r="J721" i="1"/>
  <c r="A2065" i="1"/>
  <c r="J6093" i="1"/>
  <c r="A7437" i="1"/>
  <c r="G720" i="1"/>
  <c r="E720" i="1"/>
  <c r="B8787" i="1"/>
  <c r="C8786" i="1"/>
  <c r="G8785" i="1"/>
  <c r="E8785" i="1"/>
  <c r="C7442" i="1"/>
  <c r="B7443" i="1"/>
  <c r="D7443" i="1" s="1"/>
  <c r="E7441" i="1"/>
  <c r="G7441" i="1"/>
  <c r="B6099" i="1"/>
  <c r="C6098" i="1"/>
  <c r="G6097" i="1"/>
  <c r="E6097" i="1"/>
  <c r="B4755" i="1"/>
  <c r="C4754" i="1"/>
  <c r="G4753" i="1"/>
  <c r="E4753" i="1"/>
  <c r="G3409" i="1"/>
  <c r="E3409" i="1"/>
  <c r="B3411" i="1"/>
  <c r="C3410" i="1"/>
  <c r="F722" i="1" l="1"/>
  <c r="N722" i="1" s="1"/>
  <c r="D722" i="1"/>
  <c r="F3411" i="1"/>
  <c r="N3411" i="1" s="1"/>
  <c r="D3411" i="1"/>
  <c r="F4755" i="1"/>
  <c r="N4755" i="1" s="1"/>
  <c r="D4755" i="1"/>
  <c r="F6099" i="1"/>
  <c r="N6099" i="1" s="1"/>
  <c r="D6099" i="1"/>
  <c r="F2066" i="1"/>
  <c r="N2066" i="1" s="1"/>
  <c r="D2066" i="1"/>
  <c r="B2067" i="1"/>
  <c r="C2066" i="1"/>
  <c r="G2065" i="1"/>
  <c r="E2065" i="1"/>
  <c r="F8787" i="1"/>
  <c r="N8787" i="1" s="1"/>
  <c r="D8787" i="1"/>
  <c r="F7444" i="1"/>
  <c r="N7444" i="1" s="1"/>
  <c r="J2065" i="1"/>
  <c r="A3409" i="1"/>
  <c r="A723" i="1"/>
  <c r="J722" i="1"/>
  <c r="A2066" i="1"/>
  <c r="J3408" i="1"/>
  <c r="A4752" i="1"/>
  <c r="B723" i="1"/>
  <c r="C722" i="1"/>
  <c r="J4751" i="1"/>
  <c r="A6095" i="1"/>
  <c r="A8781" i="1"/>
  <c r="J8781" i="1" s="1"/>
  <c r="J7437" i="1"/>
  <c r="J6094" i="1"/>
  <c r="A7438" i="1"/>
  <c r="G721" i="1"/>
  <c r="E721" i="1"/>
  <c r="G8786" i="1"/>
  <c r="E8786" i="1"/>
  <c r="C8787" i="1"/>
  <c r="B8788" i="1"/>
  <c r="B7444" i="1"/>
  <c r="D7444" i="1" s="1"/>
  <c r="C7443" i="1"/>
  <c r="G7442" i="1"/>
  <c r="E7442" i="1"/>
  <c r="E6098" i="1"/>
  <c r="G6098" i="1"/>
  <c r="C6099" i="1"/>
  <c r="B6100" i="1"/>
  <c r="B4756" i="1"/>
  <c r="D4756" i="1" s="1"/>
  <c r="C4755" i="1"/>
  <c r="E4754" i="1"/>
  <c r="G4754" i="1"/>
  <c r="G3410" i="1"/>
  <c r="E3410" i="1"/>
  <c r="B3412" i="1"/>
  <c r="C3411" i="1"/>
  <c r="F2067" i="1" l="1"/>
  <c r="N2067" i="1" s="1"/>
  <c r="D2067" i="1"/>
  <c r="B2068" i="1"/>
  <c r="C2067" i="1"/>
  <c r="F6100" i="1"/>
  <c r="N6100" i="1" s="1"/>
  <c r="D6100" i="1"/>
  <c r="E2066" i="1"/>
  <c r="G2066" i="1"/>
  <c r="F8788" i="1"/>
  <c r="N8788" i="1" s="1"/>
  <c r="D8788" i="1"/>
  <c r="F723" i="1"/>
  <c r="N723" i="1" s="1"/>
  <c r="D723" i="1"/>
  <c r="F3412" i="1"/>
  <c r="N3412" i="1" s="1"/>
  <c r="D3412" i="1"/>
  <c r="F4756" i="1"/>
  <c r="N4756" i="1" s="1"/>
  <c r="F7445" i="1"/>
  <c r="N7445" i="1" s="1"/>
  <c r="A8782" i="1"/>
  <c r="J8782" i="1" s="1"/>
  <c r="J7438" i="1"/>
  <c r="J6095" i="1"/>
  <c r="A7439" i="1"/>
  <c r="G722" i="1"/>
  <c r="E722" i="1"/>
  <c r="B724" i="1"/>
  <c r="C723" i="1"/>
  <c r="J4752" i="1"/>
  <c r="A6096" i="1"/>
  <c r="J2066" i="1"/>
  <c r="A3410" i="1"/>
  <c r="A724" i="1"/>
  <c r="J723" i="1"/>
  <c r="A2067" i="1"/>
  <c r="J3409" i="1"/>
  <c r="A4753" i="1"/>
  <c r="G8787" i="1"/>
  <c r="E8787" i="1"/>
  <c r="C8788" i="1"/>
  <c r="B8789" i="1"/>
  <c r="G7443" i="1"/>
  <c r="E7443" i="1"/>
  <c r="B7445" i="1"/>
  <c r="D7445" i="1" s="1"/>
  <c r="C7444" i="1"/>
  <c r="B6101" i="1"/>
  <c r="C6100" i="1"/>
  <c r="G6099" i="1"/>
  <c r="E6099" i="1"/>
  <c r="G4755" i="1"/>
  <c r="E4755" i="1"/>
  <c r="B4757" i="1"/>
  <c r="C4756" i="1"/>
  <c r="B3413" i="1"/>
  <c r="C3412" i="1"/>
  <c r="G3411" i="1"/>
  <c r="E3411" i="1"/>
  <c r="F724" i="1" l="1"/>
  <c r="N724" i="1" s="1"/>
  <c r="D724" i="1"/>
  <c r="F3413" i="1"/>
  <c r="N3413" i="1" s="1"/>
  <c r="D3413" i="1"/>
  <c r="F4757" i="1"/>
  <c r="N4757" i="1" s="1"/>
  <c r="D4757" i="1"/>
  <c r="F2068" i="1"/>
  <c r="N2068" i="1" s="1"/>
  <c r="D2068" i="1"/>
  <c r="B2069" i="1"/>
  <c r="C2068" i="1"/>
  <c r="F6101" i="1"/>
  <c r="N6101" i="1" s="1"/>
  <c r="D6101" i="1"/>
  <c r="F8789" i="1"/>
  <c r="N8789" i="1" s="1"/>
  <c r="D8789" i="1"/>
  <c r="G2067" i="1"/>
  <c r="E2067" i="1"/>
  <c r="F7446" i="1"/>
  <c r="N7446" i="1" s="1"/>
  <c r="J2067" i="1"/>
  <c r="A3411" i="1"/>
  <c r="A725" i="1"/>
  <c r="J724" i="1"/>
  <c r="A2068" i="1"/>
  <c r="J3410" i="1"/>
  <c r="A4754" i="1"/>
  <c r="J6096" i="1"/>
  <c r="A7440" i="1"/>
  <c r="B725" i="1"/>
  <c r="C724" i="1"/>
  <c r="A8783" i="1"/>
  <c r="J8783" i="1" s="1"/>
  <c r="J7439" i="1"/>
  <c r="J4753" i="1"/>
  <c r="A6097" i="1"/>
  <c r="G723" i="1"/>
  <c r="E723" i="1"/>
  <c r="E8788" i="1"/>
  <c r="G8788" i="1"/>
  <c r="B8790" i="1"/>
  <c r="C8789" i="1"/>
  <c r="G7444" i="1"/>
  <c r="E7444" i="1"/>
  <c r="C7445" i="1"/>
  <c r="B7446" i="1"/>
  <c r="D7446" i="1" s="1"/>
  <c r="G6100" i="1"/>
  <c r="E6100" i="1"/>
  <c r="B6102" i="1"/>
  <c r="C6101" i="1"/>
  <c r="G4756" i="1"/>
  <c r="E4756" i="1"/>
  <c r="B4758" i="1"/>
  <c r="C4757" i="1"/>
  <c r="G3412" i="1"/>
  <c r="E3412" i="1"/>
  <c r="B3414" i="1"/>
  <c r="C3413" i="1"/>
  <c r="F725" i="1" l="1"/>
  <c r="N725" i="1" s="1"/>
  <c r="D725" i="1"/>
  <c r="F3414" i="1"/>
  <c r="N3414" i="1" s="1"/>
  <c r="D3414" i="1"/>
  <c r="F4758" i="1"/>
  <c r="N4758" i="1" s="1"/>
  <c r="D4758" i="1"/>
  <c r="F2069" i="1"/>
  <c r="N2069" i="1" s="1"/>
  <c r="D2069" i="1"/>
  <c r="B2070" i="1"/>
  <c r="C2069" i="1"/>
  <c r="F6102" i="1"/>
  <c r="N6102" i="1" s="1"/>
  <c r="D6102" i="1"/>
  <c r="G2068" i="1"/>
  <c r="E2068" i="1"/>
  <c r="F8790" i="1"/>
  <c r="N8790" i="1" s="1"/>
  <c r="D8790" i="1"/>
  <c r="F7447" i="1"/>
  <c r="N7447" i="1" s="1"/>
  <c r="J6097" i="1"/>
  <c r="A7441" i="1"/>
  <c r="G724" i="1"/>
  <c r="E724" i="1"/>
  <c r="A8784" i="1"/>
  <c r="J8784" i="1" s="1"/>
  <c r="J7440" i="1"/>
  <c r="J2068" i="1"/>
  <c r="A3412" i="1"/>
  <c r="J4754" i="1"/>
  <c r="A6098" i="1"/>
  <c r="B726" i="1"/>
  <c r="C725" i="1"/>
  <c r="A726" i="1"/>
  <c r="J725" i="1"/>
  <c r="A2069" i="1"/>
  <c r="J3411" i="1"/>
  <c r="A4755" i="1"/>
  <c r="G8789" i="1"/>
  <c r="E8789" i="1"/>
  <c r="B8791" i="1"/>
  <c r="D8791" i="1" s="1"/>
  <c r="C8790" i="1"/>
  <c r="E7445" i="1"/>
  <c r="G7445" i="1"/>
  <c r="C7446" i="1"/>
  <c r="B7447" i="1"/>
  <c r="D7447" i="1" s="1"/>
  <c r="B6103" i="1"/>
  <c r="C6102" i="1"/>
  <c r="G6101" i="1"/>
  <c r="E6101" i="1"/>
  <c r="G4757" i="1"/>
  <c r="E4757" i="1"/>
  <c r="B4759" i="1"/>
  <c r="C4758" i="1"/>
  <c r="G3413" i="1"/>
  <c r="E3413" i="1"/>
  <c r="B3415" i="1"/>
  <c r="C3414" i="1"/>
  <c r="F8791" i="1" l="1"/>
  <c r="N8791" i="1" s="1"/>
  <c r="F726" i="1"/>
  <c r="N726" i="1" s="1"/>
  <c r="D726" i="1"/>
  <c r="F6103" i="1"/>
  <c r="N6103" i="1" s="1"/>
  <c r="D6103" i="1"/>
  <c r="F2070" i="1"/>
  <c r="N2070" i="1" s="1"/>
  <c r="D2070" i="1"/>
  <c r="B2071" i="1"/>
  <c r="C2070" i="1"/>
  <c r="F3415" i="1"/>
  <c r="N3415" i="1" s="1"/>
  <c r="D3415" i="1"/>
  <c r="G2069" i="1"/>
  <c r="E2069" i="1"/>
  <c r="F4759" i="1"/>
  <c r="N4759" i="1" s="1"/>
  <c r="D4759" i="1"/>
  <c r="F7448" i="1"/>
  <c r="N7448" i="1" s="1"/>
  <c r="J4755" i="1"/>
  <c r="A6099" i="1"/>
  <c r="B727" i="1"/>
  <c r="C726" i="1"/>
  <c r="J3412" i="1"/>
  <c r="A4756" i="1"/>
  <c r="G725" i="1"/>
  <c r="E725" i="1"/>
  <c r="J2069" i="1"/>
  <c r="A3413" i="1"/>
  <c r="A727" i="1"/>
  <c r="J726" i="1"/>
  <c r="A2070" i="1"/>
  <c r="J6098" i="1"/>
  <c r="A7442" i="1"/>
  <c r="A8785" i="1"/>
  <c r="J8785" i="1" s="1"/>
  <c r="J7441" i="1"/>
  <c r="B8792" i="1"/>
  <c r="C8791" i="1"/>
  <c r="G8790" i="1"/>
  <c r="E8790" i="1"/>
  <c r="B7448" i="1"/>
  <c r="D7448" i="1" s="1"/>
  <c r="C7447" i="1"/>
  <c r="G7446" i="1"/>
  <c r="E7446" i="1"/>
  <c r="G6102" i="1"/>
  <c r="E6102" i="1"/>
  <c r="B6104" i="1"/>
  <c r="C6103" i="1"/>
  <c r="G4758" i="1"/>
  <c r="E4758" i="1"/>
  <c r="C4759" i="1"/>
  <c r="B4760" i="1"/>
  <c r="G3414" i="1"/>
  <c r="E3414" i="1"/>
  <c r="B3416" i="1"/>
  <c r="C3415" i="1"/>
  <c r="F3416" i="1" l="1"/>
  <c r="N3416" i="1" s="1"/>
  <c r="D3416" i="1"/>
  <c r="F727" i="1"/>
  <c r="N727" i="1" s="1"/>
  <c r="D727" i="1"/>
  <c r="F4760" i="1"/>
  <c r="N4760" i="1" s="1"/>
  <c r="D4760" i="1"/>
  <c r="F6104" i="1"/>
  <c r="N6104" i="1" s="1"/>
  <c r="D6104" i="1"/>
  <c r="F2071" i="1"/>
  <c r="N2071" i="1" s="1"/>
  <c r="D2071" i="1"/>
  <c r="C2071" i="1"/>
  <c r="B2072" i="1"/>
  <c r="G2070" i="1"/>
  <c r="E2070" i="1"/>
  <c r="F8792" i="1"/>
  <c r="N8792" i="1" s="1"/>
  <c r="D8792" i="1"/>
  <c r="F7449" i="1"/>
  <c r="N7449" i="1" s="1"/>
  <c r="A8786" i="1"/>
  <c r="J8786" i="1" s="1"/>
  <c r="J7442" i="1"/>
  <c r="J3413" i="1"/>
  <c r="A4757" i="1"/>
  <c r="J2070" i="1"/>
  <c r="A3414" i="1"/>
  <c r="A728" i="1"/>
  <c r="J727" i="1"/>
  <c r="A2071" i="1"/>
  <c r="G726" i="1"/>
  <c r="E726" i="1"/>
  <c r="B728" i="1"/>
  <c r="C727" i="1"/>
  <c r="J6099" i="1"/>
  <c r="A7443" i="1"/>
  <c r="J4756" i="1"/>
  <c r="A6100" i="1"/>
  <c r="G8791" i="1"/>
  <c r="E8791" i="1"/>
  <c r="B8793" i="1"/>
  <c r="C8792" i="1"/>
  <c r="G7447" i="1"/>
  <c r="E7447" i="1"/>
  <c r="B7449" i="1"/>
  <c r="D7449" i="1" s="1"/>
  <c r="C7448" i="1"/>
  <c r="G6103" i="1"/>
  <c r="E6103" i="1"/>
  <c r="C6104" i="1"/>
  <c r="B6105" i="1"/>
  <c r="B4761" i="1"/>
  <c r="C4760" i="1"/>
  <c r="G4759" i="1"/>
  <c r="E4759" i="1"/>
  <c r="G3415" i="1"/>
  <c r="E3415" i="1"/>
  <c r="B3417" i="1"/>
  <c r="C3416" i="1"/>
  <c r="F3417" i="1" l="1"/>
  <c r="N3417" i="1" s="1"/>
  <c r="D3417" i="1"/>
  <c r="E2071" i="1"/>
  <c r="G2071" i="1"/>
  <c r="F728" i="1"/>
  <c r="N728" i="1" s="1"/>
  <c r="D728" i="1"/>
  <c r="F4761" i="1"/>
  <c r="N4761" i="1" s="1"/>
  <c r="D4761" i="1"/>
  <c r="F6105" i="1"/>
  <c r="N6105" i="1" s="1"/>
  <c r="D6105" i="1"/>
  <c r="F2072" i="1"/>
  <c r="N2072" i="1" s="1"/>
  <c r="D2072" i="1"/>
  <c r="B2073" i="1"/>
  <c r="C2072" i="1"/>
  <c r="F8793" i="1"/>
  <c r="N8793" i="1" s="1"/>
  <c r="D8793" i="1"/>
  <c r="F7450" i="1"/>
  <c r="N7450" i="1" s="1"/>
  <c r="A8787" i="1"/>
  <c r="J8787" i="1" s="1"/>
  <c r="J7443" i="1"/>
  <c r="J4757" i="1"/>
  <c r="A6101" i="1"/>
  <c r="J6100" i="1"/>
  <c r="A7444" i="1"/>
  <c r="G727" i="1"/>
  <c r="E727" i="1"/>
  <c r="B729" i="1"/>
  <c r="C728" i="1"/>
  <c r="J2071" i="1"/>
  <c r="A3415" i="1"/>
  <c r="A729" i="1"/>
  <c r="J728" i="1"/>
  <c r="A2072" i="1"/>
  <c r="J3414" i="1"/>
  <c r="A4758" i="1"/>
  <c r="C8793" i="1"/>
  <c r="B8794" i="1"/>
  <c r="G8792" i="1"/>
  <c r="E8792" i="1"/>
  <c r="B7450" i="1"/>
  <c r="D7450" i="1" s="1"/>
  <c r="C7449" i="1"/>
  <c r="G7448" i="1"/>
  <c r="E7448" i="1"/>
  <c r="B6106" i="1"/>
  <c r="C6105" i="1"/>
  <c r="G6104" i="1"/>
  <c r="E6104" i="1"/>
  <c r="G4760" i="1"/>
  <c r="E4760" i="1"/>
  <c r="B4762" i="1"/>
  <c r="C4761" i="1"/>
  <c r="G3416" i="1"/>
  <c r="E3416" i="1"/>
  <c r="B3418" i="1"/>
  <c r="C3417" i="1"/>
  <c r="F729" i="1" l="1"/>
  <c r="N729" i="1" s="1"/>
  <c r="D729" i="1"/>
  <c r="F2073" i="1"/>
  <c r="N2073" i="1" s="1"/>
  <c r="D2073" i="1"/>
  <c r="B2074" i="1"/>
  <c r="C2073" i="1"/>
  <c r="F6106" i="1"/>
  <c r="N6106" i="1" s="1"/>
  <c r="D6106" i="1"/>
  <c r="F4762" i="1"/>
  <c r="N4762" i="1" s="1"/>
  <c r="D4762" i="1"/>
  <c r="F3418" i="1"/>
  <c r="N3418" i="1" s="1"/>
  <c r="D3418" i="1"/>
  <c r="F8794" i="1"/>
  <c r="N8794" i="1" s="1"/>
  <c r="D8794" i="1"/>
  <c r="G2072" i="1"/>
  <c r="E2072" i="1"/>
  <c r="F7451" i="1"/>
  <c r="N7451" i="1" s="1"/>
  <c r="J4758" i="1"/>
  <c r="A6102" i="1"/>
  <c r="J3415" i="1"/>
  <c r="A4759" i="1"/>
  <c r="G728" i="1"/>
  <c r="E728" i="1"/>
  <c r="B730" i="1"/>
  <c r="C729" i="1"/>
  <c r="J6101" i="1"/>
  <c r="A7445" i="1"/>
  <c r="J2072" i="1"/>
  <c r="A3416" i="1"/>
  <c r="A730" i="1"/>
  <c r="J729" i="1"/>
  <c r="A2073" i="1"/>
  <c r="J7444" i="1"/>
  <c r="A8788" i="1"/>
  <c r="J8788" i="1" s="1"/>
  <c r="B8795" i="1"/>
  <c r="C8794" i="1"/>
  <c r="G8793" i="1"/>
  <c r="E8793" i="1"/>
  <c r="G7449" i="1"/>
  <c r="E7449" i="1"/>
  <c r="B7451" i="1"/>
  <c r="D7451" i="1" s="1"/>
  <c r="C7450" i="1"/>
  <c r="C6106" i="1"/>
  <c r="B6107" i="1"/>
  <c r="G6105" i="1"/>
  <c r="E6105" i="1"/>
  <c r="G4761" i="1"/>
  <c r="E4761" i="1"/>
  <c r="B4763" i="1"/>
  <c r="C4762" i="1"/>
  <c r="C3418" i="1"/>
  <c r="B3419" i="1"/>
  <c r="E3417" i="1"/>
  <c r="G3417" i="1"/>
  <c r="F730" i="1" l="1"/>
  <c r="N730" i="1" s="1"/>
  <c r="D730" i="1"/>
  <c r="F6107" i="1"/>
  <c r="N6107" i="1" s="1"/>
  <c r="D6107" i="1"/>
  <c r="F3419" i="1"/>
  <c r="N3419" i="1" s="1"/>
  <c r="D3419" i="1"/>
  <c r="E2073" i="1"/>
  <c r="G2073" i="1"/>
  <c r="F4763" i="1"/>
  <c r="N4763" i="1" s="1"/>
  <c r="D4763" i="1"/>
  <c r="F2074" i="1"/>
  <c r="N2074" i="1" s="1"/>
  <c r="D2074" i="1"/>
  <c r="C2074" i="1"/>
  <c r="B2075" i="1"/>
  <c r="F8795" i="1"/>
  <c r="N8795" i="1" s="1"/>
  <c r="D8795" i="1"/>
  <c r="F7452" i="1"/>
  <c r="N7452" i="1" s="1"/>
  <c r="A731" i="1"/>
  <c r="J730" i="1"/>
  <c r="A2074" i="1"/>
  <c r="J3416" i="1"/>
  <c r="A4760" i="1"/>
  <c r="J7445" i="1"/>
  <c r="A8789" i="1"/>
  <c r="J8789" i="1" s="1"/>
  <c r="G729" i="1"/>
  <c r="E729" i="1"/>
  <c r="B731" i="1"/>
  <c r="C730" i="1"/>
  <c r="J4759" i="1"/>
  <c r="A6103" i="1"/>
  <c r="J2073" i="1"/>
  <c r="A3417" i="1"/>
  <c r="J6102" i="1"/>
  <c r="A7446" i="1"/>
  <c r="G8794" i="1"/>
  <c r="E8794" i="1"/>
  <c r="C8795" i="1"/>
  <c r="B8796" i="1"/>
  <c r="G7450" i="1"/>
  <c r="E7450" i="1"/>
  <c r="B7452" i="1"/>
  <c r="D7452" i="1" s="1"/>
  <c r="C7451" i="1"/>
  <c r="B6108" i="1"/>
  <c r="D6108" i="1" s="1"/>
  <c r="C6107" i="1"/>
  <c r="E6106" i="1"/>
  <c r="G6106" i="1"/>
  <c r="G4762" i="1"/>
  <c r="E4762" i="1"/>
  <c r="B4764" i="1"/>
  <c r="C4763" i="1"/>
  <c r="B3420" i="1"/>
  <c r="C3419" i="1"/>
  <c r="G3418" i="1"/>
  <c r="E3418" i="1"/>
  <c r="F6108" i="1" l="1"/>
  <c r="N6108" i="1" s="1"/>
  <c r="E2074" i="1"/>
  <c r="G2074" i="1"/>
  <c r="F4764" i="1"/>
  <c r="N4764" i="1" s="1"/>
  <c r="D4764" i="1"/>
  <c r="F2075" i="1"/>
  <c r="N2075" i="1" s="1"/>
  <c r="D2075" i="1"/>
  <c r="C2075" i="1"/>
  <c r="B2076" i="1"/>
  <c r="F3420" i="1"/>
  <c r="N3420" i="1" s="1"/>
  <c r="D3420" i="1"/>
  <c r="F8796" i="1"/>
  <c r="N8796" i="1" s="1"/>
  <c r="D8796" i="1"/>
  <c r="F731" i="1"/>
  <c r="N731" i="1" s="1"/>
  <c r="D731" i="1"/>
  <c r="J3417" i="1"/>
  <c r="A4761" i="1"/>
  <c r="A732" i="1"/>
  <c r="J731" i="1"/>
  <c r="A2075" i="1"/>
  <c r="J7446" i="1"/>
  <c r="A8790" i="1"/>
  <c r="J8790" i="1" s="1"/>
  <c r="J6103" i="1"/>
  <c r="A7447" i="1"/>
  <c r="G730" i="1"/>
  <c r="E730" i="1"/>
  <c r="B732" i="1"/>
  <c r="C731" i="1"/>
  <c r="J4760" i="1"/>
  <c r="A6104" i="1"/>
  <c r="J2074" i="1"/>
  <c r="A3418" i="1"/>
  <c r="B8797" i="1"/>
  <c r="C8796" i="1"/>
  <c r="E8795" i="1"/>
  <c r="G8795" i="1"/>
  <c r="G7451" i="1"/>
  <c r="E7451" i="1"/>
  <c r="B7453" i="1"/>
  <c r="C7452" i="1"/>
  <c r="G6107" i="1"/>
  <c r="E6107" i="1"/>
  <c r="B6109" i="1"/>
  <c r="D6109" i="1" s="1"/>
  <c r="C6108" i="1"/>
  <c r="G4763" i="1"/>
  <c r="E4763" i="1"/>
  <c r="B4765" i="1"/>
  <c r="C4764" i="1"/>
  <c r="G3419" i="1"/>
  <c r="E3419" i="1"/>
  <c r="B3421" i="1"/>
  <c r="C3420" i="1"/>
  <c r="F6109" i="1" l="1"/>
  <c r="N6109" i="1" s="1"/>
  <c r="F8797" i="1"/>
  <c r="N8797" i="1" s="1"/>
  <c r="D8797" i="1"/>
  <c r="F732" i="1"/>
  <c r="N732" i="1" s="1"/>
  <c r="D732" i="1"/>
  <c r="F3421" i="1"/>
  <c r="N3421" i="1" s="1"/>
  <c r="D3421" i="1"/>
  <c r="F4765" i="1"/>
  <c r="N4765" i="1" s="1"/>
  <c r="D4765" i="1"/>
  <c r="F2076" i="1"/>
  <c r="N2076" i="1" s="1"/>
  <c r="D2076" i="1"/>
  <c r="B2077" i="1"/>
  <c r="C2076" i="1"/>
  <c r="F7453" i="1"/>
  <c r="N7453" i="1" s="1"/>
  <c r="D7453" i="1"/>
  <c r="G2075" i="1"/>
  <c r="E2075" i="1"/>
  <c r="J3418" i="1"/>
  <c r="A4762" i="1"/>
  <c r="G731" i="1"/>
  <c r="E731" i="1"/>
  <c r="B733" i="1"/>
  <c r="C732" i="1"/>
  <c r="J6104" i="1"/>
  <c r="A7448" i="1"/>
  <c r="J7447" i="1"/>
  <c r="A8791" i="1"/>
  <c r="J8791" i="1" s="1"/>
  <c r="J2075" i="1"/>
  <c r="A3419" i="1"/>
  <c r="A733" i="1"/>
  <c r="J732" i="1"/>
  <c r="A2076" i="1"/>
  <c r="J4761" i="1"/>
  <c r="A6105" i="1"/>
  <c r="G8796" i="1"/>
  <c r="E8796" i="1"/>
  <c r="B8798" i="1"/>
  <c r="D8798" i="1" s="1"/>
  <c r="C8797" i="1"/>
  <c r="G7452" i="1"/>
  <c r="E7452" i="1"/>
  <c r="B7454" i="1"/>
  <c r="C7453" i="1"/>
  <c r="B6110" i="1"/>
  <c r="D6110" i="1" s="1"/>
  <c r="C6109" i="1"/>
  <c r="G6108" i="1"/>
  <c r="E6108" i="1"/>
  <c r="E4764" i="1"/>
  <c r="G4764" i="1"/>
  <c r="B4766" i="1"/>
  <c r="C4765" i="1"/>
  <c r="G3420" i="1"/>
  <c r="E3420" i="1"/>
  <c r="B3422" i="1"/>
  <c r="C3421" i="1"/>
  <c r="F6110" i="1" l="1"/>
  <c r="N6110" i="1" s="1"/>
  <c r="F8798" i="1"/>
  <c r="N8798" i="1" s="1"/>
  <c r="F733" i="1"/>
  <c r="N733" i="1" s="1"/>
  <c r="D733" i="1"/>
  <c r="F4766" i="1"/>
  <c r="N4766" i="1" s="1"/>
  <c r="D4766" i="1"/>
  <c r="F2077" i="1"/>
  <c r="N2077" i="1" s="1"/>
  <c r="D2077" i="1"/>
  <c r="B2078" i="1"/>
  <c r="C2077" i="1"/>
  <c r="E2076" i="1"/>
  <c r="G2076" i="1"/>
  <c r="F3422" i="1"/>
  <c r="N3422" i="1" s="1"/>
  <c r="D3422" i="1"/>
  <c r="F7454" i="1"/>
  <c r="N7454" i="1" s="1"/>
  <c r="D7454" i="1"/>
  <c r="J2076" i="1"/>
  <c r="A3420" i="1"/>
  <c r="A734" i="1"/>
  <c r="J733" i="1"/>
  <c r="A2077" i="1"/>
  <c r="J3419" i="1"/>
  <c r="A4763" i="1"/>
  <c r="J6105" i="1"/>
  <c r="A7449" i="1"/>
  <c r="J7448" i="1"/>
  <c r="A8792" i="1"/>
  <c r="J8792" i="1" s="1"/>
  <c r="G732" i="1"/>
  <c r="E732" i="1"/>
  <c r="B734" i="1"/>
  <c r="C733" i="1"/>
  <c r="J4762" i="1"/>
  <c r="A6106" i="1"/>
  <c r="G8797" i="1"/>
  <c r="E8797" i="1"/>
  <c r="B8799" i="1"/>
  <c r="C8798" i="1"/>
  <c r="G7453" i="1"/>
  <c r="E7453" i="1"/>
  <c r="B7455" i="1"/>
  <c r="D7455" i="1" s="1"/>
  <c r="C7454" i="1"/>
  <c r="C6110" i="1"/>
  <c r="B6111" i="1"/>
  <c r="D6111" i="1" s="1"/>
  <c r="G6109" i="1"/>
  <c r="E6109" i="1"/>
  <c r="G4765" i="1"/>
  <c r="E4765" i="1"/>
  <c r="B4767" i="1"/>
  <c r="C4766" i="1"/>
  <c r="G3421" i="1"/>
  <c r="E3421" i="1"/>
  <c r="B3423" i="1"/>
  <c r="C3422" i="1"/>
  <c r="F7455" i="1" l="1"/>
  <c r="N7455" i="1" s="1"/>
  <c r="F6111" i="1"/>
  <c r="N6111" i="1" s="1"/>
  <c r="F734" i="1"/>
  <c r="N734" i="1" s="1"/>
  <c r="D734" i="1"/>
  <c r="F4767" i="1"/>
  <c r="N4767" i="1" s="1"/>
  <c r="D4767" i="1"/>
  <c r="F2078" i="1"/>
  <c r="N2078" i="1" s="1"/>
  <c r="D2078" i="1"/>
  <c r="B2079" i="1"/>
  <c r="C2078" i="1"/>
  <c r="F8799" i="1"/>
  <c r="N8799" i="1" s="1"/>
  <c r="D8799" i="1"/>
  <c r="G2077" i="1"/>
  <c r="E2077" i="1"/>
  <c r="F3423" i="1"/>
  <c r="N3423" i="1" s="1"/>
  <c r="D3423" i="1"/>
  <c r="F8800" i="1"/>
  <c r="N8800" i="1" s="1"/>
  <c r="B735" i="1"/>
  <c r="C734" i="1"/>
  <c r="J6106" i="1"/>
  <c r="A7450" i="1"/>
  <c r="E733" i="1"/>
  <c r="G733" i="1"/>
  <c r="J4763" i="1"/>
  <c r="A6107" i="1"/>
  <c r="J2077" i="1"/>
  <c r="A3421" i="1"/>
  <c r="A735" i="1"/>
  <c r="J734" i="1"/>
  <c r="A2078" i="1"/>
  <c r="J3420" i="1"/>
  <c r="A4764" i="1"/>
  <c r="J7449" i="1"/>
  <c r="A8793" i="1"/>
  <c r="J8793" i="1" s="1"/>
  <c r="G8798" i="1"/>
  <c r="E8798" i="1"/>
  <c r="C8799" i="1"/>
  <c r="B8800" i="1"/>
  <c r="D8800" i="1" s="1"/>
  <c r="G7454" i="1"/>
  <c r="E7454" i="1"/>
  <c r="B7456" i="1"/>
  <c r="D7456" i="1" s="1"/>
  <c r="C7455" i="1"/>
  <c r="B6112" i="1"/>
  <c r="D6112" i="1" s="1"/>
  <c r="C6111" i="1"/>
  <c r="G6110" i="1"/>
  <c r="E6110" i="1"/>
  <c r="G4766" i="1"/>
  <c r="E4766" i="1"/>
  <c r="B4768" i="1"/>
  <c r="C4767" i="1"/>
  <c r="G3422" i="1"/>
  <c r="E3422" i="1"/>
  <c r="C3423" i="1"/>
  <c r="B3424" i="1"/>
  <c r="F6112" i="1" l="1"/>
  <c r="N6112" i="1" s="1"/>
  <c r="F7456" i="1"/>
  <c r="N7456" i="1" s="1"/>
  <c r="F735" i="1"/>
  <c r="N735" i="1" s="1"/>
  <c r="D735" i="1"/>
  <c r="G2078" i="1"/>
  <c r="E2078" i="1"/>
  <c r="F2079" i="1"/>
  <c r="N2079" i="1" s="1"/>
  <c r="D2079" i="1"/>
  <c r="C2079" i="1"/>
  <c r="B2080" i="1"/>
  <c r="F3424" i="1"/>
  <c r="N3424" i="1" s="1"/>
  <c r="D3424" i="1"/>
  <c r="F4768" i="1"/>
  <c r="N4768" i="1" s="1"/>
  <c r="D4768" i="1"/>
  <c r="J3421" i="1"/>
  <c r="A4765" i="1"/>
  <c r="J6107" i="1"/>
  <c r="A7451" i="1"/>
  <c r="J7450" i="1"/>
  <c r="A8794" i="1"/>
  <c r="J8794" i="1" s="1"/>
  <c r="E734" i="1"/>
  <c r="G734" i="1"/>
  <c r="J4764" i="1"/>
  <c r="A6108" i="1"/>
  <c r="J2078" i="1"/>
  <c r="A3422" i="1"/>
  <c r="A736" i="1"/>
  <c r="J735" i="1"/>
  <c r="A2079" i="1"/>
  <c r="B736" i="1"/>
  <c r="C735" i="1"/>
  <c r="B8801" i="1"/>
  <c r="C8800" i="1"/>
  <c r="E8799" i="1"/>
  <c r="G8799" i="1"/>
  <c r="B7457" i="1"/>
  <c r="D7457" i="1" s="1"/>
  <c r="C7456" i="1"/>
  <c r="G7455" i="1"/>
  <c r="E7455" i="1"/>
  <c r="G6111" i="1"/>
  <c r="E6111" i="1"/>
  <c r="B6113" i="1"/>
  <c r="C6112" i="1"/>
  <c r="B4769" i="1"/>
  <c r="C4768" i="1"/>
  <c r="G4767" i="1"/>
  <c r="E4767" i="1"/>
  <c r="G3423" i="1"/>
  <c r="E3423" i="1"/>
  <c r="B3425" i="1"/>
  <c r="C3424" i="1"/>
  <c r="F7457" i="1" l="1"/>
  <c r="N7457" i="1" s="1"/>
  <c r="F3425" i="1"/>
  <c r="N3425" i="1" s="1"/>
  <c r="D3425" i="1"/>
  <c r="F4769" i="1"/>
  <c r="N4769" i="1" s="1"/>
  <c r="D4769" i="1"/>
  <c r="G2079" i="1"/>
  <c r="E2079" i="1"/>
  <c r="F736" i="1"/>
  <c r="N736" i="1" s="1"/>
  <c r="D736" i="1"/>
  <c r="F6113" i="1"/>
  <c r="N6113" i="1" s="1"/>
  <c r="D6113" i="1"/>
  <c r="D2080" i="1"/>
  <c r="F2080" i="1"/>
  <c r="N2080" i="1" s="1"/>
  <c r="B2081" i="1"/>
  <c r="C2080" i="1"/>
  <c r="F8801" i="1"/>
  <c r="N8801" i="1" s="1"/>
  <c r="D8801" i="1"/>
  <c r="B737" i="1"/>
  <c r="C736" i="1"/>
  <c r="J2079" i="1"/>
  <c r="A3423" i="1"/>
  <c r="A737" i="1"/>
  <c r="J736" i="1"/>
  <c r="A2080" i="1"/>
  <c r="J7451" i="1"/>
  <c r="A8795" i="1"/>
  <c r="J8795" i="1" s="1"/>
  <c r="E735" i="1"/>
  <c r="G735" i="1"/>
  <c r="J3422" i="1"/>
  <c r="A4766" i="1"/>
  <c r="J6108" i="1"/>
  <c r="A7452" i="1"/>
  <c r="J4765" i="1"/>
  <c r="A6109" i="1"/>
  <c r="G8800" i="1"/>
  <c r="E8800" i="1"/>
  <c r="B8802" i="1"/>
  <c r="C8801" i="1"/>
  <c r="G7456" i="1"/>
  <c r="E7456" i="1"/>
  <c r="C7457" i="1"/>
  <c r="B7458" i="1"/>
  <c r="D7458" i="1" s="1"/>
  <c r="G6112" i="1"/>
  <c r="E6112" i="1"/>
  <c r="B6114" i="1"/>
  <c r="C6113" i="1"/>
  <c r="G4768" i="1"/>
  <c r="E4768" i="1"/>
  <c r="B4770" i="1"/>
  <c r="C4769" i="1"/>
  <c r="G3424" i="1"/>
  <c r="E3424" i="1"/>
  <c r="C3425" i="1"/>
  <c r="B3426" i="1"/>
  <c r="F7458" i="1" l="1"/>
  <c r="N7458" i="1" s="1"/>
  <c r="F4770" i="1"/>
  <c r="N4770" i="1" s="1"/>
  <c r="D4770" i="1"/>
  <c r="F737" i="1"/>
  <c r="N737" i="1" s="1"/>
  <c r="D737" i="1"/>
  <c r="E2080" i="1"/>
  <c r="G2080" i="1"/>
  <c r="F3426" i="1"/>
  <c r="N3426" i="1" s="1"/>
  <c r="D3426" i="1"/>
  <c r="F6114" i="1"/>
  <c r="N6114" i="1" s="1"/>
  <c r="D6114" i="1"/>
  <c r="F2081" i="1"/>
  <c r="N2081" i="1" s="1"/>
  <c r="D2081" i="1"/>
  <c r="B2082" i="1"/>
  <c r="C2081" i="1"/>
  <c r="F8802" i="1"/>
  <c r="N8802" i="1" s="1"/>
  <c r="D8802" i="1"/>
  <c r="F6115" i="1"/>
  <c r="N6115" i="1" s="1"/>
  <c r="F7459" i="1"/>
  <c r="N7459" i="1" s="1"/>
  <c r="J2080" i="1"/>
  <c r="A3424" i="1"/>
  <c r="J3423" i="1"/>
  <c r="A4767" i="1"/>
  <c r="J7452" i="1"/>
  <c r="A8796" i="1"/>
  <c r="J8796" i="1" s="1"/>
  <c r="J6109" i="1"/>
  <c r="A7453" i="1"/>
  <c r="J4766" i="1"/>
  <c r="A6110" i="1"/>
  <c r="A738" i="1"/>
  <c r="J737" i="1"/>
  <c r="A2081" i="1"/>
  <c r="E736" i="1"/>
  <c r="G736" i="1"/>
  <c r="B738" i="1"/>
  <c r="C737" i="1"/>
  <c r="G8801" i="1"/>
  <c r="E8801" i="1"/>
  <c r="C8802" i="1"/>
  <c r="B8803" i="1"/>
  <c r="G7457" i="1"/>
  <c r="E7457" i="1"/>
  <c r="B7459" i="1"/>
  <c r="D7459" i="1" s="1"/>
  <c r="C7458" i="1"/>
  <c r="G6113" i="1"/>
  <c r="E6113" i="1"/>
  <c r="B6115" i="1"/>
  <c r="D6115" i="1" s="1"/>
  <c r="C6114" i="1"/>
  <c r="C4770" i="1"/>
  <c r="B4771" i="1"/>
  <c r="D4771" i="1" s="1"/>
  <c r="G4769" i="1"/>
  <c r="E4769" i="1"/>
  <c r="B3427" i="1"/>
  <c r="C3426" i="1"/>
  <c r="E3425" i="1"/>
  <c r="G3425" i="1"/>
  <c r="F3427" i="1" l="1"/>
  <c r="N3427" i="1" s="1"/>
  <c r="D3427" i="1"/>
  <c r="E2081" i="1"/>
  <c r="G2081" i="1"/>
  <c r="F738" i="1"/>
  <c r="N738" i="1" s="1"/>
  <c r="D738" i="1"/>
  <c r="F4771" i="1"/>
  <c r="N4771" i="1" s="1"/>
  <c r="F2082" i="1"/>
  <c r="N2082" i="1" s="1"/>
  <c r="D2082" i="1"/>
  <c r="C2082" i="1"/>
  <c r="B2083" i="1"/>
  <c r="F8803" i="1"/>
  <c r="N8803" i="1" s="1"/>
  <c r="D8803" i="1"/>
  <c r="J6110" i="1"/>
  <c r="A7454" i="1"/>
  <c r="J7453" i="1"/>
  <c r="A8797" i="1"/>
  <c r="J8797" i="1" s="1"/>
  <c r="J4767" i="1"/>
  <c r="A6111" i="1"/>
  <c r="E737" i="1"/>
  <c r="G737" i="1"/>
  <c r="B739" i="1"/>
  <c r="C738" i="1"/>
  <c r="J2081" i="1"/>
  <c r="A3425" i="1"/>
  <c r="A739" i="1"/>
  <c r="J738" i="1"/>
  <c r="A2082" i="1"/>
  <c r="J3424" i="1"/>
  <c r="A4768" i="1"/>
  <c r="B8804" i="1"/>
  <c r="D8804" i="1" s="1"/>
  <c r="C8803" i="1"/>
  <c r="G8802" i="1"/>
  <c r="E8802" i="1"/>
  <c r="G7458" i="1"/>
  <c r="E7458" i="1"/>
  <c r="B7460" i="1"/>
  <c r="C7459" i="1"/>
  <c r="E6114" i="1"/>
  <c r="G6114" i="1"/>
  <c r="C6115" i="1"/>
  <c r="B6116" i="1"/>
  <c r="E4770" i="1"/>
  <c r="G4770" i="1"/>
  <c r="B4772" i="1"/>
  <c r="C4771" i="1"/>
  <c r="G3426" i="1"/>
  <c r="E3426" i="1"/>
  <c r="B3428" i="1"/>
  <c r="D3428" i="1" s="1"/>
  <c r="C3427" i="1"/>
  <c r="F8804" i="1" l="1"/>
  <c r="N8804" i="1" s="1"/>
  <c r="F739" i="1"/>
  <c r="N739" i="1" s="1"/>
  <c r="D739" i="1"/>
  <c r="F4772" i="1"/>
  <c r="N4772" i="1" s="1"/>
  <c r="D4772" i="1"/>
  <c r="F7460" i="1"/>
  <c r="N7460" i="1" s="1"/>
  <c r="D7460" i="1"/>
  <c r="F3428" i="1"/>
  <c r="N3428" i="1" s="1"/>
  <c r="E2082" i="1"/>
  <c r="G2082" i="1"/>
  <c r="F6116" i="1"/>
  <c r="N6116" i="1" s="1"/>
  <c r="D6116" i="1"/>
  <c r="F2083" i="1"/>
  <c r="N2083" i="1" s="1"/>
  <c r="D2083" i="1"/>
  <c r="C2083" i="1"/>
  <c r="B2084" i="1"/>
  <c r="F6117" i="1"/>
  <c r="N6117" i="1" s="1"/>
  <c r="A740" i="1"/>
  <c r="J739" i="1"/>
  <c r="A2083" i="1"/>
  <c r="J3425" i="1"/>
  <c r="A4769" i="1"/>
  <c r="B740" i="1"/>
  <c r="C739" i="1"/>
  <c r="J4768" i="1"/>
  <c r="A6112" i="1"/>
  <c r="J2082" i="1"/>
  <c r="A3426" i="1"/>
  <c r="E738" i="1"/>
  <c r="G738" i="1"/>
  <c r="J6111" i="1"/>
  <c r="A7455" i="1"/>
  <c r="J7454" i="1"/>
  <c r="A8798" i="1"/>
  <c r="J8798" i="1" s="1"/>
  <c r="G8803" i="1"/>
  <c r="E8803" i="1"/>
  <c r="C8804" i="1"/>
  <c r="B8805" i="1"/>
  <c r="D8805" i="1" s="1"/>
  <c r="G7459" i="1"/>
  <c r="E7459" i="1"/>
  <c r="B7461" i="1"/>
  <c r="C7460" i="1"/>
  <c r="C6116" i="1"/>
  <c r="B6117" i="1"/>
  <c r="D6117" i="1" s="1"/>
  <c r="G6115" i="1"/>
  <c r="E6115" i="1"/>
  <c r="G4771" i="1"/>
  <c r="E4771" i="1"/>
  <c r="C4772" i="1"/>
  <c r="B4773" i="1"/>
  <c r="G3427" i="1"/>
  <c r="E3427" i="1"/>
  <c r="B3429" i="1"/>
  <c r="C3428" i="1"/>
  <c r="F8805" i="1" l="1"/>
  <c r="N8805" i="1" s="1"/>
  <c r="F2084" i="1"/>
  <c r="N2084" i="1" s="1"/>
  <c r="D2084" i="1"/>
  <c r="B2085" i="1"/>
  <c r="C2084" i="1"/>
  <c r="F3429" i="1"/>
  <c r="N3429" i="1" s="1"/>
  <c r="D3429" i="1"/>
  <c r="F4773" i="1"/>
  <c r="N4773" i="1" s="1"/>
  <c r="D4773" i="1"/>
  <c r="F740" i="1"/>
  <c r="N740" i="1" s="1"/>
  <c r="D740" i="1"/>
  <c r="G2083" i="1"/>
  <c r="E2083" i="1"/>
  <c r="F7461" i="1"/>
  <c r="N7461" i="1" s="1"/>
  <c r="D7461" i="1"/>
  <c r="F7462" i="1"/>
  <c r="N7462" i="1" s="1"/>
  <c r="F6118" i="1"/>
  <c r="N6118" i="1" s="1"/>
  <c r="J7455" i="1"/>
  <c r="A8799" i="1"/>
  <c r="J8799" i="1" s="1"/>
  <c r="J6112" i="1"/>
  <c r="A7456" i="1"/>
  <c r="B741" i="1"/>
  <c r="C740" i="1"/>
  <c r="J2083" i="1"/>
  <c r="A3427" i="1"/>
  <c r="J3426" i="1"/>
  <c r="A4770" i="1"/>
  <c r="E739" i="1"/>
  <c r="G739" i="1"/>
  <c r="J4769" i="1"/>
  <c r="A6113" i="1"/>
  <c r="A741" i="1"/>
  <c r="J740" i="1"/>
  <c r="A2084" i="1"/>
  <c r="B8806" i="1"/>
  <c r="C8805" i="1"/>
  <c r="E8804" i="1"/>
  <c r="G8804" i="1"/>
  <c r="C7461" i="1"/>
  <c r="B7462" i="1"/>
  <c r="D7462" i="1" s="1"/>
  <c r="G7460" i="1"/>
  <c r="E7460" i="1"/>
  <c r="G6116" i="1"/>
  <c r="E6116" i="1"/>
  <c r="C6117" i="1"/>
  <c r="B6118" i="1"/>
  <c r="D6118" i="1" s="1"/>
  <c r="E4772" i="1"/>
  <c r="G4772" i="1"/>
  <c r="B4774" i="1"/>
  <c r="C4773" i="1"/>
  <c r="E3428" i="1"/>
  <c r="G3428" i="1"/>
  <c r="C3429" i="1"/>
  <c r="B3430" i="1"/>
  <c r="F741" i="1" l="1"/>
  <c r="N741" i="1" s="1"/>
  <c r="D741" i="1"/>
  <c r="F3430" i="1"/>
  <c r="N3430" i="1" s="1"/>
  <c r="D3430" i="1"/>
  <c r="F4774" i="1"/>
  <c r="N4774" i="1" s="1"/>
  <c r="D4774" i="1"/>
  <c r="E2084" i="1"/>
  <c r="G2084" i="1"/>
  <c r="F2085" i="1"/>
  <c r="N2085" i="1" s="1"/>
  <c r="D2085" i="1"/>
  <c r="C2085" i="1"/>
  <c r="B2086" i="1"/>
  <c r="F8806" i="1"/>
  <c r="N8806" i="1" s="1"/>
  <c r="D8806" i="1"/>
  <c r="F7463" i="1"/>
  <c r="N7463" i="1" s="1"/>
  <c r="A742" i="1"/>
  <c r="J741" i="1"/>
  <c r="A2085" i="1"/>
  <c r="J7456" i="1"/>
  <c r="A8800" i="1"/>
  <c r="J8800" i="1" s="1"/>
  <c r="J2084" i="1"/>
  <c r="A3428" i="1"/>
  <c r="J6113" i="1"/>
  <c r="A7457" i="1"/>
  <c r="J4770" i="1"/>
  <c r="A6114" i="1"/>
  <c r="J3427" i="1"/>
  <c r="A4771" i="1"/>
  <c r="E740" i="1"/>
  <c r="G740" i="1"/>
  <c r="B742" i="1"/>
  <c r="C741" i="1"/>
  <c r="G8805" i="1"/>
  <c r="E8805" i="1"/>
  <c r="B8807" i="1"/>
  <c r="C8806" i="1"/>
  <c r="B7463" i="1"/>
  <c r="D7463" i="1" s="1"/>
  <c r="C7462" i="1"/>
  <c r="E7461" i="1"/>
  <c r="G7461" i="1"/>
  <c r="C6118" i="1"/>
  <c r="B6119" i="1"/>
  <c r="G6117" i="1"/>
  <c r="E6117" i="1"/>
  <c r="G4773" i="1"/>
  <c r="E4773" i="1"/>
  <c r="B4775" i="1"/>
  <c r="C4774" i="1"/>
  <c r="E3429" i="1"/>
  <c r="G3429" i="1"/>
  <c r="B3431" i="1"/>
  <c r="C3430" i="1"/>
  <c r="F3431" i="1" l="1"/>
  <c r="N3431" i="1" s="1"/>
  <c r="D3431" i="1"/>
  <c r="F2086" i="1"/>
  <c r="N2086" i="1" s="1"/>
  <c r="D2086" i="1"/>
  <c r="B2087" i="1"/>
  <c r="C2086" i="1"/>
  <c r="F6119" i="1"/>
  <c r="N6119" i="1" s="1"/>
  <c r="D6119" i="1"/>
  <c r="F742" i="1"/>
  <c r="N742" i="1" s="1"/>
  <c r="D742" i="1"/>
  <c r="F4775" i="1"/>
  <c r="N4775" i="1" s="1"/>
  <c r="D4775" i="1"/>
  <c r="G2085" i="1"/>
  <c r="E2085" i="1"/>
  <c r="F8807" i="1"/>
  <c r="N8807" i="1" s="1"/>
  <c r="D8807" i="1"/>
  <c r="F7464" i="1"/>
  <c r="N7464" i="1" s="1"/>
  <c r="B743" i="1"/>
  <c r="C742" i="1"/>
  <c r="J4771" i="1"/>
  <c r="A6115" i="1"/>
  <c r="J6114" i="1"/>
  <c r="A7458" i="1"/>
  <c r="J7457" i="1"/>
  <c r="A8801" i="1"/>
  <c r="J8801" i="1" s="1"/>
  <c r="J2085" i="1"/>
  <c r="A3429" i="1"/>
  <c r="E741" i="1"/>
  <c r="G741" i="1"/>
  <c r="J3428" i="1"/>
  <c r="A4772" i="1"/>
  <c r="A743" i="1"/>
  <c r="J742" i="1"/>
  <c r="A2086" i="1"/>
  <c r="G8806" i="1"/>
  <c r="E8806" i="1"/>
  <c r="B8808" i="1"/>
  <c r="C8807" i="1"/>
  <c r="G7462" i="1"/>
  <c r="E7462" i="1"/>
  <c r="C7463" i="1"/>
  <c r="B7464" i="1"/>
  <c r="D7464" i="1" s="1"/>
  <c r="G6118" i="1"/>
  <c r="E6118" i="1"/>
  <c r="B6120" i="1"/>
  <c r="C6119" i="1"/>
  <c r="G4774" i="1"/>
  <c r="E4774" i="1"/>
  <c r="C4775" i="1"/>
  <c r="B4776" i="1"/>
  <c r="G3430" i="1"/>
  <c r="E3430" i="1"/>
  <c r="B3432" i="1"/>
  <c r="C3431" i="1"/>
  <c r="F4776" i="1" l="1"/>
  <c r="N4776" i="1" s="1"/>
  <c r="D4776" i="1"/>
  <c r="F6120" i="1"/>
  <c r="N6120" i="1" s="1"/>
  <c r="D6120" i="1"/>
  <c r="F8808" i="1"/>
  <c r="N8808" i="1" s="1"/>
  <c r="D8808" i="1"/>
  <c r="F2087" i="1"/>
  <c r="N2087" i="1" s="1"/>
  <c r="D2087" i="1"/>
  <c r="B2088" i="1"/>
  <c r="C2087" i="1"/>
  <c r="F3432" i="1"/>
  <c r="N3432" i="1" s="1"/>
  <c r="D3432" i="1"/>
  <c r="F743" i="1"/>
  <c r="N743" i="1" s="1"/>
  <c r="D743" i="1"/>
  <c r="G2086" i="1"/>
  <c r="E2086" i="1"/>
  <c r="J7458" i="1"/>
  <c r="A8802" i="1"/>
  <c r="J8802" i="1" s="1"/>
  <c r="J6115" i="1"/>
  <c r="A7459" i="1"/>
  <c r="J4772" i="1"/>
  <c r="A6116" i="1"/>
  <c r="J2086" i="1"/>
  <c r="A3430" i="1"/>
  <c r="J3429" i="1"/>
  <c r="A4773" i="1"/>
  <c r="E742" i="1"/>
  <c r="G742" i="1"/>
  <c r="A744" i="1"/>
  <c r="J743" i="1"/>
  <c r="A2087" i="1"/>
  <c r="B744" i="1"/>
  <c r="D744" i="1" s="1"/>
  <c r="C743" i="1"/>
  <c r="G8807" i="1"/>
  <c r="E8807" i="1"/>
  <c r="B8809" i="1"/>
  <c r="C8808" i="1"/>
  <c r="B7465" i="1"/>
  <c r="C7464" i="1"/>
  <c r="G7463" i="1"/>
  <c r="E7463" i="1"/>
  <c r="E6119" i="1"/>
  <c r="G6119" i="1"/>
  <c r="C6120" i="1"/>
  <c r="B6121" i="1"/>
  <c r="B4777" i="1"/>
  <c r="C4776" i="1"/>
  <c r="G4775" i="1"/>
  <c r="E4775" i="1"/>
  <c r="G3431" i="1"/>
  <c r="E3431" i="1"/>
  <c r="B3433" i="1"/>
  <c r="C3432" i="1"/>
  <c r="F4777" i="1" l="1"/>
  <c r="N4777" i="1" s="1"/>
  <c r="D4777" i="1"/>
  <c r="F744" i="1"/>
  <c r="N744" i="1" s="1"/>
  <c r="F2088" i="1"/>
  <c r="N2088" i="1" s="1"/>
  <c r="D2088" i="1"/>
  <c r="B2089" i="1"/>
  <c r="C2088" i="1"/>
  <c r="F8809" i="1"/>
  <c r="N8809" i="1" s="1"/>
  <c r="D8809" i="1"/>
  <c r="F3433" i="1"/>
  <c r="N3433" i="1" s="1"/>
  <c r="D3433" i="1"/>
  <c r="F6121" i="1"/>
  <c r="N6121" i="1" s="1"/>
  <c r="D6121" i="1"/>
  <c r="E2087" i="1"/>
  <c r="G2087" i="1"/>
  <c r="F7465" i="1"/>
  <c r="N7465" i="1" s="1"/>
  <c r="D7465" i="1"/>
  <c r="F8810" i="1"/>
  <c r="N8810" i="1" s="1"/>
  <c r="E743" i="1"/>
  <c r="G743" i="1"/>
  <c r="J7459" i="1"/>
  <c r="A8803" i="1"/>
  <c r="J8803" i="1" s="1"/>
  <c r="A745" i="1"/>
  <c r="J744" i="1"/>
  <c r="A2088" i="1"/>
  <c r="J4773" i="1"/>
  <c r="A6117" i="1"/>
  <c r="B745" i="1"/>
  <c r="C744" i="1"/>
  <c r="J2087" i="1"/>
  <c r="A3431" i="1"/>
  <c r="J3430" i="1"/>
  <c r="A4774" i="1"/>
  <c r="J6116" i="1"/>
  <c r="A7460" i="1"/>
  <c r="G8808" i="1"/>
  <c r="E8808" i="1"/>
  <c r="C8809" i="1"/>
  <c r="B8810" i="1"/>
  <c r="D8810" i="1" s="1"/>
  <c r="G7464" i="1"/>
  <c r="E7464" i="1"/>
  <c r="B7466" i="1"/>
  <c r="C7465" i="1"/>
  <c r="B6122" i="1"/>
  <c r="C6121" i="1"/>
  <c r="G6120" i="1"/>
  <c r="E6120" i="1"/>
  <c r="G4776" i="1"/>
  <c r="E4776" i="1"/>
  <c r="B4778" i="1"/>
  <c r="C4777" i="1"/>
  <c r="G3432" i="1"/>
  <c r="E3432" i="1"/>
  <c r="B3434" i="1"/>
  <c r="C3433" i="1"/>
  <c r="F4778" i="1" l="1"/>
  <c r="N4778" i="1" s="1"/>
  <c r="D4778" i="1"/>
  <c r="F3434" i="1"/>
  <c r="N3434" i="1" s="1"/>
  <c r="D3434" i="1"/>
  <c r="F745" i="1"/>
  <c r="N745" i="1" s="1"/>
  <c r="D745" i="1"/>
  <c r="F7466" i="1"/>
  <c r="N7466" i="1" s="1"/>
  <c r="D7466" i="1"/>
  <c r="F6122" i="1"/>
  <c r="N6122" i="1" s="1"/>
  <c r="D6122" i="1"/>
  <c r="G2088" i="1"/>
  <c r="E2088" i="1"/>
  <c r="F2089" i="1"/>
  <c r="N2089" i="1" s="1"/>
  <c r="D2089" i="1"/>
  <c r="B2090" i="1"/>
  <c r="C2089" i="1"/>
  <c r="F7467" i="1"/>
  <c r="N7467" i="1" s="1"/>
  <c r="J3431" i="1"/>
  <c r="A4775" i="1"/>
  <c r="J7460" i="1"/>
  <c r="A8804" i="1"/>
  <c r="J8804" i="1" s="1"/>
  <c r="E744" i="1"/>
  <c r="G744" i="1"/>
  <c r="J6117" i="1"/>
  <c r="A7461" i="1"/>
  <c r="A746" i="1"/>
  <c r="J745" i="1"/>
  <c r="A2089" i="1"/>
  <c r="J4774" i="1"/>
  <c r="A6118" i="1"/>
  <c r="B746" i="1"/>
  <c r="C745" i="1"/>
  <c r="J2088" i="1"/>
  <c r="A3432" i="1"/>
  <c r="C8810" i="1"/>
  <c r="B8811" i="1"/>
  <c r="G8809" i="1"/>
  <c r="E8809" i="1"/>
  <c r="G7465" i="1"/>
  <c r="E7465" i="1"/>
  <c r="B7467" i="1"/>
  <c r="D7467" i="1" s="1"/>
  <c r="C7466" i="1"/>
  <c r="B6123" i="1"/>
  <c r="C6122" i="1"/>
  <c r="G6121" i="1"/>
  <c r="E6121" i="1"/>
  <c r="G4777" i="1"/>
  <c r="E4777" i="1"/>
  <c r="C4778" i="1"/>
  <c r="B4779" i="1"/>
  <c r="G3433" i="1"/>
  <c r="E3433" i="1"/>
  <c r="C3434" i="1"/>
  <c r="B3435" i="1"/>
  <c r="F746" i="1" l="1"/>
  <c r="N746" i="1" s="1"/>
  <c r="D746" i="1"/>
  <c r="D2090" i="1"/>
  <c r="F2090" i="1"/>
  <c r="N2090" i="1" s="1"/>
  <c r="C2090" i="1"/>
  <c r="B2091" i="1"/>
  <c r="F6123" i="1"/>
  <c r="N6123" i="1" s="1"/>
  <c r="D6123" i="1"/>
  <c r="F3435" i="1"/>
  <c r="N3435" i="1" s="1"/>
  <c r="D3435" i="1"/>
  <c r="F4779" i="1"/>
  <c r="N4779" i="1" s="1"/>
  <c r="D4779" i="1"/>
  <c r="E2089" i="1"/>
  <c r="G2089" i="1"/>
  <c r="F8811" i="1"/>
  <c r="N8811" i="1" s="1"/>
  <c r="D8811" i="1"/>
  <c r="F7468" i="1"/>
  <c r="N7468" i="1" s="1"/>
  <c r="J6118" i="1"/>
  <c r="A7462" i="1"/>
  <c r="J7461" i="1"/>
  <c r="A8805" i="1"/>
  <c r="J8805" i="1" s="1"/>
  <c r="E745" i="1"/>
  <c r="G745" i="1"/>
  <c r="J2089" i="1"/>
  <c r="A3433" i="1"/>
  <c r="J3432" i="1"/>
  <c r="A4776" i="1"/>
  <c r="B747" i="1"/>
  <c r="C746" i="1"/>
  <c r="A747" i="1"/>
  <c r="J746" i="1"/>
  <c r="A2090" i="1"/>
  <c r="J4775" i="1"/>
  <c r="A6119" i="1"/>
  <c r="B8812" i="1"/>
  <c r="C8811" i="1"/>
  <c r="G8810" i="1"/>
  <c r="E8810" i="1"/>
  <c r="G7466" i="1"/>
  <c r="E7466" i="1"/>
  <c r="B7468" i="1"/>
  <c r="D7468" i="1" s="1"/>
  <c r="C7467" i="1"/>
  <c r="B6124" i="1"/>
  <c r="C6123" i="1"/>
  <c r="G6122" i="1"/>
  <c r="E6122" i="1"/>
  <c r="B4780" i="1"/>
  <c r="C4779" i="1"/>
  <c r="G4778" i="1"/>
  <c r="E4778" i="1"/>
  <c r="C3435" i="1"/>
  <c r="B3436" i="1"/>
  <c r="G3434" i="1"/>
  <c r="E3434" i="1"/>
  <c r="F3436" i="1" l="1"/>
  <c r="N3436" i="1" s="1"/>
  <c r="D3436" i="1"/>
  <c r="F2091" i="1"/>
  <c r="N2091" i="1" s="1"/>
  <c r="D2091" i="1"/>
  <c r="B2092" i="1"/>
  <c r="C2091" i="1"/>
  <c r="F747" i="1"/>
  <c r="N747" i="1" s="1"/>
  <c r="D747" i="1"/>
  <c r="G2090" i="1"/>
  <c r="E2090" i="1"/>
  <c r="F4780" i="1"/>
  <c r="N4780" i="1" s="1"/>
  <c r="D4780" i="1"/>
  <c r="F6124" i="1"/>
  <c r="N6124" i="1" s="1"/>
  <c r="D6124" i="1"/>
  <c r="F8812" i="1"/>
  <c r="N8812" i="1" s="1"/>
  <c r="D8812" i="1"/>
  <c r="F7469" i="1"/>
  <c r="N7469" i="1" s="1"/>
  <c r="J2090" i="1"/>
  <c r="A3434" i="1"/>
  <c r="G746" i="1"/>
  <c r="E746" i="1"/>
  <c r="J4776" i="1"/>
  <c r="A6120" i="1"/>
  <c r="J7462" i="1"/>
  <c r="A8806" i="1"/>
  <c r="J8806" i="1" s="1"/>
  <c r="J6119" i="1"/>
  <c r="A7463" i="1"/>
  <c r="A748" i="1"/>
  <c r="J747" i="1"/>
  <c r="A2091" i="1"/>
  <c r="B748" i="1"/>
  <c r="C747" i="1"/>
  <c r="J3433" i="1"/>
  <c r="A4777" i="1"/>
  <c r="E8811" i="1"/>
  <c r="G8811" i="1"/>
  <c r="B8813" i="1"/>
  <c r="D8813" i="1" s="1"/>
  <c r="C8812" i="1"/>
  <c r="G7467" i="1"/>
  <c r="E7467" i="1"/>
  <c r="B7469" i="1"/>
  <c r="D7469" i="1" s="1"/>
  <c r="C7468" i="1"/>
  <c r="B6125" i="1"/>
  <c r="C6124" i="1"/>
  <c r="G6123" i="1"/>
  <c r="E6123" i="1"/>
  <c r="G4779" i="1"/>
  <c r="E4779" i="1"/>
  <c r="B4781" i="1"/>
  <c r="C4780" i="1"/>
  <c r="B3437" i="1"/>
  <c r="C3436" i="1"/>
  <c r="G3435" i="1"/>
  <c r="E3435" i="1"/>
  <c r="F8813" i="1" l="1"/>
  <c r="N8813" i="1" s="1"/>
  <c r="F3437" i="1"/>
  <c r="N3437" i="1" s="1"/>
  <c r="D3437" i="1"/>
  <c r="F6125" i="1"/>
  <c r="N6125" i="1" s="1"/>
  <c r="D6125" i="1"/>
  <c r="F2092" i="1"/>
  <c r="N2092" i="1" s="1"/>
  <c r="D2092" i="1"/>
  <c r="C2092" i="1"/>
  <c r="B2093" i="1"/>
  <c r="F748" i="1"/>
  <c r="N748" i="1" s="1"/>
  <c r="D748" i="1"/>
  <c r="F4781" i="1"/>
  <c r="N4781" i="1" s="1"/>
  <c r="D4781" i="1"/>
  <c r="G2091" i="1"/>
  <c r="E2091" i="1"/>
  <c r="F7470" i="1"/>
  <c r="N7470" i="1" s="1"/>
  <c r="A749" i="1"/>
  <c r="J748" i="1"/>
  <c r="A2092" i="1"/>
  <c r="J7463" i="1"/>
  <c r="A8807" i="1"/>
  <c r="J8807" i="1" s="1"/>
  <c r="J3434" i="1"/>
  <c r="A4778" i="1"/>
  <c r="J4777" i="1"/>
  <c r="A6121" i="1"/>
  <c r="G747" i="1"/>
  <c r="E747" i="1"/>
  <c r="B749" i="1"/>
  <c r="C748" i="1"/>
  <c r="J2091" i="1"/>
  <c r="A3435" i="1"/>
  <c r="J6120" i="1"/>
  <c r="A7464" i="1"/>
  <c r="G8812" i="1"/>
  <c r="E8812" i="1"/>
  <c r="B8814" i="1"/>
  <c r="D8814" i="1" s="1"/>
  <c r="C8813" i="1"/>
  <c r="C7469" i="1"/>
  <c r="B7470" i="1"/>
  <c r="D7470" i="1" s="1"/>
  <c r="G7468" i="1"/>
  <c r="E7468" i="1"/>
  <c r="G6124" i="1"/>
  <c r="E6124" i="1"/>
  <c r="C6125" i="1"/>
  <c r="B6126" i="1"/>
  <c r="D6126" i="1" s="1"/>
  <c r="G4780" i="1"/>
  <c r="E4780" i="1"/>
  <c r="B4782" i="1"/>
  <c r="C4781" i="1"/>
  <c r="G3436" i="1"/>
  <c r="E3436" i="1"/>
  <c r="B3438" i="1"/>
  <c r="C3437" i="1"/>
  <c r="F6126" i="1" l="1"/>
  <c r="N6126" i="1" s="1"/>
  <c r="F749" i="1"/>
  <c r="N749" i="1" s="1"/>
  <c r="D749" i="1"/>
  <c r="F8814" i="1"/>
  <c r="N8814" i="1" s="1"/>
  <c r="F4782" i="1"/>
  <c r="N4782" i="1" s="1"/>
  <c r="D4782" i="1"/>
  <c r="F2093" i="1"/>
  <c r="N2093" i="1" s="1"/>
  <c r="D2093" i="1"/>
  <c r="B2094" i="1"/>
  <c r="C2093" i="1"/>
  <c r="F3438" i="1"/>
  <c r="N3438" i="1" s="1"/>
  <c r="D3438" i="1"/>
  <c r="G2092" i="1"/>
  <c r="E2092" i="1"/>
  <c r="F7471" i="1"/>
  <c r="N7471" i="1" s="1"/>
  <c r="A8808" i="1"/>
  <c r="J8808" i="1" s="1"/>
  <c r="J7464" i="1"/>
  <c r="J3435" i="1"/>
  <c r="A4779" i="1"/>
  <c r="J6121" i="1"/>
  <c r="A7465" i="1"/>
  <c r="J4778" i="1"/>
  <c r="A6122" i="1"/>
  <c r="J2092" i="1"/>
  <c r="A3436" i="1"/>
  <c r="G748" i="1"/>
  <c r="E748" i="1"/>
  <c r="B750" i="1"/>
  <c r="C749" i="1"/>
  <c r="A750" i="1"/>
  <c r="J749" i="1"/>
  <c r="A2093" i="1"/>
  <c r="G8813" i="1"/>
  <c r="E8813" i="1"/>
  <c r="B8815" i="1"/>
  <c r="D8815" i="1" s="1"/>
  <c r="C8814" i="1"/>
  <c r="B7471" i="1"/>
  <c r="D7471" i="1" s="1"/>
  <c r="C7470" i="1"/>
  <c r="E7469" i="1"/>
  <c r="G7469" i="1"/>
  <c r="B6127" i="1"/>
  <c r="D6127" i="1" s="1"/>
  <c r="C6126" i="1"/>
  <c r="G6125" i="1"/>
  <c r="E6125" i="1"/>
  <c r="G4781" i="1"/>
  <c r="E4781" i="1"/>
  <c r="B4783" i="1"/>
  <c r="C4782" i="1"/>
  <c r="G3437" i="1"/>
  <c r="E3437" i="1"/>
  <c r="B3439" i="1"/>
  <c r="C3438" i="1"/>
  <c r="F6127" i="1" l="1"/>
  <c r="N6127" i="1" s="1"/>
  <c r="F8815" i="1"/>
  <c r="N8815" i="1" s="1"/>
  <c r="F4783" i="1"/>
  <c r="N4783" i="1" s="1"/>
  <c r="D4783" i="1"/>
  <c r="F2094" i="1"/>
  <c r="N2094" i="1" s="1"/>
  <c r="D2094" i="1"/>
  <c r="C2094" i="1"/>
  <c r="B2095" i="1"/>
  <c r="F3439" i="1"/>
  <c r="N3439" i="1" s="1"/>
  <c r="D3439" i="1"/>
  <c r="E2093" i="1"/>
  <c r="G2093" i="1"/>
  <c r="F750" i="1"/>
  <c r="N750" i="1" s="1"/>
  <c r="D750" i="1"/>
  <c r="J2093" i="1"/>
  <c r="A3437" i="1"/>
  <c r="A751" i="1"/>
  <c r="J750" i="1"/>
  <c r="A2094" i="1"/>
  <c r="B751" i="1"/>
  <c r="C750" i="1"/>
  <c r="J4779" i="1"/>
  <c r="A6123" i="1"/>
  <c r="G749" i="1"/>
  <c r="E749" i="1"/>
  <c r="J3436" i="1"/>
  <c r="A4780" i="1"/>
  <c r="J6122" i="1"/>
  <c r="A7466" i="1"/>
  <c r="A8809" i="1"/>
  <c r="J8809" i="1" s="1"/>
  <c r="J7465" i="1"/>
  <c r="G8814" i="1"/>
  <c r="E8814" i="1"/>
  <c r="B8816" i="1"/>
  <c r="D8816" i="1" s="1"/>
  <c r="C8815" i="1"/>
  <c r="G7470" i="1"/>
  <c r="E7470" i="1"/>
  <c r="B7472" i="1"/>
  <c r="C7471" i="1"/>
  <c r="E6126" i="1"/>
  <c r="G6126" i="1"/>
  <c r="B6128" i="1"/>
  <c r="C6127" i="1"/>
  <c r="B4784" i="1"/>
  <c r="C4783" i="1"/>
  <c r="G4782" i="1"/>
  <c r="E4782" i="1"/>
  <c r="G3438" i="1"/>
  <c r="E3438" i="1"/>
  <c r="C3439" i="1"/>
  <c r="B3440" i="1"/>
  <c r="F751" i="1" l="1"/>
  <c r="N751" i="1" s="1"/>
  <c r="D751" i="1"/>
  <c r="F3440" i="1"/>
  <c r="N3440" i="1" s="1"/>
  <c r="D3440" i="1"/>
  <c r="F8816" i="1"/>
  <c r="N8816" i="1" s="1"/>
  <c r="F4784" i="1"/>
  <c r="N4784" i="1" s="1"/>
  <c r="D4784" i="1"/>
  <c r="F6128" i="1"/>
  <c r="N6128" i="1" s="1"/>
  <c r="D6128" i="1"/>
  <c r="F2095" i="1"/>
  <c r="N2095" i="1" s="1"/>
  <c r="D2095" i="1"/>
  <c r="B2096" i="1"/>
  <c r="C2095" i="1"/>
  <c r="F7472" i="1"/>
  <c r="N7472" i="1" s="1"/>
  <c r="D7472" i="1"/>
  <c r="G2094" i="1"/>
  <c r="E2094" i="1"/>
  <c r="A8810" i="1"/>
  <c r="J8810" i="1" s="1"/>
  <c r="J7466" i="1"/>
  <c r="J4780" i="1"/>
  <c r="A6124" i="1"/>
  <c r="G750" i="1"/>
  <c r="E750" i="1"/>
  <c r="J3437" i="1"/>
  <c r="A4781" i="1"/>
  <c r="J6123" i="1"/>
  <c r="A7467" i="1"/>
  <c r="B752" i="1"/>
  <c r="C751" i="1"/>
  <c r="J2094" i="1"/>
  <c r="A3438" i="1"/>
  <c r="A752" i="1"/>
  <c r="J751" i="1"/>
  <c r="A2095" i="1"/>
  <c r="G8815" i="1"/>
  <c r="E8815" i="1"/>
  <c r="C8816" i="1"/>
  <c r="B8817" i="1"/>
  <c r="D8817" i="1" s="1"/>
  <c r="G7471" i="1"/>
  <c r="E7471" i="1"/>
  <c r="B7473" i="1"/>
  <c r="C7472" i="1"/>
  <c r="G6127" i="1"/>
  <c r="E6127" i="1"/>
  <c r="B6129" i="1"/>
  <c r="C6128" i="1"/>
  <c r="B4785" i="1"/>
  <c r="C4784" i="1"/>
  <c r="G4783" i="1"/>
  <c r="E4783" i="1"/>
  <c r="B3441" i="1"/>
  <c r="C3440" i="1"/>
  <c r="G3439" i="1"/>
  <c r="E3439" i="1"/>
  <c r="F8817" i="1" l="1"/>
  <c r="N8817" i="1" s="1"/>
  <c r="F752" i="1"/>
  <c r="N752" i="1" s="1"/>
  <c r="D752" i="1"/>
  <c r="F3441" i="1"/>
  <c r="N3441" i="1" s="1"/>
  <c r="D3441" i="1"/>
  <c r="F4785" i="1"/>
  <c r="N4785" i="1" s="1"/>
  <c r="D4785" i="1"/>
  <c r="G2095" i="1"/>
  <c r="E2095" i="1"/>
  <c r="F2096" i="1"/>
  <c r="N2096" i="1" s="1"/>
  <c r="D2096" i="1"/>
  <c r="C2096" i="1"/>
  <c r="B2097" i="1"/>
  <c r="F7473" i="1"/>
  <c r="N7473" i="1" s="1"/>
  <c r="D7473" i="1"/>
  <c r="F6129" i="1"/>
  <c r="N6129" i="1" s="1"/>
  <c r="D6129" i="1"/>
  <c r="J2095" i="1"/>
  <c r="A3439" i="1"/>
  <c r="B753" i="1"/>
  <c r="C752" i="1"/>
  <c r="J4781" i="1"/>
  <c r="A6125" i="1"/>
  <c r="J6124" i="1"/>
  <c r="A7468" i="1"/>
  <c r="A753" i="1"/>
  <c r="J752" i="1"/>
  <c r="A2096" i="1"/>
  <c r="J3438" i="1"/>
  <c r="A4782" i="1"/>
  <c r="G751" i="1"/>
  <c r="E751" i="1"/>
  <c r="A8811" i="1"/>
  <c r="J8811" i="1" s="1"/>
  <c r="J7467" i="1"/>
  <c r="C8817" i="1"/>
  <c r="B8818" i="1"/>
  <c r="G8816" i="1"/>
  <c r="E8816" i="1"/>
  <c r="B7474" i="1"/>
  <c r="C7473" i="1"/>
  <c r="G7472" i="1"/>
  <c r="E7472" i="1"/>
  <c r="G6128" i="1"/>
  <c r="E6128" i="1"/>
  <c r="B6130" i="1"/>
  <c r="C6129" i="1"/>
  <c r="G4784" i="1"/>
  <c r="E4784" i="1"/>
  <c r="B4786" i="1"/>
  <c r="C4785" i="1"/>
  <c r="G3440" i="1"/>
  <c r="E3440" i="1"/>
  <c r="C3441" i="1"/>
  <c r="B3442" i="1"/>
  <c r="F4786" i="1" l="1"/>
  <c r="N4786" i="1" s="1"/>
  <c r="D4786" i="1"/>
  <c r="E2096" i="1"/>
  <c r="G2096" i="1"/>
  <c r="F753" i="1"/>
  <c r="N753" i="1" s="1"/>
  <c r="D753" i="1"/>
  <c r="F7474" i="1"/>
  <c r="N7474" i="1" s="1"/>
  <c r="D7474" i="1"/>
  <c r="F2097" i="1"/>
  <c r="N2097" i="1" s="1"/>
  <c r="D2097" i="1"/>
  <c r="B2098" i="1"/>
  <c r="C2097" i="1"/>
  <c r="F8818" i="1"/>
  <c r="N8818" i="1" s="1"/>
  <c r="D8818" i="1"/>
  <c r="F6130" i="1"/>
  <c r="N6130" i="1" s="1"/>
  <c r="D6130" i="1"/>
  <c r="F3442" i="1"/>
  <c r="N3442" i="1" s="1"/>
  <c r="D3442" i="1"/>
  <c r="F7475" i="1"/>
  <c r="N7475" i="1" s="1"/>
  <c r="J4782" i="1"/>
  <c r="A6126" i="1"/>
  <c r="J2096" i="1"/>
  <c r="A3440" i="1"/>
  <c r="A754" i="1"/>
  <c r="J753" i="1"/>
  <c r="A2097" i="1"/>
  <c r="J7468" i="1"/>
  <c r="A8812" i="1"/>
  <c r="J8812" i="1" s="1"/>
  <c r="J6125" i="1"/>
  <c r="A7469" i="1"/>
  <c r="G752" i="1"/>
  <c r="E752" i="1"/>
  <c r="B754" i="1"/>
  <c r="C753" i="1"/>
  <c r="J3439" i="1"/>
  <c r="A4783" i="1"/>
  <c r="B8819" i="1"/>
  <c r="C8818" i="1"/>
  <c r="G8817" i="1"/>
  <c r="E8817" i="1"/>
  <c r="G7473" i="1"/>
  <c r="E7473" i="1"/>
  <c r="B7475" i="1"/>
  <c r="D7475" i="1" s="1"/>
  <c r="C7474" i="1"/>
  <c r="E6129" i="1"/>
  <c r="G6129" i="1"/>
  <c r="B6131" i="1"/>
  <c r="D6131" i="1" s="1"/>
  <c r="C6130" i="1"/>
  <c r="G4785" i="1"/>
  <c r="E4785" i="1"/>
  <c r="C4786" i="1"/>
  <c r="B4787" i="1"/>
  <c r="E3441" i="1"/>
  <c r="G3441" i="1"/>
  <c r="B3443" i="1"/>
  <c r="C3442" i="1"/>
  <c r="F6131" i="1" l="1"/>
  <c r="N6131" i="1" s="1"/>
  <c r="F4787" i="1"/>
  <c r="N4787" i="1" s="1"/>
  <c r="D4787" i="1"/>
  <c r="F3443" i="1"/>
  <c r="N3443" i="1" s="1"/>
  <c r="D3443" i="1"/>
  <c r="G2097" i="1"/>
  <c r="E2097" i="1"/>
  <c r="F2098" i="1"/>
  <c r="N2098" i="1" s="1"/>
  <c r="D2098" i="1"/>
  <c r="C2098" i="1"/>
  <c r="B2099" i="1"/>
  <c r="F8819" i="1"/>
  <c r="N8819" i="1" s="1"/>
  <c r="D8819" i="1"/>
  <c r="F754" i="1"/>
  <c r="N754" i="1" s="1"/>
  <c r="D754" i="1"/>
  <c r="F7476" i="1"/>
  <c r="N7476" i="1" s="1"/>
  <c r="J4783" i="1"/>
  <c r="A6127" i="1"/>
  <c r="G753" i="1"/>
  <c r="E753" i="1"/>
  <c r="J7469" i="1"/>
  <c r="A8813" i="1"/>
  <c r="J8813" i="1" s="1"/>
  <c r="A755" i="1"/>
  <c r="J754" i="1"/>
  <c r="A2098" i="1"/>
  <c r="J6126" i="1"/>
  <c r="A7470" i="1"/>
  <c r="B755" i="1"/>
  <c r="C754" i="1"/>
  <c r="J2097" i="1"/>
  <c r="A3441" i="1"/>
  <c r="J3440" i="1"/>
  <c r="A4784" i="1"/>
  <c r="E8818" i="1"/>
  <c r="G8818" i="1"/>
  <c r="B8820" i="1"/>
  <c r="D8820" i="1" s="1"/>
  <c r="C8819" i="1"/>
  <c r="G7474" i="1"/>
  <c r="E7474" i="1"/>
  <c r="B7476" i="1"/>
  <c r="D7476" i="1" s="1"/>
  <c r="C7475" i="1"/>
  <c r="C6131" i="1"/>
  <c r="B6132" i="1"/>
  <c r="D6132" i="1" s="1"/>
  <c r="G6130" i="1"/>
  <c r="E6130" i="1"/>
  <c r="B4788" i="1"/>
  <c r="C4787" i="1"/>
  <c r="E4786" i="1"/>
  <c r="G4786" i="1"/>
  <c r="G3442" i="1"/>
  <c r="E3442" i="1"/>
  <c r="C3443" i="1"/>
  <c r="B3444" i="1"/>
  <c r="F6132" i="1" l="1"/>
  <c r="N6132" i="1" s="1"/>
  <c r="F8820" i="1"/>
  <c r="N8820" i="1" s="1"/>
  <c r="F4788" i="1"/>
  <c r="N4788" i="1" s="1"/>
  <c r="D4788" i="1"/>
  <c r="F3444" i="1"/>
  <c r="N3444" i="1" s="1"/>
  <c r="D3444" i="1"/>
  <c r="F2099" i="1"/>
  <c r="N2099" i="1" s="1"/>
  <c r="D2099" i="1"/>
  <c r="C2099" i="1"/>
  <c r="B2100" i="1"/>
  <c r="F755" i="1"/>
  <c r="N755" i="1" s="1"/>
  <c r="D755" i="1"/>
  <c r="G2098" i="1"/>
  <c r="E2098" i="1"/>
  <c r="F7477" i="1"/>
  <c r="N7477" i="1" s="1"/>
  <c r="J3441" i="1"/>
  <c r="A4785" i="1"/>
  <c r="G754" i="1"/>
  <c r="E754" i="1"/>
  <c r="J7470" i="1"/>
  <c r="A8814" i="1"/>
  <c r="J8814" i="1" s="1"/>
  <c r="J6127" i="1"/>
  <c r="A7471" i="1"/>
  <c r="J4784" i="1"/>
  <c r="A6128" i="1"/>
  <c r="B756" i="1"/>
  <c r="C755" i="1"/>
  <c r="J2098" i="1"/>
  <c r="A3442" i="1"/>
  <c r="A756" i="1"/>
  <c r="J755" i="1"/>
  <c r="A2099" i="1"/>
  <c r="G8819" i="1"/>
  <c r="E8819" i="1"/>
  <c r="C8820" i="1"/>
  <c r="B8821" i="1"/>
  <c r="D8821" i="1" s="1"/>
  <c r="G7475" i="1"/>
  <c r="E7475" i="1"/>
  <c r="B7477" i="1"/>
  <c r="D7477" i="1" s="1"/>
  <c r="C7476" i="1"/>
  <c r="B6133" i="1"/>
  <c r="D6133" i="1" s="1"/>
  <c r="C6132" i="1"/>
  <c r="E6131" i="1"/>
  <c r="G6131" i="1"/>
  <c r="G4787" i="1"/>
  <c r="E4787" i="1"/>
  <c r="B4789" i="1"/>
  <c r="C4788" i="1"/>
  <c r="B3445" i="1"/>
  <c r="C3444" i="1"/>
  <c r="G3443" i="1"/>
  <c r="E3443" i="1"/>
  <c r="F6133" i="1" l="1"/>
  <c r="N6133" i="1" s="1"/>
  <c r="F8821" i="1"/>
  <c r="N8821" i="1" s="1"/>
  <c r="F756" i="1"/>
  <c r="N756" i="1" s="1"/>
  <c r="D756" i="1"/>
  <c r="F2100" i="1"/>
  <c r="N2100" i="1" s="1"/>
  <c r="D2100" i="1"/>
  <c r="B2101" i="1"/>
  <c r="C2100" i="1"/>
  <c r="F3445" i="1"/>
  <c r="N3445" i="1" s="1"/>
  <c r="D3445" i="1"/>
  <c r="F4789" i="1"/>
  <c r="N4789" i="1" s="1"/>
  <c r="D4789" i="1"/>
  <c r="G2099" i="1"/>
  <c r="E2099" i="1"/>
  <c r="F7478" i="1"/>
  <c r="N7478" i="1" s="1"/>
  <c r="J3442" i="1"/>
  <c r="A4786" i="1"/>
  <c r="J2099" i="1"/>
  <c r="A3443" i="1"/>
  <c r="J7471" i="1"/>
  <c r="A8815" i="1"/>
  <c r="J8815" i="1" s="1"/>
  <c r="A757" i="1"/>
  <c r="J756" i="1"/>
  <c r="A2100" i="1"/>
  <c r="G755" i="1"/>
  <c r="E755" i="1"/>
  <c r="B757" i="1"/>
  <c r="C756" i="1"/>
  <c r="J6128" i="1"/>
  <c r="A7472" i="1"/>
  <c r="J4785" i="1"/>
  <c r="A6129" i="1"/>
  <c r="B8822" i="1"/>
  <c r="C8821" i="1"/>
  <c r="E8820" i="1"/>
  <c r="G8820" i="1"/>
  <c r="C7477" i="1"/>
  <c r="B7478" i="1"/>
  <c r="D7478" i="1" s="1"/>
  <c r="G7476" i="1"/>
  <c r="E7476" i="1"/>
  <c r="G6132" i="1"/>
  <c r="E6132" i="1"/>
  <c r="B6134" i="1"/>
  <c r="C6133" i="1"/>
  <c r="G4788" i="1"/>
  <c r="E4788" i="1"/>
  <c r="B4790" i="1"/>
  <c r="C4789" i="1"/>
  <c r="B3446" i="1"/>
  <c r="C3445" i="1"/>
  <c r="G3444" i="1"/>
  <c r="E3444" i="1"/>
  <c r="F757" i="1" l="1"/>
  <c r="N757" i="1" s="1"/>
  <c r="D757" i="1"/>
  <c r="F8822" i="1"/>
  <c r="N8822" i="1" s="1"/>
  <c r="D8822" i="1"/>
  <c r="F3446" i="1"/>
  <c r="N3446" i="1" s="1"/>
  <c r="D3446" i="1"/>
  <c r="E2100" i="1"/>
  <c r="G2100" i="1"/>
  <c r="F2101" i="1"/>
  <c r="N2101" i="1" s="1"/>
  <c r="D2101" i="1"/>
  <c r="B2102" i="1"/>
  <c r="C2101" i="1"/>
  <c r="F4790" i="1"/>
  <c r="N4790" i="1" s="1"/>
  <c r="D4790" i="1"/>
  <c r="F6134" i="1"/>
  <c r="N6134" i="1" s="1"/>
  <c r="D6134" i="1"/>
  <c r="F7479" i="1"/>
  <c r="N7479" i="1" s="1"/>
  <c r="J3443" i="1"/>
  <c r="A4787" i="1"/>
  <c r="B758" i="1"/>
  <c r="C757" i="1"/>
  <c r="A758" i="1"/>
  <c r="J757" i="1"/>
  <c r="A2101" i="1"/>
  <c r="J6129" i="1"/>
  <c r="A7473" i="1"/>
  <c r="J7472" i="1"/>
  <c r="A8816" i="1"/>
  <c r="J8816" i="1" s="1"/>
  <c r="J4786" i="1"/>
  <c r="A6130" i="1"/>
  <c r="G756" i="1"/>
  <c r="E756" i="1"/>
  <c r="J2100" i="1"/>
  <c r="A3444" i="1"/>
  <c r="G8821" i="1"/>
  <c r="E8821" i="1"/>
  <c r="C8822" i="1"/>
  <c r="B8823" i="1"/>
  <c r="E7477" i="1"/>
  <c r="G7477" i="1"/>
  <c r="B7479" i="1"/>
  <c r="D7479" i="1" s="1"/>
  <c r="C7478" i="1"/>
  <c r="G6133" i="1"/>
  <c r="E6133" i="1"/>
  <c r="B6135" i="1"/>
  <c r="C6134" i="1"/>
  <c r="G4789" i="1"/>
  <c r="E4789" i="1"/>
  <c r="B4791" i="1"/>
  <c r="C4790" i="1"/>
  <c r="G3445" i="1"/>
  <c r="E3445" i="1"/>
  <c r="B3447" i="1"/>
  <c r="C3446" i="1"/>
  <c r="F3447" i="1" l="1"/>
  <c r="N3447" i="1" s="1"/>
  <c r="D3447" i="1"/>
  <c r="F758" i="1"/>
  <c r="N758" i="1" s="1"/>
  <c r="D758" i="1"/>
  <c r="F4791" i="1"/>
  <c r="N4791" i="1" s="1"/>
  <c r="D4791" i="1"/>
  <c r="F6135" i="1"/>
  <c r="N6135" i="1" s="1"/>
  <c r="D6135" i="1"/>
  <c r="G2101" i="1"/>
  <c r="E2101" i="1"/>
  <c r="F2102" i="1"/>
  <c r="N2102" i="1" s="1"/>
  <c r="D2102" i="1"/>
  <c r="C2102" i="1"/>
  <c r="B2103" i="1"/>
  <c r="F8823" i="1"/>
  <c r="N8823" i="1" s="1"/>
  <c r="D8823" i="1"/>
  <c r="F7480" i="1"/>
  <c r="N7480" i="1" s="1"/>
  <c r="J3444" i="1"/>
  <c r="A4788" i="1"/>
  <c r="J6130" i="1"/>
  <c r="A7474" i="1"/>
  <c r="J2101" i="1"/>
  <c r="A3445" i="1"/>
  <c r="G757" i="1"/>
  <c r="E757" i="1"/>
  <c r="B759" i="1"/>
  <c r="C758" i="1"/>
  <c r="J4787" i="1"/>
  <c r="A6131" i="1"/>
  <c r="J7473" i="1"/>
  <c r="A8817" i="1"/>
  <c r="J8817" i="1" s="1"/>
  <c r="A759" i="1"/>
  <c r="J758" i="1"/>
  <c r="A2102" i="1"/>
  <c r="G8822" i="1"/>
  <c r="E8822" i="1"/>
  <c r="B8824" i="1"/>
  <c r="C8823" i="1"/>
  <c r="G7478" i="1"/>
  <c r="E7478" i="1"/>
  <c r="B7480" i="1"/>
  <c r="D7480" i="1" s="1"/>
  <c r="C7479" i="1"/>
  <c r="G6134" i="1"/>
  <c r="E6134" i="1"/>
  <c r="B6136" i="1"/>
  <c r="C6135" i="1"/>
  <c r="G4790" i="1"/>
  <c r="E4790" i="1"/>
  <c r="C4791" i="1"/>
  <c r="B4792" i="1"/>
  <c r="D4792" i="1" s="1"/>
  <c r="G3446" i="1"/>
  <c r="E3446" i="1"/>
  <c r="C3447" i="1"/>
  <c r="B3448" i="1"/>
  <c r="F4792" i="1" l="1"/>
  <c r="N4792" i="1" s="1"/>
  <c r="F6136" i="1"/>
  <c r="N6136" i="1" s="1"/>
  <c r="D6136" i="1"/>
  <c r="G2102" i="1"/>
  <c r="E2102" i="1"/>
  <c r="F8824" i="1"/>
  <c r="N8824" i="1" s="1"/>
  <c r="D8824" i="1"/>
  <c r="F759" i="1"/>
  <c r="N759" i="1" s="1"/>
  <c r="D759" i="1"/>
  <c r="F3448" i="1"/>
  <c r="N3448" i="1" s="1"/>
  <c r="D3448" i="1"/>
  <c r="F2103" i="1"/>
  <c r="N2103" i="1" s="1"/>
  <c r="D2103" i="1"/>
  <c r="B2104" i="1"/>
  <c r="C2103" i="1"/>
  <c r="F7481" i="1"/>
  <c r="N7481" i="1" s="1"/>
  <c r="J2102" i="1"/>
  <c r="A3446" i="1"/>
  <c r="B760" i="1"/>
  <c r="C759" i="1"/>
  <c r="J3445" i="1"/>
  <c r="A4789" i="1"/>
  <c r="A8818" i="1"/>
  <c r="J8818" i="1" s="1"/>
  <c r="J7474" i="1"/>
  <c r="A760" i="1"/>
  <c r="J759" i="1"/>
  <c r="A2103" i="1"/>
  <c r="J6131" i="1"/>
  <c r="A7475" i="1"/>
  <c r="G758" i="1"/>
  <c r="E758" i="1"/>
  <c r="J4788" i="1"/>
  <c r="A6132" i="1"/>
  <c r="G8823" i="1"/>
  <c r="E8823" i="1"/>
  <c r="C8824" i="1"/>
  <c r="B8825" i="1"/>
  <c r="G7479" i="1"/>
  <c r="E7479" i="1"/>
  <c r="C7480" i="1"/>
  <c r="B7481" i="1"/>
  <c r="D7481" i="1" s="1"/>
  <c r="G6135" i="1"/>
  <c r="E6135" i="1"/>
  <c r="C6136" i="1"/>
  <c r="B6137" i="1"/>
  <c r="C4792" i="1"/>
  <c r="B4793" i="1"/>
  <c r="G4791" i="1"/>
  <c r="E4791" i="1"/>
  <c r="E3447" i="1"/>
  <c r="G3447" i="1"/>
  <c r="B3449" i="1"/>
  <c r="C3448" i="1"/>
  <c r="E2103" i="1" l="1"/>
  <c r="G2103" i="1"/>
  <c r="F8825" i="1"/>
  <c r="N8825" i="1" s="1"/>
  <c r="D8825" i="1"/>
  <c r="F760" i="1"/>
  <c r="N760" i="1" s="1"/>
  <c r="D760" i="1"/>
  <c r="F4793" i="1"/>
  <c r="N4793" i="1" s="1"/>
  <c r="D4793" i="1"/>
  <c r="F2104" i="1"/>
  <c r="N2104" i="1" s="1"/>
  <c r="D2104" i="1"/>
  <c r="B2105" i="1"/>
  <c r="C2104" i="1"/>
  <c r="F6137" i="1"/>
  <c r="N6137" i="1" s="1"/>
  <c r="D6137" i="1"/>
  <c r="F3449" i="1"/>
  <c r="N3449" i="1" s="1"/>
  <c r="D3449" i="1"/>
  <c r="F7482" i="1"/>
  <c r="N7482" i="1" s="1"/>
  <c r="A8819" i="1"/>
  <c r="J8819" i="1" s="1"/>
  <c r="J7475" i="1"/>
  <c r="J2103" i="1"/>
  <c r="A3447" i="1"/>
  <c r="J4789" i="1"/>
  <c r="A6133" i="1"/>
  <c r="G759" i="1"/>
  <c r="E759" i="1"/>
  <c r="B761" i="1"/>
  <c r="C760" i="1"/>
  <c r="J3446" i="1"/>
  <c r="A4790" i="1"/>
  <c r="J6132" i="1"/>
  <c r="A7476" i="1"/>
  <c r="A761" i="1"/>
  <c r="J760" i="1"/>
  <c r="A2104" i="1"/>
  <c r="C8825" i="1"/>
  <c r="B8826" i="1"/>
  <c r="G8824" i="1"/>
  <c r="E8824" i="1"/>
  <c r="C7481" i="1"/>
  <c r="B7482" i="1"/>
  <c r="D7482" i="1" s="1"/>
  <c r="G7480" i="1"/>
  <c r="E7480" i="1"/>
  <c r="C6137" i="1"/>
  <c r="B6138" i="1"/>
  <c r="G6136" i="1"/>
  <c r="E6136" i="1"/>
  <c r="B4794" i="1"/>
  <c r="C4793" i="1"/>
  <c r="E4792" i="1"/>
  <c r="G4792" i="1"/>
  <c r="G3448" i="1"/>
  <c r="E3448" i="1"/>
  <c r="B3450" i="1"/>
  <c r="C3449" i="1"/>
  <c r="F2105" i="1" l="1"/>
  <c r="N2105" i="1" s="1"/>
  <c r="D2105" i="1"/>
  <c r="C2105" i="1"/>
  <c r="B2106" i="1"/>
  <c r="F761" i="1"/>
  <c r="N761" i="1" s="1"/>
  <c r="D761" i="1"/>
  <c r="F4794" i="1"/>
  <c r="N4794" i="1" s="1"/>
  <c r="D4794" i="1"/>
  <c r="F8826" i="1"/>
  <c r="N8826" i="1" s="1"/>
  <c r="D8826" i="1"/>
  <c r="F3450" i="1"/>
  <c r="N3450" i="1" s="1"/>
  <c r="D3450" i="1"/>
  <c r="F6138" i="1"/>
  <c r="N6138" i="1" s="1"/>
  <c r="D6138" i="1"/>
  <c r="G2104" i="1"/>
  <c r="E2104" i="1"/>
  <c r="F7483" i="1"/>
  <c r="N7483" i="1" s="1"/>
  <c r="J3447" i="1"/>
  <c r="A4791" i="1"/>
  <c r="J2104" i="1"/>
  <c r="A3448" i="1"/>
  <c r="A762" i="1"/>
  <c r="J761" i="1"/>
  <c r="A2105" i="1"/>
  <c r="A8820" i="1"/>
  <c r="J8820" i="1" s="1"/>
  <c r="J7476" i="1"/>
  <c r="J4790" i="1"/>
  <c r="A6134" i="1"/>
  <c r="G760" i="1"/>
  <c r="E760" i="1"/>
  <c r="B762" i="1"/>
  <c r="C761" i="1"/>
  <c r="J6133" i="1"/>
  <c r="A7477" i="1"/>
  <c r="B8827" i="1"/>
  <c r="C8826" i="1"/>
  <c r="G8825" i="1"/>
  <c r="E8825" i="1"/>
  <c r="B7483" i="1"/>
  <c r="D7483" i="1" s="1"/>
  <c r="C7482" i="1"/>
  <c r="G7481" i="1"/>
  <c r="E7481" i="1"/>
  <c r="B6139" i="1"/>
  <c r="C6138" i="1"/>
  <c r="G6137" i="1"/>
  <c r="E6137" i="1"/>
  <c r="G4793" i="1"/>
  <c r="E4793" i="1"/>
  <c r="B4795" i="1"/>
  <c r="C4794" i="1"/>
  <c r="G3449" i="1"/>
  <c r="E3449" i="1"/>
  <c r="C3450" i="1"/>
  <c r="B3451" i="1"/>
  <c r="F6139" i="1" l="1"/>
  <c r="N6139" i="1" s="1"/>
  <c r="D6139" i="1"/>
  <c r="F3451" i="1"/>
  <c r="N3451" i="1" s="1"/>
  <c r="D3451" i="1"/>
  <c r="F4795" i="1"/>
  <c r="N4795" i="1" s="1"/>
  <c r="D4795" i="1"/>
  <c r="F762" i="1"/>
  <c r="N762" i="1" s="1"/>
  <c r="D762" i="1"/>
  <c r="F2106" i="1"/>
  <c r="N2106" i="1" s="1"/>
  <c r="D2106" i="1"/>
  <c r="C2106" i="1"/>
  <c r="B2107" i="1"/>
  <c r="F8827" i="1"/>
  <c r="N8827" i="1" s="1"/>
  <c r="D8827" i="1"/>
  <c r="E2105" i="1"/>
  <c r="G2105" i="1"/>
  <c r="G761" i="1"/>
  <c r="E761" i="1"/>
  <c r="J3448" i="1"/>
  <c r="A4792" i="1"/>
  <c r="J7477" i="1"/>
  <c r="A8821" i="1"/>
  <c r="J8821" i="1" s="1"/>
  <c r="J6134" i="1"/>
  <c r="A7478" i="1"/>
  <c r="J2105" i="1"/>
  <c r="A3449" i="1"/>
  <c r="A763" i="1"/>
  <c r="J762" i="1"/>
  <c r="A2106" i="1"/>
  <c r="J4791" i="1"/>
  <c r="A6135" i="1"/>
  <c r="B763" i="1"/>
  <c r="C762" i="1"/>
  <c r="G8826" i="1"/>
  <c r="E8826" i="1"/>
  <c r="B8828" i="1"/>
  <c r="C8827" i="1"/>
  <c r="G7482" i="1"/>
  <c r="E7482" i="1"/>
  <c r="B7484" i="1"/>
  <c r="C7483" i="1"/>
  <c r="G6138" i="1"/>
  <c r="E6138" i="1"/>
  <c r="B6140" i="1"/>
  <c r="D6140" i="1" s="1"/>
  <c r="C6139" i="1"/>
  <c r="G4794" i="1"/>
  <c r="E4794" i="1"/>
  <c r="B4796" i="1"/>
  <c r="C4795" i="1"/>
  <c r="B3452" i="1"/>
  <c r="D3452" i="1" s="1"/>
  <c r="C3451" i="1"/>
  <c r="E3450" i="1"/>
  <c r="G3450" i="1"/>
  <c r="F6140" i="1" l="1"/>
  <c r="N6140" i="1" s="1"/>
  <c r="E2106" i="1"/>
  <c r="G2106" i="1"/>
  <c r="F3452" i="1"/>
  <c r="N3452" i="1" s="1"/>
  <c r="F2107" i="1"/>
  <c r="N2107" i="1" s="1"/>
  <c r="D2107" i="1"/>
  <c r="B2108" i="1"/>
  <c r="C2107" i="1"/>
  <c r="F7484" i="1"/>
  <c r="N7484" i="1" s="1"/>
  <c r="D7484" i="1"/>
  <c r="F8828" i="1"/>
  <c r="N8828" i="1" s="1"/>
  <c r="D8828" i="1"/>
  <c r="F4796" i="1"/>
  <c r="N4796" i="1" s="1"/>
  <c r="D4796" i="1"/>
  <c r="F763" i="1"/>
  <c r="N763" i="1" s="1"/>
  <c r="D763" i="1"/>
  <c r="F7485" i="1"/>
  <c r="N7485" i="1" s="1"/>
  <c r="J7478" i="1"/>
  <c r="A8822" i="1"/>
  <c r="J8822" i="1" s="1"/>
  <c r="G762" i="1"/>
  <c r="E762" i="1"/>
  <c r="J4792" i="1"/>
  <c r="A6136" i="1"/>
  <c r="B764" i="1"/>
  <c r="C763" i="1"/>
  <c r="J2106" i="1"/>
  <c r="A3450" i="1"/>
  <c r="J3449" i="1"/>
  <c r="A4793" i="1"/>
  <c r="J6135" i="1"/>
  <c r="A7479" i="1"/>
  <c r="A764" i="1"/>
  <c r="J763" i="1"/>
  <c r="A2107" i="1"/>
  <c r="G8827" i="1"/>
  <c r="E8827" i="1"/>
  <c r="B8829" i="1"/>
  <c r="C8828" i="1"/>
  <c r="B7485" i="1"/>
  <c r="D7485" i="1" s="1"/>
  <c r="C7484" i="1"/>
  <c r="G7483" i="1"/>
  <c r="E7483" i="1"/>
  <c r="B6141" i="1"/>
  <c r="D6141" i="1" s="1"/>
  <c r="C6140" i="1"/>
  <c r="G6139" i="1"/>
  <c r="E6139" i="1"/>
  <c r="G4795" i="1"/>
  <c r="E4795" i="1"/>
  <c r="B4797" i="1"/>
  <c r="C4796" i="1"/>
  <c r="G3451" i="1"/>
  <c r="E3451" i="1"/>
  <c r="B3453" i="1"/>
  <c r="C3452" i="1"/>
  <c r="F6141" i="1" l="1"/>
  <c r="N6141" i="1" s="1"/>
  <c r="F764" i="1"/>
  <c r="N764" i="1" s="1"/>
  <c r="D764" i="1"/>
  <c r="F3453" i="1"/>
  <c r="N3453" i="1" s="1"/>
  <c r="D3453" i="1"/>
  <c r="F2108" i="1"/>
  <c r="N2108" i="1" s="1"/>
  <c r="D2108" i="1"/>
  <c r="B2109" i="1"/>
  <c r="C2108" i="1"/>
  <c r="G2107" i="1"/>
  <c r="E2107" i="1"/>
  <c r="F8829" i="1"/>
  <c r="N8829" i="1" s="1"/>
  <c r="D8829" i="1"/>
  <c r="F4797" i="1"/>
  <c r="N4797" i="1" s="1"/>
  <c r="D4797" i="1"/>
  <c r="F7486" i="1"/>
  <c r="N7486" i="1" s="1"/>
  <c r="A765" i="1"/>
  <c r="J764" i="1"/>
  <c r="A2108" i="1"/>
  <c r="J4793" i="1"/>
  <c r="A6137" i="1"/>
  <c r="G763" i="1"/>
  <c r="E763" i="1"/>
  <c r="B765" i="1"/>
  <c r="C764" i="1"/>
  <c r="J7479" i="1"/>
  <c r="A8823" i="1"/>
  <c r="J8823" i="1" s="1"/>
  <c r="J3450" i="1"/>
  <c r="A4794" i="1"/>
  <c r="J6136" i="1"/>
  <c r="A7480" i="1"/>
  <c r="J2107" i="1"/>
  <c r="A3451" i="1"/>
  <c r="G8828" i="1"/>
  <c r="E8828" i="1"/>
  <c r="B8830" i="1"/>
  <c r="C8829" i="1"/>
  <c r="G7484" i="1"/>
  <c r="E7484" i="1"/>
  <c r="B7486" i="1"/>
  <c r="D7486" i="1" s="1"/>
  <c r="C7485" i="1"/>
  <c r="G6140" i="1"/>
  <c r="E6140" i="1"/>
  <c r="C6141" i="1"/>
  <c r="B6142" i="1"/>
  <c r="G4796" i="1"/>
  <c r="E4796" i="1"/>
  <c r="B4798" i="1"/>
  <c r="C4797" i="1"/>
  <c r="G3452" i="1"/>
  <c r="E3452" i="1"/>
  <c r="C3453" i="1"/>
  <c r="B3454" i="1"/>
  <c r="F3454" i="1" l="1"/>
  <c r="N3454" i="1" s="1"/>
  <c r="D3454" i="1"/>
  <c r="F765" i="1"/>
  <c r="N765" i="1" s="1"/>
  <c r="D765" i="1"/>
  <c r="F6142" i="1"/>
  <c r="N6142" i="1" s="1"/>
  <c r="D6142" i="1"/>
  <c r="G2108" i="1"/>
  <c r="E2108" i="1"/>
  <c r="F2109" i="1"/>
  <c r="N2109" i="1" s="1"/>
  <c r="D2109" i="1"/>
  <c r="C2109" i="1"/>
  <c r="B2110" i="1"/>
  <c r="F8830" i="1"/>
  <c r="N8830" i="1" s="1"/>
  <c r="D8830" i="1"/>
  <c r="F4798" i="1"/>
  <c r="N4798" i="1" s="1"/>
  <c r="D4798" i="1"/>
  <c r="F6143" i="1"/>
  <c r="N6143" i="1" s="1"/>
  <c r="F7487" i="1"/>
  <c r="N7487" i="1" s="1"/>
  <c r="J3451" i="1"/>
  <c r="A4795" i="1"/>
  <c r="J7480" i="1"/>
  <c r="A8824" i="1"/>
  <c r="J8824" i="1" s="1"/>
  <c r="G764" i="1"/>
  <c r="E764" i="1"/>
  <c r="J6137" i="1"/>
  <c r="A7481" i="1"/>
  <c r="J4794" i="1"/>
  <c r="A6138" i="1"/>
  <c r="B766" i="1"/>
  <c r="D766" i="1" s="1"/>
  <c r="C765" i="1"/>
  <c r="J2108" i="1"/>
  <c r="A3452" i="1"/>
  <c r="A766" i="1"/>
  <c r="J765" i="1"/>
  <c r="A2109" i="1"/>
  <c r="G8829" i="1"/>
  <c r="E8829" i="1"/>
  <c r="B8831" i="1"/>
  <c r="C8830" i="1"/>
  <c r="G7485" i="1"/>
  <c r="E7485" i="1"/>
  <c r="C7486" i="1"/>
  <c r="B7487" i="1"/>
  <c r="D7487" i="1" s="1"/>
  <c r="G6141" i="1"/>
  <c r="E6141" i="1"/>
  <c r="B6143" i="1"/>
  <c r="D6143" i="1" s="1"/>
  <c r="C6142" i="1"/>
  <c r="G4797" i="1"/>
  <c r="E4797" i="1"/>
  <c r="C4798" i="1"/>
  <c r="B4799" i="1"/>
  <c r="B3455" i="1"/>
  <c r="C3454" i="1"/>
  <c r="E3453" i="1"/>
  <c r="G3453" i="1"/>
  <c r="F4799" i="1" l="1"/>
  <c r="N4799" i="1" s="1"/>
  <c r="D4799" i="1"/>
  <c r="F766" i="1"/>
  <c r="N766" i="1" s="1"/>
  <c r="F3455" i="1"/>
  <c r="N3455" i="1" s="1"/>
  <c r="D3455" i="1"/>
  <c r="G2109" i="1"/>
  <c r="E2109" i="1"/>
  <c r="F8831" i="1"/>
  <c r="N8831" i="1" s="1"/>
  <c r="D8831" i="1"/>
  <c r="F2110" i="1"/>
  <c r="N2110" i="1" s="1"/>
  <c r="D2110" i="1"/>
  <c r="B2111" i="1"/>
  <c r="C2110" i="1"/>
  <c r="F7488" i="1"/>
  <c r="N7488" i="1" s="1"/>
  <c r="J2109" i="1"/>
  <c r="A3453" i="1"/>
  <c r="A767" i="1"/>
  <c r="J766" i="1"/>
  <c r="A2110" i="1"/>
  <c r="E765" i="1"/>
  <c r="G765" i="1"/>
  <c r="J6138" i="1"/>
  <c r="A7482" i="1"/>
  <c r="J3452" i="1"/>
  <c r="A4796" i="1"/>
  <c r="B767" i="1"/>
  <c r="C766" i="1"/>
  <c r="J7481" i="1"/>
  <c r="A8825" i="1"/>
  <c r="J8825" i="1" s="1"/>
  <c r="J4795" i="1"/>
  <c r="A6139" i="1"/>
  <c r="G8830" i="1"/>
  <c r="E8830" i="1"/>
  <c r="B8832" i="1"/>
  <c r="C8831" i="1"/>
  <c r="B7488" i="1"/>
  <c r="D7488" i="1" s="1"/>
  <c r="C7487" i="1"/>
  <c r="G7486" i="1"/>
  <c r="E7486" i="1"/>
  <c r="G6142" i="1"/>
  <c r="E6142" i="1"/>
  <c r="C6143" i="1"/>
  <c r="B6144" i="1"/>
  <c r="B4800" i="1"/>
  <c r="C4799" i="1"/>
  <c r="G4798" i="1"/>
  <c r="E4798" i="1"/>
  <c r="G3454" i="1"/>
  <c r="E3454" i="1"/>
  <c r="C3455" i="1"/>
  <c r="B3456" i="1"/>
  <c r="F3456" i="1" l="1"/>
  <c r="N3456" i="1" s="1"/>
  <c r="D3456" i="1"/>
  <c r="F767" i="1"/>
  <c r="N767" i="1" s="1"/>
  <c r="D767" i="1"/>
  <c r="F4800" i="1"/>
  <c r="N4800" i="1" s="1"/>
  <c r="D4800" i="1"/>
  <c r="F2111" i="1"/>
  <c r="N2111" i="1" s="1"/>
  <c r="D2111" i="1"/>
  <c r="C2111" i="1"/>
  <c r="B2112" i="1"/>
  <c r="F8832" i="1"/>
  <c r="N8832" i="1" s="1"/>
  <c r="D8832" i="1"/>
  <c r="G2110" i="1"/>
  <c r="E2110" i="1"/>
  <c r="F6144" i="1"/>
  <c r="N6144" i="1" s="1"/>
  <c r="D6144" i="1"/>
  <c r="F7489" i="1"/>
  <c r="N7489" i="1" s="1"/>
  <c r="A768" i="1"/>
  <c r="J767" i="1"/>
  <c r="A2111" i="1"/>
  <c r="J6139" i="1"/>
  <c r="A7483" i="1"/>
  <c r="E766" i="1"/>
  <c r="G766" i="1"/>
  <c r="J3453" i="1"/>
  <c r="A4797" i="1"/>
  <c r="B768" i="1"/>
  <c r="C767" i="1"/>
  <c r="J4796" i="1"/>
  <c r="A6140" i="1"/>
  <c r="J7482" i="1"/>
  <c r="A8826" i="1"/>
  <c r="J8826" i="1" s="1"/>
  <c r="J2110" i="1"/>
  <c r="A3454" i="1"/>
  <c r="G8831" i="1"/>
  <c r="E8831" i="1"/>
  <c r="B8833" i="1"/>
  <c r="C8832" i="1"/>
  <c r="G7487" i="1"/>
  <c r="E7487" i="1"/>
  <c r="B7489" i="1"/>
  <c r="D7489" i="1" s="1"/>
  <c r="C7488" i="1"/>
  <c r="B6145" i="1"/>
  <c r="D6145" i="1" s="1"/>
  <c r="C6144" i="1"/>
  <c r="G6143" i="1"/>
  <c r="E6143" i="1"/>
  <c r="G4799" i="1"/>
  <c r="E4799" i="1"/>
  <c r="B4801" i="1"/>
  <c r="C4800" i="1"/>
  <c r="B3457" i="1"/>
  <c r="D3457" i="1" s="1"/>
  <c r="C3456" i="1"/>
  <c r="G3455" i="1"/>
  <c r="E3455" i="1"/>
  <c r="F6145" i="1" l="1"/>
  <c r="N6145" i="1" s="1"/>
  <c r="F3457" i="1"/>
  <c r="N3457" i="1" s="1"/>
  <c r="F768" i="1"/>
  <c r="N768" i="1" s="1"/>
  <c r="D768" i="1"/>
  <c r="F4801" i="1"/>
  <c r="N4801" i="1" s="1"/>
  <c r="D4801" i="1"/>
  <c r="F2112" i="1"/>
  <c r="N2112" i="1" s="1"/>
  <c r="D2112" i="1"/>
  <c r="B2113" i="1"/>
  <c r="C2112" i="1"/>
  <c r="E2111" i="1"/>
  <c r="G2111" i="1"/>
  <c r="F8833" i="1"/>
  <c r="N8833" i="1" s="1"/>
  <c r="D8833" i="1"/>
  <c r="J6140" i="1"/>
  <c r="A7484" i="1"/>
  <c r="A769" i="1"/>
  <c r="J768" i="1"/>
  <c r="A2112" i="1"/>
  <c r="E767" i="1"/>
  <c r="G767" i="1"/>
  <c r="J2111" i="1"/>
  <c r="A3455" i="1"/>
  <c r="J3454" i="1"/>
  <c r="A4798" i="1"/>
  <c r="B769" i="1"/>
  <c r="D769" i="1" s="1"/>
  <c r="C768" i="1"/>
  <c r="J4797" i="1"/>
  <c r="A6141" i="1"/>
  <c r="J7483" i="1"/>
  <c r="A8827" i="1"/>
  <c r="J8827" i="1" s="1"/>
  <c r="G8832" i="1"/>
  <c r="E8832" i="1"/>
  <c r="C8833" i="1"/>
  <c r="B8834" i="1"/>
  <c r="B7490" i="1"/>
  <c r="C7489" i="1"/>
  <c r="G7488" i="1"/>
  <c r="E7488" i="1"/>
  <c r="G6144" i="1"/>
  <c r="E6144" i="1"/>
  <c r="B6146" i="1"/>
  <c r="C6145" i="1"/>
  <c r="G4800" i="1"/>
  <c r="E4800" i="1"/>
  <c r="B4802" i="1"/>
  <c r="C4801" i="1"/>
  <c r="B3458" i="1"/>
  <c r="C3457" i="1"/>
  <c r="G3456" i="1"/>
  <c r="E3456" i="1"/>
  <c r="F3458" i="1" l="1"/>
  <c r="N3458" i="1" s="1"/>
  <c r="D3458" i="1"/>
  <c r="F769" i="1"/>
  <c r="N769" i="1" s="1"/>
  <c r="F2113" i="1"/>
  <c r="N2113" i="1" s="1"/>
  <c r="D2113" i="1"/>
  <c r="C2113" i="1"/>
  <c r="B2114" i="1"/>
  <c r="F7490" i="1"/>
  <c r="N7490" i="1" s="1"/>
  <c r="D7490" i="1"/>
  <c r="F8834" i="1"/>
  <c r="N8834" i="1" s="1"/>
  <c r="D8834" i="1"/>
  <c r="F4802" i="1"/>
  <c r="N4802" i="1" s="1"/>
  <c r="D4802" i="1"/>
  <c r="F6146" i="1"/>
  <c r="N6146" i="1" s="1"/>
  <c r="D6146" i="1"/>
  <c r="E2112" i="1"/>
  <c r="G2112" i="1"/>
  <c r="J2112" i="1"/>
  <c r="A3456" i="1"/>
  <c r="A770" i="1"/>
  <c r="J769" i="1"/>
  <c r="A2113" i="1"/>
  <c r="B770" i="1"/>
  <c r="C769" i="1"/>
  <c r="J4798" i="1"/>
  <c r="A6142" i="1"/>
  <c r="J7484" i="1"/>
  <c r="A8828" i="1"/>
  <c r="J8828" i="1" s="1"/>
  <c r="J6141" i="1"/>
  <c r="A7485" i="1"/>
  <c r="E768" i="1"/>
  <c r="G768" i="1"/>
  <c r="J3455" i="1"/>
  <c r="A4799" i="1"/>
  <c r="B8835" i="1"/>
  <c r="C8834" i="1"/>
  <c r="G8833" i="1"/>
  <c r="E8833" i="1"/>
  <c r="G7489" i="1"/>
  <c r="E7489" i="1"/>
  <c r="B7491" i="1"/>
  <c r="C7490" i="1"/>
  <c r="G6145" i="1"/>
  <c r="E6145" i="1"/>
  <c r="B6147" i="1"/>
  <c r="D6147" i="1" s="1"/>
  <c r="C6146" i="1"/>
  <c r="G4801" i="1"/>
  <c r="E4801" i="1"/>
  <c r="C4802" i="1"/>
  <c r="B4803" i="1"/>
  <c r="G3457" i="1"/>
  <c r="E3457" i="1"/>
  <c r="B3459" i="1"/>
  <c r="C3458" i="1"/>
  <c r="F6147" i="1" l="1"/>
  <c r="N6147" i="1" s="1"/>
  <c r="F770" i="1"/>
  <c r="N770" i="1" s="1"/>
  <c r="D770" i="1"/>
  <c r="F7491" i="1"/>
  <c r="N7491" i="1" s="1"/>
  <c r="D7491" i="1"/>
  <c r="F2114" i="1"/>
  <c r="N2114" i="1" s="1"/>
  <c r="D2114" i="1"/>
  <c r="C2114" i="1"/>
  <c r="B2115" i="1"/>
  <c r="F3459" i="1"/>
  <c r="N3459" i="1" s="1"/>
  <c r="D3459" i="1"/>
  <c r="G2113" i="1"/>
  <c r="E2113" i="1"/>
  <c r="F8835" i="1"/>
  <c r="N8835" i="1" s="1"/>
  <c r="D8835" i="1"/>
  <c r="F4803" i="1"/>
  <c r="N4803" i="1" s="1"/>
  <c r="D4803" i="1"/>
  <c r="J4799" i="1"/>
  <c r="A6143" i="1"/>
  <c r="J6142" i="1"/>
  <c r="A7486" i="1"/>
  <c r="E769" i="1"/>
  <c r="G769" i="1"/>
  <c r="J2113" i="1"/>
  <c r="A3457" i="1"/>
  <c r="A771" i="1"/>
  <c r="J770" i="1"/>
  <c r="A2114" i="1"/>
  <c r="J7485" i="1"/>
  <c r="A8829" i="1"/>
  <c r="J8829" i="1" s="1"/>
  <c r="B771" i="1"/>
  <c r="C770" i="1"/>
  <c r="J3456" i="1"/>
  <c r="A4800" i="1"/>
  <c r="E8834" i="1"/>
  <c r="G8834" i="1"/>
  <c r="B8836" i="1"/>
  <c r="C8835" i="1"/>
  <c r="B7492" i="1"/>
  <c r="D7492" i="1" s="1"/>
  <c r="C7491" i="1"/>
  <c r="G7490" i="1"/>
  <c r="E7490" i="1"/>
  <c r="G6146" i="1"/>
  <c r="E6146" i="1"/>
  <c r="C6147" i="1"/>
  <c r="B6148" i="1"/>
  <c r="B4804" i="1"/>
  <c r="C4803" i="1"/>
  <c r="E4802" i="1"/>
  <c r="G4802" i="1"/>
  <c r="G3458" i="1"/>
  <c r="E3458" i="1"/>
  <c r="C3459" i="1"/>
  <c r="B3460" i="1"/>
  <c r="F7492" i="1" l="1"/>
  <c r="N7492" i="1" s="1"/>
  <c r="F3460" i="1"/>
  <c r="N3460" i="1" s="1"/>
  <c r="D3460" i="1"/>
  <c r="F6148" i="1"/>
  <c r="N6148" i="1" s="1"/>
  <c r="D6148" i="1"/>
  <c r="F8836" i="1"/>
  <c r="N8836" i="1" s="1"/>
  <c r="D8836" i="1"/>
  <c r="F771" i="1"/>
  <c r="N771" i="1" s="1"/>
  <c r="D771" i="1"/>
  <c r="F4804" i="1"/>
  <c r="N4804" i="1" s="1"/>
  <c r="D4804" i="1"/>
  <c r="F2115" i="1"/>
  <c r="N2115" i="1" s="1"/>
  <c r="D2115" i="1"/>
  <c r="C2115" i="1"/>
  <c r="B2116" i="1"/>
  <c r="E2114" i="1"/>
  <c r="G2114" i="1"/>
  <c r="J4800" i="1"/>
  <c r="A6144" i="1"/>
  <c r="J2114" i="1"/>
  <c r="A3458" i="1"/>
  <c r="A772" i="1"/>
  <c r="J771" i="1"/>
  <c r="A2115" i="1"/>
  <c r="J3457" i="1"/>
  <c r="A4801" i="1"/>
  <c r="J7486" i="1"/>
  <c r="A8830" i="1"/>
  <c r="J8830" i="1" s="1"/>
  <c r="J6143" i="1"/>
  <c r="A7487" i="1"/>
  <c r="E770" i="1"/>
  <c r="G770" i="1"/>
  <c r="B772" i="1"/>
  <c r="C771" i="1"/>
  <c r="G8835" i="1"/>
  <c r="E8835" i="1"/>
  <c r="C8836" i="1"/>
  <c r="B8837" i="1"/>
  <c r="G7491" i="1"/>
  <c r="E7491" i="1"/>
  <c r="B7493" i="1"/>
  <c r="D7493" i="1" s="1"/>
  <c r="C7492" i="1"/>
  <c r="G6147" i="1"/>
  <c r="E6147" i="1"/>
  <c r="B6149" i="1"/>
  <c r="D6149" i="1" s="1"/>
  <c r="C6148" i="1"/>
  <c r="B4805" i="1"/>
  <c r="C4804" i="1"/>
  <c r="G4803" i="1"/>
  <c r="E4803" i="1"/>
  <c r="B3461" i="1"/>
  <c r="C3460" i="1"/>
  <c r="G3459" i="1"/>
  <c r="E3459" i="1"/>
  <c r="F7493" i="1" l="1"/>
  <c r="N7493" i="1" s="1"/>
  <c r="F6149" i="1"/>
  <c r="N6149" i="1" s="1"/>
  <c r="F4805" i="1"/>
  <c r="N4805" i="1" s="1"/>
  <c r="D4805" i="1"/>
  <c r="F2116" i="1"/>
  <c r="N2116" i="1" s="1"/>
  <c r="D2116" i="1"/>
  <c r="B2117" i="1"/>
  <c r="C2116" i="1"/>
  <c r="F8837" i="1"/>
  <c r="N8837" i="1" s="1"/>
  <c r="D8837" i="1"/>
  <c r="F3461" i="1"/>
  <c r="N3461" i="1" s="1"/>
  <c r="D3461" i="1"/>
  <c r="E2115" i="1"/>
  <c r="G2115" i="1"/>
  <c r="F772" i="1"/>
  <c r="N772" i="1" s="1"/>
  <c r="D772" i="1"/>
  <c r="E771" i="1"/>
  <c r="G771" i="1"/>
  <c r="J7487" i="1"/>
  <c r="A8831" i="1"/>
  <c r="J8831" i="1" s="1"/>
  <c r="B773" i="1"/>
  <c r="C772" i="1"/>
  <c r="J4801" i="1"/>
  <c r="A6145" i="1"/>
  <c r="J2115" i="1"/>
  <c r="A3459" i="1"/>
  <c r="A773" i="1"/>
  <c r="J772" i="1"/>
  <c r="A2116" i="1"/>
  <c r="J3458" i="1"/>
  <c r="A4802" i="1"/>
  <c r="J6144" i="1"/>
  <c r="A7488" i="1"/>
  <c r="B8838" i="1"/>
  <c r="C8837" i="1"/>
  <c r="E8836" i="1"/>
  <c r="G8836" i="1"/>
  <c r="E7492" i="1"/>
  <c r="G7492" i="1"/>
  <c r="C7493" i="1"/>
  <c r="B7494" i="1"/>
  <c r="D7494" i="1" s="1"/>
  <c r="B6150" i="1"/>
  <c r="C6149" i="1"/>
  <c r="G6148" i="1"/>
  <c r="E6148" i="1"/>
  <c r="G4804" i="1"/>
  <c r="E4804" i="1"/>
  <c r="B4806" i="1"/>
  <c r="C4805" i="1"/>
  <c r="G3460" i="1"/>
  <c r="E3460" i="1"/>
  <c r="B3462" i="1"/>
  <c r="C3461" i="1"/>
  <c r="F7494" i="1" l="1"/>
  <c r="N7494" i="1" s="1"/>
  <c r="F773" i="1"/>
  <c r="N773" i="1" s="1"/>
  <c r="D773" i="1"/>
  <c r="F6150" i="1"/>
  <c r="N6150" i="1" s="1"/>
  <c r="D6150" i="1"/>
  <c r="G2116" i="1"/>
  <c r="E2116" i="1"/>
  <c r="F2117" i="1"/>
  <c r="N2117" i="1" s="1"/>
  <c r="D2117" i="1"/>
  <c r="B2118" i="1"/>
  <c r="C2117" i="1"/>
  <c r="F3462" i="1"/>
  <c r="N3462" i="1" s="1"/>
  <c r="D3462" i="1"/>
  <c r="F4806" i="1"/>
  <c r="N4806" i="1" s="1"/>
  <c r="D4806" i="1"/>
  <c r="F8838" i="1"/>
  <c r="N8838" i="1" s="1"/>
  <c r="D8838" i="1"/>
  <c r="J2116" i="1"/>
  <c r="A3460" i="1"/>
  <c r="A774" i="1"/>
  <c r="J773" i="1"/>
  <c r="A2117" i="1"/>
  <c r="J7488" i="1"/>
  <c r="A8832" i="1"/>
  <c r="J8832" i="1" s="1"/>
  <c r="J4802" i="1"/>
  <c r="A6146" i="1"/>
  <c r="J3459" i="1"/>
  <c r="A4803" i="1"/>
  <c r="J6145" i="1"/>
  <c r="A7489" i="1"/>
  <c r="E772" i="1"/>
  <c r="G772" i="1"/>
  <c r="B774" i="1"/>
  <c r="C773" i="1"/>
  <c r="G8837" i="1"/>
  <c r="E8837" i="1"/>
  <c r="B8839" i="1"/>
  <c r="C8838" i="1"/>
  <c r="B7495" i="1"/>
  <c r="D7495" i="1" s="1"/>
  <c r="C7494" i="1"/>
  <c r="E7493" i="1"/>
  <c r="G7493" i="1"/>
  <c r="G6149" i="1"/>
  <c r="E6149" i="1"/>
  <c r="C6150" i="1"/>
  <c r="B6151" i="1"/>
  <c r="G4805" i="1"/>
  <c r="E4805" i="1"/>
  <c r="B4807" i="1"/>
  <c r="C4806" i="1"/>
  <c r="G3461" i="1"/>
  <c r="E3461" i="1"/>
  <c r="B3463" i="1"/>
  <c r="C3462" i="1"/>
  <c r="F7495" i="1" l="1"/>
  <c r="N7495" i="1" s="1"/>
  <c r="F3463" i="1"/>
  <c r="N3463" i="1" s="1"/>
  <c r="D3463" i="1"/>
  <c r="F6151" i="1"/>
  <c r="N6151" i="1" s="1"/>
  <c r="D6151" i="1"/>
  <c r="G2117" i="1"/>
  <c r="E2117" i="1"/>
  <c r="F8839" i="1"/>
  <c r="N8839" i="1" s="1"/>
  <c r="D8839" i="1"/>
  <c r="F4807" i="1"/>
  <c r="N4807" i="1" s="1"/>
  <c r="D4807" i="1"/>
  <c r="F2118" i="1"/>
  <c r="N2118" i="1" s="1"/>
  <c r="D2118" i="1"/>
  <c r="B2119" i="1"/>
  <c r="C2118" i="1"/>
  <c r="F774" i="1"/>
  <c r="N774" i="1" s="1"/>
  <c r="D774" i="1"/>
  <c r="E773" i="1"/>
  <c r="G773" i="1"/>
  <c r="J7489" i="1"/>
  <c r="A8833" i="1"/>
  <c r="J8833" i="1" s="1"/>
  <c r="J4803" i="1"/>
  <c r="A6147" i="1"/>
  <c r="B775" i="1"/>
  <c r="C774" i="1"/>
  <c r="J6146" i="1"/>
  <c r="A7490" i="1"/>
  <c r="J2117" i="1"/>
  <c r="A3461" i="1"/>
  <c r="A775" i="1"/>
  <c r="J774" i="1"/>
  <c r="A2118" i="1"/>
  <c r="J3460" i="1"/>
  <c r="A4804" i="1"/>
  <c r="C8839" i="1"/>
  <c r="B8840" i="1"/>
  <c r="G8838" i="1"/>
  <c r="E8838" i="1"/>
  <c r="G7494" i="1"/>
  <c r="E7494" i="1"/>
  <c r="B7496" i="1"/>
  <c r="D7496" i="1" s="1"/>
  <c r="C7495" i="1"/>
  <c r="B6152" i="1"/>
  <c r="D6152" i="1" s="1"/>
  <c r="C6151" i="1"/>
  <c r="G6150" i="1"/>
  <c r="E6150" i="1"/>
  <c r="G4806" i="1"/>
  <c r="E4806" i="1"/>
  <c r="C4807" i="1"/>
  <c r="B4808" i="1"/>
  <c r="G3462" i="1"/>
  <c r="E3462" i="1"/>
  <c r="B3464" i="1"/>
  <c r="C3463" i="1"/>
  <c r="F7496" i="1" l="1"/>
  <c r="N7496" i="1" s="1"/>
  <c r="F6152" i="1"/>
  <c r="N6152" i="1" s="1"/>
  <c r="F4808" i="1"/>
  <c r="N4808" i="1" s="1"/>
  <c r="D4808" i="1"/>
  <c r="F3464" i="1"/>
  <c r="N3464" i="1" s="1"/>
  <c r="D3464" i="1"/>
  <c r="G2118" i="1"/>
  <c r="E2118" i="1"/>
  <c r="F2119" i="1"/>
  <c r="N2119" i="1" s="1"/>
  <c r="D2119" i="1"/>
  <c r="B2120" i="1"/>
  <c r="C2119" i="1"/>
  <c r="F775" i="1"/>
  <c r="N775" i="1" s="1"/>
  <c r="D775" i="1"/>
  <c r="F8840" i="1"/>
  <c r="N8840" i="1" s="1"/>
  <c r="D8840" i="1"/>
  <c r="J2118" i="1"/>
  <c r="A3462" i="1"/>
  <c r="J4804" i="1"/>
  <c r="A6148" i="1"/>
  <c r="J7490" i="1"/>
  <c r="A8834" i="1"/>
  <c r="J8834" i="1" s="1"/>
  <c r="E774" i="1"/>
  <c r="G774" i="1"/>
  <c r="B776" i="1"/>
  <c r="C775" i="1"/>
  <c r="J6147" i="1"/>
  <c r="A7491" i="1"/>
  <c r="A776" i="1"/>
  <c r="J775" i="1"/>
  <c r="A2119" i="1"/>
  <c r="J3461" i="1"/>
  <c r="A4805" i="1"/>
  <c r="C8840" i="1"/>
  <c r="B8841" i="1"/>
  <c r="D8841" i="1" s="1"/>
  <c r="E8839" i="1"/>
  <c r="G8839" i="1"/>
  <c r="G7495" i="1"/>
  <c r="E7495" i="1"/>
  <c r="B7497" i="1"/>
  <c r="C7496" i="1"/>
  <c r="G6151" i="1"/>
  <c r="E6151" i="1"/>
  <c r="C6152" i="1"/>
  <c r="B6153" i="1"/>
  <c r="D6153" i="1" s="1"/>
  <c r="G4807" i="1"/>
  <c r="E4807" i="1"/>
  <c r="B4809" i="1"/>
  <c r="C4808" i="1"/>
  <c r="G3463" i="1"/>
  <c r="E3463" i="1"/>
  <c r="B3465" i="1"/>
  <c r="C3464" i="1"/>
  <c r="F6153" i="1" l="1"/>
  <c r="N6153" i="1" s="1"/>
  <c r="F8841" i="1"/>
  <c r="N8841" i="1" s="1"/>
  <c r="F776" i="1"/>
  <c r="N776" i="1" s="1"/>
  <c r="D776" i="1"/>
  <c r="F3465" i="1"/>
  <c r="N3465" i="1" s="1"/>
  <c r="D3465" i="1"/>
  <c r="F7497" i="1"/>
  <c r="N7497" i="1" s="1"/>
  <c r="D7497" i="1"/>
  <c r="F4809" i="1"/>
  <c r="N4809" i="1" s="1"/>
  <c r="D4809" i="1"/>
  <c r="G2119" i="1"/>
  <c r="E2119" i="1"/>
  <c r="F2120" i="1"/>
  <c r="N2120" i="1" s="1"/>
  <c r="D2120" i="1"/>
  <c r="C2120" i="1"/>
  <c r="B2121" i="1"/>
  <c r="F7498" i="1"/>
  <c r="N7498" i="1" s="1"/>
  <c r="J2119" i="1"/>
  <c r="A3463" i="1"/>
  <c r="B777" i="1"/>
  <c r="C776" i="1"/>
  <c r="J4805" i="1"/>
  <c r="A6149" i="1"/>
  <c r="A777" i="1"/>
  <c r="J776" i="1"/>
  <c r="A2120" i="1"/>
  <c r="J7491" i="1"/>
  <c r="A8835" i="1"/>
  <c r="J8835" i="1" s="1"/>
  <c r="E775" i="1"/>
  <c r="G775" i="1"/>
  <c r="J6148" i="1"/>
  <c r="A7492" i="1"/>
  <c r="J3462" i="1"/>
  <c r="A4806" i="1"/>
  <c r="C8841" i="1"/>
  <c r="B8842" i="1"/>
  <c r="G8840" i="1"/>
  <c r="E8840" i="1"/>
  <c r="B7498" i="1"/>
  <c r="D7498" i="1" s="1"/>
  <c r="C7497" i="1"/>
  <c r="G7496" i="1"/>
  <c r="E7496" i="1"/>
  <c r="B6154" i="1"/>
  <c r="C6153" i="1"/>
  <c r="G6152" i="1"/>
  <c r="E6152" i="1"/>
  <c r="B4810" i="1"/>
  <c r="C4809" i="1"/>
  <c r="G4808" i="1"/>
  <c r="E4808" i="1"/>
  <c r="B3466" i="1"/>
  <c r="C3465" i="1"/>
  <c r="G3464" i="1"/>
  <c r="E3464" i="1"/>
  <c r="G2120" i="1" l="1"/>
  <c r="E2120" i="1"/>
  <c r="F3466" i="1"/>
  <c r="N3466" i="1" s="1"/>
  <c r="D3466" i="1"/>
  <c r="F777" i="1"/>
  <c r="N777" i="1" s="1"/>
  <c r="D777" i="1"/>
  <c r="F2121" i="1"/>
  <c r="N2121" i="1" s="1"/>
  <c r="D2121" i="1"/>
  <c r="B2122" i="1"/>
  <c r="C2121" i="1"/>
  <c r="F6154" i="1"/>
  <c r="N6154" i="1" s="1"/>
  <c r="D6154" i="1"/>
  <c r="F4810" i="1"/>
  <c r="N4810" i="1" s="1"/>
  <c r="D4810" i="1"/>
  <c r="F8842" i="1"/>
  <c r="N8842" i="1" s="1"/>
  <c r="D8842" i="1"/>
  <c r="F7499" i="1"/>
  <c r="N7499" i="1" s="1"/>
  <c r="J7492" i="1"/>
  <c r="A8836" i="1"/>
  <c r="J8836" i="1" s="1"/>
  <c r="J4806" i="1"/>
  <c r="A6150" i="1"/>
  <c r="A778" i="1"/>
  <c r="J777" i="1"/>
  <c r="A2121" i="1"/>
  <c r="J6149" i="1"/>
  <c r="A7493" i="1"/>
  <c r="E776" i="1"/>
  <c r="G776" i="1"/>
  <c r="B778" i="1"/>
  <c r="C777" i="1"/>
  <c r="J3463" i="1"/>
  <c r="A4807" i="1"/>
  <c r="J2120" i="1"/>
  <c r="A3464" i="1"/>
  <c r="B8843" i="1"/>
  <c r="C8842" i="1"/>
  <c r="G8841" i="1"/>
  <c r="E8841" i="1"/>
  <c r="G7497" i="1"/>
  <c r="E7497" i="1"/>
  <c r="C7498" i="1"/>
  <c r="B7499" i="1"/>
  <c r="D7499" i="1" s="1"/>
  <c r="G6153" i="1"/>
  <c r="E6153" i="1"/>
  <c r="B6155" i="1"/>
  <c r="C6154" i="1"/>
  <c r="G4809" i="1"/>
  <c r="E4809" i="1"/>
  <c r="B4811" i="1"/>
  <c r="C4810" i="1"/>
  <c r="G3465" i="1"/>
  <c r="E3465" i="1"/>
  <c r="C3466" i="1"/>
  <c r="B3467" i="1"/>
  <c r="F778" i="1" l="1"/>
  <c r="N778" i="1" s="1"/>
  <c r="D778" i="1"/>
  <c r="F3467" i="1"/>
  <c r="N3467" i="1" s="1"/>
  <c r="D3467" i="1"/>
  <c r="F6155" i="1"/>
  <c r="N6155" i="1" s="1"/>
  <c r="D6155" i="1"/>
  <c r="E2121" i="1"/>
  <c r="G2121" i="1"/>
  <c r="F8843" i="1"/>
  <c r="N8843" i="1" s="1"/>
  <c r="D8843" i="1"/>
  <c r="F4811" i="1"/>
  <c r="N4811" i="1" s="1"/>
  <c r="D4811" i="1"/>
  <c r="F2122" i="1"/>
  <c r="N2122" i="1" s="1"/>
  <c r="D2122" i="1"/>
  <c r="C2122" i="1"/>
  <c r="B2123" i="1"/>
  <c r="F7500" i="1"/>
  <c r="N7500" i="1" s="1"/>
  <c r="J3464" i="1"/>
  <c r="A4808" i="1"/>
  <c r="B779" i="1"/>
  <c r="D779" i="1" s="1"/>
  <c r="C778" i="1"/>
  <c r="J2121" i="1"/>
  <c r="A3465" i="1"/>
  <c r="E777" i="1"/>
  <c r="G777" i="1"/>
  <c r="J7493" i="1"/>
  <c r="A8837" i="1"/>
  <c r="J8837" i="1" s="1"/>
  <c r="J4807" i="1"/>
  <c r="A6151" i="1"/>
  <c r="A779" i="1"/>
  <c r="J778" i="1"/>
  <c r="A2122" i="1"/>
  <c r="J6150" i="1"/>
  <c r="A7494" i="1"/>
  <c r="G8842" i="1"/>
  <c r="E8842" i="1"/>
  <c r="B8844" i="1"/>
  <c r="C8843" i="1"/>
  <c r="G7498" i="1"/>
  <c r="E7498" i="1"/>
  <c r="B7500" i="1"/>
  <c r="D7500" i="1" s="1"/>
  <c r="C7499" i="1"/>
  <c r="G6154" i="1"/>
  <c r="E6154" i="1"/>
  <c r="B6156" i="1"/>
  <c r="C6155" i="1"/>
  <c r="G4810" i="1"/>
  <c r="E4810" i="1"/>
  <c r="B4812" i="1"/>
  <c r="C4811" i="1"/>
  <c r="B3468" i="1"/>
  <c r="C3467" i="1"/>
  <c r="E3466" i="1"/>
  <c r="G3466" i="1"/>
  <c r="F3468" i="1" l="1"/>
  <c r="N3468" i="1" s="1"/>
  <c r="D3468" i="1"/>
  <c r="F779" i="1"/>
  <c r="N779" i="1" s="1"/>
  <c r="F2123" i="1"/>
  <c r="N2123" i="1" s="1"/>
  <c r="D2123" i="1"/>
  <c r="B2124" i="1"/>
  <c r="C2123" i="1"/>
  <c r="F4812" i="1"/>
  <c r="N4812" i="1" s="1"/>
  <c r="D4812" i="1"/>
  <c r="F8844" i="1"/>
  <c r="N8844" i="1" s="1"/>
  <c r="D8844" i="1"/>
  <c r="F6156" i="1"/>
  <c r="N6156" i="1" s="1"/>
  <c r="D6156" i="1"/>
  <c r="G2122" i="1"/>
  <c r="E2122" i="1"/>
  <c r="F7501" i="1"/>
  <c r="N7501" i="1" s="1"/>
  <c r="J7494" i="1"/>
  <c r="A8838" i="1"/>
  <c r="J8838" i="1" s="1"/>
  <c r="J2122" i="1"/>
  <c r="A3466" i="1"/>
  <c r="E778" i="1"/>
  <c r="G778" i="1"/>
  <c r="B780" i="1"/>
  <c r="C779" i="1"/>
  <c r="J4808" i="1"/>
  <c r="A6152" i="1"/>
  <c r="A780" i="1"/>
  <c r="J779" i="1"/>
  <c r="A2123" i="1"/>
  <c r="J6151" i="1"/>
  <c r="A7495" i="1"/>
  <c r="J3465" i="1"/>
  <c r="A4809" i="1"/>
  <c r="G8843" i="1"/>
  <c r="E8843" i="1"/>
  <c r="B8845" i="1"/>
  <c r="C8844" i="1"/>
  <c r="G7499" i="1"/>
  <c r="E7499" i="1"/>
  <c r="B7501" i="1"/>
  <c r="D7501" i="1" s="1"/>
  <c r="C7500" i="1"/>
  <c r="G6155" i="1"/>
  <c r="E6155" i="1"/>
  <c r="B6157" i="1"/>
  <c r="C6156" i="1"/>
  <c r="E4811" i="1"/>
  <c r="G4811" i="1"/>
  <c r="B4813" i="1"/>
  <c r="C4812" i="1"/>
  <c r="G3467" i="1"/>
  <c r="E3467" i="1"/>
  <c r="B3469" i="1"/>
  <c r="C3468" i="1"/>
  <c r="F4813" i="1" l="1"/>
  <c r="N4813" i="1" s="1"/>
  <c r="D4813" i="1"/>
  <c r="F3469" i="1"/>
  <c r="N3469" i="1" s="1"/>
  <c r="D3469" i="1"/>
  <c r="G2123" i="1"/>
  <c r="E2123" i="1"/>
  <c r="F2124" i="1"/>
  <c r="N2124" i="1" s="1"/>
  <c r="D2124" i="1"/>
  <c r="B2125" i="1"/>
  <c r="C2124" i="1"/>
  <c r="F8845" i="1"/>
  <c r="N8845" i="1" s="1"/>
  <c r="D8845" i="1"/>
  <c r="F6157" i="1"/>
  <c r="N6157" i="1" s="1"/>
  <c r="D6157" i="1"/>
  <c r="F780" i="1"/>
  <c r="N780" i="1" s="1"/>
  <c r="D780" i="1"/>
  <c r="J7495" i="1"/>
  <c r="A8839" i="1"/>
  <c r="J8839" i="1" s="1"/>
  <c r="A781" i="1"/>
  <c r="J780" i="1"/>
  <c r="A2124" i="1"/>
  <c r="J4809" i="1"/>
  <c r="A6153" i="1"/>
  <c r="J2123" i="1"/>
  <c r="A3467" i="1"/>
  <c r="J6152" i="1"/>
  <c r="A7496" i="1"/>
  <c r="E779" i="1"/>
  <c r="G779" i="1"/>
  <c r="B781" i="1"/>
  <c r="C780" i="1"/>
  <c r="J3466" i="1"/>
  <c r="A4810" i="1"/>
  <c r="G8844" i="1"/>
  <c r="E8844" i="1"/>
  <c r="C8845" i="1"/>
  <c r="B8846" i="1"/>
  <c r="D8846" i="1" s="1"/>
  <c r="B7502" i="1"/>
  <c r="D7502" i="1" s="1"/>
  <c r="C7501" i="1"/>
  <c r="G7500" i="1"/>
  <c r="E7500" i="1"/>
  <c r="G6156" i="1"/>
  <c r="E6156" i="1"/>
  <c r="C6157" i="1"/>
  <c r="B6158" i="1"/>
  <c r="G4812" i="1"/>
  <c r="E4812" i="1"/>
  <c r="B4814" i="1"/>
  <c r="C4813" i="1"/>
  <c r="G3468" i="1"/>
  <c r="E3468" i="1"/>
  <c r="B3470" i="1"/>
  <c r="C3469" i="1"/>
  <c r="F3470" i="1" l="1"/>
  <c r="N3470" i="1" s="1"/>
  <c r="D3470" i="1"/>
  <c r="F7502" i="1"/>
  <c r="N7502" i="1" s="1"/>
  <c r="F8846" i="1"/>
  <c r="N8846" i="1" s="1"/>
  <c r="F6158" i="1"/>
  <c r="N6158" i="1" s="1"/>
  <c r="D6158" i="1"/>
  <c r="E2124" i="1"/>
  <c r="G2124" i="1"/>
  <c r="F4814" i="1"/>
  <c r="N4814" i="1" s="1"/>
  <c r="D4814" i="1"/>
  <c r="F2125" i="1"/>
  <c r="N2125" i="1" s="1"/>
  <c r="D2125" i="1"/>
  <c r="B2126" i="1"/>
  <c r="C2125" i="1"/>
  <c r="F781" i="1"/>
  <c r="N781" i="1" s="1"/>
  <c r="D781" i="1"/>
  <c r="J7496" i="1"/>
  <c r="A8840" i="1"/>
  <c r="J8840" i="1" s="1"/>
  <c r="J4810" i="1"/>
  <c r="A6154" i="1"/>
  <c r="J3467" i="1"/>
  <c r="A4811" i="1"/>
  <c r="J6153" i="1"/>
  <c r="A7497" i="1"/>
  <c r="G780" i="1"/>
  <c r="E780" i="1"/>
  <c r="B782" i="1"/>
  <c r="C781" i="1"/>
  <c r="J2124" i="1"/>
  <c r="A3468" i="1"/>
  <c r="A782" i="1"/>
  <c r="J781" i="1"/>
  <c r="A2125" i="1"/>
  <c r="B8847" i="1"/>
  <c r="C8846" i="1"/>
  <c r="G8845" i="1"/>
  <c r="E8845" i="1"/>
  <c r="G7501" i="1"/>
  <c r="E7501" i="1"/>
  <c r="B7503" i="1"/>
  <c r="D7503" i="1" s="1"/>
  <c r="C7502" i="1"/>
  <c r="B6159" i="1"/>
  <c r="D6159" i="1" s="1"/>
  <c r="C6158" i="1"/>
  <c r="G6157" i="1"/>
  <c r="E6157" i="1"/>
  <c r="G4813" i="1"/>
  <c r="E4813" i="1"/>
  <c r="B4815" i="1"/>
  <c r="D4815" i="1" s="1"/>
  <c r="C4814" i="1"/>
  <c r="B3471" i="1"/>
  <c r="D3471" i="1" s="1"/>
  <c r="C3470" i="1"/>
  <c r="G3469" i="1"/>
  <c r="E3469" i="1"/>
  <c r="F7503" i="1" l="1"/>
  <c r="N7503" i="1" s="1"/>
  <c r="F6159" i="1"/>
  <c r="N6159" i="1" s="1"/>
  <c r="F782" i="1"/>
  <c r="N782" i="1" s="1"/>
  <c r="D782" i="1"/>
  <c r="F4815" i="1"/>
  <c r="N4815" i="1" s="1"/>
  <c r="E2125" i="1"/>
  <c r="G2125" i="1"/>
  <c r="F2126" i="1"/>
  <c r="N2126" i="1" s="1"/>
  <c r="D2126" i="1"/>
  <c r="B2127" i="1"/>
  <c r="C2126" i="1"/>
  <c r="F8847" i="1"/>
  <c r="N8847" i="1" s="1"/>
  <c r="D8847" i="1"/>
  <c r="F3471" i="1"/>
  <c r="N3471" i="1" s="1"/>
  <c r="J2125" i="1"/>
  <c r="A3469" i="1"/>
  <c r="A783" i="1"/>
  <c r="J782" i="1"/>
  <c r="A2126" i="1"/>
  <c r="J3468" i="1"/>
  <c r="A4812" i="1"/>
  <c r="G781" i="1"/>
  <c r="E781" i="1"/>
  <c r="B783" i="1"/>
  <c r="C782" i="1"/>
  <c r="J4811" i="1"/>
  <c r="A6155" i="1"/>
  <c r="J7497" i="1"/>
  <c r="A8841" i="1"/>
  <c r="J8841" i="1" s="1"/>
  <c r="J6154" i="1"/>
  <c r="A7498" i="1"/>
  <c r="G8846" i="1"/>
  <c r="E8846" i="1"/>
  <c r="B8848" i="1"/>
  <c r="C8847" i="1"/>
  <c r="G7502" i="1"/>
  <c r="E7502" i="1"/>
  <c r="B7504" i="1"/>
  <c r="C7503" i="1"/>
  <c r="E6158" i="1"/>
  <c r="G6158" i="1"/>
  <c r="B6160" i="1"/>
  <c r="C6159" i="1"/>
  <c r="G4814" i="1"/>
  <c r="E4814" i="1"/>
  <c r="B4816" i="1"/>
  <c r="C4815" i="1"/>
  <c r="G3470" i="1"/>
  <c r="E3470" i="1"/>
  <c r="C3471" i="1"/>
  <c r="B3472" i="1"/>
  <c r="F8848" i="1" l="1"/>
  <c r="N8848" i="1" s="1"/>
  <c r="D8848" i="1"/>
  <c r="F783" i="1"/>
  <c r="N783" i="1" s="1"/>
  <c r="D783" i="1"/>
  <c r="F3472" i="1"/>
  <c r="N3472" i="1" s="1"/>
  <c r="D3472" i="1"/>
  <c r="F4816" i="1"/>
  <c r="N4816" i="1" s="1"/>
  <c r="D4816" i="1"/>
  <c r="F6160" i="1"/>
  <c r="N6160" i="1" s="1"/>
  <c r="D6160" i="1"/>
  <c r="F2127" i="1"/>
  <c r="N2127" i="1" s="1"/>
  <c r="D2127" i="1"/>
  <c r="B2128" i="1"/>
  <c r="C2127" i="1"/>
  <c r="F7504" i="1"/>
  <c r="N7504" i="1" s="1"/>
  <c r="D7504" i="1"/>
  <c r="G2126" i="1"/>
  <c r="E2126" i="1"/>
  <c r="A8842" i="1"/>
  <c r="J8842" i="1" s="1"/>
  <c r="J7498" i="1"/>
  <c r="J6155" i="1"/>
  <c r="A7499" i="1"/>
  <c r="B784" i="1"/>
  <c r="C783" i="1"/>
  <c r="A784" i="1"/>
  <c r="J783" i="1"/>
  <c r="A2127" i="1"/>
  <c r="G782" i="1"/>
  <c r="E782" i="1"/>
  <c r="J4812" i="1"/>
  <c r="A6156" i="1"/>
  <c r="J2126" i="1"/>
  <c r="A3470" i="1"/>
  <c r="J3469" i="1"/>
  <c r="A4813" i="1"/>
  <c r="G8847" i="1"/>
  <c r="E8847" i="1"/>
  <c r="C8848" i="1"/>
  <c r="B8849" i="1"/>
  <c r="D8849" i="1" s="1"/>
  <c r="E7503" i="1"/>
  <c r="G7503" i="1"/>
  <c r="C7504" i="1"/>
  <c r="B7505" i="1"/>
  <c r="G6159" i="1"/>
  <c r="E6159" i="1"/>
  <c r="B6161" i="1"/>
  <c r="C6160" i="1"/>
  <c r="G4815" i="1"/>
  <c r="E4815" i="1"/>
  <c r="B4817" i="1"/>
  <c r="D4817" i="1" s="1"/>
  <c r="C4816" i="1"/>
  <c r="C3472" i="1"/>
  <c r="B3473" i="1"/>
  <c r="G3471" i="1"/>
  <c r="E3471" i="1"/>
  <c r="F8849" i="1" l="1"/>
  <c r="N8849" i="1" s="1"/>
  <c r="F2128" i="1"/>
  <c r="N2128" i="1" s="1"/>
  <c r="D2128" i="1"/>
  <c r="C2128" i="1"/>
  <c r="B2129" i="1"/>
  <c r="F4817" i="1"/>
  <c r="N4817" i="1" s="1"/>
  <c r="F6161" i="1"/>
  <c r="N6161" i="1" s="1"/>
  <c r="D6161" i="1"/>
  <c r="G2127" i="1"/>
  <c r="E2127" i="1"/>
  <c r="F3473" i="1"/>
  <c r="N3473" i="1" s="1"/>
  <c r="D3473" i="1"/>
  <c r="F7505" i="1"/>
  <c r="N7505" i="1" s="1"/>
  <c r="D7505" i="1"/>
  <c r="F784" i="1"/>
  <c r="N784" i="1" s="1"/>
  <c r="D784" i="1"/>
  <c r="F6162" i="1"/>
  <c r="N6162" i="1" s="1"/>
  <c r="J4813" i="1"/>
  <c r="A6157" i="1"/>
  <c r="J2127" i="1"/>
  <c r="A3471" i="1"/>
  <c r="J3470" i="1"/>
  <c r="A4814" i="1"/>
  <c r="A785" i="1"/>
  <c r="J784" i="1"/>
  <c r="A2128" i="1"/>
  <c r="G783" i="1"/>
  <c r="E783" i="1"/>
  <c r="B785" i="1"/>
  <c r="C784" i="1"/>
  <c r="A8843" i="1"/>
  <c r="J8843" i="1" s="1"/>
  <c r="J7499" i="1"/>
  <c r="J6156" i="1"/>
  <c r="A7500" i="1"/>
  <c r="B8850" i="1"/>
  <c r="C8849" i="1"/>
  <c r="E8848" i="1"/>
  <c r="G8848" i="1"/>
  <c r="B7506" i="1"/>
  <c r="C7505" i="1"/>
  <c r="G7504" i="1"/>
  <c r="E7504" i="1"/>
  <c r="B6162" i="1"/>
  <c r="D6162" i="1" s="1"/>
  <c r="C6161" i="1"/>
  <c r="G6160" i="1"/>
  <c r="E6160" i="1"/>
  <c r="G4816" i="1"/>
  <c r="E4816" i="1"/>
  <c r="B4818" i="1"/>
  <c r="C4817" i="1"/>
  <c r="B3474" i="1"/>
  <c r="C3473" i="1"/>
  <c r="E3472" i="1"/>
  <c r="G3472" i="1"/>
  <c r="F785" i="1" l="1"/>
  <c r="N785" i="1" s="1"/>
  <c r="D785" i="1"/>
  <c r="F4818" i="1"/>
  <c r="N4818" i="1" s="1"/>
  <c r="D4818" i="1"/>
  <c r="F2129" i="1"/>
  <c r="N2129" i="1" s="1"/>
  <c r="D2129" i="1"/>
  <c r="C2129" i="1"/>
  <c r="B2130" i="1"/>
  <c r="E2128" i="1"/>
  <c r="G2128" i="1"/>
  <c r="F3474" i="1"/>
  <c r="N3474" i="1" s="1"/>
  <c r="D3474" i="1"/>
  <c r="F7506" i="1"/>
  <c r="N7506" i="1" s="1"/>
  <c r="D7506" i="1"/>
  <c r="F8850" i="1"/>
  <c r="N8850" i="1" s="1"/>
  <c r="D8850" i="1"/>
  <c r="B786" i="1"/>
  <c r="C785" i="1"/>
  <c r="A8844" i="1"/>
  <c r="J8844" i="1" s="1"/>
  <c r="J7500" i="1"/>
  <c r="G784" i="1"/>
  <c r="E784" i="1"/>
  <c r="J2128" i="1"/>
  <c r="A3472" i="1"/>
  <c r="A786" i="1"/>
  <c r="J785" i="1"/>
  <c r="A2129" i="1"/>
  <c r="J4814" i="1"/>
  <c r="A6158" i="1"/>
  <c r="J3471" i="1"/>
  <c r="A4815" i="1"/>
  <c r="J6157" i="1"/>
  <c r="A7501" i="1"/>
  <c r="G8849" i="1"/>
  <c r="E8849" i="1"/>
  <c r="C8850" i="1"/>
  <c r="B8851" i="1"/>
  <c r="D8851" i="1" s="1"/>
  <c r="G7505" i="1"/>
  <c r="E7505" i="1"/>
  <c r="B7507" i="1"/>
  <c r="D7507" i="1" s="1"/>
  <c r="C7506" i="1"/>
  <c r="B6163" i="1"/>
  <c r="C6162" i="1"/>
  <c r="G6161" i="1"/>
  <c r="E6161" i="1"/>
  <c r="G4817" i="1"/>
  <c r="E4817" i="1"/>
  <c r="C4818" i="1"/>
  <c r="B4819" i="1"/>
  <c r="G3473" i="1"/>
  <c r="E3473" i="1"/>
  <c r="B3475" i="1"/>
  <c r="C3474" i="1"/>
  <c r="F7507" i="1" l="1"/>
  <c r="N7507" i="1" s="1"/>
  <c r="F8851" i="1"/>
  <c r="N8851" i="1" s="1"/>
  <c r="F6163" i="1"/>
  <c r="N6163" i="1" s="1"/>
  <c r="D6163" i="1"/>
  <c r="F2130" i="1"/>
  <c r="N2130" i="1" s="1"/>
  <c r="D2130" i="1"/>
  <c r="B2131" i="1"/>
  <c r="C2130" i="1"/>
  <c r="E2129" i="1"/>
  <c r="G2129" i="1"/>
  <c r="F3475" i="1"/>
  <c r="N3475" i="1" s="1"/>
  <c r="D3475" i="1"/>
  <c r="F4819" i="1"/>
  <c r="N4819" i="1" s="1"/>
  <c r="D4819" i="1"/>
  <c r="F786" i="1"/>
  <c r="N786" i="1" s="1"/>
  <c r="D786" i="1"/>
  <c r="F7508" i="1"/>
  <c r="N7508" i="1" s="1"/>
  <c r="A8845" i="1"/>
  <c r="J8845" i="1" s="1"/>
  <c r="J7501" i="1"/>
  <c r="A787" i="1"/>
  <c r="J786" i="1"/>
  <c r="A2130" i="1"/>
  <c r="J6158" i="1"/>
  <c r="A7502" i="1"/>
  <c r="J2129" i="1"/>
  <c r="A3473" i="1"/>
  <c r="J3472" i="1"/>
  <c r="A4816" i="1"/>
  <c r="G785" i="1"/>
  <c r="E785" i="1"/>
  <c r="J4815" i="1"/>
  <c r="A6159" i="1"/>
  <c r="B787" i="1"/>
  <c r="C786" i="1"/>
  <c r="B8852" i="1"/>
  <c r="C8851" i="1"/>
  <c r="G8850" i="1"/>
  <c r="E8850" i="1"/>
  <c r="G7506" i="1"/>
  <c r="E7506" i="1"/>
  <c r="B7508" i="1"/>
  <c r="D7508" i="1" s="1"/>
  <c r="C7507" i="1"/>
  <c r="G6162" i="1"/>
  <c r="E6162" i="1"/>
  <c r="C6163" i="1"/>
  <c r="B6164" i="1"/>
  <c r="E4818" i="1"/>
  <c r="G4818" i="1"/>
  <c r="B4820" i="1"/>
  <c r="C4819" i="1"/>
  <c r="G3474" i="1"/>
  <c r="E3474" i="1"/>
  <c r="B3476" i="1"/>
  <c r="C3475" i="1"/>
  <c r="F787" i="1" l="1"/>
  <c r="N787" i="1" s="1"/>
  <c r="D787" i="1"/>
  <c r="F4820" i="1"/>
  <c r="N4820" i="1" s="1"/>
  <c r="D4820" i="1"/>
  <c r="F3476" i="1"/>
  <c r="N3476" i="1" s="1"/>
  <c r="D3476" i="1"/>
  <c r="F6164" i="1"/>
  <c r="N6164" i="1" s="1"/>
  <c r="D6164" i="1"/>
  <c r="F2131" i="1"/>
  <c r="N2131" i="1" s="1"/>
  <c r="D2131" i="1"/>
  <c r="C2131" i="1"/>
  <c r="B2132" i="1"/>
  <c r="G2130" i="1"/>
  <c r="E2130" i="1"/>
  <c r="F8852" i="1"/>
  <c r="N8852" i="1" s="1"/>
  <c r="D8852" i="1"/>
  <c r="F6165" i="1"/>
  <c r="N6165" i="1" s="1"/>
  <c r="G786" i="1"/>
  <c r="E786" i="1"/>
  <c r="J6159" i="1"/>
  <c r="A7503" i="1"/>
  <c r="J4816" i="1"/>
  <c r="A6160" i="1"/>
  <c r="A8846" i="1"/>
  <c r="J8846" i="1" s="1"/>
  <c r="J7502" i="1"/>
  <c r="A788" i="1"/>
  <c r="J787" i="1"/>
  <c r="A2131" i="1"/>
  <c r="B788" i="1"/>
  <c r="C787" i="1"/>
  <c r="J3473" i="1"/>
  <c r="A4817" i="1"/>
  <c r="J2130" i="1"/>
  <c r="A3474" i="1"/>
  <c r="G8851" i="1"/>
  <c r="E8851" i="1"/>
  <c r="C8852" i="1"/>
  <c r="B8853" i="1"/>
  <c r="D8853" i="1" s="1"/>
  <c r="B7509" i="1"/>
  <c r="C7508" i="1"/>
  <c r="G7507" i="1"/>
  <c r="E7507" i="1"/>
  <c r="C6164" i="1"/>
  <c r="B6165" i="1"/>
  <c r="D6165" i="1" s="1"/>
  <c r="G6163" i="1"/>
  <c r="E6163" i="1"/>
  <c r="G4819" i="1"/>
  <c r="E4819" i="1"/>
  <c r="B4821" i="1"/>
  <c r="C4820" i="1"/>
  <c r="G3475" i="1"/>
  <c r="E3475" i="1"/>
  <c r="B3477" i="1"/>
  <c r="C3476" i="1"/>
  <c r="F8853" i="1" l="1"/>
  <c r="N8853" i="1" s="1"/>
  <c r="F788" i="1"/>
  <c r="N788" i="1" s="1"/>
  <c r="D788" i="1"/>
  <c r="F4821" i="1"/>
  <c r="N4821" i="1" s="1"/>
  <c r="D4821" i="1"/>
  <c r="F2132" i="1"/>
  <c r="N2132" i="1" s="1"/>
  <c r="D2132" i="1"/>
  <c r="B2133" i="1"/>
  <c r="C2132" i="1"/>
  <c r="F3477" i="1"/>
  <c r="N3477" i="1" s="1"/>
  <c r="D3477" i="1"/>
  <c r="G2131" i="1"/>
  <c r="E2131" i="1"/>
  <c r="F7509" i="1"/>
  <c r="N7509" i="1" s="1"/>
  <c r="D7509" i="1"/>
  <c r="F6166" i="1"/>
  <c r="N6166" i="1" s="1"/>
  <c r="J3474" i="1"/>
  <c r="A4818" i="1"/>
  <c r="J4817" i="1"/>
  <c r="A6161" i="1"/>
  <c r="G787" i="1"/>
  <c r="E787" i="1"/>
  <c r="J2131" i="1"/>
  <c r="A3475" i="1"/>
  <c r="A8847" i="1"/>
  <c r="J8847" i="1" s="1"/>
  <c r="J7503" i="1"/>
  <c r="B789" i="1"/>
  <c r="C788" i="1"/>
  <c r="A789" i="1"/>
  <c r="J788" i="1"/>
  <c r="A2132" i="1"/>
  <c r="J6160" i="1"/>
  <c r="A7504" i="1"/>
  <c r="B8854" i="1"/>
  <c r="C8853" i="1"/>
  <c r="E8852" i="1"/>
  <c r="G8852" i="1"/>
  <c r="G7508" i="1"/>
  <c r="E7508" i="1"/>
  <c r="C7509" i="1"/>
  <c r="B7510" i="1"/>
  <c r="B6166" i="1"/>
  <c r="D6166" i="1" s="1"/>
  <c r="C6165" i="1"/>
  <c r="G6164" i="1"/>
  <c r="E6164" i="1"/>
  <c r="G4820" i="1"/>
  <c r="E4820" i="1"/>
  <c r="B4822" i="1"/>
  <c r="C4821" i="1"/>
  <c r="B3478" i="1"/>
  <c r="C3477" i="1"/>
  <c r="G3476" i="1"/>
  <c r="E3476" i="1"/>
  <c r="F2133" i="1" l="1"/>
  <c r="N2133" i="1" s="1"/>
  <c r="D2133" i="1"/>
  <c r="C2133" i="1"/>
  <c r="B2134" i="1"/>
  <c r="F789" i="1"/>
  <c r="N789" i="1" s="1"/>
  <c r="D789" i="1"/>
  <c r="F4822" i="1"/>
  <c r="N4822" i="1" s="1"/>
  <c r="D4822" i="1"/>
  <c r="F7510" i="1"/>
  <c r="N7510" i="1" s="1"/>
  <c r="D7510" i="1"/>
  <c r="F3478" i="1"/>
  <c r="N3478" i="1" s="1"/>
  <c r="D3478" i="1"/>
  <c r="E2132" i="1"/>
  <c r="G2132" i="1"/>
  <c r="F8854" i="1"/>
  <c r="N8854" i="1" s="1"/>
  <c r="D8854" i="1"/>
  <c r="F7511" i="1"/>
  <c r="N7511" i="1" s="1"/>
  <c r="A8848" i="1"/>
  <c r="J8848" i="1" s="1"/>
  <c r="J7504" i="1"/>
  <c r="A790" i="1"/>
  <c r="J789" i="1"/>
  <c r="A2133" i="1"/>
  <c r="J2132" i="1"/>
  <c r="A3476" i="1"/>
  <c r="G788" i="1"/>
  <c r="E788" i="1"/>
  <c r="B790" i="1"/>
  <c r="C789" i="1"/>
  <c r="J3475" i="1"/>
  <c r="A4819" i="1"/>
  <c r="J6161" i="1"/>
  <c r="A7505" i="1"/>
  <c r="J4818" i="1"/>
  <c r="A6162" i="1"/>
  <c r="G8853" i="1"/>
  <c r="E8853" i="1"/>
  <c r="B8855" i="1"/>
  <c r="C8854" i="1"/>
  <c r="E7509" i="1"/>
  <c r="G7509" i="1"/>
  <c r="C7510" i="1"/>
  <c r="B7511" i="1"/>
  <c r="D7511" i="1" s="1"/>
  <c r="G6165" i="1"/>
  <c r="E6165" i="1"/>
  <c r="B6167" i="1"/>
  <c r="C6166" i="1"/>
  <c r="G4821" i="1"/>
  <c r="E4821" i="1"/>
  <c r="B4823" i="1"/>
  <c r="C4822" i="1"/>
  <c r="C3478" i="1"/>
  <c r="B3479" i="1"/>
  <c r="G3477" i="1"/>
  <c r="E3477" i="1"/>
  <c r="F6167" i="1" l="1"/>
  <c r="N6167" i="1" s="1"/>
  <c r="D6167" i="1"/>
  <c r="F790" i="1"/>
  <c r="N790" i="1" s="1"/>
  <c r="D790" i="1"/>
  <c r="G2133" i="1"/>
  <c r="E2133" i="1"/>
  <c r="F4823" i="1"/>
  <c r="N4823" i="1" s="1"/>
  <c r="D4823" i="1"/>
  <c r="F8855" i="1"/>
  <c r="N8855" i="1" s="1"/>
  <c r="D8855" i="1"/>
  <c r="F2134" i="1"/>
  <c r="N2134" i="1" s="1"/>
  <c r="D2134" i="1"/>
  <c r="C2134" i="1"/>
  <c r="B2135" i="1"/>
  <c r="F3479" i="1"/>
  <c r="N3479" i="1" s="1"/>
  <c r="D3479" i="1"/>
  <c r="F7512" i="1"/>
  <c r="N7512" i="1" s="1"/>
  <c r="A8849" i="1"/>
  <c r="J8849" i="1" s="1"/>
  <c r="J7505" i="1"/>
  <c r="G789" i="1"/>
  <c r="E789" i="1"/>
  <c r="A791" i="1"/>
  <c r="J790" i="1"/>
  <c r="A2134" i="1"/>
  <c r="J6162" i="1"/>
  <c r="A7506" i="1"/>
  <c r="J4819" i="1"/>
  <c r="A6163" i="1"/>
  <c r="B791" i="1"/>
  <c r="C790" i="1"/>
  <c r="J3476" i="1"/>
  <c r="A4820" i="1"/>
  <c r="J2133" i="1"/>
  <c r="A3477" i="1"/>
  <c r="B8856" i="1"/>
  <c r="C8855" i="1"/>
  <c r="G8854" i="1"/>
  <c r="E8854" i="1"/>
  <c r="B7512" i="1"/>
  <c r="D7512" i="1" s="1"/>
  <c r="C7511" i="1"/>
  <c r="G7510" i="1"/>
  <c r="E7510" i="1"/>
  <c r="G6166" i="1"/>
  <c r="E6166" i="1"/>
  <c r="B6168" i="1"/>
  <c r="C6167" i="1"/>
  <c r="G4822" i="1"/>
  <c r="E4822" i="1"/>
  <c r="C4823" i="1"/>
  <c r="B4824" i="1"/>
  <c r="B3480" i="1"/>
  <c r="C3479" i="1"/>
  <c r="E3478" i="1"/>
  <c r="G3478" i="1"/>
  <c r="F791" i="1" l="1"/>
  <c r="N791" i="1" s="1"/>
  <c r="D791" i="1"/>
  <c r="F4824" i="1"/>
  <c r="N4824" i="1" s="1"/>
  <c r="D4824" i="1"/>
  <c r="E2134" i="1"/>
  <c r="G2134" i="1"/>
  <c r="F8856" i="1"/>
  <c r="N8856" i="1" s="1"/>
  <c r="D8856" i="1"/>
  <c r="F3480" i="1"/>
  <c r="N3480" i="1" s="1"/>
  <c r="D3480" i="1"/>
  <c r="F2135" i="1"/>
  <c r="N2135" i="1" s="1"/>
  <c r="D2135" i="1"/>
  <c r="B2136" i="1"/>
  <c r="C2135" i="1"/>
  <c r="F6168" i="1"/>
  <c r="N6168" i="1" s="1"/>
  <c r="D6168" i="1"/>
  <c r="F7513" i="1"/>
  <c r="N7513" i="1" s="1"/>
  <c r="G790" i="1"/>
  <c r="E790" i="1"/>
  <c r="J4820" i="1"/>
  <c r="A6164" i="1"/>
  <c r="J6163" i="1"/>
  <c r="A7507" i="1"/>
  <c r="B792" i="1"/>
  <c r="C791" i="1"/>
  <c r="J2134" i="1"/>
  <c r="A3478" i="1"/>
  <c r="A792" i="1"/>
  <c r="J791" i="1"/>
  <c r="A2135" i="1"/>
  <c r="A8850" i="1"/>
  <c r="J8850" i="1" s="1"/>
  <c r="J7506" i="1"/>
  <c r="J3477" i="1"/>
  <c r="A4821" i="1"/>
  <c r="G8855" i="1"/>
  <c r="E8855" i="1"/>
  <c r="B8857" i="1"/>
  <c r="C8856" i="1"/>
  <c r="G7511" i="1"/>
  <c r="E7511" i="1"/>
  <c r="C7512" i="1"/>
  <c r="B7513" i="1"/>
  <c r="D7513" i="1" s="1"/>
  <c r="G6167" i="1"/>
  <c r="E6167" i="1"/>
  <c r="C6168" i="1"/>
  <c r="B6169" i="1"/>
  <c r="D6169" i="1" s="1"/>
  <c r="B4825" i="1"/>
  <c r="C4824" i="1"/>
  <c r="G4823" i="1"/>
  <c r="E4823" i="1"/>
  <c r="G3479" i="1"/>
  <c r="E3479" i="1"/>
  <c r="B3481" i="1"/>
  <c r="D3481" i="1" s="1"/>
  <c r="C3480" i="1"/>
  <c r="F6169" i="1" l="1"/>
  <c r="N6169" i="1" s="1"/>
  <c r="F4825" i="1"/>
  <c r="N4825" i="1" s="1"/>
  <c r="D4825" i="1"/>
  <c r="G2135" i="1"/>
  <c r="E2135" i="1"/>
  <c r="F3481" i="1"/>
  <c r="N3481" i="1" s="1"/>
  <c r="F2136" i="1"/>
  <c r="N2136" i="1" s="1"/>
  <c r="D2136" i="1"/>
  <c r="B2137" i="1"/>
  <c r="C2136" i="1"/>
  <c r="F792" i="1"/>
  <c r="N792" i="1" s="1"/>
  <c r="D792" i="1"/>
  <c r="F8857" i="1"/>
  <c r="N8857" i="1" s="1"/>
  <c r="D8857" i="1"/>
  <c r="F7514" i="1"/>
  <c r="N7514" i="1" s="1"/>
  <c r="A793" i="1"/>
  <c r="J792" i="1"/>
  <c r="A2136" i="1"/>
  <c r="J4821" i="1"/>
  <c r="A6165" i="1"/>
  <c r="J2135" i="1"/>
  <c r="A3479" i="1"/>
  <c r="A8851" i="1"/>
  <c r="J8851" i="1" s="1"/>
  <c r="J7507" i="1"/>
  <c r="J3478" i="1"/>
  <c r="A4822" i="1"/>
  <c r="G791" i="1"/>
  <c r="E791" i="1"/>
  <c r="B793" i="1"/>
  <c r="C792" i="1"/>
  <c r="J6164" i="1"/>
  <c r="A7508" i="1"/>
  <c r="G8856" i="1"/>
  <c r="E8856" i="1"/>
  <c r="C8857" i="1"/>
  <c r="B8858" i="1"/>
  <c r="B7514" i="1"/>
  <c r="D7514" i="1" s="1"/>
  <c r="C7513" i="1"/>
  <c r="G7512" i="1"/>
  <c r="E7512" i="1"/>
  <c r="B6170" i="1"/>
  <c r="D6170" i="1" s="1"/>
  <c r="C6169" i="1"/>
  <c r="G6168" i="1"/>
  <c r="E6168" i="1"/>
  <c r="G4824" i="1"/>
  <c r="E4824" i="1"/>
  <c r="B4826" i="1"/>
  <c r="C4825" i="1"/>
  <c r="G3480" i="1"/>
  <c r="E3480" i="1"/>
  <c r="B3482" i="1"/>
  <c r="C3481" i="1"/>
  <c r="F6170" i="1" l="1"/>
  <c r="N6170" i="1" s="1"/>
  <c r="F2137" i="1"/>
  <c r="N2137" i="1" s="1"/>
  <c r="D2137" i="1"/>
  <c r="C2137" i="1"/>
  <c r="B2138" i="1"/>
  <c r="E2136" i="1"/>
  <c r="G2136" i="1"/>
  <c r="F8858" i="1"/>
  <c r="N8858" i="1" s="1"/>
  <c r="D8858" i="1"/>
  <c r="F3482" i="1"/>
  <c r="N3482" i="1" s="1"/>
  <c r="D3482" i="1"/>
  <c r="F4826" i="1"/>
  <c r="N4826" i="1" s="1"/>
  <c r="D4826" i="1"/>
  <c r="F793" i="1"/>
  <c r="N793" i="1" s="1"/>
  <c r="D793" i="1"/>
  <c r="B794" i="1"/>
  <c r="C793" i="1"/>
  <c r="G792" i="1"/>
  <c r="E792" i="1"/>
  <c r="A8852" i="1"/>
  <c r="J8852" i="1" s="1"/>
  <c r="J7508" i="1"/>
  <c r="J3479" i="1"/>
  <c r="A4823" i="1"/>
  <c r="J4822" i="1"/>
  <c r="A6166" i="1"/>
  <c r="J6165" i="1"/>
  <c r="A7509" i="1"/>
  <c r="J2136" i="1"/>
  <c r="A3480" i="1"/>
  <c r="A794" i="1"/>
  <c r="J793" i="1"/>
  <c r="A2137" i="1"/>
  <c r="B8859" i="1"/>
  <c r="C8858" i="1"/>
  <c r="G8857" i="1"/>
  <c r="E8857" i="1"/>
  <c r="G7513" i="1"/>
  <c r="E7513" i="1"/>
  <c r="B7515" i="1"/>
  <c r="C7514" i="1"/>
  <c r="B6171" i="1"/>
  <c r="D6171" i="1" s="1"/>
  <c r="C6170" i="1"/>
  <c r="G6169" i="1"/>
  <c r="E6169" i="1"/>
  <c r="G4825" i="1"/>
  <c r="E4825" i="1"/>
  <c r="B4827" i="1"/>
  <c r="C4826" i="1"/>
  <c r="G3481" i="1"/>
  <c r="E3481" i="1"/>
  <c r="C3482" i="1"/>
  <c r="B3483" i="1"/>
  <c r="F6171" i="1" l="1"/>
  <c r="N6171" i="1" s="1"/>
  <c r="F794" i="1"/>
  <c r="N794" i="1" s="1"/>
  <c r="D794" i="1"/>
  <c r="F3483" i="1"/>
  <c r="N3483" i="1" s="1"/>
  <c r="D3483" i="1"/>
  <c r="F4827" i="1"/>
  <c r="N4827" i="1" s="1"/>
  <c r="D4827" i="1"/>
  <c r="F7515" i="1"/>
  <c r="N7515" i="1" s="1"/>
  <c r="D7515" i="1"/>
  <c r="F2138" i="1"/>
  <c r="N2138" i="1" s="1"/>
  <c r="D2138" i="1"/>
  <c r="B2139" i="1"/>
  <c r="C2138" i="1"/>
  <c r="E2137" i="1"/>
  <c r="G2137" i="1"/>
  <c r="F8859" i="1"/>
  <c r="N8859" i="1" s="1"/>
  <c r="D8859" i="1"/>
  <c r="F7516" i="1"/>
  <c r="N7516" i="1" s="1"/>
  <c r="J3480" i="1"/>
  <c r="A4824" i="1"/>
  <c r="A8853" i="1"/>
  <c r="J8853" i="1" s="1"/>
  <c r="J7509" i="1"/>
  <c r="J6166" i="1"/>
  <c r="A7510" i="1"/>
  <c r="A795" i="1"/>
  <c r="J794" i="1"/>
  <c r="A2138" i="1"/>
  <c r="J4823" i="1"/>
  <c r="A6167" i="1"/>
  <c r="G793" i="1"/>
  <c r="E793" i="1"/>
  <c r="J2137" i="1"/>
  <c r="A3481" i="1"/>
  <c r="B795" i="1"/>
  <c r="C794" i="1"/>
  <c r="G8858" i="1"/>
  <c r="E8858" i="1"/>
  <c r="B8860" i="1"/>
  <c r="C8859" i="1"/>
  <c r="G7514" i="1"/>
  <c r="E7514" i="1"/>
  <c r="B7516" i="1"/>
  <c r="D7516" i="1" s="1"/>
  <c r="C7515" i="1"/>
  <c r="G6170" i="1"/>
  <c r="E6170" i="1"/>
  <c r="C6171" i="1"/>
  <c r="B6172" i="1"/>
  <c r="G4826" i="1"/>
  <c r="E4826" i="1"/>
  <c r="B4828" i="1"/>
  <c r="C4827" i="1"/>
  <c r="B3484" i="1"/>
  <c r="C3483" i="1"/>
  <c r="E3482" i="1"/>
  <c r="G3482" i="1"/>
  <c r="F3484" i="1" l="1"/>
  <c r="N3484" i="1" s="1"/>
  <c r="D3484" i="1"/>
  <c r="F8860" i="1"/>
  <c r="N8860" i="1" s="1"/>
  <c r="D8860" i="1"/>
  <c r="F6172" i="1"/>
  <c r="N6172" i="1" s="1"/>
  <c r="D6172" i="1"/>
  <c r="G2138" i="1"/>
  <c r="E2138" i="1"/>
  <c r="F2139" i="1"/>
  <c r="N2139" i="1" s="1"/>
  <c r="D2139" i="1"/>
  <c r="C2139" i="1"/>
  <c r="B2140" i="1"/>
  <c r="F4828" i="1"/>
  <c r="N4828" i="1" s="1"/>
  <c r="D4828" i="1"/>
  <c r="F795" i="1"/>
  <c r="N795" i="1" s="1"/>
  <c r="D795" i="1"/>
  <c r="F7517" i="1"/>
  <c r="N7517" i="1" s="1"/>
  <c r="J3481" i="1"/>
  <c r="A4825" i="1"/>
  <c r="B796" i="1"/>
  <c r="D796" i="1" s="1"/>
  <c r="C795" i="1"/>
  <c r="J6167" i="1"/>
  <c r="A7511" i="1"/>
  <c r="A796" i="1"/>
  <c r="J795" i="1"/>
  <c r="A2139" i="1"/>
  <c r="J4824" i="1"/>
  <c r="A6168" i="1"/>
  <c r="G794" i="1"/>
  <c r="E794" i="1"/>
  <c r="J2138" i="1"/>
  <c r="A3482" i="1"/>
  <c r="J7510" i="1"/>
  <c r="A8854" i="1"/>
  <c r="J8854" i="1" s="1"/>
  <c r="G8859" i="1"/>
  <c r="E8859" i="1"/>
  <c r="B8861" i="1"/>
  <c r="C8860" i="1"/>
  <c r="G7515" i="1"/>
  <c r="E7515" i="1"/>
  <c r="C7516" i="1"/>
  <c r="B7517" i="1"/>
  <c r="D7517" i="1" s="1"/>
  <c r="B6173" i="1"/>
  <c r="D6173" i="1" s="1"/>
  <c r="C6172" i="1"/>
  <c r="G6171" i="1"/>
  <c r="E6171" i="1"/>
  <c r="B4829" i="1"/>
  <c r="C4828" i="1"/>
  <c r="G4827" i="1"/>
  <c r="E4827" i="1"/>
  <c r="G3483" i="1"/>
  <c r="E3483" i="1"/>
  <c r="C3484" i="1"/>
  <c r="B3485" i="1"/>
  <c r="D3485" i="1" s="1"/>
  <c r="F3485" i="1" l="1"/>
  <c r="N3485" i="1" s="1"/>
  <c r="F796" i="1"/>
  <c r="N796" i="1" s="1"/>
  <c r="F2140" i="1"/>
  <c r="N2140" i="1" s="1"/>
  <c r="D2140" i="1"/>
  <c r="C2140" i="1"/>
  <c r="B2141" i="1"/>
  <c r="F4829" i="1"/>
  <c r="N4829" i="1" s="1"/>
  <c r="D4829" i="1"/>
  <c r="F6173" i="1"/>
  <c r="N6173" i="1" s="1"/>
  <c r="E2139" i="1"/>
  <c r="G2139" i="1"/>
  <c r="F8861" i="1"/>
  <c r="N8861" i="1" s="1"/>
  <c r="D8861" i="1"/>
  <c r="F4830" i="1"/>
  <c r="N4830" i="1" s="1"/>
  <c r="F7518" i="1"/>
  <c r="N7518" i="1" s="1"/>
  <c r="J6168" i="1"/>
  <c r="A7512" i="1"/>
  <c r="J7511" i="1"/>
  <c r="A8855" i="1"/>
  <c r="J8855" i="1" s="1"/>
  <c r="B797" i="1"/>
  <c r="C796" i="1"/>
  <c r="J4825" i="1"/>
  <c r="A6169" i="1"/>
  <c r="J3482" i="1"/>
  <c r="A4826" i="1"/>
  <c r="J2139" i="1"/>
  <c r="A3483" i="1"/>
  <c r="A797" i="1"/>
  <c r="J796" i="1"/>
  <c r="A2140" i="1"/>
  <c r="G795" i="1"/>
  <c r="E795" i="1"/>
  <c r="G8860" i="1"/>
  <c r="E8860" i="1"/>
  <c r="B8862" i="1"/>
  <c r="C8861" i="1"/>
  <c r="B7518" i="1"/>
  <c r="D7518" i="1" s="1"/>
  <c r="C7517" i="1"/>
  <c r="G7516" i="1"/>
  <c r="E7516" i="1"/>
  <c r="C6173" i="1"/>
  <c r="B6174" i="1"/>
  <c r="G6172" i="1"/>
  <c r="E6172" i="1"/>
  <c r="B4830" i="1"/>
  <c r="D4830" i="1" s="1"/>
  <c r="C4829" i="1"/>
  <c r="G4828" i="1"/>
  <c r="E4828" i="1"/>
  <c r="C3485" i="1"/>
  <c r="B3486" i="1"/>
  <c r="E3484" i="1"/>
  <c r="G3484" i="1"/>
  <c r="F797" i="1" l="1"/>
  <c r="N797" i="1" s="1"/>
  <c r="D797" i="1"/>
  <c r="F3486" i="1"/>
  <c r="N3486" i="1" s="1"/>
  <c r="D3486" i="1"/>
  <c r="F6174" i="1"/>
  <c r="N6174" i="1" s="1"/>
  <c r="D6174" i="1"/>
  <c r="F2141" i="1"/>
  <c r="N2141" i="1" s="1"/>
  <c r="D2141" i="1"/>
  <c r="B2142" i="1"/>
  <c r="C2141" i="1"/>
  <c r="G2140" i="1"/>
  <c r="E2140" i="1"/>
  <c r="F8862" i="1"/>
  <c r="N8862" i="1" s="1"/>
  <c r="D8862" i="1"/>
  <c r="F7519" i="1"/>
  <c r="N7519" i="1" s="1"/>
  <c r="J2140" i="1"/>
  <c r="A3484" i="1"/>
  <c r="J6169" i="1"/>
  <c r="A7513" i="1"/>
  <c r="J3483" i="1"/>
  <c r="A4827" i="1"/>
  <c r="J4826" i="1"/>
  <c r="A6170" i="1"/>
  <c r="G796" i="1"/>
  <c r="E796" i="1"/>
  <c r="B798" i="1"/>
  <c r="C797" i="1"/>
  <c r="J7512" i="1"/>
  <c r="A8856" i="1"/>
  <c r="J8856" i="1" s="1"/>
  <c r="A798" i="1"/>
  <c r="J797" i="1"/>
  <c r="A2141" i="1"/>
  <c r="G8861" i="1"/>
  <c r="E8861" i="1"/>
  <c r="B8863" i="1"/>
  <c r="C8862" i="1"/>
  <c r="G7517" i="1"/>
  <c r="E7517" i="1"/>
  <c r="B7519" i="1"/>
  <c r="D7519" i="1" s="1"/>
  <c r="C7518" i="1"/>
  <c r="B6175" i="1"/>
  <c r="D6175" i="1" s="1"/>
  <c r="C6174" i="1"/>
  <c r="G6173" i="1"/>
  <c r="E6173" i="1"/>
  <c r="G4829" i="1"/>
  <c r="E4829" i="1"/>
  <c r="B4831" i="1"/>
  <c r="C4830" i="1"/>
  <c r="B3487" i="1"/>
  <c r="C3486" i="1"/>
  <c r="G3485" i="1"/>
  <c r="E3485" i="1"/>
  <c r="F6175" i="1" l="1"/>
  <c r="N6175" i="1" s="1"/>
  <c r="F798" i="1"/>
  <c r="N798" i="1" s="1"/>
  <c r="D798" i="1"/>
  <c r="E2141" i="1"/>
  <c r="G2141" i="1"/>
  <c r="D2142" i="1"/>
  <c r="F2142" i="1"/>
  <c r="N2142" i="1" s="1"/>
  <c r="C2142" i="1"/>
  <c r="B2143" i="1"/>
  <c r="F3487" i="1"/>
  <c r="N3487" i="1" s="1"/>
  <c r="D3487" i="1"/>
  <c r="F4831" i="1"/>
  <c r="N4831" i="1" s="1"/>
  <c r="D4831" i="1"/>
  <c r="F8863" i="1"/>
  <c r="N8863" i="1" s="1"/>
  <c r="D8863" i="1"/>
  <c r="A799" i="1"/>
  <c r="J798" i="1"/>
  <c r="A2142" i="1"/>
  <c r="J7513" i="1"/>
  <c r="A8857" i="1"/>
  <c r="J8857" i="1" s="1"/>
  <c r="J2141" i="1"/>
  <c r="A3485" i="1"/>
  <c r="E797" i="1"/>
  <c r="G797" i="1"/>
  <c r="B799" i="1"/>
  <c r="D799" i="1" s="1"/>
  <c r="C798" i="1"/>
  <c r="J6170" i="1"/>
  <c r="A7514" i="1"/>
  <c r="J4827" i="1"/>
  <c r="A6171" i="1"/>
  <c r="J3484" i="1"/>
  <c r="A4828" i="1"/>
  <c r="G8862" i="1"/>
  <c r="E8862" i="1"/>
  <c r="C8863" i="1"/>
  <c r="B8864" i="1"/>
  <c r="B7520" i="1"/>
  <c r="C7519" i="1"/>
  <c r="G7518" i="1"/>
  <c r="E7518" i="1"/>
  <c r="G6174" i="1"/>
  <c r="E6174" i="1"/>
  <c r="B6176" i="1"/>
  <c r="D6176" i="1" s="1"/>
  <c r="C6175" i="1"/>
  <c r="C4831" i="1"/>
  <c r="B4832" i="1"/>
  <c r="D4832" i="1" s="1"/>
  <c r="G4830" i="1"/>
  <c r="E4830" i="1"/>
  <c r="C3487" i="1"/>
  <c r="B3488" i="1"/>
  <c r="E3486" i="1"/>
  <c r="G3486" i="1"/>
  <c r="F6176" i="1" l="1"/>
  <c r="N6176" i="1" s="1"/>
  <c r="F4832" i="1"/>
  <c r="N4832" i="1" s="1"/>
  <c r="F8864" i="1"/>
  <c r="N8864" i="1" s="1"/>
  <c r="D8864" i="1"/>
  <c r="F3488" i="1"/>
  <c r="N3488" i="1" s="1"/>
  <c r="D3488" i="1"/>
  <c r="F799" i="1"/>
  <c r="N799" i="1" s="1"/>
  <c r="F2143" i="1"/>
  <c r="N2143" i="1" s="1"/>
  <c r="D2143" i="1"/>
  <c r="C2143" i="1"/>
  <c r="B2144" i="1"/>
  <c r="F7520" i="1"/>
  <c r="N7520" i="1" s="1"/>
  <c r="D7520" i="1"/>
  <c r="G2142" i="1"/>
  <c r="E2142" i="1"/>
  <c r="J6171" i="1"/>
  <c r="A7515" i="1"/>
  <c r="J7514" i="1"/>
  <c r="A8858" i="1"/>
  <c r="J8858" i="1" s="1"/>
  <c r="J4828" i="1"/>
  <c r="A6172" i="1"/>
  <c r="B800" i="1"/>
  <c r="C799" i="1"/>
  <c r="E798" i="1"/>
  <c r="G798" i="1"/>
  <c r="J3485" i="1"/>
  <c r="A4829" i="1"/>
  <c r="J2142" i="1"/>
  <c r="A3486" i="1"/>
  <c r="A800" i="1"/>
  <c r="J799" i="1"/>
  <c r="A2143" i="1"/>
  <c r="B8865" i="1"/>
  <c r="C8864" i="1"/>
  <c r="E8863" i="1"/>
  <c r="G8863" i="1"/>
  <c r="E7519" i="1"/>
  <c r="G7519" i="1"/>
  <c r="C7520" i="1"/>
  <c r="B7521" i="1"/>
  <c r="G6175" i="1"/>
  <c r="E6175" i="1"/>
  <c r="B6177" i="1"/>
  <c r="C6176" i="1"/>
  <c r="E4831" i="1"/>
  <c r="G4831" i="1"/>
  <c r="B4833" i="1"/>
  <c r="C4832" i="1"/>
  <c r="B3489" i="1"/>
  <c r="C3488" i="1"/>
  <c r="G3487" i="1"/>
  <c r="E3487" i="1"/>
  <c r="F8865" i="1" l="1"/>
  <c r="N8865" i="1" s="1"/>
  <c r="D8865" i="1"/>
  <c r="F2144" i="1"/>
  <c r="N2144" i="1" s="1"/>
  <c r="D2144" i="1"/>
  <c r="C2144" i="1"/>
  <c r="B2145" i="1"/>
  <c r="F800" i="1"/>
  <c r="N800" i="1" s="1"/>
  <c r="D800" i="1"/>
  <c r="F3489" i="1"/>
  <c r="N3489" i="1" s="1"/>
  <c r="D3489" i="1"/>
  <c r="E2143" i="1"/>
  <c r="G2143" i="1"/>
  <c r="F6177" i="1"/>
  <c r="N6177" i="1" s="1"/>
  <c r="D6177" i="1"/>
  <c r="F4833" i="1"/>
  <c r="N4833" i="1" s="1"/>
  <c r="D4833" i="1"/>
  <c r="F7521" i="1"/>
  <c r="N7521" i="1" s="1"/>
  <c r="D7521" i="1"/>
  <c r="F6178" i="1"/>
  <c r="N6178" i="1" s="1"/>
  <c r="A801" i="1"/>
  <c r="J800" i="1"/>
  <c r="A2144" i="1"/>
  <c r="J4829" i="1"/>
  <c r="A6173" i="1"/>
  <c r="J2143" i="1"/>
  <c r="A3487" i="1"/>
  <c r="J3486" i="1"/>
  <c r="A4830" i="1"/>
  <c r="E799" i="1"/>
  <c r="G799" i="1"/>
  <c r="J6172" i="1"/>
  <c r="A7516" i="1"/>
  <c r="J7515" i="1"/>
  <c r="A8859" i="1"/>
  <c r="J8859" i="1" s="1"/>
  <c r="B801" i="1"/>
  <c r="C800" i="1"/>
  <c r="G8864" i="1"/>
  <c r="E8864" i="1"/>
  <c r="B8866" i="1"/>
  <c r="C8865" i="1"/>
  <c r="B7522" i="1"/>
  <c r="D7522" i="1" s="1"/>
  <c r="C7521" i="1"/>
  <c r="G7520" i="1"/>
  <c r="E7520" i="1"/>
  <c r="G6176" i="1"/>
  <c r="E6176" i="1"/>
  <c r="B6178" i="1"/>
  <c r="D6178" i="1" s="1"/>
  <c r="C6177" i="1"/>
  <c r="G4832" i="1"/>
  <c r="E4832" i="1"/>
  <c r="B4834" i="1"/>
  <c r="D4834" i="1" s="1"/>
  <c r="C4833" i="1"/>
  <c r="G3488" i="1"/>
  <c r="E3488" i="1"/>
  <c r="B3490" i="1"/>
  <c r="C3489" i="1"/>
  <c r="F7522" i="1" l="1"/>
  <c r="N7522" i="1" s="1"/>
  <c r="F4834" i="1"/>
  <c r="N4834" i="1" s="1"/>
  <c r="F3490" i="1"/>
  <c r="N3490" i="1" s="1"/>
  <c r="D3490" i="1"/>
  <c r="D2145" i="1"/>
  <c r="F2145" i="1"/>
  <c r="N2145" i="1" s="1"/>
  <c r="B2146" i="1"/>
  <c r="C2145" i="1"/>
  <c r="F801" i="1"/>
  <c r="N801" i="1" s="1"/>
  <c r="D801" i="1"/>
  <c r="G2144" i="1"/>
  <c r="E2144" i="1"/>
  <c r="F8866" i="1"/>
  <c r="N8866" i="1" s="1"/>
  <c r="D8866" i="1"/>
  <c r="F6179" i="1"/>
  <c r="N6179" i="1" s="1"/>
  <c r="E800" i="1"/>
  <c r="G800" i="1"/>
  <c r="B802" i="1"/>
  <c r="D802" i="1" s="1"/>
  <c r="C801" i="1"/>
  <c r="J7516" i="1"/>
  <c r="A8860" i="1"/>
  <c r="J8860" i="1" s="1"/>
  <c r="J4830" i="1"/>
  <c r="A6174" i="1"/>
  <c r="J6173" i="1"/>
  <c r="A7517" i="1"/>
  <c r="J3487" i="1"/>
  <c r="A4831" i="1"/>
  <c r="J2144" i="1"/>
  <c r="A3488" i="1"/>
  <c r="A802" i="1"/>
  <c r="J801" i="1"/>
  <c r="A2145" i="1"/>
  <c r="G8865" i="1"/>
  <c r="E8865" i="1"/>
  <c r="B8867" i="1"/>
  <c r="C8866" i="1"/>
  <c r="G7521" i="1"/>
  <c r="E7521" i="1"/>
  <c r="C7522" i="1"/>
  <c r="B7523" i="1"/>
  <c r="D7523" i="1" s="1"/>
  <c r="G6177" i="1"/>
  <c r="E6177" i="1"/>
  <c r="B6179" i="1"/>
  <c r="D6179" i="1" s="1"/>
  <c r="C6178" i="1"/>
  <c r="G4833" i="1"/>
  <c r="E4833" i="1"/>
  <c r="C4834" i="1"/>
  <c r="B4835" i="1"/>
  <c r="G3489" i="1"/>
  <c r="E3489" i="1"/>
  <c r="C3490" i="1"/>
  <c r="B3491" i="1"/>
  <c r="D3491" i="1" s="1"/>
  <c r="F7523" i="1" l="1"/>
  <c r="N7523" i="1" s="1"/>
  <c r="F802" i="1"/>
  <c r="N802" i="1" s="1"/>
  <c r="F8867" i="1"/>
  <c r="N8867" i="1" s="1"/>
  <c r="D8867" i="1"/>
  <c r="F4835" i="1"/>
  <c r="N4835" i="1" s="1"/>
  <c r="D4835" i="1"/>
  <c r="F3491" i="1"/>
  <c r="N3491" i="1" s="1"/>
  <c r="E2145" i="1"/>
  <c r="G2145" i="1"/>
  <c r="F2146" i="1"/>
  <c r="N2146" i="1" s="1"/>
  <c r="D2146" i="1"/>
  <c r="B2147" i="1"/>
  <c r="C2146" i="1"/>
  <c r="J4831" i="1"/>
  <c r="A6175" i="1"/>
  <c r="J6174" i="1"/>
  <c r="A7518" i="1"/>
  <c r="J2145" i="1"/>
  <c r="A3489" i="1"/>
  <c r="A803" i="1"/>
  <c r="J802" i="1"/>
  <c r="A2146" i="1"/>
  <c r="J3488" i="1"/>
  <c r="A4832" i="1"/>
  <c r="J7517" i="1"/>
  <c r="A8861" i="1"/>
  <c r="J8861" i="1" s="1"/>
  <c r="E801" i="1"/>
  <c r="G801" i="1"/>
  <c r="B803" i="1"/>
  <c r="C802" i="1"/>
  <c r="G8866" i="1"/>
  <c r="E8866" i="1"/>
  <c r="B8868" i="1"/>
  <c r="C8867" i="1"/>
  <c r="B7524" i="1"/>
  <c r="D7524" i="1" s="1"/>
  <c r="C7523" i="1"/>
  <c r="G7522" i="1"/>
  <c r="E7522" i="1"/>
  <c r="G6178" i="1"/>
  <c r="E6178" i="1"/>
  <c r="C6179" i="1"/>
  <c r="B6180" i="1"/>
  <c r="B4836" i="1"/>
  <c r="C4835" i="1"/>
  <c r="E4834" i="1"/>
  <c r="G4834" i="1"/>
  <c r="G3490" i="1"/>
  <c r="E3490" i="1"/>
  <c r="B3492" i="1"/>
  <c r="C3491" i="1"/>
  <c r="F7524" i="1" l="1"/>
  <c r="N7524" i="1" s="1"/>
  <c r="F803" i="1"/>
  <c r="N803" i="1" s="1"/>
  <c r="D803" i="1"/>
  <c r="F3492" i="1"/>
  <c r="N3492" i="1" s="1"/>
  <c r="D3492" i="1"/>
  <c r="E2146" i="1"/>
  <c r="G2146" i="1"/>
  <c r="F2147" i="1"/>
  <c r="N2147" i="1" s="1"/>
  <c r="D2147" i="1"/>
  <c r="C2147" i="1"/>
  <c r="B2148" i="1"/>
  <c r="F4836" i="1"/>
  <c r="N4836" i="1" s="1"/>
  <c r="D4836" i="1"/>
  <c r="F6180" i="1"/>
  <c r="N6180" i="1" s="1"/>
  <c r="D6180" i="1"/>
  <c r="F8868" i="1"/>
  <c r="N8868" i="1" s="1"/>
  <c r="D8868" i="1"/>
  <c r="E802" i="1"/>
  <c r="G802" i="1"/>
  <c r="B804" i="1"/>
  <c r="C803" i="1"/>
  <c r="J4832" i="1"/>
  <c r="A6176" i="1"/>
  <c r="J2146" i="1"/>
  <c r="A3490" i="1"/>
  <c r="A804" i="1"/>
  <c r="J803" i="1"/>
  <c r="A2147" i="1"/>
  <c r="J6175" i="1"/>
  <c r="A7519" i="1"/>
  <c r="J3489" i="1"/>
  <c r="A4833" i="1"/>
  <c r="J7518" i="1"/>
  <c r="A8862" i="1"/>
  <c r="J8862" i="1" s="1"/>
  <c r="C8868" i="1"/>
  <c r="B8869" i="1"/>
  <c r="G8867" i="1"/>
  <c r="E8867" i="1"/>
  <c r="G7523" i="1"/>
  <c r="E7523" i="1"/>
  <c r="B7525" i="1"/>
  <c r="D7525" i="1" s="1"/>
  <c r="C7524" i="1"/>
  <c r="C6180" i="1"/>
  <c r="B6181" i="1"/>
  <c r="G6179" i="1"/>
  <c r="E6179" i="1"/>
  <c r="G4835" i="1"/>
  <c r="E4835" i="1"/>
  <c r="B4837" i="1"/>
  <c r="C4836" i="1"/>
  <c r="G3491" i="1"/>
  <c r="E3491" i="1"/>
  <c r="B3493" i="1"/>
  <c r="C3492" i="1"/>
  <c r="F7525" i="1" l="1"/>
  <c r="N7525" i="1" s="1"/>
  <c r="F3493" i="1"/>
  <c r="N3493" i="1" s="1"/>
  <c r="D3493" i="1"/>
  <c r="F6181" i="1"/>
  <c r="N6181" i="1" s="1"/>
  <c r="D6181" i="1"/>
  <c r="E2147" i="1"/>
  <c r="G2147" i="1"/>
  <c r="F804" i="1"/>
  <c r="N804" i="1" s="1"/>
  <c r="D804" i="1"/>
  <c r="F4837" i="1"/>
  <c r="N4837" i="1" s="1"/>
  <c r="D4837" i="1"/>
  <c r="D2148" i="1"/>
  <c r="F2148" i="1"/>
  <c r="N2148" i="1" s="1"/>
  <c r="C2148" i="1"/>
  <c r="B2149" i="1"/>
  <c r="F8869" i="1"/>
  <c r="N8869" i="1" s="1"/>
  <c r="D8869" i="1"/>
  <c r="J7519" i="1"/>
  <c r="A8863" i="1"/>
  <c r="J8863" i="1" s="1"/>
  <c r="J3490" i="1"/>
  <c r="A4834" i="1"/>
  <c r="J4833" i="1"/>
  <c r="A6177" i="1"/>
  <c r="J2147" i="1"/>
  <c r="A3491" i="1"/>
  <c r="A805" i="1"/>
  <c r="J804" i="1"/>
  <c r="A2148" i="1"/>
  <c r="J6176" i="1"/>
  <c r="A7520" i="1"/>
  <c r="E803" i="1"/>
  <c r="G803" i="1"/>
  <c r="B805" i="1"/>
  <c r="C804" i="1"/>
  <c r="C8869" i="1"/>
  <c r="B8870" i="1"/>
  <c r="D8870" i="1" s="1"/>
  <c r="E8868" i="1"/>
  <c r="G8868" i="1"/>
  <c r="G7524" i="1"/>
  <c r="E7524" i="1"/>
  <c r="C7525" i="1"/>
  <c r="B7526" i="1"/>
  <c r="G6180" i="1"/>
  <c r="E6180" i="1"/>
  <c r="B6182" i="1"/>
  <c r="C6181" i="1"/>
  <c r="G4836" i="1"/>
  <c r="E4836" i="1"/>
  <c r="C4837" i="1"/>
  <c r="B4838" i="1"/>
  <c r="G3492" i="1"/>
  <c r="E3492" i="1"/>
  <c r="B3494" i="1"/>
  <c r="C3493" i="1"/>
  <c r="F8870" i="1" l="1"/>
  <c r="N8870" i="1" s="1"/>
  <c r="F3494" i="1"/>
  <c r="N3494" i="1" s="1"/>
  <c r="D3494" i="1"/>
  <c r="G2148" i="1"/>
  <c r="E2148" i="1"/>
  <c r="F6182" i="1"/>
  <c r="N6182" i="1" s="1"/>
  <c r="D6182" i="1"/>
  <c r="F4838" i="1"/>
  <c r="N4838" i="1" s="1"/>
  <c r="D4838" i="1"/>
  <c r="F2149" i="1"/>
  <c r="N2149" i="1" s="1"/>
  <c r="D2149" i="1"/>
  <c r="C2149" i="1"/>
  <c r="B2150" i="1"/>
  <c r="F7526" i="1"/>
  <c r="N7526" i="1" s="1"/>
  <c r="D7526" i="1"/>
  <c r="F805" i="1"/>
  <c r="N805" i="1" s="1"/>
  <c r="D805" i="1"/>
  <c r="E804" i="1"/>
  <c r="G804" i="1"/>
  <c r="A806" i="1"/>
  <c r="J805" i="1"/>
  <c r="A2149" i="1"/>
  <c r="B806" i="1"/>
  <c r="C805" i="1"/>
  <c r="J3491" i="1"/>
  <c r="A4835" i="1"/>
  <c r="J2148" i="1"/>
  <c r="A3492" i="1"/>
  <c r="J7520" i="1"/>
  <c r="A8864" i="1"/>
  <c r="J8864" i="1" s="1"/>
  <c r="J6177" i="1"/>
  <c r="A7521" i="1"/>
  <c r="J4834" i="1"/>
  <c r="A6178" i="1"/>
  <c r="B8871" i="1"/>
  <c r="C8870" i="1"/>
  <c r="E8869" i="1"/>
  <c r="G8869" i="1"/>
  <c r="B7527" i="1"/>
  <c r="C7526" i="1"/>
  <c r="G7525" i="1"/>
  <c r="E7525" i="1"/>
  <c r="G6181" i="1"/>
  <c r="E6181" i="1"/>
  <c r="B6183" i="1"/>
  <c r="C6182" i="1"/>
  <c r="B4839" i="1"/>
  <c r="C4838" i="1"/>
  <c r="G4837" i="1"/>
  <c r="E4837" i="1"/>
  <c r="G3493" i="1"/>
  <c r="E3493" i="1"/>
  <c r="B3495" i="1"/>
  <c r="C3494" i="1"/>
  <c r="F806" i="1" l="1"/>
  <c r="N806" i="1" s="1"/>
  <c r="D806" i="1"/>
  <c r="F4839" i="1"/>
  <c r="N4839" i="1" s="1"/>
  <c r="D4839" i="1"/>
  <c r="F2150" i="1"/>
  <c r="N2150" i="1" s="1"/>
  <c r="D2150" i="1"/>
  <c r="B2151" i="1"/>
  <c r="C2150" i="1"/>
  <c r="F3495" i="1"/>
  <c r="N3495" i="1" s="1"/>
  <c r="D3495" i="1"/>
  <c r="F6183" i="1"/>
  <c r="N6183" i="1" s="1"/>
  <c r="D6183" i="1"/>
  <c r="G2149" i="1"/>
  <c r="E2149" i="1"/>
  <c r="F7527" i="1"/>
  <c r="N7527" i="1" s="1"/>
  <c r="D7527" i="1"/>
  <c r="F8871" i="1"/>
  <c r="N8871" i="1" s="1"/>
  <c r="D8871" i="1"/>
  <c r="J7521" i="1"/>
  <c r="A8865" i="1"/>
  <c r="J8865" i="1" s="1"/>
  <c r="J6178" i="1"/>
  <c r="A7522" i="1"/>
  <c r="E805" i="1"/>
  <c r="G805" i="1"/>
  <c r="B807" i="1"/>
  <c r="C806" i="1"/>
  <c r="J3492" i="1"/>
  <c r="A4836" i="1"/>
  <c r="J4835" i="1"/>
  <c r="A6179" i="1"/>
  <c r="J2149" i="1"/>
  <c r="A3493" i="1"/>
  <c r="A807" i="1"/>
  <c r="J806" i="1"/>
  <c r="A2150" i="1"/>
  <c r="G8870" i="1"/>
  <c r="E8870" i="1"/>
  <c r="B8872" i="1"/>
  <c r="D8872" i="1" s="1"/>
  <c r="C8871" i="1"/>
  <c r="G7526" i="1"/>
  <c r="E7526" i="1"/>
  <c r="B7528" i="1"/>
  <c r="D7528" i="1" s="1"/>
  <c r="C7527" i="1"/>
  <c r="G6182" i="1"/>
  <c r="E6182" i="1"/>
  <c r="B6184" i="1"/>
  <c r="C6183" i="1"/>
  <c r="G4838" i="1"/>
  <c r="E4838" i="1"/>
  <c r="C4839" i="1"/>
  <c r="B4840" i="1"/>
  <c r="G3494" i="1"/>
  <c r="E3494" i="1"/>
  <c r="B3496" i="1"/>
  <c r="C3495" i="1"/>
  <c r="F8872" i="1" l="1"/>
  <c r="N8872" i="1" s="1"/>
  <c r="F7528" i="1"/>
  <c r="N7528" i="1" s="1"/>
  <c r="F6184" i="1"/>
  <c r="N6184" i="1" s="1"/>
  <c r="D6184" i="1"/>
  <c r="G2150" i="1"/>
  <c r="E2150" i="1"/>
  <c r="F2151" i="1"/>
  <c r="N2151" i="1" s="1"/>
  <c r="D2151" i="1"/>
  <c r="B2152" i="1"/>
  <c r="C2151" i="1"/>
  <c r="F807" i="1"/>
  <c r="N807" i="1" s="1"/>
  <c r="D807" i="1"/>
  <c r="F4840" i="1"/>
  <c r="N4840" i="1" s="1"/>
  <c r="D4840" i="1"/>
  <c r="F3496" i="1"/>
  <c r="N3496" i="1" s="1"/>
  <c r="D3496" i="1"/>
  <c r="J3493" i="1"/>
  <c r="A4837" i="1"/>
  <c r="E806" i="1"/>
  <c r="G806" i="1"/>
  <c r="J7522" i="1"/>
  <c r="A8866" i="1"/>
  <c r="J8866" i="1" s="1"/>
  <c r="J2150" i="1"/>
  <c r="A3494" i="1"/>
  <c r="J6179" i="1"/>
  <c r="A7523" i="1"/>
  <c r="A808" i="1"/>
  <c r="J807" i="1"/>
  <c r="A2151" i="1"/>
  <c r="J4836" i="1"/>
  <c r="A6180" i="1"/>
  <c r="B808" i="1"/>
  <c r="C807" i="1"/>
  <c r="G8871" i="1"/>
  <c r="E8871" i="1"/>
  <c r="B8873" i="1"/>
  <c r="D8873" i="1" s="1"/>
  <c r="C8872" i="1"/>
  <c r="C7528" i="1"/>
  <c r="B7529" i="1"/>
  <c r="D7529" i="1" s="1"/>
  <c r="G7527" i="1"/>
  <c r="E7527" i="1"/>
  <c r="G6183" i="1"/>
  <c r="E6183" i="1"/>
  <c r="C6184" i="1"/>
  <c r="B6185" i="1"/>
  <c r="G4839" i="1"/>
  <c r="E4839" i="1"/>
  <c r="B4841" i="1"/>
  <c r="C4840" i="1"/>
  <c r="G3495" i="1"/>
  <c r="E3495" i="1"/>
  <c r="C3496" i="1"/>
  <c r="B3497" i="1"/>
  <c r="F7529" i="1" l="1"/>
  <c r="N7529" i="1" s="1"/>
  <c r="F8873" i="1"/>
  <c r="N8873" i="1" s="1"/>
  <c r="F808" i="1"/>
  <c r="N808" i="1" s="1"/>
  <c r="D808" i="1"/>
  <c r="F4841" i="1"/>
  <c r="N4841" i="1" s="1"/>
  <c r="D4841" i="1"/>
  <c r="F3497" i="1"/>
  <c r="N3497" i="1" s="1"/>
  <c r="D3497" i="1"/>
  <c r="G2151" i="1"/>
  <c r="E2151" i="1"/>
  <c r="F2152" i="1"/>
  <c r="N2152" i="1" s="1"/>
  <c r="D2152" i="1"/>
  <c r="B2153" i="1"/>
  <c r="C2152" i="1"/>
  <c r="F6185" i="1"/>
  <c r="N6185" i="1" s="1"/>
  <c r="D6185" i="1"/>
  <c r="E807" i="1"/>
  <c r="G807" i="1"/>
  <c r="J6180" i="1"/>
  <c r="A7524" i="1"/>
  <c r="J7523" i="1"/>
  <c r="A8867" i="1"/>
  <c r="J8867" i="1" s="1"/>
  <c r="J3494" i="1"/>
  <c r="A4838" i="1"/>
  <c r="B809" i="1"/>
  <c r="C808" i="1"/>
  <c r="A809" i="1"/>
  <c r="J808" i="1"/>
  <c r="A2152" i="1"/>
  <c r="J4837" i="1"/>
  <c r="A6181" i="1"/>
  <c r="J2151" i="1"/>
  <c r="A3495" i="1"/>
  <c r="G8872" i="1"/>
  <c r="E8872" i="1"/>
  <c r="C8873" i="1"/>
  <c r="B8874" i="1"/>
  <c r="D8874" i="1" s="1"/>
  <c r="B7530" i="1"/>
  <c r="D7530" i="1" s="1"/>
  <c r="C7529" i="1"/>
  <c r="G7528" i="1"/>
  <c r="E7528" i="1"/>
  <c r="C6185" i="1"/>
  <c r="B6186" i="1"/>
  <c r="D6186" i="1" s="1"/>
  <c r="G6184" i="1"/>
  <c r="E6184" i="1"/>
  <c r="G4840" i="1"/>
  <c r="E4840" i="1"/>
  <c r="B4842" i="1"/>
  <c r="C4841" i="1"/>
  <c r="B3498" i="1"/>
  <c r="C3497" i="1"/>
  <c r="G3496" i="1"/>
  <c r="E3496" i="1"/>
  <c r="F7530" i="1" l="1"/>
  <c r="N7530" i="1" s="1"/>
  <c r="F8874" i="1"/>
  <c r="N8874" i="1" s="1"/>
  <c r="F6186" i="1"/>
  <c r="N6186" i="1" s="1"/>
  <c r="F4842" i="1"/>
  <c r="N4842" i="1" s="1"/>
  <c r="D4842" i="1"/>
  <c r="F3498" i="1"/>
  <c r="N3498" i="1" s="1"/>
  <c r="D3498" i="1"/>
  <c r="F2153" i="1"/>
  <c r="N2153" i="1" s="1"/>
  <c r="D2153" i="1"/>
  <c r="B2154" i="1"/>
  <c r="C2153" i="1"/>
  <c r="F809" i="1"/>
  <c r="N809" i="1" s="1"/>
  <c r="D809" i="1"/>
  <c r="G2152" i="1"/>
  <c r="E2152" i="1"/>
  <c r="A810" i="1"/>
  <c r="J809" i="1"/>
  <c r="A2153" i="1"/>
  <c r="J4838" i="1"/>
  <c r="A6182" i="1"/>
  <c r="J7524" i="1"/>
  <c r="A8868" i="1"/>
  <c r="J8868" i="1" s="1"/>
  <c r="J3495" i="1"/>
  <c r="A4839" i="1"/>
  <c r="J6181" i="1"/>
  <c r="A7525" i="1"/>
  <c r="J2152" i="1"/>
  <c r="A3496" i="1"/>
  <c r="E808" i="1"/>
  <c r="G808" i="1"/>
  <c r="B810" i="1"/>
  <c r="C809" i="1"/>
  <c r="B8875" i="1"/>
  <c r="C8874" i="1"/>
  <c r="G8873" i="1"/>
  <c r="E8873" i="1"/>
  <c r="G7529" i="1"/>
  <c r="E7529" i="1"/>
  <c r="B7531" i="1"/>
  <c r="D7531" i="1" s="1"/>
  <c r="C7530" i="1"/>
  <c r="G6185" i="1"/>
  <c r="E6185" i="1"/>
  <c r="B6187" i="1"/>
  <c r="D6187" i="1" s="1"/>
  <c r="C6186" i="1"/>
  <c r="G4841" i="1"/>
  <c r="E4841" i="1"/>
  <c r="B4843" i="1"/>
  <c r="C4842" i="1"/>
  <c r="G3497" i="1"/>
  <c r="E3497" i="1"/>
  <c r="C3498" i="1"/>
  <c r="B3499" i="1"/>
  <c r="F7531" i="1" l="1"/>
  <c r="N7531" i="1" s="1"/>
  <c r="F3499" i="1"/>
  <c r="N3499" i="1" s="1"/>
  <c r="D3499" i="1"/>
  <c r="F4843" i="1"/>
  <c r="N4843" i="1" s="1"/>
  <c r="D4843" i="1"/>
  <c r="F6187" i="1"/>
  <c r="N6187" i="1" s="1"/>
  <c r="F8875" i="1"/>
  <c r="N8875" i="1" s="1"/>
  <c r="D8875" i="1"/>
  <c r="F810" i="1"/>
  <c r="N810" i="1" s="1"/>
  <c r="D810" i="1"/>
  <c r="G2153" i="1"/>
  <c r="E2153" i="1"/>
  <c r="F2154" i="1"/>
  <c r="N2154" i="1" s="1"/>
  <c r="D2154" i="1"/>
  <c r="B2155" i="1"/>
  <c r="C2154" i="1"/>
  <c r="J3496" i="1"/>
  <c r="A4840" i="1"/>
  <c r="J6182" i="1"/>
  <c r="A7526" i="1"/>
  <c r="B811" i="1"/>
  <c r="C810" i="1"/>
  <c r="E809" i="1"/>
  <c r="G809" i="1"/>
  <c r="J7525" i="1"/>
  <c r="A8869" i="1"/>
  <c r="J8869" i="1" s="1"/>
  <c r="J4839" i="1"/>
  <c r="A6183" i="1"/>
  <c r="J2153" i="1"/>
  <c r="A3497" i="1"/>
  <c r="A811" i="1"/>
  <c r="J810" i="1"/>
  <c r="A2154" i="1"/>
  <c r="G8874" i="1"/>
  <c r="E8874" i="1"/>
  <c r="C8875" i="1"/>
  <c r="B8876" i="1"/>
  <c r="G7530" i="1"/>
  <c r="E7530" i="1"/>
  <c r="B7532" i="1"/>
  <c r="D7532" i="1" s="1"/>
  <c r="C7531" i="1"/>
  <c r="G6186" i="1"/>
  <c r="E6186" i="1"/>
  <c r="B6188" i="1"/>
  <c r="C6187" i="1"/>
  <c r="G4842" i="1"/>
  <c r="E4842" i="1"/>
  <c r="B4844" i="1"/>
  <c r="C4843" i="1"/>
  <c r="B3500" i="1"/>
  <c r="C3499" i="1"/>
  <c r="E3498" i="1"/>
  <c r="G3498" i="1"/>
  <c r="F7532" i="1" l="1"/>
  <c r="N7532" i="1" s="1"/>
  <c r="F3500" i="1"/>
  <c r="N3500" i="1" s="1"/>
  <c r="D3500" i="1"/>
  <c r="F4844" i="1"/>
  <c r="N4844" i="1" s="1"/>
  <c r="D4844" i="1"/>
  <c r="F811" i="1"/>
  <c r="N811" i="1" s="1"/>
  <c r="D811" i="1"/>
  <c r="E2154" i="1"/>
  <c r="G2154" i="1"/>
  <c r="F2155" i="1"/>
  <c r="N2155" i="1" s="1"/>
  <c r="D2155" i="1"/>
  <c r="C2155" i="1"/>
  <c r="B2156" i="1"/>
  <c r="F6188" i="1"/>
  <c r="N6188" i="1" s="1"/>
  <c r="D6188" i="1"/>
  <c r="F8876" i="1"/>
  <c r="N8876" i="1" s="1"/>
  <c r="D8876" i="1"/>
  <c r="F7533" i="1"/>
  <c r="N7533" i="1" s="1"/>
  <c r="J2154" i="1"/>
  <c r="A3498" i="1"/>
  <c r="J3497" i="1"/>
  <c r="A4841" i="1"/>
  <c r="A812" i="1"/>
  <c r="J811" i="1"/>
  <c r="A2155" i="1"/>
  <c r="E810" i="1"/>
  <c r="G810" i="1"/>
  <c r="J4840" i="1"/>
  <c r="A6184" i="1"/>
  <c r="J6183" i="1"/>
  <c r="A7527" i="1"/>
  <c r="B812" i="1"/>
  <c r="C811" i="1"/>
  <c r="J7526" i="1"/>
  <c r="A8870" i="1"/>
  <c r="J8870" i="1" s="1"/>
  <c r="E8875" i="1"/>
  <c r="G8875" i="1"/>
  <c r="B8877" i="1"/>
  <c r="C8876" i="1"/>
  <c r="G7531" i="1"/>
  <c r="E7531" i="1"/>
  <c r="B7533" i="1"/>
  <c r="D7533" i="1" s="1"/>
  <c r="C7532" i="1"/>
  <c r="G6187" i="1"/>
  <c r="E6187" i="1"/>
  <c r="B6189" i="1"/>
  <c r="D6189" i="1" s="1"/>
  <c r="C6188" i="1"/>
  <c r="G4843" i="1"/>
  <c r="E4843" i="1"/>
  <c r="B4845" i="1"/>
  <c r="C4844" i="1"/>
  <c r="G3499" i="1"/>
  <c r="E3499" i="1"/>
  <c r="B3501" i="1"/>
  <c r="C3500" i="1"/>
  <c r="F6189" i="1" l="1"/>
  <c r="N6189" i="1" s="1"/>
  <c r="F4845" i="1"/>
  <c r="N4845" i="1" s="1"/>
  <c r="D4845" i="1"/>
  <c r="F3501" i="1"/>
  <c r="N3501" i="1" s="1"/>
  <c r="D3501" i="1"/>
  <c r="E2155" i="1"/>
  <c r="G2155" i="1"/>
  <c r="F2156" i="1"/>
  <c r="N2156" i="1" s="1"/>
  <c r="D2156" i="1"/>
  <c r="C2156" i="1"/>
  <c r="B2157" i="1"/>
  <c r="F8877" i="1"/>
  <c r="N8877" i="1" s="1"/>
  <c r="D8877" i="1"/>
  <c r="F812" i="1"/>
  <c r="N812" i="1" s="1"/>
  <c r="D812" i="1"/>
  <c r="F7534" i="1"/>
  <c r="N7534" i="1" s="1"/>
  <c r="J4841" i="1"/>
  <c r="A6185" i="1"/>
  <c r="E811" i="1"/>
  <c r="G811" i="1"/>
  <c r="J6184" i="1"/>
  <c r="A7528" i="1"/>
  <c r="B813" i="1"/>
  <c r="C812" i="1"/>
  <c r="A8871" i="1"/>
  <c r="J8871" i="1" s="1"/>
  <c r="J7527" i="1"/>
  <c r="J2155" i="1"/>
  <c r="A3499" i="1"/>
  <c r="A813" i="1"/>
  <c r="J812" i="1"/>
  <c r="A2156" i="1"/>
  <c r="J3498" i="1"/>
  <c r="A4842" i="1"/>
  <c r="G8876" i="1"/>
  <c r="E8876" i="1"/>
  <c r="B8878" i="1"/>
  <c r="C8877" i="1"/>
  <c r="B7534" i="1"/>
  <c r="D7534" i="1" s="1"/>
  <c r="C7533" i="1"/>
  <c r="G7532" i="1"/>
  <c r="E7532" i="1"/>
  <c r="G6188" i="1"/>
  <c r="E6188" i="1"/>
  <c r="C6189" i="1"/>
  <c r="B6190" i="1"/>
  <c r="D6190" i="1" s="1"/>
  <c r="G4844" i="1"/>
  <c r="E4844" i="1"/>
  <c r="C4845" i="1"/>
  <c r="B4846" i="1"/>
  <c r="G3500" i="1"/>
  <c r="E3500" i="1"/>
  <c r="B3502" i="1"/>
  <c r="C3501" i="1"/>
  <c r="F6190" i="1" l="1"/>
  <c r="N6190" i="1" s="1"/>
  <c r="F813" i="1"/>
  <c r="N813" i="1" s="1"/>
  <c r="D813" i="1"/>
  <c r="F2157" i="1"/>
  <c r="N2157" i="1" s="1"/>
  <c r="D2157" i="1"/>
  <c r="C2157" i="1"/>
  <c r="B2158" i="1"/>
  <c r="G2156" i="1"/>
  <c r="E2156" i="1"/>
  <c r="F8878" i="1"/>
  <c r="N8878" i="1" s="1"/>
  <c r="D8878" i="1"/>
  <c r="F3502" i="1"/>
  <c r="N3502" i="1" s="1"/>
  <c r="D3502" i="1"/>
  <c r="F4846" i="1"/>
  <c r="N4846" i="1" s="1"/>
  <c r="D4846" i="1"/>
  <c r="F7535" i="1"/>
  <c r="N7535" i="1" s="1"/>
  <c r="G812" i="1"/>
  <c r="E812" i="1"/>
  <c r="B814" i="1"/>
  <c r="C813" i="1"/>
  <c r="A8872" i="1"/>
  <c r="J8872" i="1" s="1"/>
  <c r="J7528" i="1"/>
  <c r="J2156" i="1"/>
  <c r="A3500" i="1"/>
  <c r="J6185" i="1"/>
  <c r="A7529" i="1"/>
  <c r="J4842" i="1"/>
  <c r="A6186" i="1"/>
  <c r="A814" i="1"/>
  <c r="J813" i="1"/>
  <c r="A2157" i="1"/>
  <c r="J3499" i="1"/>
  <c r="A4843" i="1"/>
  <c r="G8877" i="1"/>
  <c r="E8877" i="1"/>
  <c r="B8879" i="1"/>
  <c r="C8878" i="1"/>
  <c r="G7533" i="1"/>
  <c r="E7533" i="1"/>
  <c r="C7534" i="1"/>
  <c r="B7535" i="1"/>
  <c r="D7535" i="1" s="1"/>
  <c r="G6189" i="1"/>
  <c r="E6189" i="1"/>
  <c r="B6191" i="1"/>
  <c r="C6190" i="1"/>
  <c r="G4845" i="1"/>
  <c r="E4845" i="1"/>
  <c r="B4847" i="1"/>
  <c r="C4846" i="1"/>
  <c r="G3501" i="1"/>
  <c r="E3501" i="1"/>
  <c r="B3503" i="1"/>
  <c r="C3502" i="1"/>
  <c r="F3503" i="1" l="1"/>
  <c r="N3503" i="1" s="1"/>
  <c r="D3503" i="1"/>
  <c r="F814" i="1"/>
  <c r="N814" i="1" s="1"/>
  <c r="D814" i="1"/>
  <c r="F4847" i="1"/>
  <c r="N4847" i="1" s="1"/>
  <c r="D4847" i="1"/>
  <c r="F6191" i="1"/>
  <c r="N6191" i="1" s="1"/>
  <c r="D6191" i="1"/>
  <c r="F2158" i="1"/>
  <c r="N2158" i="1" s="1"/>
  <c r="D2158" i="1"/>
  <c r="C2158" i="1"/>
  <c r="B2159" i="1"/>
  <c r="G2157" i="1"/>
  <c r="E2157" i="1"/>
  <c r="F8879" i="1"/>
  <c r="N8879" i="1" s="1"/>
  <c r="D8879" i="1"/>
  <c r="F7536" i="1"/>
  <c r="N7536" i="1" s="1"/>
  <c r="J4843" i="1"/>
  <c r="A6187" i="1"/>
  <c r="J2157" i="1"/>
  <c r="A3501" i="1"/>
  <c r="A815" i="1"/>
  <c r="J814" i="1"/>
  <c r="A2158" i="1"/>
  <c r="J6186" i="1"/>
  <c r="A7530" i="1"/>
  <c r="A8873" i="1"/>
  <c r="J8873" i="1" s="1"/>
  <c r="J7529" i="1"/>
  <c r="J3500" i="1"/>
  <c r="A4844" i="1"/>
  <c r="G813" i="1"/>
  <c r="E813" i="1"/>
  <c r="B815" i="1"/>
  <c r="C814" i="1"/>
  <c r="G8878" i="1"/>
  <c r="E8878" i="1"/>
  <c r="B8880" i="1"/>
  <c r="C8879" i="1"/>
  <c r="B7536" i="1"/>
  <c r="D7536" i="1" s="1"/>
  <c r="C7535" i="1"/>
  <c r="G7534" i="1"/>
  <c r="E7534" i="1"/>
  <c r="G6190" i="1"/>
  <c r="E6190" i="1"/>
  <c r="B6192" i="1"/>
  <c r="C6191" i="1"/>
  <c r="G4846" i="1"/>
  <c r="E4846" i="1"/>
  <c r="B4848" i="1"/>
  <c r="C4847" i="1"/>
  <c r="G3502" i="1"/>
  <c r="E3502" i="1"/>
  <c r="C3503" i="1"/>
  <c r="B3504" i="1"/>
  <c r="F6192" i="1" l="1"/>
  <c r="N6192" i="1" s="1"/>
  <c r="D6192" i="1"/>
  <c r="F2159" i="1"/>
  <c r="N2159" i="1" s="1"/>
  <c r="D2159" i="1"/>
  <c r="C2159" i="1"/>
  <c r="B2160" i="1"/>
  <c r="F3504" i="1"/>
  <c r="N3504" i="1" s="1"/>
  <c r="D3504" i="1"/>
  <c r="F4848" i="1"/>
  <c r="N4848" i="1" s="1"/>
  <c r="D4848" i="1"/>
  <c r="G2158" i="1"/>
  <c r="E2158" i="1"/>
  <c r="F8880" i="1"/>
  <c r="N8880" i="1" s="1"/>
  <c r="D8880" i="1"/>
  <c r="F815" i="1"/>
  <c r="N815" i="1" s="1"/>
  <c r="D815" i="1"/>
  <c r="F7537" i="1"/>
  <c r="N7537" i="1" s="1"/>
  <c r="G814" i="1"/>
  <c r="E814" i="1"/>
  <c r="B816" i="1"/>
  <c r="C815" i="1"/>
  <c r="J2158" i="1"/>
  <c r="A3502" i="1"/>
  <c r="J6187" i="1"/>
  <c r="A7531" i="1"/>
  <c r="J4844" i="1"/>
  <c r="A6188" i="1"/>
  <c r="A8874" i="1"/>
  <c r="J8874" i="1" s="1"/>
  <c r="J7530" i="1"/>
  <c r="A816" i="1"/>
  <c r="J815" i="1"/>
  <c r="A2159" i="1"/>
  <c r="J3501" i="1"/>
  <c r="A4845" i="1"/>
  <c r="G8879" i="1"/>
  <c r="E8879" i="1"/>
  <c r="B8881" i="1"/>
  <c r="C8880" i="1"/>
  <c r="E7535" i="1"/>
  <c r="G7535" i="1"/>
  <c r="C7536" i="1"/>
  <c r="B7537" i="1"/>
  <c r="D7537" i="1" s="1"/>
  <c r="G6191" i="1"/>
  <c r="E6191" i="1"/>
  <c r="C6192" i="1"/>
  <c r="B6193" i="1"/>
  <c r="G4847" i="1"/>
  <c r="E4847" i="1"/>
  <c r="B4849" i="1"/>
  <c r="C4848" i="1"/>
  <c r="B3505" i="1"/>
  <c r="C3504" i="1"/>
  <c r="G3503" i="1"/>
  <c r="E3503" i="1"/>
  <c r="F3505" i="1" l="1"/>
  <c r="N3505" i="1" s="1"/>
  <c r="D3505" i="1"/>
  <c r="F816" i="1"/>
  <c r="N816" i="1" s="1"/>
  <c r="D816" i="1"/>
  <c r="F4849" i="1"/>
  <c r="N4849" i="1" s="1"/>
  <c r="D4849" i="1"/>
  <c r="F2160" i="1"/>
  <c r="N2160" i="1" s="1"/>
  <c r="D2160" i="1"/>
  <c r="C2160" i="1"/>
  <c r="B2161" i="1"/>
  <c r="F6193" i="1"/>
  <c r="N6193" i="1" s="1"/>
  <c r="D6193" i="1"/>
  <c r="F8881" i="1"/>
  <c r="N8881" i="1" s="1"/>
  <c r="D8881" i="1"/>
  <c r="G2159" i="1"/>
  <c r="E2159" i="1"/>
  <c r="A817" i="1"/>
  <c r="J816" i="1"/>
  <c r="A2160" i="1"/>
  <c r="J6188" i="1"/>
  <c r="A7532" i="1"/>
  <c r="A8875" i="1"/>
  <c r="J8875" i="1" s="1"/>
  <c r="J7531" i="1"/>
  <c r="J4845" i="1"/>
  <c r="A6189" i="1"/>
  <c r="J2159" i="1"/>
  <c r="A3503" i="1"/>
  <c r="J3502" i="1"/>
  <c r="A4846" i="1"/>
  <c r="G815" i="1"/>
  <c r="E815" i="1"/>
  <c r="B817" i="1"/>
  <c r="C816" i="1"/>
  <c r="G8880" i="1"/>
  <c r="E8880" i="1"/>
  <c r="C8881" i="1"/>
  <c r="B8882" i="1"/>
  <c r="B7538" i="1"/>
  <c r="C7537" i="1"/>
  <c r="G7536" i="1"/>
  <c r="E7536" i="1"/>
  <c r="B6194" i="1"/>
  <c r="D6194" i="1" s="1"/>
  <c r="C6193" i="1"/>
  <c r="G6192" i="1"/>
  <c r="E6192" i="1"/>
  <c r="G4848" i="1"/>
  <c r="E4848" i="1"/>
  <c r="B4850" i="1"/>
  <c r="C4849" i="1"/>
  <c r="G3504" i="1"/>
  <c r="E3504" i="1"/>
  <c r="B3506" i="1"/>
  <c r="C3505" i="1"/>
  <c r="F6194" i="1" l="1"/>
  <c r="N6194" i="1" s="1"/>
  <c r="F4850" i="1"/>
  <c r="N4850" i="1" s="1"/>
  <c r="D4850" i="1"/>
  <c r="F7538" i="1"/>
  <c r="N7538" i="1" s="1"/>
  <c r="D7538" i="1"/>
  <c r="F817" i="1"/>
  <c r="N817" i="1" s="1"/>
  <c r="D817" i="1"/>
  <c r="F3506" i="1"/>
  <c r="N3506" i="1" s="1"/>
  <c r="D3506" i="1"/>
  <c r="F2161" i="1"/>
  <c r="N2161" i="1" s="1"/>
  <c r="D2161" i="1"/>
  <c r="C2161" i="1"/>
  <c r="B2162" i="1"/>
  <c r="E2160" i="1"/>
  <c r="G2160" i="1"/>
  <c r="F8882" i="1"/>
  <c r="N8882" i="1" s="1"/>
  <c r="D8882" i="1"/>
  <c r="G816" i="1"/>
  <c r="E816" i="1"/>
  <c r="J6189" i="1"/>
  <c r="A7533" i="1"/>
  <c r="B818" i="1"/>
  <c r="C817" i="1"/>
  <c r="J3503" i="1"/>
  <c r="A4847" i="1"/>
  <c r="A8876" i="1"/>
  <c r="J8876" i="1" s="1"/>
  <c r="J7532" i="1"/>
  <c r="J4846" i="1"/>
  <c r="A6190" i="1"/>
  <c r="J2160" i="1"/>
  <c r="A3504" i="1"/>
  <c r="A818" i="1"/>
  <c r="J817" i="1"/>
  <c r="A2161" i="1"/>
  <c r="C8882" i="1"/>
  <c r="B8883" i="1"/>
  <c r="E8881" i="1"/>
  <c r="G8881" i="1"/>
  <c r="G7537" i="1"/>
  <c r="E7537" i="1"/>
  <c r="B7539" i="1"/>
  <c r="C7538" i="1"/>
  <c r="E6193" i="1"/>
  <c r="G6193" i="1"/>
  <c r="B6195" i="1"/>
  <c r="D6195" i="1" s="1"/>
  <c r="C6194" i="1"/>
  <c r="G4849" i="1"/>
  <c r="E4849" i="1"/>
  <c r="C4850" i="1"/>
  <c r="B4851" i="1"/>
  <c r="G3505" i="1"/>
  <c r="E3505" i="1"/>
  <c r="B3507" i="1"/>
  <c r="C3506" i="1"/>
  <c r="F6195" i="1" l="1"/>
  <c r="N6195" i="1" s="1"/>
  <c r="F3507" i="1"/>
  <c r="N3507" i="1" s="1"/>
  <c r="D3507" i="1"/>
  <c r="F8883" i="1"/>
  <c r="N8883" i="1" s="1"/>
  <c r="D8883" i="1"/>
  <c r="F818" i="1"/>
  <c r="N818" i="1" s="1"/>
  <c r="D818" i="1"/>
  <c r="F4851" i="1"/>
  <c r="N4851" i="1" s="1"/>
  <c r="D4851" i="1"/>
  <c r="F2162" i="1"/>
  <c r="N2162" i="1" s="1"/>
  <c r="D2162" i="1"/>
  <c r="B2163" i="1"/>
  <c r="C2162" i="1"/>
  <c r="E2161" i="1"/>
  <c r="G2161" i="1"/>
  <c r="F7539" i="1"/>
  <c r="N7539" i="1" s="1"/>
  <c r="D7539" i="1"/>
  <c r="A819" i="1"/>
  <c r="J818" i="1"/>
  <c r="A2162" i="1"/>
  <c r="J3504" i="1"/>
  <c r="A4848" i="1"/>
  <c r="B819" i="1"/>
  <c r="C818" i="1"/>
  <c r="J2161" i="1"/>
  <c r="A3505" i="1"/>
  <c r="J6190" i="1"/>
  <c r="A7534" i="1"/>
  <c r="J4847" i="1"/>
  <c r="A6191" i="1"/>
  <c r="G817" i="1"/>
  <c r="E817" i="1"/>
  <c r="A8877" i="1"/>
  <c r="J8877" i="1" s="1"/>
  <c r="J7533" i="1"/>
  <c r="B8884" i="1"/>
  <c r="C8883" i="1"/>
  <c r="G8882" i="1"/>
  <c r="E8882" i="1"/>
  <c r="B7540" i="1"/>
  <c r="D7540" i="1" s="1"/>
  <c r="C7539" i="1"/>
  <c r="G7538" i="1"/>
  <c r="E7538" i="1"/>
  <c r="G6194" i="1"/>
  <c r="E6194" i="1"/>
  <c r="C6195" i="1"/>
  <c r="B6196" i="1"/>
  <c r="C4851" i="1"/>
  <c r="B4852" i="1"/>
  <c r="E4850" i="1"/>
  <c r="G4850" i="1"/>
  <c r="G3506" i="1"/>
  <c r="E3506" i="1"/>
  <c r="B3508" i="1"/>
  <c r="C3507" i="1"/>
  <c r="F7540" i="1" l="1"/>
  <c r="N7540" i="1" s="1"/>
  <c r="F3508" i="1"/>
  <c r="N3508" i="1" s="1"/>
  <c r="D3508" i="1"/>
  <c r="F4852" i="1"/>
  <c r="N4852" i="1" s="1"/>
  <c r="D4852" i="1"/>
  <c r="G2162" i="1"/>
  <c r="E2162" i="1"/>
  <c r="F819" i="1"/>
  <c r="N819" i="1" s="1"/>
  <c r="D819" i="1"/>
  <c r="F6196" i="1"/>
  <c r="N6196" i="1" s="1"/>
  <c r="D6196" i="1"/>
  <c r="F2163" i="1"/>
  <c r="N2163" i="1" s="1"/>
  <c r="D2163" i="1"/>
  <c r="B2164" i="1"/>
  <c r="C2163" i="1"/>
  <c r="F8884" i="1"/>
  <c r="N8884" i="1" s="1"/>
  <c r="D8884" i="1"/>
  <c r="F6197" i="1"/>
  <c r="N6197" i="1" s="1"/>
  <c r="G818" i="1"/>
  <c r="E818" i="1"/>
  <c r="J6191" i="1"/>
  <c r="A7535" i="1"/>
  <c r="J7534" i="1"/>
  <c r="A8878" i="1"/>
  <c r="J8878" i="1" s="1"/>
  <c r="J3505" i="1"/>
  <c r="A4849" i="1"/>
  <c r="B820" i="1"/>
  <c r="C819" i="1"/>
  <c r="J4848" i="1"/>
  <c r="A6192" i="1"/>
  <c r="J2162" i="1"/>
  <c r="A3506" i="1"/>
  <c r="A820" i="1"/>
  <c r="J819" i="1"/>
  <c r="A2163" i="1"/>
  <c r="G8883" i="1"/>
  <c r="E8883" i="1"/>
  <c r="C8884" i="1"/>
  <c r="B8885" i="1"/>
  <c r="D8885" i="1" s="1"/>
  <c r="G7539" i="1"/>
  <c r="E7539" i="1"/>
  <c r="B7541" i="1"/>
  <c r="D7541" i="1" s="1"/>
  <c r="C7540" i="1"/>
  <c r="B6197" i="1"/>
  <c r="D6197" i="1" s="1"/>
  <c r="C6196" i="1"/>
  <c r="G6195" i="1"/>
  <c r="E6195" i="1"/>
  <c r="G4851" i="1"/>
  <c r="E4851" i="1"/>
  <c r="B4853" i="1"/>
  <c r="C4852" i="1"/>
  <c r="G3507" i="1"/>
  <c r="E3507" i="1"/>
  <c r="B3509" i="1"/>
  <c r="C3508" i="1"/>
  <c r="F7541" i="1" l="1"/>
  <c r="N7541" i="1" s="1"/>
  <c r="F8885" i="1"/>
  <c r="N8885" i="1" s="1"/>
  <c r="F4853" i="1"/>
  <c r="N4853" i="1" s="1"/>
  <c r="D4853" i="1"/>
  <c r="F820" i="1"/>
  <c r="N820" i="1" s="1"/>
  <c r="D820" i="1"/>
  <c r="F2164" i="1"/>
  <c r="N2164" i="1" s="1"/>
  <c r="D2164" i="1"/>
  <c r="C2164" i="1"/>
  <c r="B2165" i="1"/>
  <c r="F3509" i="1"/>
  <c r="N3509" i="1" s="1"/>
  <c r="D3509" i="1"/>
  <c r="G2163" i="1"/>
  <c r="E2163" i="1"/>
  <c r="J6192" i="1"/>
  <c r="A7536" i="1"/>
  <c r="G819" i="1"/>
  <c r="E819" i="1"/>
  <c r="J2163" i="1"/>
  <c r="A3507" i="1"/>
  <c r="J3506" i="1"/>
  <c r="A4850" i="1"/>
  <c r="B821" i="1"/>
  <c r="C820" i="1"/>
  <c r="A821" i="1"/>
  <c r="J820" i="1"/>
  <c r="A2164" i="1"/>
  <c r="J4849" i="1"/>
  <c r="A6193" i="1"/>
  <c r="J7535" i="1"/>
  <c r="A8879" i="1"/>
  <c r="J8879" i="1" s="1"/>
  <c r="B8886" i="1"/>
  <c r="C8885" i="1"/>
  <c r="E8884" i="1"/>
  <c r="G8884" i="1"/>
  <c r="G7540" i="1"/>
  <c r="E7540" i="1"/>
  <c r="C7541" i="1"/>
  <c r="B7542" i="1"/>
  <c r="B6198" i="1"/>
  <c r="C6197" i="1"/>
  <c r="G6196" i="1"/>
  <c r="E6196" i="1"/>
  <c r="G4852" i="1"/>
  <c r="E4852" i="1"/>
  <c r="B4854" i="1"/>
  <c r="C4853" i="1"/>
  <c r="C3509" i="1"/>
  <c r="B3510" i="1"/>
  <c r="G3508" i="1"/>
  <c r="E3508" i="1"/>
  <c r="F821" i="1" l="1"/>
  <c r="N821" i="1" s="1"/>
  <c r="D821" i="1"/>
  <c r="F8886" i="1"/>
  <c r="N8886" i="1" s="1"/>
  <c r="D8886" i="1"/>
  <c r="F3510" i="1"/>
  <c r="N3510" i="1" s="1"/>
  <c r="D3510" i="1"/>
  <c r="F4854" i="1"/>
  <c r="N4854" i="1" s="1"/>
  <c r="D4854" i="1"/>
  <c r="F2165" i="1"/>
  <c r="N2165" i="1" s="1"/>
  <c r="D2165" i="1"/>
  <c r="C2165" i="1"/>
  <c r="B2166" i="1"/>
  <c r="G2164" i="1"/>
  <c r="E2164" i="1"/>
  <c r="F6198" i="1"/>
  <c r="N6198" i="1" s="1"/>
  <c r="D6198" i="1"/>
  <c r="F7542" i="1"/>
  <c r="N7542" i="1" s="1"/>
  <c r="D7542" i="1"/>
  <c r="J6193" i="1"/>
  <c r="A7537" i="1"/>
  <c r="G820" i="1"/>
  <c r="E820" i="1"/>
  <c r="A822" i="1"/>
  <c r="J821" i="1"/>
  <c r="A2165" i="1"/>
  <c r="B822" i="1"/>
  <c r="C821" i="1"/>
  <c r="J4850" i="1"/>
  <c r="A6194" i="1"/>
  <c r="J3507" i="1"/>
  <c r="A4851" i="1"/>
  <c r="J2164" i="1"/>
  <c r="A3508" i="1"/>
  <c r="J7536" i="1"/>
  <c r="A8880" i="1"/>
  <c r="J8880" i="1" s="1"/>
  <c r="G8885" i="1"/>
  <c r="E8885" i="1"/>
  <c r="B8887" i="1"/>
  <c r="D8887" i="1" s="1"/>
  <c r="C8886" i="1"/>
  <c r="B7543" i="1"/>
  <c r="C7542" i="1"/>
  <c r="G7541" i="1"/>
  <c r="E7541" i="1"/>
  <c r="G6197" i="1"/>
  <c r="E6197" i="1"/>
  <c r="C6198" i="1"/>
  <c r="B6199" i="1"/>
  <c r="B4855" i="1"/>
  <c r="D4855" i="1" s="1"/>
  <c r="C4854" i="1"/>
  <c r="G4853" i="1"/>
  <c r="E4853" i="1"/>
  <c r="B3511" i="1"/>
  <c r="C3510" i="1"/>
  <c r="E3509" i="1"/>
  <c r="G3509" i="1"/>
  <c r="F4855" i="1" l="1"/>
  <c r="N4855" i="1" s="1"/>
  <c r="F8887" i="1"/>
  <c r="N8887" i="1" s="1"/>
  <c r="F3511" i="1"/>
  <c r="N3511" i="1" s="1"/>
  <c r="D3511" i="1"/>
  <c r="D2166" i="1"/>
  <c r="F2166" i="1"/>
  <c r="N2166" i="1" s="1"/>
  <c r="C2166" i="1"/>
  <c r="B2167" i="1"/>
  <c r="F7543" i="1"/>
  <c r="N7543" i="1" s="1"/>
  <c r="D7543" i="1"/>
  <c r="G2165" i="1"/>
  <c r="E2165" i="1"/>
  <c r="F822" i="1"/>
  <c r="N822" i="1" s="1"/>
  <c r="D822" i="1"/>
  <c r="F6199" i="1"/>
  <c r="N6199" i="1" s="1"/>
  <c r="D6199" i="1"/>
  <c r="F7544" i="1"/>
  <c r="N7544" i="1" s="1"/>
  <c r="J3508" i="1"/>
  <c r="A4852" i="1"/>
  <c r="J4851" i="1"/>
  <c r="A6195" i="1"/>
  <c r="J6194" i="1"/>
  <c r="A7538" i="1"/>
  <c r="J2165" i="1"/>
  <c r="A3509" i="1"/>
  <c r="G821" i="1"/>
  <c r="E821" i="1"/>
  <c r="A823" i="1"/>
  <c r="J822" i="1"/>
  <c r="A2166" i="1"/>
  <c r="J7537" i="1"/>
  <c r="A8881" i="1"/>
  <c r="J8881" i="1" s="1"/>
  <c r="B823" i="1"/>
  <c r="C822" i="1"/>
  <c r="C8887" i="1"/>
  <c r="B8888" i="1"/>
  <c r="G8886" i="1"/>
  <c r="E8886" i="1"/>
  <c r="G7542" i="1"/>
  <c r="E7542" i="1"/>
  <c r="B7544" i="1"/>
  <c r="D7544" i="1" s="1"/>
  <c r="C7543" i="1"/>
  <c r="B6200" i="1"/>
  <c r="C6199" i="1"/>
  <c r="G6198" i="1"/>
  <c r="E6198" i="1"/>
  <c r="C4855" i="1"/>
  <c r="B4856" i="1"/>
  <c r="D4856" i="1" s="1"/>
  <c r="G4854" i="1"/>
  <c r="E4854" i="1"/>
  <c r="G3510" i="1"/>
  <c r="E3510" i="1"/>
  <c r="B3512" i="1"/>
  <c r="C3511" i="1"/>
  <c r="F4856" i="1" l="1"/>
  <c r="N4856" i="1" s="1"/>
  <c r="F823" i="1"/>
  <c r="N823" i="1" s="1"/>
  <c r="D823" i="1"/>
  <c r="F2167" i="1"/>
  <c r="N2167" i="1" s="1"/>
  <c r="D2167" i="1"/>
  <c r="C2167" i="1"/>
  <c r="B2168" i="1"/>
  <c r="F8888" i="1"/>
  <c r="N8888" i="1" s="1"/>
  <c r="D8888" i="1"/>
  <c r="F3512" i="1"/>
  <c r="N3512" i="1" s="1"/>
  <c r="D3512" i="1"/>
  <c r="F6200" i="1"/>
  <c r="N6200" i="1" s="1"/>
  <c r="D6200" i="1"/>
  <c r="G2166" i="1"/>
  <c r="E2166" i="1"/>
  <c r="F7545" i="1"/>
  <c r="N7545" i="1" s="1"/>
  <c r="G822" i="1"/>
  <c r="E822" i="1"/>
  <c r="J2166" i="1"/>
  <c r="A3510" i="1"/>
  <c r="J3509" i="1"/>
  <c r="A4853" i="1"/>
  <c r="B824" i="1"/>
  <c r="C823" i="1"/>
  <c r="A824" i="1"/>
  <c r="J823" i="1"/>
  <c r="A2167" i="1"/>
  <c r="J7538" i="1"/>
  <c r="A8882" i="1"/>
  <c r="J8882" i="1" s="1"/>
  <c r="J6195" i="1"/>
  <c r="A7539" i="1"/>
  <c r="J4852" i="1"/>
  <c r="A6196" i="1"/>
  <c r="B8889" i="1"/>
  <c r="C8888" i="1"/>
  <c r="E8887" i="1"/>
  <c r="G8887" i="1"/>
  <c r="G7543" i="1"/>
  <c r="E7543" i="1"/>
  <c r="B7545" i="1"/>
  <c r="D7545" i="1" s="1"/>
  <c r="C7544" i="1"/>
  <c r="C6200" i="1"/>
  <c r="B6201" i="1"/>
  <c r="G6199" i="1"/>
  <c r="E6199" i="1"/>
  <c r="B4857" i="1"/>
  <c r="C4856" i="1"/>
  <c r="G4855" i="1"/>
  <c r="E4855" i="1"/>
  <c r="G3511" i="1"/>
  <c r="E3511" i="1"/>
  <c r="B3513" i="1"/>
  <c r="C3512" i="1"/>
  <c r="F6201" i="1" l="1"/>
  <c r="N6201" i="1" s="1"/>
  <c r="D6201" i="1"/>
  <c r="G2167" i="1"/>
  <c r="E2167" i="1"/>
  <c r="F3513" i="1"/>
  <c r="N3513" i="1" s="1"/>
  <c r="D3513" i="1"/>
  <c r="F4857" i="1"/>
  <c r="N4857" i="1" s="1"/>
  <c r="D4857" i="1"/>
  <c r="F824" i="1"/>
  <c r="N824" i="1" s="1"/>
  <c r="D824" i="1"/>
  <c r="F2168" i="1"/>
  <c r="N2168" i="1" s="1"/>
  <c r="D2168" i="1"/>
  <c r="C2168" i="1"/>
  <c r="B2169" i="1"/>
  <c r="F8889" i="1"/>
  <c r="N8889" i="1" s="1"/>
  <c r="D8889" i="1"/>
  <c r="F7546" i="1"/>
  <c r="N7546" i="1" s="1"/>
  <c r="B825" i="1"/>
  <c r="C824" i="1"/>
  <c r="J3510" i="1"/>
  <c r="A4854" i="1"/>
  <c r="J6196" i="1"/>
  <c r="A7540" i="1"/>
  <c r="A8883" i="1"/>
  <c r="J8883" i="1" s="1"/>
  <c r="J7539" i="1"/>
  <c r="A825" i="1"/>
  <c r="J824" i="1"/>
  <c r="A2168" i="1"/>
  <c r="J4853" i="1"/>
  <c r="A6197" i="1"/>
  <c r="J2167" i="1"/>
  <c r="A3511" i="1"/>
  <c r="G823" i="1"/>
  <c r="E823" i="1"/>
  <c r="G8888" i="1"/>
  <c r="E8888" i="1"/>
  <c r="C8889" i="1"/>
  <c r="B8890" i="1"/>
  <c r="G7544" i="1"/>
  <c r="E7544" i="1"/>
  <c r="B7546" i="1"/>
  <c r="D7546" i="1" s="1"/>
  <c r="C7545" i="1"/>
  <c r="B6202" i="1"/>
  <c r="C6201" i="1"/>
  <c r="G6200" i="1"/>
  <c r="E6200" i="1"/>
  <c r="B4858" i="1"/>
  <c r="C4857" i="1"/>
  <c r="G4856" i="1"/>
  <c r="E4856" i="1"/>
  <c r="G3512" i="1"/>
  <c r="E3512" i="1"/>
  <c r="B3514" i="1"/>
  <c r="C3513" i="1"/>
  <c r="F3514" i="1" l="1"/>
  <c r="N3514" i="1" s="1"/>
  <c r="D3514" i="1"/>
  <c r="E2168" i="1"/>
  <c r="G2168" i="1"/>
  <c r="F4858" i="1"/>
  <c r="N4858" i="1" s="1"/>
  <c r="D4858" i="1"/>
  <c r="F6202" i="1"/>
  <c r="N6202" i="1" s="1"/>
  <c r="D6202" i="1"/>
  <c r="F825" i="1"/>
  <c r="N825" i="1" s="1"/>
  <c r="D825" i="1"/>
  <c r="F2169" i="1"/>
  <c r="N2169" i="1" s="1"/>
  <c r="D2169" i="1"/>
  <c r="C2169" i="1"/>
  <c r="B2170" i="1"/>
  <c r="F8890" i="1"/>
  <c r="N8890" i="1" s="1"/>
  <c r="D8890" i="1"/>
  <c r="F7547" i="1"/>
  <c r="N7547" i="1" s="1"/>
  <c r="J3511" i="1"/>
  <c r="A4855" i="1"/>
  <c r="J6197" i="1"/>
  <c r="A7541" i="1"/>
  <c r="A826" i="1"/>
  <c r="J825" i="1"/>
  <c r="A2169" i="1"/>
  <c r="J4854" i="1"/>
  <c r="A6198" i="1"/>
  <c r="J2168" i="1"/>
  <c r="A3512" i="1"/>
  <c r="A8884" i="1"/>
  <c r="J8884" i="1" s="1"/>
  <c r="J7540" i="1"/>
  <c r="G824" i="1"/>
  <c r="E824" i="1"/>
  <c r="B826" i="1"/>
  <c r="C825" i="1"/>
  <c r="C8890" i="1"/>
  <c r="B8891" i="1"/>
  <c r="G8889" i="1"/>
  <c r="E8889" i="1"/>
  <c r="C7546" i="1"/>
  <c r="B7547" i="1"/>
  <c r="D7547" i="1" s="1"/>
  <c r="G7545" i="1"/>
  <c r="E7545" i="1"/>
  <c r="G6201" i="1"/>
  <c r="E6201" i="1"/>
  <c r="B6203" i="1"/>
  <c r="C6202" i="1"/>
  <c r="G4857" i="1"/>
  <c r="E4857" i="1"/>
  <c r="C4858" i="1"/>
  <c r="B4859" i="1"/>
  <c r="C3514" i="1"/>
  <c r="B3515" i="1"/>
  <c r="G3513" i="1"/>
  <c r="E3513" i="1"/>
  <c r="F3515" i="1" l="1"/>
  <c r="N3515" i="1" s="1"/>
  <c r="D3515" i="1"/>
  <c r="F2170" i="1"/>
  <c r="N2170" i="1" s="1"/>
  <c r="D2170" i="1"/>
  <c r="B2171" i="1"/>
  <c r="C2170" i="1"/>
  <c r="F4859" i="1"/>
  <c r="N4859" i="1" s="1"/>
  <c r="D4859" i="1"/>
  <c r="F6203" i="1"/>
  <c r="N6203" i="1" s="1"/>
  <c r="D6203" i="1"/>
  <c r="F8891" i="1"/>
  <c r="N8891" i="1" s="1"/>
  <c r="D8891" i="1"/>
  <c r="G2169" i="1"/>
  <c r="E2169" i="1"/>
  <c r="F826" i="1"/>
  <c r="N826" i="1" s="1"/>
  <c r="D826" i="1"/>
  <c r="F7548" i="1"/>
  <c r="N7548" i="1" s="1"/>
  <c r="B827" i="1"/>
  <c r="C826" i="1"/>
  <c r="A8885" i="1"/>
  <c r="J8885" i="1" s="1"/>
  <c r="J7541" i="1"/>
  <c r="J6198" i="1"/>
  <c r="A7542" i="1"/>
  <c r="J3512" i="1"/>
  <c r="A4856" i="1"/>
  <c r="A827" i="1"/>
  <c r="J826" i="1"/>
  <c r="A2170" i="1"/>
  <c r="J4855" i="1"/>
  <c r="A6199" i="1"/>
  <c r="G825" i="1"/>
  <c r="E825" i="1"/>
  <c r="J2169" i="1"/>
  <c r="A3513" i="1"/>
  <c r="B8892" i="1"/>
  <c r="C8891" i="1"/>
  <c r="E8890" i="1"/>
  <c r="G8890" i="1"/>
  <c r="B7548" i="1"/>
  <c r="D7548" i="1" s="1"/>
  <c r="C7547" i="1"/>
  <c r="G7546" i="1"/>
  <c r="E7546" i="1"/>
  <c r="G6202" i="1"/>
  <c r="E6202" i="1"/>
  <c r="B6204" i="1"/>
  <c r="C6203" i="1"/>
  <c r="B4860" i="1"/>
  <c r="D4860" i="1" s="1"/>
  <c r="C4859" i="1"/>
  <c r="G4858" i="1"/>
  <c r="E4858" i="1"/>
  <c r="C3515" i="1"/>
  <c r="B3516" i="1"/>
  <c r="E3514" i="1"/>
  <c r="G3514" i="1"/>
  <c r="F4860" i="1" l="1"/>
  <c r="N4860" i="1" s="1"/>
  <c r="F827" i="1"/>
  <c r="N827" i="1" s="1"/>
  <c r="D827" i="1"/>
  <c r="F3516" i="1"/>
  <c r="N3516" i="1" s="1"/>
  <c r="D3516" i="1"/>
  <c r="F6204" i="1"/>
  <c r="N6204" i="1" s="1"/>
  <c r="D6204" i="1"/>
  <c r="F2171" i="1"/>
  <c r="N2171" i="1" s="1"/>
  <c r="D2171" i="1"/>
  <c r="B2172" i="1"/>
  <c r="C2171" i="1"/>
  <c r="E2170" i="1"/>
  <c r="G2170" i="1"/>
  <c r="F8892" i="1"/>
  <c r="N8892" i="1" s="1"/>
  <c r="D8892" i="1"/>
  <c r="J6199" i="1"/>
  <c r="A7543" i="1"/>
  <c r="A828" i="1"/>
  <c r="J827" i="1"/>
  <c r="A2171" i="1"/>
  <c r="J3513" i="1"/>
  <c r="A4857" i="1"/>
  <c r="J2170" i="1"/>
  <c r="A3514" i="1"/>
  <c r="J4856" i="1"/>
  <c r="A6200" i="1"/>
  <c r="A8886" i="1"/>
  <c r="J8886" i="1" s="1"/>
  <c r="J7542" i="1"/>
  <c r="G826" i="1"/>
  <c r="E826" i="1"/>
  <c r="B828" i="1"/>
  <c r="C827" i="1"/>
  <c r="G8891" i="1"/>
  <c r="E8891" i="1"/>
  <c r="B8893" i="1"/>
  <c r="C8892" i="1"/>
  <c r="G7547" i="1"/>
  <c r="E7547" i="1"/>
  <c r="C7548" i="1"/>
  <c r="B7549" i="1"/>
  <c r="G6203" i="1"/>
  <c r="E6203" i="1"/>
  <c r="B6205" i="1"/>
  <c r="C6204" i="1"/>
  <c r="G4859" i="1"/>
  <c r="E4859" i="1"/>
  <c r="B4861" i="1"/>
  <c r="C4860" i="1"/>
  <c r="B3517" i="1"/>
  <c r="C3516" i="1"/>
  <c r="E3515" i="1"/>
  <c r="G3515" i="1"/>
  <c r="F3517" i="1" l="1"/>
  <c r="N3517" i="1" s="1"/>
  <c r="D3517" i="1"/>
  <c r="F4861" i="1"/>
  <c r="N4861" i="1" s="1"/>
  <c r="D4861" i="1"/>
  <c r="F2172" i="1"/>
  <c r="N2172" i="1" s="1"/>
  <c r="D2172" i="1"/>
  <c r="C2172" i="1"/>
  <c r="B2173" i="1"/>
  <c r="F828" i="1"/>
  <c r="N828" i="1" s="1"/>
  <c r="D828" i="1"/>
  <c r="G2171" i="1"/>
  <c r="E2171" i="1"/>
  <c r="F7549" i="1"/>
  <c r="N7549" i="1" s="1"/>
  <c r="D7549" i="1"/>
  <c r="F8893" i="1"/>
  <c r="N8893" i="1" s="1"/>
  <c r="D8893" i="1"/>
  <c r="F6205" i="1"/>
  <c r="N6205" i="1" s="1"/>
  <c r="D6205" i="1"/>
  <c r="F829" i="1"/>
  <c r="N829" i="1" s="1"/>
  <c r="J6200" i="1"/>
  <c r="A7544" i="1"/>
  <c r="G827" i="1"/>
  <c r="E827" i="1"/>
  <c r="J4857" i="1"/>
  <c r="A6201" i="1"/>
  <c r="J3514" i="1"/>
  <c r="A4858" i="1"/>
  <c r="A829" i="1"/>
  <c r="J828" i="1"/>
  <c r="A2172" i="1"/>
  <c r="B829" i="1"/>
  <c r="D829" i="1" s="1"/>
  <c r="C828" i="1"/>
  <c r="J2171" i="1"/>
  <c r="A3515" i="1"/>
  <c r="J7543" i="1"/>
  <c r="A8887" i="1"/>
  <c r="J8887" i="1" s="1"/>
  <c r="G8892" i="1"/>
  <c r="E8892" i="1"/>
  <c r="C8893" i="1"/>
  <c r="B8894" i="1"/>
  <c r="G7548" i="1"/>
  <c r="E7548" i="1"/>
  <c r="B7550" i="1"/>
  <c r="D7550" i="1" s="1"/>
  <c r="C7549" i="1"/>
  <c r="G6204" i="1"/>
  <c r="E6204" i="1"/>
  <c r="C6205" i="1"/>
  <c r="B6206" i="1"/>
  <c r="D6206" i="1" s="1"/>
  <c r="G4860" i="1"/>
  <c r="E4860" i="1"/>
  <c r="B4862" i="1"/>
  <c r="D4862" i="1" s="1"/>
  <c r="C4861" i="1"/>
  <c r="G3516" i="1"/>
  <c r="E3516" i="1"/>
  <c r="B3518" i="1"/>
  <c r="C3517" i="1"/>
  <c r="F6206" i="1" l="1"/>
  <c r="N6206" i="1" s="1"/>
  <c r="F7550" i="1"/>
  <c r="N7550" i="1" s="1"/>
  <c r="F3518" i="1"/>
  <c r="N3518" i="1" s="1"/>
  <c r="D3518" i="1"/>
  <c r="F4862" i="1"/>
  <c r="N4862" i="1" s="1"/>
  <c r="F2173" i="1"/>
  <c r="N2173" i="1" s="1"/>
  <c r="D2173" i="1"/>
  <c r="C2173" i="1"/>
  <c r="B2174" i="1"/>
  <c r="G2172" i="1"/>
  <c r="E2172" i="1"/>
  <c r="F8894" i="1"/>
  <c r="N8894" i="1" s="1"/>
  <c r="D8894" i="1"/>
  <c r="J4858" i="1"/>
  <c r="A6202" i="1"/>
  <c r="J3515" i="1"/>
  <c r="A4859" i="1"/>
  <c r="A830" i="1"/>
  <c r="J829" i="1"/>
  <c r="A2173" i="1"/>
  <c r="J7544" i="1"/>
  <c r="A8888" i="1"/>
  <c r="J8888" i="1" s="1"/>
  <c r="G828" i="1"/>
  <c r="E828" i="1"/>
  <c r="B830" i="1"/>
  <c r="C829" i="1"/>
  <c r="J2172" i="1"/>
  <c r="A3516" i="1"/>
  <c r="J6201" i="1"/>
  <c r="A7545" i="1"/>
  <c r="B8895" i="1"/>
  <c r="C8894" i="1"/>
  <c r="E8893" i="1"/>
  <c r="G8893" i="1"/>
  <c r="B7551" i="1"/>
  <c r="D7551" i="1" s="1"/>
  <c r="C7550" i="1"/>
  <c r="G7549" i="1"/>
  <c r="E7549" i="1"/>
  <c r="C6206" i="1"/>
  <c r="B6207" i="1"/>
  <c r="D6207" i="1" s="1"/>
  <c r="G6205" i="1"/>
  <c r="E6205" i="1"/>
  <c r="G4861" i="1"/>
  <c r="E4861" i="1"/>
  <c r="B4863" i="1"/>
  <c r="C4862" i="1"/>
  <c r="B3519" i="1"/>
  <c r="C3518" i="1"/>
  <c r="G3517" i="1"/>
  <c r="E3517" i="1"/>
  <c r="F6207" i="1" l="1"/>
  <c r="N6207" i="1" s="1"/>
  <c r="F7551" i="1"/>
  <c r="N7551" i="1" s="1"/>
  <c r="F830" i="1"/>
  <c r="N830" i="1" s="1"/>
  <c r="D830" i="1"/>
  <c r="F8895" i="1"/>
  <c r="N8895" i="1" s="1"/>
  <c r="D8895" i="1"/>
  <c r="F3519" i="1"/>
  <c r="N3519" i="1" s="1"/>
  <c r="D3519" i="1"/>
  <c r="F4863" i="1"/>
  <c r="N4863" i="1" s="1"/>
  <c r="D4863" i="1"/>
  <c r="F2174" i="1"/>
  <c r="N2174" i="1" s="1"/>
  <c r="D2174" i="1"/>
  <c r="B2175" i="1"/>
  <c r="C2174" i="1"/>
  <c r="G2173" i="1"/>
  <c r="E2173" i="1"/>
  <c r="J7545" i="1"/>
  <c r="A8889" i="1"/>
  <c r="J8889" i="1" s="1"/>
  <c r="B831" i="1"/>
  <c r="D831" i="1" s="1"/>
  <c r="C830" i="1"/>
  <c r="J2173" i="1"/>
  <c r="A3517" i="1"/>
  <c r="A831" i="1"/>
  <c r="J830" i="1"/>
  <c r="A2174" i="1"/>
  <c r="J4859" i="1"/>
  <c r="A6203" i="1"/>
  <c r="J3516" i="1"/>
  <c r="A4860" i="1"/>
  <c r="E829" i="1"/>
  <c r="G829" i="1"/>
  <c r="J6202" i="1"/>
  <c r="A7546" i="1"/>
  <c r="G8894" i="1"/>
  <c r="E8894" i="1"/>
  <c r="B8896" i="1"/>
  <c r="C8895" i="1"/>
  <c r="G7550" i="1"/>
  <c r="E7550" i="1"/>
  <c r="B7552" i="1"/>
  <c r="D7552" i="1" s="1"/>
  <c r="C7551" i="1"/>
  <c r="B6208" i="1"/>
  <c r="C6207" i="1"/>
  <c r="E6206" i="1"/>
  <c r="G6206" i="1"/>
  <c r="G4862" i="1"/>
  <c r="E4862" i="1"/>
  <c r="B4864" i="1"/>
  <c r="C4863" i="1"/>
  <c r="G3518" i="1"/>
  <c r="E3518" i="1"/>
  <c r="C3519" i="1"/>
  <c r="B3520" i="1"/>
  <c r="F7552" i="1" l="1"/>
  <c r="N7552" i="1" s="1"/>
  <c r="F3520" i="1"/>
  <c r="N3520" i="1" s="1"/>
  <c r="D3520" i="1"/>
  <c r="F2175" i="1"/>
  <c r="N2175" i="1" s="1"/>
  <c r="D2175" i="1"/>
  <c r="B2176" i="1"/>
  <c r="C2175" i="1"/>
  <c r="F831" i="1"/>
  <c r="N831" i="1" s="1"/>
  <c r="G2174" i="1"/>
  <c r="E2174" i="1"/>
  <c r="F6208" i="1"/>
  <c r="N6208" i="1" s="1"/>
  <c r="D6208" i="1"/>
  <c r="F4864" i="1"/>
  <c r="N4864" i="1" s="1"/>
  <c r="D4864" i="1"/>
  <c r="F8896" i="1"/>
  <c r="N8896" i="1" s="1"/>
  <c r="D8896" i="1"/>
  <c r="J7546" i="1"/>
  <c r="A8890" i="1"/>
  <c r="J8890" i="1" s="1"/>
  <c r="J2174" i="1"/>
  <c r="A3518" i="1"/>
  <c r="B832" i="1"/>
  <c r="C831" i="1"/>
  <c r="J4860" i="1"/>
  <c r="A6204" i="1"/>
  <c r="J6203" i="1"/>
  <c r="A7547" i="1"/>
  <c r="A832" i="1"/>
  <c r="J831" i="1"/>
  <c r="A2175" i="1"/>
  <c r="J3517" i="1"/>
  <c r="A4861" i="1"/>
  <c r="E830" i="1"/>
  <c r="G830" i="1"/>
  <c r="G8895" i="1"/>
  <c r="E8895" i="1"/>
  <c r="B8897" i="1"/>
  <c r="C8896" i="1"/>
  <c r="C7552" i="1"/>
  <c r="B7553" i="1"/>
  <c r="D7553" i="1" s="1"/>
  <c r="G7551" i="1"/>
  <c r="E7551" i="1"/>
  <c r="G6207" i="1"/>
  <c r="E6207" i="1"/>
  <c r="B6209" i="1"/>
  <c r="C6208" i="1"/>
  <c r="C4864" i="1"/>
  <c r="B4865" i="1"/>
  <c r="G4863" i="1"/>
  <c r="E4863" i="1"/>
  <c r="B3521" i="1"/>
  <c r="C3520" i="1"/>
  <c r="G3519" i="1"/>
  <c r="E3519" i="1"/>
  <c r="F7553" i="1" l="1"/>
  <c r="N7553" i="1" s="1"/>
  <c r="F3521" i="1"/>
  <c r="N3521" i="1" s="1"/>
  <c r="D3521" i="1"/>
  <c r="F6209" i="1"/>
  <c r="N6209" i="1" s="1"/>
  <c r="D6209" i="1"/>
  <c r="F4865" i="1"/>
  <c r="N4865" i="1" s="1"/>
  <c r="D4865" i="1"/>
  <c r="F832" i="1"/>
  <c r="N832" i="1" s="1"/>
  <c r="D832" i="1"/>
  <c r="G2175" i="1"/>
  <c r="E2175" i="1"/>
  <c r="F2176" i="1"/>
  <c r="N2176" i="1" s="1"/>
  <c r="D2176" i="1"/>
  <c r="B2177" i="1"/>
  <c r="C2176" i="1"/>
  <c r="F8897" i="1"/>
  <c r="N8897" i="1" s="1"/>
  <c r="D8897" i="1"/>
  <c r="J4861" i="1"/>
  <c r="A6205" i="1"/>
  <c r="J6204" i="1"/>
  <c r="A7548" i="1"/>
  <c r="J3518" i="1"/>
  <c r="A4862" i="1"/>
  <c r="J2175" i="1"/>
  <c r="A3519" i="1"/>
  <c r="J7547" i="1"/>
  <c r="A8891" i="1"/>
  <c r="J8891" i="1" s="1"/>
  <c r="A833" i="1"/>
  <c r="J832" i="1"/>
  <c r="A2176" i="1"/>
  <c r="E831" i="1"/>
  <c r="G831" i="1"/>
  <c r="B833" i="1"/>
  <c r="C832" i="1"/>
  <c r="G8896" i="1"/>
  <c r="E8896" i="1"/>
  <c r="B8898" i="1"/>
  <c r="C8897" i="1"/>
  <c r="B7554" i="1"/>
  <c r="D7554" i="1" s="1"/>
  <c r="C7553" i="1"/>
  <c r="G7552" i="1"/>
  <c r="E7552" i="1"/>
  <c r="G6208" i="1"/>
  <c r="E6208" i="1"/>
  <c r="B6210" i="1"/>
  <c r="C6209" i="1"/>
  <c r="B4866" i="1"/>
  <c r="C4865" i="1"/>
  <c r="G4864" i="1"/>
  <c r="E4864" i="1"/>
  <c r="C3521" i="1"/>
  <c r="B3522" i="1"/>
  <c r="G3520" i="1"/>
  <c r="E3520" i="1"/>
  <c r="F7554" i="1" l="1"/>
  <c r="N7554" i="1" s="1"/>
  <c r="F3522" i="1"/>
  <c r="N3522" i="1" s="1"/>
  <c r="D3522" i="1"/>
  <c r="F4866" i="1"/>
  <c r="N4866" i="1" s="1"/>
  <c r="D4866" i="1"/>
  <c r="F2177" i="1"/>
  <c r="N2177" i="1" s="1"/>
  <c r="D2177" i="1"/>
  <c r="C2177" i="1"/>
  <c r="B2178" i="1"/>
  <c r="G2176" i="1"/>
  <c r="E2176" i="1"/>
  <c r="F6210" i="1"/>
  <c r="N6210" i="1" s="1"/>
  <c r="D6210" i="1"/>
  <c r="F8898" i="1"/>
  <c r="N8898" i="1" s="1"/>
  <c r="D8898" i="1"/>
  <c r="F833" i="1"/>
  <c r="N833" i="1" s="1"/>
  <c r="D833" i="1"/>
  <c r="E832" i="1"/>
  <c r="G832" i="1"/>
  <c r="B834" i="1"/>
  <c r="C833" i="1"/>
  <c r="J7548" i="1"/>
  <c r="A8892" i="1"/>
  <c r="J8892" i="1" s="1"/>
  <c r="J2176" i="1"/>
  <c r="A3520" i="1"/>
  <c r="J4862" i="1"/>
  <c r="A6206" i="1"/>
  <c r="J6205" i="1"/>
  <c r="A7549" i="1"/>
  <c r="A834" i="1"/>
  <c r="J833" i="1"/>
  <c r="A2177" i="1"/>
  <c r="J3519" i="1"/>
  <c r="A4863" i="1"/>
  <c r="G8897" i="1"/>
  <c r="E8897" i="1"/>
  <c r="B8899" i="1"/>
  <c r="C8898" i="1"/>
  <c r="G7553" i="1"/>
  <c r="E7553" i="1"/>
  <c r="C7554" i="1"/>
  <c r="B7555" i="1"/>
  <c r="D7555" i="1" s="1"/>
  <c r="B6211" i="1"/>
  <c r="D6211" i="1" s="1"/>
  <c r="C6210" i="1"/>
  <c r="G6209" i="1"/>
  <c r="E6209" i="1"/>
  <c r="C4866" i="1"/>
  <c r="B4867" i="1"/>
  <c r="G4865" i="1"/>
  <c r="E4865" i="1"/>
  <c r="B3523" i="1"/>
  <c r="C3522" i="1"/>
  <c r="G3521" i="1"/>
  <c r="E3521" i="1"/>
  <c r="F6211" i="1" l="1"/>
  <c r="N6211" i="1" s="1"/>
  <c r="F7555" i="1"/>
  <c r="N7555" i="1" s="1"/>
  <c r="F3523" i="1"/>
  <c r="N3523" i="1" s="1"/>
  <c r="D3523" i="1"/>
  <c r="F2178" i="1"/>
  <c r="N2178" i="1" s="1"/>
  <c r="D2178" i="1"/>
  <c r="B2179" i="1"/>
  <c r="C2178" i="1"/>
  <c r="F834" i="1"/>
  <c r="N834" i="1" s="1"/>
  <c r="D834" i="1"/>
  <c r="F4867" i="1"/>
  <c r="N4867" i="1" s="1"/>
  <c r="D4867" i="1"/>
  <c r="E2177" i="1"/>
  <c r="G2177" i="1"/>
  <c r="F8899" i="1"/>
  <c r="N8899" i="1" s="1"/>
  <c r="D8899" i="1"/>
  <c r="J4863" i="1"/>
  <c r="A6207" i="1"/>
  <c r="A835" i="1"/>
  <c r="J834" i="1"/>
  <c r="A2178" i="1"/>
  <c r="J6206" i="1"/>
  <c r="A7550" i="1"/>
  <c r="J3520" i="1"/>
  <c r="A4864" i="1"/>
  <c r="E833" i="1"/>
  <c r="G833" i="1"/>
  <c r="B835" i="1"/>
  <c r="C834" i="1"/>
  <c r="J7549" i="1"/>
  <c r="A8893" i="1"/>
  <c r="J8893" i="1" s="1"/>
  <c r="J2177" i="1"/>
  <c r="A3521" i="1"/>
  <c r="G8898" i="1"/>
  <c r="E8898" i="1"/>
  <c r="B8900" i="1"/>
  <c r="C8899" i="1"/>
  <c r="G7554" i="1"/>
  <c r="E7554" i="1"/>
  <c r="B7556" i="1"/>
  <c r="D7556" i="1" s="1"/>
  <c r="C7555" i="1"/>
  <c r="G6210" i="1"/>
  <c r="E6210" i="1"/>
  <c r="C6211" i="1"/>
  <c r="B6212" i="1"/>
  <c r="D6212" i="1" s="1"/>
  <c r="B4868" i="1"/>
  <c r="C4867" i="1"/>
  <c r="E4866" i="1"/>
  <c r="G4866" i="1"/>
  <c r="G3522" i="1"/>
  <c r="E3522" i="1"/>
  <c r="B3524" i="1"/>
  <c r="C3523" i="1"/>
  <c r="F6212" i="1" l="1"/>
  <c r="N6212" i="1" s="1"/>
  <c r="F7556" i="1"/>
  <c r="N7556" i="1" s="1"/>
  <c r="F835" i="1"/>
  <c r="N835" i="1" s="1"/>
  <c r="D835" i="1"/>
  <c r="G2178" i="1"/>
  <c r="E2178" i="1"/>
  <c r="F8900" i="1"/>
  <c r="N8900" i="1" s="1"/>
  <c r="D8900" i="1"/>
  <c r="F3524" i="1"/>
  <c r="N3524" i="1" s="1"/>
  <c r="D3524" i="1"/>
  <c r="F4868" i="1"/>
  <c r="N4868" i="1" s="1"/>
  <c r="D4868" i="1"/>
  <c r="F2179" i="1"/>
  <c r="N2179" i="1" s="1"/>
  <c r="D2179" i="1"/>
  <c r="B2180" i="1"/>
  <c r="C2179" i="1"/>
  <c r="J4864" i="1"/>
  <c r="A6208" i="1"/>
  <c r="B836" i="1"/>
  <c r="C835" i="1"/>
  <c r="J7550" i="1"/>
  <c r="A8894" i="1"/>
  <c r="J8894" i="1" s="1"/>
  <c r="A836" i="1"/>
  <c r="J835" i="1"/>
  <c r="A2179" i="1"/>
  <c r="J3521" i="1"/>
  <c r="A4865" i="1"/>
  <c r="E834" i="1"/>
  <c r="G834" i="1"/>
  <c r="J2178" i="1"/>
  <c r="A3522" i="1"/>
  <c r="J6207" i="1"/>
  <c r="A7551" i="1"/>
  <c r="G8899" i="1"/>
  <c r="E8899" i="1"/>
  <c r="C8900" i="1"/>
  <c r="B8901" i="1"/>
  <c r="D8901" i="1" s="1"/>
  <c r="G7555" i="1"/>
  <c r="E7555" i="1"/>
  <c r="B7557" i="1"/>
  <c r="D7557" i="1" s="1"/>
  <c r="C7556" i="1"/>
  <c r="C6212" i="1"/>
  <c r="B6213" i="1"/>
  <c r="D6213" i="1" s="1"/>
  <c r="G6211" i="1"/>
  <c r="E6211" i="1"/>
  <c r="B4869" i="1"/>
  <c r="C4868" i="1"/>
  <c r="G4867" i="1"/>
  <c r="E4867" i="1"/>
  <c r="G3523" i="1"/>
  <c r="E3523" i="1"/>
  <c r="B3525" i="1"/>
  <c r="C3524" i="1"/>
  <c r="F6213" i="1" l="1"/>
  <c r="N6213" i="1" s="1"/>
  <c r="F7557" i="1"/>
  <c r="N7557" i="1" s="1"/>
  <c r="F8901" i="1"/>
  <c r="N8901" i="1" s="1"/>
  <c r="F2180" i="1"/>
  <c r="N2180" i="1" s="1"/>
  <c r="D2180" i="1"/>
  <c r="C2180" i="1"/>
  <c r="B2181" i="1"/>
  <c r="F836" i="1"/>
  <c r="N836" i="1" s="1"/>
  <c r="D836" i="1"/>
  <c r="F3525" i="1"/>
  <c r="N3525" i="1" s="1"/>
  <c r="D3525" i="1"/>
  <c r="F4869" i="1"/>
  <c r="N4869" i="1" s="1"/>
  <c r="D4869" i="1"/>
  <c r="E2179" i="1"/>
  <c r="G2179" i="1"/>
  <c r="J3522" i="1"/>
  <c r="A4866" i="1"/>
  <c r="J4865" i="1"/>
  <c r="A6209" i="1"/>
  <c r="E835" i="1"/>
  <c r="G835" i="1"/>
  <c r="J7551" i="1"/>
  <c r="A8895" i="1"/>
  <c r="J8895" i="1" s="1"/>
  <c r="J2179" i="1"/>
  <c r="A3523" i="1"/>
  <c r="A837" i="1"/>
  <c r="J836" i="1"/>
  <c r="A2180" i="1"/>
  <c r="B837" i="1"/>
  <c r="C836" i="1"/>
  <c r="J6208" i="1"/>
  <c r="A7552" i="1"/>
  <c r="B8902" i="1"/>
  <c r="C8901" i="1"/>
  <c r="E8900" i="1"/>
  <c r="G8900" i="1"/>
  <c r="G7556" i="1"/>
  <c r="E7556" i="1"/>
  <c r="C7557" i="1"/>
  <c r="B7558" i="1"/>
  <c r="B6214" i="1"/>
  <c r="C6213" i="1"/>
  <c r="G6212" i="1"/>
  <c r="E6212" i="1"/>
  <c r="G4868" i="1"/>
  <c r="E4868" i="1"/>
  <c r="B4870" i="1"/>
  <c r="C4869" i="1"/>
  <c r="G3524" i="1"/>
  <c r="E3524" i="1"/>
  <c r="B3526" i="1"/>
  <c r="D3526" i="1" s="1"/>
  <c r="C3525" i="1"/>
  <c r="F4870" i="1" l="1"/>
  <c r="N4870" i="1" s="1"/>
  <c r="D4870" i="1"/>
  <c r="F837" i="1"/>
  <c r="N837" i="1" s="1"/>
  <c r="D837" i="1"/>
  <c r="F8902" i="1"/>
  <c r="N8902" i="1" s="1"/>
  <c r="D8902" i="1"/>
  <c r="F3526" i="1"/>
  <c r="N3526" i="1" s="1"/>
  <c r="F6214" i="1"/>
  <c r="N6214" i="1" s="1"/>
  <c r="D6214" i="1"/>
  <c r="F7558" i="1"/>
  <c r="N7558" i="1" s="1"/>
  <c r="D7558" i="1"/>
  <c r="F2181" i="1"/>
  <c r="N2181" i="1" s="1"/>
  <c r="D2181" i="1"/>
  <c r="B2182" i="1"/>
  <c r="C2181" i="1"/>
  <c r="E2180" i="1"/>
  <c r="G2180" i="1"/>
  <c r="E836" i="1"/>
  <c r="G836" i="1"/>
  <c r="J7552" i="1"/>
  <c r="A8896" i="1"/>
  <c r="J8896" i="1" s="1"/>
  <c r="J2180" i="1"/>
  <c r="A3524" i="1"/>
  <c r="A838" i="1"/>
  <c r="J837" i="1"/>
  <c r="A2181" i="1"/>
  <c r="J4866" i="1"/>
  <c r="A6210" i="1"/>
  <c r="B838" i="1"/>
  <c r="C837" i="1"/>
  <c r="J3523" i="1"/>
  <c r="A4867" i="1"/>
  <c r="J6209" i="1"/>
  <c r="A7553" i="1"/>
  <c r="G8901" i="1"/>
  <c r="E8901" i="1"/>
  <c r="B8903" i="1"/>
  <c r="C8902" i="1"/>
  <c r="B7559" i="1"/>
  <c r="C7558" i="1"/>
  <c r="G7557" i="1"/>
  <c r="E7557" i="1"/>
  <c r="G6213" i="1"/>
  <c r="E6213" i="1"/>
  <c r="B6215" i="1"/>
  <c r="C6214" i="1"/>
  <c r="G4869" i="1"/>
  <c r="E4869" i="1"/>
  <c r="B4871" i="1"/>
  <c r="C4870" i="1"/>
  <c r="B3527" i="1"/>
  <c r="C3526" i="1"/>
  <c r="G3525" i="1"/>
  <c r="E3525" i="1"/>
  <c r="F3527" i="1" l="1"/>
  <c r="N3527" i="1" s="1"/>
  <c r="D3527" i="1"/>
  <c r="F6215" i="1"/>
  <c r="N6215" i="1" s="1"/>
  <c r="D6215" i="1"/>
  <c r="G2181" i="1"/>
  <c r="E2181" i="1"/>
  <c r="F7559" i="1"/>
  <c r="N7559" i="1" s="1"/>
  <c r="D7559" i="1"/>
  <c r="F8903" i="1"/>
  <c r="N8903" i="1" s="1"/>
  <c r="D8903" i="1"/>
  <c r="F838" i="1"/>
  <c r="N838" i="1" s="1"/>
  <c r="D838" i="1"/>
  <c r="F4871" i="1"/>
  <c r="N4871" i="1" s="1"/>
  <c r="D4871" i="1"/>
  <c r="F2182" i="1"/>
  <c r="N2182" i="1" s="1"/>
  <c r="D2182" i="1"/>
  <c r="C2182" i="1"/>
  <c r="B2183" i="1"/>
  <c r="F8904" i="1"/>
  <c r="N8904" i="1" s="1"/>
  <c r="J7553" i="1"/>
  <c r="A8897" i="1"/>
  <c r="J8897" i="1" s="1"/>
  <c r="J4867" i="1"/>
  <c r="A6211" i="1"/>
  <c r="B839" i="1"/>
  <c r="C838" i="1"/>
  <c r="J6210" i="1"/>
  <c r="A7554" i="1"/>
  <c r="A839" i="1"/>
  <c r="J838" i="1"/>
  <c r="A2182" i="1"/>
  <c r="E837" i="1"/>
  <c r="G837" i="1"/>
  <c r="J2181" i="1"/>
  <c r="A3525" i="1"/>
  <c r="J3524" i="1"/>
  <c r="A4868" i="1"/>
  <c r="G8902" i="1"/>
  <c r="E8902" i="1"/>
  <c r="B8904" i="1"/>
  <c r="D8904" i="1" s="1"/>
  <c r="C8903" i="1"/>
  <c r="G7558" i="1"/>
  <c r="E7558" i="1"/>
  <c r="B7560" i="1"/>
  <c r="C7559" i="1"/>
  <c r="G6214" i="1"/>
  <c r="E6214" i="1"/>
  <c r="B6216" i="1"/>
  <c r="C6215" i="1"/>
  <c r="G4870" i="1"/>
  <c r="E4870" i="1"/>
  <c r="C4871" i="1"/>
  <c r="B4872" i="1"/>
  <c r="C3527" i="1"/>
  <c r="B3528" i="1"/>
  <c r="G3526" i="1"/>
  <c r="E3526" i="1"/>
  <c r="G2182" i="1" l="1"/>
  <c r="E2182" i="1"/>
  <c r="F3528" i="1"/>
  <c r="N3528" i="1" s="1"/>
  <c r="D3528" i="1"/>
  <c r="F4872" i="1"/>
  <c r="N4872" i="1" s="1"/>
  <c r="D4872" i="1"/>
  <c r="F839" i="1"/>
  <c r="N839" i="1" s="1"/>
  <c r="D839" i="1"/>
  <c r="F2183" i="1"/>
  <c r="N2183" i="1" s="1"/>
  <c r="D2183" i="1"/>
  <c r="B2184" i="1"/>
  <c r="C2183" i="1"/>
  <c r="F7560" i="1"/>
  <c r="N7560" i="1" s="1"/>
  <c r="D7560" i="1"/>
  <c r="F6216" i="1"/>
  <c r="N6216" i="1" s="1"/>
  <c r="D6216" i="1"/>
  <c r="F8905" i="1"/>
  <c r="N8905" i="1" s="1"/>
  <c r="J3525" i="1"/>
  <c r="A4869" i="1"/>
  <c r="J6211" i="1"/>
  <c r="A7555" i="1"/>
  <c r="J2182" i="1"/>
  <c r="A3526" i="1"/>
  <c r="J7554" i="1"/>
  <c r="A8898" i="1"/>
  <c r="J8898" i="1" s="1"/>
  <c r="E838" i="1"/>
  <c r="G838" i="1"/>
  <c r="A840" i="1"/>
  <c r="J839" i="1"/>
  <c r="A2183" i="1"/>
  <c r="B840" i="1"/>
  <c r="C839" i="1"/>
  <c r="J4868" i="1"/>
  <c r="A6212" i="1"/>
  <c r="G8903" i="1"/>
  <c r="E8903" i="1"/>
  <c r="B8905" i="1"/>
  <c r="D8905" i="1" s="1"/>
  <c r="C8904" i="1"/>
  <c r="G7559" i="1"/>
  <c r="E7559" i="1"/>
  <c r="B7561" i="1"/>
  <c r="C7560" i="1"/>
  <c r="G6215" i="1"/>
  <c r="E6215" i="1"/>
  <c r="C6216" i="1"/>
  <c r="B6217" i="1"/>
  <c r="C4872" i="1"/>
  <c r="B4873" i="1"/>
  <c r="G4871" i="1"/>
  <c r="E4871" i="1"/>
  <c r="B3529" i="1"/>
  <c r="C3528" i="1"/>
  <c r="G3527" i="1"/>
  <c r="E3527" i="1"/>
  <c r="F840" i="1" l="1"/>
  <c r="N840" i="1" s="1"/>
  <c r="D840" i="1"/>
  <c r="F3529" i="1"/>
  <c r="N3529" i="1" s="1"/>
  <c r="D3529" i="1"/>
  <c r="F7561" i="1"/>
  <c r="N7561" i="1" s="1"/>
  <c r="D7561" i="1"/>
  <c r="F2184" i="1"/>
  <c r="N2184" i="1" s="1"/>
  <c r="D2184" i="1"/>
  <c r="B2185" i="1"/>
  <c r="C2184" i="1"/>
  <c r="F4873" i="1"/>
  <c r="N4873" i="1" s="1"/>
  <c r="D4873" i="1"/>
  <c r="F6217" i="1"/>
  <c r="N6217" i="1" s="1"/>
  <c r="D6217" i="1"/>
  <c r="E2183" i="1"/>
  <c r="G2183" i="1"/>
  <c r="F8906" i="1"/>
  <c r="N8906" i="1" s="1"/>
  <c r="B841" i="1"/>
  <c r="C840" i="1"/>
  <c r="J3526" i="1"/>
  <c r="A4870" i="1"/>
  <c r="E839" i="1"/>
  <c r="G839" i="1"/>
  <c r="J2183" i="1"/>
  <c r="A3527" i="1"/>
  <c r="J6212" i="1"/>
  <c r="A7556" i="1"/>
  <c r="A841" i="1"/>
  <c r="J840" i="1"/>
  <c r="A2184" i="1"/>
  <c r="J7555" i="1"/>
  <c r="A8899" i="1"/>
  <c r="J8899" i="1" s="1"/>
  <c r="J4869" i="1"/>
  <c r="A6213" i="1"/>
  <c r="G8904" i="1"/>
  <c r="E8904" i="1"/>
  <c r="C8905" i="1"/>
  <c r="B8906" i="1"/>
  <c r="D8906" i="1" s="1"/>
  <c r="B7562" i="1"/>
  <c r="D7562" i="1" s="1"/>
  <c r="C7561" i="1"/>
  <c r="G7560" i="1"/>
  <c r="E7560" i="1"/>
  <c r="B6218" i="1"/>
  <c r="D6218" i="1" s="1"/>
  <c r="C6217" i="1"/>
  <c r="G6216" i="1"/>
  <c r="E6216" i="1"/>
  <c r="E4872" i="1"/>
  <c r="G4872" i="1"/>
  <c r="B4874" i="1"/>
  <c r="D4874" i="1" s="1"/>
  <c r="C4873" i="1"/>
  <c r="B3530" i="1"/>
  <c r="C3529" i="1"/>
  <c r="G3528" i="1"/>
  <c r="E3528" i="1"/>
  <c r="F7562" i="1" l="1"/>
  <c r="N7562" i="1" s="1"/>
  <c r="F6218" i="1"/>
  <c r="N6218" i="1" s="1"/>
  <c r="F841" i="1"/>
  <c r="N841" i="1" s="1"/>
  <c r="D841" i="1"/>
  <c r="F3530" i="1"/>
  <c r="N3530" i="1" s="1"/>
  <c r="D3530" i="1"/>
  <c r="F4874" i="1"/>
  <c r="N4874" i="1" s="1"/>
  <c r="E2184" i="1"/>
  <c r="G2184" i="1"/>
  <c r="F2185" i="1"/>
  <c r="N2185" i="1" s="1"/>
  <c r="D2185" i="1"/>
  <c r="B2186" i="1"/>
  <c r="C2185" i="1"/>
  <c r="F8907" i="1"/>
  <c r="N8907" i="1" s="1"/>
  <c r="J6213" i="1"/>
  <c r="A7557" i="1"/>
  <c r="E840" i="1"/>
  <c r="G840" i="1"/>
  <c r="J2184" i="1"/>
  <c r="A3528" i="1"/>
  <c r="A842" i="1"/>
  <c r="J841" i="1"/>
  <c r="A2185" i="1"/>
  <c r="J7556" i="1"/>
  <c r="A8900" i="1"/>
  <c r="J8900" i="1" s="1"/>
  <c r="J3527" i="1"/>
  <c r="A4871" i="1"/>
  <c r="J4870" i="1"/>
  <c r="A6214" i="1"/>
  <c r="B842" i="1"/>
  <c r="C841" i="1"/>
  <c r="C8906" i="1"/>
  <c r="B8907" i="1"/>
  <c r="D8907" i="1" s="1"/>
  <c r="G8905" i="1"/>
  <c r="E8905" i="1"/>
  <c r="G7561" i="1"/>
  <c r="E7561" i="1"/>
  <c r="C7562" i="1"/>
  <c r="B7563" i="1"/>
  <c r="D7563" i="1" s="1"/>
  <c r="G6217" i="1"/>
  <c r="E6217" i="1"/>
  <c r="B6219" i="1"/>
  <c r="D6219" i="1" s="1"/>
  <c r="C6218" i="1"/>
  <c r="G4873" i="1"/>
  <c r="E4873" i="1"/>
  <c r="B4875" i="1"/>
  <c r="C4874" i="1"/>
  <c r="G3529" i="1"/>
  <c r="E3529" i="1"/>
  <c r="C3530" i="1"/>
  <c r="B3531" i="1"/>
  <c r="F6219" i="1" l="1"/>
  <c r="N6219" i="1" s="1"/>
  <c r="F7563" i="1"/>
  <c r="N7563" i="1" s="1"/>
  <c r="F3531" i="1"/>
  <c r="N3531" i="1" s="1"/>
  <c r="D3531" i="1"/>
  <c r="E2185" i="1"/>
  <c r="G2185" i="1"/>
  <c r="F2186" i="1"/>
  <c r="N2186" i="1" s="1"/>
  <c r="D2186" i="1"/>
  <c r="C2186" i="1"/>
  <c r="B2187" i="1"/>
  <c r="F4875" i="1"/>
  <c r="N4875" i="1" s="1"/>
  <c r="D4875" i="1"/>
  <c r="F842" i="1"/>
  <c r="N842" i="1" s="1"/>
  <c r="D842" i="1"/>
  <c r="B843" i="1"/>
  <c r="C842" i="1"/>
  <c r="J4871" i="1"/>
  <c r="A6215" i="1"/>
  <c r="E841" i="1"/>
  <c r="G841" i="1"/>
  <c r="J3528" i="1"/>
  <c r="A4872" i="1"/>
  <c r="J7557" i="1"/>
  <c r="A8901" i="1"/>
  <c r="J8901" i="1" s="1"/>
  <c r="J6214" i="1"/>
  <c r="A7558" i="1"/>
  <c r="J2185" i="1"/>
  <c r="A3529" i="1"/>
  <c r="A843" i="1"/>
  <c r="J842" i="1"/>
  <c r="A2186" i="1"/>
  <c r="B8908" i="1"/>
  <c r="C8907" i="1"/>
  <c r="E8906" i="1"/>
  <c r="G8906" i="1"/>
  <c r="C7563" i="1"/>
  <c r="B7564" i="1"/>
  <c r="D7564" i="1" s="1"/>
  <c r="G7562" i="1"/>
  <c r="E7562" i="1"/>
  <c r="G6218" i="1"/>
  <c r="E6218" i="1"/>
  <c r="C6219" i="1"/>
  <c r="B6220" i="1"/>
  <c r="G4874" i="1"/>
  <c r="E4874" i="1"/>
  <c r="B4876" i="1"/>
  <c r="C4875" i="1"/>
  <c r="B3532" i="1"/>
  <c r="C3531" i="1"/>
  <c r="E3530" i="1"/>
  <c r="G3530" i="1"/>
  <c r="F7564" i="1" l="1"/>
  <c r="N7564" i="1" s="1"/>
  <c r="F8908" i="1"/>
  <c r="N8908" i="1" s="1"/>
  <c r="D8908" i="1"/>
  <c r="F843" i="1"/>
  <c r="N843" i="1" s="1"/>
  <c r="D843" i="1"/>
  <c r="F4876" i="1"/>
  <c r="N4876" i="1" s="1"/>
  <c r="D4876" i="1"/>
  <c r="F6220" i="1"/>
  <c r="N6220" i="1" s="1"/>
  <c r="D6220" i="1"/>
  <c r="F2187" i="1"/>
  <c r="N2187" i="1" s="1"/>
  <c r="D2187" i="1"/>
  <c r="C2187" i="1"/>
  <c r="B2188" i="1"/>
  <c r="E2186" i="1"/>
  <c r="G2186" i="1"/>
  <c r="F3532" i="1"/>
  <c r="N3532" i="1" s="1"/>
  <c r="D3532" i="1"/>
  <c r="B844" i="1"/>
  <c r="D844" i="1" s="1"/>
  <c r="C843" i="1"/>
  <c r="J2186" i="1"/>
  <c r="A3530" i="1"/>
  <c r="A844" i="1"/>
  <c r="J843" i="1"/>
  <c r="A2187" i="1"/>
  <c r="J3529" i="1"/>
  <c r="A4873" i="1"/>
  <c r="J7558" i="1"/>
  <c r="A8902" i="1"/>
  <c r="J8902" i="1" s="1"/>
  <c r="J4872" i="1"/>
  <c r="A6216" i="1"/>
  <c r="J6215" i="1"/>
  <c r="A7559" i="1"/>
  <c r="E842" i="1"/>
  <c r="G842" i="1"/>
  <c r="G8907" i="1"/>
  <c r="E8907" i="1"/>
  <c r="C8908" i="1"/>
  <c r="B8909" i="1"/>
  <c r="D8909" i="1" s="1"/>
  <c r="B7565" i="1"/>
  <c r="C7564" i="1"/>
  <c r="G7563" i="1"/>
  <c r="E7563" i="1"/>
  <c r="B6221" i="1"/>
  <c r="C6220" i="1"/>
  <c r="G6219" i="1"/>
  <c r="E6219" i="1"/>
  <c r="G4875" i="1"/>
  <c r="E4875" i="1"/>
  <c r="B4877" i="1"/>
  <c r="D4877" i="1" s="1"/>
  <c r="C4876" i="1"/>
  <c r="B3533" i="1"/>
  <c r="D3533" i="1" s="1"/>
  <c r="C3532" i="1"/>
  <c r="G3531" i="1"/>
  <c r="E3531" i="1"/>
  <c r="F8909" i="1" l="1"/>
  <c r="N8909" i="1" s="1"/>
  <c r="F3533" i="1"/>
  <c r="N3533" i="1" s="1"/>
  <c r="F4877" i="1"/>
  <c r="N4877" i="1" s="1"/>
  <c r="F2188" i="1"/>
  <c r="N2188" i="1" s="1"/>
  <c r="D2188" i="1"/>
  <c r="B2189" i="1"/>
  <c r="C2188" i="1"/>
  <c r="G2187" i="1"/>
  <c r="E2187" i="1"/>
  <c r="F844" i="1"/>
  <c r="N844" i="1" s="1"/>
  <c r="F6221" i="1"/>
  <c r="N6221" i="1" s="1"/>
  <c r="D6221" i="1"/>
  <c r="F7565" i="1"/>
  <c r="N7565" i="1" s="1"/>
  <c r="D7565" i="1"/>
  <c r="J7559" i="1"/>
  <c r="A8903" i="1"/>
  <c r="J8903" i="1" s="1"/>
  <c r="J6216" i="1"/>
  <c r="A7560" i="1"/>
  <c r="J3530" i="1"/>
  <c r="A4874" i="1"/>
  <c r="E843" i="1"/>
  <c r="G843" i="1"/>
  <c r="J4873" i="1"/>
  <c r="A6217" i="1"/>
  <c r="J2187" i="1"/>
  <c r="A3531" i="1"/>
  <c r="A845" i="1"/>
  <c r="J844" i="1"/>
  <c r="A2188" i="1"/>
  <c r="B845" i="1"/>
  <c r="C844" i="1"/>
  <c r="B8910" i="1"/>
  <c r="C8909" i="1"/>
  <c r="G8908" i="1"/>
  <c r="E8908" i="1"/>
  <c r="G7564" i="1"/>
  <c r="E7564" i="1"/>
  <c r="B7566" i="1"/>
  <c r="C7565" i="1"/>
  <c r="G6220" i="1"/>
  <c r="E6220" i="1"/>
  <c r="C6221" i="1"/>
  <c r="B6222" i="1"/>
  <c r="G4876" i="1"/>
  <c r="E4876" i="1"/>
  <c r="B4878" i="1"/>
  <c r="C4877" i="1"/>
  <c r="G3532" i="1"/>
  <c r="E3532" i="1"/>
  <c r="C3533" i="1"/>
  <c r="B3534" i="1"/>
  <c r="F8910" i="1" l="1"/>
  <c r="N8910" i="1" s="1"/>
  <c r="D8910" i="1"/>
  <c r="F3534" i="1"/>
  <c r="N3534" i="1" s="1"/>
  <c r="D3534" i="1"/>
  <c r="F4878" i="1"/>
  <c r="N4878" i="1" s="1"/>
  <c r="D4878" i="1"/>
  <c r="F2189" i="1"/>
  <c r="N2189" i="1" s="1"/>
  <c r="D2189" i="1"/>
  <c r="C2189" i="1"/>
  <c r="B2190" i="1"/>
  <c r="F845" i="1"/>
  <c r="N845" i="1" s="1"/>
  <c r="D845" i="1"/>
  <c r="F6222" i="1"/>
  <c r="N6222" i="1" s="1"/>
  <c r="D6222" i="1"/>
  <c r="G2188" i="1"/>
  <c r="E2188" i="1"/>
  <c r="F7566" i="1"/>
  <c r="N7566" i="1" s="1"/>
  <c r="D7566" i="1"/>
  <c r="G844" i="1"/>
  <c r="E844" i="1"/>
  <c r="B846" i="1"/>
  <c r="C845" i="1"/>
  <c r="J2188" i="1"/>
  <c r="A3532" i="1"/>
  <c r="A846" i="1"/>
  <c r="J845" i="1"/>
  <c r="A2189" i="1"/>
  <c r="J4874" i="1"/>
  <c r="A6218" i="1"/>
  <c r="J7560" i="1"/>
  <c r="A8904" i="1"/>
  <c r="J8904" i="1" s="1"/>
  <c r="J3531" i="1"/>
  <c r="A4875" i="1"/>
  <c r="J6217" i="1"/>
  <c r="A7561" i="1"/>
  <c r="G8909" i="1"/>
  <c r="E8909" i="1"/>
  <c r="B8911" i="1"/>
  <c r="C8910" i="1"/>
  <c r="G7565" i="1"/>
  <c r="E7565" i="1"/>
  <c r="B7567" i="1"/>
  <c r="C7566" i="1"/>
  <c r="B6223" i="1"/>
  <c r="C6222" i="1"/>
  <c r="G6221" i="1"/>
  <c r="E6221" i="1"/>
  <c r="G4877" i="1"/>
  <c r="E4877" i="1"/>
  <c r="C4878" i="1"/>
  <c r="B4879" i="1"/>
  <c r="B3535" i="1"/>
  <c r="C3534" i="1"/>
  <c r="G3533" i="1"/>
  <c r="E3533" i="1"/>
  <c r="F846" i="1" l="1"/>
  <c r="N846" i="1" s="1"/>
  <c r="D846" i="1"/>
  <c r="F4879" i="1"/>
  <c r="N4879" i="1" s="1"/>
  <c r="D4879" i="1"/>
  <c r="F7567" i="1"/>
  <c r="N7567" i="1" s="1"/>
  <c r="D7567" i="1"/>
  <c r="G2189" i="1"/>
  <c r="E2189" i="1"/>
  <c r="F8911" i="1"/>
  <c r="N8911" i="1" s="1"/>
  <c r="D8911" i="1"/>
  <c r="F3535" i="1"/>
  <c r="N3535" i="1" s="1"/>
  <c r="D3535" i="1"/>
  <c r="F6223" i="1"/>
  <c r="N6223" i="1" s="1"/>
  <c r="D6223" i="1"/>
  <c r="D2190" i="1"/>
  <c r="F2190" i="1"/>
  <c r="N2190" i="1" s="1"/>
  <c r="C2190" i="1"/>
  <c r="B2191" i="1"/>
  <c r="F8912" i="1"/>
  <c r="N8912" i="1" s="1"/>
  <c r="J6218" i="1"/>
  <c r="A7562" i="1"/>
  <c r="J2189" i="1"/>
  <c r="A3533" i="1"/>
  <c r="J7561" i="1"/>
  <c r="A8905" i="1"/>
  <c r="J8905" i="1" s="1"/>
  <c r="J4875" i="1"/>
  <c r="A6219" i="1"/>
  <c r="A847" i="1"/>
  <c r="J846" i="1"/>
  <c r="A2190" i="1"/>
  <c r="J3532" i="1"/>
  <c r="A4876" i="1"/>
  <c r="G845" i="1"/>
  <c r="E845" i="1"/>
  <c r="B847" i="1"/>
  <c r="C846" i="1"/>
  <c r="G8910" i="1"/>
  <c r="E8910" i="1"/>
  <c r="B8912" i="1"/>
  <c r="D8912" i="1" s="1"/>
  <c r="C8911" i="1"/>
  <c r="G7566" i="1"/>
  <c r="E7566" i="1"/>
  <c r="B7568" i="1"/>
  <c r="C7567" i="1"/>
  <c r="G6222" i="1"/>
  <c r="E6222" i="1"/>
  <c r="B6224" i="1"/>
  <c r="C6223" i="1"/>
  <c r="B4880" i="1"/>
  <c r="C4879" i="1"/>
  <c r="G4878" i="1"/>
  <c r="E4878" i="1"/>
  <c r="G3534" i="1"/>
  <c r="E3534" i="1"/>
  <c r="C3535" i="1"/>
  <c r="B3536" i="1"/>
  <c r="F4880" i="1" l="1"/>
  <c r="N4880" i="1" s="1"/>
  <c r="D4880" i="1"/>
  <c r="F2191" i="1"/>
  <c r="N2191" i="1" s="1"/>
  <c r="D2191" i="1"/>
  <c r="C2191" i="1"/>
  <c r="B2192" i="1"/>
  <c r="E2190" i="1"/>
  <c r="G2190" i="1"/>
  <c r="F7568" i="1"/>
  <c r="N7568" i="1" s="1"/>
  <c r="D7568" i="1"/>
  <c r="F3536" i="1"/>
  <c r="N3536" i="1" s="1"/>
  <c r="D3536" i="1"/>
  <c r="F6224" i="1"/>
  <c r="N6224" i="1" s="1"/>
  <c r="D6224" i="1"/>
  <c r="F847" i="1"/>
  <c r="N847" i="1" s="1"/>
  <c r="D847" i="1"/>
  <c r="F8913" i="1"/>
  <c r="N8913" i="1" s="1"/>
  <c r="B848" i="1"/>
  <c r="C847" i="1"/>
  <c r="G846" i="1"/>
  <c r="E846" i="1"/>
  <c r="A848" i="1"/>
  <c r="J847" i="1"/>
  <c r="A2191" i="1"/>
  <c r="J6219" i="1"/>
  <c r="A7563" i="1"/>
  <c r="J7562" i="1"/>
  <c r="A8906" i="1"/>
  <c r="J8906" i="1" s="1"/>
  <c r="J4876" i="1"/>
  <c r="A6220" i="1"/>
  <c r="J2190" i="1"/>
  <c r="A3534" i="1"/>
  <c r="J3533" i="1"/>
  <c r="A4877" i="1"/>
  <c r="G8911" i="1"/>
  <c r="E8911" i="1"/>
  <c r="C8912" i="1"/>
  <c r="B8913" i="1"/>
  <c r="D8913" i="1" s="1"/>
  <c r="G7567" i="1"/>
  <c r="E7567" i="1"/>
  <c r="C7568" i="1"/>
  <c r="B7569" i="1"/>
  <c r="G6223" i="1"/>
  <c r="E6223" i="1"/>
  <c r="B6225" i="1"/>
  <c r="C6224" i="1"/>
  <c r="B4881" i="1"/>
  <c r="C4880" i="1"/>
  <c r="G4879" i="1"/>
  <c r="E4879" i="1"/>
  <c r="B3537" i="1"/>
  <c r="C3536" i="1"/>
  <c r="G3535" i="1"/>
  <c r="E3535" i="1"/>
  <c r="F7569" i="1" l="1"/>
  <c r="N7569" i="1" s="1"/>
  <c r="D7569" i="1"/>
  <c r="F848" i="1"/>
  <c r="N848" i="1" s="1"/>
  <c r="D848" i="1"/>
  <c r="F4881" i="1"/>
  <c r="N4881" i="1" s="1"/>
  <c r="D4881" i="1"/>
  <c r="F6225" i="1"/>
  <c r="N6225" i="1" s="1"/>
  <c r="D6225" i="1"/>
  <c r="F2192" i="1"/>
  <c r="N2192" i="1" s="1"/>
  <c r="D2192" i="1"/>
  <c r="C2192" i="1"/>
  <c r="B2193" i="1"/>
  <c r="G2191" i="1"/>
  <c r="E2191" i="1"/>
  <c r="F3537" i="1"/>
  <c r="N3537" i="1" s="1"/>
  <c r="D3537" i="1"/>
  <c r="F6226" i="1"/>
  <c r="N6226" i="1" s="1"/>
  <c r="A8907" i="1"/>
  <c r="J8907" i="1" s="1"/>
  <c r="J7563" i="1"/>
  <c r="J6220" i="1"/>
  <c r="A7564" i="1"/>
  <c r="J2191" i="1"/>
  <c r="A3535" i="1"/>
  <c r="A849" i="1"/>
  <c r="J848" i="1"/>
  <c r="A2192" i="1"/>
  <c r="J4877" i="1"/>
  <c r="A6221" i="1"/>
  <c r="J3534" i="1"/>
  <c r="A4878" i="1"/>
  <c r="G847" i="1"/>
  <c r="E847" i="1"/>
  <c r="B849" i="1"/>
  <c r="C848" i="1"/>
  <c r="B8914" i="1"/>
  <c r="C8913" i="1"/>
  <c r="G8912" i="1"/>
  <c r="E8912" i="1"/>
  <c r="G7568" i="1"/>
  <c r="E7568" i="1"/>
  <c r="B7570" i="1"/>
  <c r="C7569" i="1"/>
  <c r="B6226" i="1"/>
  <c r="D6226" i="1" s="1"/>
  <c r="C6225" i="1"/>
  <c r="G6224" i="1"/>
  <c r="E6224" i="1"/>
  <c r="G4880" i="1"/>
  <c r="E4880" i="1"/>
  <c r="B4882" i="1"/>
  <c r="C4881" i="1"/>
  <c r="G3536" i="1"/>
  <c r="E3536" i="1"/>
  <c r="B3538" i="1"/>
  <c r="C3537" i="1"/>
  <c r="F3538" i="1" l="1"/>
  <c r="N3538" i="1" s="1"/>
  <c r="D3538" i="1"/>
  <c r="G2192" i="1"/>
  <c r="E2192" i="1"/>
  <c r="F2193" i="1"/>
  <c r="N2193" i="1" s="1"/>
  <c r="D2193" i="1"/>
  <c r="B2194" i="1"/>
  <c r="C2193" i="1"/>
  <c r="F4882" i="1"/>
  <c r="N4882" i="1" s="1"/>
  <c r="D4882" i="1"/>
  <c r="F7570" i="1"/>
  <c r="N7570" i="1" s="1"/>
  <c r="D7570" i="1"/>
  <c r="F8914" i="1"/>
  <c r="N8914" i="1" s="1"/>
  <c r="D8914" i="1"/>
  <c r="F849" i="1"/>
  <c r="N849" i="1" s="1"/>
  <c r="D849" i="1"/>
  <c r="F6227" i="1"/>
  <c r="N6227" i="1" s="1"/>
  <c r="A8908" i="1"/>
  <c r="J8908" i="1" s="1"/>
  <c r="J7564" i="1"/>
  <c r="A850" i="1"/>
  <c r="J849" i="1"/>
  <c r="A2193" i="1"/>
  <c r="J6221" i="1"/>
  <c r="A7565" i="1"/>
  <c r="G848" i="1"/>
  <c r="E848" i="1"/>
  <c r="B850" i="1"/>
  <c r="D850" i="1" s="1"/>
  <c r="C849" i="1"/>
  <c r="J4878" i="1"/>
  <c r="A6222" i="1"/>
  <c r="J2192" i="1"/>
  <c r="A3536" i="1"/>
  <c r="J3535" i="1"/>
  <c r="A4879" i="1"/>
  <c r="G8913" i="1"/>
  <c r="E8913" i="1"/>
  <c r="B8915" i="1"/>
  <c r="D8915" i="1" s="1"/>
  <c r="C8914" i="1"/>
  <c r="G7569" i="1"/>
  <c r="E7569" i="1"/>
  <c r="B7571" i="1"/>
  <c r="D7571" i="1" s="1"/>
  <c r="C7570" i="1"/>
  <c r="B6227" i="1"/>
  <c r="D6227" i="1" s="1"/>
  <c r="C6226" i="1"/>
  <c r="G6225" i="1"/>
  <c r="E6225" i="1"/>
  <c r="G4881" i="1"/>
  <c r="E4881" i="1"/>
  <c r="C4882" i="1"/>
  <c r="B4883" i="1"/>
  <c r="G3537" i="1"/>
  <c r="E3537" i="1"/>
  <c r="B3539" i="1"/>
  <c r="D3539" i="1" s="1"/>
  <c r="C3538" i="1"/>
  <c r="F8915" i="1" l="1"/>
  <c r="N8915" i="1" s="1"/>
  <c r="F7571" i="1"/>
  <c r="N7571" i="1" s="1"/>
  <c r="F4883" i="1"/>
  <c r="N4883" i="1" s="1"/>
  <c r="D4883" i="1"/>
  <c r="F2194" i="1"/>
  <c r="N2194" i="1" s="1"/>
  <c r="D2194" i="1"/>
  <c r="B2195" i="1"/>
  <c r="C2194" i="1"/>
  <c r="F850" i="1"/>
  <c r="N850" i="1" s="1"/>
  <c r="F3539" i="1"/>
  <c r="N3539" i="1" s="1"/>
  <c r="G2193" i="1"/>
  <c r="E2193" i="1"/>
  <c r="J4879" i="1"/>
  <c r="A6223" i="1"/>
  <c r="J3536" i="1"/>
  <c r="A4880" i="1"/>
  <c r="J6222" i="1"/>
  <c r="A7566" i="1"/>
  <c r="G849" i="1"/>
  <c r="E849" i="1"/>
  <c r="A8909" i="1"/>
  <c r="J8909" i="1" s="1"/>
  <c r="J7565" i="1"/>
  <c r="B851" i="1"/>
  <c r="C850" i="1"/>
  <c r="J2193" i="1"/>
  <c r="A3537" i="1"/>
  <c r="A851" i="1"/>
  <c r="J850" i="1"/>
  <c r="A2194" i="1"/>
  <c r="G8914" i="1"/>
  <c r="E8914" i="1"/>
  <c r="B8916" i="1"/>
  <c r="D8916" i="1" s="1"/>
  <c r="C8915" i="1"/>
  <c r="B7572" i="1"/>
  <c r="D7572" i="1" s="1"/>
  <c r="C7571" i="1"/>
  <c r="G7570" i="1"/>
  <c r="E7570" i="1"/>
  <c r="G6226" i="1"/>
  <c r="E6226" i="1"/>
  <c r="C6227" i="1"/>
  <c r="B6228" i="1"/>
  <c r="B4884" i="1"/>
  <c r="C4883" i="1"/>
  <c r="E4882" i="1"/>
  <c r="G4882" i="1"/>
  <c r="G3538" i="1"/>
  <c r="E3538" i="1"/>
  <c r="C3539" i="1"/>
  <c r="B3540" i="1"/>
  <c r="F7572" i="1" l="1"/>
  <c r="N7572" i="1" s="1"/>
  <c r="F4884" i="1"/>
  <c r="N4884" i="1" s="1"/>
  <c r="D4884" i="1"/>
  <c r="F851" i="1"/>
  <c r="N851" i="1" s="1"/>
  <c r="D851" i="1"/>
  <c r="F8916" i="1"/>
  <c r="N8916" i="1" s="1"/>
  <c r="F2195" i="1"/>
  <c r="N2195" i="1" s="1"/>
  <c r="D2195" i="1"/>
  <c r="C2195" i="1"/>
  <c r="B2196" i="1"/>
  <c r="F3540" i="1"/>
  <c r="N3540" i="1" s="1"/>
  <c r="D3540" i="1"/>
  <c r="F6228" i="1"/>
  <c r="N6228" i="1" s="1"/>
  <c r="D6228" i="1"/>
  <c r="G2194" i="1"/>
  <c r="E2194" i="1"/>
  <c r="J2194" i="1"/>
  <c r="A3538" i="1"/>
  <c r="G850" i="1"/>
  <c r="E850" i="1"/>
  <c r="B852" i="1"/>
  <c r="D852" i="1" s="1"/>
  <c r="C851" i="1"/>
  <c r="A852" i="1"/>
  <c r="J851" i="1"/>
  <c r="A2195" i="1"/>
  <c r="J3537" i="1"/>
  <c r="A4881" i="1"/>
  <c r="A8910" i="1"/>
  <c r="J8910" i="1" s="1"/>
  <c r="J7566" i="1"/>
  <c r="J4880" i="1"/>
  <c r="A6224" i="1"/>
  <c r="J6223" i="1"/>
  <c r="A7567" i="1"/>
  <c r="G8915" i="1"/>
  <c r="E8915" i="1"/>
  <c r="C8916" i="1"/>
  <c r="B8917" i="1"/>
  <c r="G7571" i="1"/>
  <c r="E7571" i="1"/>
  <c r="B7573" i="1"/>
  <c r="C7572" i="1"/>
  <c r="B6229" i="1"/>
  <c r="D6229" i="1" s="1"/>
  <c r="C6228" i="1"/>
  <c r="G6227" i="1"/>
  <c r="E6227" i="1"/>
  <c r="G4883" i="1"/>
  <c r="E4883" i="1"/>
  <c r="B4885" i="1"/>
  <c r="D4885" i="1" s="1"/>
  <c r="C4884" i="1"/>
  <c r="B3541" i="1"/>
  <c r="D3541" i="1" s="1"/>
  <c r="C3540" i="1"/>
  <c r="G3539" i="1"/>
  <c r="E3539" i="1"/>
  <c r="F6229" i="1" l="1"/>
  <c r="N6229" i="1" s="1"/>
  <c r="F3541" i="1"/>
  <c r="N3541" i="1" s="1"/>
  <c r="F852" i="1"/>
  <c r="N852" i="1" s="1"/>
  <c r="F4885" i="1"/>
  <c r="N4885" i="1" s="1"/>
  <c r="F7573" i="1"/>
  <c r="N7573" i="1" s="1"/>
  <c r="D7573" i="1"/>
  <c r="F8917" i="1"/>
  <c r="N8917" i="1" s="1"/>
  <c r="D8917" i="1"/>
  <c r="D2196" i="1"/>
  <c r="F2196" i="1"/>
  <c r="N2196" i="1" s="1"/>
  <c r="C2196" i="1"/>
  <c r="B2197" i="1"/>
  <c r="G2195" i="1"/>
  <c r="E2195" i="1"/>
  <c r="F7574" i="1"/>
  <c r="N7574" i="1" s="1"/>
  <c r="J6224" i="1"/>
  <c r="A7568" i="1"/>
  <c r="J4881" i="1"/>
  <c r="A6225" i="1"/>
  <c r="J2195" i="1"/>
  <c r="A3539" i="1"/>
  <c r="J3538" i="1"/>
  <c r="A4882" i="1"/>
  <c r="A8911" i="1"/>
  <c r="J8911" i="1" s="1"/>
  <c r="J7567" i="1"/>
  <c r="A853" i="1"/>
  <c r="J852" i="1"/>
  <c r="A2196" i="1"/>
  <c r="G851" i="1"/>
  <c r="E851" i="1"/>
  <c r="B853" i="1"/>
  <c r="C852" i="1"/>
  <c r="E8916" i="1"/>
  <c r="G8916" i="1"/>
  <c r="B8918" i="1"/>
  <c r="D8918" i="1" s="1"/>
  <c r="C8917" i="1"/>
  <c r="C7573" i="1"/>
  <c r="B7574" i="1"/>
  <c r="D7574" i="1" s="1"/>
  <c r="G7572" i="1"/>
  <c r="E7572" i="1"/>
  <c r="G6228" i="1"/>
  <c r="E6228" i="1"/>
  <c r="B6230" i="1"/>
  <c r="D6230" i="1" s="1"/>
  <c r="C6229" i="1"/>
  <c r="G4884" i="1"/>
  <c r="E4884" i="1"/>
  <c r="C4885" i="1"/>
  <c r="B4886" i="1"/>
  <c r="B3542" i="1"/>
  <c r="C3541" i="1"/>
  <c r="G3540" i="1"/>
  <c r="E3540" i="1"/>
  <c r="F8918" i="1" l="1"/>
  <c r="N8918" i="1" s="1"/>
  <c r="F6230" i="1"/>
  <c r="N6230" i="1" s="1"/>
  <c r="F4886" i="1"/>
  <c r="N4886" i="1" s="1"/>
  <c r="D4886" i="1"/>
  <c r="F853" i="1"/>
  <c r="N853" i="1" s="1"/>
  <c r="D853" i="1"/>
  <c r="F2197" i="1"/>
  <c r="N2197" i="1" s="1"/>
  <c r="D2197" i="1"/>
  <c r="C2197" i="1"/>
  <c r="B2198" i="1"/>
  <c r="F3542" i="1"/>
  <c r="N3542" i="1" s="1"/>
  <c r="D3542" i="1"/>
  <c r="G2196" i="1"/>
  <c r="E2196" i="1"/>
  <c r="B854" i="1"/>
  <c r="C853" i="1"/>
  <c r="J3539" i="1"/>
  <c r="A4883" i="1"/>
  <c r="G852" i="1"/>
  <c r="E852" i="1"/>
  <c r="J2196" i="1"/>
  <c r="A3540" i="1"/>
  <c r="A854" i="1"/>
  <c r="J853" i="1"/>
  <c r="A2197" i="1"/>
  <c r="J4882" i="1"/>
  <c r="A6226" i="1"/>
  <c r="J6225" i="1"/>
  <c r="A7569" i="1"/>
  <c r="A8912" i="1"/>
  <c r="J8912" i="1" s="1"/>
  <c r="J7568" i="1"/>
  <c r="G8917" i="1"/>
  <c r="E8917" i="1"/>
  <c r="C8918" i="1"/>
  <c r="B8919" i="1"/>
  <c r="D8919" i="1" s="1"/>
  <c r="B7575" i="1"/>
  <c r="D7575" i="1" s="1"/>
  <c r="C7574" i="1"/>
  <c r="G7573" i="1"/>
  <c r="E7573" i="1"/>
  <c r="B6231" i="1"/>
  <c r="C6230" i="1"/>
  <c r="G6229" i="1"/>
  <c r="E6229" i="1"/>
  <c r="B4887" i="1"/>
  <c r="C4886" i="1"/>
  <c r="G4885" i="1"/>
  <c r="E4885" i="1"/>
  <c r="G3541" i="1"/>
  <c r="E3541" i="1"/>
  <c r="B3543" i="1"/>
  <c r="C3542" i="1"/>
  <c r="F3543" i="1" l="1"/>
  <c r="N3543" i="1" s="1"/>
  <c r="D3543" i="1"/>
  <c r="F7575" i="1"/>
  <c r="N7575" i="1" s="1"/>
  <c r="F4887" i="1"/>
  <c r="N4887" i="1" s="1"/>
  <c r="D4887" i="1"/>
  <c r="E2197" i="1"/>
  <c r="G2197" i="1"/>
  <c r="F854" i="1"/>
  <c r="N854" i="1" s="1"/>
  <c r="D854" i="1"/>
  <c r="F8919" i="1"/>
  <c r="N8919" i="1" s="1"/>
  <c r="F6231" i="1"/>
  <c r="N6231" i="1" s="1"/>
  <c r="D6231" i="1"/>
  <c r="D2198" i="1"/>
  <c r="F2198" i="1"/>
  <c r="N2198" i="1" s="1"/>
  <c r="C2198" i="1"/>
  <c r="B2199" i="1"/>
  <c r="A855" i="1"/>
  <c r="J854" i="1"/>
  <c r="A2198" i="1"/>
  <c r="A8913" i="1"/>
  <c r="J8913" i="1" s="1"/>
  <c r="J7569" i="1"/>
  <c r="J6226" i="1"/>
  <c r="A7570" i="1"/>
  <c r="J2197" i="1"/>
  <c r="A3541" i="1"/>
  <c r="J3540" i="1"/>
  <c r="A4884" i="1"/>
  <c r="J4883" i="1"/>
  <c r="A6227" i="1"/>
  <c r="G853" i="1"/>
  <c r="E853" i="1"/>
  <c r="B855" i="1"/>
  <c r="C854" i="1"/>
  <c r="G8918" i="1"/>
  <c r="E8918" i="1"/>
  <c r="C8919" i="1"/>
  <c r="B8920" i="1"/>
  <c r="D8920" i="1" s="1"/>
  <c r="G7574" i="1"/>
  <c r="E7574" i="1"/>
  <c r="C7575" i="1"/>
  <c r="B7576" i="1"/>
  <c r="D7576" i="1" s="1"/>
  <c r="G6230" i="1"/>
  <c r="E6230" i="1"/>
  <c r="B6232" i="1"/>
  <c r="C6231" i="1"/>
  <c r="G4886" i="1"/>
  <c r="E4886" i="1"/>
  <c r="C4887" i="1"/>
  <c r="B4888" i="1"/>
  <c r="G3542" i="1"/>
  <c r="E3542" i="1"/>
  <c r="B3544" i="1"/>
  <c r="C3543" i="1"/>
  <c r="F8920" i="1" l="1"/>
  <c r="N8920" i="1" s="1"/>
  <c r="F7576" i="1"/>
  <c r="N7576" i="1" s="1"/>
  <c r="F3544" i="1"/>
  <c r="N3544" i="1" s="1"/>
  <c r="D3544" i="1"/>
  <c r="F4888" i="1"/>
  <c r="N4888" i="1" s="1"/>
  <c r="D4888" i="1"/>
  <c r="G2198" i="1"/>
  <c r="E2198" i="1"/>
  <c r="F2199" i="1"/>
  <c r="N2199" i="1" s="1"/>
  <c r="D2199" i="1"/>
  <c r="C2199" i="1"/>
  <c r="B2200" i="1"/>
  <c r="F6232" i="1"/>
  <c r="N6232" i="1" s="1"/>
  <c r="D6232" i="1"/>
  <c r="F855" i="1"/>
  <c r="N855" i="1" s="1"/>
  <c r="D855" i="1"/>
  <c r="G854" i="1"/>
  <c r="E854" i="1"/>
  <c r="J3541" i="1"/>
  <c r="A4885" i="1"/>
  <c r="J6227" i="1"/>
  <c r="A7571" i="1"/>
  <c r="B856" i="1"/>
  <c r="C855" i="1"/>
  <c r="J4884" i="1"/>
  <c r="A6228" i="1"/>
  <c r="A8914" i="1"/>
  <c r="J8914" i="1" s="1"/>
  <c r="J7570" i="1"/>
  <c r="J2198" i="1"/>
  <c r="A3542" i="1"/>
  <c r="A856" i="1"/>
  <c r="J855" i="1"/>
  <c r="A2199" i="1"/>
  <c r="B8921" i="1"/>
  <c r="C8920" i="1"/>
  <c r="G8919" i="1"/>
  <c r="E8919" i="1"/>
  <c r="B7577" i="1"/>
  <c r="C7576" i="1"/>
  <c r="G7575" i="1"/>
  <c r="E7575" i="1"/>
  <c r="G6231" i="1"/>
  <c r="E6231" i="1"/>
  <c r="C6232" i="1"/>
  <c r="B6233" i="1"/>
  <c r="B4889" i="1"/>
  <c r="D4889" i="1" s="1"/>
  <c r="C4888" i="1"/>
  <c r="G4887" i="1"/>
  <c r="E4887" i="1"/>
  <c r="G3543" i="1"/>
  <c r="E3543" i="1"/>
  <c r="B3545" i="1"/>
  <c r="C3544" i="1"/>
  <c r="F4889" i="1" l="1"/>
  <c r="N4889" i="1" s="1"/>
  <c r="G2199" i="1"/>
  <c r="E2199" i="1"/>
  <c r="F7577" i="1"/>
  <c r="N7577" i="1" s="1"/>
  <c r="D7577" i="1"/>
  <c r="F856" i="1"/>
  <c r="N856" i="1" s="1"/>
  <c r="D856" i="1"/>
  <c r="F3545" i="1"/>
  <c r="N3545" i="1" s="1"/>
  <c r="D3545" i="1"/>
  <c r="F2200" i="1"/>
  <c r="N2200" i="1" s="1"/>
  <c r="D2200" i="1"/>
  <c r="C2200" i="1"/>
  <c r="B2201" i="1"/>
  <c r="F6233" i="1"/>
  <c r="N6233" i="1" s="1"/>
  <c r="D6233" i="1"/>
  <c r="F8921" i="1"/>
  <c r="N8921" i="1" s="1"/>
  <c r="D8921" i="1"/>
  <c r="J2199" i="1"/>
  <c r="A3543" i="1"/>
  <c r="B857" i="1"/>
  <c r="C856" i="1"/>
  <c r="J4885" i="1"/>
  <c r="A6229" i="1"/>
  <c r="J6228" i="1"/>
  <c r="A7572" i="1"/>
  <c r="A8915" i="1"/>
  <c r="J8915" i="1" s="1"/>
  <c r="J7571" i="1"/>
  <c r="G855" i="1"/>
  <c r="E855" i="1"/>
  <c r="A857" i="1"/>
  <c r="J856" i="1"/>
  <c r="A2200" i="1"/>
  <c r="J3542" i="1"/>
  <c r="A4886" i="1"/>
  <c r="E8920" i="1"/>
  <c r="G8920" i="1"/>
  <c r="C8921" i="1"/>
  <c r="B8922" i="1"/>
  <c r="E7576" i="1"/>
  <c r="G7576" i="1"/>
  <c r="B7578" i="1"/>
  <c r="C7577" i="1"/>
  <c r="B6234" i="1"/>
  <c r="C6233" i="1"/>
  <c r="G6232" i="1"/>
  <c r="E6232" i="1"/>
  <c r="G4888" i="1"/>
  <c r="E4888" i="1"/>
  <c r="B4890" i="1"/>
  <c r="C4889" i="1"/>
  <c r="G3544" i="1"/>
  <c r="E3544" i="1"/>
  <c r="B3546" i="1"/>
  <c r="C3545" i="1"/>
  <c r="F857" i="1" l="1"/>
  <c r="N857" i="1" s="1"/>
  <c r="D857" i="1"/>
  <c r="F4890" i="1"/>
  <c r="N4890" i="1" s="1"/>
  <c r="D4890" i="1"/>
  <c r="F3546" i="1"/>
  <c r="N3546" i="1" s="1"/>
  <c r="D3546" i="1"/>
  <c r="F2201" i="1"/>
  <c r="N2201" i="1" s="1"/>
  <c r="D2201" i="1"/>
  <c r="C2201" i="1"/>
  <c r="B2202" i="1"/>
  <c r="F6234" i="1"/>
  <c r="N6234" i="1" s="1"/>
  <c r="D6234" i="1"/>
  <c r="F7578" i="1"/>
  <c r="N7578" i="1" s="1"/>
  <c r="D7578" i="1"/>
  <c r="E2200" i="1"/>
  <c r="G2200" i="1"/>
  <c r="F8922" i="1"/>
  <c r="N8922" i="1" s="1"/>
  <c r="D8922" i="1"/>
  <c r="J4886" i="1"/>
  <c r="A6230" i="1"/>
  <c r="J2200" i="1"/>
  <c r="A3544" i="1"/>
  <c r="A858" i="1"/>
  <c r="J857" i="1"/>
  <c r="A2201" i="1"/>
  <c r="J6229" i="1"/>
  <c r="A7573" i="1"/>
  <c r="A8916" i="1"/>
  <c r="J8916" i="1" s="1"/>
  <c r="J7572" i="1"/>
  <c r="G856" i="1"/>
  <c r="E856" i="1"/>
  <c r="B858" i="1"/>
  <c r="C857" i="1"/>
  <c r="J3543" i="1"/>
  <c r="A4887" i="1"/>
  <c r="B8923" i="1"/>
  <c r="C8922" i="1"/>
  <c r="G8921" i="1"/>
  <c r="E8921" i="1"/>
  <c r="G7577" i="1"/>
  <c r="E7577" i="1"/>
  <c r="C7578" i="1"/>
  <c r="B7579" i="1"/>
  <c r="G6233" i="1"/>
  <c r="E6233" i="1"/>
  <c r="C6234" i="1"/>
  <c r="B6235" i="1"/>
  <c r="G4889" i="1"/>
  <c r="E4889" i="1"/>
  <c r="B4891" i="1"/>
  <c r="C4890" i="1"/>
  <c r="G3545" i="1"/>
  <c r="E3545" i="1"/>
  <c r="C3546" i="1"/>
  <c r="B3547" i="1"/>
  <c r="F858" i="1" l="1"/>
  <c r="N858" i="1" s="1"/>
  <c r="D858" i="1"/>
  <c r="F2202" i="1"/>
  <c r="N2202" i="1" s="1"/>
  <c r="D2202" i="1"/>
  <c r="B2203" i="1"/>
  <c r="C2202" i="1"/>
  <c r="F8923" i="1"/>
  <c r="N8923" i="1" s="1"/>
  <c r="D8923" i="1"/>
  <c r="F7579" i="1"/>
  <c r="N7579" i="1" s="1"/>
  <c r="D7579" i="1"/>
  <c r="G2201" i="1"/>
  <c r="E2201" i="1"/>
  <c r="F3547" i="1"/>
  <c r="N3547" i="1" s="1"/>
  <c r="D3547" i="1"/>
  <c r="F4891" i="1"/>
  <c r="N4891" i="1" s="1"/>
  <c r="D4891" i="1"/>
  <c r="F6235" i="1"/>
  <c r="N6235" i="1" s="1"/>
  <c r="D6235" i="1"/>
  <c r="B859" i="1"/>
  <c r="C858" i="1"/>
  <c r="J4887" i="1"/>
  <c r="A6231" i="1"/>
  <c r="A8917" i="1"/>
  <c r="J8917" i="1" s="1"/>
  <c r="J7573" i="1"/>
  <c r="J2201" i="1"/>
  <c r="A3545" i="1"/>
  <c r="J3544" i="1"/>
  <c r="A4888" i="1"/>
  <c r="G857" i="1"/>
  <c r="E857" i="1"/>
  <c r="A859" i="1"/>
  <c r="J858" i="1"/>
  <c r="A2202" i="1"/>
  <c r="J6230" i="1"/>
  <c r="A7574" i="1"/>
  <c r="G8922" i="1"/>
  <c r="E8922" i="1"/>
  <c r="B8924" i="1"/>
  <c r="C8923" i="1"/>
  <c r="B7580" i="1"/>
  <c r="D7580" i="1" s="1"/>
  <c r="C7579" i="1"/>
  <c r="G7578" i="1"/>
  <c r="E7578" i="1"/>
  <c r="B6236" i="1"/>
  <c r="D6236" i="1" s="1"/>
  <c r="C6235" i="1"/>
  <c r="E6234" i="1"/>
  <c r="G6234" i="1"/>
  <c r="G4890" i="1"/>
  <c r="E4890" i="1"/>
  <c r="B4892" i="1"/>
  <c r="D4892" i="1" s="1"/>
  <c r="C4891" i="1"/>
  <c r="C3547" i="1"/>
  <c r="B3548" i="1"/>
  <c r="E3546" i="1"/>
  <c r="G3546" i="1"/>
  <c r="F6236" i="1" l="1"/>
  <c r="N6236" i="1" s="1"/>
  <c r="F7580" i="1"/>
  <c r="N7580" i="1" s="1"/>
  <c r="F4892" i="1"/>
  <c r="N4892" i="1" s="1"/>
  <c r="F8924" i="1"/>
  <c r="N8924" i="1" s="1"/>
  <c r="D8924" i="1"/>
  <c r="E2202" i="1"/>
  <c r="G2202" i="1"/>
  <c r="F3548" i="1"/>
  <c r="N3548" i="1" s="1"/>
  <c r="D3548" i="1"/>
  <c r="F859" i="1"/>
  <c r="N859" i="1" s="1"/>
  <c r="D859" i="1"/>
  <c r="F2203" i="1"/>
  <c r="N2203" i="1" s="1"/>
  <c r="D2203" i="1"/>
  <c r="B2204" i="1"/>
  <c r="C2203" i="1"/>
  <c r="A860" i="1"/>
  <c r="J859" i="1"/>
  <c r="A2203" i="1"/>
  <c r="A8918" i="1"/>
  <c r="J8918" i="1" s="1"/>
  <c r="J7574" i="1"/>
  <c r="J2202" i="1"/>
  <c r="A3546" i="1"/>
  <c r="J4888" i="1"/>
  <c r="A6232" i="1"/>
  <c r="J3545" i="1"/>
  <c r="A4889" i="1"/>
  <c r="J6231" i="1"/>
  <c r="A7575" i="1"/>
  <c r="G858" i="1"/>
  <c r="E858" i="1"/>
  <c r="B860" i="1"/>
  <c r="C859" i="1"/>
  <c r="G8923" i="1"/>
  <c r="E8923" i="1"/>
  <c r="C8924" i="1"/>
  <c r="B8925" i="1"/>
  <c r="G7579" i="1"/>
  <c r="E7579" i="1"/>
  <c r="B7581" i="1"/>
  <c r="C7580" i="1"/>
  <c r="G6235" i="1"/>
  <c r="E6235" i="1"/>
  <c r="B6237" i="1"/>
  <c r="D6237" i="1" s="1"/>
  <c r="C6236" i="1"/>
  <c r="B4893" i="1"/>
  <c r="D4893" i="1" s="1"/>
  <c r="C4892" i="1"/>
  <c r="G4891" i="1"/>
  <c r="E4891" i="1"/>
  <c r="B3549" i="1"/>
  <c r="C3548" i="1"/>
  <c r="G3547" i="1"/>
  <c r="E3547" i="1"/>
  <c r="F6237" i="1" l="1"/>
  <c r="N6237" i="1" s="1"/>
  <c r="F4893" i="1"/>
  <c r="N4893" i="1" s="1"/>
  <c r="F2204" i="1"/>
  <c r="N2204" i="1" s="1"/>
  <c r="D2204" i="1"/>
  <c r="C2204" i="1"/>
  <c r="B2205" i="1"/>
  <c r="F860" i="1"/>
  <c r="N860" i="1" s="1"/>
  <c r="D860" i="1"/>
  <c r="G2203" i="1"/>
  <c r="E2203" i="1"/>
  <c r="F3549" i="1"/>
  <c r="N3549" i="1" s="1"/>
  <c r="D3549" i="1"/>
  <c r="F7581" i="1"/>
  <c r="N7581" i="1" s="1"/>
  <c r="D7581" i="1"/>
  <c r="F8925" i="1"/>
  <c r="N8925" i="1" s="1"/>
  <c r="D8925" i="1"/>
  <c r="G859" i="1"/>
  <c r="E859" i="1"/>
  <c r="J4889" i="1"/>
  <c r="A6233" i="1"/>
  <c r="J3546" i="1"/>
  <c r="A4890" i="1"/>
  <c r="J2203" i="1"/>
  <c r="A3547" i="1"/>
  <c r="B861" i="1"/>
  <c r="C860" i="1"/>
  <c r="J7575" i="1"/>
  <c r="A8919" i="1"/>
  <c r="J8919" i="1" s="1"/>
  <c r="J6232" i="1"/>
  <c r="A7576" i="1"/>
  <c r="A861" i="1"/>
  <c r="J860" i="1"/>
  <c r="A2204" i="1"/>
  <c r="G8924" i="1"/>
  <c r="E8924" i="1"/>
  <c r="B8926" i="1"/>
  <c r="D8926" i="1" s="1"/>
  <c r="C8925" i="1"/>
  <c r="G7580" i="1"/>
  <c r="E7580" i="1"/>
  <c r="C7581" i="1"/>
  <c r="B7582" i="1"/>
  <c r="C6237" i="1"/>
  <c r="B6238" i="1"/>
  <c r="D6238" i="1" s="1"/>
  <c r="G6236" i="1"/>
  <c r="E6236" i="1"/>
  <c r="C4893" i="1"/>
  <c r="B4894" i="1"/>
  <c r="G4892" i="1"/>
  <c r="E4892" i="1"/>
  <c r="G3548" i="1"/>
  <c r="E3548" i="1"/>
  <c r="B3550" i="1"/>
  <c r="C3549" i="1"/>
  <c r="F6238" i="1" l="1"/>
  <c r="N6238" i="1" s="1"/>
  <c r="F8926" i="1"/>
  <c r="N8926" i="1" s="1"/>
  <c r="F3550" i="1"/>
  <c r="N3550" i="1" s="1"/>
  <c r="D3550" i="1"/>
  <c r="F4894" i="1"/>
  <c r="N4894" i="1" s="1"/>
  <c r="D4894" i="1"/>
  <c r="F7582" i="1"/>
  <c r="N7582" i="1" s="1"/>
  <c r="D7582" i="1"/>
  <c r="F861" i="1"/>
  <c r="N861" i="1" s="1"/>
  <c r="D861" i="1"/>
  <c r="F2205" i="1"/>
  <c r="N2205" i="1" s="1"/>
  <c r="D2205" i="1"/>
  <c r="B2206" i="1"/>
  <c r="C2205" i="1"/>
  <c r="G2204" i="1"/>
  <c r="E2204" i="1"/>
  <c r="G860" i="1"/>
  <c r="E860" i="1"/>
  <c r="J4890" i="1"/>
  <c r="A6234" i="1"/>
  <c r="J2204" i="1"/>
  <c r="A3548" i="1"/>
  <c r="J7576" i="1"/>
  <c r="A8920" i="1"/>
  <c r="J8920" i="1" s="1"/>
  <c r="A862" i="1"/>
  <c r="J861" i="1"/>
  <c r="A2205" i="1"/>
  <c r="B862" i="1"/>
  <c r="C861" i="1"/>
  <c r="J3547" i="1"/>
  <c r="A4891" i="1"/>
  <c r="J6233" i="1"/>
  <c r="A7577" i="1"/>
  <c r="G8925" i="1"/>
  <c r="E8925" i="1"/>
  <c r="B8927" i="1"/>
  <c r="C8926" i="1"/>
  <c r="B7583" i="1"/>
  <c r="D7583" i="1" s="1"/>
  <c r="C7582" i="1"/>
  <c r="G7581" i="1"/>
  <c r="E7581" i="1"/>
  <c r="G6237" i="1"/>
  <c r="E6237" i="1"/>
  <c r="B6239" i="1"/>
  <c r="C6238" i="1"/>
  <c r="G4893" i="1"/>
  <c r="E4893" i="1"/>
  <c r="B4895" i="1"/>
  <c r="C4894" i="1"/>
  <c r="G3549" i="1"/>
  <c r="E3549" i="1"/>
  <c r="B3551" i="1"/>
  <c r="C3550" i="1"/>
  <c r="F7583" i="1" l="1"/>
  <c r="N7583" i="1" s="1"/>
  <c r="F862" i="1"/>
  <c r="N862" i="1" s="1"/>
  <c r="D862" i="1"/>
  <c r="F6239" i="1"/>
  <c r="N6239" i="1" s="1"/>
  <c r="D6239" i="1"/>
  <c r="F3551" i="1"/>
  <c r="N3551" i="1" s="1"/>
  <c r="D3551" i="1"/>
  <c r="G2205" i="1"/>
  <c r="E2205" i="1"/>
  <c r="F8927" i="1"/>
  <c r="N8927" i="1" s="1"/>
  <c r="D8927" i="1"/>
  <c r="F2206" i="1"/>
  <c r="N2206" i="1" s="1"/>
  <c r="D2206" i="1"/>
  <c r="C2206" i="1"/>
  <c r="B2207" i="1"/>
  <c r="F4895" i="1"/>
  <c r="N4895" i="1" s="1"/>
  <c r="D4895" i="1"/>
  <c r="B863" i="1"/>
  <c r="C862" i="1"/>
  <c r="J2205" i="1"/>
  <c r="A3549" i="1"/>
  <c r="J3548" i="1"/>
  <c r="A4892" i="1"/>
  <c r="J6234" i="1"/>
  <c r="A7578" i="1"/>
  <c r="J7577" i="1"/>
  <c r="A8921" i="1"/>
  <c r="J8921" i="1" s="1"/>
  <c r="E861" i="1"/>
  <c r="G861" i="1"/>
  <c r="J4891" i="1"/>
  <c r="A6235" i="1"/>
  <c r="A863" i="1"/>
  <c r="J862" i="1"/>
  <c r="A2206" i="1"/>
  <c r="G8926" i="1"/>
  <c r="E8926" i="1"/>
  <c r="B8928" i="1"/>
  <c r="C8927" i="1"/>
  <c r="G7582" i="1"/>
  <c r="E7582" i="1"/>
  <c r="B7584" i="1"/>
  <c r="D7584" i="1" s="1"/>
  <c r="C7583" i="1"/>
  <c r="B6240" i="1"/>
  <c r="C6239" i="1"/>
  <c r="G6238" i="1"/>
  <c r="E6238" i="1"/>
  <c r="G4894" i="1"/>
  <c r="E4894" i="1"/>
  <c r="B4896" i="1"/>
  <c r="C4895" i="1"/>
  <c r="G3550" i="1"/>
  <c r="E3550" i="1"/>
  <c r="C3551" i="1"/>
  <c r="B3552" i="1"/>
  <c r="F7584" i="1" l="1"/>
  <c r="N7584" i="1" s="1"/>
  <c r="F863" i="1"/>
  <c r="N863" i="1" s="1"/>
  <c r="D863" i="1"/>
  <c r="G2206" i="1"/>
  <c r="E2206" i="1"/>
  <c r="F8928" i="1"/>
  <c r="N8928" i="1" s="1"/>
  <c r="D8928" i="1"/>
  <c r="F3552" i="1"/>
  <c r="N3552" i="1" s="1"/>
  <c r="D3552" i="1"/>
  <c r="F4896" i="1"/>
  <c r="N4896" i="1" s="1"/>
  <c r="D4896" i="1"/>
  <c r="F2207" i="1"/>
  <c r="N2207" i="1" s="1"/>
  <c r="D2207" i="1"/>
  <c r="B2208" i="1"/>
  <c r="C2207" i="1"/>
  <c r="F6240" i="1"/>
  <c r="N6240" i="1" s="1"/>
  <c r="D6240" i="1"/>
  <c r="A864" i="1"/>
  <c r="J863" i="1"/>
  <c r="A2207" i="1"/>
  <c r="J6235" i="1"/>
  <c r="A7579" i="1"/>
  <c r="J7578" i="1"/>
  <c r="A8922" i="1"/>
  <c r="J8922" i="1" s="1"/>
  <c r="J4892" i="1"/>
  <c r="A6236" i="1"/>
  <c r="J2206" i="1"/>
  <c r="A3550" i="1"/>
  <c r="J3549" i="1"/>
  <c r="A4893" i="1"/>
  <c r="E862" i="1"/>
  <c r="G862" i="1"/>
  <c r="B864" i="1"/>
  <c r="C863" i="1"/>
  <c r="B8929" i="1"/>
  <c r="C8928" i="1"/>
  <c r="G8927" i="1"/>
  <c r="E8927" i="1"/>
  <c r="G7583" i="1"/>
  <c r="E7583" i="1"/>
  <c r="C7584" i="1"/>
  <c r="B7585" i="1"/>
  <c r="D7585" i="1" s="1"/>
  <c r="G6239" i="1"/>
  <c r="E6239" i="1"/>
  <c r="B6241" i="1"/>
  <c r="C6240" i="1"/>
  <c r="G4895" i="1"/>
  <c r="E4895" i="1"/>
  <c r="B4897" i="1"/>
  <c r="C4896" i="1"/>
  <c r="G3551" i="1"/>
  <c r="E3551" i="1"/>
  <c r="B3553" i="1"/>
  <c r="C3552" i="1"/>
  <c r="F7585" i="1" l="1"/>
  <c r="N7585" i="1" s="1"/>
  <c r="F3553" i="1"/>
  <c r="N3553" i="1" s="1"/>
  <c r="D3553" i="1"/>
  <c r="D2208" i="1"/>
  <c r="F2208" i="1"/>
  <c r="N2208" i="1" s="1"/>
  <c r="B2209" i="1"/>
  <c r="C2208" i="1"/>
  <c r="F4897" i="1"/>
  <c r="N4897" i="1" s="1"/>
  <c r="D4897" i="1"/>
  <c r="F6241" i="1"/>
  <c r="N6241" i="1" s="1"/>
  <c r="D6241" i="1"/>
  <c r="G2207" i="1"/>
  <c r="E2207" i="1"/>
  <c r="F8929" i="1"/>
  <c r="N8929" i="1" s="1"/>
  <c r="D8929" i="1"/>
  <c r="F864" i="1"/>
  <c r="N864" i="1" s="1"/>
  <c r="D864" i="1"/>
  <c r="E863" i="1"/>
  <c r="G863" i="1"/>
  <c r="J4893" i="1"/>
  <c r="A6237" i="1"/>
  <c r="B865" i="1"/>
  <c r="C864" i="1"/>
  <c r="J3550" i="1"/>
  <c r="A4894" i="1"/>
  <c r="J6236" i="1"/>
  <c r="A7580" i="1"/>
  <c r="J7579" i="1"/>
  <c r="A8923" i="1"/>
  <c r="J8923" i="1" s="1"/>
  <c r="J2207" i="1"/>
  <c r="A3551" i="1"/>
  <c r="A865" i="1"/>
  <c r="J864" i="1"/>
  <c r="A2208" i="1"/>
  <c r="G8928" i="1"/>
  <c r="E8928" i="1"/>
  <c r="B8930" i="1"/>
  <c r="C8929" i="1"/>
  <c r="B7586" i="1"/>
  <c r="C7585" i="1"/>
  <c r="G7584" i="1"/>
  <c r="E7584" i="1"/>
  <c r="B6242" i="1"/>
  <c r="C6241" i="1"/>
  <c r="G6240" i="1"/>
  <c r="E6240" i="1"/>
  <c r="G4896" i="1"/>
  <c r="E4896" i="1"/>
  <c r="B4898" i="1"/>
  <c r="C4897" i="1"/>
  <c r="C3553" i="1"/>
  <c r="B3554" i="1"/>
  <c r="G3552" i="1"/>
  <c r="E3552" i="1"/>
  <c r="F865" i="1" l="1"/>
  <c r="N865" i="1" s="1"/>
  <c r="D865" i="1"/>
  <c r="F3554" i="1"/>
  <c r="N3554" i="1" s="1"/>
  <c r="D3554" i="1"/>
  <c r="F4898" i="1"/>
  <c r="N4898" i="1" s="1"/>
  <c r="D4898" i="1"/>
  <c r="F6242" i="1"/>
  <c r="N6242" i="1" s="1"/>
  <c r="D6242" i="1"/>
  <c r="F7586" i="1"/>
  <c r="N7586" i="1" s="1"/>
  <c r="D7586" i="1"/>
  <c r="E2208" i="1"/>
  <c r="G2208" i="1"/>
  <c r="F2209" i="1"/>
  <c r="N2209" i="1" s="1"/>
  <c r="D2209" i="1"/>
  <c r="C2209" i="1"/>
  <c r="B2210" i="1"/>
  <c r="F8930" i="1"/>
  <c r="N8930" i="1" s="1"/>
  <c r="D8930" i="1"/>
  <c r="F6243" i="1"/>
  <c r="N6243" i="1" s="1"/>
  <c r="J4894" i="1"/>
  <c r="A6238" i="1"/>
  <c r="J2208" i="1"/>
  <c r="A3552" i="1"/>
  <c r="A866" i="1"/>
  <c r="J865" i="1"/>
  <c r="A2209" i="1"/>
  <c r="J3551" i="1"/>
  <c r="A4895" i="1"/>
  <c r="J7580" i="1"/>
  <c r="A8924" i="1"/>
  <c r="J8924" i="1" s="1"/>
  <c r="E864" i="1"/>
  <c r="G864" i="1"/>
  <c r="B866" i="1"/>
  <c r="C865" i="1"/>
  <c r="J6237" i="1"/>
  <c r="A7581" i="1"/>
  <c r="B8931" i="1"/>
  <c r="C8930" i="1"/>
  <c r="G8929" i="1"/>
  <c r="E8929" i="1"/>
  <c r="G7585" i="1"/>
  <c r="E7585" i="1"/>
  <c r="B7587" i="1"/>
  <c r="C7586" i="1"/>
  <c r="G6241" i="1"/>
  <c r="E6241" i="1"/>
  <c r="B6243" i="1"/>
  <c r="D6243" i="1" s="1"/>
  <c r="C6242" i="1"/>
  <c r="G4897" i="1"/>
  <c r="E4897" i="1"/>
  <c r="C4898" i="1"/>
  <c r="B4899" i="1"/>
  <c r="B3555" i="1"/>
  <c r="C3554" i="1"/>
  <c r="E3553" i="1"/>
  <c r="G3553" i="1"/>
  <c r="G2209" i="1" l="1"/>
  <c r="E2209" i="1"/>
  <c r="F4899" i="1"/>
  <c r="N4899" i="1" s="1"/>
  <c r="D4899" i="1"/>
  <c r="F2210" i="1"/>
  <c r="N2210" i="1" s="1"/>
  <c r="D2210" i="1"/>
  <c r="B2211" i="1"/>
  <c r="C2210" i="1"/>
  <c r="F7587" i="1"/>
  <c r="N7587" i="1" s="1"/>
  <c r="D7587" i="1"/>
  <c r="F3555" i="1"/>
  <c r="N3555" i="1" s="1"/>
  <c r="D3555" i="1"/>
  <c r="F8931" i="1"/>
  <c r="N8931" i="1" s="1"/>
  <c r="D8931" i="1"/>
  <c r="F866" i="1"/>
  <c r="N866" i="1" s="1"/>
  <c r="D866" i="1"/>
  <c r="F7588" i="1"/>
  <c r="N7588" i="1" s="1"/>
  <c r="J7581" i="1"/>
  <c r="A8925" i="1"/>
  <c r="J8925" i="1" s="1"/>
  <c r="E865" i="1"/>
  <c r="G865" i="1"/>
  <c r="J4895" i="1"/>
  <c r="A6239" i="1"/>
  <c r="J2209" i="1"/>
  <c r="A3553" i="1"/>
  <c r="J6238" i="1"/>
  <c r="A7582" i="1"/>
  <c r="B867" i="1"/>
  <c r="C866" i="1"/>
  <c r="A867" i="1"/>
  <c r="J866" i="1"/>
  <c r="A2210" i="1"/>
  <c r="J3552" i="1"/>
  <c r="A4896" i="1"/>
  <c r="G8930" i="1"/>
  <c r="E8930" i="1"/>
  <c r="B8932" i="1"/>
  <c r="C8931" i="1"/>
  <c r="G7586" i="1"/>
  <c r="E7586" i="1"/>
  <c r="B7588" i="1"/>
  <c r="D7588" i="1" s="1"/>
  <c r="C7587" i="1"/>
  <c r="G6242" i="1"/>
  <c r="E6242" i="1"/>
  <c r="C6243" i="1"/>
  <c r="B6244" i="1"/>
  <c r="B4900" i="1"/>
  <c r="C4899" i="1"/>
  <c r="E4898" i="1"/>
  <c r="G4898" i="1"/>
  <c r="G3554" i="1"/>
  <c r="E3554" i="1"/>
  <c r="B3556" i="1"/>
  <c r="C3555" i="1"/>
  <c r="F867" i="1" l="1"/>
  <c r="N867" i="1" s="1"/>
  <c r="D867" i="1"/>
  <c r="F3556" i="1"/>
  <c r="N3556" i="1" s="1"/>
  <c r="D3556" i="1"/>
  <c r="F4900" i="1"/>
  <c r="N4900" i="1" s="1"/>
  <c r="D4900" i="1"/>
  <c r="F6244" i="1"/>
  <c r="N6244" i="1" s="1"/>
  <c r="D6244" i="1"/>
  <c r="G2210" i="1"/>
  <c r="E2210" i="1"/>
  <c r="F2211" i="1"/>
  <c r="N2211" i="1" s="1"/>
  <c r="D2211" i="1"/>
  <c r="B2212" i="1"/>
  <c r="C2211" i="1"/>
  <c r="F8932" i="1"/>
  <c r="N8932" i="1" s="1"/>
  <c r="D8932" i="1"/>
  <c r="J4896" i="1"/>
  <c r="A6240" i="1"/>
  <c r="A868" i="1"/>
  <c r="J867" i="1"/>
  <c r="A2211" i="1"/>
  <c r="J7582" i="1"/>
  <c r="A8926" i="1"/>
  <c r="J8926" i="1" s="1"/>
  <c r="J2210" i="1"/>
  <c r="A3554" i="1"/>
  <c r="E866" i="1"/>
  <c r="G866" i="1"/>
  <c r="J6239" i="1"/>
  <c r="A7583" i="1"/>
  <c r="B868" i="1"/>
  <c r="C867" i="1"/>
  <c r="J3553" i="1"/>
  <c r="A4897" i="1"/>
  <c r="G8931" i="1"/>
  <c r="E8931" i="1"/>
  <c r="C8932" i="1"/>
  <c r="B8933" i="1"/>
  <c r="G7587" i="1"/>
  <c r="E7587" i="1"/>
  <c r="B7589" i="1"/>
  <c r="C7588" i="1"/>
  <c r="B6245" i="1"/>
  <c r="C6244" i="1"/>
  <c r="G6243" i="1"/>
  <c r="E6243" i="1"/>
  <c r="G4899" i="1"/>
  <c r="E4899" i="1"/>
  <c r="C4900" i="1"/>
  <c r="B4901" i="1"/>
  <c r="G3555" i="1"/>
  <c r="E3555" i="1"/>
  <c r="B3557" i="1"/>
  <c r="C3556" i="1"/>
  <c r="F868" i="1" l="1"/>
  <c r="N868" i="1" s="1"/>
  <c r="D868" i="1"/>
  <c r="F4901" i="1"/>
  <c r="N4901" i="1" s="1"/>
  <c r="D4901" i="1"/>
  <c r="F2212" i="1"/>
  <c r="N2212" i="1" s="1"/>
  <c r="D2212" i="1"/>
  <c r="C2212" i="1"/>
  <c r="B2213" i="1"/>
  <c r="F3557" i="1"/>
  <c r="N3557" i="1" s="1"/>
  <c r="D3557" i="1"/>
  <c r="G2211" i="1"/>
  <c r="E2211" i="1"/>
  <c r="F7589" i="1"/>
  <c r="N7589" i="1" s="1"/>
  <c r="D7589" i="1"/>
  <c r="F6245" i="1"/>
  <c r="N6245" i="1" s="1"/>
  <c r="D6245" i="1"/>
  <c r="F8933" i="1"/>
  <c r="N8933" i="1" s="1"/>
  <c r="D8933" i="1"/>
  <c r="B869" i="1"/>
  <c r="D869" i="1" s="1"/>
  <c r="C868" i="1"/>
  <c r="J3554" i="1"/>
  <c r="A4898" i="1"/>
  <c r="J4897" i="1"/>
  <c r="A6241" i="1"/>
  <c r="E867" i="1"/>
  <c r="G867" i="1"/>
  <c r="J7583" i="1"/>
  <c r="A8927" i="1"/>
  <c r="J8927" i="1" s="1"/>
  <c r="J2211" i="1"/>
  <c r="A3555" i="1"/>
  <c r="A869" i="1"/>
  <c r="J868" i="1"/>
  <c r="A2212" i="1"/>
  <c r="J6240" i="1"/>
  <c r="A7584" i="1"/>
  <c r="B8934" i="1"/>
  <c r="C8933" i="1"/>
  <c r="E8932" i="1"/>
  <c r="G8932" i="1"/>
  <c r="C7589" i="1"/>
  <c r="B7590" i="1"/>
  <c r="G7588" i="1"/>
  <c r="E7588" i="1"/>
  <c r="G6244" i="1"/>
  <c r="E6244" i="1"/>
  <c r="B6246" i="1"/>
  <c r="D6246" i="1" s="1"/>
  <c r="C6245" i="1"/>
  <c r="B4902" i="1"/>
  <c r="C4901" i="1"/>
  <c r="G4900" i="1"/>
  <c r="E4900" i="1"/>
  <c r="G3556" i="1"/>
  <c r="E3556" i="1"/>
  <c r="B3558" i="1"/>
  <c r="C3557" i="1"/>
  <c r="F6246" i="1" l="1"/>
  <c r="N6246" i="1" s="1"/>
  <c r="F3558" i="1"/>
  <c r="N3558" i="1" s="1"/>
  <c r="D3558" i="1"/>
  <c r="F869" i="1"/>
  <c r="N869" i="1" s="1"/>
  <c r="F4902" i="1"/>
  <c r="N4902" i="1" s="1"/>
  <c r="D4902" i="1"/>
  <c r="F7590" i="1"/>
  <c r="N7590" i="1" s="1"/>
  <c r="D7590" i="1"/>
  <c r="F2213" i="1"/>
  <c r="N2213" i="1" s="1"/>
  <c r="D2213" i="1"/>
  <c r="B2214" i="1"/>
  <c r="C2213" i="1"/>
  <c r="E2212" i="1"/>
  <c r="G2212" i="1"/>
  <c r="F8934" i="1"/>
  <c r="N8934" i="1" s="1"/>
  <c r="D8934" i="1"/>
  <c r="J7584" i="1"/>
  <c r="A8928" i="1"/>
  <c r="J8928" i="1" s="1"/>
  <c r="J2212" i="1"/>
  <c r="A3556" i="1"/>
  <c r="A870" i="1"/>
  <c r="J869" i="1"/>
  <c r="A2213" i="1"/>
  <c r="J3555" i="1"/>
  <c r="A4899" i="1"/>
  <c r="J6241" i="1"/>
  <c r="A7585" i="1"/>
  <c r="J4898" i="1"/>
  <c r="A6242" i="1"/>
  <c r="E868" i="1"/>
  <c r="G868" i="1"/>
  <c r="B870" i="1"/>
  <c r="C869" i="1"/>
  <c r="G8933" i="1"/>
  <c r="E8933" i="1"/>
  <c r="B8935" i="1"/>
  <c r="C8934" i="1"/>
  <c r="B7591" i="1"/>
  <c r="D7591" i="1" s="1"/>
  <c r="C7590" i="1"/>
  <c r="G7589" i="1"/>
  <c r="E7589" i="1"/>
  <c r="G6245" i="1"/>
  <c r="E6245" i="1"/>
  <c r="B6247" i="1"/>
  <c r="D6247" i="1" s="1"/>
  <c r="C6246" i="1"/>
  <c r="G4901" i="1"/>
  <c r="E4901" i="1"/>
  <c r="B4903" i="1"/>
  <c r="C4902" i="1"/>
  <c r="G3557" i="1"/>
  <c r="E3557" i="1"/>
  <c r="B3559" i="1"/>
  <c r="C3558" i="1"/>
  <c r="F6247" i="1" l="1"/>
  <c r="N6247" i="1" s="1"/>
  <c r="F870" i="1"/>
  <c r="N870" i="1" s="1"/>
  <c r="D870" i="1"/>
  <c r="F3559" i="1"/>
  <c r="N3559" i="1" s="1"/>
  <c r="D3559" i="1"/>
  <c r="F4903" i="1"/>
  <c r="N4903" i="1" s="1"/>
  <c r="D4903" i="1"/>
  <c r="F7591" i="1"/>
  <c r="N7591" i="1" s="1"/>
  <c r="G2213" i="1"/>
  <c r="E2213" i="1"/>
  <c r="F2214" i="1"/>
  <c r="N2214" i="1" s="1"/>
  <c r="D2214" i="1"/>
  <c r="B2215" i="1"/>
  <c r="C2214" i="1"/>
  <c r="F8935" i="1"/>
  <c r="N8935" i="1" s="1"/>
  <c r="D8935" i="1"/>
  <c r="F7592" i="1"/>
  <c r="N7592" i="1" s="1"/>
  <c r="J4899" i="1"/>
  <c r="A6243" i="1"/>
  <c r="J6242" i="1"/>
  <c r="A7586" i="1"/>
  <c r="B871" i="1"/>
  <c r="C870" i="1"/>
  <c r="J7585" i="1"/>
  <c r="A8929" i="1"/>
  <c r="J8929" i="1" s="1"/>
  <c r="E869" i="1"/>
  <c r="G869" i="1"/>
  <c r="J2213" i="1"/>
  <c r="A3557" i="1"/>
  <c r="A871" i="1"/>
  <c r="J870" i="1"/>
  <c r="A2214" i="1"/>
  <c r="J3556" i="1"/>
  <c r="A4900" i="1"/>
  <c r="G8934" i="1"/>
  <c r="E8934" i="1"/>
  <c r="B8936" i="1"/>
  <c r="C8935" i="1"/>
  <c r="G7590" i="1"/>
  <c r="E7590" i="1"/>
  <c r="B7592" i="1"/>
  <c r="D7592" i="1" s="1"/>
  <c r="C7591" i="1"/>
  <c r="G6246" i="1"/>
  <c r="E6246" i="1"/>
  <c r="B6248" i="1"/>
  <c r="C6247" i="1"/>
  <c r="C4903" i="1"/>
  <c r="B4904" i="1"/>
  <c r="G4902" i="1"/>
  <c r="E4902" i="1"/>
  <c r="G3558" i="1"/>
  <c r="E3558" i="1"/>
  <c r="C3559" i="1"/>
  <c r="B3560" i="1"/>
  <c r="G2214" i="1" l="1"/>
  <c r="E2214" i="1"/>
  <c r="F6248" i="1"/>
  <c r="N6248" i="1" s="1"/>
  <c r="D6248" i="1"/>
  <c r="F3560" i="1"/>
  <c r="N3560" i="1" s="1"/>
  <c r="D3560" i="1"/>
  <c r="F871" i="1"/>
  <c r="N871" i="1" s="1"/>
  <c r="D871" i="1"/>
  <c r="F4904" i="1"/>
  <c r="N4904" i="1" s="1"/>
  <c r="D4904" i="1"/>
  <c r="F2215" i="1"/>
  <c r="N2215" i="1" s="1"/>
  <c r="D2215" i="1"/>
  <c r="B2216" i="1"/>
  <c r="C2215" i="1"/>
  <c r="F8936" i="1"/>
  <c r="N8936" i="1" s="1"/>
  <c r="D8936" i="1"/>
  <c r="F4905" i="1"/>
  <c r="N4905" i="1" s="1"/>
  <c r="F7593" i="1"/>
  <c r="N7593" i="1" s="1"/>
  <c r="J3557" i="1"/>
  <c r="A4901" i="1"/>
  <c r="J4900" i="1"/>
  <c r="A6244" i="1"/>
  <c r="A872" i="1"/>
  <c r="J871" i="1"/>
  <c r="A2215" i="1"/>
  <c r="J2214" i="1"/>
  <c r="A3558" i="1"/>
  <c r="E870" i="1"/>
  <c r="G870" i="1"/>
  <c r="B872" i="1"/>
  <c r="C871" i="1"/>
  <c r="J7586" i="1"/>
  <c r="A8930" i="1"/>
  <c r="J8930" i="1" s="1"/>
  <c r="J6243" i="1"/>
  <c r="A7587" i="1"/>
  <c r="B8937" i="1"/>
  <c r="C8936" i="1"/>
  <c r="G8935" i="1"/>
  <c r="E8935" i="1"/>
  <c r="B7593" i="1"/>
  <c r="D7593" i="1" s="1"/>
  <c r="C7592" i="1"/>
  <c r="G7591" i="1"/>
  <c r="E7591" i="1"/>
  <c r="G6247" i="1"/>
  <c r="E6247" i="1"/>
  <c r="C6248" i="1"/>
  <c r="B6249" i="1"/>
  <c r="B4905" i="1"/>
  <c r="D4905" i="1" s="1"/>
  <c r="C4904" i="1"/>
  <c r="G4903" i="1"/>
  <c r="E4903" i="1"/>
  <c r="C3560" i="1"/>
  <c r="B3561" i="1"/>
  <c r="G3559" i="1"/>
  <c r="E3559" i="1"/>
  <c r="F872" i="1" l="1"/>
  <c r="N872" i="1" s="1"/>
  <c r="D872" i="1"/>
  <c r="F3561" i="1"/>
  <c r="N3561" i="1" s="1"/>
  <c r="D3561" i="1"/>
  <c r="F6249" i="1"/>
  <c r="N6249" i="1" s="1"/>
  <c r="D6249" i="1"/>
  <c r="E2215" i="1"/>
  <c r="G2215" i="1"/>
  <c r="F2216" i="1"/>
  <c r="N2216" i="1" s="1"/>
  <c r="D2216" i="1"/>
  <c r="C2216" i="1"/>
  <c r="B2217" i="1"/>
  <c r="F8937" i="1"/>
  <c r="N8937" i="1" s="1"/>
  <c r="D8937" i="1"/>
  <c r="F7594" i="1"/>
  <c r="N7594" i="1" s="1"/>
  <c r="J7587" i="1"/>
  <c r="A8931" i="1"/>
  <c r="J8931" i="1" s="1"/>
  <c r="E871" i="1"/>
  <c r="G871" i="1"/>
  <c r="B873" i="1"/>
  <c r="C872" i="1"/>
  <c r="J3558" i="1"/>
  <c r="A4902" i="1"/>
  <c r="J2215" i="1"/>
  <c r="A3559" i="1"/>
  <c r="A873" i="1"/>
  <c r="J872" i="1"/>
  <c r="A2216" i="1"/>
  <c r="J6244" i="1"/>
  <c r="A7588" i="1"/>
  <c r="J4901" i="1"/>
  <c r="A6245" i="1"/>
  <c r="G8936" i="1"/>
  <c r="E8936" i="1"/>
  <c r="C8937" i="1"/>
  <c r="B8938" i="1"/>
  <c r="G7592" i="1"/>
  <c r="E7592" i="1"/>
  <c r="B7594" i="1"/>
  <c r="D7594" i="1" s="1"/>
  <c r="C7593" i="1"/>
  <c r="C6249" i="1"/>
  <c r="B6250" i="1"/>
  <c r="G6248" i="1"/>
  <c r="E6248" i="1"/>
  <c r="G4904" i="1"/>
  <c r="E4904" i="1"/>
  <c r="B4906" i="1"/>
  <c r="C4905" i="1"/>
  <c r="B3562" i="1"/>
  <c r="C3561" i="1"/>
  <c r="G3560" i="1"/>
  <c r="E3560" i="1"/>
  <c r="F2217" i="1" l="1"/>
  <c r="N2217" i="1" s="1"/>
  <c r="D2217" i="1"/>
  <c r="C2217" i="1"/>
  <c r="B2218" i="1"/>
  <c r="F873" i="1"/>
  <c r="N873" i="1" s="1"/>
  <c r="D873" i="1"/>
  <c r="G2216" i="1"/>
  <c r="E2216" i="1"/>
  <c r="F6250" i="1"/>
  <c r="N6250" i="1" s="1"/>
  <c r="D6250" i="1"/>
  <c r="F3562" i="1"/>
  <c r="N3562" i="1" s="1"/>
  <c r="D3562" i="1"/>
  <c r="F8938" i="1"/>
  <c r="N8938" i="1" s="1"/>
  <c r="D8938" i="1"/>
  <c r="F4906" i="1"/>
  <c r="N4906" i="1" s="1"/>
  <c r="D4906" i="1"/>
  <c r="F7595" i="1"/>
  <c r="N7595" i="1" s="1"/>
  <c r="J2216" i="1"/>
  <c r="A3560" i="1"/>
  <c r="A874" i="1"/>
  <c r="J873" i="1"/>
  <c r="A2217" i="1"/>
  <c r="J7588" i="1"/>
  <c r="A8932" i="1"/>
  <c r="J8932" i="1" s="1"/>
  <c r="J3559" i="1"/>
  <c r="A4903" i="1"/>
  <c r="J6245" i="1"/>
  <c r="A7589" i="1"/>
  <c r="J4902" i="1"/>
  <c r="A6246" i="1"/>
  <c r="E872" i="1"/>
  <c r="G872" i="1"/>
  <c r="B874" i="1"/>
  <c r="C873" i="1"/>
  <c r="G8937" i="1"/>
  <c r="E8937" i="1"/>
  <c r="B8939" i="1"/>
  <c r="D8939" i="1" s="1"/>
  <c r="C8938" i="1"/>
  <c r="C7594" i="1"/>
  <c r="B7595" i="1"/>
  <c r="D7595" i="1" s="1"/>
  <c r="G7593" i="1"/>
  <c r="E7593" i="1"/>
  <c r="C6250" i="1"/>
  <c r="B6251" i="1"/>
  <c r="G6249" i="1"/>
  <c r="E6249" i="1"/>
  <c r="G4905" i="1"/>
  <c r="E4905" i="1"/>
  <c r="B4907" i="1"/>
  <c r="C4906" i="1"/>
  <c r="C3562" i="1"/>
  <c r="B3563" i="1"/>
  <c r="G3561" i="1"/>
  <c r="E3561" i="1"/>
  <c r="F8939" i="1" l="1"/>
  <c r="N8939" i="1" s="1"/>
  <c r="F3563" i="1"/>
  <c r="N3563" i="1" s="1"/>
  <c r="D3563" i="1"/>
  <c r="F6251" i="1"/>
  <c r="N6251" i="1" s="1"/>
  <c r="D6251" i="1"/>
  <c r="F4907" i="1"/>
  <c r="N4907" i="1" s="1"/>
  <c r="D4907" i="1"/>
  <c r="F2218" i="1"/>
  <c r="N2218" i="1" s="1"/>
  <c r="D2218" i="1"/>
  <c r="B2219" i="1"/>
  <c r="C2218" i="1"/>
  <c r="G2217" i="1"/>
  <c r="E2217" i="1"/>
  <c r="F874" i="1"/>
  <c r="N874" i="1" s="1"/>
  <c r="D874" i="1"/>
  <c r="F7596" i="1"/>
  <c r="N7596" i="1" s="1"/>
  <c r="E873" i="1"/>
  <c r="G873" i="1"/>
  <c r="B875" i="1"/>
  <c r="C874" i="1"/>
  <c r="J4903" i="1"/>
  <c r="A6247" i="1"/>
  <c r="J7589" i="1"/>
  <c r="A8933" i="1"/>
  <c r="J8933" i="1" s="1"/>
  <c r="J3560" i="1"/>
  <c r="A4904" i="1"/>
  <c r="J6246" i="1"/>
  <c r="A7590" i="1"/>
  <c r="J2217" i="1"/>
  <c r="A3561" i="1"/>
  <c r="A875" i="1"/>
  <c r="J874" i="1"/>
  <c r="A2218" i="1"/>
  <c r="C8939" i="1"/>
  <c r="B8940" i="1"/>
  <c r="D8940" i="1" s="1"/>
  <c r="G8938" i="1"/>
  <c r="E8938" i="1"/>
  <c r="C7595" i="1"/>
  <c r="B7596" i="1"/>
  <c r="D7596" i="1" s="1"/>
  <c r="G7594" i="1"/>
  <c r="E7594" i="1"/>
  <c r="G6250" i="1"/>
  <c r="E6250" i="1"/>
  <c r="B6252" i="1"/>
  <c r="C6251" i="1"/>
  <c r="G4906" i="1"/>
  <c r="E4906" i="1"/>
  <c r="B4908" i="1"/>
  <c r="C4907" i="1"/>
  <c r="B3564" i="1"/>
  <c r="C3563" i="1"/>
  <c r="E3562" i="1"/>
  <c r="G3562" i="1"/>
  <c r="F8940" i="1" l="1"/>
  <c r="N8940" i="1" s="1"/>
  <c r="F875" i="1"/>
  <c r="N875" i="1" s="1"/>
  <c r="D875" i="1"/>
  <c r="G2218" i="1"/>
  <c r="E2218" i="1"/>
  <c r="F4908" i="1"/>
  <c r="N4908" i="1" s="1"/>
  <c r="D4908" i="1"/>
  <c r="F2219" i="1"/>
  <c r="N2219" i="1" s="1"/>
  <c r="D2219" i="1"/>
  <c r="B2220" i="1"/>
  <c r="C2219" i="1"/>
  <c r="F3564" i="1"/>
  <c r="N3564" i="1" s="1"/>
  <c r="D3564" i="1"/>
  <c r="F6252" i="1"/>
  <c r="N6252" i="1" s="1"/>
  <c r="D6252" i="1"/>
  <c r="F7597" i="1"/>
  <c r="N7597" i="1" s="1"/>
  <c r="J2218" i="1"/>
  <c r="A3562" i="1"/>
  <c r="A876" i="1"/>
  <c r="J875" i="1"/>
  <c r="A2219" i="1"/>
  <c r="J3561" i="1"/>
  <c r="A4905" i="1"/>
  <c r="J7590" i="1"/>
  <c r="A8934" i="1"/>
  <c r="J8934" i="1" s="1"/>
  <c r="J4904" i="1"/>
  <c r="A6248" i="1"/>
  <c r="J6247" i="1"/>
  <c r="A7591" i="1"/>
  <c r="G874" i="1"/>
  <c r="E874" i="1"/>
  <c r="B876" i="1"/>
  <c r="C875" i="1"/>
  <c r="B8941" i="1"/>
  <c r="C8940" i="1"/>
  <c r="G8939" i="1"/>
  <c r="E8939" i="1"/>
  <c r="B7597" i="1"/>
  <c r="D7597" i="1" s="1"/>
  <c r="C7596" i="1"/>
  <c r="G7595" i="1"/>
  <c r="E7595" i="1"/>
  <c r="G6251" i="1"/>
  <c r="E6251" i="1"/>
  <c r="B6253" i="1"/>
  <c r="C6252" i="1"/>
  <c r="G4907" i="1"/>
  <c r="E4907" i="1"/>
  <c r="B4909" i="1"/>
  <c r="C4908" i="1"/>
  <c r="B3565" i="1"/>
  <c r="C3564" i="1"/>
  <c r="G3563" i="1"/>
  <c r="E3563" i="1"/>
  <c r="F3565" i="1" l="1"/>
  <c r="N3565" i="1" s="1"/>
  <c r="D3565" i="1"/>
  <c r="G2219" i="1"/>
  <c r="E2219" i="1"/>
  <c r="F4909" i="1"/>
  <c r="N4909" i="1" s="1"/>
  <c r="D4909" i="1"/>
  <c r="F6253" i="1"/>
  <c r="N6253" i="1" s="1"/>
  <c r="D6253" i="1"/>
  <c r="F2220" i="1"/>
  <c r="N2220" i="1" s="1"/>
  <c r="D2220" i="1"/>
  <c r="B2221" i="1"/>
  <c r="C2220" i="1"/>
  <c r="F876" i="1"/>
  <c r="N876" i="1" s="1"/>
  <c r="D876" i="1"/>
  <c r="F8941" i="1"/>
  <c r="N8941" i="1" s="1"/>
  <c r="D8941" i="1"/>
  <c r="F6254" i="1"/>
  <c r="N6254" i="1" s="1"/>
  <c r="F7598" i="1"/>
  <c r="N7598" i="1" s="1"/>
  <c r="G875" i="1"/>
  <c r="E875" i="1"/>
  <c r="B877" i="1"/>
  <c r="C876" i="1"/>
  <c r="J7591" i="1"/>
  <c r="A8935" i="1"/>
  <c r="J8935" i="1" s="1"/>
  <c r="J6248" i="1"/>
  <c r="A7592" i="1"/>
  <c r="J4905" i="1"/>
  <c r="A6249" i="1"/>
  <c r="J2219" i="1"/>
  <c r="A3563" i="1"/>
  <c r="A877" i="1"/>
  <c r="J876" i="1"/>
  <c r="A2220" i="1"/>
  <c r="J3562" i="1"/>
  <c r="A4906" i="1"/>
  <c r="G8940" i="1"/>
  <c r="E8940" i="1"/>
  <c r="B8942" i="1"/>
  <c r="C8941" i="1"/>
  <c r="B7598" i="1"/>
  <c r="D7598" i="1" s="1"/>
  <c r="C7597" i="1"/>
  <c r="G7596" i="1"/>
  <c r="E7596" i="1"/>
  <c r="G6252" i="1"/>
  <c r="E6252" i="1"/>
  <c r="C6253" i="1"/>
  <c r="B6254" i="1"/>
  <c r="D6254" i="1" s="1"/>
  <c r="G4908" i="1"/>
  <c r="E4908" i="1"/>
  <c r="C4909" i="1"/>
  <c r="B4910" i="1"/>
  <c r="G3564" i="1"/>
  <c r="E3564" i="1"/>
  <c r="B3566" i="1"/>
  <c r="C3565" i="1"/>
  <c r="F3566" i="1" l="1"/>
  <c r="N3566" i="1" s="1"/>
  <c r="D3566" i="1"/>
  <c r="F4910" i="1"/>
  <c r="N4910" i="1" s="1"/>
  <c r="D4910" i="1"/>
  <c r="F8942" i="1"/>
  <c r="N8942" i="1" s="1"/>
  <c r="D8942" i="1"/>
  <c r="F877" i="1"/>
  <c r="N877" i="1" s="1"/>
  <c r="D877" i="1"/>
  <c r="F2221" i="1"/>
  <c r="N2221" i="1" s="1"/>
  <c r="D2221" i="1"/>
  <c r="B2222" i="1"/>
  <c r="C2221" i="1"/>
  <c r="E2220" i="1"/>
  <c r="G2220" i="1"/>
  <c r="F8943" i="1"/>
  <c r="N8943" i="1" s="1"/>
  <c r="F7599" i="1"/>
  <c r="N7599" i="1" s="1"/>
  <c r="F6255" i="1"/>
  <c r="N6255" i="1" s="1"/>
  <c r="J4906" i="1"/>
  <c r="A6250" i="1"/>
  <c r="J2220" i="1"/>
  <c r="A3564" i="1"/>
  <c r="A878" i="1"/>
  <c r="J877" i="1"/>
  <c r="A2221" i="1"/>
  <c r="J3563" i="1"/>
  <c r="A4907" i="1"/>
  <c r="J6249" i="1"/>
  <c r="A7593" i="1"/>
  <c r="J7592" i="1"/>
  <c r="A8936" i="1"/>
  <c r="J8936" i="1" s="1"/>
  <c r="G876" i="1"/>
  <c r="E876" i="1"/>
  <c r="B878" i="1"/>
  <c r="C877" i="1"/>
  <c r="G8941" i="1"/>
  <c r="E8941" i="1"/>
  <c r="B8943" i="1"/>
  <c r="D8943" i="1" s="1"/>
  <c r="C8942" i="1"/>
  <c r="G7597" i="1"/>
  <c r="E7597" i="1"/>
  <c r="B7599" i="1"/>
  <c r="D7599" i="1" s="1"/>
  <c r="C7598" i="1"/>
  <c r="G6253" i="1"/>
  <c r="E6253" i="1"/>
  <c r="B6255" i="1"/>
  <c r="D6255" i="1" s="1"/>
  <c r="C6254" i="1"/>
  <c r="B4911" i="1"/>
  <c r="C4910" i="1"/>
  <c r="G4909" i="1"/>
  <c r="E4909" i="1"/>
  <c r="G3565" i="1"/>
  <c r="E3565" i="1"/>
  <c r="B3567" i="1"/>
  <c r="C3566" i="1"/>
  <c r="E2221" i="1" l="1"/>
  <c r="G2221" i="1"/>
  <c r="F3567" i="1"/>
  <c r="N3567" i="1" s="1"/>
  <c r="D3567" i="1"/>
  <c r="F4911" i="1"/>
  <c r="N4911" i="1" s="1"/>
  <c r="D4911" i="1"/>
  <c r="F2222" i="1"/>
  <c r="N2222" i="1" s="1"/>
  <c r="D2222" i="1"/>
  <c r="B2223" i="1"/>
  <c r="C2222" i="1"/>
  <c r="F878" i="1"/>
  <c r="N878" i="1" s="1"/>
  <c r="D878" i="1"/>
  <c r="F7600" i="1"/>
  <c r="N7600" i="1" s="1"/>
  <c r="F8944" i="1"/>
  <c r="N8944" i="1" s="1"/>
  <c r="B879" i="1"/>
  <c r="C878" i="1"/>
  <c r="A8937" i="1"/>
  <c r="J8937" i="1" s="1"/>
  <c r="J7593" i="1"/>
  <c r="G877" i="1"/>
  <c r="E877" i="1"/>
  <c r="J4907" i="1"/>
  <c r="A6251" i="1"/>
  <c r="J2221" i="1"/>
  <c r="A3565" i="1"/>
  <c r="A879" i="1"/>
  <c r="J878" i="1"/>
  <c r="A2222" i="1"/>
  <c r="J3564" i="1"/>
  <c r="A4908" i="1"/>
  <c r="J6250" i="1"/>
  <c r="A7594" i="1"/>
  <c r="G8942" i="1"/>
  <c r="E8942" i="1"/>
  <c r="B8944" i="1"/>
  <c r="D8944" i="1" s="1"/>
  <c r="C8943" i="1"/>
  <c r="G7598" i="1"/>
  <c r="E7598" i="1"/>
  <c r="B7600" i="1"/>
  <c r="D7600" i="1" s="1"/>
  <c r="C7599" i="1"/>
  <c r="G6254" i="1"/>
  <c r="E6254" i="1"/>
  <c r="B6256" i="1"/>
  <c r="C6255" i="1"/>
  <c r="B4912" i="1"/>
  <c r="C4911" i="1"/>
  <c r="G4910" i="1"/>
  <c r="E4910" i="1"/>
  <c r="G3566" i="1"/>
  <c r="E3566" i="1"/>
  <c r="C3567" i="1"/>
  <c r="B3568" i="1"/>
  <c r="F3568" i="1" l="1"/>
  <c r="N3568" i="1" s="1"/>
  <c r="D3568" i="1"/>
  <c r="F4912" i="1"/>
  <c r="N4912" i="1" s="1"/>
  <c r="D4912" i="1"/>
  <c r="F2223" i="1"/>
  <c r="N2223" i="1" s="1"/>
  <c r="D2223" i="1"/>
  <c r="C2223" i="1"/>
  <c r="B2224" i="1"/>
  <c r="F879" i="1"/>
  <c r="N879" i="1" s="1"/>
  <c r="D879" i="1"/>
  <c r="F6256" i="1"/>
  <c r="N6256" i="1" s="1"/>
  <c r="D6256" i="1"/>
  <c r="E2222" i="1"/>
  <c r="G2222" i="1"/>
  <c r="F7601" i="1"/>
  <c r="N7601" i="1" s="1"/>
  <c r="F8945" i="1"/>
  <c r="N8945" i="1" s="1"/>
  <c r="J4908" i="1"/>
  <c r="A6252" i="1"/>
  <c r="A8938" i="1"/>
  <c r="J8938" i="1" s="1"/>
  <c r="J7594" i="1"/>
  <c r="J2222" i="1"/>
  <c r="A3566" i="1"/>
  <c r="A880" i="1"/>
  <c r="J879" i="1"/>
  <c r="A2223" i="1"/>
  <c r="J3565" i="1"/>
  <c r="A4909" i="1"/>
  <c r="J6251" i="1"/>
  <c r="A7595" i="1"/>
  <c r="G878" i="1"/>
  <c r="E878" i="1"/>
  <c r="B880" i="1"/>
  <c r="C879" i="1"/>
  <c r="C8944" i="1"/>
  <c r="B8945" i="1"/>
  <c r="D8945" i="1" s="1"/>
  <c r="G8943" i="1"/>
  <c r="E8943" i="1"/>
  <c r="G7599" i="1"/>
  <c r="E7599" i="1"/>
  <c r="C7600" i="1"/>
  <c r="B7601" i="1"/>
  <c r="D7601" i="1" s="1"/>
  <c r="G6255" i="1"/>
  <c r="E6255" i="1"/>
  <c r="C6256" i="1"/>
  <c r="B6257" i="1"/>
  <c r="B4913" i="1"/>
  <c r="C4912" i="1"/>
  <c r="G4911" i="1"/>
  <c r="E4911" i="1"/>
  <c r="B3569" i="1"/>
  <c r="C3568" i="1"/>
  <c r="G3567" i="1"/>
  <c r="E3567" i="1"/>
  <c r="F880" i="1" l="1"/>
  <c r="N880" i="1" s="1"/>
  <c r="D880" i="1"/>
  <c r="F4913" i="1"/>
  <c r="N4913" i="1" s="1"/>
  <c r="D4913" i="1"/>
  <c r="F3569" i="1"/>
  <c r="N3569" i="1" s="1"/>
  <c r="D3569" i="1"/>
  <c r="F6257" i="1"/>
  <c r="N6257" i="1" s="1"/>
  <c r="D6257" i="1"/>
  <c r="F2224" i="1"/>
  <c r="N2224" i="1" s="1"/>
  <c r="D2224" i="1"/>
  <c r="B2225" i="1"/>
  <c r="C2224" i="1"/>
  <c r="E2223" i="1"/>
  <c r="G2223" i="1"/>
  <c r="G879" i="1"/>
  <c r="E879" i="1"/>
  <c r="B881" i="1"/>
  <c r="C880" i="1"/>
  <c r="A8939" i="1"/>
  <c r="J8939" i="1" s="1"/>
  <c r="J7595" i="1"/>
  <c r="J4909" i="1"/>
  <c r="A6253" i="1"/>
  <c r="J2223" i="1"/>
  <c r="A3567" i="1"/>
  <c r="A881" i="1"/>
  <c r="J880" i="1"/>
  <c r="A2224" i="1"/>
  <c r="J3566" i="1"/>
  <c r="A4910" i="1"/>
  <c r="J6252" i="1"/>
  <c r="A7596" i="1"/>
  <c r="B8946" i="1"/>
  <c r="C8945" i="1"/>
  <c r="G8944" i="1"/>
  <c r="E8944" i="1"/>
  <c r="B7602" i="1"/>
  <c r="C7601" i="1"/>
  <c r="G7600" i="1"/>
  <c r="E7600" i="1"/>
  <c r="B6258" i="1"/>
  <c r="C6257" i="1"/>
  <c r="G6256" i="1"/>
  <c r="E6256" i="1"/>
  <c r="G4912" i="1"/>
  <c r="E4912" i="1"/>
  <c r="B4914" i="1"/>
  <c r="D4914" i="1" s="1"/>
  <c r="C4913" i="1"/>
  <c r="B3570" i="1"/>
  <c r="D3570" i="1" s="1"/>
  <c r="C3569" i="1"/>
  <c r="G3568" i="1"/>
  <c r="E3568" i="1"/>
  <c r="F8946" i="1" l="1"/>
  <c r="N8946" i="1" s="1"/>
  <c r="D8946" i="1"/>
  <c r="F3570" i="1"/>
  <c r="N3570" i="1" s="1"/>
  <c r="F7602" i="1"/>
  <c r="N7602" i="1" s="1"/>
  <c r="D7602" i="1"/>
  <c r="F881" i="1"/>
  <c r="N881" i="1" s="1"/>
  <c r="D881" i="1"/>
  <c r="F4914" i="1"/>
  <c r="N4914" i="1" s="1"/>
  <c r="E2224" i="1"/>
  <c r="G2224" i="1"/>
  <c r="F2225" i="1"/>
  <c r="N2225" i="1" s="1"/>
  <c r="D2225" i="1"/>
  <c r="B2226" i="1"/>
  <c r="C2225" i="1"/>
  <c r="F6258" i="1"/>
  <c r="N6258" i="1" s="1"/>
  <c r="D6258" i="1"/>
  <c r="A8940" i="1"/>
  <c r="J8940" i="1" s="1"/>
  <c r="J7596" i="1"/>
  <c r="J4910" i="1"/>
  <c r="A6254" i="1"/>
  <c r="J2224" i="1"/>
  <c r="A3568" i="1"/>
  <c r="A882" i="1"/>
  <c r="J881" i="1"/>
  <c r="A2225" i="1"/>
  <c r="J3567" i="1"/>
  <c r="A4911" i="1"/>
  <c r="J6253" i="1"/>
  <c r="A7597" i="1"/>
  <c r="G880" i="1"/>
  <c r="E880" i="1"/>
  <c r="B882" i="1"/>
  <c r="C881" i="1"/>
  <c r="G8945" i="1"/>
  <c r="E8945" i="1"/>
  <c r="B8947" i="1"/>
  <c r="D8947" i="1" s="1"/>
  <c r="C8946" i="1"/>
  <c r="G7601" i="1"/>
  <c r="E7601" i="1"/>
  <c r="B7603" i="1"/>
  <c r="C7602" i="1"/>
  <c r="G6257" i="1"/>
  <c r="E6257" i="1"/>
  <c r="B6259" i="1"/>
  <c r="C6258" i="1"/>
  <c r="C4914" i="1"/>
  <c r="B4915" i="1"/>
  <c r="G4913" i="1"/>
  <c r="E4913" i="1"/>
  <c r="G3569" i="1"/>
  <c r="E3569" i="1"/>
  <c r="B3571" i="1"/>
  <c r="C3570" i="1"/>
  <c r="F8947" i="1" l="1"/>
  <c r="N8947" i="1" s="1"/>
  <c r="F2226" i="1"/>
  <c r="N2226" i="1" s="1"/>
  <c r="D2226" i="1"/>
  <c r="B2227" i="1"/>
  <c r="C2226" i="1"/>
  <c r="F4915" i="1"/>
  <c r="N4915" i="1" s="1"/>
  <c r="D4915" i="1"/>
  <c r="F6259" i="1"/>
  <c r="N6259" i="1" s="1"/>
  <c r="D6259" i="1"/>
  <c r="F3571" i="1"/>
  <c r="N3571" i="1" s="1"/>
  <c r="D3571" i="1"/>
  <c r="E2225" i="1"/>
  <c r="G2225" i="1"/>
  <c r="F7603" i="1"/>
  <c r="N7603" i="1" s="1"/>
  <c r="D7603" i="1"/>
  <c r="F882" i="1"/>
  <c r="N882" i="1" s="1"/>
  <c r="D882" i="1"/>
  <c r="A8941" i="1"/>
  <c r="J8941" i="1" s="1"/>
  <c r="J7597" i="1"/>
  <c r="G881" i="1"/>
  <c r="E881" i="1"/>
  <c r="B883" i="1"/>
  <c r="C882" i="1"/>
  <c r="J4911" i="1"/>
  <c r="A6255" i="1"/>
  <c r="J2225" i="1"/>
  <c r="A3569" i="1"/>
  <c r="A883" i="1"/>
  <c r="J882" i="1"/>
  <c r="A2226" i="1"/>
  <c r="J3568" i="1"/>
  <c r="A4912" i="1"/>
  <c r="J6254" i="1"/>
  <c r="A7598" i="1"/>
  <c r="G8946" i="1"/>
  <c r="E8946" i="1"/>
  <c r="B8948" i="1"/>
  <c r="D8948" i="1" s="1"/>
  <c r="C8947" i="1"/>
  <c r="G7602" i="1"/>
  <c r="E7602" i="1"/>
  <c r="B7604" i="1"/>
  <c r="C7603" i="1"/>
  <c r="G6258" i="1"/>
  <c r="E6258" i="1"/>
  <c r="C6259" i="1"/>
  <c r="B6260" i="1"/>
  <c r="B4916" i="1"/>
  <c r="D4916" i="1" s="1"/>
  <c r="C4915" i="1"/>
  <c r="E4914" i="1"/>
  <c r="G4914" i="1"/>
  <c r="G3570" i="1"/>
  <c r="E3570" i="1"/>
  <c r="B3572" i="1"/>
  <c r="C3571" i="1"/>
  <c r="F8948" i="1" l="1"/>
  <c r="N8948" i="1" s="1"/>
  <c r="F4916" i="1"/>
  <c r="N4916" i="1" s="1"/>
  <c r="F6260" i="1"/>
  <c r="N6260" i="1" s="1"/>
  <c r="D6260" i="1"/>
  <c r="F883" i="1"/>
  <c r="N883" i="1" s="1"/>
  <c r="D883" i="1"/>
  <c r="G2226" i="1"/>
  <c r="E2226" i="1"/>
  <c r="F2227" i="1"/>
  <c r="N2227" i="1" s="1"/>
  <c r="D2227" i="1"/>
  <c r="B2228" i="1"/>
  <c r="C2227" i="1"/>
  <c r="F3572" i="1"/>
  <c r="N3572" i="1" s="1"/>
  <c r="D3572" i="1"/>
  <c r="F7604" i="1"/>
  <c r="N7604" i="1" s="1"/>
  <c r="D7604" i="1"/>
  <c r="J4912" i="1"/>
  <c r="A6256" i="1"/>
  <c r="J3569" i="1"/>
  <c r="A4913" i="1"/>
  <c r="J6255" i="1"/>
  <c r="A7599" i="1"/>
  <c r="A8942" i="1"/>
  <c r="J8942" i="1" s="1"/>
  <c r="J7598" i="1"/>
  <c r="J2226" i="1"/>
  <c r="A3570" i="1"/>
  <c r="A884" i="1"/>
  <c r="J883" i="1"/>
  <c r="A2227" i="1"/>
  <c r="G882" i="1"/>
  <c r="E882" i="1"/>
  <c r="B884" i="1"/>
  <c r="C883" i="1"/>
  <c r="G8947" i="1"/>
  <c r="E8947" i="1"/>
  <c r="C8948" i="1"/>
  <c r="B8949" i="1"/>
  <c r="D8949" i="1" s="1"/>
  <c r="G7603" i="1"/>
  <c r="E7603" i="1"/>
  <c r="B7605" i="1"/>
  <c r="C7604" i="1"/>
  <c r="B6261" i="1"/>
  <c r="C6260" i="1"/>
  <c r="G6259" i="1"/>
  <c r="E6259" i="1"/>
  <c r="C4916" i="1"/>
  <c r="B4917" i="1"/>
  <c r="G4915" i="1"/>
  <c r="E4915" i="1"/>
  <c r="G3571" i="1"/>
  <c r="E3571" i="1"/>
  <c r="B3573" i="1"/>
  <c r="C3572" i="1"/>
  <c r="F8949" i="1" l="1"/>
  <c r="N8949" i="1" s="1"/>
  <c r="E2227" i="1"/>
  <c r="G2227" i="1"/>
  <c r="F4917" i="1"/>
  <c r="N4917" i="1" s="1"/>
  <c r="D4917" i="1"/>
  <c r="F884" i="1"/>
  <c r="N884" i="1" s="1"/>
  <c r="D884" i="1"/>
  <c r="F3573" i="1"/>
  <c r="N3573" i="1" s="1"/>
  <c r="D3573" i="1"/>
  <c r="F6261" i="1"/>
  <c r="N6261" i="1" s="1"/>
  <c r="D6261" i="1"/>
  <c r="F2228" i="1"/>
  <c r="N2228" i="1" s="1"/>
  <c r="D2228" i="1"/>
  <c r="B2229" i="1"/>
  <c r="C2228" i="1"/>
  <c r="F7605" i="1"/>
  <c r="N7605" i="1" s="1"/>
  <c r="D7605" i="1"/>
  <c r="G883" i="1"/>
  <c r="E883" i="1"/>
  <c r="B885" i="1"/>
  <c r="C884" i="1"/>
  <c r="J2227" i="1"/>
  <c r="A3571" i="1"/>
  <c r="J3570" i="1"/>
  <c r="A4914" i="1"/>
  <c r="J4913" i="1"/>
  <c r="A6257" i="1"/>
  <c r="J6256" i="1"/>
  <c r="A7600" i="1"/>
  <c r="A885" i="1"/>
  <c r="J884" i="1"/>
  <c r="A2228" i="1"/>
  <c r="A8943" i="1"/>
  <c r="J8943" i="1" s="1"/>
  <c r="J7599" i="1"/>
  <c r="B8950" i="1"/>
  <c r="C8949" i="1"/>
  <c r="E8948" i="1"/>
  <c r="G8948" i="1"/>
  <c r="G7604" i="1"/>
  <c r="E7604" i="1"/>
  <c r="C7605" i="1"/>
  <c r="B7606" i="1"/>
  <c r="G6260" i="1"/>
  <c r="E6260" i="1"/>
  <c r="B6262" i="1"/>
  <c r="C6261" i="1"/>
  <c r="G4916" i="1"/>
  <c r="E4916" i="1"/>
  <c r="B4918" i="1"/>
  <c r="C4917" i="1"/>
  <c r="G3572" i="1"/>
  <c r="E3572" i="1"/>
  <c r="C3573" i="1"/>
  <c r="B3574" i="1"/>
  <c r="F885" i="1" l="1"/>
  <c r="N885" i="1" s="1"/>
  <c r="D885" i="1"/>
  <c r="F2229" i="1"/>
  <c r="N2229" i="1" s="1"/>
  <c r="D2229" i="1"/>
  <c r="C2229" i="1"/>
  <c r="B2230" i="1"/>
  <c r="F6262" i="1"/>
  <c r="N6262" i="1" s="1"/>
  <c r="D6262" i="1"/>
  <c r="F7606" i="1"/>
  <c r="N7606" i="1" s="1"/>
  <c r="D7606" i="1"/>
  <c r="F3574" i="1"/>
  <c r="N3574" i="1" s="1"/>
  <c r="D3574" i="1"/>
  <c r="F4918" i="1"/>
  <c r="N4918" i="1" s="1"/>
  <c r="D4918" i="1"/>
  <c r="G2228" i="1"/>
  <c r="E2228" i="1"/>
  <c r="F8950" i="1"/>
  <c r="N8950" i="1" s="1"/>
  <c r="D8950" i="1"/>
  <c r="J7600" i="1"/>
  <c r="A8944" i="1"/>
  <c r="J8944" i="1" s="1"/>
  <c r="J4914" i="1"/>
  <c r="A6258" i="1"/>
  <c r="J2228" i="1"/>
  <c r="A3572" i="1"/>
  <c r="A886" i="1"/>
  <c r="J885" i="1"/>
  <c r="A2229" i="1"/>
  <c r="J6257" i="1"/>
  <c r="A7601" i="1"/>
  <c r="J3571" i="1"/>
  <c r="A4915" i="1"/>
  <c r="G884" i="1"/>
  <c r="E884" i="1"/>
  <c r="B886" i="1"/>
  <c r="C885" i="1"/>
  <c r="G8949" i="1"/>
  <c r="E8949" i="1"/>
  <c r="C8950" i="1"/>
  <c r="B8951" i="1"/>
  <c r="D8951" i="1" s="1"/>
  <c r="B7607" i="1"/>
  <c r="C7606" i="1"/>
  <c r="G7605" i="1"/>
  <c r="E7605" i="1"/>
  <c r="G6261" i="1"/>
  <c r="E6261" i="1"/>
  <c r="B6263" i="1"/>
  <c r="C6262" i="1"/>
  <c r="E4917" i="1"/>
  <c r="G4917" i="1"/>
  <c r="B4919" i="1"/>
  <c r="C4918" i="1"/>
  <c r="B3575" i="1"/>
  <c r="C3574" i="1"/>
  <c r="G3573" i="1"/>
  <c r="E3573" i="1"/>
  <c r="F8951" i="1" l="1"/>
  <c r="N8951" i="1" s="1"/>
  <c r="F7607" i="1"/>
  <c r="N7607" i="1" s="1"/>
  <c r="D7607" i="1"/>
  <c r="F2230" i="1"/>
  <c r="N2230" i="1" s="1"/>
  <c r="D2230" i="1"/>
  <c r="B2231" i="1"/>
  <c r="C2230" i="1"/>
  <c r="F3575" i="1"/>
  <c r="N3575" i="1" s="1"/>
  <c r="D3575" i="1"/>
  <c r="F4919" i="1"/>
  <c r="N4919" i="1" s="1"/>
  <c r="D4919" i="1"/>
  <c r="F6263" i="1"/>
  <c r="N6263" i="1" s="1"/>
  <c r="D6263" i="1"/>
  <c r="E2229" i="1"/>
  <c r="G2229" i="1"/>
  <c r="F886" i="1"/>
  <c r="N886" i="1" s="1"/>
  <c r="D886" i="1"/>
  <c r="F6264" i="1"/>
  <c r="N6264" i="1" s="1"/>
  <c r="G885" i="1"/>
  <c r="E885" i="1"/>
  <c r="B887" i="1"/>
  <c r="C886" i="1"/>
  <c r="J4915" i="1"/>
  <c r="A6259" i="1"/>
  <c r="J7601" i="1"/>
  <c r="A8945" i="1"/>
  <c r="J8945" i="1" s="1"/>
  <c r="J2229" i="1"/>
  <c r="A3573" i="1"/>
  <c r="A887" i="1"/>
  <c r="J886" i="1"/>
  <c r="A2230" i="1"/>
  <c r="J3572" i="1"/>
  <c r="A4916" i="1"/>
  <c r="J6258" i="1"/>
  <c r="A7602" i="1"/>
  <c r="C8951" i="1"/>
  <c r="B8952" i="1"/>
  <c r="E8950" i="1"/>
  <c r="G8950" i="1"/>
  <c r="G7606" i="1"/>
  <c r="E7606" i="1"/>
  <c r="B7608" i="1"/>
  <c r="C7607" i="1"/>
  <c r="G6262" i="1"/>
  <c r="E6262" i="1"/>
  <c r="B6264" i="1"/>
  <c r="D6264" i="1" s="1"/>
  <c r="C6263" i="1"/>
  <c r="C4919" i="1"/>
  <c r="B4920" i="1"/>
  <c r="G4918" i="1"/>
  <c r="E4918" i="1"/>
  <c r="G3574" i="1"/>
  <c r="E3574" i="1"/>
  <c r="B3576" i="1"/>
  <c r="C3575" i="1"/>
  <c r="F887" i="1" l="1"/>
  <c r="N887" i="1" s="1"/>
  <c r="D887" i="1"/>
  <c r="F3576" i="1"/>
  <c r="N3576" i="1" s="1"/>
  <c r="D3576" i="1"/>
  <c r="F4920" i="1"/>
  <c r="N4920" i="1" s="1"/>
  <c r="D4920" i="1"/>
  <c r="F7608" i="1"/>
  <c r="N7608" i="1" s="1"/>
  <c r="D7608" i="1"/>
  <c r="F8952" i="1"/>
  <c r="N8952" i="1" s="1"/>
  <c r="D8952" i="1"/>
  <c r="E2230" i="1"/>
  <c r="G2230" i="1"/>
  <c r="F2231" i="1"/>
  <c r="N2231" i="1" s="1"/>
  <c r="D2231" i="1"/>
  <c r="C2231" i="1"/>
  <c r="B2232" i="1"/>
  <c r="J7602" i="1"/>
  <c r="A8946" i="1"/>
  <c r="J8946" i="1" s="1"/>
  <c r="J4916" i="1"/>
  <c r="A6260" i="1"/>
  <c r="J3573" i="1"/>
  <c r="A4917" i="1"/>
  <c r="J2230" i="1"/>
  <c r="A3574" i="1"/>
  <c r="A888" i="1"/>
  <c r="J887" i="1"/>
  <c r="A2231" i="1"/>
  <c r="J6259" i="1"/>
  <c r="A7603" i="1"/>
  <c r="G886" i="1"/>
  <c r="E886" i="1"/>
  <c r="B888" i="1"/>
  <c r="C887" i="1"/>
  <c r="B8953" i="1"/>
  <c r="C8952" i="1"/>
  <c r="E8951" i="1"/>
  <c r="G8951" i="1"/>
  <c r="G7607" i="1"/>
  <c r="E7607" i="1"/>
  <c r="C7608" i="1"/>
  <c r="B7609" i="1"/>
  <c r="C6264" i="1"/>
  <c r="B6265" i="1"/>
  <c r="G6263" i="1"/>
  <c r="E6263" i="1"/>
  <c r="G4919" i="1"/>
  <c r="E4919" i="1"/>
  <c r="B4921" i="1"/>
  <c r="C4920" i="1"/>
  <c r="G3575" i="1"/>
  <c r="E3575" i="1"/>
  <c r="B3577" i="1"/>
  <c r="C3576" i="1"/>
  <c r="F888" i="1" l="1"/>
  <c r="N888" i="1" s="1"/>
  <c r="D888" i="1"/>
  <c r="F4921" i="1"/>
  <c r="N4921" i="1" s="1"/>
  <c r="D4921" i="1"/>
  <c r="F2232" i="1"/>
  <c r="N2232" i="1" s="1"/>
  <c r="D2232" i="1"/>
  <c r="B2233" i="1"/>
  <c r="C2232" i="1"/>
  <c r="G2231" i="1"/>
  <c r="E2231" i="1"/>
  <c r="F3577" i="1"/>
  <c r="N3577" i="1" s="1"/>
  <c r="D3577" i="1"/>
  <c r="F6265" i="1"/>
  <c r="N6265" i="1" s="1"/>
  <c r="D6265" i="1"/>
  <c r="F7609" i="1"/>
  <c r="N7609" i="1" s="1"/>
  <c r="D7609" i="1"/>
  <c r="F8953" i="1"/>
  <c r="N8953" i="1" s="1"/>
  <c r="D8953" i="1"/>
  <c r="B889" i="1"/>
  <c r="C888" i="1"/>
  <c r="J2231" i="1"/>
  <c r="A3575" i="1"/>
  <c r="J7603" i="1"/>
  <c r="A8947" i="1"/>
  <c r="J8947" i="1" s="1"/>
  <c r="A889" i="1"/>
  <c r="J888" i="1"/>
  <c r="A2232" i="1"/>
  <c r="J3574" i="1"/>
  <c r="A4918" i="1"/>
  <c r="J4917" i="1"/>
  <c r="A6261" i="1"/>
  <c r="J6260" i="1"/>
  <c r="A7604" i="1"/>
  <c r="G887" i="1"/>
  <c r="E887" i="1"/>
  <c r="G8952" i="1"/>
  <c r="E8952" i="1"/>
  <c r="C8953" i="1"/>
  <c r="B8954" i="1"/>
  <c r="B7610" i="1"/>
  <c r="C7609" i="1"/>
  <c r="G7608" i="1"/>
  <c r="E7608" i="1"/>
  <c r="C6265" i="1"/>
  <c r="B6266" i="1"/>
  <c r="G6264" i="1"/>
  <c r="E6264" i="1"/>
  <c r="B4922" i="1"/>
  <c r="C4921" i="1"/>
  <c r="G4920" i="1"/>
  <c r="E4920" i="1"/>
  <c r="G3576" i="1"/>
  <c r="E3576" i="1"/>
  <c r="B3578" i="1"/>
  <c r="C3577" i="1"/>
  <c r="F7610" i="1" l="1"/>
  <c r="N7610" i="1" s="1"/>
  <c r="D7610" i="1"/>
  <c r="F3578" i="1"/>
  <c r="N3578" i="1" s="1"/>
  <c r="D3578" i="1"/>
  <c r="F2233" i="1"/>
  <c r="N2233" i="1" s="1"/>
  <c r="D2233" i="1"/>
  <c r="B2234" i="1"/>
  <c r="C2233" i="1"/>
  <c r="F6266" i="1"/>
  <c r="N6266" i="1" s="1"/>
  <c r="D6266" i="1"/>
  <c r="G2232" i="1"/>
  <c r="E2232" i="1"/>
  <c r="F889" i="1"/>
  <c r="N889" i="1" s="1"/>
  <c r="D889" i="1"/>
  <c r="F4922" i="1"/>
  <c r="N4922" i="1" s="1"/>
  <c r="D4922" i="1"/>
  <c r="F8954" i="1"/>
  <c r="N8954" i="1" s="1"/>
  <c r="D8954" i="1"/>
  <c r="F6267" i="1"/>
  <c r="N6267" i="1" s="1"/>
  <c r="A8948" i="1"/>
  <c r="J8948" i="1" s="1"/>
  <c r="J7604" i="1"/>
  <c r="J6261" i="1"/>
  <c r="A7605" i="1"/>
  <c r="J3575" i="1"/>
  <c r="A4919" i="1"/>
  <c r="G888" i="1"/>
  <c r="E888" i="1"/>
  <c r="J4918" i="1"/>
  <c r="A6262" i="1"/>
  <c r="J2232" i="1"/>
  <c r="A3576" i="1"/>
  <c r="A890" i="1"/>
  <c r="J889" i="1"/>
  <c r="A2233" i="1"/>
  <c r="B890" i="1"/>
  <c r="D890" i="1" s="1"/>
  <c r="C889" i="1"/>
  <c r="G8953" i="1"/>
  <c r="E8953" i="1"/>
  <c r="B8955" i="1"/>
  <c r="D8955" i="1" s="1"/>
  <c r="C8954" i="1"/>
  <c r="G7609" i="1"/>
  <c r="E7609" i="1"/>
  <c r="C7610" i="1"/>
  <c r="B7611" i="1"/>
  <c r="D7611" i="1" s="1"/>
  <c r="E6265" i="1"/>
  <c r="G6265" i="1"/>
  <c r="B6267" i="1"/>
  <c r="D6267" i="1" s="1"/>
  <c r="C6266" i="1"/>
  <c r="G4921" i="1"/>
  <c r="E4921" i="1"/>
  <c r="B4923" i="1"/>
  <c r="D4923" i="1" s="1"/>
  <c r="C4922" i="1"/>
  <c r="G3577" i="1"/>
  <c r="E3577" i="1"/>
  <c r="C3578" i="1"/>
  <c r="B3579" i="1"/>
  <c r="F8955" i="1" l="1"/>
  <c r="N8955" i="1" s="1"/>
  <c r="F890" i="1"/>
  <c r="N890" i="1" s="1"/>
  <c r="F7611" i="1"/>
  <c r="N7611" i="1" s="1"/>
  <c r="F4923" i="1"/>
  <c r="N4923" i="1" s="1"/>
  <c r="E2233" i="1"/>
  <c r="G2233" i="1"/>
  <c r="F2234" i="1"/>
  <c r="N2234" i="1" s="1"/>
  <c r="D2234" i="1"/>
  <c r="C2234" i="1"/>
  <c r="B2235" i="1"/>
  <c r="F3579" i="1"/>
  <c r="N3579" i="1" s="1"/>
  <c r="D3579" i="1"/>
  <c r="G889" i="1"/>
  <c r="E889" i="1"/>
  <c r="B891" i="1"/>
  <c r="C890" i="1"/>
  <c r="J2233" i="1"/>
  <c r="A3577" i="1"/>
  <c r="A891" i="1"/>
  <c r="J890" i="1"/>
  <c r="A2234" i="1"/>
  <c r="J4919" i="1"/>
  <c r="A6263" i="1"/>
  <c r="A8949" i="1"/>
  <c r="J8949" i="1" s="1"/>
  <c r="J7605" i="1"/>
  <c r="J3576" i="1"/>
  <c r="A4920" i="1"/>
  <c r="J6262" i="1"/>
  <c r="A7606" i="1"/>
  <c r="G8954" i="1"/>
  <c r="E8954" i="1"/>
  <c r="B8956" i="1"/>
  <c r="C8955" i="1"/>
  <c r="B7612" i="1"/>
  <c r="D7612" i="1" s="1"/>
  <c r="C7611" i="1"/>
  <c r="G7610" i="1"/>
  <c r="E7610" i="1"/>
  <c r="G6266" i="1"/>
  <c r="E6266" i="1"/>
  <c r="B6268" i="1"/>
  <c r="C6267" i="1"/>
  <c r="G4922" i="1"/>
  <c r="E4922" i="1"/>
  <c r="B4924" i="1"/>
  <c r="C4923" i="1"/>
  <c r="B3580" i="1"/>
  <c r="C3579" i="1"/>
  <c r="E3578" i="1"/>
  <c r="G3578" i="1"/>
  <c r="F8956" i="1" l="1"/>
  <c r="N8956" i="1" s="1"/>
  <c r="D8956" i="1"/>
  <c r="F6268" i="1"/>
  <c r="N6268" i="1" s="1"/>
  <c r="D6268" i="1"/>
  <c r="F3580" i="1"/>
  <c r="N3580" i="1" s="1"/>
  <c r="D3580" i="1"/>
  <c r="F4924" i="1"/>
  <c r="N4924" i="1" s="1"/>
  <c r="D4924" i="1"/>
  <c r="E2234" i="1"/>
  <c r="G2234" i="1"/>
  <c r="F891" i="1"/>
  <c r="N891" i="1" s="1"/>
  <c r="D891" i="1"/>
  <c r="F7612" i="1"/>
  <c r="N7612" i="1" s="1"/>
  <c r="F2235" i="1"/>
  <c r="N2235" i="1" s="1"/>
  <c r="D2235" i="1"/>
  <c r="B2236" i="1"/>
  <c r="C2235" i="1"/>
  <c r="J4920" i="1"/>
  <c r="A6264" i="1"/>
  <c r="J6263" i="1"/>
  <c r="A7607" i="1"/>
  <c r="J2234" i="1"/>
  <c r="A3578" i="1"/>
  <c r="A892" i="1"/>
  <c r="J891" i="1"/>
  <c r="A2235" i="1"/>
  <c r="J3577" i="1"/>
  <c r="A4921" i="1"/>
  <c r="G890" i="1"/>
  <c r="E890" i="1"/>
  <c r="B892" i="1"/>
  <c r="C891" i="1"/>
  <c r="A8950" i="1"/>
  <c r="J8950" i="1" s="1"/>
  <c r="J7606" i="1"/>
  <c r="G8955" i="1"/>
  <c r="E8955" i="1"/>
  <c r="C8956" i="1"/>
  <c r="B8957" i="1"/>
  <c r="G7611" i="1"/>
  <c r="E7611" i="1"/>
  <c r="C7612" i="1"/>
  <c r="B7613" i="1"/>
  <c r="D7613" i="1" s="1"/>
  <c r="G6267" i="1"/>
  <c r="E6267" i="1"/>
  <c r="B6269" i="1"/>
  <c r="C6268" i="1"/>
  <c r="G4923" i="1"/>
  <c r="E4923" i="1"/>
  <c r="B4925" i="1"/>
  <c r="C4924" i="1"/>
  <c r="G3579" i="1"/>
  <c r="E3579" i="1"/>
  <c r="C3580" i="1"/>
  <c r="B3581" i="1"/>
  <c r="F7613" i="1" l="1"/>
  <c r="N7613" i="1" s="1"/>
  <c r="F892" i="1"/>
  <c r="N892" i="1" s="1"/>
  <c r="D892" i="1"/>
  <c r="F3581" i="1"/>
  <c r="N3581" i="1" s="1"/>
  <c r="D3581" i="1"/>
  <c r="F4925" i="1"/>
  <c r="N4925" i="1" s="1"/>
  <c r="D4925" i="1"/>
  <c r="F8957" i="1"/>
  <c r="N8957" i="1" s="1"/>
  <c r="D8957" i="1"/>
  <c r="D2236" i="1"/>
  <c r="F2236" i="1"/>
  <c r="N2236" i="1" s="1"/>
  <c r="B2237" i="1"/>
  <c r="C2236" i="1"/>
  <c r="F6269" i="1"/>
  <c r="N6269" i="1" s="1"/>
  <c r="D6269" i="1"/>
  <c r="E2235" i="1"/>
  <c r="G2235" i="1"/>
  <c r="F7614" i="1"/>
  <c r="N7614" i="1" s="1"/>
  <c r="B893" i="1"/>
  <c r="C892" i="1"/>
  <c r="J4921" i="1"/>
  <c r="A6265" i="1"/>
  <c r="J2235" i="1"/>
  <c r="A3579" i="1"/>
  <c r="J7607" i="1"/>
  <c r="A8951" i="1"/>
  <c r="J8951" i="1" s="1"/>
  <c r="J6264" i="1"/>
  <c r="A7608" i="1"/>
  <c r="G891" i="1"/>
  <c r="E891" i="1"/>
  <c r="A893" i="1"/>
  <c r="J892" i="1"/>
  <c r="A2236" i="1"/>
  <c r="J3578" i="1"/>
  <c r="A4922" i="1"/>
  <c r="G8956" i="1"/>
  <c r="E8956" i="1"/>
  <c r="B8958" i="1"/>
  <c r="C8957" i="1"/>
  <c r="B7614" i="1"/>
  <c r="D7614" i="1" s="1"/>
  <c r="C7613" i="1"/>
  <c r="G7612" i="1"/>
  <c r="E7612" i="1"/>
  <c r="G6268" i="1"/>
  <c r="E6268" i="1"/>
  <c r="C6269" i="1"/>
  <c r="B6270" i="1"/>
  <c r="G4924" i="1"/>
  <c r="E4924" i="1"/>
  <c r="C4925" i="1"/>
  <c r="B4926" i="1"/>
  <c r="B3582" i="1"/>
  <c r="C3581" i="1"/>
  <c r="G3580" i="1"/>
  <c r="E3580" i="1"/>
  <c r="F893" i="1" l="1"/>
  <c r="N893" i="1" s="1"/>
  <c r="D893" i="1"/>
  <c r="F6270" i="1"/>
  <c r="N6270" i="1" s="1"/>
  <c r="D6270" i="1"/>
  <c r="E2236" i="1"/>
  <c r="G2236" i="1"/>
  <c r="F8958" i="1"/>
  <c r="N8958" i="1" s="1"/>
  <c r="D8958" i="1"/>
  <c r="F3582" i="1"/>
  <c r="N3582" i="1" s="1"/>
  <c r="D3582" i="1"/>
  <c r="F4926" i="1"/>
  <c r="N4926" i="1" s="1"/>
  <c r="D4926" i="1"/>
  <c r="F2237" i="1"/>
  <c r="N2237" i="1" s="1"/>
  <c r="D2237" i="1"/>
  <c r="C2237" i="1"/>
  <c r="B2238" i="1"/>
  <c r="B894" i="1"/>
  <c r="C893" i="1"/>
  <c r="J2236" i="1"/>
  <c r="A3580" i="1"/>
  <c r="A894" i="1"/>
  <c r="J893" i="1"/>
  <c r="A2237" i="1"/>
  <c r="J4922" i="1"/>
  <c r="A6266" i="1"/>
  <c r="J7608" i="1"/>
  <c r="A8952" i="1"/>
  <c r="J8952" i="1" s="1"/>
  <c r="J3579" i="1"/>
  <c r="A4923" i="1"/>
  <c r="J6265" i="1"/>
  <c r="A7609" i="1"/>
  <c r="G892" i="1"/>
  <c r="E892" i="1"/>
  <c r="B8959" i="1"/>
  <c r="C8958" i="1"/>
  <c r="G8957" i="1"/>
  <c r="E8957" i="1"/>
  <c r="B7615" i="1"/>
  <c r="C7614" i="1"/>
  <c r="G7613" i="1"/>
  <c r="E7613" i="1"/>
  <c r="G6269" i="1"/>
  <c r="E6269" i="1"/>
  <c r="B6271" i="1"/>
  <c r="C6270" i="1"/>
  <c r="B4927" i="1"/>
  <c r="C4926" i="1"/>
  <c r="G4925" i="1"/>
  <c r="E4925" i="1"/>
  <c r="G3581" i="1"/>
  <c r="E3581" i="1"/>
  <c r="B3583" i="1"/>
  <c r="C3582" i="1"/>
  <c r="F2238" i="1" l="1"/>
  <c r="N2238" i="1" s="1"/>
  <c r="D2238" i="1"/>
  <c r="C2238" i="1"/>
  <c r="B2239" i="1"/>
  <c r="G2237" i="1"/>
  <c r="E2237" i="1"/>
  <c r="F894" i="1"/>
  <c r="N894" i="1" s="1"/>
  <c r="D894" i="1"/>
  <c r="F6271" i="1"/>
  <c r="N6271" i="1" s="1"/>
  <c r="D6271" i="1"/>
  <c r="F8959" i="1"/>
  <c r="N8959" i="1" s="1"/>
  <c r="D8959" i="1"/>
  <c r="F3583" i="1"/>
  <c r="N3583" i="1" s="1"/>
  <c r="D3583" i="1"/>
  <c r="F4927" i="1"/>
  <c r="N4927" i="1" s="1"/>
  <c r="D4927" i="1"/>
  <c r="F7615" i="1"/>
  <c r="N7615" i="1" s="1"/>
  <c r="D7615" i="1"/>
  <c r="J7609" i="1"/>
  <c r="A8953" i="1"/>
  <c r="J8953" i="1" s="1"/>
  <c r="J4923" i="1"/>
  <c r="A6267" i="1"/>
  <c r="J6266" i="1"/>
  <c r="A7610" i="1"/>
  <c r="J2237" i="1"/>
  <c r="A3581" i="1"/>
  <c r="A895" i="1"/>
  <c r="J894" i="1"/>
  <c r="A2238" i="1"/>
  <c r="J3580" i="1"/>
  <c r="A4924" i="1"/>
  <c r="E893" i="1"/>
  <c r="G893" i="1"/>
  <c r="B895" i="1"/>
  <c r="C894" i="1"/>
  <c r="G8958" i="1"/>
  <c r="E8958" i="1"/>
  <c r="C8959" i="1"/>
  <c r="B8960" i="1"/>
  <c r="D8960" i="1" s="1"/>
  <c r="G7614" i="1"/>
  <c r="E7614" i="1"/>
  <c r="B7616" i="1"/>
  <c r="C7615" i="1"/>
  <c r="G6270" i="1"/>
  <c r="E6270" i="1"/>
  <c r="B6272" i="1"/>
  <c r="C6271" i="1"/>
  <c r="G4926" i="1"/>
  <c r="E4926" i="1"/>
  <c r="B4928" i="1"/>
  <c r="C4927" i="1"/>
  <c r="G3582" i="1"/>
  <c r="E3582" i="1"/>
  <c r="C3583" i="1"/>
  <c r="B3584" i="1"/>
  <c r="F8960" i="1" l="1"/>
  <c r="N8960" i="1" s="1"/>
  <c r="F3584" i="1"/>
  <c r="N3584" i="1" s="1"/>
  <c r="D3584" i="1"/>
  <c r="F4928" i="1"/>
  <c r="N4928" i="1" s="1"/>
  <c r="D4928" i="1"/>
  <c r="F6272" i="1"/>
  <c r="N6272" i="1" s="1"/>
  <c r="D6272" i="1"/>
  <c r="F7616" i="1"/>
  <c r="N7616" i="1" s="1"/>
  <c r="D7616" i="1"/>
  <c r="F895" i="1"/>
  <c r="N895" i="1" s="1"/>
  <c r="D895" i="1"/>
  <c r="E2238" i="1"/>
  <c r="G2238" i="1"/>
  <c r="F2239" i="1"/>
  <c r="N2239" i="1" s="1"/>
  <c r="D2239" i="1"/>
  <c r="B2240" i="1"/>
  <c r="C2239" i="1"/>
  <c r="B896" i="1"/>
  <c r="C895" i="1"/>
  <c r="J4924" i="1"/>
  <c r="A6268" i="1"/>
  <c r="J3581" i="1"/>
  <c r="A4925" i="1"/>
  <c r="J7610" i="1"/>
  <c r="A8954" i="1"/>
  <c r="J8954" i="1" s="1"/>
  <c r="E894" i="1"/>
  <c r="G894" i="1"/>
  <c r="J2238" i="1"/>
  <c r="A3582" i="1"/>
  <c r="A896" i="1"/>
  <c r="J895" i="1"/>
  <c r="A2239" i="1"/>
  <c r="J6267" i="1"/>
  <c r="A7611" i="1"/>
  <c r="G8959" i="1"/>
  <c r="E8959" i="1"/>
  <c r="B8961" i="1"/>
  <c r="C8960" i="1"/>
  <c r="G7615" i="1"/>
  <c r="E7615" i="1"/>
  <c r="C7616" i="1"/>
  <c r="B7617" i="1"/>
  <c r="D7617" i="1" s="1"/>
  <c r="G6271" i="1"/>
  <c r="E6271" i="1"/>
  <c r="C6272" i="1"/>
  <c r="B6273" i="1"/>
  <c r="G4927" i="1"/>
  <c r="E4927" i="1"/>
  <c r="B4929" i="1"/>
  <c r="C4928" i="1"/>
  <c r="B3585" i="1"/>
  <c r="D3585" i="1" s="1"/>
  <c r="C3584" i="1"/>
  <c r="G3583" i="1"/>
  <c r="E3583" i="1"/>
  <c r="F7617" i="1" l="1"/>
  <c r="N7617" i="1" s="1"/>
  <c r="F3585" i="1"/>
  <c r="N3585" i="1" s="1"/>
  <c r="F2240" i="1"/>
  <c r="N2240" i="1" s="1"/>
  <c r="D2240" i="1"/>
  <c r="C2240" i="1"/>
  <c r="B2241" i="1"/>
  <c r="F896" i="1"/>
  <c r="N896" i="1" s="1"/>
  <c r="D896" i="1"/>
  <c r="F6273" i="1"/>
  <c r="N6273" i="1" s="1"/>
  <c r="D6273" i="1"/>
  <c r="F8961" i="1"/>
  <c r="N8961" i="1" s="1"/>
  <c r="D8961" i="1"/>
  <c r="F4929" i="1"/>
  <c r="N4929" i="1" s="1"/>
  <c r="D4929" i="1"/>
  <c r="G2239" i="1"/>
  <c r="E2239" i="1"/>
  <c r="F7618" i="1"/>
  <c r="N7618" i="1" s="1"/>
  <c r="J2239" i="1"/>
  <c r="A3583" i="1"/>
  <c r="J3582" i="1"/>
  <c r="A4926" i="1"/>
  <c r="J7611" i="1"/>
  <c r="A8955" i="1"/>
  <c r="J8955" i="1" s="1"/>
  <c r="A897" i="1"/>
  <c r="J896" i="1"/>
  <c r="A2240" i="1"/>
  <c r="J4925" i="1"/>
  <c r="A6269" i="1"/>
  <c r="J6268" i="1"/>
  <c r="A7612" i="1"/>
  <c r="E895" i="1"/>
  <c r="G895" i="1"/>
  <c r="B897" i="1"/>
  <c r="C896" i="1"/>
  <c r="G8960" i="1"/>
  <c r="E8960" i="1"/>
  <c r="C8961" i="1"/>
  <c r="B8962" i="1"/>
  <c r="B7618" i="1"/>
  <c r="D7618" i="1" s="1"/>
  <c r="C7617" i="1"/>
  <c r="E7616" i="1"/>
  <c r="G7616" i="1"/>
  <c r="E6272" i="1"/>
  <c r="G6272" i="1"/>
  <c r="B6274" i="1"/>
  <c r="C6273" i="1"/>
  <c r="G4928" i="1"/>
  <c r="E4928" i="1"/>
  <c r="B4930" i="1"/>
  <c r="C4929" i="1"/>
  <c r="B3586" i="1"/>
  <c r="C3585" i="1"/>
  <c r="G3584" i="1"/>
  <c r="E3584" i="1"/>
  <c r="F3586" i="1" l="1"/>
  <c r="N3586" i="1" s="1"/>
  <c r="D3586" i="1"/>
  <c r="F897" i="1"/>
  <c r="N897" i="1" s="1"/>
  <c r="D897" i="1"/>
  <c r="F4930" i="1"/>
  <c r="N4930" i="1" s="1"/>
  <c r="D4930" i="1"/>
  <c r="F6274" i="1"/>
  <c r="N6274" i="1" s="1"/>
  <c r="D6274" i="1"/>
  <c r="F8962" i="1"/>
  <c r="N8962" i="1" s="1"/>
  <c r="D8962" i="1"/>
  <c r="F2241" i="1"/>
  <c r="N2241" i="1" s="1"/>
  <c r="D2241" i="1"/>
  <c r="B2242" i="1"/>
  <c r="C2241" i="1"/>
  <c r="G2240" i="1"/>
  <c r="E2240" i="1"/>
  <c r="F6275" i="1"/>
  <c r="N6275" i="1" s="1"/>
  <c r="F8963" i="1"/>
  <c r="N8963" i="1" s="1"/>
  <c r="F7619" i="1"/>
  <c r="N7619" i="1" s="1"/>
  <c r="E896" i="1"/>
  <c r="G896" i="1"/>
  <c r="B898" i="1"/>
  <c r="C897" i="1"/>
  <c r="J6269" i="1"/>
  <c r="A7613" i="1"/>
  <c r="J7612" i="1"/>
  <c r="A8956" i="1"/>
  <c r="J8956" i="1" s="1"/>
  <c r="J2240" i="1"/>
  <c r="A3584" i="1"/>
  <c r="A898" i="1"/>
  <c r="J897" i="1"/>
  <c r="A2241" i="1"/>
  <c r="J4926" i="1"/>
  <c r="A6270" i="1"/>
  <c r="J3583" i="1"/>
  <c r="A4927" i="1"/>
  <c r="B8963" i="1"/>
  <c r="D8963" i="1" s="1"/>
  <c r="C8962" i="1"/>
  <c r="G8961" i="1"/>
  <c r="E8961" i="1"/>
  <c r="G7617" i="1"/>
  <c r="E7617" i="1"/>
  <c r="B7619" i="1"/>
  <c r="D7619" i="1" s="1"/>
  <c r="C7618" i="1"/>
  <c r="G6273" i="1"/>
  <c r="E6273" i="1"/>
  <c r="B6275" i="1"/>
  <c r="D6275" i="1" s="1"/>
  <c r="C6274" i="1"/>
  <c r="E4929" i="1"/>
  <c r="G4929" i="1"/>
  <c r="C4930" i="1"/>
  <c r="B4931" i="1"/>
  <c r="C3586" i="1"/>
  <c r="B3587" i="1"/>
  <c r="E3585" i="1"/>
  <c r="G3585" i="1"/>
  <c r="E2241" i="1" l="1"/>
  <c r="G2241" i="1"/>
  <c r="F3587" i="1"/>
  <c r="N3587" i="1" s="1"/>
  <c r="D3587" i="1"/>
  <c r="F4931" i="1"/>
  <c r="N4931" i="1" s="1"/>
  <c r="D4931" i="1"/>
  <c r="F2242" i="1"/>
  <c r="N2242" i="1" s="1"/>
  <c r="D2242" i="1"/>
  <c r="B2243" i="1"/>
  <c r="C2242" i="1"/>
  <c r="F898" i="1"/>
  <c r="N898" i="1" s="1"/>
  <c r="D898" i="1"/>
  <c r="F8964" i="1"/>
  <c r="N8964" i="1" s="1"/>
  <c r="F6276" i="1"/>
  <c r="N6276" i="1" s="1"/>
  <c r="J6270" i="1"/>
  <c r="A7614" i="1"/>
  <c r="J4927" i="1"/>
  <c r="A6271" i="1"/>
  <c r="J3584" i="1"/>
  <c r="A4928" i="1"/>
  <c r="J7613" i="1"/>
  <c r="A8957" i="1"/>
  <c r="J8957" i="1" s="1"/>
  <c r="J2241" i="1"/>
  <c r="A3585" i="1"/>
  <c r="A899" i="1"/>
  <c r="J898" i="1"/>
  <c r="A2242" i="1"/>
  <c r="E897" i="1"/>
  <c r="G897" i="1"/>
  <c r="B899" i="1"/>
  <c r="C898" i="1"/>
  <c r="G8962" i="1"/>
  <c r="E8962" i="1"/>
  <c r="B8964" i="1"/>
  <c r="D8964" i="1" s="1"/>
  <c r="C8963" i="1"/>
  <c r="G7618" i="1"/>
  <c r="E7618" i="1"/>
  <c r="B7620" i="1"/>
  <c r="C7619" i="1"/>
  <c r="G6274" i="1"/>
  <c r="E6274" i="1"/>
  <c r="C6275" i="1"/>
  <c r="B6276" i="1"/>
  <c r="D6276" i="1" s="1"/>
  <c r="G4930" i="1"/>
  <c r="E4930" i="1"/>
  <c r="B4932" i="1"/>
  <c r="C4931" i="1"/>
  <c r="B3588" i="1"/>
  <c r="C3587" i="1"/>
  <c r="G3586" i="1"/>
  <c r="E3586" i="1"/>
  <c r="F899" i="1" l="1"/>
  <c r="N899" i="1" s="1"/>
  <c r="D899" i="1"/>
  <c r="F4932" i="1"/>
  <c r="N4932" i="1" s="1"/>
  <c r="D4932" i="1"/>
  <c r="F3588" i="1"/>
  <c r="N3588" i="1" s="1"/>
  <c r="D3588" i="1"/>
  <c r="E2242" i="1"/>
  <c r="G2242" i="1"/>
  <c r="F2243" i="1"/>
  <c r="N2243" i="1" s="1"/>
  <c r="D2243" i="1"/>
  <c r="B2244" i="1"/>
  <c r="C2243" i="1"/>
  <c r="F7620" i="1"/>
  <c r="N7620" i="1" s="1"/>
  <c r="D7620" i="1"/>
  <c r="B900" i="1"/>
  <c r="D900" i="1" s="1"/>
  <c r="C899" i="1"/>
  <c r="J3585" i="1"/>
  <c r="A4929" i="1"/>
  <c r="J4928" i="1"/>
  <c r="A6272" i="1"/>
  <c r="J6271" i="1"/>
  <c r="A7615" i="1"/>
  <c r="J7614" i="1"/>
  <c r="A8958" i="1"/>
  <c r="J8958" i="1" s="1"/>
  <c r="E898" i="1"/>
  <c r="G898" i="1"/>
  <c r="J2242" i="1"/>
  <c r="A3586" i="1"/>
  <c r="A900" i="1"/>
  <c r="J899" i="1"/>
  <c r="A2243" i="1"/>
  <c r="G8963" i="1"/>
  <c r="E8963" i="1"/>
  <c r="B8965" i="1"/>
  <c r="C8964" i="1"/>
  <c r="G7619" i="1"/>
  <c r="E7619" i="1"/>
  <c r="B7621" i="1"/>
  <c r="D7621" i="1" s="1"/>
  <c r="C7620" i="1"/>
  <c r="E6275" i="1"/>
  <c r="G6275" i="1"/>
  <c r="B6277" i="1"/>
  <c r="C6276" i="1"/>
  <c r="G4931" i="1"/>
  <c r="E4931" i="1"/>
  <c r="B4933" i="1"/>
  <c r="C4932" i="1"/>
  <c r="G3587" i="1"/>
  <c r="E3587" i="1"/>
  <c r="B3589" i="1"/>
  <c r="C3588" i="1"/>
  <c r="F7621" i="1" l="1"/>
  <c r="N7621" i="1" s="1"/>
  <c r="F3589" i="1"/>
  <c r="N3589" i="1" s="1"/>
  <c r="D3589" i="1"/>
  <c r="F900" i="1"/>
  <c r="N900" i="1" s="1"/>
  <c r="E2243" i="1"/>
  <c r="G2243" i="1"/>
  <c r="F4933" i="1"/>
  <c r="N4933" i="1" s="1"/>
  <c r="D4933" i="1"/>
  <c r="F6277" i="1"/>
  <c r="N6277" i="1" s="1"/>
  <c r="D6277" i="1"/>
  <c r="F2244" i="1"/>
  <c r="N2244" i="1" s="1"/>
  <c r="D2244" i="1"/>
  <c r="B2245" i="1"/>
  <c r="C2244" i="1"/>
  <c r="F8965" i="1"/>
  <c r="N8965" i="1" s="1"/>
  <c r="D8965" i="1"/>
  <c r="B901" i="1"/>
  <c r="C900" i="1"/>
  <c r="J2243" i="1"/>
  <c r="A3587" i="1"/>
  <c r="A901" i="1"/>
  <c r="J900" i="1"/>
  <c r="A2244" i="1"/>
  <c r="J3586" i="1"/>
  <c r="A4930" i="1"/>
  <c r="J7615" i="1"/>
  <c r="A8959" i="1"/>
  <c r="J8959" i="1" s="1"/>
  <c r="J6272" i="1"/>
  <c r="A7616" i="1"/>
  <c r="J4929" i="1"/>
  <c r="A6273" i="1"/>
  <c r="E899" i="1"/>
  <c r="G899" i="1"/>
  <c r="G8964" i="1"/>
  <c r="E8964" i="1"/>
  <c r="B8966" i="1"/>
  <c r="D8966" i="1" s="1"/>
  <c r="C8965" i="1"/>
  <c r="G7620" i="1"/>
  <c r="E7620" i="1"/>
  <c r="B7622" i="1"/>
  <c r="C7621" i="1"/>
  <c r="G6276" i="1"/>
  <c r="E6276" i="1"/>
  <c r="B6278" i="1"/>
  <c r="C6277" i="1"/>
  <c r="G4932" i="1"/>
  <c r="E4932" i="1"/>
  <c r="B4934" i="1"/>
  <c r="C4933" i="1"/>
  <c r="G3588" i="1"/>
  <c r="E3588" i="1"/>
  <c r="C3589" i="1"/>
  <c r="B3590" i="1"/>
  <c r="F8966" i="1" l="1"/>
  <c r="N8966" i="1" s="1"/>
  <c r="F2245" i="1"/>
  <c r="N2245" i="1" s="1"/>
  <c r="D2245" i="1"/>
  <c r="B2246" i="1"/>
  <c r="C2245" i="1"/>
  <c r="F7622" i="1"/>
  <c r="N7622" i="1" s="1"/>
  <c r="D7622" i="1"/>
  <c r="F3590" i="1"/>
  <c r="N3590" i="1" s="1"/>
  <c r="D3590" i="1"/>
  <c r="F4934" i="1"/>
  <c r="N4934" i="1" s="1"/>
  <c r="D4934" i="1"/>
  <c r="G2244" i="1"/>
  <c r="E2244" i="1"/>
  <c r="F901" i="1"/>
  <c r="N901" i="1" s="1"/>
  <c r="D901" i="1"/>
  <c r="F6278" i="1"/>
  <c r="N6278" i="1" s="1"/>
  <c r="D6278" i="1"/>
  <c r="J6273" i="1"/>
  <c r="A7617" i="1"/>
  <c r="J7616" i="1"/>
  <c r="A8960" i="1"/>
  <c r="J8960" i="1" s="1"/>
  <c r="J4930" i="1"/>
  <c r="A6274" i="1"/>
  <c r="J2244" i="1"/>
  <c r="A3588" i="1"/>
  <c r="A902" i="1"/>
  <c r="J901" i="1"/>
  <c r="A2245" i="1"/>
  <c r="J3587" i="1"/>
  <c r="A4931" i="1"/>
  <c r="E900" i="1"/>
  <c r="G900" i="1"/>
  <c r="B902" i="1"/>
  <c r="C901" i="1"/>
  <c r="G8965" i="1"/>
  <c r="E8965" i="1"/>
  <c r="B8967" i="1"/>
  <c r="D8967" i="1" s="1"/>
  <c r="C8966" i="1"/>
  <c r="G7621" i="1"/>
  <c r="E7621" i="1"/>
  <c r="B7623" i="1"/>
  <c r="C7622" i="1"/>
  <c r="G6277" i="1"/>
  <c r="E6277" i="1"/>
  <c r="B6279" i="1"/>
  <c r="C6278" i="1"/>
  <c r="G4933" i="1"/>
  <c r="E4933" i="1"/>
  <c r="B4935" i="1"/>
  <c r="C4934" i="1"/>
  <c r="B3591" i="1"/>
  <c r="C3590" i="1"/>
  <c r="G3589" i="1"/>
  <c r="E3589" i="1"/>
  <c r="F8967" i="1" l="1"/>
  <c r="N8967" i="1" s="1"/>
  <c r="F3591" i="1"/>
  <c r="N3591" i="1" s="1"/>
  <c r="D3591" i="1"/>
  <c r="F6279" i="1"/>
  <c r="N6279" i="1" s="1"/>
  <c r="D6279" i="1"/>
  <c r="F4935" i="1"/>
  <c r="N4935" i="1" s="1"/>
  <c r="D4935" i="1"/>
  <c r="F7623" i="1"/>
  <c r="N7623" i="1" s="1"/>
  <c r="D7623" i="1"/>
  <c r="E2245" i="1"/>
  <c r="G2245" i="1"/>
  <c r="F2246" i="1"/>
  <c r="N2246" i="1" s="1"/>
  <c r="D2246" i="1"/>
  <c r="B2247" i="1"/>
  <c r="C2246" i="1"/>
  <c r="F902" i="1"/>
  <c r="N902" i="1" s="1"/>
  <c r="D902" i="1"/>
  <c r="F8968" i="1"/>
  <c r="N8968" i="1" s="1"/>
  <c r="J2245" i="1"/>
  <c r="A3589" i="1"/>
  <c r="A903" i="1"/>
  <c r="J902" i="1"/>
  <c r="A2246" i="1"/>
  <c r="J3588" i="1"/>
  <c r="A4932" i="1"/>
  <c r="J7617" i="1"/>
  <c r="A8961" i="1"/>
  <c r="J8961" i="1" s="1"/>
  <c r="E901" i="1"/>
  <c r="G901" i="1"/>
  <c r="B903" i="1"/>
  <c r="C902" i="1"/>
  <c r="J4931" i="1"/>
  <c r="A6275" i="1"/>
  <c r="J6274" i="1"/>
  <c r="A7618" i="1"/>
  <c r="G8966" i="1"/>
  <c r="E8966" i="1"/>
  <c r="B8968" i="1"/>
  <c r="D8968" i="1" s="1"/>
  <c r="C8967" i="1"/>
  <c r="G7622" i="1"/>
  <c r="E7622" i="1"/>
  <c r="B7624" i="1"/>
  <c r="C7623" i="1"/>
  <c r="G6278" i="1"/>
  <c r="E6278" i="1"/>
  <c r="B6280" i="1"/>
  <c r="C6279" i="1"/>
  <c r="E4934" i="1"/>
  <c r="G4934" i="1"/>
  <c r="B4936" i="1"/>
  <c r="C4935" i="1"/>
  <c r="G3590" i="1"/>
  <c r="E3590" i="1"/>
  <c r="B3592" i="1"/>
  <c r="C3591" i="1"/>
  <c r="F3592" i="1" l="1"/>
  <c r="N3592" i="1" s="1"/>
  <c r="D3592" i="1"/>
  <c r="F2247" i="1"/>
  <c r="N2247" i="1" s="1"/>
  <c r="D2247" i="1"/>
  <c r="C2247" i="1"/>
  <c r="B2248" i="1"/>
  <c r="F4936" i="1"/>
  <c r="N4936" i="1" s="1"/>
  <c r="D4936" i="1"/>
  <c r="F7624" i="1"/>
  <c r="N7624" i="1" s="1"/>
  <c r="D7624" i="1"/>
  <c r="F903" i="1"/>
  <c r="N903" i="1" s="1"/>
  <c r="D903" i="1"/>
  <c r="E2246" i="1"/>
  <c r="G2246" i="1"/>
  <c r="F6280" i="1"/>
  <c r="N6280" i="1" s="1"/>
  <c r="D6280" i="1"/>
  <c r="J7618" i="1"/>
  <c r="A8962" i="1"/>
  <c r="J8962" i="1" s="1"/>
  <c r="B904" i="1"/>
  <c r="D904" i="1" s="1"/>
  <c r="C903" i="1"/>
  <c r="E902" i="1"/>
  <c r="G902" i="1"/>
  <c r="J6275" i="1"/>
  <c r="A7619" i="1"/>
  <c r="J2246" i="1"/>
  <c r="A3590" i="1"/>
  <c r="A904" i="1"/>
  <c r="J903" i="1"/>
  <c r="A2247" i="1"/>
  <c r="J4932" i="1"/>
  <c r="A6276" i="1"/>
  <c r="J3589" i="1"/>
  <c r="A4933" i="1"/>
  <c r="G8967" i="1"/>
  <c r="E8967" i="1"/>
  <c r="B8969" i="1"/>
  <c r="C8968" i="1"/>
  <c r="G7623" i="1"/>
  <c r="E7623" i="1"/>
  <c r="B7625" i="1"/>
  <c r="D7625" i="1" s="1"/>
  <c r="C7624" i="1"/>
  <c r="C6280" i="1"/>
  <c r="B6281" i="1"/>
  <c r="G6279" i="1"/>
  <c r="E6279" i="1"/>
  <c r="G4935" i="1"/>
  <c r="E4935" i="1"/>
  <c r="C4936" i="1"/>
  <c r="B4937" i="1"/>
  <c r="D4937" i="1" s="1"/>
  <c r="G3591" i="1"/>
  <c r="E3591" i="1"/>
  <c r="B3593" i="1"/>
  <c r="D3593" i="1" s="1"/>
  <c r="C3592" i="1"/>
  <c r="F7625" i="1" l="1"/>
  <c r="N7625" i="1" s="1"/>
  <c r="F4937" i="1"/>
  <c r="N4937" i="1" s="1"/>
  <c r="F904" i="1"/>
  <c r="N904" i="1" s="1"/>
  <c r="F6281" i="1"/>
  <c r="N6281" i="1" s="1"/>
  <c r="D6281" i="1"/>
  <c r="F2248" i="1"/>
  <c r="N2248" i="1" s="1"/>
  <c r="D2248" i="1"/>
  <c r="C2248" i="1"/>
  <c r="B2249" i="1"/>
  <c r="F3593" i="1"/>
  <c r="N3593" i="1" s="1"/>
  <c r="F8969" i="1"/>
  <c r="N8969" i="1" s="1"/>
  <c r="D8969" i="1"/>
  <c r="E2247" i="1"/>
  <c r="G2247" i="1"/>
  <c r="J4933" i="1"/>
  <c r="A6277" i="1"/>
  <c r="J2247" i="1"/>
  <c r="A3591" i="1"/>
  <c r="J3590" i="1"/>
  <c r="A4934" i="1"/>
  <c r="A905" i="1"/>
  <c r="J904" i="1"/>
  <c r="A2248" i="1"/>
  <c r="B905" i="1"/>
  <c r="C904" i="1"/>
  <c r="J6276" i="1"/>
  <c r="A7620" i="1"/>
  <c r="J7619" i="1"/>
  <c r="A8963" i="1"/>
  <c r="J8963" i="1" s="1"/>
  <c r="E903" i="1"/>
  <c r="G903" i="1"/>
  <c r="B8970" i="1"/>
  <c r="C8969" i="1"/>
  <c r="G8968" i="1"/>
  <c r="E8968" i="1"/>
  <c r="G7624" i="1"/>
  <c r="E7624" i="1"/>
  <c r="B7626" i="1"/>
  <c r="C7625" i="1"/>
  <c r="C6281" i="1"/>
  <c r="B6282" i="1"/>
  <c r="G6280" i="1"/>
  <c r="E6280" i="1"/>
  <c r="E4936" i="1"/>
  <c r="G4936" i="1"/>
  <c r="B4938" i="1"/>
  <c r="C4937" i="1"/>
  <c r="G3592" i="1"/>
  <c r="E3592" i="1"/>
  <c r="B3594" i="1"/>
  <c r="C3593" i="1"/>
  <c r="F3594" i="1" l="1"/>
  <c r="N3594" i="1" s="1"/>
  <c r="D3594" i="1"/>
  <c r="F4938" i="1"/>
  <c r="N4938" i="1" s="1"/>
  <c r="D4938" i="1"/>
  <c r="F8970" i="1"/>
  <c r="N8970" i="1" s="1"/>
  <c r="D8970" i="1"/>
  <c r="F905" i="1"/>
  <c r="N905" i="1" s="1"/>
  <c r="D905" i="1"/>
  <c r="F6282" i="1"/>
  <c r="N6282" i="1" s="1"/>
  <c r="D6282" i="1"/>
  <c r="F2249" i="1"/>
  <c r="N2249" i="1" s="1"/>
  <c r="D2249" i="1"/>
  <c r="C2249" i="1"/>
  <c r="B2250" i="1"/>
  <c r="E2248" i="1"/>
  <c r="G2248" i="1"/>
  <c r="F7626" i="1"/>
  <c r="N7626" i="1" s="1"/>
  <c r="D7626" i="1"/>
  <c r="J7620" i="1"/>
  <c r="A8964" i="1"/>
  <c r="J8964" i="1" s="1"/>
  <c r="J2248" i="1"/>
  <c r="A3592" i="1"/>
  <c r="E904" i="1"/>
  <c r="G904" i="1"/>
  <c r="A906" i="1"/>
  <c r="J905" i="1"/>
  <c r="A2249" i="1"/>
  <c r="J4934" i="1"/>
  <c r="A6278" i="1"/>
  <c r="J3591" i="1"/>
  <c r="A4935" i="1"/>
  <c r="J6277" i="1"/>
  <c r="A7621" i="1"/>
  <c r="B906" i="1"/>
  <c r="C905" i="1"/>
  <c r="G8969" i="1"/>
  <c r="E8969" i="1"/>
  <c r="C8970" i="1"/>
  <c r="B8971" i="1"/>
  <c r="G7625" i="1"/>
  <c r="E7625" i="1"/>
  <c r="B7627" i="1"/>
  <c r="C7626" i="1"/>
  <c r="B6283" i="1"/>
  <c r="C6282" i="1"/>
  <c r="G6281" i="1"/>
  <c r="E6281" i="1"/>
  <c r="G4937" i="1"/>
  <c r="E4937" i="1"/>
  <c r="B4939" i="1"/>
  <c r="C4938" i="1"/>
  <c r="G3593" i="1"/>
  <c r="E3593" i="1"/>
  <c r="C3594" i="1"/>
  <c r="B3595" i="1"/>
  <c r="F3595" i="1" l="1"/>
  <c r="N3595" i="1" s="1"/>
  <c r="D3595" i="1"/>
  <c r="F6283" i="1"/>
  <c r="N6283" i="1" s="1"/>
  <c r="D6283" i="1"/>
  <c r="F7627" i="1"/>
  <c r="N7627" i="1" s="1"/>
  <c r="D7627" i="1"/>
  <c r="F8971" i="1"/>
  <c r="N8971" i="1" s="1"/>
  <c r="D8971" i="1"/>
  <c r="F4939" i="1"/>
  <c r="N4939" i="1" s="1"/>
  <c r="D4939" i="1"/>
  <c r="F2250" i="1"/>
  <c r="N2250" i="1" s="1"/>
  <c r="D2250" i="1"/>
  <c r="C2250" i="1"/>
  <c r="B2251" i="1"/>
  <c r="G2249" i="1"/>
  <c r="E2249" i="1"/>
  <c r="F906" i="1"/>
  <c r="N906" i="1" s="1"/>
  <c r="D906" i="1"/>
  <c r="F7628" i="1"/>
  <c r="N7628" i="1" s="1"/>
  <c r="E905" i="1"/>
  <c r="G905" i="1"/>
  <c r="J6278" i="1"/>
  <c r="A7622" i="1"/>
  <c r="A907" i="1"/>
  <c r="J906" i="1"/>
  <c r="A2250" i="1"/>
  <c r="J3592" i="1"/>
  <c r="A4936" i="1"/>
  <c r="J2249" i="1"/>
  <c r="A3593" i="1"/>
  <c r="B907" i="1"/>
  <c r="C906" i="1"/>
  <c r="J7621" i="1"/>
  <c r="A8965" i="1"/>
  <c r="J8965" i="1" s="1"/>
  <c r="J4935" i="1"/>
  <c r="A6279" i="1"/>
  <c r="G8970" i="1"/>
  <c r="E8970" i="1"/>
  <c r="B8972" i="1"/>
  <c r="C8971" i="1"/>
  <c r="G7626" i="1"/>
  <c r="E7626" i="1"/>
  <c r="B7628" i="1"/>
  <c r="D7628" i="1" s="1"/>
  <c r="C7627" i="1"/>
  <c r="G6282" i="1"/>
  <c r="E6282" i="1"/>
  <c r="B6284" i="1"/>
  <c r="C6283" i="1"/>
  <c r="G4938" i="1"/>
  <c r="E4938" i="1"/>
  <c r="B4940" i="1"/>
  <c r="C4939" i="1"/>
  <c r="G3594" i="1"/>
  <c r="E3594" i="1"/>
  <c r="B3596" i="1"/>
  <c r="C3595" i="1"/>
  <c r="F907" i="1" l="1"/>
  <c r="N907" i="1" s="1"/>
  <c r="D907" i="1"/>
  <c r="F2251" i="1"/>
  <c r="N2251" i="1" s="1"/>
  <c r="D2251" i="1"/>
  <c r="C2251" i="1"/>
  <c r="B2252" i="1"/>
  <c r="F6284" i="1"/>
  <c r="N6284" i="1" s="1"/>
  <c r="D6284" i="1"/>
  <c r="F8972" i="1"/>
  <c r="N8972" i="1" s="1"/>
  <c r="D8972" i="1"/>
  <c r="F3596" i="1"/>
  <c r="N3596" i="1" s="1"/>
  <c r="D3596" i="1"/>
  <c r="E2250" i="1"/>
  <c r="G2250" i="1"/>
  <c r="F4940" i="1"/>
  <c r="N4940" i="1" s="1"/>
  <c r="D4940" i="1"/>
  <c r="F7629" i="1"/>
  <c r="N7629" i="1" s="1"/>
  <c r="B908" i="1"/>
  <c r="C907" i="1"/>
  <c r="J6279" i="1"/>
  <c r="A7623" i="1"/>
  <c r="E906" i="1"/>
  <c r="G906" i="1"/>
  <c r="J4936" i="1"/>
  <c r="A6280" i="1"/>
  <c r="J2250" i="1"/>
  <c r="A3594" i="1"/>
  <c r="J3593" i="1"/>
  <c r="A4937" i="1"/>
  <c r="A908" i="1"/>
  <c r="J907" i="1"/>
  <c r="A2251" i="1"/>
  <c r="J7622" i="1"/>
  <c r="A8966" i="1"/>
  <c r="J8966" i="1" s="1"/>
  <c r="G8971" i="1"/>
  <c r="E8971" i="1"/>
  <c r="C8972" i="1"/>
  <c r="B8973" i="1"/>
  <c r="G7627" i="1"/>
  <c r="E7627" i="1"/>
  <c r="C7628" i="1"/>
  <c r="B7629" i="1"/>
  <c r="D7629" i="1" s="1"/>
  <c r="G6283" i="1"/>
  <c r="E6283" i="1"/>
  <c r="B6285" i="1"/>
  <c r="C6284" i="1"/>
  <c r="E4939" i="1"/>
  <c r="G4939" i="1"/>
  <c r="B4941" i="1"/>
  <c r="C4940" i="1"/>
  <c r="G3595" i="1"/>
  <c r="E3595" i="1"/>
  <c r="B3597" i="1"/>
  <c r="C3596" i="1"/>
  <c r="F3597" i="1" l="1"/>
  <c r="N3597" i="1" s="1"/>
  <c r="D3597" i="1"/>
  <c r="F4941" i="1"/>
  <c r="N4941" i="1" s="1"/>
  <c r="D4941" i="1"/>
  <c r="F8973" i="1"/>
  <c r="N8973" i="1" s="1"/>
  <c r="D8973" i="1"/>
  <c r="F2252" i="1"/>
  <c r="N2252" i="1" s="1"/>
  <c r="D2252" i="1"/>
  <c r="B2253" i="1"/>
  <c r="C2252" i="1"/>
  <c r="F6285" i="1"/>
  <c r="N6285" i="1" s="1"/>
  <c r="D6285" i="1"/>
  <c r="G2251" i="1"/>
  <c r="E2251" i="1"/>
  <c r="F908" i="1"/>
  <c r="N908" i="1" s="1"/>
  <c r="D908" i="1"/>
  <c r="F7630" i="1"/>
  <c r="N7630" i="1" s="1"/>
  <c r="J3594" i="1"/>
  <c r="A4938" i="1"/>
  <c r="A909" i="1"/>
  <c r="J908" i="1"/>
  <c r="A2252" i="1"/>
  <c r="J6280" i="1"/>
  <c r="A7624" i="1"/>
  <c r="J7623" i="1"/>
  <c r="A8967" i="1"/>
  <c r="J8967" i="1" s="1"/>
  <c r="E907" i="1"/>
  <c r="G907" i="1"/>
  <c r="J2251" i="1"/>
  <c r="A3595" i="1"/>
  <c r="J4937" i="1"/>
  <c r="A6281" i="1"/>
  <c r="B909" i="1"/>
  <c r="C908" i="1"/>
  <c r="B8974" i="1"/>
  <c r="C8973" i="1"/>
  <c r="E8972" i="1"/>
  <c r="G8972" i="1"/>
  <c r="C7629" i="1"/>
  <c r="B7630" i="1"/>
  <c r="D7630" i="1" s="1"/>
  <c r="G7628" i="1"/>
  <c r="E7628" i="1"/>
  <c r="E6284" i="1"/>
  <c r="G6284" i="1"/>
  <c r="B6286" i="1"/>
  <c r="C6285" i="1"/>
  <c r="B4942" i="1"/>
  <c r="C4941" i="1"/>
  <c r="G4940" i="1"/>
  <c r="E4940" i="1"/>
  <c r="E3596" i="1"/>
  <c r="G3596" i="1"/>
  <c r="B3598" i="1"/>
  <c r="C3597" i="1"/>
  <c r="F6286" i="1" l="1"/>
  <c r="N6286" i="1" s="1"/>
  <c r="D6286" i="1"/>
  <c r="G2252" i="1"/>
  <c r="E2252" i="1"/>
  <c r="F3598" i="1"/>
  <c r="N3598" i="1" s="1"/>
  <c r="D3598" i="1"/>
  <c r="F8974" i="1"/>
  <c r="N8974" i="1" s="1"/>
  <c r="D8974" i="1"/>
  <c r="F4942" i="1"/>
  <c r="N4942" i="1" s="1"/>
  <c r="D4942" i="1"/>
  <c r="F2253" i="1"/>
  <c r="N2253" i="1" s="1"/>
  <c r="D2253" i="1"/>
  <c r="B2254" i="1"/>
  <c r="C2253" i="1"/>
  <c r="F909" i="1"/>
  <c r="N909" i="1" s="1"/>
  <c r="D909" i="1"/>
  <c r="F7631" i="1"/>
  <c r="N7631" i="1" s="1"/>
  <c r="G908" i="1"/>
  <c r="E908" i="1"/>
  <c r="J6281" i="1"/>
  <c r="A7625" i="1"/>
  <c r="J7624" i="1"/>
  <c r="A8968" i="1"/>
  <c r="J8968" i="1" s="1"/>
  <c r="J2252" i="1"/>
  <c r="A3596" i="1"/>
  <c r="A910" i="1"/>
  <c r="J909" i="1"/>
  <c r="A2253" i="1"/>
  <c r="J4938" i="1"/>
  <c r="A6282" i="1"/>
  <c r="B910" i="1"/>
  <c r="C909" i="1"/>
  <c r="J3595" i="1"/>
  <c r="A4939" i="1"/>
  <c r="G8973" i="1"/>
  <c r="E8973" i="1"/>
  <c r="B8975" i="1"/>
  <c r="C8974" i="1"/>
  <c r="G7629" i="1"/>
  <c r="E7629" i="1"/>
  <c r="B7631" i="1"/>
  <c r="D7631" i="1" s="1"/>
  <c r="C7630" i="1"/>
  <c r="C6286" i="1"/>
  <c r="B6287" i="1"/>
  <c r="G6285" i="1"/>
  <c r="E6285" i="1"/>
  <c r="G4941" i="1"/>
  <c r="E4941" i="1"/>
  <c r="B4943" i="1"/>
  <c r="C4942" i="1"/>
  <c r="B3599" i="1"/>
  <c r="C3598" i="1"/>
  <c r="G3597" i="1"/>
  <c r="E3597" i="1"/>
  <c r="F910" i="1" l="1"/>
  <c r="N910" i="1" s="1"/>
  <c r="D910" i="1"/>
  <c r="F2254" i="1"/>
  <c r="N2254" i="1" s="1"/>
  <c r="D2254" i="1"/>
  <c r="B2255" i="1"/>
  <c r="C2254" i="1"/>
  <c r="F8975" i="1"/>
  <c r="N8975" i="1" s="1"/>
  <c r="D8975" i="1"/>
  <c r="F3599" i="1"/>
  <c r="N3599" i="1" s="1"/>
  <c r="D3599" i="1"/>
  <c r="F4943" i="1"/>
  <c r="N4943" i="1" s="1"/>
  <c r="D4943" i="1"/>
  <c r="F6287" i="1"/>
  <c r="N6287" i="1" s="1"/>
  <c r="D6287" i="1"/>
  <c r="E2253" i="1"/>
  <c r="G2253" i="1"/>
  <c r="F8976" i="1"/>
  <c r="N8976" i="1" s="1"/>
  <c r="F7632" i="1"/>
  <c r="N7632" i="1" s="1"/>
  <c r="G909" i="1"/>
  <c r="E909" i="1"/>
  <c r="B911" i="1"/>
  <c r="C910" i="1"/>
  <c r="J4939" i="1"/>
  <c r="A6283" i="1"/>
  <c r="J6282" i="1"/>
  <c r="A7626" i="1"/>
  <c r="J7625" i="1"/>
  <c r="A8969" i="1"/>
  <c r="J8969" i="1" s="1"/>
  <c r="J2253" i="1"/>
  <c r="A3597" i="1"/>
  <c r="A911" i="1"/>
  <c r="J910" i="1"/>
  <c r="A2254" i="1"/>
  <c r="J3596" i="1"/>
  <c r="A4940" i="1"/>
  <c r="G8974" i="1"/>
  <c r="E8974" i="1"/>
  <c r="B8976" i="1"/>
  <c r="D8976" i="1" s="1"/>
  <c r="C8975" i="1"/>
  <c r="G7630" i="1"/>
  <c r="E7630" i="1"/>
  <c r="B7632" i="1"/>
  <c r="D7632" i="1" s="1"/>
  <c r="C7631" i="1"/>
  <c r="B6288" i="1"/>
  <c r="C6287" i="1"/>
  <c r="E6286" i="1"/>
  <c r="G6286" i="1"/>
  <c r="G4942" i="1"/>
  <c r="E4942" i="1"/>
  <c r="C4943" i="1"/>
  <c r="B4944" i="1"/>
  <c r="G3598" i="1"/>
  <c r="E3598" i="1"/>
  <c r="B3600" i="1"/>
  <c r="C3599" i="1"/>
  <c r="F911" i="1" l="1"/>
  <c r="N911" i="1" s="1"/>
  <c r="D911" i="1"/>
  <c r="F6288" i="1"/>
  <c r="N6288" i="1" s="1"/>
  <c r="D6288" i="1"/>
  <c r="E2254" i="1"/>
  <c r="G2254" i="1"/>
  <c r="F3600" i="1"/>
  <c r="N3600" i="1" s="1"/>
  <c r="D3600" i="1"/>
  <c r="F4944" i="1"/>
  <c r="N4944" i="1" s="1"/>
  <c r="D4944" i="1"/>
  <c r="F2255" i="1"/>
  <c r="N2255" i="1" s="1"/>
  <c r="D2255" i="1"/>
  <c r="B2256" i="1"/>
  <c r="C2255" i="1"/>
  <c r="F7633" i="1"/>
  <c r="N7633" i="1" s="1"/>
  <c r="F8977" i="1"/>
  <c r="N8977" i="1" s="1"/>
  <c r="A912" i="1"/>
  <c r="J911" i="1"/>
  <c r="A2255" i="1"/>
  <c r="J3597" i="1"/>
  <c r="A4941" i="1"/>
  <c r="J6283" i="1"/>
  <c r="A7627" i="1"/>
  <c r="G910" i="1"/>
  <c r="E910" i="1"/>
  <c r="B912" i="1"/>
  <c r="C911" i="1"/>
  <c r="J4940" i="1"/>
  <c r="A6284" i="1"/>
  <c r="J2254" i="1"/>
  <c r="A3598" i="1"/>
  <c r="J7626" i="1"/>
  <c r="A8970" i="1"/>
  <c r="J8970" i="1" s="1"/>
  <c r="G8975" i="1"/>
  <c r="E8975" i="1"/>
  <c r="C8976" i="1"/>
  <c r="B8977" i="1"/>
  <c r="D8977" i="1" s="1"/>
  <c r="G7631" i="1"/>
  <c r="E7631" i="1"/>
  <c r="B7633" i="1"/>
  <c r="D7633" i="1" s="1"/>
  <c r="C7632" i="1"/>
  <c r="G6287" i="1"/>
  <c r="E6287" i="1"/>
  <c r="C6288" i="1"/>
  <c r="B6289" i="1"/>
  <c r="D6289" i="1" s="1"/>
  <c r="B4945" i="1"/>
  <c r="C4944" i="1"/>
  <c r="E4943" i="1"/>
  <c r="G4943" i="1"/>
  <c r="C3600" i="1"/>
  <c r="B3601" i="1"/>
  <c r="G3599" i="1"/>
  <c r="E3599" i="1"/>
  <c r="F6289" i="1" l="1"/>
  <c r="N6289" i="1" s="1"/>
  <c r="F3601" i="1"/>
  <c r="N3601" i="1" s="1"/>
  <c r="D3601" i="1"/>
  <c r="F912" i="1"/>
  <c r="N912" i="1" s="1"/>
  <c r="D912" i="1"/>
  <c r="F4945" i="1"/>
  <c r="N4945" i="1" s="1"/>
  <c r="D4945" i="1"/>
  <c r="E2255" i="1"/>
  <c r="G2255" i="1"/>
  <c r="F2256" i="1"/>
  <c r="N2256" i="1" s="1"/>
  <c r="D2256" i="1"/>
  <c r="C2256" i="1"/>
  <c r="B2257" i="1"/>
  <c r="F7634" i="1"/>
  <c r="N7634" i="1" s="1"/>
  <c r="F8978" i="1"/>
  <c r="N8978" i="1" s="1"/>
  <c r="G911" i="1"/>
  <c r="E911" i="1"/>
  <c r="B913" i="1"/>
  <c r="C912" i="1"/>
  <c r="J7627" i="1"/>
  <c r="A8971" i="1"/>
  <c r="J8971" i="1" s="1"/>
  <c r="J4941" i="1"/>
  <c r="A6285" i="1"/>
  <c r="J2255" i="1"/>
  <c r="A3599" i="1"/>
  <c r="J3598" i="1"/>
  <c r="A4942" i="1"/>
  <c r="J6284" i="1"/>
  <c r="A7628" i="1"/>
  <c r="A913" i="1"/>
  <c r="J912" i="1"/>
  <c r="A2256" i="1"/>
  <c r="E8976" i="1"/>
  <c r="G8976" i="1"/>
  <c r="C8977" i="1"/>
  <c r="B8978" i="1"/>
  <c r="D8978" i="1" s="1"/>
  <c r="G7632" i="1"/>
  <c r="E7632" i="1"/>
  <c r="C7633" i="1"/>
  <c r="B7634" i="1"/>
  <c r="D7634" i="1" s="1"/>
  <c r="B6290" i="1"/>
  <c r="D6290" i="1" s="1"/>
  <c r="C6289" i="1"/>
  <c r="E6288" i="1"/>
  <c r="G6288" i="1"/>
  <c r="G4944" i="1"/>
  <c r="E4944" i="1"/>
  <c r="B4946" i="1"/>
  <c r="D4946" i="1" s="1"/>
  <c r="C4945" i="1"/>
  <c r="C3601" i="1"/>
  <c r="B3602" i="1"/>
  <c r="G3600" i="1"/>
  <c r="E3600" i="1"/>
  <c r="F6290" i="1" l="1"/>
  <c r="N6290" i="1" s="1"/>
  <c r="F3602" i="1"/>
  <c r="N3602" i="1" s="1"/>
  <c r="D3602" i="1"/>
  <c r="F913" i="1"/>
  <c r="N913" i="1" s="1"/>
  <c r="D913" i="1"/>
  <c r="F2257" i="1"/>
  <c r="N2257" i="1" s="1"/>
  <c r="D2257" i="1"/>
  <c r="C2257" i="1"/>
  <c r="B2258" i="1"/>
  <c r="G2256" i="1"/>
  <c r="E2256" i="1"/>
  <c r="F4946" i="1"/>
  <c r="N4946" i="1" s="1"/>
  <c r="J2256" i="1"/>
  <c r="A3600" i="1"/>
  <c r="A914" i="1"/>
  <c r="J913" i="1"/>
  <c r="A2257" i="1"/>
  <c r="A8972" i="1"/>
  <c r="J8972" i="1" s="1"/>
  <c r="J7628" i="1"/>
  <c r="J3599" i="1"/>
  <c r="A4943" i="1"/>
  <c r="J4942" i="1"/>
  <c r="A6286" i="1"/>
  <c r="B914" i="1"/>
  <c r="C913" i="1"/>
  <c r="J6285" i="1"/>
  <c r="A7629" i="1"/>
  <c r="G912" i="1"/>
  <c r="E912" i="1"/>
  <c r="B8979" i="1"/>
  <c r="C8978" i="1"/>
  <c r="G8977" i="1"/>
  <c r="E8977" i="1"/>
  <c r="B7635" i="1"/>
  <c r="D7635" i="1" s="1"/>
  <c r="C7634" i="1"/>
  <c r="G7633" i="1"/>
  <c r="E7633" i="1"/>
  <c r="B6291" i="1"/>
  <c r="C6290" i="1"/>
  <c r="E6289" i="1"/>
  <c r="G6289" i="1"/>
  <c r="G4945" i="1"/>
  <c r="E4945" i="1"/>
  <c r="B4947" i="1"/>
  <c r="C4946" i="1"/>
  <c r="E3601" i="1"/>
  <c r="G3601" i="1"/>
  <c r="B3603" i="1"/>
  <c r="C3602" i="1"/>
  <c r="F3603" i="1" l="1"/>
  <c r="N3603" i="1" s="1"/>
  <c r="D3603" i="1"/>
  <c r="F4947" i="1"/>
  <c r="N4947" i="1" s="1"/>
  <c r="D4947" i="1"/>
  <c r="F7635" i="1"/>
  <c r="N7635" i="1" s="1"/>
  <c r="G2257" i="1"/>
  <c r="E2257" i="1"/>
  <c r="F8979" i="1"/>
  <c r="N8979" i="1" s="1"/>
  <c r="D8979" i="1"/>
  <c r="F914" i="1"/>
  <c r="N914" i="1" s="1"/>
  <c r="D914" i="1"/>
  <c r="F2258" i="1"/>
  <c r="N2258" i="1" s="1"/>
  <c r="D2258" i="1"/>
  <c r="C2258" i="1"/>
  <c r="B2259" i="1"/>
  <c r="F6291" i="1"/>
  <c r="N6291" i="1" s="1"/>
  <c r="D6291" i="1"/>
  <c r="F8980" i="1"/>
  <c r="N8980" i="1" s="1"/>
  <c r="F6292" i="1"/>
  <c r="N6292" i="1" s="1"/>
  <c r="A8973" i="1"/>
  <c r="J8973" i="1" s="1"/>
  <c r="J7629" i="1"/>
  <c r="G913" i="1"/>
  <c r="E913" i="1"/>
  <c r="B915" i="1"/>
  <c r="C914" i="1"/>
  <c r="J6286" i="1"/>
  <c r="A7630" i="1"/>
  <c r="J4943" i="1"/>
  <c r="A6287" i="1"/>
  <c r="J2257" i="1"/>
  <c r="A3601" i="1"/>
  <c r="A915" i="1"/>
  <c r="J914" i="1"/>
  <c r="A2258" i="1"/>
  <c r="J3600" i="1"/>
  <c r="A4944" i="1"/>
  <c r="G8978" i="1"/>
  <c r="E8978" i="1"/>
  <c r="C8979" i="1"/>
  <c r="B8980" i="1"/>
  <c r="D8980" i="1" s="1"/>
  <c r="G7634" i="1"/>
  <c r="E7634" i="1"/>
  <c r="B7636" i="1"/>
  <c r="C7635" i="1"/>
  <c r="G6290" i="1"/>
  <c r="E6290" i="1"/>
  <c r="C6291" i="1"/>
  <c r="B6292" i="1"/>
  <c r="D6292" i="1" s="1"/>
  <c r="G4946" i="1"/>
  <c r="E4946" i="1"/>
  <c r="C4947" i="1"/>
  <c r="B4948" i="1"/>
  <c r="G3602" i="1"/>
  <c r="E3602" i="1"/>
  <c r="B3604" i="1"/>
  <c r="C3603" i="1"/>
  <c r="F3604" i="1" l="1"/>
  <c r="N3604" i="1" s="1"/>
  <c r="D3604" i="1"/>
  <c r="F4948" i="1"/>
  <c r="N4948" i="1" s="1"/>
  <c r="D4948" i="1"/>
  <c r="F2259" i="1"/>
  <c r="N2259" i="1" s="1"/>
  <c r="D2259" i="1"/>
  <c r="B2260" i="1"/>
  <c r="C2259" i="1"/>
  <c r="F915" i="1"/>
  <c r="N915" i="1" s="1"/>
  <c r="D915" i="1"/>
  <c r="E2258" i="1"/>
  <c r="G2258" i="1"/>
  <c r="F7636" i="1"/>
  <c r="N7636" i="1" s="1"/>
  <c r="D7636" i="1"/>
  <c r="F8981" i="1"/>
  <c r="N8981" i="1" s="1"/>
  <c r="F6293" i="1"/>
  <c r="N6293" i="1" s="1"/>
  <c r="J4944" i="1"/>
  <c r="A6288" i="1"/>
  <c r="J3601" i="1"/>
  <c r="A4945" i="1"/>
  <c r="J2258" i="1"/>
  <c r="A3602" i="1"/>
  <c r="A916" i="1"/>
  <c r="J915" i="1"/>
  <c r="A2259" i="1"/>
  <c r="J6287" i="1"/>
  <c r="A7631" i="1"/>
  <c r="A8974" i="1"/>
  <c r="J8974" i="1" s="1"/>
  <c r="J7630" i="1"/>
  <c r="G914" i="1"/>
  <c r="E914" i="1"/>
  <c r="B916" i="1"/>
  <c r="C915" i="1"/>
  <c r="G8979" i="1"/>
  <c r="E8979" i="1"/>
  <c r="B8981" i="1"/>
  <c r="D8981" i="1" s="1"/>
  <c r="C8980" i="1"/>
  <c r="G7635" i="1"/>
  <c r="E7635" i="1"/>
  <c r="C7636" i="1"/>
  <c r="B7637" i="1"/>
  <c r="B6293" i="1"/>
  <c r="D6293" i="1" s="1"/>
  <c r="C6292" i="1"/>
  <c r="G6291" i="1"/>
  <c r="E6291" i="1"/>
  <c r="B4949" i="1"/>
  <c r="C4948" i="1"/>
  <c r="G4947" i="1"/>
  <c r="E4947" i="1"/>
  <c r="G3603" i="1"/>
  <c r="E3603" i="1"/>
  <c r="B3605" i="1"/>
  <c r="C3604" i="1"/>
  <c r="F916" i="1" l="1"/>
  <c r="N916" i="1" s="1"/>
  <c r="D916" i="1"/>
  <c r="F7637" i="1"/>
  <c r="N7637" i="1" s="1"/>
  <c r="D7637" i="1"/>
  <c r="F3605" i="1"/>
  <c r="N3605" i="1" s="1"/>
  <c r="D3605" i="1"/>
  <c r="F4949" i="1"/>
  <c r="N4949" i="1" s="1"/>
  <c r="D4949" i="1"/>
  <c r="E2259" i="1"/>
  <c r="G2259" i="1"/>
  <c r="F2260" i="1"/>
  <c r="N2260" i="1" s="1"/>
  <c r="D2260" i="1"/>
  <c r="C2260" i="1"/>
  <c r="B2261" i="1"/>
  <c r="F6294" i="1"/>
  <c r="N6294" i="1" s="1"/>
  <c r="F8982" i="1"/>
  <c r="N8982" i="1" s="1"/>
  <c r="G915" i="1"/>
  <c r="E915" i="1"/>
  <c r="B917" i="1"/>
  <c r="C916" i="1"/>
  <c r="A917" i="1"/>
  <c r="J916" i="1"/>
  <c r="A2260" i="1"/>
  <c r="J3602" i="1"/>
  <c r="A4946" i="1"/>
  <c r="J4945" i="1"/>
  <c r="A6289" i="1"/>
  <c r="J6288" i="1"/>
  <c r="A7632" i="1"/>
  <c r="A8975" i="1"/>
  <c r="J8975" i="1" s="1"/>
  <c r="J7631" i="1"/>
  <c r="J2259" i="1"/>
  <c r="A3603" i="1"/>
  <c r="G8980" i="1"/>
  <c r="E8980" i="1"/>
  <c r="B8982" i="1"/>
  <c r="D8982" i="1" s="1"/>
  <c r="C8981" i="1"/>
  <c r="B7638" i="1"/>
  <c r="C7637" i="1"/>
  <c r="G7636" i="1"/>
  <c r="E7636" i="1"/>
  <c r="B6294" i="1"/>
  <c r="D6294" i="1" s="1"/>
  <c r="C6293" i="1"/>
  <c r="G6292" i="1"/>
  <c r="E6292" i="1"/>
  <c r="B4950" i="1"/>
  <c r="C4949" i="1"/>
  <c r="G4948" i="1"/>
  <c r="E4948" i="1"/>
  <c r="G3604" i="1"/>
  <c r="E3604" i="1"/>
  <c r="B3606" i="1"/>
  <c r="C3605" i="1"/>
  <c r="F3606" i="1" l="1"/>
  <c r="N3606" i="1" s="1"/>
  <c r="D3606" i="1"/>
  <c r="F917" i="1"/>
  <c r="N917" i="1" s="1"/>
  <c r="D917" i="1"/>
  <c r="F4950" i="1"/>
  <c r="N4950" i="1" s="1"/>
  <c r="D4950" i="1"/>
  <c r="F2261" i="1"/>
  <c r="N2261" i="1" s="1"/>
  <c r="D2261" i="1"/>
  <c r="B2262" i="1"/>
  <c r="C2261" i="1"/>
  <c r="E2260" i="1"/>
  <c r="G2260" i="1"/>
  <c r="F7638" i="1"/>
  <c r="N7638" i="1" s="1"/>
  <c r="D7638" i="1"/>
  <c r="F8983" i="1"/>
  <c r="N8983" i="1" s="1"/>
  <c r="F6295" i="1"/>
  <c r="N6295" i="1" s="1"/>
  <c r="J3603" i="1"/>
  <c r="A4947" i="1"/>
  <c r="J6289" i="1"/>
  <c r="A7633" i="1"/>
  <c r="J4946" i="1"/>
  <c r="A6290" i="1"/>
  <c r="J2260" i="1"/>
  <c r="A3604" i="1"/>
  <c r="A918" i="1"/>
  <c r="J917" i="1"/>
  <c r="A2261" i="1"/>
  <c r="G916" i="1"/>
  <c r="E916" i="1"/>
  <c r="B918" i="1"/>
  <c r="C917" i="1"/>
  <c r="A8976" i="1"/>
  <c r="J8976" i="1" s="1"/>
  <c r="J7632" i="1"/>
  <c r="G8981" i="1"/>
  <c r="E8981" i="1"/>
  <c r="B8983" i="1"/>
  <c r="D8983" i="1" s="1"/>
  <c r="C8982" i="1"/>
  <c r="G7637" i="1"/>
  <c r="E7637" i="1"/>
  <c r="B7639" i="1"/>
  <c r="C7638" i="1"/>
  <c r="B6295" i="1"/>
  <c r="D6295" i="1" s="1"/>
  <c r="C6294" i="1"/>
  <c r="G6293" i="1"/>
  <c r="E6293" i="1"/>
  <c r="G4949" i="1"/>
  <c r="E4949" i="1"/>
  <c r="B4951" i="1"/>
  <c r="C4950" i="1"/>
  <c r="B3607" i="1"/>
  <c r="C3606" i="1"/>
  <c r="G3605" i="1"/>
  <c r="E3605" i="1"/>
  <c r="F3607" i="1" l="1"/>
  <c r="N3607" i="1" s="1"/>
  <c r="D3607" i="1"/>
  <c r="F4951" i="1"/>
  <c r="N4951" i="1" s="1"/>
  <c r="D4951" i="1"/>
  <c r="F7639" i="1"/>
  <c r="N7639" i="1" s="1"/>
  <c r="D7639" i="1"/>
  <c r="F918" i="1"/>
  <c r="N918" i="1" s="1"/>
  <c r="D918" i="1"/>
  <c r="G2261" i="1"/>
  <c r="E2261" i="1"/>
  <c r="F2262" i="1"/>
  <c r="N2262" i="1" s="1"/>
  <c r="D2262" i="1"/>
  <c r="B2263" i="1"/>
  <c r="C2262" i="1"/>
  <c r="F6296" i="1"/>
  <c r="N6296" i="1" s="1"/>
  <c r="B919" i="1"/>
  <c r="C918" i="1"/>
  <c r="J2261" i="1"/>
  <c r="A3605" i="1"/>
  <c r="A919" i="1"/>
  <c r="J918" i="1"/>
  <c r="A2262" i="1"/>
  <c r="G917" i="1"/>
  <c r="E917" i="1"/>
  <c r="J3604" i="1"/>
  <c r="A4948" i="1"/>
  <c r="J6290" i="1"/>
  <c r="A7634" i="1"/>
  <c r="A8977" i="1"/>
  <c r="J8977" i="1" s="1"/>
  <c r="J7633" i="1"/>
  <c r="J4947" i="1"/>
  <c r="A6291" i="1"/>
  <c r="B8984" i="1"/>
  <c r="C8983" i="1"/>
  <c r="G8982" i="1"/>
  <c r="E8982" i="1"/>
  <c r="G7638" i="1"/>
  <c r="E7638" i="1"/>
  <c r="B7640" i="1"/>
  <c r="C7639" i="1"/>
  <c r="G6294" i="1"/>
  <c r="E6294" i="1"/>
  <c r="B6296" i="1"/>
  <c r="D6296" i="1" s="1"/>
  <c r="C6295" i="1"/>
  <c r="B4952" i="1"/>
  <c r="C4951" i="1"/>
  <c r="E4950" i="1"/>
  <c r="G4950" i="1"/>
  <c r="G3606" i="1"/>
  <c r="E3606" i="1"/>
  <c r="B3608" i="1"/>
  <c r="C3607" i="1"/>
  <c r="E2262" i="1" l="1"/>
  <c r="G2262" i="1"/>
  <c r="F919" i="1"/>
  <c r="N919" i="1" s="1"/>
  <c r="D919" i="1"/>
  <c r="F2263" i="1"/>
  <c r="N2263" i="1" s="1"/>
  <c r="D2263" i="1"/>
  <c r="C2263" i="1"/>
  <c r="B2264" i="1"/>
  <c r="F7640" i="1"/>
  <c r="N7640" i="1" s="1"/>
  <c r="D7640" i="1"/>
  <c r="F3608" i="1"/>
  <c r="N3608" i="1" s="1"/>
  <c r="D3608" i="1"/>
  <c r="F4952" i="1"/>
  <c r="N4952" i="1" s="1"/>
  <c r="D4952" i="1"/>
  <c r="F8984" i="1"/>
  <c r="N8984" i="1" s="1"/>
  <c r="D8984" i="1"/>
  <c r="J4948" i="1"/>
  <c r="A6292" i="1"/>
  <c r="B920" i="1"/>
  <c r="C919" i="1"/>
  <c r="J6291" i="1"/>
  <c r="A7635" i="1"/>
  <c r="A8978" i="1"/>
  <c r="J8978" i="1" s="1"/>
  <c r="J7634" i="1"/>
  <c r="J2262" i="1"/>
  <c r="A3606" i="1"/>
  <c r="A920" i="1"/>
  <c r="J919" i="1"/>
  <c r="A2263" i="1"/>
  <c r="J3605" i="1"/>
  <c r="A4949" i="1"/>
  <c r="G918" i="1"/>
  <c r="E918" i="1"/>
  <c r="B8985" i="1"/>
  <c r="C8984" i="1"/>
  <c r="G8983" i="1"/>
  <c r="E8983" i="1"/>
  <c r="G7639" i="1"/>
  <c r="E7639" i="1"/>
  <c r="B7641" i="1"/>
  <c r="C7640" i="1"/>
  <c r="G6295" i="1"/>
  <c r="E6295" i="1"/>
  <c r="B6297" i="1"/>
  <c r="C6296" i="1"/>
  <c r="G4951" i="1"/>
  <c r="E4951" i="1"/>
  <c r="B4953" i="1"/>
  <c r="C4952" i="1"/>
  <c r="G3607" i="1"/>
  <c r="E3607" i="1"/>
  <c r="B3609" i="1"/>
  <c r="C3608" i="1"/>
  <c r="F920" i="1" l="1"/>
  <c r="N920" i="1" s="1"/>
  <c r="D920" i="1"/>
  <c r="F4953" i="1"/>
  <c r="N4953" i="1" s="1"/>
  <c r="D4953" i="1"/>
  <c r="F7641" i="1"/>
  <c r="N7641" i="1" s="1"/>
  <c r="D7641" i="1"/>
  <c r="F2264" i="1"/>
  <c r="N2264" i="1" s="1"/>
  <c r="D2264" i="1"/>
  <c r="C2264" i="1"/>
  <c r="B2265" i="1"/>
  <c r="F6297" i="1"/>
  <c r="N6297" i="1" s="1"/>
  <c r="D6297" i="1"/>
  <c r="E2263" i="1"/>
  <c r="G2263" i="1"/>
  <c r="F3609" i="1"/>
  <c r="N3609" i="1" s="1"/>
  <c r="D3609" i="1"/>
  <c r="F8985" i="1"/>
  <c r="N8985" i="1" s="1"/>
  <c r="D8985" i="1"/>
  <c r="J2263" i="1"/>
  <c r="A3607" i="1"/>
  <c r="J3606" i="1"/>
  <c r="A4950" i="1"/>
  <c r="A8979" i="1"/>
  <c r="J8979" i="1" s="1"/>
  <c r="J7635" i="1"/>
  <c r="G919" i="1"/>
  <c r="E919" i="1"/>
  <c r="B921" i="1"/>
  <c r="C920" i="1"/>
  <c r="J6292" i="1"/>
  <c r="A7636" i="1"/>
  <c r="J4949" i="1"/>
  <c r="A6293" i="1"/>
  <c r="A921" i="1"/>
  <c r="J920" i="1"/>
  <c r="A2264" i="1"/>
  <c r="G8984" i="1"/>
  <c r="E8984" i="1"/>
  <c r="B8986" i="1"/>
  <c r="D8986" i="1" s="1"/>
  <c r="C8985" i="1"/>
  <c r="G7640" i="1"/>
  <c r="E7640" i="1"/>
  <c r="B7642" i="1"/>
  <c r="C7641" i="1"/>
  <c r="C6297" i="1"/>
  <c r="B6298" i="1"/>
  <c r="G6296" i="1"/>
  <c r="E6296" i="1"/>
  <c r="G4952" i="1"/>
  <c r="E4952" i="1"/>
  <c r="C4953" i="1"/>
  <c r="B4954" i="1"/>
  <c r="B3610" i="1"/>
  <c r="C3609" i="1"/>
  <c r="G3608" i="1"/>
  <c r="E3608" i="1"/>
  <c r="F8986" i="1" l="1"/>
  <c r="N8986" i="1" s="1"/>
  <c r="F921" i="1"/>
  <c r="N921" i="1" s="1"/>
  <c r="D921" i="1"/>
  <c r="F3610" i="1"/>
  <c r="N3610" i="1" s="1"/>
  <c r="D3610" i="1"/>
  <c r="F4954" i="1"/>
  <c r="N4954" i="1" s="1"/>
  <c r="D4954" i="1"/>
  <c r="F7642" i="1"/>
  <c r="N7642" i="1" s="1"/>
  <c r="D7642" i="1"/>
  <c r="G2264" i="1"/>
  <c r="E2264" i="1"/>
  <c r="F6298" i="1"/>
  <c r="N6298" i="1" s="1"/>
  <c r="D6298" i="1"/>
  <c r="F2265" i="1"/>
  <c r="N2265" i="1" s="1"/>
  <c r="D2265" i="1"/>
  <c r="C2265" i="1"/>
  <c r="B2266" i="1"/>
  <c r="F4955" i="1"/>
  <c r="N4955" i="1" s="1"/>
  <c r="J2264" i="1"/>
  <c r="A3608" i="1"/>
  <c r="A922" i="1"/>
  <c r="J921" i="1"/>
  <c r="A2265" i="1"/>
  <c r="J6293" i="1"/>
  <c r="A7637" i="1"/>
  <c r="A8980" i="1"/>
  <c r="J8980" i="1" s="1"/>
  <c r="J7636" i="1"/>
  <c r="G920" i="1"/>
  <c r="E920" i="1"/>
  <c r="B922" i="1"/>
  <c r="C921" i="1"/>
  <c r="J4950" i="1"/>
  <c r="A6294" i="1"/>
  <c r="J3607" i="1"/>
  <c r="A4951" i="1"/>
  <c r="G8985" i="1"/>
  <c r="E8985" i="1"/>
  <c r="B8987" i="1"/>
  <c r="C8986" i="1"/>
  <c r="G7641" i="1"/>
  <c r="E7641" i="1"/>
  <c r="B7643" i="1"/>
  <c r="C7642" i="1"/>
  <c r="B6299" i="1"/>
  <c r="C6298" i="1"/>
  <c r="E6297" i="1"/>
  <c r="G6297" i="1"/>
  <c r="G4953" i="1"/>
  <c r="E4953" i="1"/>
  <c r="B4955" i="1"/>
  <c r="D4955" i="1" s="1"/>
  <c r="C4954" i="1"/>
  <c r="G3609" i="1"/>
  <c r="E3609" i="1"/>
  <c r="B3611" i="1"/>
  <c r="C3610" i="1"/>
  <c r="F3611" i="1" l="1"/>
  <c r="N3611" i="1" s="1"/>
  <c r="D3611" i="1"/>
  <c r="F922" i="1"/>
  <c r="N922" i="1" s="1"/>
  <c r="D922" i="1"/>
  <c r="F2266" i="1"/>
  <c r="N2266" i="1" s="1"/>
  <c r="D2266" i="1"/>
  <c r="B2267" i="1"/>
  <c r="C2266" i="1"/>
  <c r="F8987" i="1"/>
  <c r="N8987" i="1" s="1"/>
  <c r="D8987" i="1"/>
  <c r="G2265" i="1"/>
  <c r="E2265" i="1"/>
  <c r="F6299" i="1"/>
  <c r="N6299" i="1" s="1"/>
  <c r="D6299" i="1"/>
  <c r="F7643" i="1"/>
  <c r="N7643" i="1" s="1"/>
  <c r="D7643" i="1"/>
  <c r="F8988" i="1"/>
  <c r="N8988" i="1" s="1"/>
  <c r="F4956" i="1"/>
  <c r="N4956" i="1" s="1"/>
  <c r="B923" i="1"/>
  <c r="C922" i="1"/>
  <c r="G921" i="1"/>
  <c r="E921" i="1"/>
  <c r="A8981" i="1"/>
  <c r="J8981" i="1" s="1"/>
  <c r="J7637" i="1"/>
  <c r="J2265" i="1"/>
  <c r="A3609" i="1"/>
  <c r="A923" i="1"/>
  <c r="J922" i="1"/>
  <c r="A2266" i="1"/>
  <c r="J3608" i="1"/>
  <c r="A4952" i="1"/>
  <c r="J4951" i="1"/>
  <c r="A6295" i="1"/>
  <c r="J6294" i="1"/>
  <c r="A7638" i="1"/>
  <c r="G8986" i="1"/>
  <c r="E8986" i="1"/>
  <c r="C8987" i="1"/>
  <c r="B8988" i="1"/>
  <c r="D8988" i="1" s="1"/>
  <c r="G7642" i="1"/>
  <c r="E7642" i="1"/>
  <c r="B7644" i="1"/>
  <c r="C7643" i="1"/>
  <c r="B6300" i="1"/>
  <c r="C6299" i="1"/>
  <c r="G6298" i="1"/>
  <c r="E6298" i="1"/>
  <c r="B4956" i="1"/>
  <c r="D4956" i="1" s="1"/>
  <c r="C4955" i="1"/>
  <c r="G4954" i="1"/>
  <c r="E4954" i="1"/>
  <c r="B3612" i="1"/>
  <c r="C3611" i="1"/>
  <c r="G3610" i="1"/>
  <c r="E3610" i="1"/>
  <c r="F3612" i="1" l="1"/>
  <c r="N3612" i="1" s="1"/>
  <c r="D3612" i="1"/>
  <c r="F923" i="1"/>
  <c r="N923" i="1" s="1"/>
  <c r="D923" i="1"/>
  <c r="F6300" i="1"/>
  <c r="N6300" i="1" s="1"/>
  <c r="D6300" i="1"/>
  <c r="F7644" i="1"/>
  <c r="N7644" i="1" s="1"/>
  <c r="D7644" i="1"/>
  <c r="F2267" i="1"/>
  <c r="N2267" i="1" s="1"/>
  <c r="D2267" i="1"/>
  <c r="C2267" i="1"/>
  <c r="B2268" i="1"/>
  <c r="G2266" i="1"/>
  <c r="E2266" i="1"/>
  <c r="F8989" i="1"/>
  <c r="N8989" i="1" s="1"/>
  <c r="J6295" i="1"/>
  <c r="A7639" i="1"/>
  <c r="J2266" i="1"/>
  <c r="A3610" i="1"/>
  <c r="A924" i="1"/>
  <c r="J923" i="1"/>
  <c r="A2267" i="1"/>
  <c r="A8982" i="1"/>
  <c r="J8982" i="1" s="1"/>
  <c r="J7638" i="1"/>
  <c r="J4952" i="1"/>
  <c r="A6296" i="1"/>
  <c r="J3609" i="1"/>
  <c r="A4953" i="1"/>
  <c r="G922" i="1"/>
  <c r="E922" i="1"/>
  <c r="B924" i="1"/>
  <c r="C923" i="1"/>
  <c r="C8988" i="1"/>
  <c r="B8989" i="1"/>
  <c r="D8989" i="1" s="1"/>
  <c r="G8987" i="1"/>
  <c r="E8987" i="1"/>
  <c r="G7643" i="1"/>
  <c r="E7643" i="1"/>
  <c r="C7644" i="1"/>
  <c r="B7645" i="1"/>
  <c r="G6299" i="1"/>
  <c r="E6299" i="1"/>
  <c r="B6301" i="1"/>
  <c r="C6300" i="1"/>
  <c r="G4955" i="1"/>
  <c r="E4955" i="1"/>
  <c r="C4956" i="1"/>
  <c r="B4957" i="1"/>
  <c r="G3611" i="1"/>
  <c r="E3611" i="1"/>
  <c r="B3613" i="1"/>
  <c r="C3612" i="1"/>
  <c r="F6301" i="1" l="1"/>
  <c r="N6301" i="1" s="1"/>
  <c r="D6301" i="1"/>
  <c r="F4957" i="1"/>
  <c r="N4957" i="1" s="1"/>
  <c r="D4957" i="1"/>
  <c r="E2267" i="1"/>
  <c r="G2267" i="1"/>
  <c r="F924" i="1"/>
  <c r="N924" i="1" s="1"/>
  <c r="D924" i="1"/>
  <c r="F3613" i="1"/>
  <c r="N3613" i="1" s="1"/>
  <c r="D3613" i="1"/>
  <c r="D2268" i="1"/>
  <c r="F2268" i="1"/>
  <c r="N2268" i="1" s="1"/>
  <c r="C2268" i="1"/>
  <c r="B2269" i="1"/>
  <c r="F7645" i="1"/>
  <c r="N7645" i="1" s="1"/>
  <c r="D7645" i="1"/>
  <c r="G923" i="1"/>
  <c r="E923" i="1"/>
  <c r="B925" i="1"/>
  <c r="C924" i="1"/>
  <c r="A7640" i="1"/>
  <c r="J6296" i="1"/>
  <c r="J3610" i="1"/>
  <c r="A4954" i="1"/>
  <c r="J7639" i="1"/>
  <c r="A8983" i="1"/>
  <c r="J8983" i="1" s="1"/>
  <c r="J4953" i="1"/>
  <c r="A6297" i="1"/>
  <c r="J2267" i="1"/>
  <c r="A3611" i="1"/>
  <c r="A925" i="1"/>
  <c r="J924" i="1"/>
  <c r="A2268" i="1"/>
  <c r="B8990" i="1"/>
  <c r="C8989" i="1"/>
  <c r="E8988" i="1"/>
  <c r="G8988" i="1"/>
  <c r="B7646" i="1"/>
  <c r="D7646" i="1" s="1"/>
  <c r="C7645" i="1"/>
  <c r="G7644" i="1"/>
  <c r="E7644" i="1"/>
  <c r="E6300" i="1"/>
  <c r="G6300" i="1"/>
  <c r="B6302" i="1"/>
  <c r="D6302" i="1" s="1"/>
  <c r="C6301" i="1"/>
  <c r="G4956" i="1"/>
  <c r="E4956" i="1"/>
  <c r="B4958" i="1"/>
  <c r="C4957" i="1"/>
  <c r="E3612" i="1"/>
  <c r="G3612" i="1"/>
  <c r="B3614" i="1"/>
  <c r="C3613" i="1"/>
  <c r="F7646" i="1" l="1"/>
  <c r="N7646" i="1" s="1"/>
  <c r="F6302" i="1"/>
  <c r="N6302" i="1" s="1"/>
  <c r="F3614" i="1"/>
  <c r="N3614" i="1" s="1"/>
  <c r="D3614" i="1"/>
  <c r="F925" i="1"/>
  <c r="N925" i="1" s="1"/>
  <c r="D925" i="1"/>
  <c r="F4958" i="1"/>
  <c r="N4958" i="1" s="1"/>
  <c r="D4958" i="1"/>
  <c r="F2269" i="1"/>
  <c r="N2269" i="1" s="1"/>
  <c r="D2269" i="1"/>
  <c r="B2270" i="1"/>
  <c r="C2269" i="1"/>
  <c r="G2268" i="1"/>
  <c r="E2268" i="1"/>
  <c r="F8990" i="1"/>
  <c r="N8990" i="1" s="1"/>
  <c r="D8990" i="1"/>
  <c r="J2268" i="1"/>
  <c r="A3612" i="1"/>
  <c r="A926" i="1"/>
  <c r="J925" i="1"/>
  <c r="A2269" i="1"/>
  <c r="J3611" i="1"/>
  <c r="A4955" i="1"/>
  <c r="J6297" i="1"/>
  <c r="A7641" i="1"/>
  <c r="J4954" i="1"/>
  <c r="A6298" i="1"/>
  <c r="J7640" i="1"/>
  <c r="A8984" i="1"/>
  <c r="J8984" i="1" s="1"/>
  <c r="G924" i="1"/>
  <c r="E924" i="1"/>
  <c r="B926" i="1"/>
  <c r="C925" i="1"/>
  <c r="G8989" i="1"/>
  <c r="E8989" i="1"/>
  <c r="B8991" i="1"/>
  <c r="D8991" i="1" s="1"/>
  <c r="C8990" i="1"/>
  <c r="G7645" i="1"/>
  <c r="E7645" i="1"/>
  <c r="B7647" i="1"/>
  <c r="D7647" i="1" s="1"/>
  <c r="C7646" i="1"/>
  <c r="G6301" i="1"/>
  <c r="E6301" i="1"/>
  <c r="B6303" i="1"/>
  <c r="D6303" i="1" s="1"/>
  <c r="C6302" i="1"/>
  <c r="G4957" i="1"/>
  <c r="E4957" i="1"/>
  <c r="B4959" i="1"/>
  <c r="C4958" i="1"/>
  <c r="B3615" i="1"/>
  <c r="C3614" i="1"/>
  <c r="G3613" i="1"/>
  <c r="E3613" i="1"/>
  <c r="F7647" i="1" l="1"/>
  <c r="N7647" i="1" s="1"/>
  <c r="F6303" i="1"/>
  <c r="N6303" i="1" s="1"/>
  <c r="F8991" i="1"/>
  <c r="N8991" i="1" s="1"/>
  <c r="G2269" i="1"/>
  <c r="E2269" i="1"/>
  <c r="F3615" i="1"/>
  <c r="N3615" i="1" s="1"/>
  <c r="D3615" i="1"/>
  <c r="F2270" i="1"/>
  <c r="N2270" i="1" s="1"/>
  <c r="D2270" i="1"/>
  <c r="B2271" i="1"/>
  <c r="C2270" i="1"/>
  <c r="F4959" i="1"/>
  <c r="N4959" i="1" s="1"/>
  <c r="D4959" i="1"/>
  <c r="F926" i="1"/>
  <c r="N926" i="1" s="1"/>
  <c r="D926" i="1"/>
  <c r="J6298" i="1"/>
  <c r="A7642" i="1"/>
  <c r="B927" i="1"/>
  <c r="C926" i="1"/>
  <c r="J4955" i="1"/>
  <c r="A6299" i="1"/>
  <c r="A927" i="1"/>
  <c r="J926" i="1"/>
  <c r="A2270" i="1"/>
  <c r="J3612" i="1"/>
  <c r="A4956" i="1"/>
  <c r="E925" i="1"/>
  <c r="G925" i="1"/>
  <c r="J7641" i="1"/>
  <c r="A8985" i="1"/>
  <c r="J8985" i="1" s="1"/>
  <c r="J2269" i="1"/>
  <c r="A3613" i="1"/>
  <c r="B8992" i="1"/>
  <c r="C8991" i="1"/>
  <c r="G8990" i="1"/>
  <c r="E8990" i="1"/>
  <c r="G7646" i="1"/>
  <c r="E7646" i="1"/>
  <c r="B7648" i="1"/>
  <c r="C7647" i="1"/>
  <c r="G6302" i="1"/>
  <c r="E6302" i="1"/>
  <c r="B6304" i="1"/>
  <c r="C6303" i="1"/>
  <c r="G4958" i="1"/>
  <c r="E4958" i="1"/>
  <c r="C4959" i="1"/>
  <c r="B4960" i="1"/>
  <c r="G3614" i="1"/>
  <c r="E3614" i="1"/>
  <c r="B3616" i="1"/>
  <c r="C3615" i="1"/>
  <c r="F927" i="1" l="1"/>
  <c r="N927" i="1" s="1"/>
  <c r="D927" i="1"/>
  <c r="F4960" i="1"/>
  <c r="N4960" i="1" s="1"/>
  <c r="D4960" i="1"/>
  <c r="G2270" i="1"/>
  <c r="E2270" i="1"/>
  <c r="F2271" i="1"/>
  <c r="N2271" i="1" s="1"/>
  <c r="D2271" i="1"/>
  <c r="B2272" i="1"/>
  <c r="C2271" i="1"/>
  <c r="F3616" i="1"/>
  <c r="N3616" i="1" s="1"/>
  <c r="D3616" i="1"/>
  <c r="F6304" i="1"/>
  <c r="N6304" i="1" s="1"/>
  <c r="D6304" i="1"/>
  <c r="F7648" i="1"/>
  <c r="N7648" i="1" s="1"/>
  <c r="D7648" i="1"/>
  <c r="F8992" i="1"/>
  <c r="N8992" i="1" s="1"/>
  <c r="D8992" i="1"/>
  <c r="J3613" i="1"/>
  <c r="A4957" i="1"/>
  <c r="A928" i="1"/>
  <c r="J927" i="1"/>
  <c r="A2271" i="1"/>
  <c r="J6299" i="1"/>
  <c r="A7643" i="1"/>
  <c r="J4956" i="1"/>
  <c r="A6300" i="1"/>
  <c r="J2270" i="1"/>
  <c r="A3614" i="1"/>
  <c r="E926" i="1"/>
  <c r="G926" i="1"/>
  <c r="B928" i="1"/>
  <c r="C927" i="1"/>
  <c r="J7642" i="1"/>
  <c r="A8986" i="1"/>
  <c r="J8986" i="1" s="1"/>
  <c r="G8991" i="1"/>
  <c r="E8991" i="1"/>
  <c r="B8993" i="1"/>
  <c r="D8993" i="1" s="1"/>
  <c r="C8992" i="1"/>
  <c r="G7647" i="1"/>
  <c r="E7647" i="1"/>
  <c r="B7649" i="1"/>
  <c r="D7649" i="1" s="1"/>
  <c r="C7648" i="1"/>
  <c r="G6303" i="1"/>
  <c r="E6303" i="1"/>
  <c r="B6305" i="1"/>
  <c r="C6304" i="1"/>
  <c r="B4961" i="1"/>
  <c r="C4960" i="1"/>
  <c r="E4959" i="1"/>
  <c r="G4959" i="1"/>
  <c r="G3615" i="1"/>
  <c r="E3615" i="1"/>
  <c r="B3617" i="1"/>
  <c r="C3616" i="1"/>
  <c r="F8993" i="1" l="1"/>
  <c r="N8993" i="1" s="1"/>
  <c r="F7649" i="1"/>
  <c r="N7649" i="1" s="1"/>
  <c r="F4961" i="1"/>
  <c r="N4961" i="1" s="1"/>
  <c r="D4961" i="1"/>
  <c r="F2272" i="1"/>
  <c r="N2272" i="1" s="1"/>
  <c r="D2272" i="1"/>
  <c r="C2272" i="1"/>
  <c r="B2273" i="1"/>
  <c r="F6305" i="1"/>
  <c r="N6305" i="1" s="1"/>
  <c r="D6305" i="1"/>
  <c r="G2271" i="1"/>
  <c r="E2271" i="1"/>
  <c r="F3617" i="1"/>
  <c r="N3617" i="1" s="1"/>
  <c r="D3617" i="1"/>
  <c r="F928" i="1"/>
  <c r="N928" i="1" s="1"/>
  <c r="D928" i="1"/>
  <c r="F7650" i="1"/>
  <c r="N7650" i="1" s="1"/>
  <c r="E927" i="1"/>
  <c r="G927" i="1"/>
  <c r="B929" i="1"/>
  <c r="C928" i="1"/>
  <c r="J3614" i="1"/>
  <c r="A4958" i="1"/>
  <c r="J6300" i="1"/>
  <c r="A7644" i="1"/>
  <c r="J7643" i="1"/>
  <c r="A8987" i="1"/>
  <c r="J8987" i="1" s="1"/>
  <c r="J2271" i="1"/>
  <c r="A3615" i="1"/>
  <c r="A929" i="1"/>
  <c r="J928" i="1"/>
  <c r="A2272" i="1"/>
  <c r="J4957" i="1"/>
  <c r="A6301" i="1"/>
  <c r="G8992" i="1"/>
  <c r="E8992" i="1"/>
  <c r="C8993" i="1"/>
  <c r="B8994" i="1"/>
  <c r="D8994" i="1" s="1"/>
  <c r="G7648" i="1"/>
  <c r="E7648" i="1"/>
  <c r="B7650" i="1"/>
  <c r="D7650" i="1" s="1"/>
  <c r="C7649" i="1"/>
  <c r="G6304" i="1"/>
  <c r="E6304" i="1"/>
  <c r="C6305" i="1"/>
  <c r="B6306" i="1"/>
  <c r="G4960" i="1"/>
  <c r="E4960" i="1"/>
  <c r="C4961" i="1"/>
  <c r="B4962" i="1"/>
  <c r="G3616" i="1"/>
  <c r="E3616" i="1"/>
  <c r="C3617" i="1"/>
  <c r="B3618" i="1"/>
  <c r="F3618" i="1" l="1"/>
  <c r="N3618" i="1" s="1"/>
  <c r="D3618" i="1"/>
  <c r="F8994" i="1"/>
  <c r="N8994" i="1" s="1"/>
  <c r="F6306" i="1"/>
  <c r="N6306" i="1" s="1"/>
  <c r="D6306" i="1"/>
  <c r="F929" i="1"/>
  <c r="N929" i="1" s="1"/>
  <c r="D929" i="1"/>
  <c r="F4962" i="1"/>
  <c r="N4962" i="1" s="1"/>
  <c r="D4962" i="1"/>
  <c r="F2273" i="1"/>
  <c r="N2273" i="1" s="1"/>
  <c r="D2273" i="1"/>
  <c r="C2273" i="1"/>
  <c r="B2274" i="1"/>
  <c r="E2272" i="1"/>
  <c r="G2272" i="1"/>
  <c r="F7651" i="1"/>
  <c r="N7651" i="1" s="1"/>
  <c r="J3615" i="1"/>
  <c r="A4959" i="1"/>
  <c r="J4958" i="1"/>
  <c r="A6302" i="1"/>
  <c r="J7644" i="1"/>
  <c r="A8988" i="1"/>
  <c r="J8988" i="1" s="1"/>
  <c r="A930" i="1"/>
  <c r="J929" i="1"/>
  <c r="A2273" i="1"/>
  <c r="E928" i="1"/>
  <c r="G928" i="1"/>
  <c r="B930" i="1"/>
  <c r="C929" i="1"/>
  <c r="J6301" i="1"/>
  <c r="A7645" i="1"/>
  <c r="J2272" i="1"/>
  <c r="A3616" i="1"/>
  <c r="G8993" i="1"/>
  <c r="E8993" i="1"/>
  <c r="B8995" i="1"/>
  <c r="C8994" i="1"/>
  <c r="G7649" i="1"/>
  <c r="E7649" i="1"/>
  <c r="C7650" i="1"/>
  <c r="B7651" i="1"/>
  <c r="D7651" i="1" s="1"/>
  <c r="B6307" i="1"/>
  <c r="D6307" i="1" s="1"/>
  <c r="C6306" i="1"/>
  <c r="G6305" i="1"/>
  <c r="E6305" i="1"/>
  <c r="B4963" i="1"/>
  <c r="C4962" i="1"/>
  <c r="G4961" i="1"/>
  <c r="E4961" i="1"/>
  <c r="B3619" i="1"/>
  <c r="D3619" i="1" s="1"/>
  <c r="C3618" i="1"/>
  <c r="E3617" i="1"/>
  <c r="G3617" i="1"/>
  <c r="F6307" i="1" l="1"/>
  <c r="N6307" i="1" s="1"/>
  <c r="F930" i="1"/>
  <c r="N930" i="1" s="1"/>
  <c r="D930" i="1"/>
  <c r="F3619" i="1"/>
  <c r="N3619" i="1" s="1"/>
  <c r="E2273" i="1"/>
  <c r="G2273" i="1"/>
  <c r="F4963" i="1"/>
  <c r="N4963" i="1" s="1"/>
  <c r="D4963" i="1"/>
  <c r="F2274" i="1"/>
  <c r="N2274" i="1" s="1"/>
  <c r="D2274" i="1"/>
  <c r="B2275" i="1"/>
  <c r="C2274" i="1"/>
  <c r="F8995" i="1"/>
  <c r="N8995" i="1" s="1"/>
  <c r="D8995" i="1"/>
  <c r="F7652" i="1"/>
  <c r="N7652" i="1" s="1"/>
  <c r="B931" i="1"/>
  <c r="C930" i="1"/>
  <c r="J3616" i="1"/>
  <c r="A4960" i="1"/>
  <c r="E929" i="1"/>
  <c r="G929" i="1"/>
  <c r="J7645" i="1"/>
  <c r="A8989" i="1"/>
  <c r="J8989" i="1" s="1"/>
  <c r="A931" i="1"/>
  <c r="J930" i="1"/>
  <c r="A2274" i="1"/>
  <c r="J6302" i="1"/>
  <c r="A7646" i="1"/>
  <c r="J4959" i="1"/>
  <c r="A6303" i="1"/>
  <c r="J2273" i="1"/>
  <c r="A3617" i="1"/>
  <c r="G8994" i="1"/>
  <c r="E8994" i="1"/>
  <c r="C8995" i="1"/>
  <c r="B8996" i="1"/>
  <c r="C7651" i="1"/>
  <c r="B7652" i="1"/>
  <c r="D7652" i="1" s="1"/>
  <c r="E7650" i="1"/>
  <c r="G7650" i="1"/>
  <c r="E6306" i="1"/>
  <c r="G6306" i="1"/>
  <c r="B6308" i="1"/>
  <c r="D6308" i="1" s="1"/>
  <c r="C6307" i="1"/>
  <c r="B4964" i="1"/>
  <c r="C4963" i="1"/>
  <c r="G4962" i="1"/>
  <c r="E4962" i="1"/>
  <c r="G3618" i="1"/>
  <c r="E3618" i="1"/>
  <c r="B3620" i="1"/>
  <c r="C3619" i="1"/>
  <c r="F6308" i="1" l="1"/>
  <c r="N6308" i="1" s="1"/>
  <c r="F4964" i="1"/>
  <c r="N4964" i="1" s="1"/>
  <c r="D4964" i="1"/>
  <c r="G2274" i="1"/>
  <c r="E2274" i="1"/>
  <c r="F931" i="1"/>
  <c r="N931" i="1" s="1"/>
  <c r="D931" i="1"/>
  <c r="F3620" i="1"/>
  <c r="N3620" i="1" s="1"/>
  <c r="D3620" i="1"/>
  <c r="F2275" i="1"/>
  <c r="N2275" i="1" s="1"/>
  <c r="D2275" i="1"/>
  <c r="C2275" i="1"/>
  <c r="B2276" i="1"/>
  <c r="F8996" i="1"/>
  <c r="N8996" i="1" s="1"/>
  <c r="D8996" i="1"/>
  <c r="F7653" i="1"/>
  <c r="N7653" i="1" s="1"/>
  <c r="J6303" i="1"/>
  <c r="A7647" i="1"/>
  <c r="J2274" i="1"/>
  <c r="A3618" i="1"/>
  <c r="A932" i="1"/>
  <c r="J931" i="1"/>
  <c r="A2275" i="1"/>
  <c r="J4960" i="1"/>
  <c r="A6304" i="1"/>
  <c r="E930" i="1"/>
  <c r="G930" i="1"/>
  <c r="J3617" i="1"/>
  <c r="A4961" i="1"/>
  <c r="J7646" i="1"/>
  <c r="A8990" i="1"/>
  <c r="J8990" i="1" s="1"/>
  <c r="B932" i="1"/>
  <c r="C931" i="1"/>
  <c r="C8996" i="1"/>
  <c r="B8997" i="1"/>
  <c r="D8997" i="1" s="1"/>
  <c r="G8995" i="1"/>
  <c r="E8995" i="1"/>
  <c r="B7653" i="1"/>
  <c r="D7653" i="1" s="1"/>
  <c r="C7652" i="1"/>
  <c r="E7651" i="1"/>
  <c r="G7651" i="1"/>
  <c r="G6307" i="1"/>
  <c r="E6307" i="1"/>
  <c r="B6309" i="1"/>
  <c r="C6308" i="1"/>
  <c r="G4963" i="1"/>
  <c r="E4963" i="1"/>
  <c r="B4965" i="1"/>
  <c r="C4964" i="1"/>
  <c r="G3619" i="1"/>
  <c r="E3619" i="1"/>
  <c r="B3621" i="1"/>
  <c r="C3620" i="1"/>
  <c r="F8997" i="1" l="1"/>
  <c r="N8997" i="1" s="1"/>
  <c r="D2276" i="1"/>
  <c r="F2276" i="1"/>
  <c r="N2276" i="1" s="1"/>
  <c r="C2276" i="1"/>
  <c r="B2277" i="1"/>
  <c r="F3621" i="1"/>
  <c r="N3621" i="1" s="1"/>
  <c r="D3621" i="1"/>
  <c r="F932" i="1"/>
  <c r="N932" i="1" s="1"/>
  <c r="D932" i="1"/>
  <c r="E2275" i="1"/>
  <c r="G2275" i="1"/>
  <c r="F4965" i="1"/>
  <c r="N4965" i="1" s="1"/>
  <c r="D4965" i="1"/>
  <c r="F6309" i="1"/>
  <c r="N6309" i="1" s="1"/>
  <c r="D6309" i="1"/>
  <c r="F7654" i="1"/>
  <c r="N7654" i="1" s="1"/>
  <c r="E931" i="1"/>
  <c r="G931" i="1"/>
  <c r="A933" i="1"/>
  <c r="J932" i="1"/>
  <c r="A2276" i="1"/>
  <c r="J7647" i="1"/>
  <c r="A8991" i="1"/>
  <c r="J8991" i="1" s="1"/>
  <c r="B933" i="1"/>
  <c r="C932" i="1"/>
  <c r="J4961" i="1"/>
  <c r="A6305" i="1"/>
  <c r="J6304" i="1"/>
  <c r="A7648" i="1"/>
  <c r="J2275" i="1"/>
  <c r="A3619" i="1"/>
  <c r="J3618" i="1"/>
  <c r="A4962" i="1"/>
  <c r="B8998" i="1"/>
  <c r="C8997" i="1"/>
  <c r="G8996" i="1"/>
  <c r="E8996" i="1"/>
  <c r="G7652" i="1"/>
  <c r="E7652" i="1"/>
  <c r="B7654" i="1"/>
  <c r="D7654" i="1" s="1"/>
  <c r="C7653" i="1"/>
  <c r="G6308" i="1"/>
  <c r="E6308" i="1"/>
  <c r="B6310" i="1"/>
  <c r="C6309" i="1"/>
  <c r="C4965" i="1"/>
  <c r="B4966" i="1"/>
  <c r="G4964" i="1"/>
  <c r="E4964" i="1"/>
  <c r="B3622" i="1"/>
  <c r="C3621" i="1"/>
  <c r="G3620" i="1"/>
  <c r="E3620" i="1"/>
  <c r="F6310" i="1" l="1"/>
  <c r="N6310" i="1" s="1"/>
  <c r="D6310" i="1"/>
  <c r="F933" i="1"/>
  <c r="N933" i="1" s="1"/>
  <c r="D933" i="1"/>
  <c r="F3622" i="1"/>
  <c r="N3622" i="1" s="1"/>
  <c r="D3622" i="1"/>
  <c r="F4966" i="1"/>
  <c r="N4966" i="1" s="1"/>
  <c r="D4966" i="1"/>
  <c r="F2277" i="1"/>
  <c r="N2277" i="1" s="1"/>
  <c r="D2277" i="1"/>
  <c r="B2278" i="1"/>
  <c r="C2277" i="1"/>
  <c r="G2276" i="1"/>
  <c r="E2276" i="1"/>
  <c r="F8998" i="1"/>
  <c r="N8998" i="1" s="1"/>
  <c r="D8998" i="1"/>
  <c r="F7655" i="1"/>
  <c r="N7655" i="1" s="1"/>
  <c r="J6305" i="1"/>
  <c r="A7649" i="1"/>
  <c r="E932" i="1"/>
  <c r="G932" i="1"/>
  <c r="J4962" i="1"/>
  <c r="A6306" i="1"/>
  <c r="J3619" i="1"/>
  <c r="A4963" i="1"/>
  <c r="J7648" i="1"/>
  <c r="A8992" i="1"/>
  <c r="J8992" i="1" s="1"/>
  <c r="B934" i="1"/>
  <c r="C933" i="1"/>
  <c r="J2276" i="1"/>
  <c r="A3620" i="1"/>
  <c r="A934" i="1"/>
  <c r="J933" i="1"/>
  <c r="A2277" i="1"/>
  <c r="G8997" i="1"/>
  <c r="E8997" i="1"/>
  <c r="B8999" i="1"/>
  <c r="C8998" i="1"/>
  <c r="G7653" i="1"/>
  <c r="E7653" i="1"/>
  <c r="B7655" i="1"/>
  <c r="D7655" i="1" s="1"/>
  <c r="C7654" i="1"/>
  <c r="G6309" i="1"/>
  <c r="E6309" i="1"/>
  <c r="B6311" i="1"/>
  <c r="C6310" i="1"/>
  <c r="B4967" i="1"/>
  <c r="C4966" i="1"/>
  <c r="G4965" i="1"/>
  <c r="E4965" i="1"/>
  <c r="B3623" i="1"/>
  <c r="C3622" i="1"/>
  <c r="G3621" i="1"/>
  <c r="E3621" i="1"/>
  <c r="F934" i="1" l="1"/>
  <c r="N934" i="1" s="1"/>
  <c r="D934" i="1"/>
  <c r="F4967" i="1"/>
  <c r="N4967" i="1" s="1"/>
  <c r="D4967" i="1"/>
  <c r="F2278" i="1"/>
  <c r="N2278" i="1" s="1"/>
  <c r="D2278" i="1"/>
  <c r="C2278" i="1"/>
  <c r="B2279" i="1"/>
  <c r="F6311" i="1"/>
  <c r="N6311" i="1" s="1"/>
  <c r="D6311" i="1"/>
  <c r="E2277" i="1"/>
  <c r="G2277" i="1"/>
  <c r="F8999" i="1"/>
  <c r="N8999" i="1" s="1"/>
  <c r="D8999" i="1"/>
  <c r="F3623" i="1"/>
  <c r="N3623" i="1" s="1"/>
  <c r="D3623" i="1"/>
  <c r="F7656" i="1"/>
  <c r="N7656" i="1" s="1"/>
  <c r="J3620" i="1"/>
  <c r="A4964" i="1"/>
  <c r="J6306" i="1"/>
  <c r="A7650" i="1"/>
  <c r="E933" i="1"/>
  <c r="G933" i="1"/>
  <c r="B935" i="1"/>
  <c r="C934" i="1"/>
  <c r="J4963" i="1"/>
  <c r="A6307" i="1"/>
  <c r="J7649" i="1"/>
  <c r="A8993" i="1"/>
  <c r="J8993" i="1" s="1"/>
  <c r="J2277" i="1"/>
  <c r="A3621" i="1"/>
  <c r="A935" i="1"/>
  <c r="J934" i="1"/>
  <c r="A2278" i="1"/>
  <c r="C8999" i="1"/>
  <c r="B9000" i="1"/>
  <c r="G8998" i="1"/>
  <c r="E8998" i="1"/>
  <c r="G7654" i="1"/>
  <c r="E7654" i="1"/>
  <c r="C7655" i="1"/>
  <c r="B7656" i="1"/>
  <c r="D7656" i="1" s="1"/>
  <c r="G6310" i="1"/>
  <c r="E6310" i="1"/>
  <c r="B6312" i="1"/>
  <c r="C6311" i="1"/>
  <c r="E4966" i="1"/>
  <c r="G4966" i="1"/>
  <c r="B4968" i="1"/>
  <c r="C4967" i="1"/>
  <c r="G3622" i="1"/>
  <c r="E3622" i="1"/>
  <c r="C3623" i="1"/>
  <c r="B3624" i="1"/>
  <c r="F3624" i="1" l="1"/>
  <c r="N3624" i="1" s="1"/>
  <c r="D3624" i="1"/>
  <c r="F6312" i="1"/>
  <c r="N6312" i="1" s="1"/>
  <c r="D6312" i="1"/>
  <c r="F2279" i="1"/>
  <c r="N2279" i="1" s="1"/>
  <c r="D2279" i="1"/>
  <c r="C2279" i="1"/>
  <c r="B2280" i="1"/>
  <c r="F4968" i="1"/>
  <c r="N4968" i="1" s="1"/>
  <c r="D4968" i="1"/>
  <c r="E2278" i="1"/>
  <c r="G2278" i="1"/>
  <c r="F9000" i="1"/>
  <c r="N9000" i="1" s="1"/>
  <c r="D9000" i="1"/>
  <c r="F935" i="1"/>
  <c r="N935" i="1" s="1"/>
  <c r="D935" i="1"/>
  <c r="F7657" i="1"/>
  <c r="N7657" i="1" s="1"/>
  <c r="J2278" i="1"/>
  <c r="A3622" i="1"/>
  <c r="A936" i="1"/>
  <c r="J935" i="1"/>
  <c r="A2279" i="1"/>
  <c r="J6307" i="1"/>
  <c r="A7651" i="1"/>
  <c r="E934" i="1"/>
  <c r="G934" i="1"/>
  <c r="B936" i="1"/>
  <c r="C935" i="1"/>
  <c r="J4964" i="1"/>
  <c r="A6308" i="1"/>
  <c r="J3621" i="1"/>
  <c r="A4965" i="1"/>
  <c r="J7650" i="1"/>
  <c r="A8994" i="1"/>
  <c r="J8994" i="1" s="1"/>
  <c r="B9001" i="1"/>
  <c r="D9001" i="1" s="1"/>
  <c r="C9000" i="1"/>
  <c r="G8999" i="1"/>
  <c r="E8999" i="1"/>
  <c r="B7657" i="1"/>
  <c r="D7657" i="1" s="1"/>
  <c r="C7656" i="1"/>
  <c r="G7655" i="1"/>
  <c r="E7655" i="1"/>
  <c r="B6313" i="1"/>
  <c r="C6312" i="1"/>
  <c r="G6311" i="1"/>
  <c r="E6311" i="1"/>
  <c r="G4967" i="1"/>
  <c r="E4967" i="1"/>
  <c r="B4969" i="1"/>
  <c r="C4968" i="1"/>
  <c r="G3623" i="1"/>
  <c r="E3623" i="1"/>
  <c r="B3625" i="1"/>
  <c r="C3624" i="1"/>
  <c r="F9001" i="1" l="1"/>
  <c r="N9001" i="1" s="1"/>
  <c r="F936" i="1"/>
  <c r="N936" i="1" s="1"/>
  <c r="D936" i="1"/>
  <c r="F3625" i="1"/>
  <c r="N3625" i="1" s="1"/>
  <c r="D3625" i="1"/>
  <c r="F4969" i="1"/>
  <c r="N4969" i="1" s="1"/>
  <c r="D4969" i="1"/>
  <c r="F6313" i="1"/>
  <c r="N6313" i="1" s="1"/>
  <c r="D6313" i="1"/>
  <c r="F2280" i="1"/>
  <c r="N2280" i="1" s="1"/>
  <c r="D2280" i="1"/>
  <c r="B2281" i="1"/>
  <c r="C2280" i="1"/>
  <c r="G2279" i="1"/>
  <c r="E2279" i="1"/>
  <c r="F7658" i="1"/>
  <c r="N7658" i="1" s="1"/>
  <c r="J4965" i="1"/>
  <c r="A6309" i="1"/>
  <c r="E935" i="1"/>
  <c r="G935" i="1"/>
  <c r="B937" i="1"/>
  <c r="C936" i="1"/>
  <c r="J6308" i="1"/>
  <c r="A7652" i="1"/>
  <c r="J7651" i="1"/>
  <c r="A8995" i="1"/>
  <c r="J8995" i="1" s="1"/>
  <c r="J2279" i="1"/>
  <c r="A3623" i="1"/>
  <c r="A937" i="1"/>
  <c r="J936" i="1"/>
  <c r="A2280" i="1"/>
  <c r="J3622" i="1"/>
  <c r="A4966" i="1"/>
  <c r="G9000" i="1"/>
  <c r="E9000" i="1"/>
  <c r="B9002" i="1"/>
  <c r="C9001" i="1"/>
  <c r="G7656" i="1"/>
  <c r="E7656" i="1"/>
  <c r="C7657" i="1"/>
  <c r="B7658" i="1"/>
  <c r="D7658" i="1" s="1"/>
  <c r="G6312" i="1"/>
  <c r="E6312" i="1"/>
  <c r="B6314" i="1"/>
  <c r="C6313" i="1"/>
  <c r="G4968" i="1"/>
  <c r="E4968" i="1"/>
  <c r="B4970" i="1"/>
  <c r="C4969" i="1"/>
  <c r="G3624" i="1"/>
  <c r="E3624" i="1"/>
  <c r="B3626" i="1"/>
  <c r="C3625" i="1"/>
  <c r="F3626" i="1" l="1"/>
  <c r="N3626" i="1" s="1"/>
  <c r="D3626" i="1"/>
  <c r="F2281" i="1"/>
  <c r="N2281" i="1" s="1"/>
  <c r="D2281" i="1"/>
  <c r="B2282" i="1"/>
  <c r="C2281" i="1"/>
  <c r="G2280" i="1"/>
  <c r="E2280" i="1"/>
  <c r="F937" i="1"/>
  <c r="N937" i="1" s="1"/>
  <c r="D937" i="1"/>
  <c r="F4970" i="1"/>
  <c r="N4970" i="1" s="1"/>
  <c r="D4970" i="1"/>
  <c r="F6314" i="1"/>
  <c r="N6314" i="1" s="1"/>
  <c r="D6314" i="1"/>
  <c r="F9002" i="1"/>
  <c r="N9002" i="1" s="1"/>
  <c r="D9002" i="1"/>
  <c r="J4966" i="1"/>
  <c r="A6310" i="1"/>
  <c r="J7652" i="1"/>
  <c r="A8996" i="1"/>
  <c r="J8996" i="1" s="1"/>
  <c r="B938" i="1"/>
  <c r="C937" i="1"/>
  <c r="A938" i="1"/>
  <c r="J937" i="1"/>
  <c r="A2281" i="1"/>
  <c r="E936" i="1"/>
  <c r="G936" i="1"/>
  <c r="J2280" i="1"/>
  <c r="A3624" i="1"/>
  <c r="J3623" i="1"/>
  <c r="A4967" i="1"/>
  <c r="J6309" i="1"/>
  <c r="A7653" i="1"/>
  <c r="G9001" i="1"/>
  <c r="E9001" i="1"/>
  <c r="C9002" i="1"/>
  <c r="B9003" i="1"/>
  <c r="B7659" i="1"/>
  <c r="C7658" i="1"/>
  <c r="G7657" i="1"/>
  <c r="E7657" i="1"/>
  <c r="G6313" i="1"/>
  <c r="E6313" i="1"/>
  <c r="C6314" i="1"/>
  <c r="B6315" i="1"/>
  <c r="G4969" i="1"/>
  <c r="E4969" i="1"/>
  <c r="C4970" i="1"/>
  <c r="B4971" i="1"/>
  <c r="G3625" i="1"/>
  <c r="E3625" i="1"/>
  <c r="B3627" i="1"/>
  <c r="C3626" i="1"/>
  <c r="F938" i="1" l="1"/>
  <c r="N938" i="1" s="1"/>
  <c r="D938" i="1"/>
  <c r="F4971" i="1"/>
  <c r="N4971" i="1" s="1"/>
  <c r="D4971" i="1"/>
  <c r="F6315" i="1"/>
  <c r="N6315" i="1" s="1"/>
  <c r="D6315" i="1"/>
  <c r="F7659" i="1"/>
  <c r="N7659" i="1" s="1"/>
  <c r="D7659" i="1"/>
  <c r="E2281" i="1"/>
  <c r="G2281" i="1"/>
  <c r="F9003" i="1"/>
  <c r="N9003" i="1" s="1"/>
  <c r="D9003" i="1"/>
  <c r="F2282" i="1"/>
  <c r="N2282" i="1" s="1"/>
  <c r="D2282" i="1"/>
  <c r="C2282" i="1"/>
  <c r="B2283" i="1"/>
  <c r="F3627" i="1"/>
  <c r="N3627" i="1" s="1"/>
  <c r="D3627" i="1"/>
  <c r="F9004" i="1"/>
  <c r="N9004" i="1" s="1"/>
  <c r="J3624" i="1"/>
  <c r="A4968" i="1"/>
  <c r="B939" i="1"/>
  <c r="C938" i="1"/>
  <c r="J7653" i="1"/>
  <c r="A8997" i="1"/>
  <c r="J8997" i="1" s="1"/>
  <c r="J2281" i="1"/>
  <c r="A3625" i="1"/>
  <c r="A939" i="1"/>
  <c r="J938" i="1"/>
  <c r="A2282" i="1"/>
  <c r="J4967" i="1"/>
  <c r="A6311" i="1"/>
  <c r="E937" i="1"/>
  <c r="G937" i="1"/>
  <c r="J6310" i="1"/>
  <c r="A7654" i="1"/>
  <c r="G9002" i="1"/>
  <c r="E9002" i="1"/>
  <c r="B9004" i="1"/>
  <c r="D9004" i="1" s="1"/>
  <c r="C9003" i="1"/>
  <c r="G7658" i="1"/>
  <c r="E7658" i="1"/>
  <c r="B7660" i="1"/>
  <c r="C7659" i="1"/>
  <c r="B6316" i="1"/>
  <c r="C6315" i="1"/>
  <c r="G6314" i="1"/>
  <c r="E6314" i="1"/>
  <c r="B4972" i="1"/>
  <c r="C4971" i="1"/>
  <c r="G4970" i="1"/>
  <c r="E4970" i="1"/>
  <c r="B3628" i="1"/>
  <c r="C3627" i="1"/>
  <c r="G3626" i="1"/>
  <c r="E3626" i="1"/>
  <c r="F3628" i="1" l="1"/>
  <c r="N3628" i="1" s="1"/>
  <c r="D3628" i="1"/>
  <c r="F939" i="1"/>
  <c r="N939" i="1" s="1"/>
  <c r="D939" i="1"/>
  <c r="E2282" i="1"/>
  <c r="G2282" i="1"/>
  <c r="F6316" i="1"/>
  <c r="N6316" i="1" s="1"/>
  <c r="D6316" i="1"/>
  <c r="F4972" i="1"/>
  <c r="N4972" i="1" s="1"/>
  <c r="D4972" i="1"/>
  <c r="F2283" i="1"/>
  <c r="N2283" i="1" s="1"/>
  <c r="D2283" i="1"/>
  <c r="C2283" i="1"/>
  <c r="B2284" i="1"/>
  <c r="F7660" i="1"/>
  <c r="N7660" i="1" s="1"/>
  <c r="D7660" i="1"/>
  <c r="F6317" i="1"/>
  <c r="N6317" i="1" s="1"/>
  <c r="F9005" i="1"/>
  <c r="N9005" i="1" s="1"/>
  <c r="J7654" i="1"/>
  <c r="A8998" i="1"/>
  <c r="J8998" i="1" s="1"/>
  <c r="J3625" i="1"/>
  <c r="A4969" i="1"/>
  <c r="A940" i="1"/>
  <c r="J939" i="1"/>
  <c r="A2283" i="1"/>
  <c r="G938" i="1"/>
  <c r="E938" i="1"/>
  <c r="B940" i="1"/>
  <c r="C939" i="1"/>
  <c r="J4968" i="1"/>
  <c r="A6312" i="1"/>
  <c r="J6311" i="1"/>
  <c r="A7655" i="1"/>
  <c r="J2282" i="1"/>
  <c r="A3626" i="1"/>
  <c r="G9003" i="1"/>
  <c r="E9003" i="1"/>
  <c r="C9004" i="1"/>
  <c r="B9005" i="1"/>
  <c r="D9005" i="1" s="1"/>
  <c r="G7659" i="1"/>
  <c r="E7659" i="1"/>
  <c r="C7660" i="1"/>
  <c r="B7661" i="1"/>
  <c r="G6315" i="1"/>
  <c r="E6315" i="1"/>
  <c r="C6316" i="1"/>
  <c r="B6317" i="1"/>
  <c r="D6317" i="1" s="1"/>
  <c r="C4972" i="1"/>
  <c r="B4973" i="1"/>
  <c r="E4971" i="1"/>
  <c r="G4971" i="1"/>
  <c r="B3629" i="1"/>
  <c r="C3628" i="1"/>
  <c r="G3627" i="1"/>
  <c r="E3627" i="1"/>
  <c r="F4973" i="1" l="1"/>
  <c r="N4973" i="1" s="1"/>
  <c r="D4973" i="1"/>
  <c r="F2284" i="1"/>
  <c r="N2284" i="1" s="1"/>
  <c r="D2284" i="1"/>
  <c r="B2285" i="1"/>
  <c r="C2284" i="1"/>
  <c r="F7661" i="1"/>
  <c r="N7661" i="1" s="1"/>
  <c r="D7661" i="1"/>
  <c r="F940" i="1"/>
  <c r="N940" i="1" s="1"/>
  <c r="D940" i="1"/>
  <c r="E2283" i="1"/>
  <c r="G2283" i="1"/>
  <c r="F3629" i="1"/>
  <c r="N3629" i="1" s="1"/>
  <c r="D3629" i="1"/>
  <c r="F9006" i="1"/>
  <c r="N9006" i="1" s="1"/>
  <c r="F6318" i="1"/>
  <c r="N6318" i="1" s="1"/>
  <c r="J7655" i="1"/>
  <c r="A8999" i="1"/>
  <c r="J8999" i="1" s="1"/>
  <c r="G939" i="1"/>
  <c r="E939" i="1"/>
  <c r="J2283" i="1"/>
  <c r="A3627" i="1"/>
  <c r="A941" i="1"/>
  <c r="J940" i="1"/>
  <c r="A2284" i="1"/>
  <c r="B941" i="1"/>
  <c r="C940" i="1"/>
  <c r="J4969" i="1"/>
  <c r="A6313" i="1"/>
  <c r="J3626" i="1"/>
  <c r="A4970" i="1"/>
  <c r="J6312" i="1"/>
  <c r="A7656" i="1"/>
  <c r="C9005" i="1"/>
  <c r="B9006" i="1"/>
  <c r="D9006" i="1" s="1"/>
  <c r="E9004" i="1"/>
  <c r="G9004" i="1"/>
  <c r="C7661" i="1"/>
  <c r="B7662" i="1"/>
  <c r="G7660" i="1"/>
  <c r="E7660" i="1"/>
  <c r="B6318" i="1"/>
  <c r="D6318" i="1" s="1"/>
  <c r="C6317" i="1"/>
  <c r="E6316" i="1"/>
  <c r="G6316" i="1"/>
  <c r="B4974" i="1"/>
  <c r="C4973" i="1"/>
  <c r="G4972" i="1"/>
  <c r="E4972" i="1"/>
  <c r="E3628" i="1"/>
  <c r="G3628" i="1"/>
  <c r="C3629" i="1"/>
  <c r="B3630" i="1"/>
  <c r="F941" i="1" l="1"/>
  <c r="N941" i="1" s="1"/>
  <c r="D941" i="1"/>
  <c r="F3630" i="1"/>
  <c r="N3630" i="1" s="1"/>
  <c r="D3630" i="1"/>
  <c r="F7662" i="1"/>
  <c r="N7662" i="1" s="1"/>
  <c r="D7662" i="1"/>
  <c r="F4974" i="1"/>
  <c r="N4974" i="1" s="1"/>
  <c r="D4974" i="1"/>
  <c r="G2284" i="1"/>
  <c r="E2284" i="1"/>
  <c r="F2285" i="1"/>
  <c r="N2285" i="1" s="1"/>
  <c r="D2285" i="1"/>
  <c r="C2285" i="1"/>
  <c r="B2286" i="1"/>
  <c r="F6319" i="1"/>
  <c r="N6319" i="1" s="1"/>
  <c r="J7656" i="1"/>
  <c r="A9000" i="1"/>
  <c r="J9000" i="1" s="1"/>
  <c r="J4970" i="1"/>
  <c r="A6314" i="1"/>
  <c r="J6313" i="1"/>
  <c r="A7657" i="1"/>
  <c r="G940" i="1"/>
  <c r="E940" i="1"/>
  <c r="B942" i="1"/>
  <c r="C941" i="1"/>
  <c r="J2284" i="1"/>
  <c r="A3628" i="1"/>
  <c r="A942" i="1"/>
  <c r="J941" i="1"/>
  <c r="A2285" i="1"/>
  <c r="J3627" i="1"/>
  <c r="A4971" i="1"/>
  <c r="B9007" i="1"/>
  <c r="C9006" i="1"/>
  <c r="E9005" i="1"/>
  <c r="G9005" i="1"/>
  <c r="B7663" i="1"/>
  <c r="D7663" i="1" s="1"/>
  <c r="C7662" i="1"/>
  <c r="G7661" i="1"/>
  <c r="E7661" i="1"/>
  <c r="G6317" i="1"/>
  <c r="E6317" i="1"/>
  <c r="B6319" i="1"/>
  <c r="D6319" i="1" s="1"/>
  <c r="C6318" i="1"/>
  <c r="B4975" i="1"/>
  <c r="C4974" i="1"/>
  <c r="G4973" i="1"/>
  <c r="E4973" i="1"/>
  <c r="B3631" i="1"/>
  <c r="C3630" i="1"/>
  <c r="G3629" i="1"/>
  <c r="E3629" i="1"/>
  <c r="F7663" i="1" l="1"/>
  <c r="N7663" i="1" s="1"/>
  <c r="F942" i="1"/>
  <c r="N942" i="1" s="1"/>
  <c r="D942" i="1"/>
  <c r="F3631" i="1"/>
  <c r="N3631" i="1" s="1"/>
  <c r="D3631" i="1"/>
  <c r="F2286" i="1"/>
  <c r="N2286" i="1" s="1"/>
  <c r="D2286" i="1"/>
  <c r="C2286" i="1"/>
  <c r="B2287" i="1"/>
  <c r="F4975" i="1"/>
  <c r="N4975" i="1" s="1"/>
  <c r="D4975" i="1"/>
  <c r="G2285" i="1"/>
  <c r="E2285" i="1"/>
  <c r="F9007" i="1"/>
  <c r="N9007" i="1" s="1"/>
  <c r="D9007" i="1"/>
  <c r="J4971" i="1"/>
  <c r="A6315" i="1"/>
  <c r="J2285" i="1"/>
  <c r="A3629" i="1"/>
  <c r="J3628" i="1"/>
  <c r="A4972" i="1"/>
  <c r="J7657" i="1"/>
  <c r="A9001" i="1"/>
  <c r="J9001" i="1" s="1"/>
  <c r="G941" i="1"/>
  <c r="E941" i="1"/>
  <c r="B943" i="1"/>
  <c r="C942" i="1"/>
  <c r="J6314" i="1"/>
  <c r="A7658" i="1"/>
  <c r="A943" i="1"/>
  <c r="J942" i="1"/>
  <c r="A2286" i="1"/>
  <c r="G9006" i="1"/>
  <c r="E9006" i="1"/>
  <c r="B9008" i="1"/>
  <c r="D9008" i="1" s="1"/>
  <c r="C9007" i="1"/>
  <c r="G7662" i="1"/>
  <c r="E7662" i="1"/>
  <c r="B7664" i="1"/>
  <c r="D7664" i="1" s="1"/>
  <c r="C7663" i="1"/>
  <c r="G6318" i="1"/>
  <c r="E6318" i="1"/>
  <c r="B6320" i="1"/>
  <c r="C6319" i="1"/>
  <c r="G4974" i="1"/>
  <c r="E4974" i="1"/>
  <c r="B4976" i="1"/>
  <c r="C4975" i="1"/>
  <c r="G3630" i="1"/>
  <c r="E3630" i="1"/>
  <c r="B3632" i="1"/>
  <c r="C3631" i="1"/>
  <c r="F7664" i="1" l="1"/>
  <c r="N7664" i="1" s="1"/>
  <c r="F943" i="1"/>
  <c r="N943" i="1" s="1"/>
  <c r="D943" i="1"/>
  <c r="F2287" i="1"/>
  <c r="N2287" i="1" s="1"/>
  <c r="D2287" i="1"/>
  <c r="C2287" i="1"/>
  <c r="B2288" i="1"/>
  <c r="F9008" i="1"/>
  <c r="N9008" i="1" s="1"/>
  <c r="F6320" i="1"/>
  <c r="N6320" i="1" s="1"/>
  <c r="D6320" i="1"/>
  <c r="G2286" i="1"/>
  <c r="E2286" i="1"/>
  <c r="F4976" i="1"/>
  <c r="N4976" i="1" s="1"/>
  <c r="D4976" i="1"/>
  <c r="F3632" i="1"/>
  <c r="N3632" i="1" s="1"/>
  <c r="D3632" i="1"/>
  <c r="F9009" i="1"/>
  <c r="N9009" i="1" s="1"/>
  <c r="J2286" i="1"/>
  <c r="A3630" i="1"/>
  <c r="J7658" i="1"/>
  <c r="A9002" i="1"/>
  <c r="J9002" i="1" s="1"/>
  <c r="B944" i="1"/>
  <c r="C943" i="1"/>
  <c r="A944" i="1"/>
  <c r="J943" i="1"/>
  <c r="A2287" i="1"/>
  <c r="G942" i="1"/>
  <c r="E942" i="1"/>
  <c r="J3629" i="1"/>
  <c r="A4973" i="1"/>
  <c r="J4972" i="1"/>
  <c r="A6316" i="1"/>
  <c r="J6315" i="1"/>
  <c r="A7659" i="1"/>
  <c r="G9007" i="1"/>
  <c r="E9007" i="1"/>
  <c r="B9009" i="1"/>
  <c r="D9009" i="1" s="1"/>
  <c r="C9008" i="1"/>
  <c r="G7663" i="1"/>
  <c r="E7663" i="1"/>
  <c r="C7664" i="1"/>
  <c r="B7665" i="1"/>
  <c r="D7665" i="1" s="1"/>
  <c r="G6319" i="1"/>
  <c r="E6319" i="1"/>
  <c r="C6320" i="1"/>
  <c r="B6321" i="1"/>
  <c r="G4975" i="1"/>
  <c r="E4975" i="1"/>
  <c r="B4977" i="1"/>
  <c r="D4977" i="1" s="1"/>
  <c r="C4976" i="1"/>
  <c r="G3631" i="1"/>
  <c r="E3631" i="1"/>
  <c r="B3633" i="1"/>
  <c r="C3632" i="1"/>
  <c r="F7665" i="1" l="1"/>
  <c r="N7665" i="1" s="1"/>
  <c r="F944" i="1"/>
  <c r="N944" i="1" s="1"/>
  <c r="D944" i="1"/>
  <c r="G2287" i="1"/>
  <c r="E2287" i="1"/>
  <c r="F3633" i="1"/>
  <c r="N3633" i="1" s="1"/>
  <c r="D3633" i="1"/>
  <c r="F4977" i="1"/>
  <c r="N4977" i="1" s="1"/>
  <c r="F6321" i="1"/>
  <c r="N6321" i="1" s="1"/>
  <c r="D6321" i="1"/>
  <c r="F2288" i="1"/>
  <c r="N2288" i="1" s="1"/>
  <c r="D2288" i="1"/>
  <c r="C2288" i="1"/>
  <c r="B2289" i="1"/>
  <c r="J6316" i="1"/>
  <c r="A7660" i="1"/>
  <c r="J4973" i="1"/>
  <c r="A6317" i="1"/>
  <c r="B945" i="1"/>
  <c r="C944" i="1"/>
  <c r="A9003" i="1"/>
  <c r="J9003" i="1" s="1"/>
  <c r="J7659" i="1"/>
  <c r="A945" i="1"/>
  <c r="J944" i="1"/>
  <c r="A2288" i="1"/>
  <c r="J2287" i="1"/>
  <c r="A3631" i="1"/>
  <c r="G943" i="1"/>
  <c r="E943" i="1"/>
  <c r="J3630" i="1"/>
  <c r="A4974" i="1"/>
  <c r="G9008" i="1"/>
  <c r="E9008" i="1"/>
  <c r="C9009" i="1"/>
  <c r="B9010" i="1"/>
  <c r="D9010" i="1" s="1"/>
  <c r="B7666" i="1"/>
  <c r="D7666" i="1" s="1"/>
  <c r="C7665" i="1"/>
  <c r="G7664" i="1"/>
  <c r="E7664" i="1"/>
  <c r="C6321" i="1"/>
  <c r="B6322" i="1"/>
  <c r="G6320" i="1"/>
  <c r="E6320" i="1"/>
  <c r="G4976" i="1"/>
  <c r="E4976" i="1"/>
  <c r="B4978" i="1"/>
  <c r="C4977" i="1"/>
  <c r="E3632" i="1"/>
  <c r="G3632" i="1"/>
  <c r="B3634" i="1"/>
  <c r="C3633" i="1"/>
  <c r="F945" i="1" l="1"/>
  <c r="N945" i="1" s="1"/>
  <c r="D945" i="1"/>
  <c r="F3634" i="1"/>
  <c r="N3634" i="1" s="1"/>
  <c r="D3634" i="1"/>
  <c r="F4978" i="1"/>
  <c r="N4978" i="1" s="1"/>
  <c r="D4978" i="1"/>
  <c r="G2288" i="1"/>
  <c r="E2288" i="1"/>
  <c r="F7666" i="1"/>
  <c r="N7666" i="1" s="1"/>
  <c r="F9010" i="1"/>
  <c r="N9010" i="1" s="1"/>
  <c r="F2289" i="1"/>
  <c r="N2289" i="1" s="1"/>
  <c r="D2289" i="1"/>
  <c r="B2290" i="1"/>
  <c r="C2289" i="1"/>
  <c r="F6322" i="1"/>
  <c r="N6322" i="1" s="1"/>
  <c r="D6322" i="1"/>
  <c r="F7667" i="1"/>
  <c r="N7667" i="1" s="1"/>
  <c r="F9011" i="1"/>
  <c r="N9011" i="1" s="1"/>
  <c r="J4974" i="1"/>
  <c r="A6318" i="1"/>
  <c r="A946" i="1"/>
  <c r="J945" i="1"/>
  <c r="A2289" i="1"/>
  <c r="J2288" i="1"/>
  <c r="A3632" i="1"/>
  <c r="B946" i="1"/>
  <c r="C945" i="1"/>
  <c r="J3631" i="1"/>
  <c r="A4975" i="1"/>
  <c r="G944" i="1"/>
  <c r="E944" i="1"/>
  <c r="J6317" i="1"/>
  <c r="A7661" i="1"/>
  <c r="A9004" i="1"/>
  <c r="J9004" i="1" s="1"/>
  <c r="J7660" i="1"/>
  <c r="G9009" i="1"/>
  <c r="E9009" i="1"/>
  <c r="B9011" i="1"/>
  <c r="D9011" i="1" s="1"/>
  <c r="C9010" i="1"/>
  <c r="G7665" i="1"/>
  <c r="E7665" i="1"/>
  <c r="B7667" i="1"/>
  <c r="D7667" i="1" s="1"/>
  <c r="C7666" i="1"/>
  <c r="B6323" i="1"/>
  <c r="C6322" i="1"/>
  <c r="G6321" i="1"/>
  <c r="E6321" i="1"/>
  <c r="G4977" i="1"/>
  <c r="E4977" i="1"/>
  <c r="B4979" i="1"/>
  <c r="C4978" i="1"/>
  <c r="E3633" i="1"/>
  <c r="G3633" i="1"/>
  <c r="C3634" i="1"/>
  <c r="B3635" i="1"/>
  <c r="F946" i="1" l="1"/>
  <c r="N946" i="1" s="1"/>
  <c r="D946" i="1"/>
  <c r="F3635" i="1"/>
  <c r="N3635" i="1" s="1"/>
  <c r="D3635" i="1"/>
  <c r="F6323" i="1"/>
  <c r="N6323" i="1" s="1"/>
  <c r="D6323" i="1"/>
  <c r="F4979" i="1"/>
  <c r="N4979" i="1" s="1"/>
  <c r="D4979" i="1"/>
  <c r="G2289" i="1"/>
  <c r="E2289" i="1"/>
  <c r="F2290" i="1"/>
  <c r="N2290" i="1" s="1"/>
  <c r="D2290" i="1"/>
  <c r="C2290" i="1"/>
  <c r="B2291" i="1"/>
  <c r="F7668" i="1"/>
  <c r="N7668" i="1" s="1"/>
  <c r="J4975" i="1"/>
  <c r="A6319" i="1"/>
  <c r="A9005" i="1"/>
  <c r="J9005" i="1" s="1"/>
  <c r="J7661" i="1"/>
  <c r="G945" i="1"/>
  <c r="E945" i="1"/>
  <c r="B947" i="1"/>
  <c r="D947" i="1" s="1"/>
  <c r="C946" i="1"/>
  <c r="J3632" i="1"/>
  <c r="A4976" i="1"/>
  <c r="A947" i="1"/>
  <c r="J946" i="1"/>
  <c r="A2290" i="1"/>
  <c r="J6318" i="1"/>
  <c r="A7662" i="1"/>
  <c r="J2289" i="1"/>
  <c r="A3633" i="1"/>
  <c r="C9011" i="1"/>
  <c r="B9012" i="1"/>
  <c r="G9010" i="1"/>
  <c r="E9010" i="1"/>
  <c r="G7666" i="1"/>
  <c r="E7666" i="1"/>
  <c r="C7667" i="1"/>
  <c r="B7668" i="1"/>
  <c r="D7668" i="1" s="1"/>
  <c r="G6322" i="1"/>
  <c r="E6322" i="1"/>
  <c r="B6324" i="1"/>
  <c r="C6323" i="1"/>
  <c r="G4978" i="1"/>
  <c r="E4978" i="1"/>
  <c r="B4980" i="1"/>
  <c r="D4980" i="1" s="1"/>
  <c r="C4979" i="1"/>
  <c r="B3636" i="1"/>
  <c r="D3636" i="1" s="1"/>
  <c r="C3635" i="1"/>
  <c r="G3634" i="1"/>
  <c r="E3634" i="1"/>
  <c r="G2290" i="1" l="1"/>
  <c r="E2290" i="1"/>
  <c r="F2291" i="1"/>
  <c r="N2291" i="1" s="1"/>
  <c r="D2291" i="1"/>
  <c r="B2292" i="1"/>
  <c r="C2291" i="1"/>
  <c r="F947" i="1"/>
  <c r="N947" i="1" s="1"/>
  <c r="F3636" i="1"/>
  <c r="N3636" i="1" s="1"/>
  <c r="F9012" i="1"/>
  <c r="N9012" i="1" s="1"/>
  <c r="D9012" i="1"/>
  <c r="F4980" i="1"/>
  <c r="N4980" i="1" s="1"/>
  <c r="F6324" i="1"/>
  <c r="N6324" i="1" s="1"/>
  <c r="D6324" i="1"/>
  <c r="J3633" i="1"/>
  <c r="A4977" i="1"/>
  <c r="J4976" i="1"/>
  <c r="A6320" i="1"/>
  <c r="A948" i="1"/>
  <c r="J947" i="1"/>
  <c r="A2291" i="1"/>
  <c r="G946" i="1"/>
  <c r="E946" i="1"/>
  <c r="B948" i="1"/>
  <c r="C947" i="1"/>
  <c r="J6319" i="1"/>
  <c r="A7663" i="1"/>
  <c r="A9006" i="1"/>
  <c r="J9006" i="1" s="1"/>
  <c r="J7662" i="1"/>
  <c r="J2290" i="1"/>
  <c r="A3634" i="1"/>
  <c r="E9011" i="1"/>
  <c r="G9011" i="1"/>
  <c r="B9013" i="1"/>
  <c r="C9012" i="1"/>
  <c r="B7669" i="1"/>
  <c r="D7669" i="1" s="1"/>
  <c r="C7668" i="1"/>
  <c r="G7667" i="1"/>
  <c r="E7667" i="1"/>
  <c r="G6323" i="1"/>
  <c r="E6323" i="1"/>
  <c r="B6325" i="1"/>
  <c r="C6324" i="1"/>
  <c r="G4979" i="1"/>
  <c r="E4979" i="1"/>
  <c r="B4981" i="1"/>
  <c r="C4980" i="1"/>
  <c r="G3635" i="1"/>
  <c r="E3635" i="1"/>
  <c r="B3637" i="1"/>
  <c r="C3636" i="1"/>
  <c r="F7669" i="1" l="1"/>
  <c r="N7669" i="1" s="1"/>
  <c r="F948" i="1"/>
  <c r="N948" i="1" s="1"/>
  <c r="D948" i="1"/>
  <c r="F4981" i="1"/>
  <c r="N4981" i="1" s="1"/>
  <c r="D4981" i="1"/>
  <c r="F6325" i="1"/>
  <c r="N6325" i="1" s="1"/>
  <c r="D6325" i="1"/>
  <c r="G2291" i="1"/>
  <c r="E2291" i="1"/>
  <c r="F3637" i="1"/>
  <c r="N3637" i="1" s="1"/>
  <c r="D3637" i="1"/>
  <c r="F2292" i="1"/>
  <c r="N2292" i="1" s="1"/>
  <c r="D2292" i="1"/>
  <c r="C2292" i="1"/>
  <c r="B2293" i="1"/>
  <c r="F9013" i="1"/>
  <c r="N9013" i="1" s="1"/>
  <c r="D9013" i="1"/>
  <c r="A9007" i="1"/>
  <c r="J9007" i="1" s="1"/>
  <c r="J7663" i="1"/>
  <c r="B949" i="1"/>
  <c r="C948" i="1"/>
  <c r="J3634" i="1"/>
  <c r="A4978" i="1"/>
  <c r="G947" i="1"/>
  <c r="E947" i="1"/>
  <c r="J2291" i="1"/>
  <c r="A3635" i="1"/>
  <c r="A949" i="1"/>
  <c r="J948" i="1"/>
  <c r="A2292" i="1"/>
  <c r="J6320" i="1"/>
  <c r="A7664" i="1"/>
  <c r="J4977" i="1"/>
  <c r="A6321" i="1"/>
  <c r="E9012" i="1"/>
  <c r="G9012" i="1"/>
  <c r="B9014" i="1"/>
  <c r="C9013" i="1"/>
  <c r="G7668" i="1"/>
  <c r="E7668" i="1"/>
  <c r="B7670" i="1"/>
  <c r="D7670" i="1" s="1"/>
  <c r="C7669" i="1"/>
  <c r="G6324" i="1"/>
  <c r="E6324" i="1"/>
  <c r="B6326" i="1"/>
  <c r="C6325" i="1"/>
  <c r="G4980" i="1"/>
  <c r="E4980" i="1"/>
  <c r="B4982" i="1"/>
  <c r="C4981" i="1"/>
  <c r="G3636" i="1"/>
  <c r="E3636" i="1"/>
  <c r="B3638" i="1"/>
  <c r="C3637" i="1"/>
  <c r="F7670" i="1" l="1"/>
  <c r="N7670" i="1" s="1"/>
  <c r="F6326" i="1"/>
  <c r="N6326" i="1" s="1"/>
  <c r="D6326" i="1"/>
  <c r="F3638" i="1"/>
  <c r="N3638" i="1" s="1"/>
  <c r="D3638" i="1"/>
  <c r="F949" i="1"/>
  <c r="N949" i="1" s="1"/>
  <c r="D949" i="1"/>
  <c r="F4982" i="1"/>
  <c r="N4982" i="1" s="1"/>
  <c r="D4982" i="1"/>
  <c r="G2292" i="1"/>
  <c r="E2292" i="1"/>
  <c r="F2293" i="1"/>
  <c r="N2293" i="1" s="1"/>
  <c r="D2293" i="1"/>
  <c r="B2294" i="1"/>
  <c r="C2293" i="1"/>
  <c r="F9014" i="1"/>
  <c r="N9014" i="1" s="1"/>
  <c r="D9014" i="1"/>
  <c r="A9008" i="1"/>
  <c r="J9008" i="1" s="1"/>
  <c r="J7664" i="1"/>
  <c r="J3635" i="1"/>
  <c r="A4979" i="1"/>
  <c r="J2292" i="1"/>
  <c r="A3636" i="1"/>
  <c r="A950" i="1"/>
  <c r="J949" i="1"/>
  <c r="A2293" i="1"/>
  <c r="J4978" i="1"/>
  <c r="A6322" i="1"/>
  <c r="J6321" i="1"/>
  <c r="A7665" i="1"/>
  <c r="G948" i="1"/>
  <c r="E948" i="1"/>
  <c r="B950" i="1"/>
  <c r="C949" i="1"/>
  <c r="G9013" i="1"/>
  <c r="E9013" i="1"/>
  <c r="B9015" i="1"/>
  <c r="D9015" i="1" s="1"/>
  <c r="C9014" i="1"/>
  <c r="G7669" i="1"/>
  <c r="E7669" i="1"/>
  <c r="B7671" i="1"/>
  <c r="D7671" i="1" s="1"/>
  <c r="C7670" i="1"/>
  <c r="G6325" i="1"/>
  <c r="E6325" i="1"/>
  <c r="B6327" i="1"/>
  <c r="C6326" i="1"/>
  <c r="G4981" i="1"/>
  <c r="E4981" i="1"/>
  <c r="C4982" i="1"/>
  <c r="B4983" i="1"/>
  <c r="G3637" i="1"/>
  <c r="E3637" i="1"/>
  <c r="B3639" i="1"/>
  <c r="C3638" i="1"/>
  <c r="F7671" i="1" l="1"/>
  <c r="N7671" i="1" s="1"/>
  <c r="F9015" i="1"/>
  <c r="N9015" i="1" s="1"/>
  <c r="F3639" i="1"/>
  <c r="N3639" i="1" s="1"/>
  <c r="D3639" i="1"/>
  <c r="F6327" i="1"/>
  <c r="N6327" i="1" s="1"/>
  <c r="D6327" i="1"/>
  <c r="G2293" i="1"/>
  <c r="E2293" i="1"/>
  <c r="F4983" i="1"/>
  <c r="N4983" i="1" s="1"/>
  <c r="D4983" i="1"/>
  <c r="F2294" i="1"/>
  <c r="N2294" i="1" s="1"/>
  <c r="D2294" i="1"/>
  <c r="B2295" i="1"/>
  <c r="C2294" i="1"/>
  <c r="F950" i="1"/>
  <c r="N950" i="1" s="1"/>
  <c r="D950" i="1"/>
  <c r="J6322" i="1"/>
  <c r="A7666" i="1"/>
  <c r="A951" i="1"/>
  <c r="J950" i="1"/>
  <c r="A2294" i="1"/>
  <c r="B951" i="1"/>
  <c r="C950" i="1"/>
  <c r="A9009" i="1"/>
  <c r="J9009" i="1" s="1"/>
  <c r="J7665" i="1"/>
  <c r="J3636" i="1"/>
  <c r="A4980" i="1"/>
  <c r="G949" i="1"/>
  <c r="E949" i="1"/>
  <c r="J2293" i="1"/>
  <c r="A3637" i="1"/>
  <c r="J4979" i="1"/>
  <c r="A6323" i="1"/>
  <c r="G9014" i="1"/>
  <c r="E9014" i="1"/>
  <c r="B9016" i="1"/>
  <c r="D9016" i="1" s="1"/>
  <c r="C9015" i="1"/>
  <c r="G7670" i="1"/>
  <c r="E7670" i="1"/>
  <c r="B7672" i="1"/>
  <c r="D7672" i="1" s="1"/>
  <c r="C7671" i="1"/>
  <c r="G6326" i="1"/>
  <c r="E6326" i="1"/>
  <c r="C6327" i="1"/>
  <c r="B6328" i="1"/>
  <c r="E4982" i="1"/>
  <c r="G4982" i="1"/>
  <c r="C4983" i="1"/>
  <c r="B4984" i="1"/>
  <c r="B3640" i="1"/>
  <c r="C3639" i="1"/>
  <c r="G3638" i="1"/>
  <c r="E3638" i="1"/>
  <c r="F9016" i="1" l="1"/>
  <c r="N9016" i="1" s="1"/>
  <c r="F7672" i="1"/>
  <c r="N7672" i="1" s="1"/>
  <c r="F3640" i="1"/>
  <c r="N3640" i="1" s="1"/>
  <c r="D3640" i="1"/>
  <c r="F4984" i="1"/>
  <c r="N4984" i="1" s="1"/>
  <c r="D4984" i="1"/>
  <c r="F2295" i="1"/>
  <c r="N2295" i="1" s="1"/>
  <c r="D2295" i="1"/>
  <c r="B2296" i="1"/>
  <c r="C2295" i="1"/>
  <c r="F951" i="1"/>
  <c r="N951" i="1" s="1"/>
  <c r="D951" i="1"/>
  <c r="F6328" i="1"/>
  <c r="N6328" i="1" s="1"/>
  <c r="D6328" i="1"/>
  <c r="E2294" i="1"/>
  <c r="G2294" i="1"/>
  <c r="J3637" i="1"/>
  <c r="A4981" i="1"/>
  <c r="B952" i="1"/>
  <c r="C951" i="1"/>
  <c r="J6323" i="1"/>
  <c r="A7667" i="1"/>
  <c r="J4980" i="1"/>
  <c r="A6324" i="1"/>
  <c r="G950" i="1"/>
  <c r="E950" i="1"/>
  <c r="J2294" i="1"/>
  <c r="A3638" i="1"/>
  <c r="A952" i="1"/>
  <c r="J951" i="1"/>
  <c r="A2295" i="1"/>
  <c r="J7666" i="1"/>
  <c r="A9010" i="1"/>
  <c r="J9010" i="1" s="1"/>
  <c r="G9015" i="1"/>
  <c r="E9015" i="1"/>
  <c r="C9016" i="1"/>
  <c r="B9017" i="1"/>
  <c r="D9017" i="1" s="1"/>
  <c r="G7671" i="1"/>
  <c r="E7671" i="1"/>
  <c r="C7672" i="1"/>
  <c r="B7673" i="1"/>
  <c r="D7673" i="1" s="1"/>
  <c r="B6329" i="1"/>
  <c r="C6328" i="1"/>
  <c r="G6327" i="1"/>
  <c r="E6327" i="1"/>
  <c r="B4985" i="1"/>
  <c r="C4984" i="1"/>
  <c r="G4983" i="1"/>
  <c r="E4983" i="1"/>
  <c r="G3639" i="1"/>
  <c r="E3639" i="1"/>
  <c r="C3640" i="1"/>
  <c r="B3641" i="1"/>
  <c r="F9017" i="1" l="1"/>
  <c r="N9017" i="1" s="1"/>
  <c r="F7673" i="1"/>
  <c r="N7673" i="1" s="1"/>
  <c r="F3641" i="1"/>
  <c r="N3641" i="1" s="1"/>
  <c r="D3641" i="1"/>
  <c r="F952" i="1"/>
  <c r="N952" i="1" s="1"/>
  <c r="D952" i="1"/>
  <c r="F6329" i="1"/>
  <c r="N6329" i="1" s="1"/>
  <c r="D6329" i="1"/>
  <c r="G2295" i="1"/>
  <c r="E2295" i="1"/>
  <c r="F2296" i="1"/>
  <c r="N2296" i="1" s="1"/>
  <c r="D2296" i="1"/>
  <c r="B2297" i="1"/>
  <c r="C2296" i="1"/>
  <c r="F4985" i="1"/>
  <c r="N4985" i="1" s="1"/>
  <c r="D4985" i="1"/>
  <c r="F7674" i="1"/>
  <c r="N7674" i="1" s="1"/>
  <c r="A953" i="1"/>
  <c r="J952" i="1"/>
  <c r="A2296" i="1"/>
  <c r="J3638" i="1"/>
  <c r="A4982" i="1"/>
  <c r="J6324" i="1"/>
  <c r="A7668" i="1"/>
  <c r="J2295" i="1"/>
  <c r="A3639" i="1"/>
  <c r="J7667" i="1"/>
  <c r="A9011" i="1"/>
  <c r="J9011" i="1" s="1"/>
  <c r="G951" i="1"/>
  <c r="E951" i="1"/>
  <c r="B953" i="1"/>
  <c r="C952" i="1"/>
  <c r="J4981" i="1"/>
  <c r="A6325" i="1"/>
  <c r="B9018" i="1"/>
  <c r="C9017" i="1"/>
  <c r="G9016" i="1"/>
  <c r="E9016" i="1"/>
  <c r="B7674" i="1"/>
  <c r="D7674" i="1" s="1"/>
  <c r="C7673" i="1"/>
  <c r="G7672" i="1"/>
  <c r="E7672" i="1"/>
  <c r="G6328" i="1"/>
  <c r="E6328" i="1"/>
  <c r="B6330" i="1"/>
  <c r="C6329" i="1"/>
  <c r="B4986" i="1"/>
  <c r="C4985" i="1"/>
  <c r="G4984" i="1"/>
  <c r="E4984" i="1"/>
  <c r="B3642" i="1"/>
  <c r="C3641" i="1"/>
  <c r="G3640" i="1"/>
  <c r="E3640" i="1"/>
  <c r="F2297" i="1" l="1"/>
  <c r="N2297" i="1" s="1"/>
  <c r="D2297" i="1"/>
  <c r="B2298" i="1"/>
  <c r="C2297" i="1"/>
  <c r="F4986" i="1"/>
  <c r="N4986" i="1" s="1"/>
  <c r="D4986" i="1"/>
  <c r="F3642" i="1"/>
  <c r="N3642" i="1" s="1"/>
  <c r="D3642" i="1"/>
  <c r="E2296" i="1"/>
  <c r="G2296" i="1"/>
  <c r="F953" i="1"/>
  <c r="N953" i="1" s="1"/>
  <c r="D953" i="1"/>
  <c r="F6330" i="1"/>
  <c r="N6330" i="1" s="1"/>
  <c r="D6330" i="1"/>
  <c r="F9018" i="1"/>
  <c r="N9018" i="1" s="1"/>
  <c r="D9018" i="1"/>
  <c r="F7675" i="1"/>
  <c r="N7675" i="1" s="1"/>
  <c r="G952" i="1"/>
  <c r="E952" i="1"/>
  <c r="J7668" i="1"/>
  <c r="A9012" i="1"/>
  <c r="J9012" i="1" s="1"/>
  <c r="B954" i="1"/>
  <c r="C953" i="1"/>
  <c r="J3639" i="1"/>
  <c r="A4983" i="1"/>
  <c r="J4982" i="1"/>
  <c r="A6326" i="1"/>
  <c r="J6325" i="1"/>
  <c r="A7669" i="1"/>
  <c r="J2296" i="1"/>
  <c r="A3640" i="1"/>
  <c r="A954" i="1"/>
  <c r="J953" i="1"/>
  <c r="A2297" i="1"/>
  <c r="C9018" i="1"/>
  <c r="B9019" i="1"/>
  <c r="D9019" i="1" s="1"/>
  <c r="G9017" i="1"/>
  <c r="E9017" i="1"/>
  <c r="G7673" i="1"/>
  <c r="E7673" i="1"/>
  <c r="B7675" i="1"/>
  <c r="D7675" i="1" s="1"/>
  <c r="C7674" i="1"/>
  <c r="G6329" i="1"/>
  <c r="E6329" i="1"/>
  <c r="B6331" i="1"/>
  <c r="C6330" i="1"/>
  <c r="G4985" i="1"/>
  <c r="E4985" i="1"/>
  <c r="B4987" i="1"/>
  <c r="C4986" i="1"/>
  <c r="B3643" i="1"/>
  <c r="C3642" i="1"/>
  <c r="G3641" i="1"/>
  <c r="E3641" i="1"/>
  <c r="F9019" i="1" l="1"/>
  <c r="N9019" i="1" s="1"/>
  <c r="F3643" i="1"/>
  <c r="N3643" i="1" s="1"/>
  <c r="D3643" i="1"/>
  <c r="F4987" i="1"/>
  <c r="N4987" i="1" s="1"/>
  <c r="D4987" i="1"/>
  <c r="F954" i="1"/>
  <c r="N954" i="1" s="1"/>
  <c r="D954" i="1"/>
  <c r="F6331" i="1"/>
  <c r="N6331" i="1" s="1"/>
  <c r="D6331" i="1"/>
  <c r="G2297" i="1"/>
  <c r="E2297" i="1"/>
  <c r="F2298" i="1"/>
  <c r="N2298" i="1" s="1"/>
  <c r="D2298" i="1"/>
  <c r="C2298" i="1"/>
  <c r="B2299" i="1"/>
  <c r="F7676" i="1"/>
  <c r="N7676" i="1" s="1"/>
  <c r="J6326" i="1"/>
  <c r="A7670" i="1"/>
  <c r="J2297" i="1"/>
  <c r="A3641" i="1"/>
  <c r="J4983" i="1"/>
  <c r="A6327" i="1"/>
  <c r="J3640" i="1"/>
  <c r="A4984" i="1"/>
  <c r="A9013" i="1"/>
  <c r="J9013" i="1" s="1"/>
  <c r="J7669" i="1"/>
  <c r="G953" i="1"/>
  <c r="E953" i="1"/>
  <c r="B955" i="1"/>
  <c r="C954" i="1"/>
  <c r="A955" i="1"/>
  <c r="J954" i="1"/>
  <c r="A2298" i="1"/>
  <c r="B9020" i="1"/>
  <c r="C9019" i="1"/>
  <c r="E9018" i="1"/>
  <c r="G9018" i="1"/>
  <c r="G7674" i="1"/>
  <c r="E7674" i="1"/>
  <c r="B7676" i="1"/>
  <c r="D7676" i="1" s="1"/>
  <c r="C7675" i="1"/>
  <c r="G6330" i="1"/>
  <c r="E6330" i="1"/>
  <c r="B6332" i="1"/>
  <c r="C6331" i="1"/>
  <c r="B4988" i="1"/>
  <c r="C4987" i="1"/>
  <c r="G4986" i="1"/>
  <c r="E4986" i="1"/>
  <c r="G3642" i="1"/>
  <c r="E3642" i="1"/>
  <c r="B3644" i="1"/>
  <c r="C3643" i="1"/>
  <c r="F955" i="1" l="1"/>
  <c r="N955" i="1" s="1"/>
  <c r="D955" i="1"/>
  <c r="F3644" i="1"/>
  <c r="N3644" i="1" s="1"/>
  <c r="D3644" i="1"/>
  <c r="F2299" i="1"/>
  <c r="N2299" i="1" s="1"/>
  <c r="D2299" i="1"/>
  <c r="C2299" i="1"/>
  <c r="B2300" i="1"/>
  <c r="F4988" i="1"/>
  <c r="N4988" i="1" s="1"/>
  <c r="D4988" i="1"/>
  <c r="F6332" i="1"/>
  <c r="N6332" i="1" s="1"/>
  <c r="D6332" i="1"/>
  <c r="E2298" i="1"/>
  <c r="G2298" i="1"/>
  <c r="F9020" i="1"/>
  <c r="N9020" i="1" s="1"/>
  <c r="D9020" i="1"/>
  <c r="F7677" i="1"/>
  <c r="N7677" i="1" s="1"/>
  <c r="J2298" i="1"/>
  <c r="A3642" i="1"/>
  <c r="G954" i="1"/>
  <c r="E954" i="1"/>
  <c r="B956" i="1"/>
  <c r="C955" i="1"/>
  <c r="J6327" i="1"/>
  <c r="A7671" i="1"/>
  <c r="A956" i="1"/>
  <c r="J955" i="1"/>
  <c r="A2299" i="1"/>
  <c r="J4984" i="1"/>
  <c r="A6328" i="1"/>
  <c r="J3641" i="1"/>
  <c r="A4985" i="1"/>
  <c r="A9014" i="1"/>
  <c r="J9014" i="1" s="1"/>
  <c r="J7670" i="1"/>
  <c r="C9020" i="1"/>
  <c r="B9021" i="1"/>
  <c r="D9021" i="1" s="1"/>
  <c r="G9019" i="1"/>
  <c r="E9019" i="1"/>
  <c r="G7675" i="1"/>
  <c r="E7675" i="1"/>
  <c r="C7676" i="1"/>
  <c r="B7677" i="1"/>
  <c r="D7677" i="1" s="1"/>
  <c r="G6331" i="1"/>
  <c r="E6331" i="1"/>
  <c r="C6332" i="1"/>
  <c r="B6333" i="1"/>
  <c r="G4987" i="1"/>
  <c r="E4987" i="1"/>
  <c r="C4988" i="1"/>
  <c r="B4989" i="1"/>
  <c r="G3643" i="1"/>
  <c r="E3643" i="1"/>
  <c r="B3645" i="1"/>
  <c r="C3644" i="1"/>
  <c r="F9021" i="1" l="1"/>
  <c r="N9021" i="1" s="1"/>
  <c r="F3645" i="1"/>
  <c r="N3645" i="1" s="1"/>
  <c r="D3645" i="1"/>
  <c r="F4989" i="1"/>
  <c r="N4989" i="1" s="1"/>
  <c r="D4989" i="1"/>
  <c r="F6333" i="1"/>
  <c r="N6333" i="1" s="1"/>
  <c r="D6333" i="1"/>
  <c r="F2300" i="1"/>
  <c r="N2300" i="1" s="1"/>
  <c r="D2300" i="1"/>
  <c r="B2301" i="1"/>
  <c r="C2300" i="1"/>
  <c r="G2299" i="1"/>
  <c r="E2299" i="1"/>
  <c r="F956" i="1"/>
  <c r="N956" i="1" s="1"/>
  <c r="D956" i="1"/>
  <c r="F7678" i="1"/>
  <c r="N7678" i="1" s="1"/>
  <c r="J2299" i="1"/>
  <c r="A3643" i="1"/>
  <c r="J7671" i="1"/>
  <c r="A9015" i="1"/>
  <c r="J9015" i="1" s="1"/>
  <c r="G955" i="1"/>
  <c r="E955" i="1"/>
  <c r="B957" i="1"/>
  <c r="C956" i="1"/>
  <c r="J3642" i="1"/>
  <c r="A4986" i="1"/>
  <c r="J4985" i="1"/>
  <c r="A6329" i="1"/>
  <c r="J6328" i="1"/>
  <c r="A7672" i="1"/>
  <c r="A957" i="1"/>
  <c r="J956" i="1"/>
  <c r="A2300" i="1"/>
  <c r="B9022" i="1"/>
  <c r="C9021" i="1"/>
  <c r="E9020" i="1"/>
  <c r="G9020" i="1"/>
  <c r="B7678" i="1"/>
  <c r="D7678" i="1" s="1"/>
  <c r="C7677" i="1"/>
  <c r="G7676" i="1"/>
  <c r="E7676" i="1"/>
  <c r="E6332" i="1"/>
  <c r="G6332" i="1"/>
  <c r="B6334" i="1"/>
  <c r="C6333" i="1"/>
  <c r="C4989" i="1"/>
  <c r="B4990" i="1"/>
  <c r="G4988" i="1"/>
  <c r="E4988" i="1"/>
  <c r="E3644" i="1"/>
  <c r="G3644" i="1"/>
  <c r="B3646" i="1"/>
  <c r="C3645" i="1"/>
  <c r="E2300" i="1" l="1"/>
  <c r="G2300" i="1"/>
  <c r="F2301" i="1"/>
  <c r="N2301" i="1" s="1"/>
  <c r="D2301" i="1"/>
  <c r="B2302" i="1"/>
  <c r="C2301" i="1"/>
  <c r="F957" i="1"/>
  <c r="N957" i="1" s="1"/>
  <c r="D957" i="1"/>
  <c r="F3646" i="1"/>
  <c r="N3646" i="1" s="1"/>
  <c r="D3646" i="1"/>
  <c r="F4990" i="1"/>
  <c r="N4990" i="1" s="1"/>
  <c r="D4990" i="1"/>
  <c r="F6334" i="1"/>
  <c r="N6334" i="1" s="1"/>
  <c r="D6334" i="1"/>
  <c r="F9022" i="1"/>
  <c r="N9022" i="1" s="1"/>
  <c r="D9022" i="1"/>
  <c r="F6335" i="1"/>
  <c r="N6335" i="1" s="1"/>
  <c r="F7679" i="1"/>
  <c r="N7679" i="1" s="1"/>
  <c r="J6329" i="1"/>
  <c r="A7673" i="1"/>
  <c r="J7672" i="1"/>
  <c r="A9016" i="1"/>
  <c r="J9016" i="1" s="1"/>
  <c r="G956" i="1"/>
  <c r="E956" i="1"/>
  <c r="B958" i="1"/>
  <c r="C957" i="1"/>
  <c r="A958" i="1"/>
  <c r="J957" i="1"/>
  <c r="A2301" i="1"/>
  <c r="J2300" i="1"/>
  <c r="A3644" i="1"/>
  <c r="J4986" i="1"/>
  <c r="A6330" i="1"/>
  <c r="J3643" i="1"/>
  <c r="A4987" i="1"/>
  <c r="G9021" i="1"/>
  <c r="E9021" i="1"/>
  <c r="C9022" i="1"/>
  <c r="B9023" i="1"/>
  <c r="G7677" i="1"/>
  <c r="E7677" i="1"/>
  <c r="C7678" i="1"/>
  <c r="B7679" i="1"/>
  <c r="D7679" i="1" s="1"/>
  <c r="B6335" i="1"/>
  <c r="D6335" i="1" s="1"/>
  <c r="C6334" i="1"/>
  <c r="G6333" i="1"/>
  <c r="E6333" i="1"/>
  <c r="E4989" i="1"/>
  <c r="G4989" i="1"/>
  <c r="C4990" i="1"/>
  <c r="B4991" i="1"/>
  <c r="D4991" i="1" s="1"/>
  <c r="G3645" i="1"/>
  <c r="E3645" i="1"/>
  <c r="C3646" i="1"/>
  <c r="B3647" i="1"/>
  <c r="F958" i="1" l="1"/>
  <c r="N958" i="1" s="1"/>
  <c r="D958" i="1"/>
  <c r="F3647" i="1"/>
  <c r="N3647" i="1" s="1"/>
  <c r="D3647" i="1"/>
  <c r="E2301" i="1"/>
  <c r="G2301" i="1"/>
  <c r="F2302" i="1"/>
  <c r="N2302" i="1" s="1"/>
  <c r="D2302" i="1"/>
  <c r="B2303" i="1"/>
  <c r="C2302" i="1"/>
  <c r="F9023" i="1"/>
  <c r="N9023" i="1" s="1"/>
  <c r="D9023" i="1"/>
  <c r="F4991" i="1"/>
  <c r="N4991" i="1" s="1"/>
  <c r="F7680" i="1"/>
  <c r="N7680" i="1" s="1"/>
  <c r="B959" i="1"/>
  <c r="C958" i="1"/>
  <c r="J4987" i="1"/>
  <c r="A6331" i="1"/>
  <c r="J2301" i="1"/>
  <c r="A3645" i="1"/>
  <c r="E957" i="1"/>
  <c r="G957" i="1"/>
  <c r="J6330" i="1"/>
  <c r="A7674" i="1"/>
  <c r="J3644" i="1"/>
  <c r="A4988" i="1"/>
  <c r="A959" i="1"/>
  <c r="J958" i="1"/>
  <c r="A2302" i="1"/>
  <c r="J7673" i="1"/>
  <c r="A9017" i="1"/>
  <c r="J9017" i="1" s="1"/>
  <c r="B9024" i="1"/>
  <c r="C9023" i="1"/>
  <c r="G9022" i="1"/>
  <c r="E9022" i="1"/>
  <c r="C7679" i="1"/>
  <c r="B7680" i="1"/>
  <c r="D7680" i="1" s="1"/>
  <c r="E7678" i="1"/>
  <c r="G7678" i="1"/>
  <c r="G6334" i="1"/>
  <c r="E6334" i="1"/>
  <c r="C6335" i="1"/>
  <c r="B6336" i="1"/>
  <c r="B4992" i="1"/>
  <c r="D4992" i="1" s="1"/>
  <c r="C4991" i="1"/>
  <c r="G4990" i="1"/>
  <c r="E4990" i="1"/>
  <c r="B3648" i="1"/>
  <c r="C3647" i="1"/>
  <c r="G3646" i="1"/>
  <c r="E3646" i="1"/>
  <c r="F4992" i="1" l="1"/>
  <c r="N4992" i="1" s="1"/>
  <c r="F3648" i="1"/>
  <c r="N3648" i="1" s="1"/>
  <c r="D3648" i="1"/>
  <c r="F6336" i="1"/>
  <c r="N6336" i="1" s="1"/>
  <c r="D6336" i="1"/>
  <c r="F959" i="1"/>
  <c r="N959" i="1" s="1"/>
  <c r="D959" i="1"/>
  <c r="G2302" i="1"/>
  <c r="E2302" i="1"/>
  <c r="F2303" i="1"/>
  <c r="N2303" i="1" s="1"/>
  <c r="D2303" i="1"/>
  <c r="C2303" i="1"/>
  <c r="B2304" i="1"/>
  <c r="F9024" i="1"/>
  <c r="N9024" i="1" s="1"/>
  <c r="D9024" i="1"/>
  <c r="F7681" i="1"/>
  <c r="N7681" i="1" s="1"/>
  <c r="J4988" i="1"/>
  <c r="A6332" i="1"/>
  <c r="J7674" i="1"/>
  <c r="A9018" i="1"/>
  <c r="J9018" i="1" s="1"/>
  <c r="J6331" i="1"/>
  <c r="A7675" i="1"/>
  <c r="J3645" i="1"/>
  <c r="A4989" i="1"/>
  <c r="A960" i="1"/>
  <c r="J959" i="1"/>
  <c r="A2303" i="1"/>
  <c r="E958" i="1"/>
  <c r="G958" i="1"/>
  <c r="J2302" i="1"/>
  <c r="A3646" i="1"/>
  <c r="B960" i="1"/>
  <c r="C959" i="1"/>
  <c r="G9023" i="1"/>
  <c r="E9023" i="1"/>
  <c r="B9025" i="1"/>
  <c r="C9024" i="1"/>
  <c r="B7681" i="1"/>
  <c r="D7681" i="1" s="1"/>
  <c r="C7680" i="1"/>
  <c r="G7679" i="1"/>
  <c r="E7679" i="1"/>
  <c r="G6335" i="1"/>
  <c r="E6335" i="1"/>
  <c r="B6337" i="1"/>
  <c r="C6336" i="1"/>
  <c r="G4991" i="1"/>
  <c r="E4991" i="1"/>
  <c r="B4993" i="1"/>
  <c r="C4992" i="1"/>
  <c r="G3647" i="1"/>
  <c r="E3647" i="1"/>
  <c r="B3649" i="1"/>
  <c r="C3648" i="1"/>
  <c r="F3649" i="1" l="1"/>
  <c r="N3649" i="1" s="1"/>
  <c r="D3649" i="1"/>
  <c r="F4993" i="1"/>
  <c r="N4993" i="1" s="1"/>
  <c r="D4993" i="1"/>
  <c r="E2303" i="1"/>
  <c r="G2303" i="1"/>
  <c r="F960" i="1"/>
  <c r="N960" i="1" s="1"/>
  <c r="D960" i="1"/>
  <c r="F2304" i="1"/>
  <c r="N2304" i="1" s="1"/>
  <c r="D2304" i="1"/>
  <c r="B2305" i="1"/>
  <c r="C2304" i="1"/>
  <c r="F6337" i="1"/>
  <c r="N6337" i="1" s="1"/>
  <c r="D6337" i="1"/>
  <c r="F9025" i="1"/>
  <c r="N9025" i="1" s="1"/>
  <c r="D9025" i="1"/>
  <c r="J6332" i="1"/>
  <c r="A7676" i="1"/>
  <c r="J2303" i="1"/>
  <c r="A3647" i="1"/>
  <c r="E959" i="1"/>
  <c r="G959" i="1"/>
  <c r="B961" i="1"/>
  <c r="D961" i="1" s="1"/>
  <c r="C960" i="1"/>
  <c r="J3646" i="1"/>
  <c r="A4990" i="1"/>
  <c r="A961" i="1"/>
  <c r="J960" i="1"/>
  <c r="A2304" i="1"/>
  <c r="J4989" i="1"/>
  <c r="A6333" i="1"/>
  <c r="J7675" i="1"/>
  <c r="A9019" i="1"/>
  <c r="J9019" i="1" s="1"/>
  <c r="G9024" i="1"/>
  <c r="E9024" i="1"/>
  <c r="C9025" i="1"/>
  <c r="B9026" i="1"/>
  <c r="G7680" i="1"/>
  <c r="E7680" i="1"/>
  <c r="C7681" i="1"/>
  <c r="B7682" i="1"/>
  <c r="G6336" i="1"/>
  <c r="E6336" i="1"/>
  <c r="C6337" i="1"/>
  <c r="B6338" i="1"/>
  <c r="G4992" i="1"/>
  <c r="E4992" i="1"/>
  <c r="B4994" i="1"/>
  <c r="C4993" i="1"/>
  <c r="B3650" i="1"/>
  <c r="C3649" i="1"/>
  <c r="G3648" i="1"/>
  <c r="E3648" i="1"/>
  <c r="F961" i="1" l="1"/>
  <c r="N961" i="1" s="1"/>
  <c r="F6338" i="1"/>
  <c r="N6338" i="1" s="1"/>
  <c r="D6338" i="1"/>
  <c r="F3650" i="1"/>
  <c r="N3650" i="1" s="1"/>
  <c r="D3650" i="1"/>
  <c r="F2305" i="1"/>
  <c r="N2305" i="1" s="1"/>
  <c r="D2305" i="1"/>
  <c r="B2306" i="1"/>
  <c r="C2305" i="1"/>
  <c r="F7682" i="1"/>
  <c r="N7682" i="1" s="1"/>
  <c r="D7682" i="1"/>
  <c r="F4994" i="1"/>
  <c r="N4994" i="1" s="1"/>
  <c r="D4994" i="1"/>
  <c r="G2304" i="1"/>
  <c r="E2304" i="1"/>
  <c r="F9026" i="1"/>
  <c r="N9026" i="1" s="1"/>
  <c r="D9026" i="1"/>
  <c r="J6333" i="1"/>
  <c r="A7677" i="1"/>
  <c r="J2304" i="1"/>
  <c r="A3648" i="1"/>
  <c r="A962" i="1"/>
  <c r="J961" i="1"/>
  <c r="A2305" i="1"/>
  <c r="J4990" i="1"/>
  <c r="A6334" i="1"/>
  <c r="E960" i="1"/>
  <c r="G960" i="1"/>
  <c r="B962" i="1"/>
  <c r="C961" i="1"/>
  <c r="J3647" i="1"/>
  <c r="A4991" i="1"/>
  <c r="J7676" i="1"/>
  <c r="A9020" i="1"/>
  <c r="J9020" i="1" s="1"/>
  <c r="G9025" i="1"/>
  <c r="E9025" i="1"/>
  <c r="B9027" i="1"/>
  <c r="C9026" i="1"/>
  <c r="B7683" i="1"/>
  <c r="D7683" i="1" s="1"/>
  <c r="C7682" i="1"/>
  <c r="G7681" i="1"/>
  <c r="E7681" i="1"/>
  <c r="B6339" i="1"/>
  <c r="D6339" i="1" s="1"/>
  <c r="C6338" i="1"/>
  <c r="G6337" i="1"/>
  <c r="E6337" i="1"/>
  <c r="G4993" i="1"/>
  <c r="E4993" i="1"/>
  <c r="B4995" i="1"/>
  <c r="C4994" i="1"/>
  <c r="E3649" i="1"/>
  <c r="G3649" i="1"/>
  <c r="B3651" i="1"/>
  <c r="C3650" i="1"/>
  <c r="F7683" i="1" l="1"/>
  <c r="N7683" i="1" s="1"/>
  <c r="F6339" i="1"/>
  <c r="N6339" i="1" s="1"/>
  <c r="F962" i="1"/>
  <c r="N962" i="1" s="1"/>
  <c r="D962" i="1"/>
  <c r="G2305" i="1"/>
  <c r="E2305" i="1"/>
  <c r="F2306" i="1"/>
  <c r="N2306" i="1" s="1"/>
  <c r="D2306" i="1"/>
  <c r="B2307" i="1"/>
  <c r="C2306" i="1"/>
  <c r="F9027" i="1"/>
  <c r="N9027" i="1" s="1"/>
  <c r="D9027" i="1"/>
  <c r="F3651" i="1"/>
  <c r="N3651" i="1" s="1"/>
  <c r="D3651" i="1"/>
  <c r="F4995" i="1"/>
  <c r="N4995" i="1" s="1"/>
  <c r="D4995" i="1"/>
  <c r="J4991" i="1"/>
  <c r="A6335" i="1"/>
  <c r="E961" i="1"/>
  <c r="G961" i="1"/>
  <c r="B963" i="1"/>
  <c r="C962" i="1"/>
  <c r="J2305" i="1"/>
  <c r="A3649" i="1"/>
  <c r="J6334" i="1"/>
  <c r="A7678" i="1"/>
  <c r="A963" i="1"/>
  <c r="J962" i="1"/>
  <c r="A2306" i="1"/>
  <c r="J3648" i="1"/>
  <c r="A4992" i="1"/>
  <c r="J7677" i="1"/>
  <c r="A9021" i="1"/>
  <c r="J9021" i="1" s="1"/>
  <c r="B9028" i="1"/>
  <c r="C9027" i="1"/>
  <c r="G9026" i="1"/>
  <c r="E9026" i="1"/>
  <c r="G7682" i="1"/>
  <c r="E7682" i="1"/>
  <c r="B7684" i="1"/>
  <c r="C7683" i="1"/>
  <c r="G6338" i="1"/>
  <c r="E6338" i="1"/>
  <c r="B6340" i="1"/>
  <c r="C6339" i="1"/>
  <c r="C4995" i="1"/>
  <c r="B4996" i="1"/>
  <c r="G4994" i="1"/>
  <c r="E4994" i="1"/>
  <c r="G3650" i="1"/>
  <c r="E3650" i="1"/>
  <c r="B3652" i="1"/>
  <c r="C3651" i="1"/>
  <c r="F9028" i="1" l="1"/>
  <c r="N9028" i="1" s="1"/>
  <c r="D9028" i="1"/>
  <c r="F4996" i="1"/>
  <c r="N4996" i="1" s="1"/>
  <c r="D4996" i="1"/>
  <c r="F3652" i="1"/>
  <c r="N3652" i="1" s="1"/>
  <c r="D3652" i="1"/>
  <c r="F7684" i="1"/>
  <c r="N7684" i="1" s="1"/>
  <c r="D7684" i="1"/>
  <c r="F963" i="1"/>
  <c r="N963" i="1" s="1"/>
  <c r="D963" i="1"/>
  <c r="F6340" i="1"/>
  <c r="N6340" i="1" s="1"/>
  <c r="D6340" i="1"/>
  <c r="E2306" i="1"/>
  <c r="G2306" i="1"/>
  <c r="D2307" i="1"/>
  <c r="F2307" i="1"/>
  <c r="N2307" i="1" s="1"/>
  <c r="C2307" i="1"/>
  <c r="B2308" i="1"/>
  <c r="F7685" i="1"/>
  <c r="N7685" i="1" s="1"/>
  <c r="F964" i="1"/>
  <c r="N964" i="1" s="1"/>
  <c r="F6341" i="1"/>
  <c r="N6341" i="1" s="1"/>
  <c r="J4992" i="1"/>
  <c r="A6336" i="1"/>
  <c r="A964" i="1"/>
  <c r="J963" i="1"/>
  <c r="A2307" i="1"/>
  <c r="J3649" i="1"/>
  <c r="A4993" i="1"/>
  <c r="E962" i="1"/>
  <c r="G962" i="1"/>
  <c r="B964" i="1"/>
  <c r="D964" i="1" s="1"/>
  <c r="C963" i="1"/>
  <c r="J6335" i="1"/>
  <c r="A7679" i="1"/>
  <c r="J2306" i="1"/>
  <c r="A3650" i="1"/>
  <c r="J7678" i="1"/>
  <c r="A9022" i="1"/>
  <c r="J9022" i="1" s="1"/>
  <c r="C9028" i="1"/>
  <c r="B9029" i="1"/>
  <c r="D9029" i="1" s="1"/>
  <c r="G9027" i="1"/>
  <c r="E9027" i="1"/>
  <c r="G7683" i="1"/>
  <c r="E7683" i="1"/>
  <c r="C7684" i="1"/>
  <c r="B7685" i="1"/>
  <c r="D7685" i="1" s="1"/>
  <c r="G6339" i="1"/>
  <c r="E6339" i="1"/>
  <c r="C6340" i="1"/>
  <c r="B6341" i="1"/>
  <c r="D6341" i="1" s="1"/>
  <c r="E4995" i="1"/>
  <c r="G4995" i="1"/>
  <c r="B4997" i="1"/>
  <c r="D4997" i="1" s="1"/>
  <c r="C4996" i="1"/>
  <c r="G3651" i="1"/>
  <c r="E3651" i="1"/>
  <c r="B3653" i="1"/>
  <c r="D3653" i="1" s="1"/>
  <c r="C3652" i="1"/>
  <c r="F9029" i="1" l="1"/>
  <c r="N9029" i="1" s="1"/>
  <c r="F2308" i="1"/>
  <c r="N2308" i="1" s="1"/>
  <c r="D2308" i="1"/>
  <c r="C2308" i="1"/>
  <c r="B2309" i="1"/>
  <c r="F3653" i="1"/>
  <c r="N3653" i="1" s="1"/>
  <c r="E2307" i="1"/>
  <c r="G2307" i="1"/>
  <c r="F4997" i="1"/>
  <c r="N4997" i="1" s="1"/>
  <c r="F6342" i="1"/>
  <c r="N6342" i="1" s="1"/>
  <c r="J3650" i="1"/>
  <c r="A4994" i="1"/>
  <c r="J4993" i="1"/>
  <c r="A6337" i="1"/>
  <c r="B965" i="1"/>
  <c r="C964" i="1"/>
  <c r="J2307" i="1"/>
  <c r="A3651" i="1"/>
  <c r="E963" i="1"/>
  <c r="G963" i="1"/>
  <c r="J7679" i="1"/>
  <c r="A9023" i="1"/>
  <c r="J9023" i="1" s="1"/>
  <c r="A965" i="1"/>
  <c r="J964" i="1"/>
  <c r="A2308" i="1"/>
  <c r="J6336" i="1"/>
  <c r="A7680" i="1"/>
  <c r="B9030" i="1"/>
  <c r="C9029" i="1"/>
  <c r="E9028" i="1"/>
  <c r="G9028" i="1"/>
  <c r="B7686" i="1"/>
  <c r="C7685" i="1"/>
  <c r="G7684" i="1"/>
  <c r="E7684" i="1"/>
  <c r="B6342" i="1"/>
  <c r="D6342" i="1" s="1"/>
  <c r="C6341" i="1"/>
  <c r="E6340" i="1"/>
  <c r="G6340" i="1"/>
  <c r="G4996" i="1"/>
  <c r="E4996" i="1"/>
  <c r="B4998" i="1"/>
  <c r="C4997" i="1"/>
  <c r="G3652" i="1"/>
  <c r="E3652" i="1"/>
  <c r="B3654" i="1"/>
  <c r="C3653" i="1"/>
  <c r="F7686" i="1" l="1"/>
  <c r="N7686" i="1" s="1"/>
  <c r="D7686" i="1"/>
  <c r="F965" i="1"/>
  <c r="N965" i="1" s="1"/>
  <c r="D965" i="1"/>
  <c r="F3654" i="1"/>
  <c r="N3654" i="1" s="1"/>
  <c r="D3654" i="1"/>
  <c r="F4998" i="1"/>
  <c r="N4998" i="1" s="1"/>
  <c r="D4998" i="1"/>
  <c r="F9030" i="1"/>
  <c r="N9030" i="1" s="1"/>
  <c r="D9030" i="1"/>
  <c r="F2309" i="1"/>
  <c r="N2309" i="1" s="1"/>
  <c r="D2309" i="1"/>
  <c r="B2310" i="1"/>
  <c r="C2309" i="1"/>
  <c r="E2308" i="1"/>
  <c r="G2308" i="1"/>
  <c r="J7680" i="1"/>
  <c r="A9024" i="1"/>
  <c r="J9024" i="1" s="1"/>
  <c r="J2308" i="1"/>
  <c r="A3652" i="1"/>
  <c r="A966" i="1"/>
  <c r="J965" i="1"/>
  <c r="A2309" i="1"/>
  <c r="J3651" i="1"/>
  <c r="A4995" i="1"/>
  <c r="E964" i="1"/>
  <c r="G964" i="1"/>
  <c r="B966" i="1"/>
  <c r="C965" i="1"/>
  <c r="J6337" i="1"/>
  <c r="A7681" i="1"/>
  <c r="J4994" i="1"/>
  <c r="A6338" i="1"/>
  <c r="G9029" i="1"/>
  <c r="E9029" i="1"/>
  <c r="B9031" i="1"/>
  <c r="D9031" i="1" s="1"/>
  <c r="C9030" i="1"/>
  <c r="G7685" i="1"/>
  <c r="E7685" i="1"/>
  <c r="B7687" i="1"/>
  <c r="C7686" i="1"/>
  <c r="G6341" i="1"/>
  <c r="E6341" i="1"/>
  <c r="B6343" i="1"/>
  <c r="C6342" i="1"/>
  <c r="G4997" i="1"/>
  <c r="E4997" i="1"/>
  <c r="C4998" i="1"/>
  <c r="B4999" i="1"/>
  <c r="G3653" i="1"/>
  <c r="E3653" i="1"/>
  <c r="B3655" i="1"/>
  <c r="C3654" i="1"/>
  <c r="F9031" i="1" l="1"/>
  <c r="N9031" i="1" s="1"/>
  <c r="F4999" i="1"/>
  <c r="N4999" i="1" s="1"/>
  <c r="D4999" i="1"/>
  <c r="F6343" i="1"/>
  <c r="N6343" i="1" s="1"/>
  <c r="D6343" i="1"/>
  <c r="F966" i="1"/>
  <c r="N966" i="1" s="1"/>
  <c r="D966" i="1"/>
  <c r="F3655" i="1"/>
  <c r="N3655" i="1" s="1"/>
  <c r="D3655" i="1"/>
  <c r="D2310" i="1"/>
  <c r="F2310" i="1"/>
  <c r="N2310" i="1" s="1"/>
  <c r="B2311" i="1"/>
  <c r="C2310" i="1"/>
  <c r="G2309" i="1"/>
  <c r="E2309" i="1"/>
  <c r="F7687" i="1"/>
  <c r="N7687" i="1" s="1"/>
  <c r="D7687" i="1"/>
  <c r="J6338" i="1"/>
  <c r="A7682" i="1"/>
  <c r="E965" i="1"/>
  <c r="G965" i="1"/>
  <c r="B967" i="1"/>
  <c r="C966" i="1"/>
  <c r="J4995" i="1"/>
  <c r="A6339" i="1"/>
  <c r="A967" i="1"/>
  <c r="J966" i="1"/>
  <c r="A2310" i="1"/>
  <c r="J7681" i="1"/>
  <c r="A9025" i="1"/>
  <c r="J9025" i="1" s="1"/>
  <c r="J2309" i="1"/>
  <c r="A3653" i="1"/>
  <c r="J3652" i="1"/>
  <c r="A4996" i="1"/>
  <c r="B9032" i="1"/>
  <c r="C9031" i="1"/>
  <c r="G9030" i="1"/>
  <c r="E9030" i="1"/>
  <c r="C7687" i="1"/>
  <c r="B7688" i="1"/>
  <c r="G7686" i="1"/>
  <c r="E7686" i="1"/>
  <c r="B6344" i="1"/>
  <c r="C6343" i="1"/>
  <c r="G6342" i="1"/>
  <c r="E6342" i="1"/>
  <c r="B5000" i="1"/>
  <c r="C4999" i="1"/>
  <c r="E4998" i="1"/>
  <c r="G4998" i="1"/>
  <c r="E3654" i="1"/>
  <c r="G3654" i="1"/>
  <c r="B3656" i="1"/>
  <c r="C3655" i="1"/>
  <c r="F967" i="1" l="1"/>
  <c r="N967" i="1" s="1"/>
  <c r="D967" i="1"/>
  <c r="F2311" i="1"/>
  <c r="N2311" i="1" s="1"/>
  <c r="D2311" i="1"/>
  <c r="C2311" i="1"/>
  <c r="B2312" i="1"/>
  <c r="F7688" i="1"/>
  <c r="N7688" i="1" s="1"/>
  <c r="D7688" i="1"/>
  <c r="F5000" i="1"/>
  <c r="N5000" i="1" s="1"/>
  <c r="D5000" i="1"/>
  <c r="F6344" i="1"/>
  <c r="N6344" i="1" s="1"/>
  <c r="D6344" i="1"/>
  <c r="F3656" i="1"/>
  <c r="N3656" i="1" s="1"/>
  <c r="D3656" i="1"/>
  <c r="E2310" i="1"/>
  <c r="G2310" i="1"/>
  <c r="F9032" i="1"/>
  <c r="N9032" i="1" s="1"/>
  <c r="D9032" i="1"/>
  <c r="F7689" i="1"/>
  <c r="N7689" i="1" s="1"/>
  <c r="J4996" i="1"/>
  <c r="A6340" i="1"/>
  <c r="J3653" i="1"/>
  <c r="A4997" i="1"/>
  <c r="J2310" i="1"/>
  <c r="A3654" i="1"/>
  <c r="J6339" i="1"/>
  <c r="A7683" i="1"/>
  <c r="E966" i="1"/>
  <c r="G966" i="1"/>
  <c r="A968" i="1"/>
  <c r="J967" i="1"/>
  <c r="A2311" i="1"/>
  <c r="B968" i="1"/>
  <c r="C967" i="1"/>
  <c r="J7682" i="1"/>
  <c r="A9026" i="1"/>
  <c r="J9026" i="1" s="1"/>
  <c r="G9031" i="1"/>
  <c r="E9031" i="1"/>
  <c r="B9033" i="1"/>
  <c r="C9032" i="1"/>
  <c r="B7689" i="1"/>
  <c r="D7689" i="1" s="1"/>
  <c r="C7688" i="1"/>
  <c r="E7687" i="1"/>
  <c r="G7687" i="1"/>
  <c r="G6343" i="1"/>
  <c r="E6343" i="1"/>
  <c r="B6345" i="1"/>
  <c r="C6344" i="1"/>
  <c r="G4999" i="1"/>
  <c r="E4999" i="1"/>
  <c r="B5001" i="1"/>
  <c r="C5000" i="1"/>
  <c r="G3655" i="1"/>
  <c r="E3655" i="1"/>
  <c r="B3657" i="1"/>
  <c r="C3656" i="1"/>
  <c r="F3657" i="1" l="1"/>
  <c r="N3657" i="1" s="1"/>
  <c r="D3657" i="1"/>
  <c r="F5001" i="1"/>
  <c r="N5001" i="1" s="1"/>
  <c r="D5001" i="1"/>
  <c r="F6345" i="1"/>
  <c r="N6345" i="1" s="1"/>
  <c r="D6345" i="1"/>
  <c r="F968" i="1"/>
  <c r="N968" i="1" s="1"/>
  <c r="D968" i="1"/>
  <c r="F9033" i="1"/>
  <c r="N9033" i="1" s="1"/>
  <c r="D9033" i="1"/>
  <c r="F2312" i="1"/>
  <c r="N2312" i="1" s="1"/>
  <c r="D2312" i="1"/>
  <c r="B2313" i="1"/>
  <c r="C2312" i="1"/>
  <c r="E2311" i="1"/>
  <c r="G2311" i="1"/>
  <c r="F7690" i="1"/>
  <c r="N7690" i="1" s="1"/>
  <c r="E967" i="1"/>
  <c r="G967" i="1"/>
  <c r="A969" i="1"/>
  <c r="J968" i="1"/>
  <c r="A2312" i="1"/>
  <c r="B969" i="1"/>
  <c r="C968" i="1"/>
  <c r="J2311" i="1"/>
  <c r="A3655" i="1"/>
  <c r="J7683" i="1"/>
  <c r="A9027" i="1"/>
  <c r="J9027" i="1" s="1"/>
  <c r="J3654" i="1"/>
  <c r="A4998" i="1"/>
  <c r="J4997" i="1"/>
  <c r="A6341" i="1"/>
  <c r="J6340" i="1"/>
  <c r="A7684" i="1"/>
  <c r="G9032" i="1"/>
  <c r="E9032" i="1"/>
  <c r="B9034" i="1"/>
  <c r="C9033" i="1"/>
  <c r="E7688" i="1"/>
  <c r="G7688" i="1"/>
  <c r="C7689" i="1"/>
  <c r="B7690" i="1"/>
  <c r="D7690" i="1" s="1"/>
  <c r="G6344" i="1"/>
  <c r="E6344" i="1"/>
  <c r="B6346" i="1"/>
  <c r="D6346" i="1" s="1"/>
  <c r="C6345" i="1"/>
  <c r="G5000" i="1"/>
  <c r="E5000" i="1"/>
  <c r="C5001" i="1"/>
  <c r="B5002" i="1"/>
  <c r="G3656" i="1"/>
  <c r="E3656" i="1"/>
  <c r="C3657" i="1"/>
  <c r="B3658" i="1"/>
  <c r="F6346" i="1" l="1"/>
  <c r="N6346" i="1" s="1"/>
  <c r="F969" i="1"/>
  <c r="N969" i="1" s="1"/>
  <c r="D969" i="1"/>
  <c r="F5002" i="1"/>
  <c r="N5002" i="1" s="1"/>
  <c r="D5002" i="1"/>
  <c r="F2313" i="1"/>
  <c r="N2313" i="1" s="1"/>
  <c r="D2313" i="1"/>
  <c r="B2314" i="1"/>
  <c r="C2313" i="1"/>
  <c r="F9034" i="1"/>
  <c r="N9034" i="1" s="1"/>
  <c r="D9034" i="1"/>
  <c r="F3658" i="1"/>
  <c r="N3658" i="1" s="1"/>
  <c r="D3658" i="1"/>
  <c r="G2312" i="1"/>
  <c r="E2312" i="1"/>
  <c r="F7691" i="1"/>
  <c r="N7691" i="1" s="1"/>
  <c r="J3655" i="1"/>
  <c r="A4999" i="1"/>
  <c r="J7684" i="1"/>
  <c r="A9028" i="1"/>
  <c r="J9028" i="1" s="1"/>
  <c r="A7685" i="1"/>
  <c r="J6341" i="1"/>
  <c r="J4998" i="1"/>
  <c r="A6342" i="1"/>
  <c r="E968" i="1"/>
  <c r="G968" i="1"/>
  <c r="B970" i="1"/>
  <c r="C969" i="1"/>
  <c r="J2312" i="1"/>
  <c r="A3656" i="1"/>
  <c r="A970" i="1"/>
  <c r="J969" i="1"/>
  <c r="A2313" i="1"/>
  <c r="G9033" i="1"/>
  <c r="E9033" i="1"/>
  <c r="C9034" i="1"/>
  <c r="B9035" i="1"/>
  <c r="D9035" i="1" s="1"/>
  <c r="B7691" i="1"/>
  <c r="D7691" i="1" s="1"/>
  <c r="C7690" i="1"/>
  <c r="G7689" i="1"/>
  <c r="E7689" i="1"/>
  <c r="B6347" i="1"/>
  <c r="D6347" i="1" s="1"/>
  <c r="C6346" i="1"/>
  <c r="G6345" i="1"/>
  <c r="E6345" i="1"/>
  <c r="B5003" i="1"/>
  <c r="C5002" i="1"/>
  <c r="E5001" i="1"/>
  <c r="G5001" i="1"/>
  <c r="G3657" i="1"/>
  <c r="E3657" i="1"/>
  <c r="B3659" i="1"/>
  <c r="C3658" i="1"/>
  <c r="F6347" i="1" l="1"/>
  <c r="N6347" i="1" s="1"/>
  <c r="F9035" i="1"/>
  <c r="N9035" i="1" s="1"/>
  <c r="F3659" i="1"/>
  <c r="N3659" i="1" s="1"/>
  <c r="D3659" i="1"/>
  <c r="F5003" i="1"/>
  <c r="N5003" i="1" s="1"/>
  <c r="D5003" i="1"/>
  <c r="F2314" i="1"/>
  <c r="N2314" i="1" s="1"/>
  <c r="D2314" i="1"/>
  <c r="C2314" i="1"/>
  <c r="B2315" i="1"/>
  <c r="G2313" i="1"/>
  <c r="E2313" i="1"/>
  <c r="F970" i="1"/>
  <c r="N970" i="1" s="1"/>
  <c r="D970" i="1"/>
  <c r="F7692" i="1"/>
  <c r="N7692" i="1" s="1"/>
  <c r="J2313" i="1"/>
  <c r="A3657" i="1"/>
  <c r="A7686" i="1"/>
  <c r="J6342" i="1"/>
  <c r="J7685" i="1"/>
  <c r="A9029" i="1"/>
  <c r="J9029" i="1" s="1"/>
  <c r="J3656" i="1"/>
  <c r="A5000" i="1"/>
  <c r="B971" i="1"/>
  <c r="C970" i="1"/>
  <c r="A971" i="1"/>
  <c r="J970" i="1"/>
  <c r="A2314" i="1"/>
  <c r="E969" i="1"/>
  <c r="G969" i="1"/>
  <c r="J4999" i="1"/>
  <c r="A6343" i="1"/>
  <c r="B9036" i="1"/>
  <c r="C9035" i="1"/>
  <c r="E9034" i="1"/>
  <c r="G9034" i="1"/>
  <c r="G7690" i="1"/>
  <c r="E7690" i="1"/>
  <c r="B7692" i="1"/>
  <c r="D7692" i="1" s="1"/>
  <c r="C7691" i="1"/>
  <c r="G6346" i="1"/>
  <c r="E6346" i="1"/>
  <c r="B6348" i="1"/>
  <c r="C6347" i="1"/>
  <c r="G5002" i="1"/>
  <c r="E5002" i="1"/>
  <c r="B5004" i="1"/>
  <c r="C5003" i="1"/>
  <c r="B3660" i="1"/>
  <c r="C3659" i="1"/>
  <c r="G3658" i="1"/>
  <c r="E3658" i="1"/>
  <c r="F9036" i="1" l="1"/>
  <c r="N9036" i="1" s="1"/>
  <c r="D9036" i="1"/>
  <c r="F3660" i="1"/>
  <c r="N3660" i="1" s="1"/>
  <c r="D3660" i="1"/>
  <c r="F6348" i="1"/>
  <c r="N6348" i="1" s="1"/>
  <c r="D6348" i="1"/>
  <c r="G2314" i="1"/>
  <c r="E2314" i="1"/>
  <c r="F971" i="1"/>
  <c r="N971" i="1" s="1"/>
  <c r="D971" i="1"/>
  <c r="F2315" i="1"/>
  <c r="N2315" i="1" s="1"/>
  <c r="D2315" i="1"/>
  <c r="B2316" i="1"/>
  <c r="C2315" i="1"/>
  <c r="F5004" i="1"/>
  <c r="N5004" i="1" s="1"/>
  <c r="D5004" i="1"/>
  <c r="F7693" i="1"/>
  <c r="N7693" i="1" s="1"/>
  <c r="J6343" i="1"/>
  <c r="A7687" i="1"/>
  <c r="B972" i="1"/>
  <c r="C971" i="1"/>
  <c r="J2314" i="1"/>
  <c r="A3658" i="1"/>
  <c r="A972" i="1"/>
  <c r="J971" i="1"/>
  <c r="A2315" i="1"/>
  <c r="J5000" i="1"/>
  <c r="A6344" i="1"/>
  <c r="E970" i="1"/>
  <c r="G970" i="1"/>
  <c r="J7686" i="1"/>
  <c r="A9030" i="1"/>
  <c r="J9030" i="1" s="1"/>
  <c r="J3657" i="1"/>
  <c r="A5001" i="1"/>
  <c r="G9035" i="1"/>
  <c r="E9035" i="1"/>
  <c r="C9036" i="1"/>
  <c r="B9037" i="1"/>
  <c r="G7691" i="1"/>
  <c r="E7691" i="1"/>
  <c r="C7692" i="1"/>
  <c r="B7693" i="1"/>
  <c r="D7693" i="1" s="1"/>
  <c r="G6347" i="1"/>
  <c r="E6347" i="1"/>
  <c r="C6348" i="1"/>
  <c r="B6349" i="1"/>
  <c r="G5003" i="1"/>
  <c r="E5003" i="1"/>
  <c r="C5004" i="1"/>
  <c r="B5005" i="1"/>
  <c r="G3659" i="1"/>
  <c r="E3659" i="1"/>
  <c r="B3661" i="1"/>
  <c r="C3660" i="1"/>
  <c r="F972" i="1" l="1"/>
  <c r="N972" i="1" s="1"/>
  <c r="D972" i="1"/>
  <c r="F6349" i="1"/>
  <c r="N6349" i="1" s="1"/>
  <c r="D6349" i="1"/>
  <c r="F2316" i="1"/>
  <c r="N2316" i="1" s="1"/>
  <c r="D2316" i="1"/>
  <c r="C2316" i="1"/>
  <c r="B2317" i="1"/>
  <c r="G2315" i="1"/>
  <c r="E2315" i="1"/>
  <c r="F3661" i="1"/>
  <c r="N3661" i="1" s="1"/>
  <c r="D3661" i="1"/>
  <c r="F5005" i="1"/>
  <c r="N5005" i="1" s="1"/>
  <c r="D5005" i="1"/>
  <c r="F9037" i="1"/>
  <c r="N9037" i="1" s="1"/>
  <c r="D9037" i="1"/>
  <c r="F7694" i="1"/>
  <c r="N7694" i="1" s="1"/>
  <c r="A7688" i="1"/>
  <c r="J6344" i="1"/>
  <c r="J2315" i="1"/>
  <c r="A3659" i="1"/>
  <c r="J5001" i="1"/>
  <c r="A6345" i="1"/>
  <c r="A973" i="1"/>
  <c r="J972" i="1"/>
  <c r="A2316" i="1"/>
  <c r="J3658" i="1"/>
  <c r="A5002" i="1"/>
  <c r="E971" i="1"/>
  <c r="G971" i="1"/>
  <c r="B973" i="1"/>
  <c r="C972" i="1"/>
  <c r="J7687" i="1"/>
  <c r="A9031" i="1"/>
  <c r="J9031" i="1" s="1"/>
  <c r="B9038" i="1"/>
  <c r="C9037" i="1"/>
  <c r="E9036" i="1"/>
  <c r="G9036" i="1"/>
  <c r="B7694" i="1"/>
  <c r="D7694" i="1" s="1"/>
  <c r="C7693" i="1"/>
  <c r="G7692" i="1"/>
  <c r="E7692" i="1"/>
  <c r="B6350" i="1"/>
  <c r="C6349" i="1"/>
  <c r="E6348" i="1"/>
  <c r="G6348" i="1"/>
  <c r="B5006" i="1"/>
  <c r="C5005" i="1"/>
  <c r="G5004" i="1"/>
  <c r="E5004" i="1"/>
  <c r="E3660" i="1"/>
  <c r="G3660" i="1"/>
  <c r="B3662" i="1"/>
  <c r="C3661" i="1"/>
  <c r="F973" i="1" l="1"/>
  <c r="N973" i="1" s="1"/>
  <c r="D973" i="1"/>
  <c r="F6350" i="1"/>
  <c r="N6350" i="1" s="1"/>
  <c r="D6350" i="1"/>
  <c r="F5006" i="1"/>
  <c r="N5006" i="1" s="1"/>
  <c r="D5006" i="1"/>
  <c r="F2317" i="1"/>
  <c r="N2317" i="1" s="1"/>
  <c r="D2317" i="1"/>
  <c r="C2317" i="1"/>
  <c r="B2318" i="1"/>
  <c r="F3662" i="1"/>
  <c r="N3662" i="1" s="1"/>
  <c r="D3662" i="1"/>
  <c r="G2316" i="1"/>
  <c r="E2316" i="1"/>
  <c r="F9038" i="1"/>
  <c r="N9038" i="1" s="1"/>
  <c r="D9038" i="1"/>
  <c r="F7695" i="1"/>
  <c r="N7695" i="1" s="1"/>
  <c r="J5002" i="1"/>
  <c r="A6346" i="1"/>
  <c r="A974" i="1"/>
  <c r="J973" i="1"/>
  <c r="A2317" i="1"/>
  <c r="J7688" i="1"/>
  <c r="A9032" i="1"/>
  <c r="J9032" i="1" s="1"/>
  <c r="J6345" i="1"/>
  <c r="A7689" i="1"/>
  <c r="G972" i="1"/>
  <c r="E972" i="1"/>
  <c r="B974" i="1"/>
  <c r="C973" i="1"/>
  <c r="J2316" i="1"/>
  <c r="A3660" i="1"/>
  <c r="J3659" i="1"/>
  <c r="A5003" i="1"/>
  <c r="B9039" i="1"/>
  <c r="C9038" i="1"/>
  <c r="G9037" i="1"/>
  <c r="E9037" i="1"/>
  <c r="G7693" i="1"/>
  <c r="E7693" i="1"/>
  <c r="B7695" i="1"/>
  <c r="D7695" i="1" s="1"/>
  <c r="C7694" i="1"/>
  <c r="G6349" i="1"/>
  <c r="E6349" i="1"/>
  <c r="B6351" i="1"/>
  <c r="C6350" i="1"/>
  <c r="B5007" i="1"/>
  <c r="C5006" i="1"/>
  <c r="G5005" i="1"/>
  <c r="E5005" i="1"/>
  <c r="G3661" i="1"/>
  <c r="E3661" i="1"/>
  <c r="B3663" i="1"/>
  <c r="C3662" i="1"/>
  <c r="F2318" i="1" l="1"/>
  <c r="N2318" i="1" s="1"/>
  <c r="D2318" i="1"/>
  <c r="C2318" i="1"/>
  <c r="B2319" i="1"/>
  <c r="F3663" i="1"/>
  <c r="N3663" i="1" s="1"/>
  <c r="D3663" i="1"/>
  <c r="F6351" i="1"/>
  <c r="N6351" i="1" s="1"/>
  <c r="D6351" i="1"/>
  <c r="F974" i="1"/>
  <c r="N974" i="1" s="1"/>
  <c r="D974" i="1"/>
  <c r="F5007" i="1"/>
  <c r="N5007" i="1" s="1"/>
  <c r="D5007" i="1"/>
  <c r="E2317" i="1"/>
  <c r="G2317" i="1"/>
  <c r="F9039" i="1"/>
  <c r="N9039" i="1" s="1"/>
  <c r="D9039" i="1"/>
  <c r="F7696" i="1"/>
  <c r="N7696" i="1" s="1"/>
  <c r="J2317" i="1"/>
  <c r="A3661" i="1"/>
  <c r="J5003" i="1"/>
  <c r="A6347" i="1"/>
  <c r="J7689" i="1"/>
  <c r="A9033" i="1"/>
  <c r="J9033" i="1" s="1"/>
  <c r="G973" i="1"/>
  <c r="E973" i="1"/>
  <c r="J3660" i="1"/>
  <c r="A5004" i="1"/>
  <c r="B975" i="1"/>
  <c r="C974" i="1"/>
  <c r="A975" i="1"/>
  <c r="J974" i="1"/>
  <c r="A2318" i="1"/>
  <c r="J6346" i="1"/>
  <c r="A7690" i="1"/>
  <c r="G9038" i="1"/>
  <c r="E9038" i="1"/>
  <c r="C9039" i="1"/>
  <c r="B9040" i="1"/>
  <c r="G7694" i="1"/>
  <c r="E7694" i="1"/>
  <c r="C7695" i="1"/>
  <c r="B7696" i="1"/>
  <c r="D7696" i="1" s="1"/>
  <c r="E6350" i="1"/>
  <c r="G6350" i="1"/>
  <c r="B6352" i="1"/>
  <c r="C6351" i="1"/>
  <c r="C5007" i="1"/>
  <c r="B5008" i="1"/>
  <c r="G5006" i="1"/>
  <c r="E5006" i="1"/>
  <c r="G3662" i="1"/>
  <c r="E3662" i="1"/>
  <c r="C3663" i="1"/>
  <c r="B3664" i="1"/>
  <c r="F975" i="1" l="1"/>
  <c r="N975" i="1" s="1"/>
  <c r="D975" i="1"/>
  <c r="F3664" i="1"/>
  <c r="N3664" i="1" s="1"/>
  <c r="D3664" i="1"/>
  <c r="F9040" i="1"/>
  <c r="N9040" i="1" s="1"/>
  <c r="D9040" i="1"/>
  <c r="F2319" i="1"/>
  <c r="N2319" i="1" s="1"/>
  <c r="D2319" i="1"/>
  <c r="C2319" i="1"/>
  <c r="B2320" i="1"/>
  <c r="E2318" i="1"/>
  <c r="G2318" i="1"/>
  <c r="F5008" i="1"/>
  <c r="N5008" i="1" s="1"/>
  <c r="D5008" i="1"/>
  <c r="F6352" i="1"/>
  <c r="N6352" i="1" s="1"/>
  <c r="D6352" i="1"/>
  <c r="F7697" i="1"/>
  <c r="N7697" i="1" s="1"/>
  <c r="G974" i="1"/>
  <c r="E974" i="1"/>
  <c r="J2318" i="1"/>
  <c r="A3662" i="1"/>
  <c r="J5004" i="1"/>
  <c r="A6348" i="1"/>
  <c r="B976" i="1"/>
  <c r="C975" i="1"/>
  <c r="J3661" i="1"/>
  <c r="A5005" i="1"/>
  <c r="J7690" i="1"/>
  <c r="A9034" i="1"/>
  <c r="J9034" i="1" s="1"/>
  <c r="A976" i="1"/>
  <c r="J975" i="1"/>
  <c r="A2319" i="1"/>
  <c r="J6347" i="1"/>
  <c r="A7691" i="1"/>
  <c r="B9041" i="1"/>
  <c r="C9040" i="1"/>
  <c r="G9039" i="1"/>
  <c r="E9039" i="1"/>
  <c r="B7697" i="1"/>
  <c r="D7697" i="1" s="1"/>
  <c r="C7696" i="1"/>
  <c r="G7695" i="1"/>
  <c r="E7695" i="1"/>
  <c r="G6351" i="1"/>
  <c r="E6351" i="1"/>
  <c r="B6353" i="1"/>
  <c r="C6352" i="1"/>
  <c r="B5009" i="1"/>
  <c r="C5008" i="1"/>
  <c r="G5007" i="1"/>
  <c r="E5007" i="1"/>
  <c r="B3665" i="1"/>
  <c r="C3664" i="1"/>
  <c r="G3663" i="1"/>
  <c r="E3663" i="1"/>
  <c r="F976" i="1" l="1"/>
  <c r="N976" i="1" s="1"/>
  <c r="D976" i="1"/>
  <c r="F6353" i="1"/>
  <c r="N6353" i="1" s="1"/>
  <c r="D6353" i="1"/>
  <c r="F3665" i="1"/>
  <c r="N3665" i="1" s="1"/>
  <c r="D3665" i="1"/>
  <c r="F2320" i="1"/>
  <c r="N2320" i="1" s="1"/>
  <c r="D2320" i="1"/>
  <c r="C2320" i="1"/>
  <c r="B2321" i="1"/>
  <c r="G2319" i="1"/>
  <c r="E2319" i="1"/>
  <c r="F5009" i="1"/>
  <c r="N5009" i="1" s="1"/>
  <c r="D5009" i="1"/>
  <c r="F9041" i="1"/>
  <c r="N9041" i="1" s="1"/>
  <c r="D9041" i="1"/>
  <c r="F7698" i="1"/>
  <c r="N7698" i="1" s="1"/>
  <c r="B977" i="1"/>
  <c r="C976" i="1"/>
  <c r="J6348" i="1"/>
  <c r="A7692" i="1"/>
  <c r="J7691" i="1"/>
  <c r="A9035" i="1"/>
  <c r="J9035" i="1" s="1"/>
  <c r="A977" i="1"/>
  <c r="J976" i="1"/>
  <c r="A2320" i="1"/>
  <c r="J3662" i="1"/>
  <c r="A5006" i="1"/>
  <c r="J2319" i="1"/>
  <c r="A3663" i="1"/>
  <c r="J5005" i="1"/>
  <c r="A6349" i="1"/>
  <c r="G975" i="1"/>
  <c r="E975" i="1"/>
  <c r="C9041" i="1"/>
  <c r="B9042" i="1"/>
  <c r="G9040" i="1"/>
  <c r="E9040" i="1"/>
  <c r="G7696" i="1"/>
  <c r="E7696" i="1"/>
  <c r="C7697" i="1"/>
  <c r="B7698" i="1"/>
  <c r="D7698" i="1" s="1"/>
  <c r="E6352" i="1"/>
  <c r="G6352" i="1"/>
  <c r="C6353" i="1"/>
  <c r="B6354" i="1"/>
  <c r="G5008" i="1"/>
  <c r="E5008" i="1"/>
  <c r="C5009" i="1"/>
  <c r="B5010" i="1"/>
  <c r="G3664" i="1"/>
  <c r="E3664" i="1"/>
  <c r="B3666" i="1"/>
  <c r="C3665" i="1"/>
  <c r="F5010" i="1" l="1"/>
  <c r="N5010" i="1" s="1"/>
  <c r="D5010" i="1"/>
  <c r="F977" i="1"/>
  <c r="N977" i="1" s="1"/>
  <c r="D977" i="1"/>
  <c r="F6354" i="1"/>
  <c r="N6354" i="1" s="1"/>
  <c r="D6354" i="1"/>
  <c r="F2321" i="1"/>
  <c r="N2321" i="1" s="1"/>
  <c r="D2321" i="1"/>
  <c r="C2321" i="1"/>
  <c r="B2322" i="1"/>
  <c r="G2320" i="1"/>
  <c r="E2320" i="1"/>
  <c r="F3666" i="1"/>
  <c r="N3666" i="1" s="1"/>
  <c r="D3666" i="1"/>
  <c r="F9042" i="1"/>
  <c r="N9042" i="1" s="1"/>
  <c r="D9042" i="1"/>
  <c r="F7699" i="1"/>
  <c r="N7699" i="1" s="1"/>
  <c r="J5006" i="1"/>
  <c r="A6350" i="1"/>
  <c r="J2320" i="1"/>
  <c r="A3664" i="1"/>
  <c r="J3663" i="1"/>
  <c r="A5007" i="1"/>
  <c r="A978" i="1"/>
  <c r="J977" i="1"/>
  <c r="A2321" i="1"/>
  <c r="J6349" i="1"/>
  <c r="A7693" i="1"/>
  <c r="J7692" i="1"/>
  <c r="A9036" i="1"/>
  <c r="J9036" i="1" s="1"/>
  <c r="G976" i="1"/>
  <c r="E976" i="1"/>
  <c r="B978" i="1"/>
  <c r="C977" i="1"/>
  <c r="G9041" i="1"/>
  <c r="E9041" i="1"/>
  <c r="B9043" i="1"/>
  <c r="C9042" i="1"/>
  <c r="G7697" i="1"/>
  <c r="E7697" i="1"/>
  <c r="B7699" i="1"/>
  <c r="D7699" i="1" s="1"/>
  <c r="C7698" i="1"/>
  <c r="G6353" i="1"/>
  <c r="E6353" i="1"/>
  <c r="C6354" i="1"/>
  <c r="B6355" i="1"/>
  <c r="G5009" i="1"/>
  <c r="E5009" i="1"/>
  <c r="B5011" i="1"/>
  <c r="C5010" i="1"/>
  <c r="E3665" i="1"/>
  <c r="G3665" i="1"/>
  <c r="B3667" i="1"/>
  <c r="C3666" i="1"/>
  <c r="F6355" i="1" l="1"/>
  <c r="N6355" i="1" s="1"/>
  <c r="D6355" i="1"/>
  <c r="F978" i="1"/>
  <c r="N978" i="1" s="1"/>
  <c r="D978" i="1"/>
  <c r="F3667" i="1"/>
  <c r="N3667" i="1" s="1"/>
  <c r="D3667" i="1"/>
  <c r="F5011" i="1"/>
  <c r="N5011" i="1" s="1"/>
  <c r="D5011" i="1"/>
  <c r="F2322" i="1"/>
  <c r="N2322" i="1" s="1"/>
  <c r="D2322" i="1"/>
  <c r="B2323" i="1"/>
  <c r="C2322" i="1"/>
  <c r="G2321" i="1"/>
  <c r="E2321" i="1"/>
  <c r="F9043" i="1"/>
  <c r="N9043" i="1" s="1"/>
  <c r="D9043" i="1"/>
  <c r="F7700" i="1"/>
  <c r="N7700" i="1" s="1"/>
  <c r="J2321" i="1"/>
  <c r="A3665" i="1"/>
  <c r="J3664" i="1"/>
  <c r="A5008" i="1"/>
  <c r="A9037" i="1"/>
  <c r="J9037" i="1" s="1"/>
  <c r="J7693" i="1"/>
  <c r="A979" i="1"/>
  <c r="J978" i="1"/>
  <c r="A2322" i="1"/>
  <c r="G977" i="1"/>
  <c r="E977" i="1"/>
  <c r="B979" i="1"/>
  <c r="C978" i="1"/>
  <c r="J5007" i="1"/>
  <c r="A6351" i="1"/>
  <c r="J6350" i="1"/>
  <c r="A7694" i="1"/>
  <c r="G9042" i="1"/>
  <c r="E9042" i="1"/>
  <c r="B9044" i="1"/>
  <c r="C9043" i="1"/>
  <c r="G7698" i="1"/>
  <c r="E7698" i="1"/>
  <c r="B7700" i="1"/>
  <c r="D7700" i="1" s="1"/>
  <c r="C7699" i="1"/>
  <c r="B6356" i="1"/>
  <c r="C6355" i="1"/>
  <c r="E6354" i="1"/>
  <c r="G6354" i="1"/>
  <c r="G5010" i="1"/>
  <c r="E5010" i="1"/>
  <c r="B5012" i="1"/>
  <c r="C5011" i="1"/>
  <c r="G3666" i="1"/>
  <c r="E3666" i="1"/>
  <c r="B3668" i="1"/>
  <c r="C3667" i="1"/>
  <c r="F3668" i="1" l="1"/>
  <c r="N3668" i="1" s="1"/>
  <c r="D3668" i="1"/>
  <c r="F5012" i="1"/>
  <c r="N5012" i="1" s="1"/>
  <c r="D5012" i="1"/>
  <c r="F2323" i="1"/>
  <c r="N2323" i="1" s="1"/>
  <c r="D2323" i="1"/>
  <c r="B2324" i="1"/>
  <c r="C2323" i="1"/>
  <c r="E2322" i="1"/>
  <c r="G2322" i="1"/>
  <c r="F6356" i="1"/>
  <c r="N6356" i="1" s="1"/>
  <c r="D6356" i="1"/>
  <c r="F9044" i="1"/>
  <c r="N9044" i="1" s="1"/>
  <c r="D9044" i="1"/>
  <c r="F979" i="1"/>
  <c r="N979" i="1" s="1"/>
  <c r="D979" i="1"/>
  <c r="F7701" i="1"/>
  <c r="N7701" i="1" s="1"/>
  <c r="J3665" i="1"/>
  <c r="A5009" i="1"/>
  <c r="A980" i="1"/>
  <c r="J979" i="1"/>
  <c r="A2323" i="1"/>
  <c r="J2322" i="1"/>
  <c r="A3666" i="1"/>
  <c r="A9038" i="1"/>
  <c r="J9038" i="1" s="1"/>
  <c r="J7694" i="1"/>
  <c r="J6351" i="1"/>
  <c r="A7695" i="1"/>
  <c r="B980" i="1"/>
  <c r="C979" i="1"/>
  <c r="G978" i="1"/>
  <c r="E978" i="1"/>
  <c r="J5008" i="1"/>
  <c r="A6352" i="1"/>
  <c r="G9043" i="1"/>
  <c r="E9043" i="1"/>
  <c r="B9045" i="1"/>
  <c r="C9044" i="1"/>
  <c r="G7699" i="1"/>
  <c r="E7699" i="1"/>
  <c r="B7701" i="1"/>
  <c r="D7701" i="1" s="1"/>
  <c r="C7700" i="1"/>
  <c r="G6355" i="1"/>
  <c r="E6355" i="1"/>
  <c r="B6357" i="1"/>
  <c r="C6356" i="1"/>
  <c r="G5011" i="1"/>
  <c r="E5011" i="1"/>
  <c r="B5013" i="1"/>
  <c r="C5012" i="1"/>
  <c r="E3667" i="1"/>
  <c r="G3667" i="1"/>
  <c r="B3669" i="1"/>
  <c r="C3668" i="1"/>
  <c r="F980" i="1" l="1"/>
  <c r="N980" i="1" s="1"/>
  <c r="D980" i="1"/>
  <c r="F6357" i="1"/>
  <c r="N6357" i="1" s="1"/>
  <c r="D6357" i="1"/>
  <c r="E2323" i="1"/>
  <c r="G2323" i="1"/>
  <c r="F9045" i="1"/>
  <c r="N9045" i="1" s="1"/>
  <c r="D9045" i="1"/>
  <c r="F3669" i="1"/>
  <c r="N3669" i="1" s="1"/>
  <c r="D3669" i="1"/>
  <c r="F2324" i="1"/>
  <c r="N2324" i="1" s="1"/>
  <c r="D2324" i="1"/>
  <c r="B2325" i="1"/>
  <c r="C2324" i="1"/>
  <c r="F5013" i="1"/>
  <c r="N5013" i="1" s="1"/>
  <c r="D5013" i="1"/>
  <c r="F7702" i="1"/>
  <c r="N7702" i="1" s="1"/>
  <c r="G979" i="1"/>
  <c r="E979" i="1"/>
  <c r="A9039" i="1"/>
  <c r="J9039" i="1" s="1"/>
  <c r="J7695" i="1"/>
  <c r="J6352" i="1"/>
  <c r="A7696" i="1"/>
  <c r="B981" i="1"/>
  <c r="C980" i="1"/>
  <c r="J3666" i="1"/>
  <c r="A5010" i="1"/>
  <c r="J2323" i="1"/>
  <c r="A3667" i="1"/>
  <c r="A981" i="1"/>
  <c r="J980" i="1"/>
  <c r="A2324" i="1"/>
  <c r="J5009" i="1"/>
  <c r="A6353" i="1"/>
  <c r="G9044" i="1"/>
  <c r="E9044" i="1"/>
  <c r="C9045" i="1"/>
  <c r="B9046" i="1"/>
  <c r="C7701" i="1"/>
  <c r="B7702" i="1"/>
  <c r="D7702" i="1" s="1"/>
  <c r="G7700" i="1"/>
  <c r="E7700" i="1"/>
  <c r="G6356" i="1"/>
  <c r="E6356" i="1"/>
  <c r="B6358" i="1"/>
  <c r="C6357" i="1"/>
  <c r="G5012" i="1"/>
  <c r="E5012" i="1"/>
  <c r="B5014" i="1"/>
  <c r="C5013" i="1"/>
  <c r="C3669" i="1"/>
  <c r="B3670" i="1"/>
  <c r="G3668" i="1"/>
  <c r="E3668" i="1"/>
  <c r="F3670" i="1" l="1"/>
  <c r="N3670" i="1" s="1"/>
  <c r="D3670" i="1"/>
  <c r="G2324" i="1"/>
  <c r="E2324" i="1"/>
  <c r="F981" i="1"/>
  <c r="N981" i="1" s="1"/>
  <c r="D981" i="1"/>
  <c r="F6358" i="1"/>
  <c r="N6358" i="1" s="1"/>
  <c r="D6358" i="1"/>
  <c r="F2325" i="1"/>
  <c r="N2325" i="1" s="1"/>
  <c r="D2325" i="1"/>
  <c r="C2325" i="1"/>
  <c r="B2326" i="1"/>
  <c r="F9046" i="1"/>
  <c r="N9046" i="1" s="1"/>
  <c r="D9046" i="1"/>
  <c r="F5014" i="1"/>
  <c r="N5014" i="1" s="1"/>
  <c r="D5014" i="1"/>
  <c r="F7703" i="1"/>
  <c r="N7703" i="1" s="1"/>
  <c r="A982" i="1"/>
  <c r="J981" i="1"/>
  <c r="A2325" i="1"/>
  <c r="J6353" i="1"/>
  <c r="A7697" i="1"/>
  <c r="J3667" i="1"/>
  <c r="A5011" i="1"/>
  <c r="J2324" i="1"/>
  <c r="A3668" i="1"/>
  <c r="G980" i="1"/>
  <c r="E980" i="1"/>
  <c r="B982" i="1"/>
  <c r="C981" i="1"/>
  <c r="A9040" i="1"/>
  <c r="J9040" i="1" s="1"/>
  <c r="J7696" i="1"/>
  <c r="J5010" i="1"/>
  <c r="A6354" i="1"/>
  <c r="B9047" i="1"/>
  <c r="C9046" i="1"/>
  <c r="G9045" i="1"/>
  <c r="E9045" i="1"/>
  <c r="B7703" i="1"/>
  <c r="D7703" i="1" s="1"/>
  <c r="C7702" i="1"/>
  <c r="E7701" i="1"/>
  <c r="G7701" i="1"/>
  <c r="G6357" i="1"/>
  <c r="E6357" i="1"/>
  <c r="B6359" i="1"/>
  <c r="C6358" i="1"/>
  <c r="G5013" i="1"/>
  <c r="E5013" i="1"/>
  <c r="C5014" i="1"/>
  <c r="B5015" i="1"/>
  <c r="B3671" i="1"/>
  <c r="C3670" i="1"/>
  <c r="G3669" i="1"/>
  <c r="E3669" i="1"/>
  <c r="F982" i="1" l="1"/>
  <c r="N982" i="1" s="1"/>
  <c r="D982" i="1"/>
  <c r="F5015" i="1"/>
  <c r="N5015" i="1" s="1"/>
  <c r="D5015" i="1"/>
  <c r="E2325" i="1"/>
  <c r="G2325" i="1"/>
  <c r="F3671" i="1"/>
  <c r="N3671" i="1" s="1"/>
  <c r="D3671" i="1"/>
  <c r="F6359" i="1"/>
  <c r="N6359" i="1" s="1"/>
  <c r="D6359" i="1"/>
  <c r="F2326" i="1"/>
  <c r="N2326" i="1" s="1"/>
  <c r="D2326" i="1"/>
  <c r="B2327" i="1"/>
  <c r="C2326" i="1"/>
  <c r="F9047" i="1"/>
  <c r="N9047" i="1" s="1"/>
  <c r="D9047" i="1"/>
  <c r="F7704" i="1"/>
  <c r="N7704" i="1" s="1"/>
  <c r="J6354" i="1"/>
  <c r="A7698" i="1"/>
  <c r="B983" i="1"/>
  <c r="C982" i="1"/>
  <c r="J3668" i="1"/>
  <c r="A5012" i="1"/>
  <c r="J5011" i="1"/>
  <c r="A6355" i="1"/>
  <c r="A9041" i="1"/>
  <c r="J9041" i="1" s="1"/>
  <c r="J7697" i="1"/>
  <c r="J2325" i="1"/>
  <c r="A3669" i="1"/>
  <c r="G981" i="1"/>
  <c r="E981" i="1"/>
  <c r="A983" i="1"/>
  <c r="J982" i="1"/>
  <c r="A2326" i="1"/>
  <c r="G9046" i="1"/>
  <c r="E9046" i="1"/>
  <c r="B9048" i="1"/>
  <c r="C9047" i="1"/>
  <c r="G7702" i="1"/>
  <c r="E7702" i="1"/>
  <c r="C7703" i="1"/>
  <c r="B7704" i="1"/>
  <c r="D7704" i="1" s="1"/>
  <c r="G6358" i="1"/>
  <c r="E6358" i="1"/>
  <c r="B6360" i="1"/>
  <c r="C6359" i="1"/>
  <c r="B5016" i="1"/>
  <c r="C5015" i="1"/>
  <c r="G5014" i="1"/>
  <c r="E5014" i="1"/>
  <c r="B3672" i="1"/>
  <c r="C3671" i="1"/>
  <c r="E3670" i="1"/>
  <c r="G3670" i="1"/>
  <c r="F3672" i="1" l="1"/>
  <c r="N3672" i="1" s="1"/>
  <c r="D3672" i="1"/>
  <c r="F983" i="1"/>
  <c r="N983" i="1" s="1"/>
  <c r="D983" i="1"/>
  <c r="F5016" i="1"/>
  <c r="N5016" i="1" s="1"/>
  <c r="D5016" i="1"/>
  <c r="F6360" i="1"/>
  <c r="N6360" i="1" s="1"/>
  <c r="D6360" i="1"/>
  <c r="G2326" i="1"/>
  <c r="E2326" i="1"/>
  <c r="F2327" i="1"/>
  <c r="N2327" i="1" s="1"/>
  <c r="D2327" i="1"/>
  <c r="B2328" i="1"/>
  <c r="C2327" i="1"/>
  <c r="F9048" i="1"/>
  <c r="N9048" i="1" s="1"/>
  <c r="D9048" i="1"/>
  <c r="A9042" i="1"/>
  <c r="J9042" i="1" s="1"/>
  <c r="J7698" i="1"/>
  <c r="J2326" i="1"/>
  <c r="A3670" i="1"/>
  <c r="J6355" i="1"/>
  <c r="A7699" i="1"/>
  <c r="A984" i="1"/>
  <c r="J983" i="1"/>
  <c r="A2327" i="1"/>
  <c r="J3669" i="1"/>
  <c r="A5013" i="1"/>
  <c r="J5012" i="1"/>
  <c r="A6356" i="1"/>
  <c r="G982" i="1"/>
  <c r="E982" i="1"/>
  <c r="B984" i="1"/>
  <c r="C983" i="1"/>
  <c r="G9047" i="1"/>
  <c r="E9047" i="1"/>
  <c r="B9049" i="1"/>
  <c r="C9048" i="1"/>
  <c r="E7703" i="1"/>
  <c r="G7703" i="1"/>
  <c r="B7705" i="1"/>
  <c r="C7704" i="1"/>
  <c r="C6360" i="1"/>
  <c r="B6361" i="1"/>
  <c r="G6359" i="1"/>
  <c r="E6359" i="1"/>
  <c r="B5017" i="1"/>
  <c r="C5016" i="1"/>
  <c r="G5015" i="1"/>
  <c r="E5015" i="1"/>
  <c r="G3671" i="1"/>
  <c r="E3671" i="1"/>
  <c r="B3673" i="1"/>
  <c r="C3672" i="1"/>
  <c r="F9049" i="1" l="1"/>
  <c r="N9049" i="1" s="1"/>
  <c r="D9049" i="1"/>
  <c r="F3673" i="1"/>
  <c r="N3673" i="1" s="1"/>
  <c r="D3673" i="1"/>
  <c r="F2328" i="1"/>
  <c r="N2328" i="1" s="1"/>
  <c r="D2328" i="1"/>
  <c r="C2328" i="1"/>
  <c r="B2329" i="1"/>
  <c r="F6361" i="1"/>
  <c r="N6361" i="1" s="1"/>
  <c r="D6361" i="1"/>
  <c r="F984" i="1"/>
  <c r="N984" i="1" s="1"/>
  <c r="D984" i="1"/>
  <c r="F7705" i="1"/>
  <c r="N7705" i="1" s="1"/>
  <c r="D7705" i="1"/>
  <c r="F5017" i="1"/>
  <c r="N5017" i="1" s="1"/>
  <c r="D5017" i="1"/>
  <c r="G2327" i="1"/>
  <c r="E2327" i="1"/>
  <c r="B985" i="1"/>
  <c r="C984" i="1"/>
  <c r="G983" i="1"/>
  <c r="E983" i="1"/>
  <c r="J6356" i="1"/>
  <c r="A7700" i="1"/>
  <c r="A9043" i="1"/>
  <c r="J9043" i="1" s="1"/>
  <c r="J7699" i="1"/>
  <c r="J5013" i="1"/>
  <c r="A6357" i="1"/>
  <c r="J2327" i="1"/>
  <c r="A3671" i="1"/>
  <c r="A985" i="1"/>
  <c r="J984" i="1"/>
  <c r="A2328" i="1"/>
  <c r="J3670" i="1"/>
  <c r="A5014" i="1"/>
  <c r="G9048" i="1"/>
  <c r="E9048" i="1"/>
  <c r="B9050" i="1"/>
  <c r="C9049" i="1"/>
  <c r="G7704" i="1"/>
  <c r="E7704" i="1"/>
  <c r="B7706" i="1"/>
  <c r="C7705" i="1"/>
  <c r="B6362" i="1"/>
  <c r="C6361" i="1"/>
  <c r="G6360" i="1"/>
  <c r="E6360" i="1"/>
  <c r="G5016" i="1"/>
  <c r="E5016" i="1"/>
  <c r="B5018" i="1"/>
  <c r="C5017" i="1"/>
  <c r="G3672" i="1"/>
  <c r="E3672" i="1"/>
  <c r="B3674" i="1"/>
  <c r="C3673" i="1"/>
  <c r="F5018" i="1" l="1"/>
  <c r="N5018" i="1" s="1"/>
  <c r="D5018" i="1"/>
  <c r="E2328" i="1"/>
  <c r="G2328" i="1"/>
  <c r="F3674" i="1"/>
  <c r="N3674" i="1" s="1"/>
  <c r="D3674" i="1"/>
  <c r="F6362" i="1"/>
  <c r="N6362" i="1" s="1"/>
  <c r="D6362" i="1"/>
  <c r="F2329" i="1"/>
  <c r="N2329" i="1" s="1"/>
  <c r="D2329" i="1"/>
  <c r="B2330" i="1"/>
  <c r="C2329" i="1"/>
  <c r="F9050" i="1"/>
  <c r="N9050" i="1" s="1"/>
  <c r="D9050" i="1"/>
  <c r="F985" i="1"/>
  <c r="N985" i="1" s="1"/>
  <c r="D985" i="1"/>
  <c r="F7706" i="1"/>
  <c r="N7706" i="1" s="1"/>
  <c r="D7706" i="1"/>
  <c r="A9044" i="1"/>
  <c r="J9044" i="1" s="1"/>
  <c r="J7700" i="1"/>
  <c r="G984" i="1"/>
  <c r="E984" i="1"/>
  <c r="J5014" i="1"/>
  <c r="A6358" i="1"/>
  <c r="J3671" i="1"/>
  <c r="A5015" i="1"/>
  <c r="B986" i="1"/>
  <c r="C985" i="1"/>
  <c r="J2328" i="1"/>
  <c r="A3672" i="1"/>
  <c r="A986" i="1"/>
  <c r="J985" i="1"/>
  <c r="A2329" i="1"/>
  <c r="J6357" i="1"/>
  <c r="A7701" i="1"/>
  <c r="E9049" i="1"/>
  <c r="G9049" i="1"/>
  <c r="B9051" i="1"/>
  <c r="C9050" i="1"/>
  <c r="B7707" i="1"/>
  <c r="C7706" i="1"/>
  <c r="G7705" i="1"/>
  <c r="E7705" i="1"/>
  <c r="B6363" i="1"/>
  <c r="C6362" i="1"/>
  <c r="G6361" i="1"/>
  <c r="E6361" i="1"/>
  <c r="G5017" i="1"/>
  <c r="E5017" i="1"/>
  <c r="B5019" i="1"/>
  <c r="C5018" i="1"/>
  <c r="G3673" i="1"/>
  <c r="E3673" i="1"/>
  <c r="B3675" i="1"/>
  <c r="C3674" i="1"/>
  <c r="F3675" i="1" l="1"/>
  <c r="N3675" i="1" s="1"/>
  <c r="D3675" i="1"/>
  <c r="F5019" i="1"/>
  <c r="N5019" i="1" s="1"/>
  <c r="D5019" i="1"/>
  <c r="F6363" i="1"/>
  <c r="N6363" i="1" s="1"/>
  <c r="D6363" i="1"/>
  <c r="F2330" i="1"/>
  <c r="N2330" i="1" s="1"/>
  <c r="D2330" i="1"/>
  <c r="B2331" i="1"/>
  <c r="C2330" i="1"/>
  <c r="F986" i="1"/>
  <c r="N986" i="1" s="1"/>
  <c r="D986" i="1"/>
  <c r="E2329" i="1"/>
  <c r="G2329" i="1"/>
  <c r="F7707" i="1"/>
  <c r="N7707" i="1" s="1"/>
  <c r="D7707" i="1"/>
  <c r="F9051" i="1"/>
  <c r="N9051" i="1" s="1"/>
  <c r="D9051" i="1"/>
  <c r="J2329" i="1"/>
  <c r="A3673" i="1"/>
  <c r="J3672" i="1"/>
  <c r="A5016" i="1"/>
  <c r="J6358" i="1"/>
  <c r="A7702" i="1"/>
  <c r="A987" i="1"/>
  <c r="J986" i="1"/>
  <c r="A2330" i="1"/>
  <c r="B987" i="1"/>
  <c r="C986" i="1"/>
  <c r="J5015" i="1"/>
  <c r="A6359" i="1"/>
  <c r="A9045" i="1"/>
  <c r="J9045" i="1" s="1"/>
  <c r="J7701" i="1"/>
  <c r="G985" i="1"/>
  <c r="E985" i="1"/>
  <c r="G9050" i="1"/>
  <c r="E9050" i="1"/>
  <c r="C9051" i="1"/>
  <c r="B9052" i="1"/>
  <c r="D9052" i="1" s="1"/>
  <c r="G7706" i="1"/>
  <c r="E7706" i="1"/>
  <c r="B7708" i="1"/>
  <c r="C7707" i="1"/>
  <c r="B6364" i="1"/>
  <c r="C6363" i="1"/>
  <c r="G6362" i="1"/>
  <c r="E6362" i="1"/>
  <c r="G5018" i="1"/>
  <c r="E5018" i="1"/>
  <c r="B5020" i="1"/>
  <c r="C5019" i="1"/>
  <c r="G3674" i="1"/>
  <c r="E3674" i="1"/>
  <c r="B3676" i="1"/>
  <c r="C3675" i="1"/>
  <c r="F9052" i="1" l="1"/>
  <c r="N9052" i="1" s="1"/>
  <c r="F3676" i="1"/>
  <c r="N3676" i="1" s="1"/>
  <c r="D3676" i="1"/>
  <c r="F987" i="1"/>
  <c r="N987" i="1" s="1"/>
  <c r="D987" i="1"/>
  <c r="F5020" i="1"/>
  <c r="N5020" i="1" s="1"/>
  <c r="D5020" i="1"/>
  <c r="F7708" i="1"/>
  <c r="N7708" i="1" s="1"/>
  <c r="D7708" i="1"/>
  <c r="E2330" i="1"/>
  <c r="G2330" i="1"/>
  <c r="F2331" i="1"/>
  <c r="N2331" i="1" s="1"/>
  <c r="D2331" i="1"/>
  <c r="B2332" i="1"/>
  <c r="C2331" i="1"/>
  <c r="F6364" i="1"/>
  <c r="N6364" i="1" s="1"/>
  <c r="D6364" i="1"/>
  <c r="G986" i="1"/>
  <c r="E986" i="1"/>
  <c r="J2330" i="1"/>
  <c r="A3674" i="1"/>
  <c r="J6359" i="1"/>
  <c r="A7703" i="1"/>
  <c r="A9046" i="1"/>
  <c r="J9046" i="1" s="1"/>
  <c r="J7702" i="1"/>
  <c r="B988" i="1"/>
  <c r="C987" i="1"/>
  <c r="A988" i="1"/>
  <c r="J987" i="1"/>
  <c r="A2331" i="1"/>
  <c r="J5016" i="1"/>
  <c r="A6360" i="1"/>
  <c r="J3673" i="1"/>
  <c r="A5017" i="1"/>
  <c r="C9052" i="1"/>
  <c r="B9053" i="1"/>
  <c r="G9051" i="1"/>
  <c r="E9051" i="1"/>
  <c r="C7708" i="1"/>
  <c r="B7709" i="1"/>
  <c r="D7709" i="1" s="1"/>
  <c r="G7707" i="1"/>
  <c r="E7707" i="1"/>
  <c r="C6364" i="1"/>
  <c r="B6365" i="1"/>
  <c r="G6363" i="1"/>
  <c r="E6363" i="1"/>
  <c r="C5020" i="1"/>
  <c r="B5021" i="1"/>
  <c r="D5021" i="1" s="1"/>
  <c r="G5019" i="1"/>
  <c r="E5019" i="1"/>
  <c r="E3675" i="1"/>
  <c r="G3675" i="1"/>
  <c r="B3677" i="1"/>
  <c r="C3676" i="1"/>
  <c r="F7709" i="1" l="1"/>
  <c r="N7709" i="1" s="1"/>
  <c r="F5021" i="1"/>
  <c r="N5021" i="1" s="1"/>
  <c r="F6365" i="1"/>
  <c r="N6365" i="1" s="1"/>
  <c r="D6365" i="1"/>
  <c r="F988" i="1"/>
  <c r="N988" i="1" s="1"/>
  <c r="D988" i="1"/>
  <c r="F3677" i="1"/>
  <c r="N3677" i="1" s="1"/>
  <c r="D3677" i="1"/>
  <c r="E2331" i="1"/>
  <c r="G2331" i="1"/>
  <c r="F2332" i="1"/>
  <c r="N2332" i="1" s="1"/>
  <c r="D2332" i="1"/>
  <c r="B2333" i="1"/>
  <c r="C2332" i="1"/>
  <c r="F9053" i="1"/>
  <c r="N9053" i="1" s="1"/>
  <c r="D9053" i="1"/>
  <c r="J6360" i="1"/>
  <c r="A7704" i="1"/>
  <c r="G987" i="1"/>
  <c r="E987" i="1"/>
  <c r="B989" i="1"/>
  <c r="C988" i="1"/>
  <c r="J7703" i="1"/>
  <c r="A9047" i="1"/>
  <c r="J9047" i="1" s="1"/>
  <c r="J3674" i="1"/>
  <c r="A5018" i="1"/>
  <c r="A989" i="1"/>
  <c r="J988" i="1"/>
  <c r="A2332" i="1"/>
  <c r="J5017" i="1"/>
  <c r="A6361" i="1"/>
  <c r="J2331" i="1"/>
  <c r="A3675" i="1"/>
  <c r="B9054" i="1"/>
  <c r="C9053" i="1"/>
  <c r="E9052" i="1"/>
  <c r="G9052" i="1"/>
  <c r="B7710" i="1"/>
  <c r="D7710" i="1" s="1"/>
  <c r="C7709" i="1"/>
  <c r="G7708" i="1"/>
  <c r="E7708" i="1"/>
  <c r="B6366" i="1"/>
  <c r="C6365" i="1"/>
  <c r="E6364" i="1"/>
  <c r="G6364" i="1"/>
  <c r="B5022" i="1"/>
  <c r="C5021" i="1"/>
  <c r="G5020" i="1"/>
  <c r="E5020" i="1"/>
  <c r="E3676" i="1"/>
  <c r="G3676" i="1"/>
  <c r="B3678" i="1"/>
  <c r="C3677" i="1"/>
  <c r="F7710" i="1" l="1"/>
  <c r="N7710" i="1" s="1"/>
  <c r="F989" i="1"/>
  <c r="N989" i="1" s="1"/>
  <c r="D989" i="1"/>
  <c r="F5022" i="1"/>
  <c r="N5022" i="1" s="1"/>
  <c r="D5022" i="1"/>
  <c r="F6366" i="1"/>
  <c r="N6366" i="1" s="1"/>
  <c r="D6366" i="1"/>
  <c r="F2333" i="1"/>
  <c r="N2333" i="1" s="1"/>
  <c r="D2333" i="1"/>
  <c r="C2333" i="1"/>
  <c r="B2334" i="1"/>
  <c r="F3678" i="1"/>
  <c r="N3678" i="1" s="1"/>
  <c r="D3678" i="1"/>
  <c r="G2332" i="1"/>
  <c r="E2332" i="1"/>
  <c r="F9054" i="1"/>
  <c r="N9054" i="1" s="1"/>
  <c r="D9054" i="1"/>
  <c r="J2332" i="1"/>
  <c r="A3676" i="1"/>
  <c r="A990" i="1"/>
  <c r="J989" i="1"/>
  <c r="A2333" i="1"/>
  <c r="J3675" i="1"/>
  <c r="A5019" i="1"/>
  <c r="J6361" i="1"/>
  <c r="A7705" i="1"/>
  <c r="J5018" i="1"/>
  <c r="A6362" i="1"/>
  <c r="G988" i="1"/>
  <c r="E988" i="1"/>
  <c r="B990" i="1"/>
  <c r="C989" i="1"/>
  <c r="J7704" i="1"/>
  <c r="A9048" i="1"/>
  <c r="J9048" i="1" s="1"/>
  <c r="G9053" i="1"/>
  <c r="E9053" i="1"/>
  <c r="B9055" i="1"/>
  <c r="D9055" i="1" s="1"/>
  <c r="C9054" i="1"/>
  <c r="G7709" i="1"/>
  <c r="E7709" i="1"/>
  <c r="B7711" i="1"/>
  <c r="D7711" i="1" s="1"/>
  <c r="C7710" i="1"/>
  <c r="G6365" i="1"/>
  <c r="E6365" i="1"/>
  <c r="B6367" i="1"/>
  <c r="C6366" i="1"/>
  <c r="B5023" i="1"/>
  <c r="C5022" i="1"/>
  <c r="G5021" i="1"/>
  <c r="E5021" i="1"/>
  <c r="G3677" i="1"/>
  <c r="E3677" i="1"/>
  <c r="B3679" i="1"/>
  <c r="C3678" i="1"/>
  <c r="F7711" i="1" l="1"/>
  <c r="N7711" i="1" s="1"/>
  <c r="F9055" i="1"/>
  <c r="N9055" i="1" s="1"/>
  <c r="F990" i="1"/>
  <c r="N990" i="1" s="1"/>
  <c r="D990" i="1"/>
  <c r="F3679" i="1"/>
  <c r="N3679" i="1" s="1"/>
  <c r="D3679" i="1"/>
  <c r="F5023" i="1"/>
  <c r="N5023" i="1" s="1"/>
  <c r="D5023" i="1"/>
  <c r="F2334" i="1"/>
  <c r="N2334" i="1" s="1"/>
  <c r="D2334" i="1"/>
  <c r="B2335" i="1"/>
  <c r="C2334" i="1"/>
  <c r="F6367" i="1"/>
  <c r="N6367" i="1" s="1"/>
  <c r="D6367" i="1"/>
  <c r="G2333" i="1"/>
  <c r="E2333" i="1"/>
  <c r="J2333" i="1"/>
  <c r="A3677" i="1"/>
  <c r="E989" i="1"/>
  <c r="G989" i="1"/>
  <c r="J5019" i="1"/>
  <c r="A6363" i="1"/>
  <c r="A991" i="1"/>
  <c r="J990" i="1"/>
  <c r="A2334" i="1"/>
  <c r="B991" i="1"/>
  <c r="C990" i="1"/>
  <c r="J6362" i="1"/>
  <c r="A7706" i="1"/>
  <c r="J7705" i="1"/>
  <c r="A9049" i="1"/>
  <c r="J9049" i="1" s="1"/>
  <c r="J3676" i="1"/>
  <c r="A5020" i="1"/>
  <c r="B9056" i="1"/>
  <c r="C9055" i="1"/>
  <c r="G9054" i="1"/>
  <c r="E9054" i="1"/>
  <c r="G7710" i="1"/>
  <c r="E7710" i="1"/>
  <c r="B7712" i="1"/>
  <c r="D7712" i="1" s="1"/>
  <c r="C7711" i="1"/>
  <c r="G6366" i="1"/>
  <c r="E6366" i="1"/>
  <c r="C6367" i="1"/>
  <c r="B6368" i="1"/>
  <c r="G5022" i="1"/>
  <c r="E5022" i="1"/>
  <c r="B5024" i="1"/>
  <c r="C5023" i="1"/>
  <c r="E3678" i="1"/>
  <c r="G3678" i="1"/>
  <c r="B3680" i="1"/>
  <c r="C3679" i="1"/>
  <c r="F7712" i="1" l="1"/>
  <c r="N7712" i="1" s="1"/>
  <c r="F3680" i="1"/>
  <c r="N3680" i="1" s="1"/>
  <c r="D3680" i="1"/>
  <c r="F2335" i="1"/>
  <c r="N2335" i="1" s="1"/>
  <c r="D2335" i="1"/>
  <c r="C2335" i="1"/>
  <c r="B2336" i="1"/>
  <c r="F991" i="1"/>
  <c r="N991" i="1" s="1"/>
  <c r="D991" i="1"/>
  <c r="F5024" i="1"/>
  <c r="N5024" i="1" s="1"/>
  <c r="D5024" i="1"/>
  <c r="F6368" i="1"/>
  <c r="N6368" i="1" s="1"/>
  <c r="D6368" i="1"/>
  <c r="G2334" i="1"/>
  <c r="E2334" i="1"/>
  <c r="F9056" i="1"/>
  <c r="N9056" i="1" s="1"/>
  <c r="D9056" i="1"/>
  <c r="B992" i="1"/>
  <c r="C991" i="1"/>
  <c r="E990" i="1"/>
  <c r="G990" i="1"/>
  <c r="J2334" i="1"/>
  <c r="A3678" i="1"/>
  <c r="A992" i="1"/>
  <c r="J991" i="1"/>
  <c r="A2335" i="1"/>
  <c r="J3677" i="1"/>
  <c r="A5021" i="1"/>
  <c r="J5020" i="1"/>
  <c r="A6364" i="1"/>
  <c r="J7706" i="1"/>
  <c r="A9050" i="1"/>
  <c r="J9050" i="1" s="1"/>
  <c r="J6363" i="1"/>
  <c r="A7707" i="1"/>
  <c r="G9055" i="1"/>
  <c r="E9055" i="1"/>
  <c r="C9056" i="1"/>
  <c r="B9057" i="1"/>
  <c r="C7712" i="1"/>
  <c r="B7713" i="1"/>
  <c r="D7713" i="1" s="1"/>
  <c r="G7711" i="1"/>
  <c r="E7711" i="1"/>
  <c r="E6367" i="1"/>
  <c r="G6367" i="1"/>
  <c r="B6369" i="1"/>
  <c r="C6368" i="1"/>
  <c r="G5023" i="1"/>
  <c r="E5023" i="1"/>
  <c r="B5025" i="1"/>
  <c r="C5024" i="1"/>
  <c r="G3679" i="1"/>
  <c r="E3679" i="1"/>
  <c r="B3681" i="1"/>
  <c r="C3680" i="1"/>
  <c r="F7713" i="1" l="1"/>
  <c r="N7713" i="1" s="1"/>
  <c r="F3681" i="1"/>
  <c r="N3681" i="1" s="1"/>
  <c r="D3681" i="1"/>
  <c r="F992" i="1"/>
  <c r="N992" i="1" s="1"/>
  <c r="D992" i="1"/>
  <c r="F6369" i="1"/>
  <c r="N6369" i="1" s="1"/>
  <c r="D6369" i="1"/>
  <c r="F9057" i="1"/>
  <c r="N9057" i="1" s="1"/>
  <c r="D9057" i="1"/>
  <c r="G2335" i="1"/>
  <c r="E2335" i="1"/>
  <c r="F5025" i="1"/>
  <c r="N5025" i="1" s="1"/>
  <c r="D5025" i="1"/>
  <c r="F2336" i="1"/>
  <c r="N2336" i="1" s="1"/>
  <c r="D2336" i="1"/>
  <c r="C2336" i="1"/>
  <c r="B2337" i="1"/>
  <c r="J5021" i="1"/>
  <c r="A6365" i="1"/>
  <c r="B993" i="1"/>
  <c r="C992" i="1"/>
  <c r="A9051" i="1"/>
  <c r="J9051" i="1" s="1"/>
  <c r="J7707" i="1"/>
  <c r="J2335" i="1"/>
  <c r="A3679" i="1"/>
  <c r="E991" i="1"/>
  <c r="G991" i="1"/>
  <c r="J6364" i="1"/>
  <c r="A7708" i="1"/>
  <c r="A993" i="1"/>
  <c r="J992" i="1"/>
  <c r="A2336" i="1"/>
  <c r="J3678" i="1"/>
  <c r="A5022" i="1"/>
  <c r="C9057" i="1"/>
  <c r="B9058" i="1"/>
  <c r="G9056" i="1"/>
  <c r="E9056" i="1"/>
  <c r="C7713" i="1"/>
  <c r="B7714" i="1"/>
  <c r="D7714" i="1" s="1"/>
  <c r="G7712" i="1"/>
  <c r="E7712" i="1"/>
  <c r="E6368" i="1"/>
  <c r="G6368" i="1"/>
  <c r="C6369" i="1"/>
  <c r="B6370" i="1"/>
  <c r="G5024" i="1"/>
  <c r="E5024" i="1"/>
  <c r="C5025" i="1"/>
  <c r="B5026" i="1"/>
  <c r="C3681" i="1"/>
  <c r="B3682" i="1"/>
  <c r="G3680" i="1"/>
  <c r="E3680" i="1"/>
  <c r="F7714" i="1" l="1"/>
  <c r="N7714" i="1" s="1"/>
  <c r="F5026" i="1"/>
  <c r="N5026" i="1" s="1"/>
  <c r="D5026" i="1"/>
  <c r="F3682" i="1"/>
  <c r="N3682" i="1" s="1"/>
  <c r="D3682" i="1"/>
  <c r="F2337" i="1"/>
  <c r="N2337" i="1" s="1"/>
  <c r="D2337" i="1"/>
  <c r="B2338" i="1"/>
  <c r="C2337" i="1"/>
  <c r="F993" i="1"/>
  <c r="N993" i="1" s="1"/>
  <c r="D993" i="1"/>
  <c r="F6370" i="1"/>
  <c r="N6370" i="1" s="1"/>
  <c r="D6370" i="1"/>
  <c r="E2336" i="1"/>
  <c r="G2336" i="1"/>
  <c r="F9058" i="1"/>
  <c r="N9058" i="1" s="1"/>
  <c r="D9058" i="1"/>
  <c r="J2336" i="1"/>
  <c r="A3680" i="1"/>
  <c r="A994" i="1"/>
  <c r="J993" i="1"/>
  <c r="A2337" i="1"/>
  <c r="J7708" i="1"/>
  <c r="A9052" i="1"/>
  <c r="J9052" i="1" s="1"/>
  <c r="J5022" i="1"/>
  <c r="A6366" i="1"/>
  <c r="E992" i="1"/>
  <c r="G992" i="1"/>
  <c r="J3679" i="1"/>
  <c r="A5023" i="1"/>
  <c r="B994" i="1"/>
  <c r="C993" i="1"/>
  <c r="J6365" i="1"/>
  <c r="A7709" i="1"/>
  <c r="C9058" i="1"/>
  <c r="B9059" i="1"/>
  <c r="G9057" i="1"/>
  <c r="E9057" i="1"/>
  <c r="G7713" i="1"/>
  <c r="E7713" i="1"/>
  <c r="B7715" i="1"/>
  <c r="D7715" i="1" s="1"/>
  <c r="C7714" i="1"/>
  <c r="B6371" i="1"/>
  <c r="C6370" i="1"/>
  <c r="G6369" i="1"/>
  <c r="E6369" i="1"/>
  <c r="G5025" i="1"/>
  <c r="E5025" i="1"/>
  <c r="C5026" i="1"/>
  <c r="B5027" i="1"/>
  <c r="B3683" i="1"/>
  <c r="C3682" i="1"/>
  <c r="E3681" i="1"/>
  <c r="G3681" i="1"/>
  <c r="F7715" i="1" l="1"/>
  <c r="N7715" i="1" s="1"/>
  <c r="F6371" i="1"/>
  <c r="N6371" i="1" s="1"/>
  <c r="D6371" i="1"/>
  <c r="G2337" i="1"/>
  <c r="E2337" i="1"/>
  <c r="F2338" i="1"/>
  <c r="N2338" i="1" s="1"/>
  <c r="D2338" i="1"/>
  <c r="C2338" i="1"/>
  <c r="B2339" i="1"/>
  <c r="F9059" i="1"/>
  <c r="N9059" i="1" s="1"/>
  <c r="D9059" i="1"/>
  <c r="F994" i="1"/>
  <c r="N994" i="1" s="1"/>
  <c r="D994" i="1"/>
  <c r="F3683" i="1"/>
  <c r="N3683" i="1" s="1"/>
  <c r="D3683" i="1"/>
  <c r="F5027" i="1"/>
  <c r="N5027" i="1" s="1"/>
  <c r="D5027" i="1"/>
  <c r="E993" i="1"/>
  <c r="G993" i="1"/>
  <c r="J7709" i="1"/>
  <c r="A9053" i="1"/>
  <c r="J9053" i="1" s="1"/>
  <c r="J5023" i="1"/>
  <c r="A6367" i="1"/>
  <c r="J2337" i="1"/>
  <c r="A3681" i="1"/>
  <c r="B995" i="1"/>
  <c r="C994" i="1"/>
  <c r="J6366" i="1"/>
  <c r="A7710" i="1"/>
  <c r="A995" i="1"/>
  <c r="J994" i="1"/>
  <c r="A2338" i="1"/>
  <c r="J3680" i="1"/>
  <c r="A5024" i="1"/>
  <c r="B9060" i="1"/>
  <c r="C9059" i="1"/>
  <c r="G9058" i="1"/>
  <c r="E9058" i="1"/>
  <c r="B7716" i="1"/>
  <c r="D7716" i="1" s="1"/>
  <c r="C7715" i="1"/>
  <c r="G7714" i="1"/>
  <c r="E7714" i="1"/>
  <c r="G6370" i="1"/>
  <c r="E6370" i="1"/>
  <c r="B6372" i="1"/>
  <c r="C6371" i="1"/>
  <c r="G5026" i="1"/>
  <c r="E5026" i="1"/>
  <c r="B5028" i="1"/>
  <c r="C5027" i="1"/>
  <c r="B3684" i="1"/>
  <c r="C3683" i="1"/>
  <c r="G3682" i="1"/>
  <c r="E3682" i="1"/>
  <c r="F7716" i="1" l="1"/>
  <c r="N7716" i="1" s="1"/>
  <c r="F995" i="1"/>
  <c r="N995" i="1" s="1"/>
  <c r="D995" i="1"/>
  <c r="F2339" i="1"/>
  <c r="N2339" i="1" s="1"/>
  <c r="D2339" i="1"/>
  <c r="C2339" i="1"/>
  <c r="B2340" i="1"/>
  <c r="F3684" i="1"/>
  <c r="N3684" i="1" s="1"/>
  <c r="D3684" i="1"/>
  <c r="G2338" i="1"/>
  <c r="E2338" i="1"/>
  <c r="F5028" i="1"/>
  <c r="N5028" i="1" s="1"/>
  <c r="D5028" i="1"/>
  <c r="F6372" i="1"/>
  <c r="N6372" i="1" s="1"/>
  <c r="D6372" i="1"/>
  <c r="F9060" i="1"/>
  <c r="N9060" i="1" s="1"/>
  <c r="D9060" i="1"/>
  <c r="F7717" i="1"/>
  <c r="N7717" i="1" s="1"/>
  <c r="A996" i="1"/>
  <c r="J995" i="1"/>
  <c r="A2339" i="1"/>
  <c r="J6367" i="1"/>
  <c r="A7711" i="1"/>
  <c r="J5024" i="1"/>
  <c r="A6368" i="1"/>
  <c r="J2338" i="1"/>
  <c r="A3682" i="1"/>
  <c r="J7710" i="1"/>
  <c r="A9054" i="1"/>
  <c r="J9054" i="1" s="1"/>
  <c r="B996" i="1"/>
  <c r="C995" i="1"/>
  <c r="E994" i="1"/>
  <c r="G994" i="1"/>
  <c r="J3681" i="1"/>
  <c r="A5025" i="1"/>
  <c r="G9059" i="1"/>
  <c r="E9059" i="1"/>
  <c r="B9061" i="1"/>
  <c r="C9060" i="1"/>
  <c r="G7715" i="1"/>
  <c r="E7715" i="1"/>
  <c r="B7717" i="1"/>
  <c r="D7717" i="1" s="1"/>
  <c r="C7716" i="1"/>
  <c r="G6371" i="1"/>
  <c r="E6371" i="1"/>
  <c r="B6373" i="1"/>
  <c r="C6372" i="1"/>
  <c r="G5027" i="1"/>
  <c r="E5027" i="1"/>
  <c r="B5029" i="1"/>
  <c r="C5028" i="1"/>
  <c r="B3685" i="1"/>
  <c r="C3684" i="1"/>
  <c r="G3683" i="1"/>
  <c r="E3683" i="1"/>
  <c r="F3685" i="1" l="1"/>
  <c r="N3685" i="1" s="1"/>
  <c r="D3685" i="1"/>
  <c r="F6373" i="1"/>
  <c r="N6373" i="1" s="1"/>
  <c r="D6373" i="1"/>
  <c r="F5029" i="1"/>
  <c r="N5029" i="1" s="1"/>
  <c r="D5029" i="1"/>
  <c r="F996" i="1"/>
  <c r="N996" i="1" s="1"/>
  <c r="D996" i="1"/>
  <c r="F2340" i="1"/>
  <c r="N2340" i="1" s="1"/>
  <c r="D2340" i="1"/>
  <c r="B2341" i="1"/>
  <c r="C2340" i="1"/>
  <c r="F9061" i="1"/>
  <c r="N9061" i="1" s="1"/>
  <c r="D9061" i="1"/>
  <c r="E2339" i="1"/>
  <c r="G2339" i="1"/>
  <c r="F7718" i="1"/>
  <c r="N7718" i="1" s="1"/>
  <c r="J3682" i="1"/>
  <c r="A5026" i="1"/>
  <c r="J5025" i="1"/>
  <c r="A6369" i="1"/>
  <c r="B997" i="1"/>
  <c r="C996" i="1"/>
  <c r="J6368" i="1"/>
  <c r="A7712" i="1"/>
  <c r="J2339" i="1"/>
  <c r="A3683" i="1"/>
  <c r="E995" i="1"/>
  <c r="G995" i="1"/>
  <c r="J7711" i="1"/>
  <c r="A9055" i="1"/>
  <c r="J9055" i="1" s="1"/>
  <c r="A997" i="1"/>
  <c r="J996" i="1"/>
  <c r="A2340" i="1"/>
  <c r="G9060" i="1"/>
  <c r="E9060" i="1"/>
  <c r="B9062" i="1"/>
  <c r="C9061" i="1"/>
  <c r="B7718" i="1"/>
  <c r="D7718" i="1" s="1"/>
  <c r="C7717" i="1"/>
  <c r="G7716" i="1"/>
  <c r="E7716" i="1"/>
  <c r="B6374" i="1"/>
  <c r="C6373" i="1"/>
  <c r="G6372" i="1"/>
  <c r="E6372" i="1"/>
  <c r="G5028" i="1"/>
  <c r="E5028" i="1"/>
  <c r="B5030" i="1"/>
  <c r="C5029" i="1"/>
  <c r="G3684" i="1"/>
  <c r="E3684" i="1"/>
  <c r="B3686" i="1"/>
  <c r="C3685" i="1"/>
  <c r="F997" i="1" l="1"/>
  <c r="N997" i="1" s="1"/>
  <c r="D997" i="1"/>
  <c r="F3686" i="1"/>
  <c r="N3686" i="1" s="1"/>
  <c r="D3686" i="1"/>
  <c r="F5030" i="1"/>
  <c r="N5030" i="1" s="1"/>
  <c r="D5030" i="1"/>
  <c r="G2340" i="1"/>
  <c r="E2340" i="1"/>
  <c r="F6374" i="1"/>
  <c r="N6374" i="1" s="1"/>
  <c r="D6374" i="1"/>
  <c r="F2341" i="1"/>
  <c r="N2341" i="1" s="1"/>
  <c r="D2341" i="1"/>
  <c r="B2342" i="1"/>
  <c r="C2341" i="1"/>
  <c r="F9062" i="1"/>
  <c r="N9062" i="1" s="1"/>
  <c r="D9062" i="1"/>
  <c r="F7719" i="1"/>
  <c r="N7719" i="1" s="1"/>
  <c r="A998" i="1"/>
  <c r="J997" i="1"/>
  <c r="A2341" i="1"/>
  <c r="J2340" i="1"/>
  <c r="A3684" i="1"/>
  <c r="E996" i="1"/>
  <c r="G996" i="1"/>
  <c r="J7712" i="1"/>
  <c r="A9056" i="1"/>
  <c r="J9056" i="1" s="1"/>
  <c r="B998" i="1"/>
  <c r="C997" i="1"/>
  <c r="J6369" i="1"/>
  <c r="A7713" i="1"/>
  <c r="J3683" i="1"/>
  <c r="A5027" i="1"/>
  <c r="J5026" i="1"/>
  <c r="A6370" i="1"/>
  <c r="G9061" i="1"/>
  <c r="E9061" i="1"/>
  <c r="B9063" i="1"/>
  <c r="C9062" i="1"/>
  <c r="C7718" i="1"/>
  <c r="B7719" i="1"/>
  <c r="D7719" i="1" s="1"/>
  <c r="G7717" i="1"/>
  <c r="E7717" i="1"/>
  <c r="B6375" i="1"/>
  <c r="C6374" i="1"/>
  <c r="G6373" i="1"/>
  <c r="E6373" i="1"/>
  <c r="C5030" i="1"/>
  <c r="B5031" i="1"/>
  <c r="G5029" i="1"/>
  <c r="E5029" i="1"/>
  <c r="G3685" i="1"/>
  <c r="E3685" i="1"/>
  <c r="B3687" i="1"/>
  <c r="C3686" i="1"/>
  <c r="F5031" i="1" l="1"/>
  <c r="N5031" i="1" s="1"/>
  <c r="D5031" i="1"/>
  <c r="G2341" i="1"/>
  <c r="E2341" i="1"/>
  <c r="F6375" i="1"/>
  <c r="N6375" i="1" s="1"/>
  <c r="D6375" i="1"/>
  <c r="F2342" i="1"/>
  <c r="N2342" i="1" s="1"/>
  <c r="D2342" i="1"/>
  <c r="C2342" i="1"/>
  <c r="B2343" i="1"/>
  <c r="F998" i="1"/>
  <c r="N998" i="1" s="1"/>
  <c r="D998" i="1"/>
  <c r="F3687" i="1"/>
  <c r="N3687" i="1" s="1"/>
  <c r="D3687" i="1"/>
  <c r="F9063" i="1"/>
  <c r="N9063" i="1" s="1"/>
  <c r="D9063" i="1"/>
  <c r="F7720" i="1"/>
  <c r="N7720" i="1" s="1"/>
  <c r="J6370" i="1"/>
  <c r="A7714" i="1"/>
  <c r="J5027" i="1"/>
  <c r="A6371" i="1"/>
  <c r="E997" i="1"/>
  <c r="G997" i="1"/>
  <c r="B999" i="1"/>
  <c r="C998" i="1"/>
  <c r="J3684" i="1"/>
  <c r="A5028" i="1"/>
  <c r="J7713" i="1"/>
  <c r="A9057" i="1"/>
  <c r="J9057" i="1" s="1"/>
  <c r="J2341" i="1"/>
  <c r="A3685" i="1"/>
  <c r="A999" i="1"/>
  <c r="J998" i="1"/>
  <c r="A2342" i="1"/>
  <c r="G9062" i="1"/>
  <c r="E9062" i="1"/>
  <c r="B9064" i="1"/>
  <c r="D9064" i="1" s="1"/>
  <c r="C9063" i="1"/>
  <c r="C7719" i="1"/>
  <c r="B7720" i="1"/>
  <c r="D7720" i="1" s="1"/>
  <c r="G7718" i="1"/>
  <c r="E7718" i="1"/>
  <c r="G6374" i="1"/>
  <c r="E6374" i="1"/>
  <c r="B6376" i="1"/>
  <c r="C6375" i="1"/>
  <c r="G5030" i="1"/>
  <c r="E5030" i="1"/>
  <c r="B5032" i="1"/>
  <c r="C5031" i="1"/>
  <c r="C3687" i="1"/>
  <c r="B3688" i="1"/>
  <c r="E3686" i="1"/>
  <c r="G3686" i="1"/>
  <c r="F9064" i="1" l="1"/>
  <c r="N9064" i="1" s="1"/>
  <c r="F6376" i="1"/>
  <c r="N6376" i="1" s="1"/>
  <c r="D6376" i="1"/>
  <c r="F3688" i="1"/>
  <c r="N3688" i="1" s="1"/>
  <c r="D3688" i="1"/>
  <c r="F2343" i="1"/>
  <c r="N2343" i="1" s="1"/>
  <c r="D2343" i="1"/>
  <c r="B2344" i="1"/>
  <c r="C2343" i="1"/>
  <c r="F5032" i="1"/>
  <c r="N5032" i="1" s="1"/>
  <c r="D5032" i="1"/>
  <c r="E2342" i="1"/>
  <c r="G2342" i="1"/>
  <c r="F999" i="1"/>
  <c r="N999" i="1" s="1"/>
  <c r="D999" i="1"/>
  <c r="F7721" i="1"/>
  <c r="N7721" i="1" s="1"/>
  <c r="J3685" i="1"/>
  <c r="A5029" i="1"/>
  <c r="J2342" i="1"/>
  <c r="A3686" i="1"/>
  <c r="J6371" i="1"/>
  <c r="A7715" i="1"/>
  <c r="A1000" i="1"/>
  <c r="J999" i="1"/>
  <c r="A2343" i="1"/>
  <c r="J7714" i="1"/>
  <c r="A9058" i="1"/>
  <c r="J9058" i="1" s="1"/>
  <c r="J5028" i="1"/>
  <c r="A6372" i="1"/>
  <c r="E998" i="1"/>
  <c r="G998" i="1"/>
  <c r="B1000" i="1"/>
  <c r="C999" i="1"/>
  <c r="G9063" i="1"/>
  <c r="E9063" i="1"/>
  <c r="B9065" i="1"/>
  <c r="D9065" i="1" s="1"/>
  <c r="C9064" i="1"/>
  <c r="B7721" i="1"/>
  <c r="D7721" i="1" s="1"/>
  <c r="C7720" i="1"/>
  <c r="G7719" i="1"/>
  <c r="E7719" i="1"/>
  <c r="G6375" i="1"/>
  <c r="E6375" i="1"/>
  <c r="B6377" i="1"/>
  <c r="C6376" i="1"/>
  <c r="B5033" i="1"/>
  <c r="C5032" i="1"/>
  <c r="G5031" i="1"/>
  <c r="E5031" i="1"/>
  <c r="G3687" i="1"/>
  <c r="E3687" i="1"/>
  <c r="C3688" i="1"/>
  <c r="B3689" i="1"/>
  <c r="F9065" i="1" l="1"/>
  <c r="N9065" i="1" s="1"/>
  <c r="F1000" i="1"/>
  <c r="N1000" i="1" s="1"/>
  <c r="D1000" i="1"/>
  <c r="F3689" i="1"/>
  <c r="N3689" i="1" s="1"/>
  <c r="D3689" i="1"/>
  <c r="F5033" i="1"/>
  <c r="N5033" i="1" s="1"/>
  <c r="D5033" i="1"/>
  <c r="F6377" i="1"/>
  <c r="N6377" i="1" s="1"/>
  <c r="D6377" i="1"/>
  <c r="G2343" i="1"/>
  <c r="E2343" i="1"/>
  <c r="F2344" i="1"/>
  <c r="N2344" i="1" s="1"/>
  <c r="D2344" i="1"/>
  <c r="C2344" i="1"/>
  <c r="B2345" i="1"/>
  <c r="F7722" i="1"/>
  <c r="N7722" i="1" s="1"/>
  <c r="E999" i="1"/>
  <c r="G999" i="1"/>
  <c r="J6372" i="1"/>
  <c r="A7716" i="1"/>
  <c r="A1001" i="1"/>
  <c r="J1000" i="1"/>
  <c r="A2344" i="1"/>
  <c r="J2343" i="1"/>
  <c r="A3687" i="1"/>
  <c r="J3686" i="1"/>
  <c r="A5030" i="1"/>
  <c r="B1001" i="1"/>
  <c r="C1000" i="1"/>
  <c r="J7715" i="1"/>
  <c r="A9059" i="1"/>
  <c r="J9059" i="1" s="1"/>
  <c r="J5029" i="1"/>
  <c r="A6373" i="1"/>
  <c r="G9064" i="1"/>
  <c r="E9064" i="1"/>
  <c r="C9065" i="1"/>
  <c r="B9066" i="1"/>
  <c r="D9066" i="1" s="1"/>
  <c r="G7720" i="1"/>
  <c r="E7720" i="1"/>
  <c r="B7722" i="1"/>
  <c r="D7722" i="1" s="1"/>
  <c r="C7721" i="1"/>
  <c r="G6376" i="1"/>
  <c r="E6376" i="1"/>
  <c r="B6378" i="1"/>
  <c r="C6377" i="1"/>
  <c r="G5032" i="1"/>
  <c r="E5032" i="1"/>
  <c r="B5034" i="1"/>
  <c r="C5033" i="1"/>
  <c r="B3690" i="1"/>
  <c r="C3689" i="1"/>
  <c r="E3688" i="1"/>
  <c r="G3688" i="1"/>
  <c r="F9066" i="1" l="1"/>
  <c r="N9066" i="1" s="1"/>
  <c r="F2345" i="1"/>
  <c r="N2345" i="1" s="1"/>
  <c r="D2345" i="1"/>
  <c r="B2346" i="1"/>
  <c r="C2345" i="1"/>
  <c r="F6378" i="1"/>
  <c r="N6378" i="1" s="1"/>
  <c r="D6378" i="1"/>
  <c r="G2344" i="1"/>
  <c r="E2344" i="1"/>
  <c r="F1001" i="1"/>
  <c r="N1001" i="1" s="1"/>
  <c r="D1001" i="1"/>
  <c r="F3690" i="1"/>
  <c r="N3690" i="1" s="1"/>
  <c r="D3690" i="1"/>
  <c r="F5034" i="1"/>
  <c r="N5034" i="1" s="1"/>
  <c r="D5034" i="1"/>
  <c r="F7723" i="1"/>
  <c r="N7723" i="1" s="1"/>
  <c r="J6373" i="1"/>
  <c r="A7717" i="1"/>
  <c r="E1000" i="1"/>
  <c r="G1000" i="1"/>
  <c r="J3687" i="1"/>
  <c r="A5031" i="1"/>
  <c r="B1002" i="1"/>
  <c r="C1001" i="1"/>
  <c r="A1002" i="1"/>
  <c r="J1001" i="1"/>
  <c r="A2345" i="1"/>
  <c r="J7716" i="1"/>
  <c r="A9060" i="1"/>
  <c r="J9060" i="1" s="1"/>
  <c r="J5030" i="1"/>
  <c r="A6374" i="1"/>
  <c r="J2344" i="1"/>
  <c r="A3688" i="1"/>
  <c r="E9065" i="1"/>
  <c r="G9065" i="1"/>
  <c r="B9067" i="1"/>
  <c r="D9067" i="1" s="1"/>
  <c r="C9066" i="1"/>
  <c r="B7723" i="1"/>
  <c r="D7723" i="1" s="1"/>
  <c r="C7722" i="1"/>
  <c r="G7721" i="1"/>
  <c r="E7721" i="1"/>
  <c r="G6377" i="1"/>
  <c r="E6377" i="1"/>
  <c r="B6379" i="1"/>
  <c r="D6379" i="1" s="1"/>
  <c r="C6378" i="1"/>
  <c r="G5033" i="1"/>
  <c r="E5033" i="1"/>
  <c r="C5034" i="1"/>
  <c r="B5035" i="1"/>
  <c r="G3689" i="1"/>
  <c r="E3689" i="1"/>
  <c r="B3691" i="1"/>
  <c r="C3690" i="1"/>
  <c r="F9067" i="1" l="1"/>
  <c r="N9067" i="1" s="1"/>
  <c r="F6379" i="1"/>
  <c r="N6379" i="1" s="1"/>
  <c r="F5035" i="1"/>
  <c r="N5035" i="1" s="1"/>
  <c r="D5035" i="1"/>
  <c r="F3691" i="1"/>
  <c r="N3691" i="1" s="1"/>
  <c r="D3691" i="1"/>
  <c r="G2345" i="1"/>
  <c r="E2345" i="1"/>
  <c r="F2346" i="1"/>
  <c r="N2346" i="1" s="1"/>
  <c r="D2346" i="1"/>
  <c r="B2347" i="1"/>
  <c r="C2346" i="1"/>
  <c r="F1002" i="1"/>
  <c r="N1002" i="1" s="1"/>
  <c r="D1002" i="1"/>
  <c r="J3688" i="1"/>
  <c r="A5032" i="1"/>
  <c r="J6374" i="1"/>
  <c r="A7718" i="1"/>
  <c r="J2345" i="1"/>
  <c r="A3689" i="1"/>
  <c r="J5031" i="1"/>
  <c r="A6375" i="1"/>
  <c r="A1003" i="1"/>
  <c r="J1002" i="1"/>
  <c r="A2346" i="1"/>
  <c r="E1001" i="1"/>
  <c r="G1001" i="1"/>
  <c r="B1003" i="1"/>
  <c r="C1002" i="1"/>
  <c r="J7717" i="1"/>
  <c r="A9061" i="1"/>
  <c r="J9061" i="1" s="1"/>
  <c r="G9066" i="1"/>
  <c r="E9066" i="1"/>
  <c r="B9068" i="1"/>
  <c r="D9068" i="1" s="1"/>
  <c r="C9067" i="1"/>
  <c r="G7722" i="1"/>
  <c r="E7722" i="1"/>
  <c r="B7724" i="1"/>
  <c r="D7724" i="1" s="1"/>
  <c r="C7723" i="1"/>
  <c r="B6380" i="1"/>
  <c r="D6380" i="1" s="1"/>
  <c r="C6379" i="1"/>
  <c r="G6378" i="1"/>
  <c r="E6378" i="1"/>
  <c r="B5036" i="1"/>
  <c r="C5035" i="1"/>
  <c r="G5034" i="1"/>
  <c r="E5034" i="1"/>
  <c r="G3690" i="1"/>
  <c r="E3690" i="1"/>
  <c r="B3692" i="1"/>
  <c r="C3691" i="1"/>
  <c r="F1003" i="1" l="1"/>
  <c r="N1003" i="1" s="1"/>
  <c r="D1003" i="1"/>
  <c r="F3692" i="1"/>
  <c r="N3692" i="1" s="1"/>
  <c r="D3692" i="1"/>
  <c r="F6380" i="1"/>
  <c r="N6380" i="1" s="1"/>
  <c r="F7724" i="1"/>
  <c r="N7724" i="1" s="1"/>
  <c r="F9068" i="1"/>
  <c r="N9068" i="1" s="1"/>
  <c r="F5036" i="1"/>
  <c r="N5036" i="1" s="1"/>
  <c r="D5036" i="1"/>
  <c r="E2346" i="1"/>
  <c r="G2346" i="1"/>
  <c r="F2347" i="1"/>
  <c r="N2347" i="1" s="1"/>
  <c r="D2347" i="1"/>
  <c r="B2348" i="1"/>
  <c r="C2347" i="1"/>
  <c r="F9069" i="1"/>
  <c r="N9069" i="1" s="1"/>
  <c r="E1002" i="1"/>
  <c r="G1002" i="1"/>
  <c r="B1004" i="1"/>
  <c r="C1003" i="1"/>
  <c r="J2346" i="1"/>
  <c r="A3690" i="1"/>
  <c r="J6375" i="1"/>
  <c r="A7719" i="1"/>
  <c r="A1004" i="1"/>
  <c r="J1003" i="1"/>
  <c r="A2347" i="1"/>
  <c r="J3689" i="1"/>
  <c r="A5033" i="1"/>
  <c r="J7718" i="1"/>
  <c r="A9062" i="1"/>
  <c r="J9062" i="1" s="1"/>
  <c r="J5032" i="1"/>
  <c r="A6376" i="1"/>
  <c r="C9068" i="1"/>
  <c r="B9069" i="1"/>
  <c r="D9069" i="1" s="1"/>
  <c r="G9067" i="1"/>
  <c r="E9067" i="1"/>
  <c r="G7723" i="1"/>
  <c r="E7723" i="1"/>
  <c r="C7724" i="1"/>
  <c r="B7725" i="1"/>
  <c r="D7725" i="1" s="1"/>
  <c r="G6379" i="1"/>
  <c r="E6379" i="1"/>
  <c r="C6380" i="1"/>
  <c r="B6381" i="1"/>
  <c r="G5035" i="1"/>
  <c r="E5035" i="1"/>
  <c r="C5036" i="1"/>
  <c r="B5037" i="1"/>
  <c r="G3691" i="1"/>
  <c r="E3691" i="1"/>
  <c r="B3693" i="1"/>
  <c r="C3692" i="1"/>
  <c r="F7725" i="1" l="1"/>
  <c r="N7725" i="1" s="1"/>
  <c r="F3693" i="1"/>
  <c r="N3693" i="1" s="1"/>
  <c r="D3693" i="1"/>
  <c r="F6381" i="1"/>
  <c r="N6381" i="1" s="1"/>
  <c r="D6381" i="1"/>
  <c r="F5037" i="1"/>
  <c r="N5037" i="1" s="1"/>
  <c r="D5037" i="1"/>
  <c r="F2348" i="1"/>
  <c r="N2348" i="1" s="1"/>
  <c r="D2348" i="1"/>
  <c r="C2348" i="1"/>
  <c r="B2349" i="1"/>
  <c r="G2347" i="1"/>
  <c r="E2347" i="1"/>
  <c r="F1004" i="1"/>
  <c r="N1004" i="1" s="1"/>
  <c r="D1004" i="1"/>
  <c r="J5033" i="1"/>
  <c r="A6377" i="1"/>
  <c r="J3690" i="1"/>
  <c r="A5034" i="1"/>
  <c r="J6376" i="1"/>
  <c r="A7720" i="1"/>
  <c r="J7719" i="1"/>
  <c r="A9063" i="1"/>
  <c r="J9063" i="1" s="1"/>
  <c r="G1003" i="1"/>
  <c r="E1003" i="1"/>
  <c r="A1005" i="1"/>
  <c r="J1004" i="1"/>
  <c r="A2348" i="1"/>
  <c r="J2347" i="1"/>
  <c r="A3691" i="1"/>
  <c r="B1005" i="1"/>
  <c r="C1004" i="1"/>
  <c r="B9070" i="1"/>
  <c r="C9069" i="1"/>
  <c r="E9068" i="1"/>
  <c r="G9068" i="1"/>
  <c r="B7726" i="1"/>
  <c r="D7726" i="1" s="1"/>
  <c r="C7725" i="1"/>
  <c r="G7724" i="1"/>
  <c r="E7724" i="1"/>
  <c r="C6381" i="1"/>
  <c r="B6382" i="1"/>
  <c r="E6380" i="1"/>
  <c r="G6380" i="1"/>
  <c r="G5036" i="1"/>
  <c r="E5036" i="1"/>
  <c r="B5038" i="1"/>
  <c r="C5037" i="1"/>
  <c r="E3692" i="1"/>
  <c r="G3692" i="1"/>
  <c r="C3693" i="1"/>
  <c r="B3694" i="1"/>
  <c r="F7726" i="1" l="1"/>
  <c r="N7726" i="1" s="1"/>
  <c r="F3694" i="1"/>
  <c r="N3694" i="1" s="1"/>
  <c r="D3694" i="1"/>
  <c r="F1005" i="1"/>
  <c r="N1005" i="1" s="1"/>
  <c r="D1005" i="1"/>
  <c r="F5038" i="1"/>
  <c r="N5038" i="1" s="1"/>
  <c r="D5038" i="1"/>
  <c r="F6382" i="1"/>
  <c r="N6382" i="1" s="1"/>
  <c r="D6382" i="1"/>
  <c r="F2349" i="1"/>
  <c r="N2349" i="1" s="1"/>
  <c r="D2349" i="1"/>
  <c r="C2349" i="1"/>
  <c r="B2350" i="1"/>
  <c r="G2348" i="1"/>
  <c r="E2348" i="1"/>
  <c r="F9070" i="1"/>
  <c r="N9070" i="1" s="1"/>
  <c r="D9070" i="1"/>
  <c r="J3691" i="1"/>
  <c r="A5035" i="1"/>
  <c r="A1006" i="1"/>
  <c r="J1005" i="1"/>
  <c r="A2349" i="1"/>
  <c r="G1004" i="1"/>
  <c r="E1004" i="1"/>
  <c r="J2348" i="1"/>
  <c r="A3692" i="1"/>
  <c r="J7720" i="1"/>
  <c r="A9064" i="1"/>
  <c r="J9064" i="1" s="1"/>
  <c r="J5034" i="1"/>
  <c r="A6378" i="1"/>
  <c r="B1006" i="1"/>
  <c r="C1005" i="1"/>
  <c r="J6377" i="1"/>
  <c r="A7721" i="1"/>
  <c r="G9069" i="1"/>
  <c r="E9069" i="1"/>
  <c r="B9071" i="1"/>
  <c r="C9070" i="1"/>
  <c r="G7725" i="1"/>
  <c r="E7725" i="1"/>
  <c r="C7726" i="1"/>
  <c r="B7727" i="1"/>
  <c r="D7727" i="1" s="1"/>
  <c r="G6381" i="1"/>
  <c r="E6381" i="1"/>
  <c r="B6383" i="1"/>
  <c r="C6382" i="1"/>
  <c r="G5037" i="1"/>
  <c r="E5037" i="1"/>
  <c r="B5039" i="1"/>
  <c r="C5038" i="1"/>
  <c r="E3693" i="1"/>
  <c r="G3693" i="1"/>
  <c r="B3695" i="1"/>
  <c r="C3694" i="1"/>
  <c r="F7727" i="1" l="1"/>
  <c r="N7727" i="1" s="1"/>
  <c r="F1006" i="1"/>
  <c r="N1006" i="1" s="1"/>
  <c r="D1006" i="1"/>
  <c r="F3695" i="1"/>
  <c r="N3695" i="1" s="1"/>
  <c r="D3695" i="1"/>
  <c r="F5039" i="1"/>
  <c r="N5039" i="1" s="1"/>
  <c r="D5039" i="1"/>
  <c r="F6383" i="1"/>
  <c r="N6383" i="1" s="1"/>
  <c r="D6383" i="1"/>
  <c r="F2350" i="1"/>
  <c r="N2350" i="1" s="1"/>
  <c r="D2350" i="1"/>
  <c r="C2350" i="1"/>
  <c r="B2351" i="1"/>
  <c r="F9071" i="1"/>
  <c r="N9071" i="1" s="1"/>
  <c r="D9071" i="1"/>
  <c r="G2349" i="1"/>
  <c r="E2349" i="1"/>
  <c r="J3692" i="1"/>
  <c r="A5036" i="1"/>
  <c r="G1005" i="1"/>
  <c r="E1005" i="1"/>
  <c r="J7721" i="1"/>
  <c r="A9065" i="1"/>
  <c r="J9065" i="1" s="1"/>
  <c r="B1007" i="1"/>
  <c r="C1006" i="1"/>
  <c r="J6378" i="1"/>
  <c r="A7722" i="1"/>
  <c r="J2349" i="1"/>
  <c r="A3693" i="1"/>
  <c r="A1007" i="1"/>
  <c r="J1006" i="1"/>
  <c r="A2350" i="1"/>
  <c r="J5035" i="1"/>
  <c r="A6379" i="1"/>
  <c r="G9070" i="1"/>
  <c r="E9070" i="1"/>
  <c r="B9072" i="1"/>
  <c r="D9072" i="1" s="1"/>
  <c r="C9071" i="1"/>
  <c r="B7728" i="1"/>
  <c r="D7728" i="1" s="1"/>
  <c r="C7727" i="1"/>
  <c r="G7726" i="1"/>
  <c r="E7726" i="1"/>
  <c r="G6382" i="1"/>
  <c r="E6382" i="1"/>
  <c r="C6383" i="1"/>
  <c r="B6384" i="1"/>
  <c r="G5038" i="1"/>
  <c r="E5038" i="1"/>
  <c r="C5039" i="1"/>
  <c r="B5040" i="1"/>
  <c r="G3694" i="1"/>
  <c r="E3694" i="1"/>
  <c r="B3696" i="1"/>
  <c r="C3695" i="1"/>
  <c r="F7728" i="1" l="1"/>
  <c r="N7728" i="1" s="1"/>
  <c r="F9072" i="1"/>
  <c r="N9072" i="1" s="1"/>
  <c r="E2350" i="1"/>
  <c r="G2350" i="1"/>
  <c r="F5040" i="1"/>
  <c r="N5040" i="1" s="1"/>
  <c r="D5040" i="1"/>
  <c r="F1007" i="1"/>
  <c r="N1007" i="1" s="1"/>
  <c r="D1007" i="1"/>
  <c r="F3696" i="1"/>
  <c r="N3696" i="1" s="1"/>
  <c r="D3696" i="1"/>
  <c r="F6384" i="1"/>
  <c r="N6384" i="1" s="1"/>
  <c r="D6384" i="1"/>
  <c r="F2351" i="1"/>
  <c r="N2351" i="1" s="1"/>
  <c r="D2351" i="1"/>
  <c r="B2352" i="1"/>
  <c r="C2351" i="1"/>
  <c r="J3693" i="1"/>
  <c r="A5037" i="1"/>
  <c r="G1006" i="1"/>
  <c r="E1006" i="1"/>
  <c r="A9066" i="1"/>
  <c r="J9066" i="1" s="1"/>
  <c r="J7722" i="1"/>
  <c r="B1008" i="1"/>
  <c r="C1007" i="1"/>
  <c r="J2350" i="1"/>
  <c r="A3694" i="1"/>
  <c r="A1008" i="1"/>
  <c r="J1007" i="1"/>
  <c r="A2351" i="1"/>
  <c r="J5036" i="1"/>
  <c r="A6380" i="1"/>
  <c r="J6379" i="1"/>
  <c r="A7723" i="1"/>
  <c r="G9071" i="1"/>
  <c r="E9071" i="1"/>
  <c r="B9073" i="1"/>
  <c r="D9073" i="1" s="1"/>
  <c r="C9072" i="1"/>
  <c r="E7727" i="1"/>
  <c r="G7727" i="1"/>
  <c r="B7729" i="1"/>
  <c r="D7729" i="1" s="1"/>
  <c r="C7728" i="1"/>
  <c r="B6385" i="1"/>
  <c r="C6384" i="1"/>
  <c r="G6383" i="1"/>
  <c r="E6383" i="1"/>
  <c r="B5041" i="1"/>
  <c r="C5040" i="1"/>
  <c r="G5039" i="1"/>
  <c r="E5039" i="1"/>
  <c r="G3695" i="1"/>
  <c r="E3695" i="1"/>
  <c r="B3697" i="1"/>
  <c r="C3696" i="1"/>
  <c r="F7729" i="1" l="1"/>
  <c r="N7729" i="1" s="1"/>
  <c r="F3697" i="1"/>
  <c r="N3697" i="1" s="1"/>
  <c r="D3697" i="1"/>
  <c r="F9073" i="1"/>
  <c r="N9073" i="1" s="1"/>
  <c r="F5041" i="1"/>
  <c r="N5041" i="1" s="1"/>
  <c r="D5041" i="1"/>
  <c r="E2351" i="1"/>
  <c r="G2351" i="1"/>
  <c r="F1008" i="1"/>
  <c r="N1008" i="1" s="1"/>
  <c r="D1008" i="1"/>
  <c r="F2352" i="1"/>
  <c r="N2352" i="1" s="1"/>
  <c r="D2352" i="1"/>
  <c r="B2353" i="1"/>
  <c r="C2352" i="1"/>
  <c r="F6385" i="1"/>
  <c r="N6385" i="1" s="1"/>
  <c r="D6385" i="1"/>
  <c r="J2351" i="1"/>
  <c r="A3695" i="1"/>
  <c r="A1009" i="1"/>
  <c r="J1008" i="1"/>
  <c r="A2352" i="1"/>
  <c r="B1009" i="1"/>
  <c r="C1008" i="1"/>
  <c r="J7723" i="1"/>
  <c r="A9067" i="1"/>
  <c r="J9067" i="1" s="1"/>
  <c r="J6380" i="1"/>
  <c r="A7724" i="1"/>
  <c r="J3694" i="1"/>
  <c r="A5038" i="1"/>
  <c r="G1007" i="1"/>
  <c r="E1007" i="1"/>
  <c r="J5037" i="1"/>
  <c r="A6381" i="1"/>
  <c r="G9072" i="1"/>
  <c r="E9072" i="1"/>
  <c r="C9073" i="1"/>
  <c r="B9074" i="1"/>
  <c r="D9074" i="1" s="1"/>
  <c r="G7728" i="1"/>
  <c r="E7728" i="1"/>
  <c r="C7729" i="1"/>
  <c r="B7730" i="1"/>
  <c r="D7730" i="1" s="1"/>
  <c r="C6385" i="1"/>
  <c r="B6386" i="1"/>
  <c r="G6384" i="1"/>
  <c r="E6384" i="1"/>
  <c r="C5041" i="1"/>
  <c r="B5042" i="1"/>
  <c r="G5040" i="1"/>
  <c r="E5040" i="1"/>
  <c r="B3698" i="1"/>
  <c r="C3697" i="1"/>
  <c r="G3696" i="1"/>
  <c r="E3696" i="1"/>
  <c r="F7730" i="1" l="1"/>
  <c r="N7730" i="1" s="1"/>
  <c r="F9074" i="1"/>
  <c r="N9074" i="1" s="1"/>
  <c r="F1009" i="1"/>
  <c r="N1009" i="1" s="1"/>
  <c r="D1009" i="1"/>
  <c r="G2352" i="1"/>
  <c r="E2352" i="1"/>
  <c r="F5042" i="1"/>
  <c r="N5042" i="1" s="1"/>
  <c r="D5042" i="1"/>
  <c r="F6386" i="1"/>
  <c r="N6386" i="1" s="1"/>
  <c r="D6386" i="1"/>
  <c r="F3698" i="1"/>
  <c r="N3698" i="1" s="1"/>
  <c r="D3698" i="1"/>
  <c r="F2353" i="1"/>
  <c r="N2353" i="1" s="1"/>
  <c r="D2353" i="1"/>
  <c r="B2354" i="1"/>
  <c r="C2353" i="1"/>
  <c r="J6381" i="1"/>
  <c r="A7725" i="1"/>
  <c r="J2352" i="1"/>
  <c r="A3696" i="1"/>
  <c r="A1010" i="1"/>
  <c r="J1009" i="1"/>
  <c r="A2353" i="1"/>
  <c r="J5038" i="1"/>
  <c r="A6382" i="1"/>
  <c r="A9068" i="1"/>
  <c r="J9068" i="1" s="1"/>
  <c r="J7724" i="1"/>
  <c r="G1008" i="1"/>
  <c r="E1008" i="1"/>
  <c r="B1010" i="1"/>
  <c r="C1009" i="1"/>
  <c r="J3695" i="1"/>
  <c r="A5039" i="1"/>
  <c r="G9073" i="1"/>
  <c r="E9073" i="1"/>
  <c r="C9074" i="1"/>
  <c r="B9075" i="1"/>
  <c r="D9075" i="1" s="1"/>
  <c r="G7729" i="1"/>
  <c r="E7729" i="1"/>
  <c r="C7730" i="1"/>
  <c r="B7731" i="1"/>
  <c r="D7731" i="1" s="1"/>
  <c r="G6385" i="1"/>
  <c r="E6385" i="1"/>
  <c r="B6387" i="1"/>
  <c r="C6386" i="1"/>
  <c r="B5043" i="1"/>
  <c r="C5042" i="1"/>
  <c r="G5041" i="1"/>
  <c r="E5041" i="1"/>
  <c r="E3697" i="1"/>
  <c r="G3697" i="1"/>
  <c r="B3699" i="1"/>
  <c r="C3698" i="1"/>
  <c r="F7731" i="1" l="1"/>
  <c r="N7731" i="1" s="1"/>
  <c r="F9075" i="1"/>
  <c r="N9075" i="1" s="1"/>
  <c r="F2354" i="1"/>
  <c r="N2354" i="1" s="1"/>
  <c r="D2354" i="1"/>
  <c r="B2355" i="1"/>
  <c r="C2354" i="1"/>
  <c r="F6387" i="1"/>
  <c r="N6387" i="1" s="1"/>
  <c r="D6387" i="1"/>
  <c r="F1010" i="1"/>
  <c r="N1010" i="1" s="1"/>
  <c r="D1010" i="1"/>
  <c r="F3699" i="1"/>
  <c r="N3699" i="1" s="1"/>
  <c r="D3699" i="1"/>
  <c r="E2353" i="1"/>
  <c r="G2353" i="1"/>
  <c r="F5043" i="1"/>
  <c r="N5043" i="1" s="1"/>
  <c r="D5043" i="1"/>
  <c r="B1011" i="1"/>
  <c r="C1010" i="1"/>
  <c r="J6382" i="1"/>
  <c r="A7726" i="1"/>
  <c r="J5039" i="1"/>
  <c r="A6383" i="1"/>
  <c r="G1009" i="1"/>
  <c r="E1009" i="1"/>
  <c r="J2353" i="1"/>
  <c r="A3697" i="1"/>
  <c r="A1011" i="1"/>
  <c r="J1010" i="1"/>
  <c r="A2354" i="1"/>
  <c r="J3696" i="1"/>
  <c r="A5040" i="1"/>
  <c r="A9069" i="1"/>
  <c r="J9069" i="1" s="1"/>
  <c r="J7725" i="1"/>
  <c r="B9076" i="1"/>
  <c r="C9075" i="1"/>
  <c r="G9074" i="1"/>
  <c r="E9074" i="1"/>
  <c r="E7730" i="1"/>
  <c r="G7730" i="1"/>
  <c r="B7732" i="1"/>
  <c r="D7732" i="1" s="1"/>
  <c r="C7731" i="1"/>
  <c r="G6386" i="1"/>
  <c r="E6386" i="1"/>
  <c r="B6388" i="1"/>
  <c r="C6387" i="1"/>
  <c r="G5042" i="1"/>
  <c r="E5042" i="1"/>
  <c r="B5044" i="1"/>
  <c r="C5043" i="1"/>
  <c r="G3698" i="1"/>
  <c r="E3698" i="1"/>
  <c r="C3699" i="1"/>
  <c r="B3700" i="1"/>
  <c r="F7732" i="1" l="1"/>
  <c r="N7732" i="1" s="1"/>
  <c r="F3700" i="1"/>
  <c r="N3700" i="1" s="1"/>
  <c r="D3700" i="1"/>
  <c r="F9076" i="1"/>
  <c r="N9076" i="1" s="1"/>
  <c r="D9076" i="1"/>
  <c r="F5044" i="1"/>
  <c r="N5044" i="1" s="1"/>
  <c r="D5044" i="1"/>
  <c r="F1011" i="1"/>
  <c r="N1011" i="1" s="1"/>
  <c r="D1011" i="1"/>
  <c r="F6388" i="1"/>
  <c r="N6388" i="1" s="1"/>
  <c r="D6388" i="1"/>
  <c r="E2354" i="1"/>
  <c r="G2354" i="1"/>
  <c r="F2355" i="1"/>
  <c r="N2355" i="1" s="1"/>
  <c r="D2355" i="1"/>
  <c r="B2356" i="1"/>
  <c r="C2355" i="1"/>
  <c r="J5040" i="1"/>
  <c r="A6384" i="1"/>
  <c r="B1012" i="1"/>
  <c r="C1011" i="1"/>
  <c r="J3697" i="1"/>
  <c r="A5041" i="1"/>
  <c r="J2354" i="1"/>
  <c r="A3698" i="1"/>
  <c r="A1012" i="1"/>
  <c r="J1011" i="1"/>
  <c r="A2355" i="1"/>
  <c r="A7727" i="1"/>
  <c r="J6383" i="1"/>
  <c r="A9070" i="1"/>
  <c r="J9070" i="1" s="1"/>
  <c r="J7726" i="1"/>
  <c r="G1010" i="1"/>
  <c r="E1010" i="1"/>
  <c r="G9075" i="1"/>
  <c r="E9075" i="1"/>
  <c r="B9077" i="1"/>
  <c r="D9077" i="1" s="1"/>
  <c r="C9076" i="1"/>
  <c r="G7731" i="1"/>
  <c r="E7731" i="1"/>
  <c r="B7733" i="1"/>
  <c r="D7733" i="1" s="1"/>
  <c r="C7732" i="1"/>
  <c r="G6387" i="1"/>
  <c r="E6387" i="1"/>
  <c r="C6388" i="1"/>
  <c r="B6389" i="1"/>
  <c r="G5043" i="1"/>
  <c r="E5043" i="1"/>
  <c r="B5045" i="1"/>
  <c r="C5044" i="1"/>
  <c r="B3701" i="1"/>
  <c r="C3700" i="1"/>
  <c r="G3699" i="1"/>
  <c r="E3699" i="1"/>
  <c r="F7733" i="1" l="1"/>
  <c r="N7733" i="1" s="1"/>
  <c r="F9077" i="1"/>
  <c r="N9077" i="1" s="1"/>
  <c r="F1012" i="1"/>
  <c r="N1012" i="1" s="1"/>
  <c r="D1012" i="1"/>
  <c r="F5045" i="1"/>
  <c r="N5045" i="1" s="1"/>
  <c r="D5045" i="1"/>
  <c r="G2355" i="1"/>
  <c r="E2355" i="1"/>
  <c r="F3701" i="1"/>
  <c r="N3701" i="1" s="1"/>
  <c r="D3701" i="1"/>
  <c r="F2356" i="1"/>
  <c r="N2356" i="1" s="1"/>
  <c r="D2356" i="1"/>
  <c r="B2357" i="1"/>
  <c r="C2356" i="1"/>
  <c r="F6389" i="1"/>
  <c r="N6389" i="1" s="1"/>
  <c r="D6389" i="1"/>
  <c r="J2355" i="1"/>
  <c r="A3699" i="1"/>
  <c r="J3698" i="1"/>
  <c r="A5042" i="1"/>
  <c r="J5041" i="1"/>
  <c r="A6385" i="1"/>
  <c r="B1013" i="1"/>
  <c r="C1012" i="1"/>
  <c r="G1011" i="1"/>
  <c r="E1011" i="1"/>
  <c r="J6384" i="1"/>
  <c r="A7728" i="1"/>
  <c r="A9071" i="1"/>
  <c r="J9071" i="1" s="1"/>
  <c r="J7727" i="1"/>
  <c r="A1013" i="1"/>
  <c r="J1012" i="1"/>
  <c r="A2356" i="1"/>
  <c r="B9078" i="1"/>
  <c r="C9077" i="1"/>
  <c r="G9076" i="1"/>
  <c r="E9076" i="1"/>
  <c r="G7732" i="1"/>
  <c r="E7732" i="1"/>
  <c r="B7734" i="1"/>
  <c r="D7734" i="1" s="1"/>
  <c r="C7733" i="1"/>
  <c r="B6390" i="1"/>
  <c r="D6390" i="1" s="1"/>
  <c r="C6389" i="1"/>
  <c r="E6388" i="1"/>
  <c r="G6388" i="1"/>
  <c r="G5044" i="1"/>
  <c r="E5044" i="1"/>
  <c r="B5046" i="1"/>
  <c r="C5045" i="1"/>
  <c r="G3700" i="1"/>
  <c r="E3700" i="1"/>
  <c r="B3702" i="1"/>
  <c r="C3701" i="1"/>
  <c r="F7734" i="1" l="1"/>
  <c r="N7734" i="1" s="1"/>
  <c r="F6390" i="1"/>
  <c r="N6390" i="1" s="1"/>
  <c r="F5046" i="1"/>
  <c r="N5046" i="1" s="1"/>
  <c r="D5046" i="1"/>
  <c r="F3702" i="1"/>
  <c r="N3702" i="1" s="1"/>
  <c r="D3702" i="1"/>
  <c r="E2356" i="1"/>
  <c r="G2356" i="1"/>
  <c r="F2357" i="1"/>
  <c r="N2357" i="1" s="1"/>
  <c r="D2357" i="1"/>
  <c r="B2358" i="1"/>
  <c r="C2357" i="1"/>
  <c r="F9078" i="1"/>
  <c r="N9078" i="1" s="1"/>
  <c r="D9078" i="1"/>
  <c r="F1013" i="1"/>
  <c r="N1013" i="1" s="1"/>
  <c r="D1013" i="1"/>
  <c r="A1014" i="1"/>
  <c r="J1013" i="1"/>
  <c r="A2357" i="1"/>
  <c r="B1014" i="1"/>
  <c r="C1013" i="1"/>
  <c r="J6385" i="1"/>
  <c r="A7729" i="1"/>
  <c r="J2356" i="1"/>
  <c r="A3700" i="1"/>
  <c r="A9072" i="1"/>
  <c r="J9072" i="1" s="1"/>
  <c r="J7728" i="1"/>
  <c r="G1012" i="1"/>
  <c r="E1012" i="1"/>
  <c r="J5042" i="1"/>
  <c r="A6386" i="1"/>
  <c r="J3699" i="1"/>
  <c r="A5043" i="1"/>
  <c r="B9079" i="1"/>
  <c r="C9078" i="1"/>
  <c r="G9077" i="1"/>
  <c r="E9077" i="1"/>
  <c r="G7733" i="1"/>
  <c r="E7733" i="1"/>
  <c r="B7735" i="1"/>
  <c r="C7734" i="1"/>
  <c r="G6389" i="1"/>
  <c r="E6389" i="1"/>
  <c r="B6391" i="1"/>
  <c r="D6391" i="1" s="1"/>
  <c r="C6390" i="1"/>
  <c r="E5045" i="1"/>
  <c r="G5045" i="1"/>
  <c r="C5046" i="1"/>
  <c r="B5047" i="1"/>
  <c r="G3701" i="1"/>
  <c r="E3701" i="1"/>
  <c r="B3703" i="1"/>
  <c r="C3702" i="1"/>
  <c r="F6391" i="1" l="1"/>
  <c r="N6391" i="1" s="1"/>
  <c r="F3703" i="1"/>
  <c r="N3703" i="1" s="1"/>
  <c r="D3703" i="1"/>
  <c r="F5047" i="1"/>
  <c r="N5047" i="1" s="1"/>
  <c r="D5047" i="1"/>
  <c r="F2358" i="1"/>
  <c r="N2358" i="1" s="1"/>
  <c r="D2358" i="1"/>
  <c r="B2359" i="1"/>
  <c r="C2358" i="1"/>
  <c r="F7735" i="1"/>
  <c r="N7735" i="1" s="1"/>
  <c r="D7735" i="1"/>
  <c r="E2357" i="1"/>
  <c r="G2357" i="1"/>
  <c r="F1014" i="1"/>
  <c r="N1014" i="1" s="1"/>
  <c r="D1014" i="1"/>
  <c r="F9079" i="1"/>
  <c r="N9079" i="1" s="1"/>
  <c r="D9079" i="1"/>
  <c r="J5043" i="1"/>
  <c r="A6387" i="1"/>
  <c r="J3700" i="1"/>
  <c r="A5044" i="1"/>
  <c r="J6386" i="1"/>
  <c r="A7730" i="1"/>
  <c r="J7729" i="1"/>
  <c r="A9073" i="1"/>
  <c r="J9073" i="1" s="1"/>
  <c r="A1015" i="1"/>
  <c r="J1014" i="1"/>
  <c r="A2358" i="1"/>
  <c r="G1013" i="1"/>
  <c r="E1013" i="1"/>
  <c r="B1015" i="1"/>
  <c r="C1014" i="1"/>
  <c r="J2357" i="1"/>
  <c r="A3701" i="1"/>
  <c r="G9078" i="1"/>
  <c r="E9078" i="1"/>
  <c r="B9080" i="1"/>
  <c r="D9080" i="1" s="1"/>
  <c r="C9079" i="1"/>
  <c r="G7734" i="1"/>
  <c r="E7734" i="1"/>
  <c r="B7736" i="1"/>
  <c r="C7735" i="1"/>
  <c r="G6390" i="1"/>
  <c r="E6390" i="1"/>
  <c r="B6392" i="1"/>
  <c r="D6392" i="1" s="1"/>
  <c r="C6391" i="1"/>
  <c r="B5048" i="1"/>
  <c r="C5047" i="1"/>
  <c r="G5046" i="1"/>
  <c r="E5046" i="1"/>
  <c r="B3704" i="1"/>
  <c r="C3703" i="1"/>
  <c r="E3702" i="1"/>
  <c r="G3702" i="1"/>
  <c r="F6392" i="1" l="1"/>
  <c r="N6392" i="1" s="1"/>
  <c r="F9080" i="1"/>
  <c r="N9080" i="1" s="1"/>
  <c r="F3704" i="1"/>
  <c r="N3704" i="1" s="1"/>
  <c r="D3704" i="1"/>
  <c r="F5048" i="1"/>
  <c r="N5048" i="1" s="1"/>
  <c r="D5048" i="1"/>
  <c r="F1015" i="1"/>
  <c r="N1015" i="1" s="1"/>
  <c r="D1015" i="1"/>
  <c r="G2358" i="1"/>
  <c r="E2358" i="1"/>
  <c r="F2359" i="1"/>
  <c r="N2359" i="1" s="1"/>
  <c r="D2359" i="1"/>
  <c r="C2359" i="1"/>
  <c r="B2360" i="1"/>
  <c r="F7736" i="1"/>
  <c r="N7736" i="1" s="1"/>
  <c r="D7736" i="1"/>
  <c r="G1014" i="1"/>
  <c r="E1014" i="1"/>
  <c r="J2358" i="1"/>
  <c r="A3702" i="1"/>
  <c r="B1016" i="1"/>
  <c r="D1016" i="1" s="1"/>
  <c r="C1015" i="1"/>
  <c r="A1016" i="1"/>
  <c r="J1015" i="1"/>
  <c r="A2359" i="1"/>
  <c r="J7730" i="1"/>
  <c r="A9074" i="1"/>
  <c r="J9074" i="1" s="1"/>
  <c r="J5044" i="1"/>
  <c r="A6388" i="1"/>
  <c r="J6387" i="1"/>
  <c r="A7731" i="1"/>
  <c r="J3701" i="1"/>
  <c r="A5045" i="1"/>
  <c r="G9079" i="1"/>
  <c r="E9079" i="1"/>
  <c r="C9080" i="1"/>
  <c r="B9081" i="1"/>
  <c r="G7735" i="1"/>
  <c r="E7735" i="1"/>
  <c r="C7736" i="1"/>
  <c r="B7737" i="1"/>
  <c r="D7737" i="1" s="1"/>
  <c r="G6391" i="1"/>
  <c r="E6391" i="1"/>
  <c r="B6393" i="1"/>
  <c r="D6393" i="1" s="1"/>
  <c r="C6392" i="1"/>
  <c r="B5049" i="1"/>
  <c r="D5049" i="1" s="1"/>
  <c r="C5048" i="1"/>
  <c r="G5047" i="1"/>
  <c r="E5047" i="1"/>
  <c r="G3703" i="1"/>
  <c r="E3703" i="1"/>
  <c r="B3705" i="1"/>
  <c r="D3705" i="1" s="1"/>
  <c r="C3704" i="1"/>
  <c r="F6393" i="1" l="1"/>
  <c r="N6393" i="1" s="1"/>
  <c r="F7737" i="1"/>
  <c r="N7737" i="1" s="1"/>
  <c r="F1016" i="1"/>
  <c r="N1016" i="1" s="1"/>
  <c r="F2360" i="1"/>
  <c r="N2360" i="1" s="1"/>
  <c r="D2360" i="1"/>
  <c r="B2361" i="1"/>
  <c r="C2360" i="1"/>
  <c r="F3705" i="1"/>
  <c r="N3705" i="1" s="1"/>
  <c r="F5049" i="1"/>
  <c r="N5049" i="1" s="1"/>
  <c r="F9081" i="1"/>
  <c r="N9081" i="1" s="1"/>
  <c r="D9081" i="1"/>
  <c r="E2359" i="1"/>
  <c r="G2359" i="1"/>
  <c r="A1017" i="1"/>
  <c r="J1016" i="1"/>
  <c r="A2360" i="1"/>
  <c r="J3702" i="1"/>
  <c r="A5046" i="1"/>
  <c r="G1015" i="1"/>
  <c r="E1015" i="1"/>
  <c r="B1017" i="1"/>
  <c r="C1016" i="1"/>
  <c r="J5045" i="1"/>
  <c r="A6389" i="1"/>
  <c r="J7731" i="1"/>
  <c r="A9075" i="1"/>
  <c r="J9075" i="1" s="1"/>
  <c r="J6388" i="1"/>
  <c r="A7732" i="1"/>
  <c r="J2359" i="1"/>
  <c r="A3703" i="1"/>
  <c r="C9081" i="1"/>
  <c r="B9082" i="1"/>
  <c r="E9080" i="1"/>
  <c r="G9080" i="1"/>
  <c r="G7736" i="1"/>
  <c r="E7736" i="1"/>
  <c r="B7738" i="1"/>
  <c r="C7737" i="1"/>
  <c r="G6392" i="1"/>
  <c r="E6392" i="1"/>
  <c r="B6394" i="1"/>
  <c r="D6394" i="1" s="1"/>
  <c r="C6393" i="1"/>
  <c r="G5048" i="1"/>
  <c r="E5048" i="1"/>
  <c r="B5050" i="1"/>
  <c r="C5049" i="1"/>
  <c r="B3706" i="1"/>
  <c r="C3705" i="1"/>
  <c r="G3704" i="1"/>
  <c r="E3704" i="1"/>
  <c r="F3706" i="1" l="1"/>
  <c r="N3706" i="1" s="1"/>
  <c r="D3706" i="1"/>
  <c r="F9082" i="1"/>
  <c r="N9082" i="1" s="1"/>
  <c r="D9082" i="1"/>
  <c r="E2360" i="1"/>
  <c r="G2360" i="1"/>
  <c r="F5050" i="1"/>
  <c r="N5050" i="1" s="1"/>
  <c r="D5050" i="1"/>
  <c r="F1017" i="1"/>
  <c r="N1017" i="1" s="1"/>
  <c r="D1017" i="1"/>
  <c r="F6394" i="1"/>
  <c r="N6394" i="1" s="1"/>
  <c r="F7738" i="1"/>
  <c r="N7738" i="1" s="1"/>
  <c r="D7738" i="1"/>
  <c r="F2361" i="1"/>
  <c r="N2361" i="1" s="1"/>
  <c r="D2361" i="1"/>
  <c r="C2361" i="1"/>
  <c r="B2362" i="1"/>
  <c r="F7739" i="1"/>
  <c r="N7739" i="1" s="1"/>
  <c r="F6395" i="1"/>
  <c r="N6395" i="1" s="1"/>
  <c r="J3703" i="1"/>
  <c r="A5047" i="1"/>
  <c r="A9076" i="1"/>
  <c r="J9076" i="1" s="1"/>
  <c r="J7732" i="1"/>
  <c r="J6389" i="1"/>
  <c r="A7733" i="1"/>
  <c r="G1016" i="1"/>
  <c r="E1016" i="1"/>
  <c r="J5046" i="1"/>
  <c r="A6390" i="1"/>
  <c r="B1018" i="1"/>
  <c r="C1017" i="1"/>
  <c r="J2360" i="1"/>
  <c r="A3704" i="1"/>
  <c r="A1018" i="1"/>
  <c r="J1017" i="1"/>
  <c r="A2361" i="1"/>
  <c r="G9081" i="1"/>
  <c r="E9081" i="1"/>
  <c r="B9083" i="1"/>
  <c r="C9082" i="1"/>
  <c r="B7739" i="1"/>
  <c r="D7739" i="1" s="1"/>
  <c r="C7738" i="1"/>
  <c r="G7737" i="1"/>
  <c r="E7737" i="1"/>
  <c r="G6393" i="1"/>
  <c r="E6393" i="1"/>
  <c r="B6395" i="1"/>
  <c r="D6395" i="1" s="1"/>
  <c r="C6394" i="1"/>
  <c r="G5049" i="1"/>
  <c r="E5049" i="1"/>
  <c r="B5051" i="1"/>
  <c r="C5050" i="1"/>
  <c r="C3706" i="1"/>
  <c r="B3707" i="1"/>
  <c r="G3705" i="1"/>
  <c r="E3705" i="1"/>
  <c r="F1018" i="1" l="1"/>
  <c r="N1018" i="1" s="1"/>
  <c r="D1018" i="1"/>
  <c r="F5051" i="1"/>
  <c r="N5051" i="1" s="1"/>
  <c r="D5051" i="1"/>
  <c r="G2361" i="1"/>
  <c r="E2361" i="1"/>
  <c r="D2362" i="1"/>
  <c r="F2362" i="1"/>
  <c r="N2362" i="1" s="1"/>
  <c r="C2362" i="1"/>
  <c r="B2363" i="1"/>
  <c r="F9083" i="1"/>
  <c r="N9083" i="1" s="1"/>
  <c r="D9083" i="1"/>
  <c r="F3707" i="1"/>
  <c r="N3707" i="1" s="1"/>
  <c r="D3707" i="1"/>
  <c r="F7740" i="1"/>
  <c r="N7740" i="1" s="1"/>
  <c r="J2361" i="1"/>
  <c r="A3705" i="1"/>
  <c r="G1017" i="1"/>
  <c r="E1017" i="1"/>
  <c r="A9077" i="1"/>
  <c r="J9077" i="1" s="1"/>
  <c r="J7733" i="1"/>
  <c r="A1019" i="1"/>
  <c r="J1018" i="1"/>
  <c r="A2362" i="1"/>
  <c r="B1019" i="1"/>
  <c r="C1018" i="1"/>
  <c r="J5047" i="1"/>
  <c r="A6391" i="1"/>
  <c r="J3704" i="1"/>
  <c r="A5048" i="1"/>
  <c r="J6390" i="1"/>
  <c r="A7734" i="1"/>
  <c r="G9082" i="1"/>
  <c r="E9082" i="1"/>
  <c r="B9084" i="1"/>
  <c r="D9084" i="1" s="1"/>
  <c r="C9083" i="1"/>
  <c r="G7738" i="1"/>
  <c r="E7738" i="1"/>
  <c r="B7740" i="1"/>
  <c r="D7740" i="1" s="1"/>
  <c r="C7739" i="1"/>
  <c r="G6394" i="1"/>
  <c r="E6394" i="1"/>
  <c r="B6396" i="1"/>
  <c r="C6395" i="1"/>
  <c r="G5050" i="1"/>
  <c r="E5050" i="1"/>
  <c r="B5052" i="1"/>
  <c r="C5051" i="1"/>
  <c r="B3708" i="1"/>
  <c r="C3707" i="1"/>
  <c r="E3706" i="1"/>
  <c r="G3706" i="1"/>
  <c r="F9084" i="1" l="1"/>
  <c r="N9084" i="1" s="1"/>
  <c r="F6396" i="1"/>
  <c r="N6396" i="1" s="1"/>
  <c r="D6396" i="1"/>
  <c r="F2363" i="1"/>
  <c r="N2363" i="1" s="1"/>
  <c r="D2363" i="1"/>
  <c r="C2363" i="1"/>
  <c r="B2364" i="1"/>
  <c r="E2362" i="1"/>
  <c r="G2362" i="1"/>
  <c r="F1019" i="1"/>
  <c r="N1019" i="1" s="1"/>
  <c r="D1019" i="1"/>
  <c r="F3708" i="1"/>
  <c r="N3708" i="1" s="1"/>
  <c r="D3708" i="1"/>
  <c r="F5052" i="1"/>
  <c r="N5052" i="1" s="1"/>
  <c r="D5052" i="1"/>
  <c r="F7741" i="1"/>
  <c r="N7741" i="1" s="1"/>
  <c r="A9078" i="1"/>
  <c r="J9078" i="1" s="1"/>
  <c r="J7734" i="1"/>
  <c r="G1018" i="1"/>
  <c r="E1018" i="1"/>
  <c r="J2362" i="1"/>
  <c r="A3706" i="1"/>
  <c r="A1020" i="1"/>
  <c r="J1019" i="1"/>
  <c r="A2363" i="1"/>
  <c r="J5048" i="1"/>
  <c r="A6392" i="1"/>
  <c r="J6391" i="1"/>
  <c r="A7735" i="1"/>
  <c r="B1020" i="1"/>
  <c r="C1019" i="1"/>
  <c r="J3705" i="1"/>
  <c r="A5049" i="1"/>
  <c r="G9083" i="1"/>
  <c r="E9083" i="1"/>
  <c r="C9084" i="1"/>
  <c r="B9085" i="1"/>
  <c r="D9085" i="1" s="1"/>
  <c r="C7740" i="1"/>
  <c r="B7741" i="1"/>
  <c r="D7741" i="1" s="1"/>
  <c r="G7739" i="1"/>
  <c r="E7739" i="1"/>
  <c r="G6395" i="1"/>
  <c r="E6395" i="1"/>
  <c r="C6396" i="1"/>
  <c r="B6397" i="1"/>
  <c r="C5052" i="1"/>
  <c r="B5053" i="1"/>
  <c r="G5051" i="1"/>
  <c r="E5051" i="1"/>
  <c r="B3709" i="1"/>
  <c r="C3708" i="1"/>
  <c r="G3707" i="1"/>
  <c r="E3707" i="1"/>
  <c r="F1020" i="1" l="1"/>
  <c r="N1020" i="1" s="1"/>
  <c r="D1020" i="1"/>
  <c r="F5053" i="1"/>
  <c r="N5053" i="1" s="1"/>
  <c r="D5053" i="1"/>
  <c r="F6397" i="1"/>
  <c r="N6397" i="1" s="1"/>
  <c r="D6397" i="1"/>
  <c r="F3709" i="1"/>
  <c r="N3709" i="1" s="1"/>
  <c r="D3709" i="1"/>
  <c r="F9085" i="1"/>
  <c r="N9085" i="1" s="1"/>
  <c r="F2364" i="1"/>
  <c r="N2364" i="1" s="1"/>
  <c r="D2364" i="1"/>
  <c r="B2365" i="1"/>
  <c r="C2364" i="1"/>
  <c r="G2363" i="1"/>
  <c r="E2363" i="1"/>
  <c r="F7742" i="1"/>
  <c r="N7742" i="1" s="1"/>
  <c r="G1019" i="1"/>
  <c r="E1019" i="1"/>
  <c r="B1021" i="1"/>
  <c r="C1020" i="1"/>
  <c r="J6392" i="1"/>
  <c r="A7736" i="1"/>
  <c r="J5049" i="1"/>
  <c r="A6393" i="1"/>
  <c r="J7735" i="1"/>
  <c r="A9079" i="1"/>
  <c r="J9079" i="1" s="1"/>
  <c r="J2363" i="1"/>
  <c r="A3707" i="1"/>
  <c r="J3706" i="1"/>
  <c r="A5050" i="1"/>
  <c r="A1021" i="1"/>
  <c r="J1020" i="1"/>
  <c r="A2364" i="1"/>
  <c r="B9086" i="1"/>
  <c r="C9085" i="1"/>
  <c r="E9084" i="1"/>
  <c r="G9084" i="1"/>
  <c r="C7741" i="1"/>
  <c r="B7742" i="1"/>
  <c r="D7742" i="1" s="1"/>
  <c r="G7740" i="1"/>
  <c r="E7740" i="1"/>
  <c r="B6398" i="1"/>
  <c r="C6397" i="1"/>
  <c r="E6396" i="1"/>
  <c r="G6396" i="1"/>
  <c r="B5054" i="1"/>
  <c r="C5053" i="1"/>
  <c r="E5052" i="1"/>
  <c r="G5052" i="1"/>
  <c r="B3710" i="1"/>
  <c r="C3709" i="1"/>
  <c r="E3708" i="1"/>
  <c r="G3708" i="1"/>
  <c r="F1021" i="1" l="1"/>
  <c r="N1021" i="1" s="1"/>
  <c r="D1021" i="1"/>
  <c r="F5054" i="1"/>
  <c r="N5054" i="1" s="1"/>
  <c r="D5054" i="1"/>
  <c r="F3710" i="1"/>
  <c r="N3710" i="1" s="1"/>
  <c r="D3710" i="1"/>
  <c r="F2365" i="1"/>
  <c r="N2365" i="1" s="1"/>
  <c r="D2365" i="1"/>
  <c r="C2365" i="1"/>
  <c r="B2366" i="1"/>
  <c r="F6398" i="1"/>
  <c r="N6398" i="1" s="1"/>
  <c r="D6398" i="1"/>
  <c r="F9086" i="1"/>
  <c r="N9086" i="1" s="1"/>
  <c r="D9086" i="1"/>
  <c r="G2364" i="1"/>
  <c r="E2364" i="1"/>
  <c r="F7743" i="1"/>
  <c r="N7743" i="1" s="1"/>
  <c r="A1022" i="1"/>
  <c r="J1021" i="1"/>
  <c r="A2365" i="1"/>
  <c r="J3707" i="1"/>
  <c r="A5051" i="1"/>
  <c r="J2364" i="1"/>
  <c r="A3708" i="1"/>
  <c r="J5050" i="1"/>
  <c r="A6394" i="1"/>
  <c r="A7737" i="1"/>
  <c r="J6393" i="1"/>
  <c r="J7736" i="1"/>
  <c r="A9080" i="1"/>
  <c r="J9080" i="1" s="1"/>
  <c r="G1020" i="1"/>
  <c r="E1020" i="1"/>
  <c r="B1022" i="1"/>
  <c r="C1021" i="1"/>
  <c r="G9085" i="1"/>
  <c r="E9085" i="1"/>
  <c r="C9086" i="1"/>
  <c r="B9087" i="1"/>
  <c r="B7743" i="1"/>
  <c r="D7743" i="1" s="1"/>
  <c r="C7742" i="1"/>
  <c r="G7741" i="1"/>
  <c r="E7741" i="1"/>
  <c r="G6397" i="1"/>
  <c r="E6397" i="1"/>
  <c r="B6399" i="1"/>
  <c r="C6398" i="1"/>
  <c r="B5055" i="1"/>
  <c r="D5055" i="1" s="1"/>
  <c r="C5054" i="1"/>
  <c r="G5053" i="1"/>
  <c r="E5053" i="1"/>
  <c r="G3709" i="1"/>
  <c r="E3709" i="1"/>
  <c r="C3710" i="1"/>
  <c r="B3711" i="1"/>
  <c r="F3711" i="1" l="1"/>
  <c r="N3711" i="1" s="1"/>
  <c r="D3711" i="1"/>
  <c r="F5055" i="1"/>
  <c r="N5055" i="1" s="1"/>
  <c r="F6399" i="1"/>
  <c r="N6399" i="1" s="1"/>
  <c r="D6399" i="1"/>
  <c r="E2365" i="1"/>
  <c r="G2365" i="1"/>
  <c r="F2366" i="1"/>
  <c r="N2366" i="1" s="1"/>
  <c r="D2366" i="1"/>
  <c r="C2366" i="1"/>
  <c r="B2367" i="1"/>
  <c r="F9087" i="1"/>
  <c r="N9087" i="1" s="1"/>
  <c r="D9087" i="1"/>
  <c r="F1022" i="1"/>
  <c r="N1022" i="1" s="1"/>
  <c r="D1022" i="1"/>
  <c r="F7744" i="1"/>
  <c r="N7744" i="1" s="1"/>
  <c r="E1021" i="1"/>
  <c r="G1021" i="1"/>
  <c r="J7737" i="1"/>
  <c r="A9081" i="1"/>
  <c r="J9081" i="1" s="1"/>
  <c r="J3708" i="1"/>
  <c r="A5052" i="1"/>
  <c r="J5051" i="1"/>
  <c r="A6395" i="1"/>
  <c r="B1023" i="1"/>
  <c r="C1022" i="1"/>
  <c r="J6394" i="1"/>
  <c r="A7738" i="1"/>
  <c r="J2365" i="1"/>
  <c r="A3709" i="1"/>
  <c r="A1023" i="1"/>
  <c r="J1022" i="1"/>
  <c r="A2366" i="1"/>
  <c r="B9088" i="1"/>
  <c r="C9087" i="1"/>
  <c r="E9086" i="1"/>
  <c r="G9086" i="1"/>
  <c r="G7742" i="1"/>
  <c r="E7742" i="1"/>
  <c r="B7744" i="1"/>
  <c r="D7744" i="1" s="1"/>
  <c r="C7743" i="1"/>
  <c r="G6398" i="1"/>
  <c r="E6398" i="1"/>
  <c r="B6400" i="1"/>
  <c r="C6399" i="1"/>
  <c r="G5054" i="1"/>
  <c r="E5054" i="1"/>
  <c r="B5056" i="1"/>
  <c r="C5055" i="1"/>
  <c r="B3712" i="1"/>
  <c r="C3711" i="1"/>
  <c r="G3710" i="1"/>
  <c r="E3710" i="1"/>
  <c r="F6400" i="1" l="1"/>
  <c r="N6400" i="1" s="1"/>
  <c r="D6400" i="1"/>
  <c r="G2366" i="1"/>
  <c r="E2366" i="1"/>
  <c r="F1023" i="1"/>
  <c r="N1023" i="1" s="1"/>
  <c r="D1023" i="1"/>
  <c r="F3712" i="1"/>
  <c r="N3712" i="1" s="1"/>
  <c r="D3712" i="1"/>
  <c r="F5056" i="1"/>
  <c r="N5056" i="1" s="1"/>
  <c r="D5056" i="1"/>
  <c r="F2367" i="1"/>
  <c r="N2367" i="1" s="1"/>
  <c r="D2367" i="1"/>
  <c r="B2368" i="1"/>
  <c r="C2367" i="1"/>
  <c r="F9088" i="1"/>
  <c r="N9088" i="1" s="1"/>
  <c r="D9088" i="1"/>
  <c r="F7745" i="1"/>
  <c r="N7745" i="1" s="1"/>
  <c r="J2366" i="1"/>
  <c r="A3710" i="1"/>
  <c r="J7738" i="1"/>
  <c r="A9082" i="1"/>
  <c r="J9082" i="1" s="1"/>
  <c r="E1022" i="1"/>
  <c r="G1022" i="1"/>
  <c r="J6395" i="1"/>
  <c r="A7739" i="1"/>
  <c r="A1024" i="1"/>
  <c r="J1023" i="1"/>
  <c r="A2367" i="1"/>
  <c r="J3709" i="1"/>
  <c r="A5053" i="1"/>
  <c r="B1024" i="1"/>
  <c r="C1023" i="1"/>
  <c r="J5052" i="1"/>
  <c r="A6396" i="1"/>
  <c r="G9087" i="1"/>
  <c r="E9087" i="1"/>
  <c r="B9089" i="1"/>
  <c r="C9088" i="1"/>
  <c r="G7743" i="1"/>
  <c r="E7743" i="1"/>
  <c r="B7745" i="1"/>
  <c r="D7745" i="1" s="1"/>
  <c r="C7744" i="1"/>
  <c r="G6399" i="1"/>
  <c r="E6399" i="1"/>
  <c r="B6401" i="1"/>
  <c r="C6400" i="1"/>
  <c r="G5055" i="1"/>
  <c r="E5055" i="1"/>
  <c r="B5057" i="1"/>
  <c r="C5056" i="1"/>
  <c r="G3711" i="1"/>
  <c r="E3711" i="1"/>
  <c r="B3713" i="1"/>
  <c r="C3712" i="1"/>
  <c r="F5057" i="1" l="1"/>
  <c r="N5057" i="1" s="1"/>
  <c r="D5057" i="1"/>
  <c r="G2367" i="1"/>
  <c r="E2367" i="1"/>
  <c r="F1024" i="1"/>
  <c r="N1024" i="1" s="1"/>
  <c r="D1024" i="1"/>
  <c r="F9089" i="1"/>
  <c r="N9089" i="1" s="1"/>
  <c r="D9089" i="1"/>
  <c r="D2368" i="1"/>
  <c r="F2368" i="1"/>
  <c r="N2368" i="1" s="1"/>
  <c r="C2368" i="1"/>
  <c r="B2369" i="1"/>
  <c r="F3713" i="1"/>
  <c r="N3713" i="1" s="1"/>
  <c r="D3713" i="1"/>
  <c r="F6401" i="1"/>
  <c r="N6401" i="1" s="1"/>
  <c r="D6401" i="1"/>
  <c r="F7746" i="1"/>
  <c r="N7746" i="1" s="1"/>
  <c r="J6396" i="1"/>
  <c r="A7740" i="1"/>
  <c r="J2367" i="1"/>
  <c r="A3711" i="1"/>
  <c r="A1025" i="1"/>
  <c r="J1024" i="1"/>
  <c r="A2368" i="1"/>
  <c r="B1025" i="1"/>
  <c r="C1024" i="1"/>
  <c r="J7739" i="1"/>
  <c r="A9083" i="1"/>
  <c r="J9083" i="1" s="1"/>
  <c r="J3710" i="1"/>
  <c r="A5054" i="1"/>
  <c r="E1023" i="1"/>
  <c r="G1023" i="1"/>
  <c r="J5053" i="1"/>
  <c r="A6397" i="1"/>
  <c r="G9088" i="1"/>
  <c r="E9088" i="1"/>
  <c r="C9089" i="1"/>
  <c r="B9090" i="1"/>
  <c r="G7744" i="1"/>
  <c r="E7744" i="1"/>
  <c r="C7745" i="1"/>
  <c r="B7746" i="1"/>
  <c r="D7746" i="1" s="1"/>
  <c r="G6400" i="1"/>
  <c r="E6400" i="1"/>
  <c r="C6401" i="1"/>
  <c r="B6402" i="1"/>
  <c r="G5056" i="1"/>
  <c r="E5056" i="1"/>
  <c r="C5057" i="1"/>
  <c r="B5058" i="1"/>
  <c r="G3712" i="1"/>
  <c r="E3712" i="1"/>
  <c r="B3714" i="1"/>
  <c r="C3713" i="1"/>
  <c r="F1025" i="1" l="1"/>
  <c r="N1025" i="1" s="1"/>
  <c r="D1025" i="1"/>
  <c r="F3714" i="1"/>
  <c r="N3714" i="1" s="1"/>
  <c r="D3714" i="1"/>
  <c r="F5058" i="1"/>
  <c r="N5058" i="1" s="1"/>
  <c r="D5058" i="1"/>
  <c r="F6402" i="1"/>
  <c r="N6402" i="1" s="1"/>
  <c r="D6402" i="1"/>
  <c r="G2368" i="1"/>
  <c r="E2368" i="1"/>
  <c r="F2369" i="1"/>
  <c r="N2369" i="1" s="1"/>
  <c r="D2369" i="1"/>
  <c r="C2369" i="1"/>
  <c r="B2370" i="1"/>
  <c r="F9090" i="1"/>
  <c r="N9090" i="1" s="1"/>
  <c r="D9090" i="1"/>
  <c r="F7747" i="1"/>
  <c r="N7747" i="1" s="1"/>
  <c r="J6397" i="1"/>
  <c r="A7741" i="1"/>
  <c r="J2368" i="1"/>
  <c r="A3712" i="1"/>
  <c r="A1026" i="1"/>
  <c r="J1025" i="1"/>
  <c r="A2369" i="1"/>
  <c r="J5054" i="1"/>
  <c r="A6398" i="1"/>
  <c r="E1024" i="1"/>
  <c r="G1024" i="1"/>
  <c r="B1026" i="1"/>
  <c r="C1025" i="1"/>
  <c r="J3711" i="1"/>
  <c r="A5055" i="1"/>
  <c r="J7740" i="1"/>
  <c r="A9084" i="1"/>
  <c r="J9084" i="1" s="1"/>
  <c r="B9091" i="1"/>
  <c r="C9090" i="1"/>
  <c r="G9089" i="1"/>
  <c r="E9089" i="1"/>
  <c r="B7747" i="1"/>
  <c r="D7747" i="1" s="1"/>
  <c r="C7746" i="1"/>
  <c r="G7745" i="1"/>
  <c r="E7745" i="1"/>
  <c r="C6402" i="1"/>
  <c r="B6403" i="1"/>
  <c r="G6401" i="1"/>
  <c r="E6401" i="1"/>
  <c r="C5058" i="1"/>
  <c r="B5059" i="1"/>
  <c r="G5057" i="1"/>
  <c r="E5057" i="1"/>
  <c r="E3713" i="1"/>
  <c r="G3713" i="1"/>
  <c r="B3715" i="1"/>
  <c r="C3714" i="1"/>
  <c r="F1026" i="1" l="1"/>
  <c r="N1026" i="1" s="1"/>
  <c r="D1026" i="1"/>
  <c r="F2370" i="1"/>
  <c r="N2370" i="1" s="1"/>
  <c r="D2370" i="1"/>
  <c r="B2371" i="1"/>
  <c r="C2370" i="1"/>
  <c r="F5059" i="1"/>
  <c r="N5059" i="1" s="1"/>
  <c r="D5059" i="1"/>
  <c r="F6403" i="1"/>
  <c r="N6403" i="1" s="1"/>
  <c r="D6403" i="1"/>
  <c r="F3715" i="1"/>
  <c r="N3715" i="1" s="1"/>
  <c r="D3715" i="1"/>
  <c r="E2369" i="1"/>
  <c r="G2369" i="1"/>
  <c r="F9091" i="1"/>
  <c r="N9091" i="1" s="1"/>
  <c r="D9091" i="1"/>
  <c r="F7748" i="1"/>
  <c r="N7748" i="1" s="1"/>
  <c r="B1027" i="1"/>
  <c r="C1026" i="1"/>
  <c r="J6398" i="1"/>
  <c r="A7742" i="1"/>
  <c r="J5055" i="1"/>
  <c r="A6399" i="1"/>
  <c r="E1025" i="1"/>
  <c r="G1025" i="1"/>
  <c r="J2369" i="1"/>
  <c r="A3713" i="1"/>
  <c r="A1027" i="1"/>
  <c r="J1026" i="1"/>
  <c r="A2370" i="1"/>
  <c r="J3712" i="1"/>
  <c r="A5056" i="1"/>
  <c r="J7741" i="1"/>
  <c r="A9085" i="1"/>
  <c r="J9085" i="1" s="1"/>
  <c r="G9090" i="1"/>
  <c r="E9090" i="1"/>
  <c r="B9092" i="1"/>
  <c r="D9092" i="1" s="1"/>
  <c r="C9091" i="1"/>
  <c r="G7746" i="1"/>
  <c r="E7746" i="1"/>
  <c r="C7747" i="1"/>
  <c r="B7748" i="1"/>
  <c r="D7748" i="1" s="1"/>
  <c r="B6404" i="1"/>
  <c r="C6403" i="1"/>
  <c r="G6402" i="1"/>
  <c r="E6402" i="1"/>
  <c r="G5058" i="1"/>
  <c r="E5058" i="1"/>
  <c r="B5060" i="1"/>
  <c r="C5059" i="1"/>
  <c r="G3714" i="1"/>
  <c r="E3714" i="1"/>
  <c r="B3716" i="1"/>
  <c r="C3715" i="1"/>
  <c r="F9092" i="1" l="1"/>
  <c r="N9092" i="1" s="1"/>
  <c r="F3716" i="1"/>
  <c r="N3716" i="1" s="1"/>
  <c r="D3716" i="1"/>
  <c r="G2370" i="1"/>
  <c r="E2370" i="1"/>
  <c r="F2371" i="1"/>
  <c r="N2371" i="1" s="1"/>
  <c r="D2371" i="1"/>
  <c r="C2371" i="1"/>
  <c r="B2372" i="1"/>
  <c r="F5060" i="1"/>
  <c r="N5060" i="1" s="1"/>
  <c r="D5060" i="1"/>
  <c r="F1027" i="1"/>
  <c r="N1027" i="1" s="1"/>
  <c r="D1027" i="1"/>
  <c r="F6404" i="1"/>
  <c r="N6404" i="1" s="1"/>
  <c r="D6404" i="1"/>
  <c r="F7749" i="1"/>
  <c r="N7749" i="1" s="1"/>
  <c r="J2370" i="1"/>
  <c r="A3714" i="1"/>
  <c r="J3713" i="1"/>
  <c r="A5057" i="1"/>
  <c r="J5056" i="1"/>
  <c r="A6400" i="1"/>
  <c r="A1028" i="1"/>
  <c r="J1027" i="1"/>
  <c r="A2371" i="1"/>
  <c r="J6399" i="1"/>
  <c r="A7743" i="1"/>
  <c r="J7742" i="1"/>
  <c r="A9086" i="1"/>
  <c r="J9086" i="1" s="1"/>
  <c r="E1026" i="1"/>
  <c r="G1026" i="1"/>
  <c r="B1028" i="1"/>
  <c r="C1027" i="1"/>
  <c r="G9091" i="1"/>
  <c r="E9091" i="1"/>
  <c r="C9092" i="1"/>
  <c r="B9093" i="1"/>
  <c r="D9093" i="1" s="1"/>
  <c r="B7749" i="1"/>
  <c r="D7749" i="1" s="1"/>
  <c r="C7748" i="1"/>
  <c r="G7747" i="1"/>
  <c r="E7747" i="1"/>
  <c r="G6403" i="1"/>
  <c r="E6403" i="1"/>
  <c r="B6405" i="1"/>
  <c r="C6404" i="1"/>
  <c r="G5059" i="1"/>
  <c r="E5059" i="1"/>
  <c r="B5061" i="1"/>
  <c r="C5060" i="1"/>
  <c r="G3715" i="1"/>
  <c r="E3715" i="1"/>
  <c r="C3716" i="1"/>
  <c r="B3717" i="1"/>
  <c r="F9093" i="1" l="1"/>
  <c r="N9093" i="1" s="1"/>
  <c r="F3717" i="1"/>
  <c r="N3717" i="1" s="1"/>
  <c r="D3717" i="1"/>
  <c r="F5061" i="1"/>
  <c r="N5061" i="1" s="1"/>
  <c r="D5061" i="1"/>
  <c r="F6405" i="1"/>
  <c r="N6405" i="1" s="1"/>
  <c r="D6405" i="1"/>
  <c r="F2372" i="1"/>
  <c r="N2372" i="1" s="1"/>
  <c r="D2372" i="1"/>
  <c r="C2372" i="1"/>
  <c r="B2373" i="1"/>
  <c r="E2371" i="1"/>
  <c r="G2371" i="1"/>
  <c r="F1028" i="1"/>
  <c r="N1028" i="1" s="1"/>
  <c r="D1028" i="1"/>
  <c r="F7750" i="1"/>
  <c r="N7750" i="1" s="1"/>
  <c r="E1027" i="1"/>
  <c r="G1027" i="1"/>
  <c r="J3714" i="1"/>
  <c r="A5058" i="1"/>
  <c r="J7743" i="1"/>
  <c r="A9087" i="1"/>
  <c r="J9087" i="1" s="1"/>
  <c r="A1029" i="1"/>
  <c r="J1028" i="1"/>
  <c r="A2372" i="1"/>
  <c r="J2371" i="1"/>
  <c r="A3715" i="1"/>
  <c r="J6400" i="1"/>
  <c r="A7744" i="1"/>
  <c r="B1029" i="1"/>
  <c r="C1028" i="1"/>
  <c r="J5057" i="1"/>
  <c r="A6401" i="1"/>
  <c r="B9094" i="1"/>
  <c r="C9093" i="1"/>
  <c r="G9092" i="1"/>
  <c r="E9092" i="1"/>
  <c r="G7748" i="1"/>
  <c r="E7748" i="1"/>
  <c r="B7750" i="1"/>
  <c r="D7750" i="1" s="1"/>
  <c r="C7749" i="1"/>
  <c r="G6404" i="1"/>
  <c r="E6404" i="1"/>
  <c r="B6406" i="1"/>
  <c r="C6405" i="1"/>
  <c r="G5060" i="1"/>
  <c r="E5060" i="1"/>
  <c r="B5062" i="1"/>
  <c r="C5061" i="1"/>
  <c r="B3718" i="1"/>
  <c r="C3717" i="1"/>
  <c r="G3716" i="1"/>
  <c r="E3716" i="1"/>
  <c r="F1029" i="1" l="1"/>
  <c r="N1029" i="1" s="1"/>
  <c r="D1029" i="1"/>
  <c r="F6406" i="1"/>
  <c r="N6406" i="1" s="1"/>
  <c r="D6406" i="1"/>
  <c r="F2373" i="1"/>
  <c r="N2373" i="1" s="1"/>
  <c r="D2373" i="1"/>
  <c r="B2374" i="1"/>
  <c r="C2373" i="1"/>
  <c r="G2372" i="1"/>
  <c r="E2372" i="1"/>
  <c r="F3718" i="1"/>
  <c r="N3718" i="1" s="1"/>
  <c r="D3718" i="1"/>
  <c r="F5062" i="1"/>
  <c r="N5062" i="1" s="1"/>
  <c r="D5062" i="1"/>
  <c r="F9094" i="1"/>
  <c r="N9094" i="1" s="1"/>
  <c r="D9094" i="1"/>
  <c r="F7751" i="1"/>
  <c r="N7751" i="1" s="1"/>
  <c r="J3715" i="1"/>
  <c r="A5059" i="1"/>
  <c r="J6401" i="1"/>
  <c r="A7745" i="1"/>
  <c r="E1028" i="1"/>
  <c r="G1028" i="1"/>
  <c r="B1030" i="1"/>
  <c r="C1029" i="1"/>
  <c r="J7744" i="1"/>
  <c r="A9088" i="1"/>
  <c r="J9088" i="1" s="1"/>
  <c r="J2372" i="1"/>
  <c r="A3716" i="1"/>
  <c r="A1030" i="1"/>
  <c r="J1029" i="1"/>
  <c r="A2373" i="1"/>
  <c r="J5058" i="1"/>
  <c r="A6402" i="1"/>
  <c r="G9093" i="1"/>
  <c r="E9093" i="1"/>
  <c r="B9095" i="1"/>
  <c r="D9095" i="1" s="1"/>
  <c r="C9094" i="1"/>
  <c r="B7751" i="1"/>
  <c r="D7751" i="1" s="1"/>
  <c r="C7750" i="1"/>
  <c r="G7749" i="1"/>
  <c r="E7749" i="1"/>
  <c r="B6407" i="1"/>
  <c r="C6406" i="1"/>
  <c r="G6405" i="1"/>
  <c r="E6405" i="1"/>
  <c r="G5061" i="1"/>
  <c r="E5061" i="1"/>
  <c r="C5062" i="1"/>
  <c r="B5063" i="1"/>
  <c r="G3717" i="1"/>
  <c r="E3717" i="1"/>
  <c r="B3719" i="1"/>
  <c r="C3718" i="1"/>
  <c r="F9095" i="1" l="1"/>
  <c r="N9095" i="1" s="1"/>
  <c r="F1030" i="1"/>
  <c r="N1030" i="1" s="1"/>
  <c r="D1030" i="1"/>
  <c r="F3719" i="1"/>
  <c r="N3719" i="1" s="1"/>
  <c r="D3719" i="1"/>
  <c r="F5063" i="1"/>
  <c r="N5063" i="1" s="1"/>
  <c r="D5063" i="1"/>
  <c r="G2373" i="1"/>
  <c r="E2373" i="1"/>
  <c r="F2374" i="1"/>
  <c r="N2374" i="1" s="1"/>
  <c r="D2374" i="1"/>
  <c r="B2375" i="1"/>
  <c r="C2374" i="1"/>
  <c r="F6407" i="1"/>
  <c r="N6407" i="1" s="1"/>
  <c r="D6407" i="1"/>
  <c r="F7752" i="1"/>
  <c r="N7752" i="1" s="1"/>
  <c r="J2373" i="1"/>
  <c r="A3717" i="1"/>
  <c r="A1031" i="1"/>
  <c r="J1030" i="1"/>
  <c r="A2374" i="1"/>
  <c r="J3716" i="1"/>
  <c r="A5060" i="1"/>
  <c r="B1031" i="1"/>
  <c r="C1030" i="1"/>
  <c r="J7745" i="1"/>
  <c r="A9089" i="1"/>
  <c r="J9089" i="1" s="1"/>
  <c r="J6402" i="1"/>
  <c r="A7746" i="1"/>
  <c r="E1029" i="1"/>
  <c r="G1029" i="1"/>
  <c r="J5059" i="1"/>
  <c r="A6403" i="1"/>
  <c r="G9094" i="1"/>
  <c r="E9094" i="1"/>
  <c r="B9096" i="1"/>
  <c r="D9096" i="1" s="1"/>
  <c r="C9095" i="1"/>
  <c r="G7750" i="1"/>
  <c r="E7750" i="1"/>
  <c r="B7752" i="1"/>
  <c r="D7752" i="1" s="1"/>
  <c r="C7751" i="1"/>
  <c r="B6408" i="1"/>
  <c r="D6408" i="1" s="1"/>
  <c r="C6407" i="1"/>
  <c r="G6406" i="1"/>
  <c r="E6406" i="1"/>
  <c r="B5064" i="1"/>
  <c r="C5063" i="1"/>
  <c r="G5062" i="1"/>
  <c r="E5062" i="1"/>
  <c r="E3718" i="1"/>
  <c r="G3718" i="1"/>
  <c r="B3720" i="1"/>
  <c r="C3719" i="1"/>
  <c r="F9096" i="1" l="1"/>
  <c r="N9096" i="1" s="1"/>
  <c r="F6408" i="1"/>
  <c r="N6408" i="1" s="1"/>
  <c r="F3720" i="1"/>
  <c r="N3720" i="1" s="1"/>
  <c r="D3720" i="1"/>
  <c r="F5064" i="1"/>
  <c r="N5064" i="1" s="1"/>
  <c r="D5064" i="1"/>
  <c r="F2375" i="1"/>
  <c r="N2375" i="1" s="1"/>
  <c r="D2375" i="1"/>
  <c r="B2376" i="1"/>
  <c r="C2375" i="1"/>
  <c r="F1031" i="1"/>
  <c r="N1031" i="1" s="1"/>
  <c r="D1031" i="1"/>
  <c r="E2374" i="1"/>
  <c r="G2374" i="1"/>
  <c r="F7753" i="1"/>
  <c r="N7753" i="1" s="1"/>
  <c r="J5060" i="1"/>
  <c r="A6404" i="1"/>
  <c r="J7746" i="1"/>
  <c r="A9090" i="1"/>
  <c r="J9090" i="1" s="1"/>
  <c r="E1030" i="1"/>
  <c r="G1030" i="1"/>
  <c r="J2374" i="1"/>
  <c r="A3718" i="1"/>
  <c r="J6403" i="1"/>
  <c r="A7747" i="1"/>
  <c r="B1032" i="1"/>
  <c r="C1031" i="1"/>
  <c r="A1032" i="1"/>
  <c r="J1031" i="1"/>
  <c r="A2375" i="1"/>
  <c r="J3717" i="1"/>
  <c r="A5061" i="1"/>
  <c r="B9097" i="1"/>
  <c r="C9096" i="1"/>
  <c r="G9095" i="1"/>
  <c r="E9095" i="1"/>
  <c r="G7751" i="1"/>
  <c r="E7751" i="1"/>
  <c r="B7753" i="1"/>
  <c r="D7753" i="1" s="1"/>
  <c r="C7752" i="1"/>
  <c r="B6409" i="1"/>
  <c r="D6409" i="1" s="1"/>
  <c r="C6408" i="1"/>
  <c r="G6407" i="1"/>
  <c r="E6407" i="1"/>
  <c r="G5063" i="1"/>
  <c r="E5063" i="1"/>
  <c r="C5064" i="1"/>
  <c r="B5065" i="1"/>
  <c r="G3719" i="1"/>
  <c r="E3719" i="1"/>
  <c r="B3721" i="1"/>
  <c r="C3720" i="1"/>
  <c r="F6409" i="1" l="1"/>
  <c r="N6409" i="1" s="1"/>
  <c r="F9097" i="1"/>
  <c r="N9097" i="1" s="1"/>
  <c r="D9097" i="1"/>
  <c r="F3721" i="1"/>
  <c r="N3721" i="1" s="1"/>
  <c r="D3721" i="1"/>
  <c r="F5065" i="1"/>
  <c r="N5065" i="1" s="1"/>
  <c r="D5065" i="1"/>
  <c r="F1032" i="1"/>
  <c r="N1032" i="1" s="1"/>
  <c r="D1032" i="1"/>
  <c r="E2375" i="1"/>
  <c r="G2375" i="1"/>
  <c r="F2376" i="1"/>
  <c r="N2376" i="1" s="1"/>
  <c r="D2376" i="1"/>
  <c r="C2376" i="1"/>
  <c r="B2377" i="1"/>
  <c r="F7754" i="1"/>
  <c r="N7754" i="1" s="1"/>
  <c r="J5061" i="1"/>
  <c r="A6405" i="1"/>
  <c r="J2375" i="1"/>
  <c r="A3719" i="1"/>
  <c r="A1033" i="1"/>
  <c r="J1032" i="1"/>
  <c r="A2376" i="1"/>
  <c r="B1033" i="1"/>
  <c r="C1032" i="1"/>
  <c r="J3718" i="1"/>
  <c r="A5062" i="1"/>
  <c r="E1031" i="1"/>
  <c r="G1031" i="1"/>
  <c r="J7747" i="1"/>
  <c r="A9091" i="1"/>
  <c r="J9091" i="1" s="1"/>
  <c r="J6404" i="1"/>
  <c r="A7748" i="1"/>
  <c r="G9096" i="1"/>
  <c r="E9096" i="1"/>
  <c r="B9098" i="1"/>
  <c r="C9097" i="1"/>
  <c r="G7752" i="1"/>
  <c r="E7752" i="1"/>
  <c r="C7753" i="1"/>
  <c r="B7754" i="1"/>
  <c r="D7754" i="1" s="1"/>
  <c r="G6408" i="1"/>
  <c r="E6408" i="1"/>
  <c r="C6409" i="1"/>
  <c r="B6410" i="1"/>
  <c r="D6410" i="1" s="1"/>
  <c r="G5064" i="1"/>
  <c r="E5064" i="1"/>
  <c r="B5066" i="1"/>
  <c r="C5065" i="1"/>
  <c r="E3720" i="1"/>
  <c r="G3720" i="1"/>
  <c r="B3722" i="1"/>
  <c r="C3721" i="1"/>
  <c r="F6410" i="1" l="1"/>
  <c r="N6410" i="1" s="1"/>
  <c r="F3722" i="1"/>
  <c r="N3722" i="1" s="1"/>
  <c r="D3722" i="1"/>
  <c r="F5066" i="1"/>
  <c r="N5066" i="1" s="1"/>
  <c r="D5066" i="1"/>
  <c r="G2376" i="1"/>
  <c r="E2376" i="1"/>
  <c r="F2377" i="1"/>
  <c r="N2377" i="1" s="1"/>
  <c r="D2377" i="1"/>
  <c r="B2378" i="1"/>
  <c r="C2377" i="1"/>
  <c r="F9098" i="1"/>
  <c r="N9098" i="1" s="1"/>
  <c r="D9098" i="1"/>
  <c r="F1033" i="1"/>
  <c r="N1033" i="1" s="1"/>
  <c r="D1033" i="1"/>
  <c r="F7755" i="1"/>
  <c r="N7755" i="1" s="1"/>
  <c r="J5062" i="1"/>
  <c r="A6406" i="1"/>
  <c r="J2376" i="1"/>
  <c r="A3720" i="1"/>
  <c r="J7748" i="1"/>
  <c r="A9092" i="1"/>
  <c r="J9092" i="1" s="1"/>
  <c r="E1032" i="1"/>
  <c r="G1032" i="1"/>
  <c r="B1034" i="1"/>
  <c r="C1033" i="1"/>
  <c r="A1034" i="1"/>
  <c r="J1033" i="1"/>
  <c r="A2377" i="1"/>
  <c r="J3719" i="1"/>
  <c r="A5063" i="1"/>
  <c r="J6405" i="1"/>
  <c r="A7749" i="1"/>
  <c r="C9098" i="1"/>
  <c r="B9099" i="1"/>
  <c r="G9097" i="1"/>
  <c r="E9097" i="1"/>
  <c r="B7755" i="1"/>
  <c r="D7755" i="1" s="1"/>
  <c r="C7754" i="1"/>
  <c r="E7753" i="1"/>
  <c r="G7753" i="1"/>
  <c r="E6409" i="1"/>
  <c r="G6409" i="1"/>
  <c r="B6411" i="1"/>
  <c r="D6411" i="1" s="1"/>
  <c r="C6410" i="1"/>
  <c r="G5065" i="1"/>
  <c r="E5065" i="1"/>
  <c r="B5067" i="1"/>
  <c r="C5066" i="1"/>
  <c r="G3721" i="1"/>
  <c r="E3721" i="1"/>
  <c r="C3722" i="1"/>
  <c r="B3723" i="1"/>
  <c r="F6411" i="1" l="1"/>
  <c r="N6411" i="1" s="1"/>
  <c r="F5067" i="1"/>
  <c r="N5067" i="1" s="1"/>
  <c r="D5067" i="1"/>
  <c r="F3723" i="1"/>
  <c r="N3723" i="1" s="1"/>
  <c r="D3723" i="1"/>
  <c r="G2377" i="1"/>
  <c r="E2377" i="1"/>
  <c r="F1034" i="1"/>
  <c r="N1034" i="1" s="1"/>
  <c r="D1034" i="1"/>
  <c r="F2378" i="1"/>
  <c r="N2378" i="1" s="1"/>
  <c r="D2378" i="1"/>
  <c r="B2379" i="1"/>
  <c r="C2378" i="1"/>
  <c r="F9099" i="1"/>
  <c r="N9099" i="1" s="1"/>
  <c r="D9099" i="1"/>
  <c r="F7756" i="1"/>
  <c r="N7756" i="1" s="1"/>
  <c r="J7749" i="1"/>
  <c r="A9093" i="1"/>
  <c r="J9093" i="1" s="1"/>
  <c r="J2377" i="1"/>
  <c r="A3721" i="1"/>
  <c r="A1035" i="1"/>
  <c r="J1034" i="1"/>
  <c r="A2378" i="1"/>
  <c r="J3720" i="1"/>
  <c r="A5064" i="1"/>
  <c r="J5063" i="1"/>
  <c r="A6407" i="1"/>
  <c r="E1033" i="1"/>
  <c r="G1033" i="1"/>
  <c r="B1035" i="1"/>
  <c r="D1035" i="1" s="1"/>
  <c r="C1034" i="1"/>
  <c r="J6406" i="1"/>
  <c r="A7750" i="1"/>
  <c r="B9100" i="1"/>
  <c r="C9099" i="1"/>
  <c r="G9098" i="1"/>
  <c r="E9098" i="1"/>
  <c r="E7754" i="1"/>
  <c r="G7754" i="1"/>
  <c r="B7756" i="1"/>
  <c r="D7756" i="1" s="1"/>
  <c r="C7755" i="1"/>
  <c r="G6410" i="1"/>
  <c r="E6410" i="1"/>
  <c r="B6412" i="1"/>
  <c r="D6412" i="1" s="1"/>
  <c r="C6411" i="1"/>
  <c r="G5066" i="1"/>
  <c r="E5066" i="1"/>
  <c r="B5068" i="1"/>
  <c r="C5067" i="1"/>
  <c r="B3724" i="1"/>
  <c r="C3723" i="1"/>
  <c r="G3722" i="1"/>
  <c r="E3722" i="1"/>
  <c r="F6412" i="1" l="1"/>
  <c r="N6412" i="1" s="1"/>
  <c r="F5068" i="1"/>
  <c r="N5068" i="1" s="1"/>
  <c r="D5068" i="1"/>
  <c r="G2378" i="1"/>
  <c r="E2378" i="1"/>
  <c r="F2379" i="1"/>
  <c r="N2379" i="1" s="1"/>
  <c r="D2379" i="1"/>
  <c r="C2379" i="1"/>
  <c r="B2380" i="1"/>
  <c r="F3724" i="1"/>
  <c r="N3724" i="1" s="1"/>
  <c r="D3724" i="1"/>
  <c r="F9100" i="1"/>
  <c r="N9100" i="1" s="1"/>
  <c r="D9100" i="1"/>
  <c r="F1035" i="1"/>
  <c r="N1035" i="1" s="1"/>
  <c r="F7757" i="1"/>
  <c r="N7757" i="1" s="1"/>
  <c r="B1036" i="1"/>
  <c r="D1036" i="1" s="1"/>
  <c r="C1035" i="1"/>
  <c r="J7750" i="1"/>
  <c r="A9094" i="1"/>
  <c r="J9094" i="1" s="1"/>
  <c r="J2378" i="1"/>
  <c r="A3722" i="1"/>
  <c r="G1034" i="1"/>
  <c r="E1034" i="1"/>
  <c r="J6407" i="1"/>
  <c r="A7751" i="1"/>
  <c r="A1036" i="1"/>
  <c r="J1035" i="1"/>
  <c r="A2379" i="1"/>
  <c r="J5064" i="1"/>
  <c r="A6408" i="1"/>
  <c r="J3721" i="1"/>
  <c r="A5065" i="1"/>
  <c r="G9099" i="1"/>
  <c r="E9099" i="1"/>
  <c r="C9100" i="1"/>
  <c r="B9101" i="1"/>
  <c r="E7755" i="1"/>
  <c r="G7755" i="1"/>
  <c r="C7756" i="1"/>
  <c r="B7757" i="1"/>
  <c r="D7757" i="1" s="1"/>
  <c r="G6411" i="1"/>
  <c r="E6411" i="1"/>
  <c r="C6412" i="1"/>
  <c r="B6413" i="1"/>
  <c r="D6413" i="1" s="1"/>
  <c r="G5067" i="1"/>
  <c r="E5067" i="1"/>
  <c r="C5068" i="1"/>
  <c r="B5069" i="1"/>
  <c r="D5069" i="1" s="1"/>
  <c r="G3723" i="1"/>
  <c r="E3723" i="1"/>
  <c r="B3725" i="1"/>
  <c r="D3725" i="1" s="1"/>
  <c r="C3724" i="1"/>
  <c r="F6413" i="1" l="1"/>
  <c r="N6413" i="1" s="1"/>
  <c r="F9101" i="1"/>
  <c r="N9101" i="1" s="1"/>
  <c r="D9101" i="1"/>
  <c r="F5069" i="1"/>
  <c r="N5069" i="1" s="1"/>
  <c r="F3725" i="1"/>
  <c r="N3725" i="1" s="1"/>
  <c r="G2379" i="1"/>
  <c r="E2379" i="1"/>
  <c r="F1036" i="1"/>
  <c r="N1036" i="1" s="1"/>
  <c r="F2380" i="1"/>
  <c r="N2380" i="1" s="1"/>
  <c r="D2380" i="1"/>
  <c r="B2381" i="1"/>
  <c r="C2380" i="1"/>
  <c r="F7758" i="1"/>
  <c r="N7758" i="1" s="1"/>
  <c r="J2379" i="1"/>
  <c r="A3723" i="1"/>
  <c r="J5065" i="1"/>
  <c r="A6409" i="1"/>
  <c r="J6408" i="1"/>
  <c r="A7752" i="1"/>
  <c r="J7751" i="1"/>
  <c r="A9095" i="1"/>
  <c r="J9095" i="1" s="1"/>
  <c r="J3722" i="1"/>
  <c r="A5066" i="1"/>
  <c r="A1037" i="1"/>
  <c r="J1036" i="1"/>
  <c r="A2380" i="1"/>
  <c r="G1035" i="1"/>
  <c r="E1035" i="1"/>
  <c r="B1037" i="1"/>
  <c r="C1036" i="1"/>
  <c r="E9100" i="1"/>
  <c r="G9100" i="1"/>
  <c r="B9102" i="1"/>
  <c r="D9102" i="1" s="1"/>
  <c r="C9101" i="1"/>
  <c r="B7758" i="1"/>
  <c r="D7758" i="1" s="1"/>
  <c r="C7757" i="1"/>
  <c r="G7756" i="1"/>
  <c r="E7756" i="1"/>
  <c r="B6414" i="1"/>
  <c r="D6414" i="1" s="1"/>
  <c r="C6413" i="1"/>
  <c r="E6412" i="1"/>
  <c r="G6412" i="1"/>
  <c r="G5068" i="1"/>
  <c r="E5068" i="1"/>
  <c r="B5070" i="1"/>
  <c r="C5069" i="1"/>
  <c r="E3724" i="1"/>
  <c r="G3724" i="1"/>
  <c r="B3726" i="1"/>
  <c r="C3725" i="1"/>
  <c r="F6414" i="1" l="1"/>
  <c r="N6414" i="1" s="1"/>
  <c r="F9102" i="1"/>
  <c r="N9102" i="1" s="1"/>
  <c r="F1037" i="1"/>
  <c r="N1037" i="1" s="1"/>
  <c r="D1037" i="1"/>
  <c r="F3726" i="1"/>
  <c r="N3726" i="1" s="1"/>
  <c r="D3726" i="1"/>
  <c r="G2380" i="1"/>
  <c r="E2380" i="1"/>
  <c r="F5070" i="1"/>
  <c r="N5070" i="1" s="1"/>
  <c r="D5070" i="1"/>
  <c r="F2381" i="1"/>
  <c r="N2381" i="1" s="1"/>
  <c r="D2381" i="1"/>
  <c r="C2381" i="1"/>
  <c r="B2382" i="1"/>
  <c r="F6415" i="1"/>
  <c r="N6415" i="1" s="1"/>
  <c r="G1036" i="1"/>
  <c r="E1036" i="1"/>
  <c r="B1038" i="1"/>
  <c r="C1037" i="1"/>
  <c r="J2380" i="1"/>
  <c r="A3724" i="1"/>
  <c r="A1038" i="1"/>
  <c r="J1037" i="1"/>
  <c r="A2381" i="1"/>
  <c r="J5066" i="1"/>
  <c r="A6410" i="1"/>
  <c r="J7752" i="1"/>
  <c r="A9096" i="1"/>
  <c r="J9096" i="1" s="1"/>
  <c r="J6409" i="1"/>
  <c r="A7753" i="1"/>
  <c r="J3723" i="1"/>
  <c r="A5067" i="1"/>
  <c r="G9101" i="1"/>
  <c r="E9101" i="1"/>
  <c r="B9103" i="1"/>
  <c r="D9103" i="1" s="1"/>
  <c r="C9102" i="1"/>
  <c r="E7757" i="1"/>
  <c r="G7757" i="1"/>
  <c r="B7759" i="1"/>
  <c r="C7758" i="1"/>
  <c r="B6415" i="1"/>
  <c r="D6415" i="1" s="1"/>
  <c r="C6414" i="1"/>
  <c r="G6413" i="1"/>
  <c r="E6413" i="1"/>
  <c r="G5069" i="1"/>
  <c r="E5069" i="1"/>
  <c r="C5070" i="1"/>
  <c r="B5071" i="1"/>
  <c r="G3725" i="1"/>
  <c r="E3725" i="1"/>
  <c r="B3727" i="1"/>
  <c r="C3726" i="1"/>
  <c r="F9103" i="1" l="1"/>
  <c r="N9103" i="1" s="1"/>
  <c r="F3727" i="1"/>
  <c r="N3727" i="1" s="1"/>
  <c r="D3727" i="1"/>
  <c r="F5071" i="1"/>
  <c r="N5071" i="1" s="1"/>
  <c r="D5071" i="1"/>
  <c r="E2381" i="1"/>
  <c r="G2381" i="1"/>
  <c r="F7759" i="1"/>
  <c r="N7759" i="1" s="1"/>
  <c r="D7759" i="1"/>
  <c r="F1038" i="1"/>
  <c r="N1038" i="1" s="1"/>
  <c r="D1038" i="1"/>
  <c r="D2382" i="1"/>
  <c r="F2382" i="1"/>
  <c r="N2382" i="1" s="1"/>
  <c r="C2382" i="1"/>
  <c r="B2383" i="1"/>
  <c r="F7760" i="1"/>
  <c r="N7760" i="1" s="1"/>
  <c r="F6416" i="1"/>
  <c r="N6416" i="1" s="1"/>
  <c r="G1037" i="1"/>
  <c r="E1037" i="1"/>
  <c r="J5067" i="1"/>
  <c r="A6411" i="1"/>
  <c r="J7753" i="1"/>
  <c r="A9097" i="1"/>
  <c r="J9097" i="1" s="1"/>
  <c r="J6410" i="1"/>
  <c r="A7754" i="1"/>
  <c r="A1039" i="1"/>
  <c r="J1038" i="1"/>
  <c r="A2382" i="1"/>
  <c r="J2381" i="1"/>
  <c r="A3725" i="1"/>
  <c r="J3724" i="1"/>
  <c r="A5068" i="1"/>
  <c r="B1039" i="1"/>
  <c r="C1038" i="1"/>
  <c r="B9104" i="1"/>
  <c r="C9103" i="1"/>
  <c r="G9102" i="1"/>
  <c r="E9102" i="1"/>
  <c r="G7758" i="1"/>
  <c r="E7758" i="1"/>
  <c r="C7759" i="1"/>
  <c r="B7760" i="1"/>
  <c r="D7760" i="1" s="1"/>
  <c r="G6414" i="1"/>
  <c r="E6414" i="1"/>
  <c r="B6416" i="1"/>
  <c r="D6416" i="1" s="1"/>
  <c r="C6415" i="1"/>
  <c r="G5070" i="1"/>
  <c r="E5070" i="1"/>
  <c r="B5072" i="1"/>
  <c r="C5071" i="1"/>
  <c r="G3726" i="1"/>
  <c r="E3726" i="1"/>
  <c r="B3728" i="1"/>
  <c r="C3727" i="1"/>
  <c r="F1039" i="1" l="1"/>
  <c r="N1039" i="1" s="1"/>
  <c r="D1039" i="1"/>
  <c r="F3728" i="1"/>
  <c r="N3728" i="1" s="1"/>
  <c r="D3728" i="1"/>
  <c r="F5072" i="1"/>
  <c r="N5072" i="1" s="1"/>
  <c r="D5072" i="1"/>
  <c r="F2383" i="1"/>
  <c r="N2383" i="1" s="1"/>
  <c r="D2383" i="1"/>
  <c r="B2384" i="1"/>
  <c r="C2383" i="1"/>
  <c r="G2382" i="1"/>
  <c r="E2382" i="1"/>
  <c r="F9104" i="1"/>
  <c r="N9104" i="1" s="1"/>
  <c r="D9104" i="1"/>
  <c r="F7761" i="1"/>
  <c r="N7761" i="1" s="1"/>
  <c r="G1038" i="1"/>
  <c r="E1038" i="1"/>
  <c r="J3725" i="1"/>
  <c r="A5069" i="1"/>
  <c r="J5068" i="1"/>
  <c r="A6412" i="1"/>
  <c r="B1040" i="1"/>
  <c r="C1039" i="1"/>
  <c r="J2382" i="1"/>
  <c r="A3726" i="1"/>
  <c r="A1040" i="1"/>
  <c r="J1039" i="1"/>
  <c r="A2383" i="1"/>
  <c r="J7754" i="1"/>
  <c r="A9098" i="1"/>
  <c r="J9098" i="1" s="1"/>
  <c r="J6411" i="1"/>
  <c r="A7755" i="1"/>
  <c r="G9103" i="1"/>
  <c r="E9103" i="1"/>
  <c r="B9105" i="1"/>
  <c r="D9105" i="1" s="1"/>
  <c r="C9104" i="1"/>
  <c r="B7761" i="1"/>
  <c r="D7761" i="1" s="1"/>
  <c r="C7760" i="1"/>
  <c r="G7759" i="1"/>
  <c r="E7759" i="1"/>
  <c r="G6415" i="1"/>
  <c r="E6415" i="1"/>
  <c r="B6417" i="1"/>
  <c r="C6416" i="1"/>
  <c r="B5073" i="1"/>
  <c r="C5072" i="1"/>
  <c r="G5071" i="1"/>
  <c r="E5071" i="1"/>
  <c r="B3729" i="1"/>
  <c r="C3728" i="1"/>
  <c r="G3727" i="1"/>
  <c r="E3727" i="1"/>
  <c r="F9105" i="1" l="1"/>
  <c r="N9105" i="1" s="1"/>
  <c r="F1040" i="1"/>
  <c r="N1040" i="1" s="1"/>
  <c r="D1040" i="1"/>
  <c r="F3729" i="1"/>
  <c r="N3729" i="1" s="1"/>
  <c r="D3729" i="1"/>
  <c r="G2383" i="1"/>
  <c r="E2383" i="1"/>
  <c r="F2384" i="1"/>
  <c r="N2384" i="1" s="1"/>
  <c r="D2384" i="1"/>
  <c r="B2385" i="1"/>
  <c r="C2384" i="1"/>
  <c r="F5073" i="1"/>
  <c r="N5073" i="1" s="1"/>
  <c r="D5073" i="1"/>
  <c r="F6417" i="1"/>
  <c r="N6417" i="1" s="1"/>
  <c r="D6417" i="1"/>
  <c r="A9099" i="1"/>
  <c r="J9099" i="1" s="1"/>
  <c r="J7755" i="1"/>
  <c r="J3726" i="1"/>
  <c r="A5070" i="1"/>
  <c r="A1041" i="1"/>
  <c r="J1040" i="1"/>
  <c r="A2384" i="1"/>
  <c r="J6412" i="1"/>
  <c r="A7756" i="1"/>
  <c r="G1039" i="1"/>
  <c r="E1039" i="1"/>
  <c r="B1041" i="1"/>
  <c r="C1040" i="1"/>
  <c r="J2383" i="1"/>
  <c r="A3727" i="1"/>
  <c r="J5069" i="1"/>
  <c r="A6413" i="1"/>
  <c r="C9105" i="1"/>
  <c r="B9106" i="1"/>
  <c r="G9104" i="1"/>
  <c r="E9104" i="1"/>
  <c r="G7760" i="1"/>
  <c r="E7760" i="1"/>
  <c r="C7761" i="1"/>
  <c r="B7762" i="1"/>
  <c r="C6417" i="1"/>
  <c r="B6418" i="1"/>
  <c r="G6416" i="1"/>
  <c r="E6416" i="1"/>
  <c r="G5072" i="1"/>
  <c r="E5072" i="1"/>
  <c r="C5073" i="1"/>
  <c r="B5074" i="1"/>
  <c r="D5074" i="1" s="1"/>
  <c r="E3728" i="1"/>
  <c r="G3728" i="1"/>
  <c r="B3730" i="1"/>
  <c r="C3729" i="1"/>
  <c r="F1041" i="1" l="1"/>
  <c r="N1041" i="1" s="1"/>
  <c r="D1041" i="1"/>
  <c r="G2384" i="1"/>
  <c r="E2384" i="1"/>
  <c r="F6418" i="1"/>
  <c r="N6418" i="1" s="1"/>
  <c r="D6418" i="1"/>
  <c r="F7762" i="1"/>
  <c r="N7762" i="1" s="1"/>
  <c r="D7762" i="1"/>
  <c r="F3730" i="1"/>
  <c r="N3730" i="1" s="1"/>
  <c r="D3730" i="1"/>
  <c r="F2385" i="1"/>
  <c r="N2385" i="1" s="1"/>
  <c r="D2385" i="1"/>
  <c r="B2386" i="1"/>
  <c r="C2385" i="1"/>
  <c r="F5074" i="1"/>
  <c r="N5074" i="1" s="1"/>
  <c r="F9106" i="1"/>
  <c r="N9106" i="1" s="1"/>
  <c r="D9106" i="1"/>
  <c r="B1042" i="1"/>
  <c r="C1041" i="1"/>
  <c r="J6413" i="1"/>
  <c r="A7757" i="1"/>
  <c r="J3727" i="1"/>
  <c r="A5071" i="1"/>
  <c r="G1040" i="1"/>
  <c r="E1040" i="1"/>
  <c r="J7756" i="1"/>
  <c r="A9100" i="1"/>
  <c r="J9100" i="1" s="1"/>
  <c r="J2384" i="1"/>
  <c r="A3728" i="1"/>
  <c r="A1042" i="1"/>
  <c r="J1041" i="1"/>
  <c r="A2385" i="1"/>
  <c r="J5070" i="1"/>
  <c r="A6414" i="1"/>
  <c r="B9107" i="1"/>
  <c r="C9106" i="1"/>
  <c r="G9105" i="1"/>
  <c r="E9105" i="1"/>
  <c r="G7761" i="1"/>
  <c r="E7761" i="1"/>
  <c r="C7762" i="1"/>
  <c r="B7763" i="1"/>
  <c r="B6419" i="1"/>
  <c r="C6418" i="1"/>
  <c r="G6417" i="1"/>
  <c r="E6417" i="1"/>
  <c r="B5075" i="1"/>
  <c r="C5074" i="1"/>
  <c r="G5073" i="1"/>
  <c r="E5073" i="1"/>
  <c r="E3729" i="1"/>
  <c r="G3729" i="1"/>
  <c r="B3731" i="1"/>
  <c r="C3730" i="1"/>
  <c r="F5075" i="1" l="1"/>
  <c r="N5075" i="1" s="1"/>
  <c r="D5075" i="1"/>
  <c r="F1042" i="1"/>
  <c r="N1042" i="1" s="1"/>
  <c r="D1042" i="1"/>
  <c r="F3731" i="1"/>
  <c r="N3731" i="1" s="1"/>
  <c r="D3731" i="1"/>
  <c r="G2385" i="1"/>
  <c r="E2385" i="1"/>
  <c r="F2386" i="1"/>
  <c r="N2386" i="1" s="1"/>
  <c r="D2386" i="1"/>
  <c r="C2386" i="1"/>
  <c r="B2387" i="1"/>
  <c r="F6419" i="1"/>
  <c r="N6419" i="1" s="1"/>
  <c r="D6419" i="1"/>
  <c r="F7763" i="1"/>
  <c r="N7763" i="1" s="1"/>
  <c r="D7763" i="1"/>
  <c r="F9107" i="1"/>
  <c r="N9107" i="1" s="1"/>
  <c r="D9107" i="1"/>
  <c r="J3728" i="1"/>
  <c r="A5072" i="1"/>
  <c r="A1043" i="1"/>
  <c r="J1042" i="1"/>
  <c r="A2386" i="1"/>
  <c r="J6414" i="1"/>
  <c r="A7758" i="1"/>
  <c r="J5071" i="1"/>
  <c r="A6415" i="1"/>
  <c r="A9101" i="1"/>
  <c r="J9101" i="1" s="1"/>
  <c r="J7757" i="1"/>
  <c r="J2385" i="1"/>
  <c r="A3729" i="1"/>
  <c r="G1041" i="1"/>
  <c r="E1041" i="1"/>
  <c r="B1043" i="1"/>
  <c r="C1042" i="1"/>
  <c r="G9106" i="1"/>
  <c r="E9106" i="1"/>
  <c r="C9107" i="1"/>
  <c r="B9108" i="1"/>
  <c r="D9108" i="1" s="1"/>
  <c r="G7762" i="1"/>
  <c r="E7762" i="1"/>
  <c r="B7764" i="1"/>
  <c r="C7763" i="1"/>
  <c r="G6418" i="1"/>
  <c r="E6418" i="1"/>
  <c r="B6420" i="1"/>
  <c r="C6419" i="1"/>
  <c r="B5076" i="1"/>
  <c r="C5075" i="1"/>
  <c r="G5074" i="1"/>
  <c r="E5074" i="1"/>
  <c r="G3730" i="1"/>
  <c r="E3730" i="1"/>
  <c r="B3732" i="1"/>
  <c r="C3731" i="1"/>
  <c r="F9108" i="1" l="1"/>
  <c r="N9108" i="1" s="1"/>
  <c r="F3732" i="1"/>
  <c r="N3732" i="1" s="1"/>
  <c r="D3732" i="1"/>
  <c r="F5076" i="1"/>
  <c r="N5076" i="1" s="1"/>
  <c r="D5076" i="1"/>
  <c r="F6420" i="1"/>
  <c r="N6420" i="1" s="1"/>
  <c r="D6420" i="1"/>
  <c r="G2386" i="1"/>
  <c r="E2386" i="1"/>
  <c r="F2387" i="1"/>
  <c r="N2387" i="1" s="1"/>
  <c r="D2387" i="1"/>
  <c r="B2388" i="1"/>
  <c r="C2387" i="1"/>
  <c r="F7764" i="1"/>
  <c r="N7764" i="1" s="1"/>
  <c r="D7764" i="1"/>
  <c r="F1043" i="1"/>
  <c r="N1043" i="1" s="1"/>
  <c r="D1043" i="1"/>
  <c r="F7765" i="1"/>
  <c r="N7765" i="1" s="1"/>
  <c r="J6415" i="1"/>
  <c r="A7759" i="1"/>
  <c r="J2386" i="1"/>
  <c r="A3730" i="1"/>
  <c r="G1042" i="1"/>
  <c r="E1042" i="1"/>
  <c r="B1044" i="1"/>
  <c r="C1043" i="1"/>
  <c r="J3729" i="1"/>
  <c r="A5073" i="1"/>
  <c r="A9102" i="1"/>
  <c r="J9102" i="1" s="1"/>
  <c r="J7758" i="1"/>
  <c r="A1044" i="1"/>
  <c r="J1043" i="1"/>
  <c r="A2387" i="1"/>
  <c r="J5072" i="1"/>
  <c r="A6416" i="1"/>
  <c r="B9109" i="1"/>
  <c r="C9108" i="1"/>
  <c r="G9107" i="1"/>
  <c r="E9107" i="1"/>
  <c r="B7765" i="1"/>
  <c r="D7765" i="1" s="1"/>
  <c r="C7764" i="1"/>
  <c r="G7763" i="1"/>
  <c r="E7763" i="1"/>
  <c r="B6421" i="1"/>
  <c r="C6420" i="1"/>
  <c r="G6419" i="1"/>
  <c r="E6419" i="1"/>
  <c r="B5077" i="1"/>
  <c r="C5076" i="1"/>
  <c r="G5075" i="1"/>
  <c r="E5075" i="1"/>
  <c r="G3731" i="1"/>
  <c r="E3731" i="1"/>
  <c r="B3733" i="1"/>
  <c r="C3732" i="1"/>
  <c r="F1044" i="1" l="1"/>
  <c r="N1044" i="1" s="1"/>
  <c r="D1044" i="1"/>
  <c r="F3733" i="1"/>
  <c r="N3733" i="1" s="1"/>
  <c r="D3733" i="1"/>
  <c r="G2387" i="1"/>
  <c r="E2387" i="1"/>
  <c r="F2388" i="1"/>
  <c r="N2388" i="1" s="1"/>
  <c r="D2388" i="1"/>
  <c r="C2388" i="1"/>
  <c r="B2389" i="1"/>
  <c r="F5077" i="1"/>
  <c r="N5077" i="1" s="1"/>
  <c r="D5077" i="1"/>
  <c r="F6421" i="1"/>
  <c r="N6421" i="1" s="1"/>
  <c r="D6421" i="1"/>
  <c r="F9109" i="1"/>
  <c r="N9109" i="1" s="1"/>
  <c r="D9109" i="1"/>
  <c r="F7766" i="1"/>
  <c r="N7766" i="1" s="1"/>
  <c r="J6416" i="1"/>
  <c r="A7760" i="1"/>
  <c r="J2387" i="1"/>
  <c r="A3731" i="1"/>
  <c r="J5073" i="1"/>
  <c r="A6417" i="1"/>
  <c r="G1043" i="1"/>
  <c r="E1043" i="1"/>
  <c r="B1045" i="1"/>
  <c r="C1044" i="1"/>
  <c r="J3730" i="1"/>
  <c r="A5074" i="1"/>
  <c r="A1045" i="1"/>
  <c r="J1044" i="1"/>
  <c r="A2388" i="1"/>
  <c r="A9103" i="1"/>
  <c r="J9103" i="1" s="1"/>
  <c r="J7759" i="1"/>
  <c r="G9108" i="1"/>
  <c r="E9108" i="1"/>
  <c r="B9110" i="1"/>
  <c r="C9109" i="1"/>
  <c r="G7764" i="1"/>
  <c r="E7764" i="1"/>
  <c r="B7766" i="1"/>
  <c r="D7766" i="1" s="1"/>
  <c r="C7765" i="1"/>
  <c r="B6422" i="1"/>
  <c r="D6422" i="1" s="1"/>
  <c r="C6421" i="1"/>
  <c r="G6420" i="1"/>
  <c r="E6420" i="1"/>
  <c r="B5078" i="1"/>
  <c r="C5077" i="1"/>
  <c r="G5076" i="1"/>
  <c r="E5076" i="1"/>
  <c r="G3732" i="1"/>
  <c r="E3732" i="1"/>
  <c r="B3734" i="1"/>
  <c r="C3733" i="1"/>
  <c r="F6422" i="1" l="1"/>
  <c r="N6422" i="1" s="1"/>
  <c r="F1045" i="1"/>
  <c r="N1045" i="1" s="1"/>
  <c r="D1045" i="1"/>
  <c r="F3734" i="1"/>
  <c r="N3734" i="1" s="1"/>
  <c r="D3734" i="1"/>
  <c r="F2389" i="1"/>
  <c r="N2389" i="1" s="1"/>
  <c r="D2389" i="1"/>
  <c r="B2390" i="1"/>
  <c r="C2389" i="1"/>
  <c r="F5078" i="1"/>
  <c r="N5078" i="1" s="1"/>
  <c r="D5078" i="1"/>
  <c r="E2388" i="1"/>
  <c r="G2388" i="1"/>
  <c r="F9110" i="1"/>
  <c r="N9110" i="1" s="1"/>
  <c r="D9110" i="1"/>
  <c r="F7767" i="1"/>
  <c r="N7767" i="1" s="1"/>
  <c r="F6423" i="1"/>
  <c r="N6423" i="1" s="1"/>
  <c r="A1046" i="1"/>
  <c r="J1045" i="1"/>
  <c r="A2389" i="1"/>
  <c r="J2388" i="1"/>
  <c r="A3732" i="1"/>
  <c r="J5074" i="1"/>
  <c r="A6418" i="1"/>
  <c r="B1046" i="1"/>
  <c r="C1045" i="1"/>
  <c r="J6417" i="1"/>
  <c r="A7761" i="1"/>
  <c r="G1044" i="1"/>
  <c r="E1044" i="1"/>
  <c r="J3731" i="1"/>
  <c r="A5075" i="1"/>
  <c r="A9104" i="1"/>
  <c r="J9104" i="1" s="1"/>
  <c r="J7760" i="1"/>
  <c r="G9109" i="1"/>
  <c r="E9109" i="1"/>
  <c r="B9111" i="1"/>
  <c r="C9110" i="1"/>
  <c r="B7767" i="1"/>
  <c r="D7767" i="1" s="1"/>
  <c r="C7766" i="1"/>
  <c r="G7765" i="1"/>
  <c r="E7765" i="1"/>
  <c r="B6423" i="1"/>
  <c r="D6423" i="1" s="1"/>
  <c r="C6422" i="1"/>
  <c r="G6421" i="1"/>
  <c r="E6421" i="1"/>
  <c r="G5077" i="1"/>
  <c r="E5077" i="1"/>
  <c r="C5078" i="1"/>
  <c r="B5079" i="1"/>
  <c r="D5079" i="1" s="1"/>
  <c r="G3733" i="1"/>
  <c r="E3733" i="1"/>
  <c r="B3735" i="1"/>
  <c r="C3734" i="1"/>
  <c r="F3735" i="1" l="1"/>
  <c r="N3735" i="1" s="1"/>
  <c r="D3735" i="1"/>
  <c r="F5079" i="1"/>
  <c r="N5079" i="1" s="1"/>
  <c r="E2389" i="1"/>
  <c r="G2389" i="1"/>
  <c r="F1046" i="1"/>
  <c r="N1046" i="1" s="1"/>
  <c r="D1046" i="1"/>
  <c r="F9111" i="1"/>
  <c r="N9111" i="1" s="1"/>
  <c r="D9111" i="1"/>
  <c r="F2390" i="1"/>
  <c r="N2390" i="1" s="1"/>
  <c r="D2390" i="1"/>
  <c r="B2391" i="1"/>
  <c r="C2390" i="1"/>
  <c r="F9112" i="1"/>
  <c r="N9112" i="1" s="1"/>
  <c r="F7768" i="1"/>
  <c r="N7768" i="1" s="1"/>
  <c r="A9105" i="1"/>
  <c r="J9105" i="1" s="1"/>
  <c r="J7761" i="1"/>
  <c r="B1047" i="1"/>
  <c r="C1046" i="1"/>
  <c r="J2389" i="1"/>
  <c r="A3733" i="1"/>
  <c r="J5075" i="1"/>
  <c r="A6419" i="1"/>
  <c r="G1045" i="1"/>
  <c r="E1045" i="1"/>
  <c r="J6418" i="1"/>
  <c r="A7762" i="1"/>
  <c r="J3732" i="1"/>
  <c r="A5076" i="1"/>
  <c r="A1047" i="1"/>
  <c r="J1046" i="1"/>
  <c r="A2390" i="1"/>
  <c r="G9110" i="1"/>
  <c r="E9110" i="1"/>
  <c r="C9111" i="1"/>
  <c r="B9112" i="1"/>
  <c r="D9112" i="1" s="1"/>
  <c r="G7766" i="1"/>
  <c r="E7766" i="1"/>
  <c r="B7768" i="1"/>
  <c r="D7768" i="1" s="1"/>
  <c r="C7767" i="1"/>
  <c r="G6422" i="1"/>
  <c r="E6422" i="1"/>
  <c r="C6423" i="1"/>
  <c r="B6424" i="1"/>
  <c r="G5078" i="1"/>
  <c r="E5078" i="1"/>
  <c r="B5080" i="1"/>
  <c r="C5079" i="1"/>
  <c r="E3734" i="1"/>
  <c r="G3734" i="1"/>
  <c r="C3735" i="1"/>
  <c r="B3736" i="1"/>
  <c r="G2390" i="1" l="1"/>
  <c r="E2390" i="1"/>
  <c r="F5080" i="1"/>
  <c r="N5080" i="1" s="1"/>
  <c r="D5080" i="1"/>
  <c r="F3736" i="1"/>
  <c r="N3736" i="1" s="1"/>
  <c r="D3736" i="1"/>
  <c r="F1047" i="1"/>
  <c r="N1047" i="1" s="1"/>
  <c r="D1047" i="1"/>
  <c r="F6424" i="1"/>
  <c r="N6424" i="1" s="1"/>
  <c r="D6424" i="1"/>
  <c r="D2391" i="1"/>
  <c r="F2391" i="1"/>
  <c r="N2391" i="1" s="1"/>
  <c r="C2391" i="1"/>
  <c r="B2392" i="1"/>
  <c r="F6425" i="1"/>
  <c r="N6425" i="1" s="1"/>
  <c r="J5076" i="1"/>
  <c r="A6420" i="1"/>
  <c r="A9106" i="1"/>
  <c r="J9106" i="1" s="1"/>
  <c r="J7762" i="1"/>
  <c r="J6419" i="1"/>
  <c r="A7763" i="1"/>
  <c r="G1046" i="1"/>
  <c r="E1046" i="1"/>
  <c r="J2390" i="1"/>
  <c r="A3734" i="1"/>
  <c r="J3733" i="1"/>
  <c r="A5077" i="1"/>
  <c r="B1048" i="1"/>
  <c r="C1047" i="1"/>
  <c r="A1048" i="1"/>
  <c r="J1047" i="1"/>
  <c r="A2391" i="1"/>
  <c r="B9113" i="1"/>
  <c r="C9112" i="1"/>
  <c r="E9111" i="1"/>
  <c r="G9111" i="1"/>
  <c r="G7767" i="1"/>
  <c r="E7767" i="1"/>
  <c r="B7769" i="1"/>
  <c r="C7768" i="1"/>
  <c r="B6425" i="1"/>
  <c r="D6425" i="1" s="1"/>
  <c r="C6424" i="1"/>
  <c r="G6423" i="1"/>
  <c r="E6423" i="1"/>
  <c r="G5079" i="1"/>
  <c r="E5079" i="1"/>
  <c r="B5081" i="1"/>
  <c r="C5080" i="1"/>
  <c r="G3735" i="1"/>
  <c r="E3735" i="1"/>
  <c r="B3737" i="1"/>
  <c r="C3736" i="1"/>
  <c r="F3737" i="1" l="1"/>
  <c r="N3737" i="1" s="1"/>
  <c r="D3737" i="1"/>
  <c r="F5081" i="1"/>
  <c r="N5081" i="1" s="1"/>
  <c r="D5081" i="1"/>
  <c r="F2392" i="1"/>
  <c r="N2392" i="1" s="1"/>
  <c r="D2392" i="1"/>
  <c r="B2393" i="1"/>
  <c r="C2392" i="1"/>
  <c r="G2391" i="1"/>
  <c r="E2391" i="1"/>
  <c r="F7769" i="1"/>
  <c r="N7769" i="1" s="1"/>
  <c r="D7769" i="1"/>
  <c r="F1048" i="1"/>
  <c r="N1048" i="1" s="1"/>
  <c r="D1048" i="1"/>
  <c r="F9113" i="1"/>
  <c r="N9113" i="1" s="1"/>
  <c r="D9113" i="1"/>
  <c r="F6426" i="1"/>
  <c r="N6426" i="1" s="1"/>
  <c r="J2391" i="1"/>
  <c r="A3735" i="1"/>
  <c r="A9107" i="1"/>
  <c r="J9107" i="1" s="1"/>
  <c r="J7763" i="1"/>
  <c r="G1047" i="1"/>
  <c r="E1047" i="1"/>
  <c r="J5077" i="1"/>
  <c r="A6421" i="1"/>
  <c r="A1049" i="1"/>
  <c r="J1048" i="1"/>
  <c r="A2392" i="1"/>
  <c r="B1049" i="1"/>
  <c r="C1048" i="1"/>
  <c r="J3734" i="1"/>
  <c r="A5078" i="1"/>
  <c r="J6420" i="1"/>
  <c r="A7764" i="1"/>
  <c r="G9112" i="1"/>
  <c r="E9112" i="1"/>
  <c r="B9114" i="1"/>
  <c r="D9114" i="1" s="1"/>
  <c r="C9113" i="1"/>
  <c r="G7768" i="1"/>
  <c r="E7768" i="1"/>
  <c r="B7770" i="1"/>
  <c r="C7769" i="1"/>
  <c r="G6424" i="1"/>
  <c r="E6424" i="1"/>
  <c r="B6426" i="1"/>
  <c r="D6426" i="1" s="1"/>
  <c r="C6425" i="1"/>
  <c r="B5082" i="1"/>
  <c r="C5081" i="1"/>
  <c r="G5080" i="1"/>
  <c r="E5080" i="1"/>
  <c r="G3736" i="1"/>
  <c r="E3736" i="1"/>
  <c r="B3738" i="1"/>
  <c r="D3738" i="1" s="1"/>
  <c r="C3737" i="1"/>
  <c r="F9114" i="1" l="1"/>
  <c r="N9114" i="1" s="1"/>
  <c r="F5082" i="1"/>
  <c r="N5082" i="1" s="1"/>
  <c r="D5082" i="1"/>
  <c r="F1049" i="1"/>
  <c r="N1049" i="1" s="1"/>
  <c r="D1049" i="1"/>
  <c r="F3738" i="1"/>
  <c r="N3738" i="1" s="1"/>
  <c r="F7770" i="1"/>
  <c r="N7770" i="1" s="1"/>
  <c r="D7770" i="1"/>
  <c r="G2392" i="1"/>
  <c r="E2392" i="1"/>
  <c r="F2393" i="1"/>
  <c r="N2393" i="1" s="1"/>
  <c r="D2393" i="1"/>
  <c r="C2393" i="1"/>
  <c r="B2394" i="1"/>
  <c r="F7771" i="1"/>
  <c r="N7771" i="1" s="1"/>
  <c r="A9108" i="1"/>
  <c r="J9108" i="1" s="1"/>
  <c r="J7764" i="1"/>
  <c r="G1048" i="1"/>
  <c r="E1048" i="1"/>
  <c r="J2392" i="1"/>
  <c r="A3736" i="1"/>
  <c r="A1050" i="1"/>
  <c r="J1049" i="1"/>
  <c r="A2393" i="1"/>
  <c r="J5078" i="1"/>
  <c r="A6422" i="1"/>
  <c r="B1050" i="1"/>
  <c r="C1049" i="1"/>
  <c r="J6421" i="1"/>
  <c r="A7765" i="1"/>
  <c r="J3735" i="1"/>
  <c r="A5079" i="1"/>
  <c r="G9113" i="1"/>
  <c r="E9113" i="1"/>
  <c r="B9115" i="1"/>
  <c r="C9114" i="1"/>
  <c r="B7771" i="1"/>
  <c r="D7771" i="1" s="1"/>
  <c r="C7770" i="1"/>
  <c r="G7769" i="1"/>
  <c r="E7769" i="1"/>
  <c r="G6425" i="1"/>
  <c r="E6425" i="1"/>
  <c r="B6427" i="1"/>
  <c r="C6426" i="1"/>
  <c r="G5081" i="1"/>
  <c r="E5081" i="1"/>
  <c r="B5083" i="1"/>
  <c r="C5082" i="1"/>
  <c r="G3737" i="1"/>
  <c r="E3737" i="1"/>
  <c r="B3739" i="1"/>
  <c r="C3738" i="1"/>
  <c r="F3739" i="1" l="1"/>
  <c r="N3739" i="1" s="1"/>
  <c r="D3739" i="1"/>
  <c r="E2393" i="1"/>
  <c r="G2393" i="1"/>
  <c r="F5083" i="1"/>
  <c r="N5083" i="1" s="1"/>
  <c r="D5083" i="1"/>
  <c r="F2394" i="1"/>
  <c r="N2394" i="1" s="1"/>
  <c r="D2394" i="1"/>
  <c r="C2394" i="1"/>
  <c r="B2395" i="1"/>
  <c r="F6427" i="1"/>
  <c r="N6427" i="1" s="1"/>
  <c r="D6427" i="1"/>
  <c r="F9115" i="1"/>
  <c r="N9115" i="1" s="1"/>
  <c r="D9115" i="1"/>
  <c r="F1050" i="1"/>
  <c r="N1050" i="1" s="1"/>
  <c r="D1050" i="1"/>
  <c r="F9116" i="1"/>
  <c r="N9116" i="1" s="1"/>
  <c r="F7772" i="1"/>
  <c r="N7772" i="1" s="1"/>
  <c r="A9109" i="1"/>
  <c r="J9109" i="1" s="1"/>
  <c r="J7765" i="1"/>
  <c r="B1051" i="1"/>
  <c r="D1051" i="1" s="1"/>
  <c r="C1050" i="1"/>
  <c r="J2393" i="1"/>
  <c r="A3737" i="1"/>
  <c r="A1051" i="1"/>
  <c r="J1050" i="1"/>
  <c r="A2394" i="1"/>
  <c r="J5079" i="1"/>
  <c r="A6423" i="1"/>
  <c r="G1049" i="1"/>
  <c r="E1049" i="1"/>
  <c r="J6422" i="1"/>
  <c r="A7766" i="1"/>
  <c r="J3736" i="1"/>
  <c r="A5080" i="1"/>
  <c r="G9114" i="1"/>
  <c r="E9114" i="1"/>
  <c r="B9116" i="1"/>
  <c r="D9116" i="1" s="1"/>
  <c r="C9115" i="1"/>
  <c r="G7770" i="1"/>
  <c r="E7770" i="1"/>
  <c r="B7772" i="1"/>
  <c r="D7772" i="1" s="1"/>
  <c r="C7771" i="1"/>
  <c r="G6426" i="1"/>
  <c r="E6426" i="1"/>
  <c r="B6428" i="1"/>
  <c r="D6428" i="1" s="1"/>
  <c r="C6427" i="1"/>
  <c r="G5082" i="1"/>
  <c r="E5082" i="1"/>
  <c r="B5084" i="1"/>
  <c r="C5083" i="1"/>
  <c r="G3738" i="1"/>
  <c r="E3738" i="1"/>
  <c r="B3740" i="1"/>
  <c r="D3740" i="1" s="1"/>
  <c r="C3739" i="1"/>
  <c r="F3740" i="1" l="1"/>
  <c r="N3740" i="1" s="1"/>
  <c r="F5084" i="1"/>
  <c r="N5084" i="1" s="1"/>
  <c r="D5084" i="1"/>
  <c r="F2395" i="1"/>
  <c r="N2395" i="1" s="1"/>
  <c r="D2395" i="1"/>
  <c r="B2396" i="1"/>
  <c r="C2395" i="1"/>
  <c r="F1051" i="1"/>
  <c r="N1051" i="1" s="1"/>
  <c r="G2394" i="1"/>
  <c r="E2394" i="1"/>
  <c r="F6428" i="1"/>
  <c r="N6428" i="1" s="1"/>
  <c r="F9117" i="1"/>
  <c r="N9117" i="1" s="1"/>
  <c r="F7773" i="1"/>
  <c r="N7773" i="1" s="1"/>
  <c r="J5080" i="1"/>
  <c r="A6424" i="1"/>
  <c r="J6423" i="1"/>
  <c r="A7767" i="1"/>
  <c r="A9110" i="1"/>
  <c r="J9110" i="1" s="1"/>
  <c r="J7766" i="1"/>
  <c r="J2394" i="1"/>
  <c r="A3738" i="1"/>
  <c r="A1052" i="1"/>
  <c r="J1051" i="1"/>
  <c r="A2395" i="1"/>
  <c r="J3737" i="1"/>
  <c r="A5081" i="1"/>
  <c r="G1050" i="1"/>
  <c r="E1050" i="1"/>
  <c r="B1052" i="1"/>
  <c r="C1051" i="1"/>
  <c r="C9116" i="1"/>
  <c r="B9117" i="1"/>
  <c r="D9117" i="1" s="1"/>
  <c r="G9115" i="1"/>
  <c r="E9115" i="1"/>
  <c r="C7772" i="1"/>
  <c r="B7773" i="1"/>
  <c r="D7773" i="1" s="1"/>
  <c r="E7771" i="1"/>
  <c r="G7771" i="1"/>
  <c r="G6427" i="1"/>
  <c r="E6427" i="1"/>
  <c r="C6428" i="1"/>
  <c r="B6429" i="1"/>
  <c r="D6429" i="1" s="1"/>
  <c r="C5084" i="1"/>
  <c r="B5085" i="1"/>
  <c r="G5083" i="1"/>
  <c r="E5083" i="1"/>
  <c r="G3739" i="1"/>
  <c r="E3739" i="1"/>
  <c r="C3740" i="1"/>
  <c r="B3741" i="1"/>
  <c r="F6429" i="1" l="1"/>
  <c r="N6429" i="1" s="1"/>
  <c r="E2395" i="1"/>
  <c r="G2395" i="1"/>
  <c r="F3741" i="1"/>
  <c r="N3741" i="1" s="1"/>
  <c r="D3741" i="1"/>
  <c r="F1052" i="1"/>
  <c r="N1052" i="1" s="1"/>
  <c r="D1052" i="1"/>
  <c r="F5085" i="1"/>
  <c r="N5085" i="1" s="1"/>
  <c r="D5085" i="1"/>
  <c r="F2396" i="1"/>
  <c r="N2396" i="1" s="1"/>
  <c r="D2396" i="1"/>
  <c r="B2397" i="1"/>
  <c r="C2396" i="1"/>
  <c r="F7774" i="1"/>
  <c r="N7774" i="1" s="1"/>
  <c r="F9118" i="1"/>
  <c r="N9118" i="1" s="1"/>
  <c r="J5081" i="1"/>
  <c r="A6425" i="1"/>
  <c r="J7767" i="1"/>
  <c r="A9111" i="1"/>
  <c r="J9111" i="1" s="1"/>
  <c r="J2395" i="1"/>
  <c r="A3739" i="1"/>
  <c r="J3738" i="1"/>
  <c r="A5082" i="1"/>
  <c r="J6424" i="1"/>
  <c r="A7768" i="1"/>
  <c r="G1051" i="1"/>
  <c r="E1051" i="1"/>
  <c r="B1053" i="1"/>
  <c r="C1052" i="1"/>
  <c r="A1053" i="1"/>
  <c r="J1052" i="1"/>
  <c r="A2396" i="1"/>
  <c r="C9117" i="1"/>
  <c r="B9118" i="1"/>
  <c r="D9118" i="1" s="1"/>
  <c r="E9116" i="1"/>
  <c r="G9116" i="1"/>
  <c r="C7773" i="1"/>
  <c r="B7774" i="1"/>
  <c r="D7774" i="1" s="1"/>
  <c r="G7772" i="1"/>
  <c r="E7772" i="1"/>
  <c r="B6430" i="1"/>
  <c r="C6429" i="1"/>
  <c r="E6428" i="1"/>
  <c r="G6428" i="1"/>
  <c r="B5086" i="1"/>
  <c r="C5085" i="1"/>
  <c r="G5084" i="1"/>
  <c r="E5084" i="1"/>
  <c r="B3742" i="1"/>
  <c r="C3741" i="1"/>
  <c r="E3740" i="1"/>
  <c r="G3740" i="1"/>
  <c r="G2396" i="1" l="1"/>
  <c r="E2396" i="1"/>
  <c r="F6430" i="1"/>
  <c r="N6430" i="1" s="1"/>
  <c r="D6430" i="1"/>
  <c r="F1053" i="1"/>
  <c r="N1053" i="1" s="1"/>
  <c r="D1053" i="1"/>
  <c r="D2397" i="1"/>
  <c r="F2397" i="1"/>
  <c r="N2397" i="1" s="1"/>
  <c r="C2397" i="1"/>
  <c r="B2398" i="1"/>
  <c r="F5086" i="1"/>
  <c r="N5086" i="1" s="1"/>
  <c r="D5086" i="1"/>
  <c r="F3742" i="1"/>
  <c r="N3742" i="1" s="1"/>
  <c r="D3742" i="1"/>
  <c r="F7775" i="1"/>
  <c r="N7775" i="1" s="1"/>
  <c r="J7768" i="1"/>
  <c r="A9112" i="1"/>
  <c r="J9112" i="1" s="1"/>
  <c r="G1052" i="1"/>
  <c r="E1052" i="1"/>
  <c r="J2396" i="1"/>
  <c r="A3740" i="1"/>
  <c r="A1054" i="1"/>
  <c r="J1053" i="1"/>
  <c r="A2397" i="1"/>
  <c r="B1054" i="1"/>
  <c r="C1053" i="1"/>
  <c r="J3739" i="1"/>
  <c r="A5083" i="1"/>
  <c r="J5082" i="1"/>
  <c r="A6426" i="1"/>
  <c r="J6425" i="1"/>
  <c r="A7769" i="1"/>
  <c r="B9119" i="1"/>
  <c r="C9118" i="1"/>
  <c r="G9117" i="1"/>
  <c r="E9117" i="1"/>
  <c r="B7775" i="1"/>
  <c r="D7775" i="1" s="1"/>
  <c r="C7774" i="1"/>
  <c r="E7773" i="1"/>
  <c r="G7773" i="1"/>
  <c r="G6429" i="1"/>
  <c r="E6429" i="1"/>
  <c r="C6430" i="1"/>
  <c r="B6431" i="1"/>
  <c r="D6431" i="1" s="1"/>
  <c r="B5087" i="1"/>
  <c r="C5086" i="1"/>
  <c r="G5085" i="1"/>
  <c r="E5085" i="1"/>
  <c r="G3741" i="1"/>
  <c r="E3741" i="1"/>
  <c r="B3743" i="1"/>
  <c r="C3742" i="1"/>
  <c r="F6431" i="1" l="1"/>
  <c r="N6431" i="1" s="1"/>
  <c r="F3743" i="1"/>
  <c r="N3743" i="1" s="1"/>
  <c r="D3743" i="1"/>
  <c r="F1054" i="1"/>
  <c r="N1054" i="1" s="1"/>
  <c r="D1054" i="1"/>
  <c r="G2397" i="1"/>
  <c r="E2397" i="1"/>
  <c r="F9119" i="1"/>
  <c r="N9119" i="1" s="1"/>
  <c r="D9119" i="1"/>
  <c r="F5087" i="1"/>
  <c r="N5087" i="1" s="1"/>
  <c r="D5087" i="1"/>
  <c r="F2398" i="1"/>
  <c r="N2398" i="1" s="1"/>
  <c r="D2398" i="1"/>
  <c r="B2399" i="1"/>
  <c r="C2398" i="1"/>
  <c r="F7776" i="1"/>
  <c r="N7776" i="1" s="1"/>
  <c r="J6426" i="1"/>
  <c r="A7770" i="1"/>
  <c r="J3740" i="1"/>
  <c r="A5084" i="1"/>
  <c r="E1053" i="1"/>
  <c r="G1053" i="1"/>
  <c r="A1055" i="1"/>
  <c r="J1054" i="1"/>
  <c r="A2398" i="1"/>
  <c r="A9113" i="1"/>
  <c r="J9113" i="1" s="1"/>
  <c r="J7769" i="1"/>
  <c r="J5083" i="1"/>
  <c r="A6427" i="1"/>
  <c r="B1055" i="1"/>
  <c r="C1054" i="1"/>
  <c r="J2397" i="1"/>
  <c r="A3741" i="1"/>
  <c r="G9118" i="1"/>
  <c r="E9118" i="1"/>
  <c r="B9120" i="1"/>
  <c r="D9120" i="1" s="1"/>
  <c r="C9119" i="1"/>
  <c r="G7774" i="1"/>
  <c r="E7774" i="1"/>
  <c r="B7776" i="1"/>
  <c r="D7776" i="1" s="1"/>
  <c r="C7775" i="1"/>
  <c r="B6432" i="1"/>
  <c r="D6432" i="1" s="1"/>
  <c r="C6431" i="1"/>
  <c r="G6430" i="1"/>
  <c r="E6430" i="1"/>
  <c r="B5088" i="1"/>
  <c r="C5087" i="1"/>
  <c r="G5086" i="1"/>
  <c r="E5086" i="1"/>
  <c r="B3744" i="1"/>
  <c r="C3743" i="1"/>
  <c r="G3742" i="1"/>
  <c r="E3742" i="1"/>
  <c r="F6432" i="1" l="1"/>
  <c r="N6432" i="1" s="1"/>
  <c r="F9120" i="1"/>
  <c r="N9120" i="1" s="1"/>
  <c r="F1055" i="1"/>
  <c r="N1055" i="1" s="1"/>
  <c r="D1055" i="1"/>
  <c r="F2399" i="1"/>
  <c r="N2399" i="1" s="1"/>
  <c r="D2399" i="1"/>
  <c r="C2399" i="1"/>
  <c r="B2400" i="1"/>
  <c r="E2398" i="1"/>
  <c r="G2398" i="1"/>
  <c r="F3744" i="1"/>
  <c r="N3744" i="1" s="1"/>
  <c r="D3744" i="1"/>
  <c r="F5088" i="1"/>
  <c r="N5088" i="1" s="1"/>
  <c r="D5088" i="1"/>
  <c r="F7777" i="1"/>
  <c r="N7777" i="1" s="1"/>
  <c r="J2398" i="1"/>
  <c r="A3742" i="1"/>
  <c r="A1056" i="1"/>
  <c r="J1055" i="1"/>
  <c r="A2399" i="1"/>
  <c r="B1056" i="1"/>
  <c r="D1056" i="1" s="1"/>
  <c r="C1055" i="1"/>
  <c r="J3741" i="1"/>
  <c r="A5085" i="1"/>
  <c r="E1054" i="1"/>
  <c r="G1054" i="1"/>
  <c r="J6427" i="1"/>
  <c r="A7771" i="1"/>
  <c r="J5084" i="1"/>
  <c r="A6428" i="1"/>
  <c r="A9114" i="1"/>
  <c r="J9114" i="1" s="1"/>
  <c r="J7770" i="1"/>
  <c r="G9119" i="1"/>
  <c r="E9119" i="1"/>
  <c r="B9121" i="1"/>
  <c r="C9120" i="1"/>
  <c r="B7777" i="1"/>
  <c r="D7777" i="1" s="1"/>
  <c r="C7776" i="1"/>
  <c r="G7775" i="1"/>
  <c r="E7775" i="1"/>
  <c r="G6431" i="1"/>
  <c r="E6431" i="1"/>
  <c r="B6433" i="1"/>
  <c r="C6432" i="1"/>
  <c r="G5087" i="1"/>
  <c r="E5087" i="1"/>
  <c r="B5089" i="1"/>
  <c r="C5088" i="1"/>
  <c r="B3745" i="1"/>
  <c r="C3744" i="1"/>
  <c r="G3743" i="1"/>
  <c r="E3743" i="1"/>
  <c r="F5089" i="1" l="1"/>
  <c r="N5089" i="1" s="1"/>
  <c r="D5089" i="1"/>
  <c r="F6433" i="1"/>
  <c r="N6433" i="1" s="1"/>
  <c r="D6433" i="1"/>
  <c r="F3745" i="1"/>
  <c r="N3745" i="1" s="1"/>
  <c r="D3745" i="1"/>
  <c r="F2400" i="1"/>
  <c r="N2400" i="1" s="1"/>
  <c r="D2400" i="1"/>
  <c r="B2401" i="1"/>
  <c r="C2400" i="1"/>
  <c r="G2399" i="1"/>
  <c r="E2399" i="1"/>
  <c r="F9121" i="1"/>
  <c r="N9121" i="1" s="1"/>
  <c r="D9121" i="1"/>
  <c r="F1056" i="1"/>
  <c r="N1056" i="1" s="1"/>
  <c r="J6428" i="1"/>
  <c r="A7772" i="1"/>
  <c r="J7771" i="1"/>
  <c r="A9115" i="1"/>
  <c r="J9115" i="1" s="1"/>
  <c r="J5085" i="1"/>
  <c r="A6429" i="1"/>
  <c r="B1057" i="1"/>
  <c r="C1056" i="1"/>
  <c r="J2399" i="1"/>
  <c r="A3743" i="1"/>
  <c r="A1057" i="1"/>
  <c r="J1056" i="1"/>
  <c r="A2400" i="1"/>
  <c r="J3742" i="1"/>
  <c r="A5086" i="1"/>
  <c r="E1055" i="1"/>
  <c r="G1055" i="1"/>
  <c r="G9120" i="1"/>
  <c r="E9120" i="1"/>
  <c r="C9121" i="1"/>
  <c r="B9122" i="1"/>
  <c r="G7776" i="1"/>
  <c r="E7776" i="1"/>
  <c r="C7777" i="1"/>
  <c r="B7778" i="1"/>
  <c r="G6432" i="1"/>
  <c r="E6432" i="1"/>
  <c r="C6433" i="1"/>
  <c r="B6434" i="1"/>
  <c r="G5088" i="1"/>
  <c r="E5088" i="1"/>
  <c r="C5089" i="1"/>
  <c r="B5090" i="1"/>
  <c r="B3746" i="1"/>
  <c r="C3745" i="1"/>
  <c r="G3744" i="1"/>
  <c r="E3744" i="1"/>
  <c r="F5090" i="1" l="1"/>
  <c r="N5090" i="1" s="1"/>
  <c r="D5090" i="1"/>
  <c r="F7778" i="1"/>
  <c r="N7778" i="1" s="1"/>
  <c r="D7778" i="1"/>
  <c r="F1057" i="1"/>
  <c r="N1057" i="1" s="1"/>
  <c r="D1057" i="1"/>
  <c r="F3746" i="1"/>
  <c r="N3746" i="1" s="1"/>
  <c r="D3746" i="1"/>
  <c r="F6434" i="1"/>
  <c r="N6434" i="1" s="1"/>
  <c r="D6434" i="1"/>
  <c r="F2401" i="1"/>
  <c r="N2401" i="1" s="1"/>
  <c r="D2401" i="1"/>
  <c r="B2402" i="1"/>
  <c r="C2401" i="1"/>
  <c r="E2400" i="1"/>
  <c r="G2400" i="1"/>
  <c r="F9122" i="1"/>
  <c r="N9122" i="1" s="1"/>
  <c r="D9122" i="1"/>
  <c r="J5086" i="1"/>
  <c r="A6430" i="1"/>
  <c r="J2400" i="1"/>
  <c r="A3744" i="1"/>
  <c r="J6429" i="1"/>
  <c r="A7773" i="1"/>
  <c r="J3743" i="1"/>
  <c r="A5087" i="1"/>
  <c r="A1058" i="1"/>
  <c r="J1057" i="1"/>
  <c r="A2401" i="1"/>
  <c r="E1056" i="1"/>
  <c r="G1056" i="1"/>
  <c r="B1058" i="1"/>
  <c r="C1057" i="1"/>
  <c r="A9116" i="1"/>
  <c r="J9116" i="1" s="1"/>
  <c r="J7772" i="1"/>
  <c r="B9123" i="1"/>
  <c r="C9122" i="1"/>
  <c r="G9121" i="1"/>
  <c r="E9121" i="1"/>
  <c r="B7779" i="1"/>
  <c r="C7778" i="1"/>
  <c r="G7777" i="1"/>
  <c r="E7777" i="1"/>
  <c r="B6435" i="1"/>
  <c r="C6434" i="1"/>
  <c r="G6433" i="1"/>
  <c r="E6433" i="1"/>
  <c r="C5090" i="1"/>
  <c r="B5091" i="1"/>
  <c r="G5089" i="1"/>
  <c r="E5089" i="1"/>
  <c r="C3746" i="1"/>
  <c r="B3747" i="1"/>
  <c r="E3745" i="1"/>
  <c r="G3745" i="1"/>
  <c r="F1058" i="1" l="1"/>
  <c r="N1058" i="1" s="1"/>
  <c r="D1058" i="1"/>
  <c r="F6435" i="1"/>
  <c r="N6435" i="1" s="1"/>
  <c r="D6435" i="1"/>
  <c r="F3747" i="1"/>
  <c r="N3747" i="1" s="1"/>
  <c r="D3747" i="1"/>
  <c r="E2401" i="1"/>
  <c r="G2401" i="1"/>
  <c r="F2402" i="1"/>
  <c r="N2402" i="1" s="1"/>
  <c r="D2402" i="1"/>
  <c r="C2402" i="1"/>
  <c r="B2403" i="1"/>
  <c r="F7779" i="1"/>
  <c r="N7779" i="1" s="1"/>
  <c r="D7779" i="1"/>
  <c r="F5091" i="1"/>
  <c r="N5091" i="1" s="1"/>
  <c r="D5091" i="1"/>
  <c r="F9123" i="1"/>
  <c r="N9123" i="1" s="1"/>
  <c r="D9123" i="1"/>
  <c r="E1057" i="1"/>
  <c r="G1057" i="1"/>
  <c r="B1059" i="1"/>
  <c r="C1058" i="1"/>
  <c r="A1059" i="1"/>
  <c r="J1058" i="1"/>
  <c r="A2402" i="1"/>
  <c r="J3744" i="1"/>
  <c r="A5088" i="1"/>
  <c r="J2401" i="1"/>
  <c r="A3745" i="1"/>
  <c r="J5087" i="1"/>
  <c r="A6431" i="1"/>
  <c r="J7773" i="1"/>
  <c r="A9117" i="1"/>
  <c r="J9117" i="1" s="1"/>
  <c r="J6430" i="1"/>
  <c r="A7774" i="1"/>
  <c r="G9122" i="1"/>
  <c r="E9122" i="1"/>
  <c r="C9123" i="1"/>
  <c r="B9124" i="1"/>
  <c r="G7778" i="1"/>
  <c r="E7778" i="1"/>
  <c r="B7780" i="1"/>
  <c r="D7780" i="1" s="1"/>
  <c r="C7779" i="1"/>
  <c r="G6434" i="1"/>
  <c r="E6434" i="1"/>
  <c r="B6436" i="1"/>
  <c r="C6435" i="1"/>
  <c r="B5092" i="1"/>
  <c r="C5091" i="1"/>
  <c r="G5090" i="1"/>
  <c r="E5090" i="1"/>
  <c r="E3746" i="1"/>
  <c r="G3746" i="1"/>
  <c r="B3748" i="1"/>
  <c r="C3747" i="1"/>
  <c r="F7780" i="1" l="1"/>
  <c r="N7780" i="1" s="1"/>
  <c r="F3748" i="1"/>
  <c r="N3748" i="1" s="1"/>
  <c r="D3748" i="1"/>
  <c r="F2403" i="1"/>
  <c r="N2403" i="1" s="1"/>
  <c r="D2403" i="1"/>
  <c r="C2403" i="1"/>
  <c r="B2404" i="1"/>
  <c r="F6436" i="1"/>
  <c r="N6436" i="1" s="1"/>
  <c r="D6436" i="1"/>
  <c r="F9124" i="1"/>
  <c r="N9124" i="1" s="1"/>
  <c r="D9124" i="1"/>
  <c r="F1059" i="1"/>
  <c r="N1059" i="1" s="1"/>
  <c r="D1059" i="1"/>
  <c r="F5092" i="1"/>
  <c r="N5092" i="1" s="1"/>
  <c r="D5092" i="1"/>
  <c r="G2402" i="1"/>
  <c r="E2402" i="1"/>
  <c r="J7774" i="1"/>
  <c r="A9118" i="1"/>
  <c r="J9118" i="1" s="1"/>
  <c r="J3745" i="1"/>
  <c r="A5089" i="1"/>
  <c r="J5088" i="1"/>
  <c r="A6432" i="1"/>
  <c r="J6431" i="1"/>
  <c r="A7775" i="1"/>
  <c r="J2402" i="1"/>
  <c r="A3746" i="1"/>
  <c r="A1060" i="1"/>
  <c r="J1059" i="1"/>
  <c r="A2403" i="1"/>
  <c r="E1058" i="1"/>
  <c r="G1058" i="1"/>
  <c r="B1060" i="1"/>
  <c r="C1059" i="1"/>
  <c r="B9125" i="1"/>
  <c r="C9124" i="1"/>
  <c r="G9123" i="1"/>
  <c r="E9123" i="1"/>
  <c r="G7779" i="1"/>
  <c r="E7779" i="1"/>
  <c r="B7781" i="1"/>
  <c r="D7781" i="1" s="1"/>
  <c r="C7780" i="1"/>
  <c r="G6435" i="1"/>
  <c r="E6435" i="1"/>
  <c r="B6437" i="1"/>
  <c r="C6436" i="1"/>
  <c r="G5091" i="1"/>
  <c r="E5091" i="1"/>
  <c r="B5093" i="1"/>
  <c r="C5092" i="1"/>
  <c r="G3747" i="1"/>
  <c r="E3747" i="1"/>
  <c r="B3749" i="1"/>
  <c r="C3748" i="1"/>
  <c r="F7781" i="1" l="1"/>
  <c r="N7781" i="1" s="1"/>
  <c r="F6437" i="1"/>
  <c r="N6437" i="1" s="1"/>
  <c r="D6437" i="1"/>
  <c r="F5093" i="1"/>
  <c r="N5093" i="1" s="1"/>
  <c r="D5093" i="1"/>
  <c r="F2404" i="1"/>
  <c r="N2404" i="1" s="1"/>
  <c r="D2404" i="1"/>
  <c r="B2405" i="1"/>
  <c r="C2404" i="1"/>
  <c r="F3749" i="1"/>
  <c r="N3749" i="1" s="1"/>
  <c r="D3749" i="1"/>
  <c r="E2403" i="1"/>
  <c r="G2403" i="1"/>
  <c r="F9125" i="1"/>
  <c r="N9125" i="1" s="1"/>
  <c r="D9125" i="1"/>
  <c r="F1060" i="1"/>
  <c r="N1060" i="1" s="1"/>
  <c r="D1060" i="1"/>
  <c r="J2403" i="1"/>
  <c r="A3747" i="1"/>
  <c r="J6432" i="1"/>
  <c r="A7776" i="1"/>
  <c r="J5089" i="1"/>
  <c r="A6433" i="1"/>
  <c r="J3746" i="1"/>
  <c r="A5090" i="1"/>
  <c r="J7775" i="1"/>
  <c r="A9119" i="1"/>
  <c r="J9119" i="1" s="1"/>
  <c r="E1059" i="1"/>
  <c r="G1059" i="1"/>
  <c r="B1061" i="1"/>
  <c r="C1060" i="1"/>
  <c r="A1061" i="1"/>
  <c r="J1060" i="1"/>
  <c r="A2404" i="1"/>
  <c r="G9124" i="1"/>
  <c r="E9124" i="1"/>
  <c r="C9125" i="1"/>
  <c r="B9126" i="1"/>
  <c r="G7780" i="1"/>
  <c r="E7780" i="1"/>
  <c r="B7782" i="1"/>
  <c r="D7782" i="1" s="1"/>
  <c r="C7781" i="1"/>
  <c r="G6436" i="1"/>
  <c r="E6436" i="1"/>
  <c r="B6438" i="1"/>
  <c r="C6437" i="1"/>
  <c r="E5092" i="1"/>
  <c r="G5092" i="1"/>
  <c r="B5094" i="1"/>
  <c r="C5093" i="1"/>
  <c r="G3748" i="1"/>
  <c r="E3748" i="1"/>
  <c r="B3750" i="1"/>
  <c r="C3749" i="1"/>
  <c r="F7782" i="1" l="1"/>
  <c r="N7782" i="1" s="1"/>
  <c r="F6438" i="1"/>
  <c r="N6438" i="1" s="1"/>
  <c r="D6438" i="1"/>
  <c r="F1061" i="1"/>
  <c r="N1061" i="1" s="1"/>
  <c r="D1061" i="1"/>
  <c r="F3750" i="1"/>
  <c r="N3750" i="1" s="1"/>
  <c r="D3750" i="1"/>
  <c r="F5094" i="1"/>
  <c r="N5094" i="1" s="1"/>
  <c r="D5094" i="1"/>
  <c r="G2404" i="1"/>
  <c r="E2404" i="1"/>
  <c r="F2405" i="1"/>
  <c r="N2405" i="1" s="1"/>
  <c r="D2405" i="1"/>
  <c r="C2405" i="1"/>
  <c r="B2406" i="1"/>
  <c r="F9126" i="1"/>
  <c r="N9126" i="1" s="1"/>
  <c r="D9126" i="1"/>
  <c r="E1060" i="1"/>
  <c r="G1060" i="1"/>
  <c r="B1062" i="1"/>
  <c r="C1061" i="1"/>
  <c r="J2404" i="1"/>
  <c r="A3748" i="1"/>
  <c r="J7776" i="1"/>
  <c r="A9120" i="1"/>
  <c r="J9120" i="1" s="1"/>
  <c r="J5090" i="1"/>
  <c r="A6434" i="1"/>
  <c r="J6433" i="1"/>
  <c r="A7777" i="1"/>
  <c r="A1062" i="1"/>
  <c r="J1061" i="1"/>
  <c r="A2405" i="1"/>
  <c r="J3747" i="1"/>
  <c r="A5091" i="1"/>
  <c r="B9127" i="1"/>
  <c r="C9126" i="1"/>
  <c r="E9125" i="1"/>
  <c r="G9125" i="1"/>
  <c r="E7781" i="1"/>
  <c r="G7781" i="1"/>
  <c r="B7783" i="1"/>
  <c r="C7782" i="1"/>
  <c r="G6437" i="1"/>
  <c r="E6437" i="1"/>
  <c r="B6439" i="1"/>
  <c r="C6438" i="1"/>
  <c r="G5093" i="1"/>
  <c r="E5093" i="1"/>
  <c r="C5094" i="1"/>
  <c r="B5095" i="1"/>
  <c r="G3749" i="1"/>
  <c r="E3749" i="1"/>
  <c r="B3751" i="1"/>
  <c r="C3750" i="1"/>
  <c r="F1062" i="1" l="1"/>
  <c r="N1062" i="1" s="1"/>
  <c r="D1062" i="1"/>
  <c r="F5095" i="1"/>
  <c r="N5095" i="1" s="1"/>
  <c r="D5095" i="1"/>
  <c r="F2406" i="1"/>
  <c r="N2406" i="1" s="1"/>
  <c r="D2406" i="1"/>
  <c r="B2407" i="1"/>
  <c r="C2406" i="1"/>
  <c r="F7783" i="1"/>
  <c r="N7783" i="1" s="1"/>
  <c r="D7783" i="1"/>
  <c r="G2405" i="1"/>
  <c r="E2405" i="1"/>
  <c r="F6439" i="1"/>
  <c r="N6439" i="1" s="1"/>
  <c r="D6439" i="1"/>
  <c r="F9127" i="1"/>
  <c r="N9127" i="1" s="1"/>
  <c r="D9127" i="1"/>
  <c r="F3751" i="1"/>
  <c r="N3751" i="1" s="1"/>
  <c r="D3751" i="1"/>
  <c r="J7777" i="1"/>
  <c r="A9121" i="1"/>
  <c r="J9121" i="1" s="1"/>
  <c r="J5091" i="1"/>
  <c r="A6435" i="1"/>
  <c r="J2405" i="1"/>
  <c r="A3749" i="1"/>
  <c r="A1063" i="1"/>
  <c r="J1062" i="1"/>
  <c r="A2406" i="1"/>
  <c r="J6434" i="1"/>
  <c r="A7778" i="1"/>
  <c r="J3748" i="1"/>
  <c r="A5092" i="1"/>
  <c r="E1061" i="1"/>
  <c r="G1061" i="1"/>
  <c r="B1063" i="1"/>
  <c r="C1062" i="1"/>
  <c r="G9126" i="1"/>
  <c r="E9126" i="1"/>
  <c r="B9128" i="1"/>
  <c r="C9127" i="1"/>
  <c r="G7782" i="1"/>
  <c r="E7782" i="1"/>
  <c r="B7784" i="1"/>
  <c r="C7783" i="1"/>
  <c r="G6438" i="1"/>
  <c r="E6438" i="1"/>
  <c r="B6440" i="1"/>
  <c r="C6439" i="1"/>
  <c r="B5096" i="1"/>
  <c r="C5095" i="1"/>
  <c r="G5094" i="1"/>
  <c r="E5094" i="1"/>
  <c r="E3750" i="1"/>
  <c r="G3750" i="1"/>
  <c r="B3752" i="1"/>
  <c r="C3751" i="1"/>
  <c r="F5096" i="1" l="1"/>
  <c r="N5096" i="1" s="1"/>
  <c r="D5096" i="1"/>
  <c r="F7784" i="1"/>
  <c r="N7784" i="1" s="1"/>
  <c r="D7784" i="1"/>
  <c r="F6440" i="1"/>
  <c r="N6440" i="1" s="1"/>
  <c r="D6440" i="1"/>
  <c r="G2406" i="1"/>
  <c r="E2406" i="1"/>
  <c r="F2407" i="1"/>
  <c r="N2407" i="1" s="1"/>
  <c r="D2407" i="1"/>
  <c r="B2408" i="1"/>
  <c r="C2407" i="1"/>
  <c r="F9128" i="1"/>
  <c r="N9128" i="1" s="1"/>
  <c r="D9128" i="1"/>
  <c r="F3752" i="1"/>
  <c r="N3752" i="1" s="1"/>
  <c r="D3752" i="1"/>
  <c r="F1063" i="1"/>
  <c r="N1063" i="1" s="1"/>
  <c r="D1063" i="1"/>
  <c r="J5092" i="1"/>
  <c r="A6436" i="1"/>
  <c r="A1064" i="1"/>
  <c r="J1063" i="1"/>
  <c r="A2407" i="1"/>
  <c r="J3749" i="1"/>
  <c r="A5093" i="1"/>
  <c r="J6435" i="1"/>
  <c r="A7779" i="1"/>
  <c r="E1062" i="1"/>
  <c r="G1062" i="1"/>
  <c r="B1064" i="1"/>
  <c r="C1063" i="1"/>
  <c r="J7778" i="1"/>
  <c r="A9122" i="1"/>
  <c r="J9122" i="1" s="1"/>
  <c r="J2406" i="1"/>
  <c r="A3750" i="1"/>
  <c r="B9129" i="1"/>
  <c r="C9128" i="1"/>
  <c r="G9127" i="1"/>
  <c r="E9127" i="1"/>
  <c r="G7783" i="1"/>
  <c r="E7783" i="1"/>
  <c r="B7785" i="1"/>
  <c r="D7785" i="1" s="1"/>
  <c r="C7784" i="1"/>
  <c r="G6439" i="1"/>
  <c r="E6439" i="1"/>
  <c r="B6441" i="1"/>
  <c r="D6441" i="1" s="1"/>
  <c r="C6440" i="1"/>
  <c r="C5096" i="1"/>
  <c r="B5097" i="1"/>
  <c r="D5097" i="1" s="1"/>
  <c r="G5095" i="1"/>
  <c r="E5095" i="1"/>
  <c r="G3751" i="1"/>
  <c r="E3751" i="1"/>
  <c r="C3752" i="1"/>
  <c r="B3753" i="1"/>
  <c r="F7785" i="1" l="1"/>
  <c r="N7785" i="1" s="1"/>
  <c r="F6441" i="1"/>
  <c r="N6441" i="1" s="1"/>
  <c r="E2407" i="1"/>
  <c r="G2407" i="1"/>
  <c r="F9129" i="1"/>
  <c r="N9129" i="1" s="1"/>
  <c r="D9129" i="1"/>
  <c r="F3753" i="1"/>
  <c r="N3753" i="1" s="1"/>
  <c r="D3753" i="1"/>
  <c r="F2408" i="1"/>
  <c r="N2408" i="1" s="1"/>
  <c r="D2408" i="1"/>
  <c r="B2409" i="1"/>
  <c r="C2408" i="1"/>
  <c r="F5097" i="1"/>
  <c r="N5097" i="1" s="1"/>
  <c r="F1064" i="1"/>
  <c r="N1064" i="1" s="1"/>
  <c r="D1064" i="1"/>
  <c r="E1063" i="1"/>
  <c r="G1063" i="1"/>
  <c r="J2407" i="1"/>
  <c r="A3751" i="1"/>
  <c r="J5093" i="1"/>
  <c r="A6437" i="1"/>
  <c r="B1065" i="1"/>
  <c r="C1064" i="1"/>
  <c r="J7779" i="1"/>
  <c r="A9123" i="1"/>
  <c r="J9123" i="1" s="1"/>
  <c r="A1065" i="1"/>
  <c r="J1064" i="1"/>
  <c r="A2408" i="1"/>
  <c r="J6436" i="1"/>
  <c r="A7780" i="1"/>
  <c r="J3750" i="1"/>
  <c r="A5094" i="1"/>
  <c r="G9128" i="1"/>
  <c r="E9128" i="1"/>
  <c r="C9129" i="1"/>
  <c r="B9130" i="1"/>
  <c r="D9130" i="1" s="1"/>
  <c r="G7784" i="1"/>
  <c r="E7784" i="1"/>
  <c r="B7786" i="1"/>
  <c r="D7786" i="1" s="1"/>
  <c r="C7785" i="1"/>
  <c r="G6440" i="1"/>
  <c r="E6440" i="1"/>
  <c r="B6442" i="1"/>
  <c r="C6441" i="1"/>
  <c r="B5098" i="1"/>
  <c r="C5097" i="1"/>
  <c r="E5096" i="1"/>
  <c r="G5096" i="1"/>
  <c r="B3754" i="1"/>
  <c r="C3753" i="1"/>
  <c r="G3752" i="1"/>
  <c r="E3752" i="1"/>
  <c r="F7786" i="1" l="1"/>
  <c r="N7786" i="1" s="1"/>
  <c r="F9130" i="1"/>
  <c r="N9130" i="1" s="1"/>
  <c r="F5098" i="1"/>
  <c r="N5098" i="1" s="1"/>
  <c r="D5098" i="1"/>
  <c r="F3754" i="1"/>
  <c r="N3754" i="1" s="1"/>
  <c r="D3754" i="1"/>
  <c r="E2408" i="1"/>
  <c r="G2408" i="1"/>
  <c r="F6442" i="1"/>
  <c r="N6442" i="1" s="1"/>
  <c r="D6442" i="1"/>
  <c r="F2409" i="1"/>
  <c r="N2409" i="1" s="1"/>
  <c r="D2409" i="1"/>
  <c r="C2409" i="1"/>
  <c r="B2410" i="1"/>
  <c r="F1065" i="1"/>
  <c r="N1065" i="1" s="1"/>
  <c r="D1065" i="1"/>
  <c r="F6443" i="1"/>
  <c r="N6443" i="1" s="1"/>
  <c r="J7780" i="1"/>
  <c r="A9124" i="1"/>
  <c r="J9124" i="1" s="1"/>
  <c r="A1066" i="1"/>
  <c r="J1065" i="1"/>
  <c r="A2409" i="1"/>
  <c r="E1064" i="1"/>
  <c r="G1064" i="1"/>
  <c r="J6437" i="1"/>
  <c r="A7781" i="1"/>
  <c r="J3751" i="1"/>
  <c r="A5095" i="1"/>
  <c r="J2408" i="1"/>
  <c r="A3752" i="1"/>
  <c r="J5094" i="1"/>
  <c r="A6438" i="1"/>
  <c r="B1066" i="1"/>
  <c r="C1065" i="1"/>
  <c r="B9131" i="1"/>
  <c r="C9130" i="1"/>
  <c r="G9129" i="1"/>
  <c r="E9129" i="1"/>
  <c r="G7785" i="1"/>
  <c r="E7785" i="1"/>
  <c r="B7787" i="1"/>
  <c r="C7786" i="1"/>
  <c r="G6441" i="1"/>
  <c r="E6441" i="1"/>
  <c r="B6443" i="1"/>
  <c r="D6443" i="1" s="1"/>
  <c r="C6442" i="1"/>
  <c r="G5097" i="1"/>
  <c r="E5097" i="1"/>
  <c r="B5099" i="1"/>
  <c r="C5098" i="1"/>
  <c r="G3753" i="1"/>
  <c r="E3753" i="1"/>
  <c r="B3755" i="1"/>
  <c r="C3754" i="1"/>
  <c r="F1066" i="1" l="1"/>
  <c r="N1066" i="1" s="1"/>
  <c r="D1066" i="1"/>
  <c r="F3755" i="1"/>
  <c r="N3755" i="1" s="1"/>
  <c r="D3755" i="1"/>
  <c r="F2410" i="1"/>
  <c r="N2410" i="1" s="1"/>
  <c r="D2410" i="1"/>
  <c r="B2411" i="1"/>
  <c r="C2410" i="1"/>
  <c r="E2409" i="1"/>
  <c r="G2409" i="1"/>
  <c r="F5099" i="1"/>
  <c r="N5099" i="1" s="1"/>
  <c r="D5099" i="1"/>
  <c r="F7787" i="1"/>
  <c r="N7787" i="1" s="1"/>
  <c r="D7787" i="1"/>
  <c r="F9131" i="1"/>
  <c r="N9131" i="1" s="1"/>
  <c r="D9131" i="1"/>
  <c r="F6444" i="1"/>
  <c r="N6444" i="1" s="1"/>
  <c r="J5095" i="1"/>
  <c r="A6439" i="1"/>
  <c r="B1067" i="1"/>
  <c r="C1066" i="1"/>
  <c r="J6438" i="1"/>
  <c r="A7782" i="1"/>
  <c r="J3752" i="1"/>
  <c r="A5096" i="1"/>
  <c r="J7781" i="1"/>
  <c r="A9125" i="1"/>
  <c r="J9125" i="1" s="1"/>
  <c r="A1067" i="1"/>
  <c r="J1066" i="1"/>
  <c r="A2410" i="1"/>
  <c r="E1065" i="1"/>
  <c r="G1065" i="1"/>
  <c r="J2409" i="1"/>
  <c r="A3753" i="1"/>
  <c r="G9130" i="1"/>
  <c r="E9130" i="1"/>
  <c r="B9132" i="1"/>
  <c r="D9132" i="1" s="1"/>
  <c r="C9131" i="1"/>
  <c r="G7786" i="1"/>
  <c r="E7786" i="1"/>
  <c r="B7788" i="1"/>
  <c r="C7787" i="1"/>
  <c r="G6442" i="1"/>
  <c r="E6442" i="1"/>
  <c r="B6444" i="1"/>
  <c r="D6444" i="1" s="1"/>
  <c r="C6443" i="1"/>
  <c r="G5098" i="1"/>
  <c r="E5098" i="1"/>
  <c r="B5100" i="1"/>
  <c r="C5099" i="1"/>
  <c r="G3754" i="1"/>
  <c r="E3754" i="1"/>
  <c r="B3756" i="1"/>
  <c r="C3755" i="1"/>
  <c r="F9132" i="1" l="1"/>
  <c r="N9132" i="1" s="1"/>
  <c r="F1067" i="1"/>
  <c r="N1067" i="1" s="1"/>
  <c r="D1067" i="1"/>
  <c r="F5100" i="1"/>
  <c r="N5100" i="1" s="1"/>
  <c r="D5100" i="1"/>
  <c r="F3756" i="1"/>
  <c r="N3756" i="1" s="1"/>
  <c r="D3756" i="1"/>
  <c r="F7788" i="1"/>
  <c r="N7788" i="1" s="1"/>
  <c r="D7788" i="1"/>
  <c r="G2410" i="1"/>
  <c r="E2410" i="1"/>
  <c r="F2411" i="1"/>
  <c r="N2411" i="1" s="1"/>
  <c r="D2411" i="1"/>
  <c r="B2412" i="1"/>
  <c r="C2411" i="1"/>
  <c r="F6445" i="1"/>
  <c r="N6445" i="1" s="1"/>
  <c r="J3753" i="1"/>
  <c r="A5097" i="1"/>
  <c r="A1068" i="1"/>
  <c r="J1067" i="1"/>
  <c r="A2411" i="1"/>
  <c r="G1066" i="1"/>
  <c r="E1066" i="1"/>
  <c r="J7782" i="1"/>
  <c r="A9126" i="1"/>
  <c r="J9126" i="1" s="1"/>
  <c r="B1068" i="1"/>
  <c r="C1067" i="1"/>
  <c r="J5096" i="1"/>
  <c r="A6440" i="1"/>
  <c r="J6439" i="1"/>
  <c r="A7783" i="1"/>
  <c r="J2410" i="1"/>
  <c r="A3754" i="1"/>
  <c r="G9131" i="1"/>
  <c r="E9131" i="1"/>
  <c r="C9132" i="1"/>
  <c r="B9133" i="1"/>
  <c r="D9133" i="1" s="1"/>
  <c r="E7787" i="1"/>
  <c r="G7787" i="1"/>
  <c r="C7788" i="1"/>
  <c r="B7789" i="1"/>
  <c r="G6443" i="1"/>
  <c r="E6443" i="1"/>
  <c r="C6444" i="1"/>
  <c r="B6445" i="1"/>
  <c r="D6445" i="1" s="1"/>
  <c r="G5099" i="1"/>
  <c r="E5099" i="1"/>
  <c r="C5100" i="1"/>
  <c r="B5101" i="1"/>
  <c r="G3755" i="1"/>
  <c r="E3755" i="1"/>
  <c r="C3756" i="1"/>
  <c r="B3757" i="1"/>
  <c r="F9133" i="1" l="1"/>
  <c r="N9133" i="1" s="1"/>
  <c r="F5101" i="1"/>
  <c r="N5101" i="1" s="1"/>
  <c r="D5101" i="1"/>
  <c r="F2412" i="1"/>
  <c r="N2412" i="1" s="1"/>
  <c r="D2412" i="1"/>
  <c r="C2412" i="1"/>
  <c r="B2413" i="1"/>
  <c r="F1068" i="1"/>
  <c r="N1068" i="1" s="1"/>
  <c r="D1068" i="1"/>
  <c r="F7789" i="1"/>
  <c r="N7789" i="1" s="1"/>
  <c r="D7789" i="1"/>
  <c r="E2411" i="1"/>
  <c r="G2411" i="1"/>
  <c r="F3757" i="1"/>
  <c r="N3757" i="1" s="1"/>
  <c r="D3757" i="1"/>
  <c r="A9127" i="1"/>
  <c r="J9127" i="1" s="1"/>
  <c r="J7783" i="1"/>
  <c r="B1069" i="1"/>
  <c r="C1068" i="1"/>
  <c r="J3754" i="1"/>
  <c r="A5098" i="1"/>
  <c r="G1067" i="1"/>
  <c r="E1067" i="1"/>
  <c r="J2411" i="1"/>
  <c r="A3755" i="1"/>
  <c r="A1069" i="1"/>
  <c r="J1068" i="1"/>
  <c r="A2412" i="1"/>
  <c r="J6440" i="1"/>
  <c r="A7784" i="1"/>
  <c r="J5097" i="1"/>
  <c r="A6441" i="1"/>
  <c r="B9134" i="1"/>
  <c r="C9133" i="1"/>
  <c r="E9132" i="1"/>
  <c r="G9132" i="1"/>
  <c r="B7790" i="1"/>
  <c r="C7789" i="1"/>
  <c r="E7788" i="1"/>
  <c r="G7788" i="1"/>
  <c r="B6446" i="1"/>
  <c r="C6445" i="1"/>
  <c r="E6444" i="1"/>
  <c r="G6444" i="1"/>
  <c r="G5100" i="1"/>
  <c r="E5100" i="1"/>
  <c r="B5102" i="1"/>
  <c r="C5101" i="1"/>
  <c r="E3756" i="1"/>
  <c r="G3756" i="1"/>
  <c r="B3758" i="1"/>
  <c r="C3757" i="1"/>
  <c r="F9134" i="1" l="1"/>
  <c r="N9134" i="1" s="1"/>
  <c r="D9134" i="1"/>
  <c r="F3758" i="1"/>
  <c r="N3758" i="1" s="1"/>
  <c r="D3758" i="1"/>
  <c r="F5102" i="1"/>
  <c r="N5102" i="1" s="1"/>
  <c r="D5102" i="1"/>
  <c r="E2412" i="1"/>
  <c r="G2412" i="1"/>
  <c r="F1069" i="1"/>
  <c r="N1069" i="1" s="1"/>
  <c r="D1069" i="1"/>
  <c r="F6446" i="1"/>
  <c r="N6446" i="1" s="1"/>
  <c r="D6446" i="1"/>
  <c r="F2413" i="1"/>
  <c r="N2413" i="1" s="1"/>
  <c r="D2413" i="1"/>
  <c r="B2414" i="1"/>
  <c r="C2413" i="1"/>
  <c r="F7790" i="1"/>
  <c r="N7790" i="1" s="1"/>
  <c r="D7790" i="1"/>
  <c r="J6441" i="1"/>
  <c r="A7785" i="1"/>
  <c r="J7784" i="1"/>
  <c r="A9128" i="1"/>
  <c r="J9128" i="1" s="1"/>
  <c r="J3755" i="1"/>
  <c r="A5099" i="1"/>
  <c r="A1070" i="1"/>
  <c r="J1069" i="1"/>
  <c r="A2413" i="1"/>
  <c r="J2412" i="1"/>
  <c r="A3756" i="1"/>
  <c r="J5098" i="1"/>
  <c r="A6442" i="1"/>
  <c r="G1068" i="1"/>
  <c r="E1068" i="1"/>
  <c r="B1070" i="1"/>
  <c r="C1069" i="1"/>
  <c r="G9133" i="1"/>
  <c r="E9133" i="1"/>
  <c r="B9135" i="1"/>
  <c r="D9135" i="1" s="1"/>
  <c r="C9134" i="1"/>
  <c r="E7789" i="1"/>
  <c r="G7789" i="1"/>
  <c r="B7791" i="1"/>
  <c r="C7790" i="1"/>
  <c r="G6445" i="1"/>
  <c r="E6445" i="1"/>
  <c r="B6447" i="1"/>
  <c r="C6446" i="1"/>
  <c r="G5101" i="1"/>
  <c r="E5101" i="1"/>
  <c r="C5102" i="1"/>
  <c r="B5103" i="1"/>
  <c r="D5103" i="1" s="1"/>
  <c r="G3757" i="1"/>
  <c r="E3757" i="1"/>
  <c r="C3758" i="1"/>
  <c r="B3759" i="1"/>
  <c r="F9135" i="1" l="1"/>
  <c r="N9135" i="1" s="1"/>
  <c r="F3759" i="1"/>
  <c r="N3759" i="1" s="1"/>
  <c r="D3759" i="1"/>
  <c r="F6447" i="1"/>
  <c r="N6447" i="1" s="1"/>
  <c r="D6447" i="1"/>
  <c r="G2413" i="1"/>
  <c r="E2413" i="1"/>
  <c r="F7791" i="1"/>
  <c r="N7791" i="1" s="1"/>
  <c r="D7791" i="1"/>
  <c r="F1070" i="1"/>
  <c r="N1070" i="1" s="1"/>
  <c r="D1070" i="1"/>
  <c r="F5103" i="1"/>
  <c r="N5103" i="1" s="1"/>
  <c r="F2414" i="1"/>
  <c r="N2414" i="1" s="1"/>
  <c r="D2414" i="1"/>
  <c r="C2414" i="1"/>
  <c r="B2415" i="1"/>
  <c r="J2413" i="1"/>
  <c r="A3757" i="1"/>
  <c r="G1069" i="1"/>
  <c r="E1069" i="1"/>
  <c r="B1071" i="1"/>
  <c r="C1070" i="1"/>
  <c r="J6442" i="1"/>
  <c r="A7786" i="1"/>
  <c r="J3756" i="1"/>
  <c r="A5100" i="1"/>
  <c r="A1071" i="1"/>
  <c r="J1070" i="1"/>
  <c r="A2414" i="1"/>
  <c r="J5099" i="1"/>
  <c r="A6443" i="1"/>
  <c r="J7785" i="1"/>
  <c r="A9129" i="1"/>
  <c r="J9129" i="1" s="1"/>
  <c r="G9134" i="1"/>
  <c r="E9134" i="1"/>
  <c r="B9136" i="1"/>
  <c r="D9136" i="1" s="1"/>
  <c r="C9135" i="1"/>
  <c r="G7790" i="1"/>
  <c r="E7790" i="1"/>
  <c r="C7791" i="1"/>
  <c r="B7792" i="1"/>
  <c r="G6446" i="1"/>
  <c r="E6446" i="1"/>
  <c r="B6448" i="1"/>
  <c r="C6447" i="1"/>
  <c r="B5104" i="1"/>
  <c r="C5103" i="1"/>
  <c r="G5102" i="1"/>
  <c r="E5102" i="1"/>
  <c r="B3760" i="1"/>
  <c r="C3759" i="1"/>
  <c r="G3758" i="1"/>
  <c r="E3758" i="1"/>
  <c r="F9136" i="1" l="1"/>
  <c r="N9136" i="1" s="1"/>
  <c r="F2415" i="1"/>
  <c r="N2415" i="1" s="1"/>
  <c r="D2415" i="1"/>
  <c r="C2415" i="1"/>
  <c r="B2416" i="1"/>
  <c r="F1071" i="1"/>
  <c r="N1071" i="1" s="1"/>
  <c r="D1071" i="1"/>
  <c r="F5104" i="1"/>
  <c r="N5104" i="1" s="1"/>
  <c r="D5104" i="1"/>
  <c r="F6448" i="1"/>
  <c r="N6448" i="1" s="1"/>
  <c r="D6448" i="1"/>
  <c r="F3760" i="1"/>
  <c r="N3760" i="1" s="1"/>
  <c r="D3760" i="1"/>
  <c r="G2414" i="1"/>
  <c r="E2414" i="1"/>
  <c r="F7792" i="1"/>
  <c r="N7792" i="1" s="1"/>
  <c r="D7792" i="1"/>
  <c r="J5100" i="1"/>
  <c r="A6444" i="1"/>
  <c r="G1070" i="1"/>
  <c r="E1070" i="1"/>
  <c r="J6443" i="1"/>
  <c r="A7787" i="1"/>
  <c r="J2414" i="1"/>
  <c r="A3758" i="1"/>
  <c r="J7786" i="1"/>
  <c r="A9130" i="1"/>
  <c r="J9130" i="1" s="1"/>
  <c r="B1072" i="1"/>
  <c r="C1071" i="1"/>
  <c r="A1072" i="1"/>
  <c r="J1071" i="1"/>
  <c r="A2415" i="1"/>
  <c r="J3757" i="1"/>
  <c r="A5101" i="1"/>
  <c r="G9135" i="1"/>
  <c r="E9135" i="1"/>
  <c r="B9137" i="1"/>
  <c r="C9136" i="1"/>
  <c r="B7793" i="1"/>
  <c r="D7793" i="1" s="1"/>
  <c r="C7792" i="1"/>
  <c r="E7791" i="1"/>
  <c r="G7791" i="1"/>
  <c r="G6447" i="1"/>
  <c r="E6447" i="1"/>
  <c r="B6449" i="1"/>
  <c r="C6448" i="1"/>
  <c r="G5103" i="1"/>
  <c r="E5103" i="1"/>
  <c r="B5105" i="1"/>
  <c r="C5104" i="1"/>
  <c r="G3759" i="1"/>
  <c r="E3759" i="1"/>
  <c r="B3761" i="1"/>
  <c r="C3760" i="1"/>
  <c r="F7793" i="1" l="1"/>
  <c r="N7793" i="1" s="1"/>
  <c r="F3761" i="1"/>
  <c r="N3761" i="1" s="1"/>
  <c r="D3761" i="1"/>
  <c r="G2415" i="1"/>
  <c r="E2415" i="1"/>
  <c r="F1072" i="1"/>
  <c r="N1072" i="1" s="1"/>
  <c r="D1072" i="1"/>
  <c r="F5105" i="1"/>
  <c r="N5105" i="1" s="1"/>
  <c r="D5105" i="1"/>
  <c r="F6449" i="1"/>
  <c r="N6449" i="1" s="1"/>
  <c r="D6449" i="1"/>
  <c r="F9137" i="1"/>
  <c r="N9137" i="1" s="1"/>
  <c r="D9137" i="1"/>
  <c r="F2416" i="1"/>
  <c r="N2416" i="1" s="1"/>
  <c r="D2416" i="1"/>
  <c r="B2417" i="1"/>
  <c r="C2416" i="1"/>
  <c r="J5101" i="1"/>
  <c r="A6445" i="1"/>
  <c r="A1073" i="1"/>
  <c r="J1072" i="1"/>
  <c r="A2416" i="1"/>
  <c r="J6444" i="1"/>
  <c r="A7788" i="1"/>
  <c r="J2415" i="1"/>
  <c r="A3759" i="1"/>
  <c r="G1071" i="1"/>
  <c r="E1071" i="1"/>
  <c r="B1073" i="1"/>
  <c r="C1072" i="1"/>
  <c r="J3758" i="1"/>
  <c r="A5102" i="1"/>
  <c r="J7787" i="1"/>
  <c r="A9131" i="1"/>
  <c r="J9131" i="1" s="1"/>
  <c r="E9136" i="1"/>
  <c r="G9136" i="1"/>
  <c r="C9137" i="1"/>
  <c r="B9138" i="1"/>
  <c r="D9138" i="1" s="1"/>
  <c r="G7792" i="1"/>
  <c r="E7792" i="1"/>
  <c r="C7793" i="1"/>
  <c r="B7794" i="1"/>
  <c r="D7794" i="1" s="1"/>
  <c r="C6449" i="1"/>
  <c r="B6450" i="1"/>
  <c r="G6448" i="1"/>
  <c r="E6448" i="1"/>
  <c r="G5104" i="1"/>
  <c r="E5104" i="1"/>
  <c r="C5105" i="1"/>
  <c r="B5106" i="1"/>
  <c r="G3760" i="1"/>
  <c r="E3760" i="1"/>
  <c r="C3761" i="1"/>
  <c r="B3762" i="1"/>
  <c r="F7794" i="1" l="1"/>
  <c r="N7794" i="1" s="1"/>
  <c r="F9138" i="1"/>
  <c r="N9138" i="1" s="1"/>
  <c r="F3762" i="1"/>
  <c r="N3762" i="1" s="1"/>
  <c r="D3762" i="1"/>
  <c r="F1073" i="1"/>
  <c r="N1073" i="1" s="1"/>
  <c r="D1073" i="1"/>
  <c r="G2416" i="1"/>
  <c r="E2416" i="1"/>
  <c r="F2417" i="1"/>
  <c r="N2417" i="1" s="1"/>
  <c r="D2417" i="1"/>
  <c r="B2418" i="1"/>
  <c r="C2417" i="1"/>
  <c r="F6450" i="1"/>
  <c r="N6450" i="1" s="1"/>
  <c r="D6450" i="1"/>
  <c r="F5106" i="1"/>
  <c r="N5106" i="1" s="1"/>
  <c r="D5106" i="1"/>
  <c r="J5102" i="1"/>
  <c r="A6446" i="1"/>
  <c r="G1072" i="1"/>
  <c r="E1072" i="1"/>
  <c r="B1074" i="1"/>
  <c r="C1073" i="1"/>
  <c r="A9132" i="1"/>
  <c r="J9132" i="1" s="1"/>
  <c r="J7788" i="1"/>
  <c r="A1074" i="1"/>
  <c r="J1073" i="1"/>
  <c r="A2417" i="1"/>
  <c r="J6445" i="1"/>
  <c r="A7789" i="1"/>
  <c r="J3759" i="1"/>
  <c r="A5103" i="1"/>
  <c r="J2416" i="1"/>
  <c r="A3760" i="1"/>
  <c r="B9139" i="1"/>
  <c r="C9138" i="1"/>
  <c r="G9137" i="1"/>
  <c r="E9137" i="1"/>
  <c r="B7795" i="1"/>
  <c r="D7795" i="1" s="1"/>
  <c r="C7794" i="1"/>
  <c r="G7793" i="1"/>
  <c r="E7793" i="1"/>
  <c r="B6451" i="1"/>
  <c r="C6450" i="1"/>
  <c r="G6449" i="1"/>
  <c r="E6449" i="1"/>
  <c r="G5105" i="1"/>
  <c r="E5105" i="1"/>
  <c r="B5107" i="1"/>
  <c r="C5106" i="1"/>
  <c r="B3763" i="1"/>
  <c r="C3762" i="1"/>
  <c r="G3761" i="1"/>
  <c r="E3761" i="1"/>
  <c r="F7795" i="1" l="1"/>
  <c r="N7795" i="1" s="1"/>
  <c r="F1074" i="1"/>
  <c r="N1074" i="1" s="1"/>
  <c r="D1074" i="1"/>
  <c r="F3763" i="1"/>
  <c r="N3763" i="1" s="1"/>
  <c r="D3763" i="1"/>
  <c r="F2418" i="1"/>
  <c r="N2418" i="1" s="1"/>
  <c r="D2418" i="1"/>
  <c r="C2418" i="1"/>
  <c r="B2419" i="1"/>
  <c r="F6451" i="1"/>
  <c r="N6451" i="1" s="1"/>
  <c r="D6451" i="1"/>
  <c r="G2417" i="1"/>
  <c r="E2417" i="1"/>
  <c r="F5107" i="1"/>
  <c r="N5107" i="1" s="1"/>
  <c r="D5107" i="1"/>
  <c r="F9139" i="1"/>
  <c r="N9139" i="1" s="1"/>
  <c r="D9139" i="1"/>
  <c r="J2417" i="1"/>
  <c r="A3761" i="1"/>
  <c r="J3760" i="1"/>
  <c r="A5104" i="1"/>
  <c r="A1075" i="1"/>
  <c r="J1074" i="1"/>
  <c r="A2418" i="1"/>
  <c r="G1073" i="1"/>
  <c r="E1073" i="1"/>
  <c r="J5103" i="1"/>
  <c r="A6447" i="1"/>
  <c r="B1075" i="1"/>
  <c r="C1074" i="1"/>
  <c r="J6446" i="1"/>
  <c r="A7790" i="1"/>
  <c r="J7789" i="1"/>
  <c r="A9133" i="1"/>
  <c r="J9133" i="1" s="1"/>
  <c r="G9138" i="1"/>
  <c r="E9138" i="1"/>
  <c r="B9140" i="1"/>
  <c r="D9140" i="1" s="1"/>
  <c r="C9139" i="1"/>
  <c r="G7794" i="1"/>
  <c r="E7794" i="1"/>
  <c r="B7796" i="1"/>
  <c r="D7796" i="1" s="1"/>
  <c r="C7795" i="1"/>
  <c r="G6450" i="1"/>
  <c r="E6450" i="1"/>
  <c r="C6451" i="1"/>
  <c r="B6452" i="1"/>
  <c r="B5108" i="1"/>
  <c r="C5107" i="1"/>
  <c r="G5106" i="1"/>
  <c r="E5106" i="1"/>
  <c r="B3764" i="1"/>
  <c r="C3763" i="1"/>
  <c r="G3762" i="1"/>
  <c r="E3762" i="1"/>
  <c r="F7796" i="1" l="1"/>
  <c r="N7796" i="1" s="1"/>
  <c r="F9140" i="1"/>
  <c r="N9140" i="1" s="1"/>
  <c r="F1075" i="1"/>
  <c r="N1075" i="1" s="1"/>
  <c r="D1075" i="1"/>
  <c r="F3764" i="1"/>
  <c r="N3764" i="1" s="1"/>
  <c r="D3764" i="1"/>
  <c r="F5108" i="1"/>
  <c r="N5108" i="1" s="1"/>
  <c r="D5108" i="1"/>
  <c r="F2419" i="1"/>
  <c r="N2419" i="1" s="1"/>
  <c r="D2419" i="1"/>
  <c r="B2420" i="1"/>
  <c r="C2419" i="1"/>
  <c r="E2418" i="1"/>
  <c r="G2418" i="1"/>
  <c r="F6452" i="1"/>
  <c r="N6452" i="1" s="1"/>
  <c r="D6452" i="1"/>
  <c r="J7790" i="1"/>
  <c r="A9134" i="1"/>
  <c r="J9134" i="1" s="1"/>
  <c r="B1076" i="1"/>
  <c r="C1075" i="1"/>
  <c r="A1076" i="1"/>
  <c r="J1075" i="1"/>
  <c r="A2419" i="1"/>
  <c r="G1074" i="1"/>
  <c r="E1074" i="1"/>
  <c r="J6447" i="1"/>
  <c r="A7791" i="1"/>
  <c r="J2418" i="1"/>
  <c r="A3762" i="1"/>
  <c r="J5104" i="1"/>
  <c r="A6448" i="1"/>
  <c r="J3761" i="1"/>
  <c r="A5105" i="1"/>
  <c r="B9141" i="1"/>
  <c r="C9140" i="1"/>
  <c r="G9139" i="1"/>
  <c r="E9139" i="1"/>
  <c r="G7795" i="1"/>
  <c r="E7795" i="1"/>
  <c r="B7797" i="1"/>
  <c r="D7797" i="1" s="1"/>
  <c r="C7796" i="1"/>
  <c r="B6453" i="1"/>
  <c r="C6452" i="1"/>
  <c r="G6451" i="1"/>
  <c r="E6451" i="1"/>
  <c r="C5108" i="1"/>
  <c r="B5109" i="1"/>
  <c r="D5109" i="1" s="1"/>
  <c r="G5107" i="1"/>
  <c r="E5107" i="1"/>
  <c r="G3763" i="1"/>
  <c r="E3763" i="1"/>
  <c r="C3764" i="1"/>
  <c r="B3765" i="1"/>
  <c r="F7797" i="1" l="1"/>
  <c r="N7797" i="1" s="1"/>
  <c r="F3765" i="1"/>
  <c r="N3765" i="1" s="1"/>
  <c r="D3765" i="1"/>
  <c r="F5109" i="1"/>
  <c r="N5109" i="1" s="1"/>
  <c r="F1076" i="1"/>
  <c r="N1076" i="1" s="1"/>
  <c r="D1076" i="1"/>
  <c r="F2420" i="1"/>
  <c r="N2420" i="1" s="1"/>
  <c r="D2420" i="1"/>
  <c r="B2421" i="1"/>
  <c r="C2420" i="1"/>
  <c r="F6453" i="1"/>
  <c r="N6453" i="1" s="1"/>
  <c r="D6453" i="1"/>
  <c r="E2419" i="1"/>
  <c r="G2419" i="1"/>
  <c r="F9141" i="1"/>
  <c r="N9141" i="1" s="1"/>
  <c r="D9141" i="1"/>
  <c r="J6448" i="1"/>
  <c r="A7792" i="1"/>
  <c r="J3762" i="1"/>
  <c r="A5106" i="1"/>
  <c r="J5105" i="1"/>
  <c r="A6449" i="1"/>
  <c r="J7791" i="1"/>
  <c r="A9135" i="1"/>
  <c r="J9135" i="1" s="1"/>
  <c r="J2419" i="1"/>
  <c r="A3763" i="1"/>
  <c r="A1077" i="1"/>
  <c r="J1076" i="1"/>
  <c r="A2420" i="1"/>
  <c r="G1075" i="1"/>
  <c r="E1075" i="1"/>
  <c r="B1077" i="1"/>
  <c r="C1076" i="1"/>
  <c r="G9140" i="1"/>
  <c r="E9140" i="1"/>
  <c r="B9142" i="1"/>
  <c r="D9142" i="1" s="1"/>
  <c r="C9141" i="1"/>
  <c r="G7796" i="1"/>
  <c r="E7796" i="1"/>
  <c r="B7798" i="1"/>
  <c r="D7798" i="1" s="1"/>
  <c r="C7797" i="1"/>
  <c r="G6452" i="1"/>
  <c r="E6452" i="1"/>
  <c r="B6454" i="1"/>
  <c r="C6453" i="1"/>
  <c r="B5110" i="1"/>
  <c r="D5110" i="1" s="1"/>
  <c r="C5109" i="1"/>
  <c r="G5108" i="1"/>
  <c r="E5108" i="1"/>
  <c r="B3766" i="1"/>
  <c r="C3765" i="1"/>
  <c r="E3764" i="1"/>
  <c r="G3764" i="1"/>
  <c r="F7798" i="1" l="1"/>
  <c r="N7798" i="1" s="1"/>
  <c r="F9142" i="1"/>
  <c r="N9142" i="1" s="1"/>
  <c r="F5110" i="1"/>
  <c r="N5110" i="1" s="1"/>
  <c r="F3766" i="1"/>
  <c r="N3766" i="1" s="1"/>
  <c r="D3766" i="1"/>
  <c r="G2420" i="1"/>
  <c r="E2420" i="1"/>
  <c r="F6454" i="1"/>
  <c r="N6454" i="1" s="1"/>
  <c r="D6454" i="1"/>
  <c r="F2421" i="1"/>
  <c r="N2421" i="1" s="1"/>
  <c r="D2421" i="1"/>
  <c r="B2422" i="1"/>
  <c r="C2421" i="1"/>
  <c r="F1077" i="1"/>
  <c r="N1077" i="1" s="1"/>
  <c r="D1077" i="1"/>
  <c r="F7799" i="1"/>
  <c r="N7799" i="1" s="1"/>
  <c r="J3763" i="1"/>
  <c r="A5107" i="1"/>
  <c r="G1076" i="1"/>
  <c r="E1076" i="1"/>
  <c r="J2420" i="1"/>
  <c r="A3764" i="1"/>
  <c r="J6449" i="1"/>
  <c r="A7793" i="1"/>
  <c r="J5106" i="1"/>
  <c r="A6450" i="1"/>
  <c r="J7792" i="1"/>
  <c r="A9136" i="1"/>
  <c r="J9136" i="1" s="1"/>
  <c r="B1078" i="1"/>
  <c r="C1077" i="1"/>
  <c r="A1078" i="1"/>
  <c r="J1077" i="1"/>
  <c r="A2421" i="1"/>
  <c r="B9143" i="1"/>
  <c r="C9142" i="1"/>
  <c r="G9141" i="1"/>
  <c r="E9141" i="1"/>
  <c r="G7797" i="1"/>
  <c r="E7797" i="1"/>
  <c r="B7799" i="1"/>
  <c r="D7799" i="1" s="1"/>
  <c r="C7798" i="1"/>
  <c r="G6453" i="1"/>
  <c r="E6453" i="1"/>
  <c r="B6455" i="1"/>
  <c r="C6454" i="1"/>
  <c r="G5109" i="1"/>
  <c r="E5109" i="1"/>
  <c r="C5110" i="1"/>
  <c r="B5111" i="1"/>
  <c r="G3765" i="1"/>
  <c r="E3765" i="1"/>
  <c r="B3767" i="1"/>
  <c r="C3766" i="1"/>
  <c r="F3767" i="1" l="1"/>
  <c r="N3767" i="1" s="1"/>
  <c r="D3767" i="1"/>
  <c r="F5111" i="1"/>
  <c r="N5111" i="1" s="1"/>
  <c r="D5111" i="1"/>
  <c r="F9143" i="1"/>
  <c r="N9143" i="1" s="1"/>
  <c r="D9143" i="1"/>
  <c r="F1078" i="1"/>
  <c r="N1078" i="1" s="1"/>
  <c r="D1078" i="1"/>
  <c r="E2421" i="1"/>
  <c r="G2421" i="1"/>
  <c r="F6455" i="1"/>
  <c r="N6455" i="1" s="1"/>
  <c r="D6455" i="1"/>
  <c r="F2422" i="1"/>
  <c r="N2422" i="1" s="1"/>
  <c r="D2422" i="1"/>
  <c r="B2423" i="1"/>
  <c r="C2422" i="1"/>
  <c r="F7800" i="1"/>
  <c r="N7800" i="1" s="1"/>
  <c r="J6450" i="1"/>
  <c r="A7794" i="1"/>
  <c r="J7793" i="1"/>
  <c r="A9137" i="1"/>
  <c r="J9137" i="1" s="1"/>
  <c r="J2421" i="1"/>
  <c r="A3765" i="1"/>
  <c r="A1079" i="1"/>
  <c r="J1078" i="1"/>
  <c r="A2422" i="1"/>
  <c r="G1077" i="1"/>
  <c r="E1077" i="1"/>
  <c r="B1079" i="1"/>
  <c r="D1079" i="1" s="1"/>
  <c r="C1078" i="1"/>
  <c r="J3764" i="1"/>
  <c r="A5108" i="1"/>
  <c r="J5107" i="1"/>
  <c r="A6451" i="1"/>
  <c r="G9142" i="1"/>
  <c r="E9142" i="1"/>
  <c r="B9144" i="1"/>
  <c r="C9143" i="1"/>
  <c r="G7798" i="1"/>
  <c r="E7798" i="1"/>
  <c r="B7800" i="1"/>
  <c r="D7800" i="1" s="1"/>
  <c r="C7799" i="1"/>
  <c r="G6454" i="1"/>
  <c r="E6454" i="1"/>
  <c r="B6456" i="1"/>
  <c r="D6456" i="1" s="1"/>
  <c r="C6455" i="1"/>
  <c r="B5112" i="1"/>
  <c r="D5112" i="1" s="1"/>
  <c r="C5111" i="1"/>
  <c r="G5110" i="1"/>
  <c r="E5110" i="1"/>
  <c r="G3766" i="1"/>
  <c r="E3766" i="1"/>
  <c r="B3768" i="1"/>
  <c r="D3768" i="1" s="1"/>
  <c r="C3767" i="1"/>
  <c r="F3768" i="1" l="1"/>
  <c r="N3768" i="1" s="1"/>
  <c r="F1079" i="1"/>
  <c r="N1079" i="1" s="1"/>
  <c r="F9144" i="1"/>
  <c r="N9144" i="1" s="1"/>
  <c r="D9144" i="1"/>
  <c r="E2422" i="1"/>
  <c r="G2422" i="1"/>
  <c r="F2423" i="1"/>
  <c r="N2423" i="1" s="1"/>
  <c r="D2423" i="1"/>
  <c r="B2424" i="1"/>
  <c r="C2423" i="1"/>
  <c r="F5112" i="1"/>
  <c r="N5112" i="1" s="1"/>
  <c r="F6456" i="1"/>
  <c r="N6456" i="1" s="1"/>
  <c r="F7801" i="1"/>
  <c r="N7801" i="1" s="1"/>
  <c r="J5108" i="1"/>
  <c r="A6452" i="1"/>
  <c r="B1080" i="1"/>
  <c r="C1079" i="1"/>
  <c r="J2422" i="1"/>
  <c r="A3766" i="1"/>
  <c r="A1080" i="1"/>
  <c r="J1079" i="1"/>
  <c r="A2423" i="1"/>
  <c r="J3765" i="1"/>
  <c r="A5109" i="1"/>
  <c r="J6451" i="1"/>
  <c r="A7795" i="1"/>
  <c r="G1078" i="1"/>
  <c r="E1078" i="1"/>
  <c r="J7794" i="1"/>
  <c r="A9138" i="1"/>
  <c r="J9138" i="1" s="1"/>
  <c r="G9143" i="1"/>
  <c r="E9143" i="1"/>
  <c r="B9145" i="1"/>
  <c r="D9145" i="1" s="1"/>
  <c r="C9144" i="1"/>
  <c r="G7799" i="1"/>
  <c r="E7799" i="1"/>
  <c r="B7801" i="1"/>
  <c r="D7801" i="1" s="1"/>
  <c r="C7800" i="1"/>
  <c r="B6457" i="1"/>
  <c r="C6456" i="1"/>
  <c r="G6455" i="1"/>
  <c r="E6455" i="1"/>
  <c r="B5113" i="1"/>
  <c r="C5112" i="1"/>
  <c r="G5111" i="1"/>
  <c r="E5111" i="1"/>
  <c r="B3769" i="1"/>
  <c r="C3768" i="1"/>
  <c r="G3767" i="1"/>
  <c r="E3767" i="1"/>
  <c r="F9145" i="1" l="1"/>
  <c r="N9145" i="1" s="1"/>
  <c r="F3769" i="1"/>
  <c r="N3769" i="1" s="1"/>
  <c r="D3769" i="1"/>
  <c r="F1080" i="1"/>
  <c r="N1080" i="1" s="1"/>
  <c r="D1080" i="1"/>
  <c r="F5113" i="1"/>
  <c r="N5113" i="1" s="1"/>
  <c r="D5113" i="1"/>
  <c r="G2423" i="1"/>
  <c r="E2423" i="1"/>
  <c r="F2424" i="1"/>
  <c r="N2424" i="1" s="1"/>
  <c r="D2424" i="1"/>
  <c r="B2425" i="1"/>
  <c r="C2424" i="1"/>
  <c r="F6457" i="1"/>
  <c r="N6457" i="1" s="1"/>
  <c r="D6457" i="1"/>
  <c r="F7802" i="1"/>
  <c r="N7802" i="1" s="1"/>
  <c r="J6452" i="1"/>
  <c r="A7796" i="1"/>
  <c r="A9139" i="1"/>
  <c r="J9139" i="1" s="1"/>
  <c r="J7795" i="1"/>
  <c r="J2423" i="1"/>
  <c r="A3767" i="1"/>
  <c r="J3766" i="1"/>
  <c r="A5110" i="1"/>
  <c r="J5109" i="1"/>
  <c r="A6453" i="1"/>
  <c r="A1081" i="1"/>
  <c r="J1080" i="1"/>
  <c r="A2424" i="1"/>
  <c r="G1079" i="1"/>
  <c r="E1079" i="1"/>
  <c r="B1081" i="1"/>
  <c r="C1080" i="1"/>
  <c r="G9144" i="1"/>
  <c r="E9144" i="1"/>
  <c r="B9146" i="1"/>
  <c r="D9146" i="1" s="1"/>
  <c r="C9145" i="1"/>
  <c r="G7800" i="1"/>
  <c r="E7800" i="1"/>
  <c r="B7802" i="1"/>
  <c r="D7802" i="1" s="1"/>
  <c r="C7801" i="1"/>
  <c r="G6456" i="1"/>
  <c r="E6456" i="1"/>
  <c r="B6458" i="1"/>
  <c r="D6458" i="1" s="1"/>
  <c r="C6457" i="1"/>
  <c r="G5112" i="1"/>
  <c r="E5112" i="1"/>
  <c r="B5114" i="1"/>
  <c r="C5113" i="1"/>
  <c r="G3768" i="1"/>
  <c r="E3768" i="1"/>
  <c r="B3770" i="1"/>
  <c r="C3769" i="1"/>
  <c r="F9146" i="1" l="1"/>
  <c r="N9146" i="1" s="1"/>
  <c r="F6458" i="1"/>
  <c r="N6458" i="1" s="1"/>
  <c r="D2425" i="1"/>
  <c r="F2425" i="1"/>
  <c r="N2425" i="1" s="1"/>
  <c r="C2425" i="1"/>
  <c r="B2426" i="1"/>
  <c r="F5114" i="1"/>
  <c r="N5114" i="1" s="1"/>
  <c r="D5114" i="1"/>
  <c r="G2424" i="1"/>
  <c r="E2424" i="1"/>
  <c r="F3770" i="1"/>
  <c r="N3770" i="1" s="1"/>
  <c r="D3770" i="1"/>
  <c r="F1081" i="1"/>
  <c r="N1081" i="1" s="1"/>
  <c r="D1081" i="1"/>
  <c r="F7803" i="1"/>
  <c r="N7803" i="1" s="1"/>
  <c r="G1080" i="1"/>
  <c r="E1080" i="1"/>
  <c r="B1082" i="1"/>
  <c r="C1081" i="1"/>
  <c r="J5110" i="1"/>
  <c r="A6454" i="1"/>
  <c r="J3767" i="1"/>
  <c r="A5111" i="1"/>
  <c r="J2424" i="1"/>
  <c r="A3768" i="1"/>
  <c r="A1082" i="1"/>
  <c r="J1081" i="1"/>
  <c r="A2425" i="1"/>
  <c r="J6453" i="1"/>
  <c r="A7797" i="1"/>
  <c r="A9140" i="1"/>
  <c r="J9140" i="1" s="1"/>
  <c r="J7796" i="1"/>
  <c r="G9145" i="1"/>
  <c r="E9145" i="1"/>
  <c r="B9147" i="1"/>
  <c r="D9147" i="1" s="1"/>
  <c r="C9146" i="1"/>
  <c r="G7801" i="1"/>
  <c r="E7801" i="1"/>
  <c r="B7803" i="1"/>
  <c r="D7803" i="1" s="1"/>
  <c r="C7802" i="1"/>
  <c r="G6457" i="1"/>
  <c r="E6457" i="1"/>
  <c r="B6459" i="1"/>
  <c r="D6459" i="1" s="1"/>
  <c r="C6458" i="1"/>
  <c r="G5113" i="1"/>
  <c r="E5113" i="1"/>
  <c r="C5114" i="1"/>
  <c r="B5115" i="1"/>
  <c r="C3770" i="1"/>
  <c r="B3771" i="1"/>
  <c r="G3769" i="1"/>
  <c r="E3769" i="1"/>
  <c r="F9147" i="1" l="1"/>
  <c r="N9147" i="1" s="1"/>
  <c r="F6459" i="1"/>
  <c r="N6459" i="1" s="1"/>
  <c r="F3771" i="1"/>
  <c r="N3771" i="1" s="1"/>
  <c r="D3771" i="1"/>
  <c r="F1082" i="1"/>
  <c r="N1082" i="1" s="1"/>
  <c r="D1082" i="1"/>
  <c r="F5115" i="1"/>
  <c r="N5115" i="1" s="1"/>
  <c r="D5115" i="1"/>
  <c r="E2425" i="1"/>
  <c r="G2425" i="1"/>
  <c r="F2426" i="1"/>
  <c r="N2426" i="1" s="1"/>
  <c r="D2426" i="1"/>
  <c r="B2427" i="1"/>
  <c r="C2426" i="1"/>
  <c r="F7804" i="1"/>
  <c r="N7804" i="1" s="1"/>
  <c r="G1081" i="1"/>
  <c r="E1081" i="1"/>
  <c r="B1083" i="1"/>
  <c r="C1082" i="1"/>
  <c r="J2425" i="1"/>
  <c r="A3769" i="1"/>
  <c r="A1083" i="1"/>
  <c r="J1082" i="1"/>
  <c r="A2426" i="1"/>
  <c r="A9141" i="1"/>
  <c r="J9141" i="1" s="1"/>
  <c r="J7797" i="1"/>
  <c r="J3768" i="1"/>
  <c r="A5112" i="1"/>
  <c r="J5111" i="1"/>
  <c r="A6455" i="1"/>
  <c r="J6454" i="1"/>
  <c r="A7798" i="1"/>
  <c r="G9146" i="1"/>
  <c r="E9146" i="1"/>
  <c r="B9148" i="1"/>
  <c r="D9148" i="1" s="1"/>
  <c r="C9147" i="1"/>
  <c r="G7802" i="1"/>
  <c r="E7802" i="1"/>
  <c r="B7804" i="1"/>
  <c r="D7804" i="1" s="1"/>
  <c r="C7803" i="1"/>
  <c r="G6458" i="1"/>
  <c r="E6458" i="1"/>
  <c r="B6460" i="1"/>
  <c r="C6459" i="1"/>
  <c r="B5116" i="1"/>
  <c r="C5115" i="1"/>
  <c r="G5114" i="1"/>
  <c r="E5114" i="1"/>
  <c r="B3772" i="1"/>
  <c r="C3771" i="1"/>
  <c r="E3770" i="1"/>
  <c r="G3770" i="1"/>
  <c r="E2426" i="1" l="1"/>
  <c r="G2426" i="1"/>
  <c r="F3772" i="1"/>
  <c r="N3772" i="1" s="1"/>
  <c r="D3772" i="1"/>
  <c r="F1083" i="1"/>
  <c r="N1083" i="1" s="1"/>
  <c r="D1083" i="1"/>
  <c r="F9148" i="1"/>
  <c r="N9148" i="1" s="1"/>
  <c r="F6460" i="1"/>
  <c r="N6460" i="1" s="1"/>
  <c r="D6460" i="1"/>
  <c r="F5116" i="1"/>
  <c r="N5116" i="1" s="1"/>
  <c r="D5116" i="1"/>
  <c r="F2427" i="1"/>
  <c r="N2427" i="1" s="1"/>
  <c r="D2427" i="1"/>
  <c r="B2428" i="1"/>
  <c r="C2427" i="1"/>
  <c r="F7805" i="1"/>
  <c r="N7805" i="1" s="1"/>
  <c r="J5112" i="1"/>
  <c r="A6456" i="1"/>
  <c r="J2426" i="1"/>
  <c r="A3770" i="1"/>
  <c r="A1084" i="1"/>
  <c r="J1083" i="1"/>
  <c r="A2427" i="1"/>
  <c r="A9142" i="1"/>
  <c r="J9142" i="1" s="1"/>
  <c r="J7798" i="1"/>
  <c r="J6455" i="1"/>
  <c r="A7799" i="1"/>
  <c r="J3769" i="1"/>
  <c r="A5113" i="1"/>
  <c r="G1082" i="1"/>
  <c r="E1082" i="1"/>
  <c r="B1084" i="1"/>
  <c r="C1083" i="1"/>
  <c r="G9147" i="1"/>
  <c r="E9147" i="1"/>
  <c r="C9148" i="1"/>
  <c r="B9149" i="1"/>
  <c r="G7803" i="1"/>
  <c r="E7803" i="1"/>
  <c r="C7804" i="1"/>
  <c r="B7805" i="1"/>
  <c r="D7805" i="1" s="1"/>
  <c r="G6459" i="1"/>
  <c r="E6459" i="1"/>
  <c r="C6460" i="1"/>
  <c r="B6461" i="1"/>
  <c r="G5115" i="1"/>
  <c r="E5115" i="1"/>
  <c r="C5116" i="1"/>
  <c r="B5117" i="1"/>
  <c r="D5117" i="1" s="1"/>
  <c r="G3771" i="1"/>
  <c r="E3771" i="1"/>
  <c r="C3772" i="1"/>
  <c r="B3773" i="1"/>
  <c r="F6461" i="1" l="1"/>
  <c r="N6461" i="1" s="1"/>
  <c r="D6461" i="1"/>
  <c r="F3773" i="1"/>
  <c r="N3773" i="1" s="1"/>
  <c r="D3773" i="1"/>
  <c r="G2427" i="1"/>
  <c r="E2427" i="1"/>
  <c r="F9149" i="1"/>
  <c r="N9149" i="1" s="1"/>
  <c r="D9149" i="1"/>
  <c r="F5117" i="1"/>
  <c r="N5117" i="1" s="1"/>
  <c r="F2428" i="1"/>
  <c r="N2428" i="1" s="1"/>
  <c r="D2428" i="1"/>
  <c r="B2429" i="1"/>
  <c r="C2428" i="1"/>
  <c r="F1084" i="1"/>
  <c r="N1084" i="1" s="1"/>
  <c r="D1084" i="1"/>
  <c r="F7806" i="1"/>
  <c r="N7806" i="1" s="1"/>
  <c r="F5118" i="1"/>
  <c r="N5118" i="1" s="1"/>
  <c r="G1083" i="1"/>
  <c r="E1083" i="1"/>
  <c r="J7799" i="1"/>
  <c r="A9143" i="1"/>
  <c r="J9143" i="1" s="1"/>
  <c r="B1085" i="1"/>
  <c r="C1084" i="1"/>
  <c r="J5113" i="1"/>
  <c r="A6457" i="1"/>
  <c r="J2427" i="1"/>
  <c r="A3771" i="1"/>
  <c r="A1085" i="1"/>
  <c r="J1084" i="1"/>
  <c r="A2428" i="1"/>
  <c r="J3770" i="1"/>
  <c r="A5114" i="1"/>
  <c r="J6456" i="1"/>
  <c r="A7800" i="1"/>
  <c r="C9149" i="1"/>
  <c r="B9150" i="1"/>
  <c r="E9148" i="1"/>
  <c r="G9148" i="1"/>
  <c r="C7805" i="1"/>
  <c r="B7806" i="1"/>
  <c r="D7806" i="1" s="1"/>
  <c r="E7804" i="1"/>
  <c r="G7804" i="1"/>
  <c r="B6462" i="1"/>
  <c r="C6461" i="1"/>
  <c r="E6460" i="1"/>
  <c r="G6460" i="1"/>
  <c r="B5118" i="1"/>
  <c r="D5118" i="1" s="1"/>
  <c r="C5117" i="1"/>
  <c r="G5116" i="1"/>
  <c r="E5116" i="1"/>
  <c r="E3772" i="1"/>
  <c r="G3772" i="1"/>
  <c r="B3774" i="1"/>
  <c r="C3773" i="1"/>
  <c r="F3774" i="1" l="1"/>
  <c r="N3774" i="1" s="1"/>
  <c r="D3774" i="1"/>
  <c r="F1085" i="1"/>
  <c r="N1085" i="1" s="1"/>
  <c r="D1085" i="1"/>
  <c r="E2428" i="1"/>
  <c r="G2428" i="1"/>
  <c r="F2429" i="1"/>
  <c r="N2429" i="1" s="1"/>
  <c r="D2429" i="1"/>
  <c r="C2429" i="1"/>
  <c r="B2430" i="1"/>
  <c r="F6462" i="1"/>
  <c r="N6462" i="1" s="1"/>
  <c r="D6462" i="1"/>
  <c r="F9150" i="1"/>
  <c r="N9150" i="1" s="1"/>
  <c r="D9150" i="1"/>
  <c r="F7807" i="1"/>
  <c r="N7807" i="1" s="1"/>
  <c r="J7800" i="1"/>
  <c r="A9144" i="1"/>
  <c r="J9144" i="1" s="1"/>
  <c r="J3771" i="1"/>
  <c r="A5115" i="1"/>
  <c r="B1086" i="1"/>
  <c r="C1085" i="1"/>
  <c r="J5114" i="1"/>
  <c r="A6458" i="1"/>
  <c r="J2428" i="1"/>
  <c r="A3772" i="1"/>
  <c r="A1086" i="1"/>
  <c r="J1085" i="1"/>
  <c r="A2429" i="1"/>
  <c r="J6457" i="1"/>
  <c r="A7801" i="1"/>
  <c r="G1084" i="1"/>
  <c r="E1084" i="1"/>
  <c r="B9151" i="1"/>
  <c r="C9150" i="1"/>
  <c r="G9149" i="1"/>
  <c r="E9149" i="1"/>
  <c r="B7807" i="1"/>
  <c r="D7807" i="1" s="1"/>
  <c r="C7806" i="1"/>
  <c r="E7805" i="1"/>
  <c r="G7805" i="1"/>
  <c r="G6461" i="1"/>
  <c r="E6461" i="1"/>
  <c r="B6463" i="1"/>
  <c r="C6462" i="1"/>
  <c r="B5119" i="1"/>
  <c r="C5118" i="1"/>
  <c r="G5117" i="1"/>
  <c r="E5117" i="1"/>
  <c r="B3775" i="1"/>
  <c r="C3774" i="1"/>
  <c r="G3773" i="1"/>
  <c r="E3773" i="1"/>
  <c r="G2429" i="1" l="1"/>
  <c r="E2429" i="1"/>
  <c r="F3775" i="1"/>
  <c r="N3775" i="1" s="1"/>
  <c r="D3775" i="1"/>
  <c r="F1086" i="1"/>
  <c r="N1086" i="1" s="1"/>
  <c r="D1086" i="1"/>
  <c r="F5119" i="1"/>
  <c r="N5119" i="1" s="1"/>
  <c r="D5119" i="1"/>
  <c r="F6463" i="1"/>
  <c r="N6463" i="1" s="1"/>
  <c r="D6463" i="1"/>
  <c r="F2430" i="1"/>
  <c r="N2430" i="1" s="1"/>
  <c r="D2430" i="1"/>
  <c r="B2431" i="1"/>
  <c r="C2430" i="1"/>
  <c r="F9151" i="1"/>
  <c r="N9151" i="1" s="1"/>
  <c r="D9151" i="1"/>
  <c r="F7808" i="1"/>
  <c r="N7808" i="1" s="1"/>
  <c r="B1087" i="1"/>
  <c r="C1086" i="1"/>
  <c r="J2429" i="1"/>
  <c r="A3773" i="1"/>
  <c r="J5115" i="1"/>
  <c r="A6459" i="1"/>
  <c r="J7801" i="1"/>
  <c r="A9145" i="1"/>
  <c r="J9145" i="1" s="1"/>
  <c r="A1087" i="1"/>
  <c r="J1086" i="1"/>
  <c r="A2430" i="1"/>
  <c r="J3772" i="1"/>
  <c r="A5116" i="1"/>
  <c r="J6458" i="1"/>
  <c r="A7802" i="1"/>
  <c r="E1085" i="1"/>
  <c r="G1085" i="1"/>
  <c r="G9150" i="1"/>
  <c r="E9150" i="1"/>
  <c r="B9152" i="1"/>
  <c r="D9152" i="1" s="1"/>
  <c r="C9151" i="1"/>
  <c r="G7806" i="1"/>
  <c r="E7806" i="1"/>
  <c r="B7808" i="1"/>
  <c r="D7808" i="1" s="1"/>
  <c r="C7807" i="1"/>
  <c r="G6462" i="1"/>
  <c r="E6462" i="1"/>
  <c r="B6464" i="1"/>
  <c r="C6463" i="1"/>
  <c r="B5120" i="1"/>
  <c r="C5119" i="1"/>
  <c r="G5118" i="1"/>
  <c r="E5118" i="1"/>
  <c r="B3776" i="1"/>
  <c r="C3775" i="1"/>
  <c r="G3774" i="1"/>
  <c r="E3774" i="1"/>
  <c r="F9152" i="1" l="1"/>
  <c r="N9152" i="1" s="1"/>
  <c r="F3776" i="1"/>
  <c r="N3776" i="1" s="1"/>
  <c r="D3776" i="1"/>
  <c r="F5120" i="1"/>
  <c r="N5120" i="1" s="1"/>
  <c r="D5120" i="1"/>
  <c r="F2431" i="1"/>
  <c r="N2431" i="1" s="1"/>
  <c r="D2431" i="1"/>
  <c r="C2431" i="1"/>
  <c r="B2432" i="1"/>
  <c r="G2430" i="1"/>
  <c r="E2430" i="1"/>
  <c r="F1087" i="1"/>
  <c r="N1087" i="1" s="1"/>
  <c r="D1087" i="1"/>
  <c r="F6464" i="1"/>
  <c r="N6464" i="1" s="1"/>
  <c r="D6464" i="1"/>
  <c r="F7809" i="1"/>
  <c r="N7809" i="1" s="1"/>
  <c r="J5116" i="1"/>
  <c r="A6460" i="1"/>
  <c r="J6459" i="1"/>
  <c r="A7803" i="1"/>
  <c r="B1088" i="1"/>
  <c r="C1087" i="1"/>
  <c r="J7802" i="1"/>
  <c r="A9146" i="1"/>
  <c r="J9146" i="1" s="1"/>
  <c r="J2430" i="1"/>
  <c r="A3774" i="1"/>
  <c r="A1088" i="1"/>
  <c r="J1087" i="1"/>
  <c r="A2431" i="1"/>
  <c r="J3773" i="1"/>
  <c r="A5117" i="1"/>
  <c r="E1086" i="1"/>
  <c r="G1086" i="1"/>
  <c r="G9151" i="1"/>
  <c r="E9151" i="1"/>
  <c r="B9153" i="1"/>
  <c r="D9153" i="1" s="1"/>
  <c r="C9152" i="1"/>
  <c r="G7807" i="1"/>
  <c r="E7807" i="1"/>
  <c r="B7809" i="1"/>
  <c r="D7809" i="1" s="1"/>
  <c r="C7808" i="1"/>
  <c r="G6463" i="1"/>
  <c r="E6463" i="1"/>
  <c r="B6465" i="1"/>
  <c r="C6464" i="1"/>
  <c r="G5119" i="1"/>
  <c r="E5119" i="1"/>
  <c r="B5121" i="1"/>
  <c r="C5120" i="1"/>
  <c r="B3777" i="1"/>
  <c r="C3776" i="1"/>
  <c r="G3775" i="1"/>
  <c r="E3775" i="1"/>
  <c r="F1088" i="1" l="1"/>
  <c r="N1088" i="1" s="1"/>
  <c r="D1088" i="1"/>
  <c r="F5121" i="1"/>
  <c r="N5121" i="1" s="1"/>
  <c r="D5121" i="1"/>
  <c r="F2432" i="1"/>
  <c r="N2432" i="1" s="1"/>
  <c r="D2432" i="1"/>
  <c r="B2433" i="1"/>
  <c r="C2432" i="1"/>
  <c r="F3777" i="1"/>
  <c r="N3777" i="1" s="1"/>
  <c r="D3777" i="1"/>
  <c r="F9153" i="1"/>
  <c r="N9153" i="1" s="1"/>
  <c r="E2431" i="1"/>
  <c r="G2431" i="1"/>
  <c r="F6465" i="1"/>
  <c r="N6465" i="1" s="1"/>
  <c r="D6465" i="1"/>
  <c r="F9154" i="1"/>
  <c r="N9154" i="1" s="1"/>
  <c r="F7810" i="1"/>
  <c r="N7810" i="1" s="1"/>
  <c r="E1087" i="1"/>
  <c r="G1087" i="1"/>
  <c r="J5117" i="1"/>
  <c r="A6461" i="1"/>
  <c r="J3774" i="1"/>
  <c r="A5118" i="1"/>
  <c r="J7803" i="1"/>
  <c r="A9147" i="1"/>
  <c r="J9147" i="1" s="1"/>
  <c r="J6460" i="1"/>
  <c r="A7804" i="1"/>
  <c r="J2431" i="1"/>
  <c r="A3775" i="1"/>
  <c r="A1089" i="1"/>
  <c r="J1088" i="1"/>
  <c r="A2432" i="1"/>
  <c r="B1089" i="1"/>
  <c r="C1088" i="1"/>
  <c r="G9152" i="1"/>
  <c r="E9152" i="1"/>
  <c r="C9153" i="1"/>
  <c r="B9154" i="1"/>
  <c r="D9154" i="1" s="1"/>
  <c r="G7808" i="1"/>
  <c r="E7808" i="1"/>
  <c r="C7809" i="1"/>
  <c r="B7810" i="1"/>
  <c r="D7810" i="1" s="1"/>
  <c r="G6464" i="1"/>
  <c r="E6464" i="1"/>
  <c r="C6465" i="1"/>
  <c r="B6466" i="1"/>
  <c r="G5120" i="1"/>
  <c r="E5120" i="1"/>
  <c r="C5121" i="1"/>
  <c r="B5122" i="1"/>
  <c r="E3776" i="1"/>
  <c r="G3776" i="1"/>
  <c r="C3777" i="1"/>
  <c r="B3778" i="1"/>
  <c r="F6466" i="1" l="1"/>
  <c r="N6466" i="1" s="1"/>
  <c r="D6466" i="1"/>
  <c r="F3778" i="1"/>
  <c r="N3778" i="1" s="1"/>
  <c r="D3778" i="1"/>
  <c r="F5122" i="1"/>
  <c r="N5122" i="1" s="1"/>
  <c r="D5122" i="1"/>
  <c r="F2433" i="1"/>
  <c r="N2433" i="1" s="1"/>
  <c r="D2433" i="1"/>
  <c r="C2433" i="1"/>
  <c r="B2434" i="1"/>
  <c r="E2432" i="1"/>
  <c r="G2432" i="1"/>
  <c r="F1089" i="1"/>
  <c r="N1089" i="1" s="1"/>
  <c r="D1089" i="1"/>
  <c r="F7811" i="1"/>
  <c r="N7811" i="1" s="1"/>
  <c r="J5118" i="1"/>
  <c r="A6462" i="1"/>
  <c r="E1088" i="1"/>
  <c r="G1088" i="1"/>
  <c r="J3775" i="1"/>
  <c r="A5119" i="1"/>
  <c r="J6461" i="1"/>
  <c r="A7805" i="1"/>
  <c r="B1090" i="1"/>
  <c r="C1089" i="1"/>
  <c r="A1090" i="1"/>
  <c r="J1089" i="1"/>
  <c r="A2433" i="1"/>
  <c r="J7804" i="1"/>
  <c r="A9148" i="1"/>
  <c r="J9148" i="1" s="1"/>
  <c r="J2432" i="1"/>
  <c r="A3776" i="1"/>
  <c r="B9155" i="1"/>
  <c r="C9154" i="1"/>
  <c r="G9153" i="1"/>
  <c r="E9153" i="1"/>
  <c r="G7809" i="1"/>
  <c r="E7809" i="1"/>
  <c r="B7811" i="1"/>
  <c r="D7811" i="1" s="1"/>
  <c r="C7810" i="1"/>
  <c r="C6466" i="1"/>
  <c r="B6467" i="1"/>
  <c r="G6465" i="1"/>
  <c r="E6465" i="1"/>
  <c r="B5123" i="1"/>
  <c r="C5122" i="1"/>
  <c r="G5121" i="1"/>
  <c r="E5121" i="1"/>
  <c r="C3778" i="1"/>
  <c r="B3779" i="1"/>
  <c r="G3777" i="1"/>
  <c r="E3777" i="1"/>
  <c r="F1090" i="1" l="1"/>
  <c r="N1090" i="1" s="1"/>
  <c r="D1090" i="1"/>
  <c r="F3779" i="1"/>
  <c r="N3779" i="1" s="1"/>
  <c r="D3779" i="1"/>
  <c r="F5123" i="1"/>
  <c r="N5123" i="1" s="1"/>
  <c r="D5123" i="1"/>
  <c r="F2434" i="1"/>
  <c r="N2434" i="1" s="1"/>
  <c r="D2434" i="1"/>
  <c r="C2434" i="1"/>
  <c r="B2435" i="1"/>
  <c r="F6467" i="1"/>
  <c r="N6467" i="1" s="1"/>
  <c r="D6467" i="1"/>
  <c r="E2433" i="1"/>
  <c r="G2433" i="1"/>
  <c r="F9155" i="1"/>
  <c r="N9155" i="1" s="1"/>
  <c r="D9155" i="1"/>
  <c r="F7812" i="1"/>
  <c r="N7812" i="1" s="1"/>
  <c r="J3776" i="1"/>
  <c r="A5120" i="1"/>
  <c r="A1091" i="1"/>
  <c r="J1090" i="1"/>
  <c r="A2434" i="1"/>
  <c r="B1091" i="1"/>
  <c r="C1090" i="1"/>
  <c r="J5119" i="1"/>
  <c r="A6463" i="1"/>
  <c r="J2433" i="1"/>
  <c r="A3777" i="1"/>
  <c r="E1089" i="1"/>
  <c r="G1089" i="1"/>
  <c r="J7805" i="1"/>
  <c r="A9149" i="1"/>
  <c r="J9149" i="1" s="1"/>
  <c r="J6462" i="1"/>
  <c r="A7806" i="1"/>
  <c r="G9154" i="1"/>
  <c r="E9154" i="1"/>
  <c r="C9155" i="1"/>
  <c r="B9156" i="1"/>
  <c r="G7810" i="1"/>
  <c r="E7810" i="1"/>
  <c r="C7811" i="1"/>
  <c r="B7812" i="1"/>
  <c r="D7812" i="1" s="1"/>
  <c r="B6468" i="1"/>
  <c r="C6467" i="1"/>
  <c r="G6466" i="1"/>
  <c r="E6466" i="1"/>
  <c r="B5124" i="1"/>
  <c r="D5124" i="1" s="1"/>
  <c r="C5123" i="1"/>
  <c r="G5122" i="1"/>
  <c r="E5122" i="1"/>
  <c r="B3780" i="1"/>
  <c r="C3779" i="1"/>
  <c r="G3778" i="1"/>
  <c r="E3778" i="1"/>
  <c r="E2434" i="1" l="1"/>
  <c r="G2434" i="1"/>
  <c r="F1091" i="1"/>
  <c r="N1091" i="1" s="1"/>
  <c r="D1091" i="1"/>
  <c r="F6468" i="1"/>
  <c r="N6468" i="1" s="1"/>
  <c r="D6468" i="1"/>
  <c r="F2435" i="1"/>
  <c r="N2435" i="1" s="1"/>
  <c r="D2435" i="1"/>
  <c r="B2436" i="1"/>
  <c r="C2435" i="1"/>
  <c r="F9156" i="1"/>
  <c r="N9156" i="1" s="1"/>
  <c r="D9156" i="1"/>
  <c r="F5124" i="1"/>
  <c r="N5124" i="1" s="1"/>
  <c r="F3780" i="1"/>
  <c r="N3780" i="1" s="1"/>
  <c r="D3780" i="1"/>
  <c r="F7813" i="1"/>
  <c r="N7813" i="1" s="1"/>
  <c r="B1092" i="1"/>
  <c r="D1092" i="1" s="1"/>
  <c r="C1091" i="1"/>
  <c r="J6463" i="1"/>
  <c r="A7807" i="1"/>
  <c r="J2434" i="1"/>
  <c r="A3778" i="1"/>
  <c r="J7806" i="1"/>
  <c r="A9150" i="1"/>
  <c r="J9150" i="1" s="1"/>
  <c r="J3777" i="1"/>
  <c r="A5121" i="1"/>
  <c r="E1090" i="1"/>
  <c r="G1090" i="1"/>
  <c r="A1092" i="1"/>
  <c r="J1091" i="1"/>
  <c r="A2435" i="1"/>
  <c r="J5120" i="1"/>
  <c r="A6464" i="1"/>
  <c r="C9156" i="1"/>
  <c r="B9157" i="1"/>
  <c r="E9155" i="1"/>
  <c r="G9155" i="1"/>
  <c r="B7813" i="1"/>
  <c r="D7813" i="1" s="1"/>
  <c r="C7812" i="1"/>
  <c r="G7811" i="1"/>
  <c r="E7811" i="1"/>
  <c r="G6467" i="1"/>
  <c r="E6467" i="1"/>
  <c r="B6469" i="1"/>
  <c r="C6468" i="1"/>
  <c r="G5123" i="1"/>
  <c r="E5123" i="1"/>
  <c r="B5125" i="1"/>
  <c r="C5124" i="1"/>
  <c r="G3779" i="1"/>
  <c r="E3779" i="1"/>
  <c r="B3781" i="1"/>
  <c r="C3780" i="1"/>
  <c r="F1092" i="1" l="1"/>
  <c r="N1092" i="1" s="1"/>
  <c r="F3781" i="1"/>
  <c r="N3781" i="1" s="1"/>
  <c r="D3781" i="1"/>
  <c r="F6469" i="1"/>
  <c r="N6469" i="1" s="1"/>
  <c r="D6469" i="1"/>
  <c r="G2435" i="1"/>
  <c r="E2435" i="1"/>
  <c r="F5125" i="1"/>
  <c r="N5125" i="1" s="1"/>
  <c r="D5125" i="1"/>
  <c r="F2436" i="1"/>
  <c r="N2436" i="1" s="1"/>
  <c r="D2436" i="1"/>
  <c r="C2436" i="1"/>
  <c r="B2437" i="1"/>
  <c r="F9157" i="1"/>
  <c r="N9157" i="1" s="1"/>
  <c r="D9157" i="1"/>
  <c r="F7814" i="1"/>
  <c r="N7814" i="1" s="1"/>
  <c r="J2435" i="1"/>
  <c r="A3779" i="1"/>
  <c r="J5121" i="1"/>
  <c r="A6465" i="1"/>
  <c r="J3778" i="1"/>
  <c r="A5122" i="1"/>
  <c r="E1091" i="1"/>
  <c r="G1091" i="1"/>
  <c r="J6464" i="1"/>
  <c r="A7808" i="1"/>
  <c r="A1093" i="1"/>
  <c r="J1092" i="1"/>
  <c r="A2436" i="1"/>
  <c r="J7807" i="1"/>
  <c r="A9151" i="1"/>
  <c r="J9151" i="1" s="1"/>
  <c r="B1093" i="1"/>
  <c r="C1092" i="1"/>
  <c r="B9158" i="1"/>
  <c r="C9157" i="1"/>
  <c r="G9156" i="1"/>
  <c r="E9156" i="1"/>
  <c r="G7812" i="1"/>
  <c r="E7812" i="1"/>
  <c r="B7814" i="1"/>
  <c r="D7814" i="1" s="1"/>
  <c r="C7813" i="1"/>
  <c r="G6468" i="1"/>
  <c r="E6468" i="1"/>
  <c r="B6470" i="1"/>
  <c r="C6469" i="1"/>
  <c r="G5124" i="1"/>
  <c r="E5124" i="1"/>
  <c r="B5126" i="1"/>
  <c r="C5125" i="1"/>
  <c r="G3780" i="1"/>
  <c r="E3780" i="1"/>
  <c r="B3782" i="1"/>
  <c r="C3781" i="1"/>
  <c r="F1093" i="1" l="1"/>
  <c r="N1093" i="1" s="1"/>
  <c r="D1093" i="1"/>
  <c r="F5126" i="1"/>
  <c r="N5126" i="1" s="1"/>
  <c r="D5126" i="1"/>
  <c r="D2437" i="1"/>
  <c r="F2437" i="1"/>
  <c r="N2437" i="1" s="1"/>
  <c r="C2437" i="1"/>
  <c r="B2438" i="1"/>
  <c r="F6470" i="1"/>
  <c r="N6470" i="1" s="1"/>
  <c r="D6470" i="1"/>
  <c r="F9158" i="1"/>
  <c r="N9158" i="1" s="1"/>
  <c r="D9158" i="1"/>
  <c r="F3782" i="1"/>
  <c r="N3782" i="1" s="1"/>
  <c r="D3782" i="1"/>
  <c r="G2436" i="1"/>
  <c r="E2436" i="1"/>
  <c r="F7815" i="1"/>
  <c r="N7815" i="1" s="1"/>
  <c r="J3779" i="1"/>
  <c r="A5123" i="1"/>
  <c r="A1094" i="1"/>
  <c r="J1093" i="1"/>
  <c r="A2437" i="1"/>
  <c r="J5122" i="1"/>
  <c r="A6466" i="1"/>
  <c r="B1094" i="1"/>
  <c r="C1093" i="1"/>
  <c r="E1092" i="1"/>
  <c r="G1092" i="1"/>
  <c r="J2436" i="1"/>
  <c r="A3780" i="1"/>
  <c r="J7808" i="1"/>
  <c r="A9152" i="1"/>
  <c r="J9152" i="1" s="1"/>
  <c r="J6465" i="1"/>
  <c r="A7809" i="1"/>
  <c r="G9157" i="1"/>
  <c r="E9157" i="1"/>
  <c r="B9159" i="1"/>
  <c r="C9158" i="1"/>
  <c r="G7813" i="1"/>
  <c r="E7813" i="1"/>
  <c r="B7815" i="1"/>
  <c r="D7815" i="1" s="1"/>
  <c r="C7814" i="1"/>
  <c r="G6469" i="1"/>
  <c r="E6469" i="1"/>
  <c r="B6471" i="1"/>
  <c r="C6470" i="1"/>
  <c r="G5125" i="1"/>
  <c r="E5125" i="1"/>
  <c r="B5127" i="1"/>
  <c r="C5126" i="1"/>
  <c r="B3783" i="1"/>
  <c r="C3782" i="1"/>
  <c r="G3781" i="1"/>
  <c r="E3781" i="1"/>
  <c r="F5127" i="1" l="1"/>
  <c r="N5127" i="1" s="1"/>
  <c r="D5127" i="1"/>
  <c r="F6471" i="1"/>
  <c r="N6471" i="1" s="1"/>
  <c r="D6471" i="1"/>
  <c r="G2437" i="1"/>
  <c r="E2437" i="1"/>
  <c r="F1094" i="1"/>
  <c r="N1094" i="1" s="1"/>
  <c r="D1094" i="1"/>
  <c r="F2438" i="1"/>
  <c r="N2438" i="1" s="1"/>
  <c r="D2438" i="1"/>
  <c r="B2439" i="1"/>
  <c r="C2438" i="1"/>
  <c r="F9159" i="1"/>
  <c r="N9159" i="1" s="1"/>
  <c r="D9159" i="1"/>
  <c r="F3783" i="1"/>
  <c r="N3783" i="1" s="1"/>
  <c r="D3783" i="1"/>
  <c r="F7816" i="1"/>
  <c r="N7816" i="1" s="1"/>
  <c r="J7809" i="1"/>
  <c r="A9153" i="1"/>
  <c r="J9153" i="1" s="1"/>
  <c r="B1095" i="1"/>
  <c r="C1094" i="1"/>
  <c r="J2437" i="1"/>
  <c r="A3781" i="1"/>
  <c r="J5123" i="1"/>
  <c r="A6467" i="1"/>
  <c r="J3780" i="1"/>
  <c r="A5124" i="1"/>
  <c r="E1093" i="1"/>
  <c r="G1093" i="1"/>
  <c r="J6466" i="1"/>
  <c r="A7810" i="1"/>
  <c r="A1095" i="1"/>
  <c r="J1094" i="1"/>
  <c r="A2438" i="1"/>
  <c r="G9158" i="1"/>
  <c r="E9158" i="1"/>
  <c r="B9160" i="1"/>
  <c r="D9160" i="1" s="1"/>
  <c r="C9159" i="1"/>
  <c r="G7814" i="1"/>
  <c r="E7814" i="1"/>
  <c r="B7816" i="1"/>
  <c r="D7816" i="1" s="1"/>
  <c r="C7815" i="1"/>
  <c r="G6470" i="1"/>
  <c r="E6470" i="1"/>
  <c r="B6472" i="1"/>
  <c r="C6471" i="1"/>
  <c r="G5126" i="1"/>
  <c r="E5126" i="1"/>
  <c r="B5128" i="1"/>
  <c r="C5127" i="1"/>
  <c r="G3782" i="1"/>
  <c r="E3782" i="1"/>
  <c r="C3783" i="1"/>
  <c r="B3784" i="1"/>
  <c r="F5128" i="1" l="1"/>
  <c r="N5128" i="1" s="1"/>
  <c r="D5128" i="1"/>
  <c r="F1095" i="1"/>
  <c r="N1095" i="1" s="1"/>
  <c r="D1095" i="1"/>
  <c r="F2439" i="1"/>
  <c r="N2439" i="1" s="1"/>
  <c r="D2439" i="1"/>
  <c r="C2439" i="1"/>
  <c r="B2440" i="1"/>
  <c r="F3784" i="1"/>
  <c r="N3784" i="1" s="1"/>
  <c r="D3784" i="1"/>
  <c r="G2438" i="1"/>
  <c r="E2438" i="1"/>
  <c r="F9160" i="1"/>
  <c r="N9160" i="1" s="1"/>
  <c r="F6472" i="1"/>
  <c r="N6472" i="1" s="1"/>
  <c r="D6472" i="1"/>
  <c r="F7817" i="1"/>
  <c r="N7817" i="1" s="1"/>
  <c r="J7810" i="1"/>
  <c r="A9154" i="1"/>
  <c r="J9154" i="1" s="1"/>
  <c r="J5124" i="1"/>
  <c r="A6468" i="1"/>
  <c r="J3781" i="1"/>
  <c r="A5125" i="1"/>
  <c r="J2438" i="1"/>
  <c r="A3782" i="1"/>
  <c r="A1096" i="1"/>
  <c r="J1095" i="1"/>
  <c r="A2439" i="1"/>
  <c r="J6467" i="1"/>
  <c r="A7811" i="1"/>
  <c r="E1094" i="1"/>
  <c r="G1094" i="1"/>
  <c r="B1096" i="1"/>
  <c r="C1095" i="1"/>
  <c r="G9159" i="1"/>
  <c r="E9159" i="1"/>
  <c r="B9161" i="1"/>
  <c r="D9161" i="1" s="1"/>
  <c r="C9160" i="1"/>
  <c r="G7815" i="1"/>
  <c r="E7815" i="1"/>
  <c r="B7817" i="1"/>
  <c r="D7817" i="1" s="1"/>
  <c r="C7816" i="1"/>
  <c r="G6471" i="1"/>
  <c r="E6471" i="1"/>
  <c r="C6472" i="1"/>
  <c r="B6473" i="1"/>
  <c r="G5127" i="1"/>
  <c r="E5127" i="1"/>
  <c r="C5128" i="1"/>
  <c r="B5129" i="1"/>
  <c r="B3785" i="1"/>
  <c r="C3784" i="1"/>
  <c r="G3783" i="1"/>
  <c r="E3783" i="1"/>
  <c r="F9161" i="1" l="1"/>
  <c r="N9161" i="1" s="1"/>
  <c r="F5129" i="1"/>
  <c r="N5129" i="1" s="1"/>
  <c r="D5129" i="1"/>
  <c r="F2440" i="1"/>
  <c r="N2440" i="1" s="1"/>
  <c r="D2440" i="1"/>
  <c r="B2441" i="1"/>
  <c r="C2440" i="1"/>
  <c r="G2439" i="1"/>
  <c r="E2439" i="1"/>
  <c r="F3785" i="1"/>
  <c r="N3785" i="1" s="1"/>
  <c r="D3785" i="1"/>
  <c r="F6473" i="1"/>
  <c r="N6473" i="1" s="1"/>
  <c r="D6473" i="1"/>
  <c r="F1096" i="1"/>
  <c r="N1096" i="1" s="1"/>
  <c r="D1096" i="1"/>
  <c r="F7818" i="1"/>
  <c r="N7818" i="1" s="1"/>
  <c r="B1097" i="1"/>
  <c r="C1096" i="1"/>
  <c r="J7811" i="1"/>
  <c r="A9155" i="1"/>
  <c r="J9155" i="1" s="1"/>
  <c r="A1097" i="1"/>
  <c r="J1096" i="1"/>
  <c r="A2440" i="1"/>
  <c r="J5125" i="1"/>
  <c r="A6469" i="1"/>
  <c r="E1095" i="1"/>
  <c r="G1095" i="1"/>
  <c r="J2439" i="1"/>
  <c r="A3783" i="1"/>
  <c r="J3782" i="1"/>
  <c r="A5126" i="1"/>
  <c r="J6468" i="1"/>
  <c r="A7812" i="1"/>
  <c r="C9161" i="1"/>
  <c r="B9162" i="1"/>
  <c r="D9162" i="1" s="1"/>
  <c r="G9160" i="1"/>
  <c r="E9160" i="1"/>
  <c r="G7816" i="1"/>
  <c r="E7816" i="1"/>
  <c r="B7818" i="1"/>
  <c r="D7818" i="1" s="1"/>
  <c r="C7817" i="1"/>
  <c r="C6473" i="1"/>
  <c r="B6474" i="1"/>
  <c r="G6472" i="1"/>
  <c r="E6472" i="1"/>
  <c r="B5130" i="1"/>
  <c r="C5129" i="1"/>
  <c r="G5128" i="1"/>
  <c r="E5128" i="1"/>
  <c r="G3784" i="1"/>
  <c r="E3784" i="1"/>
  <c r="B3786" i="1"/>
  <c r="C3785" i="1"/>
  <c r="F1097" i="1" l="1"/>
  <c r="N1097" i="1" s="1"/>
  <c r="D1097" i="1"/>
  <c r="F9162" i="1"/>
  <c r="N9162" i="1" s="1"/>
  <c r="F5130" i="1"/>
  <c r="N5130" i="1" s="1"/>
  <c r="D5130" i="1"/>
  <c r="F6474" i="1"/>
  <c r="N6474" i="1" s="1"/>
  <c r="D6474" i="1"/>
  <c r="G2440" i="1"/>
  <c r="E2440" i="1"/>
  <c r="F3786" i="1"/>
  <c r="N3786" i="1" s="1"/>
  <c r="D3786" i="1"/>
  <c r="F2441" i="1"/>
  <c r="N2441" i="1" s="1"/>
  <c r="D2441" i="1"/>
  <c r="C2441" i="1"/>
  <c r="B2442" i="1"/>
  <c r="F7819" i="1"/>
  <c r="N7819" i="1" s="1"/>
  <c r="J7812" i="1"/>
  <c r="A9156" i="1"/>
  <c r="J9156" i="1" s="1"/>
  <c r="A1098" i="1"/>
  <c r="J1097" i="1"/>
  <c r="A2441" i="1"/>
  <c r="J5126" i="1"/>
  <c r="A6470" i="1"/>
  <c r="J3783" i="1"/>
  <c r="A5127" i="1"/>
  <c r="J6469" i="1"/>
  <c r="A7813" i="1"/>
  <c r="J2440" i="1"/>
  <c r="A3784" i="1"/>
  <c r="E1096" i="1"/>
  <c r="G1096" i="1"/>
  <c r="B1098" i="1"/>
  <c r="C1097" i="1"/>
  <c r="G9161" i="1"/>
  <c r="E9161" i="1"/>
  <c r="B9163" i="1"/>
  <c r="D9163" i="1" s="1"/>
  <c r="C9162" i="1"/>
  <c r="C7818" i="1"/>
  <c r="B7819" i="1"/>
  <c r="D7819" i="1" s="1"/>
  <c r="G7817" i="1"/>
  <c r="E7817" i="1"/>
  <c r="B6475" i="1"/>
  <c r="C6474" i="1"/>
  <c r="G6473" i="1"/>
  <c r="E6473" i="1"/>
  <c r="B5131" i="1"/>
  <c r="C5130" i="1"/>
  <c r="G5129" i="1"/>
  <c r="E5129" i="1"/>
  <c r="G3785" i="1"/>
  <c r="E3785" i="1"/>
  <c r="B3787" i="1"/>
  <c r="C3786" i="1"/>
  <c r="F9163" i="1" l="1"/>
  <c r="N9163" i="1" s="1"/>
  <c r="F2442" i="1"/>
  <c r="N2442" i="1" s="1"/>
  <c r="D2442" i="1"/>
  <c r="B2443" i="1"/>
  <c r="C2442" i="1"/>
  <c r="E2441" i="1"/>
  <c r="G2441" i="1"/>
  <c r="F6475" i="1"/>
  <c r="N6475" i="1" s="1"/>
  <c r="D6475" i="1"/>
  <c r="F5131" i="1"/>
  <c r="N5131" i="1" s="1"/>
  <c r="D5131" i="1"/>
  <c r="F3787" i="1"/>
  <c r="N3787" i="1" s="1"/>
  <c r="D3787" i="1"/>
  <c r="F1098" i="1"/>
  <c r="N1098" i="1" s="1"/>
  <c r="D1098" i="1"/>
  <c r="F7820" i="1"/>
  <c r="N7820" i="1" s="1"/>
  <c r="J7813" i="1"/>
  <c r="A9157" i="1"/>
  <c r="J9157" i="1" s="1"/>
  <c r="J6470" i="1"/>
  <c r="A7814" i="1"/>
  <c r="E1097" i="1"/>
  <c r="G1097" i="1"/>
  <c r="B1099" i="1"/>
  <c r="C1098" i="1"/>
  <c r="J3784" i="1"/>
  <c r="A5128" i="1"/>
  <c r="J5127" i="1"/>
  <c r="A6471" i="1"/>
  <c r="J2441" i="1"/>
  <c r="A3785" i="1"/>
  <c r="A1099" i="1"/>
  <c r="J1098" i="1"/>
  <c r="A2442" i="1"/>
  <c r="B9164" i="1"/>
  <c r="C9163" i="1"/>
  <c r="G9162" i="1"/>
  <c r="E9162" i="1"/>
  <c r="B7820" i="1"/>
  <c r="D7820" i="1" s="1"/>
  <c r="C7819" i="1"/>
  <c r="G7818" i="1"/>
  <c r="E7818" i="1"/>
  <c r="G6474" i="1"/>
  <c r="E6474" i="1"/>
  <c r="B6476" i="1"/>
  <c r="C6475" i="1"/>
  <c r="G5130" i="1"/>
  <c r="E5130" i="1"/>
  <c r="B5132" i="1"/>
  <c r="C5131" i="1"/>
  <c r="G3786" i="1"/>
  <c r="E3786" i="1"/>
  <c r="B3788" i="1"/>
  <c r="C3787" i="1"/>
  <c r="F1099" i="1" l="1"/>
  <c r="N1099" i="1" s="1"/>
  <c r="D1099" i="1"/>
  <c r="F3788" i="1"/>
  <c r="N3788" i="1" s="1"/>
  <c r="D3788" i="1"/>
  <c r="F5132" i="1"/>
  <c r="N5132" i="1" s="1"/>
  <c r="D5132" i="1"/>
  <c r="E2442" i="1"/>
  <c r="G2442" i="1"/>
  <c r="F6476" i="1"/>
  <c r="N6476" i="1" s="1"/>
  <c r="D6476" i="1"/>
  <c r="F2443" i="1"/>
  <c r="N2443" i="1" s="1"/>
  <c r="D2443" i="1"/>
  <c r="C2443" i="1"/>
  <c r="B2444" i="1"/>
  <c r="F9164" i="1"/>
  <c r="N9164" i="1" s="1"/>
  <c r="D9164" i="1"/>
  <c r="F7821" i="1"/>
  <c r="N7821" i="1" s="1"/>
  <c r="J6471" i="1"/>
  <c r="A7815" i="1"/>
  <c r="J5128" i="1"/>
  <c r="A6472" i="1"/>
  <c r="E1098" i="1"/>
  <c r="G1098" i="1"/>
  <c r="B1100" i="1"/>
  <c r="C1099" i="1"/>
  <c r="J2442" i="1"/>
  <c r="A3786" i="1"/>
  <c r="A1100" i="1"/>
  <c r="J1099" i="1"/>
  <c r="A2443" i="1"/>
  <c r="J3785" i="1"/>
  <c r="A5129" i="1"/>
  <c r="J7814" i="1"/>
  <c r="A9158" i="1"/>
  <c r="J9158" i="1" s="1"/>
  <c r="G9163" i="1"/>
  <c r="E9163" i="1"/>
  <c r="C9164" i="1"/>
  <c r="B9165" i="1"/>
  <c r="G7819" i="1"/>
  <c r="E7819" i="1"/>
  <c r="C7820" i="1"/>
  <c r="B7821" i="1"/>
  <c r="D7821" i="1" s="1"/>
  <c r="C6476" i="1"/>
  <c r="B6477" i="1"/>
  <c r="G6475" i="1"/>
  <c r="E6475" i="1"/>
  <c r="G5131" i="1"/>
  <c r="E5131" i="1"/>
  <c r="C5132" i="1"/>
  <c r="B5133" i="1"/>
  <c r="C3788" i="1"/>
  <c r="B3789" i="1"/>
  <c r="G3787" i="1"/>
  <c r="E3787" i="1"/>
  <c r="F5133" i="1" l="1"/>
  <c r="N5133" i="1" s="1"/>
  <c r="D5133" i="1"/>
  <c r="F1100" i="1"/>
  <c r="N1100" i="1" s="1"/>
  <c r="D1100" i="1"/>
  <c r="F3789" i="1"/>
  <c r="N3789" i="1" s="1"/>
  <c r="D3789" i="1"/>
  <c r="E2443" i="1"/>
  <c r="G2443" i="1"/>
  <c r="F9165" i="1"/>
  <c r="N9165" i="1" s="1"/>
  <c r="D9165" i="1"/>
  <c r="F2444" i="1"/>
  <c r="N2444" i="1" s="1"/>
  <c r="D2444" i="1"/>
  <c r="B2445" i="1"/>
  <c r="C2444" i="1"/>
  <c r="F6477" i="1"/>
  <c r="N6477" i="1" s="1"/>
  <c r="D6477" i="1"/>
  <c r="F7822" i="1"/>
  <c r="N7822" i="1" s="1"/>
  <c r="J5129" i="1"/>
  <c r="A6473" i="1"/>
  <c r="A1101" i="1"/>
  <c r="J1100" i="1"/>
  <c r="A2444" i="1"/>
  <c r="J3786" i="1"/>
  <c r="A5130" i="1"/>
  <c r="B1101" i="1"/>
  <c r="C1100" i="1"/>
  <c r="J7815" i="1"/>
  <c r="A9159" i="1"/>
  <c r="J9159" i="1" s="1"/>
  <c r="J2443" i="1"/>
  <c r="A3787" i="1"/>
  <c r="E1099" i="1"/>
  <c r="G1099" i="1"/>
  <c r="J6472" i="1"/>
  <c r="A7816" i="1"/>
  <c r="E9164" i="1"/>
  <c r="G9164" i="1"/>
  <c r="B9166" i="1"/>
  <c r="C9165" i="1"/>
  <c r="B7822" i="1"/>
  <c r="D7822" i="1" s="1"/>
  <c r="C7821" i="1"/>
  <c r="E7820" i="1"/>
  <c r="G7820" i="1"/>
  <c r="B6478" i="1"/>
  <c r="D6478" i="1" s="1"/>
  <c r="C6477" i="1"/>
  <c r="E6476" i="1"/>
  <c r="G6476" i="1"/>
  <c r="B5134" i="1"/>
  <c r="C5133" i="1"/>
  <c r="E5132" i="1"/>
  <c r="G5132" i="1"/>
  <c r="B3790" i="1"/>
  <c r="C3789" i="1"/>
  <c r="E3788" i="1"/>
  <c r="G3788" i="1"/>
  <c r="F6478" i="1" l="1"/>
  <c r="N6478" i="1" s="1"/>
  <c r="F1101" i="1"/>
  <c r="N1101" i="1" s="1"/>
  <c r="D1101" i="1"/>
  <c r="F5134" i="1"/>
  <c r="N5134" i="1" s="1"/>
  <c r="D5134" i="1"/>
  <c r="F2445" i="1"/>
  <c r="N2445" i="1" s="1"/>
  <c r="D2445" i="1"/>
  <c r="C2445" i="1"/>
  <c r="B2446" i="1"/>
  <c r="F3790" i="1"/>
  <c r="N3790" i="1" s="1"/>
  <c r="D3790" i="1"/>
  <c r="F9166" i="1"/>
  <c r="N9166" i="1" s="1"/>
  <c r="D9166" i="1"/>
  <c r="E2444" i="1"/>
  <c r="G2444" i="1"/>
  <c r="F7823" i="1"/>
  <c r="N7823" i="1" s="1"/>
  <c r="J3787" i="1"/>
  <c r="A5131" i="1"/>
  <c r="A9160" i="1"/>
  <c r="J9160" i="1" s="1"/>
  <c r="J7816" i="1"/>
  <c r="J5130" i="1"/>
  <c r="A6474" i="1"/>
  <c r="J2444" i="1"/>
  <c r="A3788" i="1"/>
  <c r="G1100" i="1"/>
  <c r="E1100" i="1"/>
  <c r="B1102" i="1"/>
  <c r="C1101" i="1"/>
  <c r="A1102" i="1"/>
  <c r="J1101" i="1"/>
  <c r="A2445" i="1"/>
  <c r="J6473" i="1"/>
  <c r="A7817" i="1"/>
  <c r="G9165" i="1"/>
  <c r="E9165" i="1"/>
  <c r="B9167" i="1"/>
  <c r="C9166" i="1"/>
  <c r="G7821" i="1"/>
  <c r="E7821" i="1"/>
  <c r="B7823" i="1"/>
  <c r="D7823" i="1" s="1"/>
  <c r="C7822" i="1"/>
  <c r="G6477" i="1"/>
  <c r="E6477" i="1"/>
  <c r="B6479" i="1"/>
  <c r="D6479" i="1" s="1"/>
  <c r="C6478" i="1"/>
  <c r="G5133" i="1"/>
  <c r="E5133" i="1"/>
  <c r="C5134" i="1"/>
  <c r="B5135" i="1"/>
  <c r="G3789" i="1"/>
  <c r="E3789" i="1"/>
  <c r="B3791" i="1"/>
  <c r="C3790" i="1"/>
  <c r="F6479" i="1" l="1"/>
  <c r="N6479" i="1" s="1"/>
  <c r="F5135" i="1"/>
  <c r="N5135" i="1" s="1"/>
  <c r="D5135" i="1"/>
  <c r="F9167" i="1"/>
  <c r="N9167" i="1" s="1"/>
  <c r="D9167" i="1"/>
  <c r="F3791" i="1"/>
  <c r="N3791" i="1" s="1"/>
  <c r="D3791" i="1"/>
  <c r="F2446" i="1"/>
  <c r="N2446" i="1" s="1"/>
  <c r="D2446" i="1"/>
  <c r="B2447" i="1"/>
  <c r="C2446" i="1"/>
  <c r="G2445" i="1"/>
  <c r="E2445" i="1"/>
  <c r="F1102" i="1"/>
  <c r="N1102" i="1" s="1"/>
  <c r="D1102" i="1"/>
  <c r="F7824" i="1"/>
  <c r="N7824" i="1" s="1"/>
  <c r="J7817" i="1"/>
  <c r="A9161" i="1"/>
  <c r="J9161" i="1" s="1"/>
  <c r="A1103" i="1"/>
  <c r="J1102" i="1"/>
  <c r="A2446" i="1"/>
  <c r="B1103" i="1"/>
  <c r="C1102" i="1"/>
  <c r="J2445" i="1"/>
  <c r="A3789" i="1"/>
  <c r="G1101" i="1"/>
  <c r="E1101" i="1"/>
  <c r="J3788" i="1"/>
  <c r="A5132" i="1"/>
  <c r="J6474" i="1"/>
  <c r="A7818" i="1"/>
  <c r="J5131" i="1"/>
  <c r="A6475" i="1"/>
  <c r="G9166" i="1"/>
  <c r="E9166" i="1"/>
  <c r="C9167" i="1"/>
  <c r="B9168" i="1"/>
  <c r="G7822" i="1"/>
  <c r="E7822" i="1"/>
  <c r="B7824" i="1"/>
  <c r="D7824" i="1" s="1"/>
  <c r="C7823" i="1"/>
  <c r="C6479" i="1"/>
  <c r="B6480" i="1"/>
  <c r="D6480" i="1" s="1"/>
  <c r="G6478" i="1"/>
  <c r="E6478" i="1"/>
  <c r="B5136" i="1"/>
  <c r="C5135" i="1"/>
  <c r="G5134" i="1"/>
  <c r="E5134" i="1"/>
  <c r="G3790" i="1"/>
  <c r="E3790" i="1"/>
  <c r="C3791" i="1"/>
  <c r="B3792" i="1"/>
  <c r="F6480" i="1" l="1"/>
  <c r="N6480" i="1" s="1"/>
  <c r="F1103" i="1"/>
  <c r="N1103" i="1" s="1"/>
  <c r="D1103" i="1"/>
  <c r="F5136" i="1"/>
  <c r="N5136" i="1" s="1"/>
  <c r="D5136" i="1"/>
  <c r="G2446" i="1"/>
  <c r="E2446" i="1"/>
  <c r="F9168" i="1"/>
  <c r="N9168" i="1" s="1"/>
  <c r="D9168" i="1"/>
  <c r="F2447" i="1"/>
  <c r="N2447" i="1" s="1"/>
  <c r="D2447" i="1"/>
  <c r="B2448" i="1"/>
  <c r="C2447" i="1"/>
  <c r="F3792" i="1"/>
  <c r="N3792" i="1" s="1"/>
  <c r="D3792" i="1"/>
  <c r="F6481" i="1"/>
  <c r="N6481" i="1" s="1"/>
  <c r="F7825" i="1"/>
  <c r="N7825" i="1" s="1"/>
  <c r="J3789" i="1"/>
  <c r="A5133" i="1"/>
  <c r="B1104" i="1"/>
  <c r="C1103" i="1"/>
  <c r="J2446" i="1"/>
  <c r="A3790" i="1"/>
  <c r="J6475" i="1"/>
  <c r="A7819" i="1"/>
  <c r="J7818" i="1"/>
  <c r="A9162" i="1"/>
  <c r="J9162" i="1" s="1"/>
  <c r="J5132" i="1"/>
  <c r="A6476" i="1"/>
  <c r="G1102" i="1"/>
  <c r="E1102" i="1"/>
  <c r="A1104" i="1"/>
  <c r="J1103" i="1"/>
  <c r="A2447" i="1"/>
  <c r="B9169" i="1"/>
  <c r="C9168" i="1"/>
  <c r="G9167" i="1"/>
  <c r="E9167" i="1"/>
  <c r="G7823" i="1"/>
  <c r="E7823" i="1"/>
  <c r="B7825" i="1"/>
  <c r="D7825" i="1" s="1"/>
  <c r="C7824" i="1"/>
  <c r="B6481" i="1"/>
  <c r="D6481" i="1" s="1"/>
  <c r="C6480" i="1"/>
  <c r="E6479" i="1"/>
  <c r="G6479" i="1"/>
  <c r="B5137" i="1"/>
  <c r="C5136" i="1"/>
  <c r="G5135" i="1"/>
  <c r="E5135" i="1"/>
  <c r="B3793" i="1"/>
  <c r="C3792" i="1"/>
  <c r="G3791" i="1"/>
  <c r="E3791" i="1"/>
  <c r="F2448" i="1" l="1"/>
  <c r="N2448" i="1" s="1"/>
  <c r="D2448" i="1"/>
  <c r="B2449" i="1"/>
  <c r="C2448" i="1"/>
  <c r="F3793" i="1"/>
  <c r="N3793" i="1" s="1"/>
  <c r="D3793" i="1"/>
  <c r="F5137" i="1"/>
  <c r="N5137" i="1" s="1"/>
  <c r="D5137" i="1"/>
  <c r="E2447" i="1"/>
  <c r="G2447" i="1"/>
  <c r="F9169" i="1"/>
  <c r="N9169" i="1" s="1"/>
  <c r="D9169" i="1"/>
  <c r="F1104" i="1"/>
  <c r="N1104" i="1" s="1"/>
  <c r="D1104" i="1"/>
  <c r="F7826" i="1"/>
  <c r="N7826" i="1" s="1"/>
  <c r="F6482" i="1"/>
  <c r="N6482" i="1" s="1"/>
  <c r="J7819" i="1"/>
  <c r="A9163" i="1"/>
  <c r="J9163" i="1" s="1"/>
  <c r="A1105" i="1"/>
  <c r="J1104" i="1"/>
  <c r="A2448" i="1"/>
  <c r="J3790" i="1"/>
  <c r="A5134" i="1"/>
  <c r="G1103" i="1"/>
  <c r="E1103" i="1"/>
  <c r="B1105" i="1"/>
  <c r="C1104" i="1"/>
  <c r="J2447" i="1"/>
  <c r="A3791" i="1"/>
  <c r="J6476" i="1"/>
  <c r="A7820" i="1"/>
  <c r="J5133" i="1"/>
  <c r="A6477" i="1"/>
  <c r="C9169" i="1"/>
  <c r="B9170" i="1"/>
  <c r="D9170" i="1" s="1"/>
  <c r="G9168" i="1"/>
  <c r="E9168" i="1"/>
  <c r="G7824" i="1"/>
  <c r="E7824" i="1"/>
  <c r="C7825" i="1"/>
  <c r="B7826" i="1"/>
  <c r="D7826" i="1" s="1"/>
  <c r="G6480" i="1"/>
  <c r="E6480" i="1"/>
  <c r="C6481" i="1"/>
  <c r="B6482" i="1"/>
  <c r="D6482" i="1" s="1"/>
  <c r="C5137" i="1"/>
  <c r="B5138" i="1"/>
  <c r="E5136" i="1"/>
  <c r="G5136" i="1"/>
  <c r="C3793" i="1"/>
  <c r="B3794" i="1"/>
  <c r="G3792" i="1"/>
  <c r="E3792" i="1"/>
  <c r="F9170" i="1" l="1"/>
  <c r="N9170" i="1" s="1"/>
  <c r="F1105" i="1"/>
  <c r="N1105" i="1" s="1"/>
  <c r="D1105" i="1"/>
  <c r="F3794" i="1"/>
  <c r="N3794" i="1" s="1"/>
  <c r="D3794" i="1"/>
  <c r="F5138" i="1"/>
  <c r="N5138" i="1" s="1"/>
  <c r="D5138" i="1"/>
  <c r="G2448" i="1"/>
  <c r="E2448" i="1"/>
  <c r="F2449" i="1"/>
  <c r="N2449" i="1" s="1"/>
  <c r="D2449" i="1"/>
  <c r="C2449" i="1"/>
  <c r="B2450" i="1"/>
  <c r="F7827" i="1"/>
  <c r="N7827" i="1" s="1"/>
  <c r="F6483" i="1"/>
  <c r="N6483" i="1" s="1"/>
  <c r="G1104" i="1"/>
  <c r="E1104" i="1"/>
  <c r="J5134" i="1"/>
  <c r="A6478" i="1"/>
  <c r="J2448" i="1"/>
  <c r="A3792" i="1"/>
  <c r="J3791" i="1"/>
  <c r="A5135" i="1"/>
  <c r="B1106" i="1"/>
  <c r="C1105" i="1"/>
  <c r="J6477" i="1"/>
  <c r="A7821" i="1"/>
  <c r="J7820" i="1"/>
  <c r="A9164" i="1"/>
  <c r="J9164" i="1" s="1"/>
  <c r="A1106" i="1"/>
  <c r="J1105" i="1"/>
  <c r="A2449" i="1"/>
  <c r="B9171" i="1"/>
  <c r="C9170" i="1"/>
  <c r="G9169" i="1"/>
  <c r="E9169" i="1"/>
  <c r="G7825" i="1"/>
  <c r="E7825" i="1"/>
  <c r="B7827" i="1"/>
  <c r="D7827" i="1" s="1"/>
  <c r="C7826" i="1"/>
  <c r="G6481" i="1"/>
  <c r="E6481" i="1"/>
  <c r="B6483" i="1"/>
  <c r="D6483" i="1" s="1"/>
  <c r="C6482" i="1"/>
  <c r="B5139" i="1"/>
  <c r="C5138" i="1"/>
  <c r="G5137" i="1"/>
  <c r="E5137" i="1"/>
  <c r="G3793" i="1"/>
  <c r="E3793" i="1"/>
  <c r="B3795" i="1"/>
  <c r="C3794" i="1"/>
  <c r="G2449" i="1" l="1"/>
  <c r="E2449" i="1"/>
  <c r="F5139" i="1"/>
  <c r="N5139" i="1" s="1"/>
  <c r="D5139" i="1"/>
  <c r="F2450" i="1"/>
  <c r="N2450" i="1" s="1"/>
  <c r="D2450" i="1"/>
  <c r="B2451" i="1"/>
  <c r="C2450" i="1"/>
  <c r="F3795" i="1"/>
  <c r="N3795" i="1" s="1"/>
  <c r="D3795" i="1"/>
  <c r="F9171" i="1"/>
  <c r="N9171" i="1" s="1"/>
  <c r="D9171" i="1"/>
  <c r="F1106" i="1"/>
  <c r="N1106" i="1" s="1"/>
  <c r="D1106" i="1"/>
  <c r="F7828" i="1"/>
  <c r="N7828" i="1" s="1"/>
  <c r="J2449" i="1"/>
  <c r="A3793" i="1"/>
  <c r="A9165" i="1"/>
  <c r="J9165" i="1" s="1"/>
  <c r="J7821" i="1"/>
  <c r="J5135" i="1"/>
  <c r="A6479" i="1"/>
  <c r="G1105" i="1"/>
  <c r="E1105" i="1"/>
  <c r="J3792" i="1"/>
  <c r="A5136" i="1"/>
  <c r="A1107" i="1"/>
  <c r="J1106" i="1"/>
  <c r="A2450" i="1"/>
  <c r="J6478" i="1"/>
  <c r="A7822" i="1"/>
  <c r="B1107" i="1"/>
  <c r="C1106" i="1"/>
  <c r="G9170" i="1"/>
  <c r="E9170" i="1"/>
  <c r="B9172" i="1"/>
  <c r="C9171" i="1"/>
  <c r="G7826" i="1"/>
  <c r="E7826" i="1"/>
  <c r="B7828" i="1"/>
  <c r="D7828" i="1" s="1"/>
  <c r="C7827" i="1"/>
  <c r="G6482" i="1"/>
  <c r="E6482" i="1"/>
  <c r="B6484" i="1"/>
  <c r="C6483" i="1"/>
  <c r="G5138" i="1"/>
  <c r="E5138" i="1"/>
  <c r="B5140" i="1"/>
  <c r="D5140" i="1" s="1"/>
  <c r="C5139" i="1"/>
  <c r="G3794" i="1"/>
  <c r="E3794" i="1"/>
  <c r="B3796" i="1"/>
  <c r="C3795" i="1"/>
  <c r="F1107" i="1" l="1"/>
  <c r="N1107" i="1" s="1"/>
  <c r="D1107" i="1"/>
  <c r="F3796" i="1"/>
  <c r="N3796" i="1" s="1"/>
  <c r="D3796" i="1"/>
  <c r="G2450" i="1"/>
  <c r="E2450" i="1"/>
  <c r="F5140" i="1"/>
  <c r="N5140" i="1" s="1"/>
  <c r="F6484" i="1"/>
  <c r="N6484" i="1" s="1"/>
  <c r="D6484" i="1"/>
  <c r="F2451" i="1"/>
  <c r="N2451" i="1" s="1"/>
  <c r="D2451" i="1"/>
  <c r="C2451" i="1"/>
  <c r="B2452" i="1"/>
  <c r="F9172" i="1"/>
  <c r="N9172" i="1" s="1"/>
  <c r="D9172" i="1"/>
  <c r="F7829" i="1"/>
  <c r="N7829" i="1" s="1"/>
  <c r="G1106" i="1"/>
  <c r="E1106" i="1"/>
  <c r="A1108" i="1"/>
  <c r="J1107" i="1"/>
  <c r="A2451" i="1"/>
  <c r="J5136" i="1"/>
  <c r="A6480" i="1"/>
  <c r="J3793" i="1"/>
  <c r="A5137" i="1"/>
  <c r="B1108" i="1"/>
  <c r="C1107" i="1"/>
  <c r="J7822" i="1"/>
  <c r="A9166" i="1"/>
  <c r="J9166" i="1" s="1"/>
  <c r="J2450" i="1"/>
  <c r="A3794" i="1"/>
  <c r="J6479" i="1"/>
  <c r="A7823" i="1"/>
  <c r="G9171" i="1"/>
  <c r="E9171" i="1"/>
  <c r="B9173" i="1"/>
  <c r="C9172" i="1"/>
  <c r="B7829" i="1"/>
  <c r="D7829" i="1" s="1"/>
  <c r="C7828" i="1"/>
  <c r="G7827" i="1"/>
  <c r="E7827" i="1"/>
  <c r="G6483" i="1"/>
  <c r="E6483" i="1"/>
  <c r="B6485" i="1"/>
  <c r="C6484" i="1"/>
  <c r="G5139" i="1"/>
  <c r="E5139" i="1"/>
  <c r="B5141" i="1"/>
  <c r="C5140" i="1"/>
  <c r="G3795" i="1"/>
  <c r="E3795" i="1"/>
  <c r="C3796" i="1"/>
  <c r="B3797" i="1"/>
  <c r="F1108" i="1" l="1"/>
  <c r="N1108" i="1" s="1"/>
  <c r="D1108" i="1"/>
  <c r="F5141" i="1"/>
  <c r="N5141" i="1" s="1"/>
  <c r="D5141" i="1"/>
  <c r="G2451" i="1"/>
  <c r="E2451" i="1"/>
  <c r="F6485" i="1"/>
  <c r="N6485" i="1" s="1"/>
  <c r="D6485" i="1"/>
  <c r="F3797" i="1"/>
  <c r="N3797" i="1" s="1"/>
  <c r="D3797" i="1"/>
  <c r="F2452" i="1"/>
  <c r="N2452" i="1" s="1"/>
  <c r="D2452" i="1"/>
  <c r="C2452" i="1"/>
  <c r="B2453" i="1"/>
  <c r="F9173" i="1"/>
  <c r="N9173" i="1" s="1"/>
  <c r="D9173" i="1"/>
  <c r="F7830" i="1"/>
  <c r="N7830" i="1" s="1"/>
  <c r="A9167" i="1"/>
  <c r="J9167" i="1" s="1"/>
  <c r="J7823" i="1"/>
  <c r="J3794" i="1"/>
  <c r="A5138" i="1"/>
  <c r="B1109" i="1"/>
  <c r="C1108" i="1"/>
  <c r="J5137" i="1"/>
  <c r="A6481" i="1"/>
  <c r="J6480" i="1"/>
  <c r="A7824" i="1"/>
  <c r="A1109" i="1"/>
  <c r="J1108" i="1"/>
  <c r="A2452" i="1"/>
  <c r="G1107" i="1"/>
  <c r="E1107" i="1"/>
  <c r="J2451" i="1"/>
  <c r="A3795" i="1"/>
  <c r="G9172" i="1"/>
  <c r="E9172" i="1"/>
  <c r="C9173" i="1"/>
  <c r="B9174" i="1"/>
  <c r="G7828" i="1"/>
  <c r="E7828" i="1"/>
  <c r="B7830" i="1"/>
  <c r="D7830" i="1" s="1"/>
  <c r="C7829" i="1"/>
  <c r="G6484" i="1"/>
  <c r="E6484" i="1"/>
  <c r="B6486" i="1"/>
  <c r="C6485" i="1"/>
  <c r="G5140" i="1"/>
  <c r="E5140" i="1"/>
  <c r="B5142" i="1"/>
  <c r="C5141" i="1"/>
  <c r="G3796" i="1"/>
  <c r="E3796" i="1"/>
  <c r="B3798" i="1"/>
  <c r="C3797" i="1"/>
  <c r="F1109" i="1" l="1"/>
  <c r="N1109" i="1" s="1"/>
  <c r="D1109" i="1"/>
  <c r="F2453" i="1"/>
  <c r="N2453" i="1" s="1"/>
  <c r="D2453" i="1"/>
  <c r="B2454" i="1"/>
  <c r="C2453" i="1"/>
  <c r="F3798" i="1"/>
  <c r="N3798" i="1" s="1"/>
  <c r="D3798" i="1"/>
  <c r="F5142" i="1"/>
  <c r="N5142" i="1" s="1"/>
  <c r="D5142" i="1"/>
  <c r="F6486" i="1"/>
  <c r="N6486" i="1" s="1"/>
  <c r="D6486" i="1"/>
  <c r="F9174" i="1"/>
  <c r="N9174" i="1" s="1"/>
  <c r="D9174" i="1"/>
  <c r="E2452" i="1"/>
  <c r="G2452" i="1"/>
  <c r="F6487" i="1"/>
  <c r="N6487" i="1" s="1"/>
  <c r="F7831" i="1"/>
  <c r="N7831" i="1" s="1"/>
  <c r="A1110" i="1"/>
  <c r="J1109" i="1"/>
  <c r="A2453" i="1"/>
  <c r="J2452" i="1"/>
  <c r="A3796" i="1"/>
  <c r="A9168" i="1"/>
  <c r="J9168" i="1" s="1"/>
  <c r="J7824" i="1"/>
  <c r="B1110" i="1"/>
  <c r="C1109" i="1"/>
  <c r="J3795" i="1"/>
  <c r="A5139" i="1"/>
  <c r="J6481" i="1"/>
  <c r="A7825" i="1"/>
  <c r="G1108" i="1"/>
  <c r="E1108" i="1"/>
  <c r="J5138" i="1"/>
  <c r="A6482" i="1"/>
  <c r="B9175" i="1"/>
  <c r="D9175" i="1" s="1"/>
  <c r="C9174" i="1"/>
  <c r="G9173" i="1"/>
  <c r="E9173" i="1"/>
  <c r="G7829" i="1"/>
  <c r="E7829" i="1"/>
  <c r="B7831" i="1"/>
  <c r="D7831" i="1" s="1"/>
  <c r="C7830" i="1"/>
  <c r="G6485" i="1"/>
  <c r="E6485" i="1"/>
  <c r="B6487" i="1"/>
  <c r="D6487" i="1" s="1"/>
  <c r="C6486" i="1"/>
  <c r="G5141" i="1"/>
  <c r="E5141" i="1"/>
  <c r="B5143" i="1"/>
  <c r="C5142" i="1"/>
  <c r="G3797" i="1"/>
  <c r="E3797" i="1"/>
  <c r="B3799" i="1"/>
  <c r="C3798" i="1"/>
  <c r="F9175" i="1" l="1"/>
  <c r="N9175" i="1" s="1"/>
  <c r="F1110" i="1"/>
  <c r="N1110" i="1" s="1"/>
  <c r="D1110" i="1"/>
  <c r="F5143" i="1"/>
  <c r="N5143" i="1" s="1"/>
  <c r="D5143" i="1"/>
  <c r="F3799" i="1"/>
  <c r="N3799" i="1" s="1"/>
  <c r="D3799" i="1"/>
  <c r="E2453" i="1"/>
  <c r="G2453" i="1"/>
  <c r="F2454" i="1"/>
  <c r="N2454" i="1" s="1"/>
  <c r="D2454" i="1"/>
  <c r="B2455" i="1"/>
  <c r="C2454" i="1"/>
  <c r="F7832" i="1"/>
  <c r="N7832" i="1" s="1"/>
  <c r="F6488" i="1"/>
  <c r="N6488" i="1" s="1"/>
  <c r="J5139" i="1"/>
  <c r="A6483" i="1"/>
  <c r="A9169" i="1"/>
  <c r="J9169" i="1" s="1"/>
  <c r="J7825" i="1"/>
  <c r="J3796" i="1"/>
  <c r="A5140" i="1"/>
  <c r="B1111" i="1"/>
  <c r="C1110" i="1"/>
  <c r="J6482" i="1"/>
  <c r="A7826" i="1"/>
  <c r="G1109" i="1"/>
  <c r="E1109" i="1"/>
  <c r="J2453" i="1"/>
  <c r="A3797" i="1"/>
  <c r="A1111" i="1"/>
  <c r="J1110" i="1"/>
  <c r="A2454" i="1"/>
  <c r="G9174" i="1"/>
  <c r="E9174" i="1"/>
  <c r="B9176" i="1"/>
  <c r="D9176" i="1" s="1"/>
  <c r="C9175" i="1"/>
  <c r="G7830" i="1"/>
  <c r="E7830" i="1"/>
  <c r="B7832" i="1"/>
  <c r="D7832" i="1" s="1"/>
  <c r="C7831" i="1"/>
  <c r="G6486" i="1"/>
  <c r="E6486" i="1"/>
  <c r="C6487" i="1"/>
  <c r="B6488" i="1"/>
  <c r="D6488" i="1" s="1"/>
  <c r="G5142" i="1"/>
  <c r="E5142" i="1"/>
  <c r="B5144" i="1"/>
  <c r="C5143" i="1"/>
  <c r="G3798" i="1"/>
  <c r="E3798" i="1"/>
  <c r="B3800" i="1"/>
  <c r="C3799" i="1"/>
  <c r="F9176" i="1" l="1"/>
  <c r="N9176" i="1" s="1"/>
  <c r="F1111" i="1"/>
  <c r="N1111" i="1" s="1"/>
  <c r="D1111" i="1"/>
  <c r="E2454" i="1"/>
  <c r="G2454" i="1"/>
  <c r="F2455" i="1"/>
  <c r="N2455" i="1" s="1"/>
  <c r="D2455" i="1"/>
  <c r="C2455" i="1"/>
  <c r="B2456" i="1"/>
  <c r="F3800" i="1"/>
  <c r="N3800" i="1" s="1"/>
  <c r="D3800" i="1"/>
  <c r="F5144" i="1"/>
  <c r="N5144" i="1" s="1"/>
  <c r="D5144" i="1"/>
  <c r="J2454" i="1"/>
  <c r="A3798" i="1"/>
  <c r="A9170" i="1"/>
  <c r="J9170" i="1" s="1"/>
  <c r="J7826" i="1"/>
  <c r="A1112" i="1"/>
  <c r="J1111" i="1"/>
  <c r="A2455" i="1"/>
  <c r="J3797" i="1"/>
  <c r="A5141" i="1"/>
  <c r="G1110" i="1"/>
  <c r="E1110" i="1"/>
  <c r="B1112" i="1"/>
  <c r="C1111" i="1"/>
  <c r="J5140" i="1"/>
  <c r="A6484" i="1"/>
  <c r="J6483" i="1"/>
  <c r="A7827" i="1"/>
  <c r="G9175" i="1"/>
  <c r="E9175" i="1"/>
  <c r="C9176" i="1"/>
  <c r="B9177" i="1"/>
  <c r="D9177" i="1" s="1"/>
  <c r="G7831" i="1"/>
  <c r="E7831" i="1"/>
  <c r="C7832" i="1"/>
  <c r="B7833" i="1"/>
  <c r="E6487" i="1"/>
  <c r="G6487" i="1"/>
  <c r="C6488" i="1"/>
  <c r="B6489" i="1"/>
  <c r="G5143" i="1"/>
  <c r="E5143" i="1"/>
  <c r="B5145" i="1"/>
  <c r="C5144" i="1"/>
  <c r="G3799" i="1"/>
  <c r="E3799" i="1"/>
  <c r="B3801" i="1"/>
  <c r="C3800" i="1"/>
  <c r="F9177" i="1" l="1"/>
  <c r="N9177" i="1" s="1"/>
  <c r="F5145" i="1"/>
  <c r="N5145" i="1" s="1"/>
  <c r="D5145" i="1"/>
  <c r="F6489" i="1"/>
  <c r="N6489" i="1" s="1"/>
  <c r="D6489" i="1"/>
  <c r="F2456" i="1"/>
  <c r="N2456" i="1" s="1"/>
  <c r="D2456" i="1"/>
  <c r="B2457" i="1"/>
  <c r="C2456" i="1"/>
  <c r="G2455" i="1"/>
  <c r="E2455" i="1"/>
  <c r="F7833" i="1"/>
  <c r="N7833" i="1" s="1"/>
  <c r="D7833" i="1"/>
  <c r="F1112" i="1"/>
  <c r="N1112" i="1" s="1"/>
  <c r="D1112" i="1"/>
  <c r="F3801" i="1"/>
  <c r="N3801" i="1" s="1"/>
  <c r="D3801" i="1"/>
  <c r="J3798" i="1"/>
  <c r="A5142" i="1"/>
  <c r="A9171" i="1"/>
  <c r="J9171" i="1" s="1"/>
  <c r="J7827" i="1"/>
  <c r="B1113" i="1"/>
  <c r="C1112" i="1"/>
  <c r="J6484" i="1"/>
  <c r="A7828" i="1"/>
  <c r="G1111" i="1"/>
  <c r="E1111" i="1"/>
  <c r="J5141" i="1"/>
  <c r="A6485" i="1"/>
  <c r="J2455" i="1"/>
  <c r="A3799" i="1"/>
  <c r="A1113" i="1"/>
  <c r="J1112" i="1"/>
  <c r="A2456" i="1"/>
  <c r="B9178" i="1"/>
  <c r="C9177" i="1"/>
  <c r="G9176" i="1"/>
  <c r="E9176" i="1"/>
  <c r="C7833" i="1"/>
  <c r="B7834" i="1"/>
  <c r="G7832" i="1"/>
  <c r="E7832" i="1"/>
  <c r="B6490" i="1"/>
  <c r="C6489" i="1"/>
  <c r="E6488" i="1"/>
  <c r="G6488" i="1"/>
  <c r="G5144" i="1"/>
  <c r="E5144" i="1"/>
  <c r="B5146" i="1"/>
  <c r="C5145" i="1"/>
  <c r="G3800" i="1"/>
  <c r="E3800" i="1"/>
  <c r="B3802" i="1"/>
  <c r="C3801" i="1"/>
  <c r="F9178" i="1" l="1"/>
  <c r="N9178" i="1" s="1"/>
  <c r="D9178" i="1"/>
  <c r="G2456" i="1"/>
  <c r="E2456" i="1"/>
  <c r="F2457" i="1"/>
  <c r="N2457" i="1" s="1"/>
  <c r="D2457" i="1"/>
  <c r="C2457" i="1"/>
  <c r="B2458" i="1"/>
  <c r="F1113" i="1"/>
  <c r="N1113" i="1" s="1"/>
  <c r="D1113" i="1"/>
  <c r="F3802" i="1"/>
  <c r="N3802" i="1" s="1"/>
  <c r="D3802" i="1"/>
  <c r="F5146" i="1"/>
  <c r="N5146" i="1" s="1"/>
  <c r="D5146" i="1"/>
  <c r="F6490" i="1"/>
  <c r="N6490" i="1" s="1"/>
  <c r="D6490" i="1"/>
  <c r="F7834" i="1"/>
  <c r="N7834" i="1" s="1"/>
  <c r="D7834" i="1"/>
  <c r="J3799" i="1"/>
  <c r="A5143" i="1"/>
  <c r="J2456" i="1"/>
  <c r="A3800" i="1"/>
  <c r="J6485" i="1"/>
  <c r="A7829" i="1"/>
  <c r="A1114" i="1"/>
  <c r="J1113" i="1"/>
  <c r="A2457" i="1"/>
  <c r="A9172" i="1"/>
  <c r="J9172" i="1" s="1"/>
  <c r="J7828" i="1"/>
  <c r="G1112" i="1"/>
  <c r="E1112" i="1"/>
  <c r="B1114" i="1"/>
  <c r="C1113" i="1"/>
  <c r="J5142" i="1"/>
  <c r="A6486" i="1"/>
  <c r="G9177" i="1"/>
  <c r="E9177" i="1"/>
  <c r="B9179" i="1"/>
  <c r="C9178" i="1"/>
  <c r="B7835" i="1"/>
  <c r="C7834" i="1"/>
  <c r="G7833" i="1"/>
  <c r="E7833" i="1"/>
  <c r="G6489" i="1"/>
  <c r="E6489" i="1"/>
  <c r="B6491" i="1"/>
  <c r="C6490" i="1"/>
  <c r="G5145" i="1"/>
  <c r="E5145" i="1"/>
  <c r="B5147" i="1"/>
  <c r="C5146" i="1"/>
  <c r="G3801" i="1"/>
  <c r="E3801" i="1"/>
  <c r="C3802" i="1"/>
  <c r="B3803" i="1"/>
  <c r="F1114" i="1" l="1"/>
  <c r="N1114" i="1" s="1"/>
  <c r="D1114" i="1"/>
  <c r="F3803" i="1"/>
  <c r="N3803" i="1" s="1"/>
  <c r="D3803" i="1"/>
  <c r="F6491" i="1"/>
  <c r="N6491" i="1" s="1"/>
  <c r="D6491" i="1"/>
  <c r="F9179" i="1"/>
  <c r="N9179" i="1" s="1"/>
  <c r="D9179" i="1"/>
  <c r="F2458" i="1"/>
  <c r="N2458" i="1" s="1"/>
  <c r="D2458" i="1"/>
  <c r="B2459" i="1"/>
  <c r="C2458" i="1"/>
  <c r="E2457" i="1"/>
  <c r="G2457" i="1"/>
  <c r="F7835" i="1"/>
  <c r="N7835" i="1" s="1"/>
  <c r="D7835" i="1"/>
  <c r="F5147" i="1"/>
  <c r="N5147" i="1" s="1"/>
  <c r="D5147" i="1"/>
  <c r="J6486" i="1"/>
  <c r="A7830" i="1"/>
  <c r="G1113" i="1"/>
  <c r="E1113" i="1"/>
  <c r="B1115" i="1"/>
  <c r="C1114" i="1"/>
  <c r="J2457" i="1"/>
  <c r="A3801" i="1"/>
  <c r="J3800" i="1"/>
  <c r="A5144" i="1"/>
  <c r="A1115" i="1"/>
  <c r="J1114" i="1"/>
  <c r="A2458" i="1"/>
  <c r="A9173" i="1"/>
  <c r="J9173" i="1" s="1"/>
  <c r="J7829" i="1"/>
  <c r="J5143" i="1"/>
  <c r="A6487" i="1"/>
  <c r="G9178" i="1"/>
  <c r="E9178" i="1"/>
  <c r="B9180" i="1"/>
  <c r="C9179" i="1"/>
  <c r="G7834" i="1"/>
  <c r="E7834" i="1"/>
  <c r="B7836" i="1"/>
  <c r="D7836" i="1" s="1"/>
  <c r="C7835" i="1"/>
  <c r="G6490" i="1"/>
  <c r="E6490" i="1"/>
  <c r="B6492" i="1"/>
  <c r="D6492" i="1" s="1"/>
  <c r="C6491" i="1"/>
  <c r="G5146" i="1"/>
  <c r="E5146" i="1"/>
  <c r="B5148" i="1"/>
  <c r="C5147" i="1"/>
  <c r="B3804" i="1"/>
  <c r="C3803" i="1"/>
  <c r="G3802" i="1"/>
  <c r="E3802" i="1"/>
  <c r="F6492" i="1" l="1"/>
  <c r="N6492" i="1" s="1"/>
  <c r="F7836" i="1"/>
  <c r="N7836" i="1" s="1"/>
  <c r="F1115" i="1"/>
  <c r="N1115" i="1" s="1"/>
  <c r="D1115" i="1"/>
  <c r="F5148" i="1"/>
  <c r="N5148" i="1" s="1"/>
  <c r="D5148" i="1"/>
  <c r="G2458" i="1"/>
  <c r="E2458" i="1"/>
  <c r="F2459" i="1"/>
  <c r="N2459" i="1" s="1"/>
  <c r="D2459" i="1"/>
  <c r="C2459" i="1"/>
  <c r="B2460" i="1"/>
  <c r="F9180" i="1"/>
  <c r="N9180" i="1" s="1"/>
  <c r="D9180" i="1"/>
  <c r="F3804" i="1"/>
  <c r="N3804" i="1" s="1"/>
  <c r="D3804" i="1"/>
  <c r="F6493" i="1"/>
  <c r="N6493" i="1" s="1"/>
  <c r="J2458" i="1"/>
  <c r="A3802" i="1"/>
  <c r="A1116" i="1"/>
  <c r="J1115" i="1"/>
  <c r="A2459" i="1"/>
  <c r="G1114" i="1"/>
  <c r="E1114" i="1"/>
  <c r="J5144" i="1"/>
  <c r="A6488" i="1"/>
  <c r="J3801" i="1"/>
  <c r="A5145" i="1"/>
  <c r="B1116" i="1"/>
  <c r="C1115" i="1"/>
  <c r="J6487" i="1"/>
  <c r="A7831" i="1"/>
  <c r="A9174" i="1"/>
  <c r="J9174" i="1" s="1"/>
  <c r="J7830" i="1"/>
  <c r="C9180" i="1"/>
  <c r="B9181" i="1"/>
  <c r="G9179" i="1"/>
  <c r="E9179" i="1"/>
  <c r="G7835" i="1"/>
  <c r="E7835" i="1"/>
  <c r="C7836" i="1"/>
  <c r="B7837" i="1"/>
  <c r="D7837" i="1" s="1"/>
  <c r="G6491" i="1"/>
  <c r="E6491" i="1"/>
  <c r="C6492" i="1"/>
  <c r="B6493" i="1"/>
  <c r="D6493" i="1" s="1"/>
  <c r="G5147" i="1"/>
  <c r="E5147" i="1"/>
  <c r="C5148" i="1"/>
  <c r="B5149" i="1"/>
  <c r="G3803" i="1"/>
  <c r="E3803" i="1"/>
  <c r="C3804" i="1"/>
  <c r="B3805" i="1"/>
  <c r="F1116" i="1" l="1"/>
  <c r="N1116" i="1" s="1"/>
  <c r="D1116" i="1"/>
  <c r="F7837" i="1"/>
  <c r="N7837" i="1" s="1"/>
  <c r="F9181" i="1"/>
  <c r="N9181" i="1" s="1"/>
  <c r="D9181" i="1"/>
  <c r="F3805" i="1"/>
  <c r="N3805" i="1" s="1"/>
  <c r="D3805" i="1"/>
  <c r="F5149" i="1"/>
  <c r="N5149" i="1" s="1"/>
  <c r="D5149" i="1"/>
  <c r="F2460" i="1"/>
  <c r="N2460" i="1" s="1"/>
  <c r="D2460" i="1"/>
  <c r="B2461" i="1"/>
  <c r="C2460" i="1"/>
  <c r="G2459" i="1"/>
  <c r="E2459" i="1"/>
  <c r="J7831" i="1"/>
  <c r="A9175" i="1"/>
  <c r="J9175" i="1" s="1"/>
  <c r="G1115" i="1"/>
  <c r="E1115" i="1"/>
  <c r="B1117" i="1"/>
  <c r="D1117" i="1" s="1"/>
  <c r="C1116" i="1"/>
  <c r="J5145" i="1"/>
  <c r="A6489" i="1"/>
  <c r="J6488" i="1"/>
  <c r="A7832" i="1"/>
  <c r="J2459" i="1"/>
  <c r="A3803" i="1"/>
  <c r="A1117" i="1"/>
  <c r="J1116" i="1"/>
  <c r="A2460" i="1"/>
  <c r="J3802" i="1"/>
  <c r="A5146" i="1"/>
  <c r="B9182" i="1"/>
  <c r="C9181" i="1"/>
  <c r="E9180" i="1"/>
  <c r="G9180" i="1"/>
  <c r="B7838" i="1"/>
  <c r="D7838" i="1" s="1"/>
  <c r="C7837" i="1"/>
  <c r="E7836" i="1"/>
  <c r="G7836" i="1"/>
  <c r="B6494" i="1"/>
  <c r="C6493" i="1"/>
  <c r="E6492" i="1"/>
  <c r="G6492" i="1"/>
  <c r="B5150" i="1"/>
  <c r="C5149" i="1"/>
  <c r="E5148" i="1"/>
  <c r="G5148" i="1"/>
  <c r="B3806" i="1"/>
  <c r="C3805" i="1"/>
  <c r="E3804" i="1"/>
  <c r="G3804" i="1"/>
  <c r="F7838" i="1" l="1"/>
  <c r="N7838" i="1" s="1"/>
  <c r="F3806" i="1"/>
  <c r="N3806" i="1" s="1"/>
  <c r="D3806" i="1"/>
  <c r="F5150" i="1"/>
  <c r="N5150" i="1" s="1"/>
  <c r="D5150" i="1"/>
  <c r="G2460" i="1"/>
  <c r="E2460" i="1"/>
  <c r="F1117" i="1"/>
  <c r="N1117" i="1" s="1"/>
  <c r="F2461" i="1"/>
  <c r="N2461" i="1" s="1"/>
  <c r="D2461" i="1"/>
  <c r="B2462" i="1"/>
  <c r="C2461" i="1"/>
  <c r="F6494" i="1"/>
  <c r="N6494" i="1" s="1"/>
  <c r="D6494" i="1"/>
  <c r="F9182" i="1"/>
  <c r="N9182" i="1" s="1"/>
  <c r="D9182" i="1"/>
  <c r="J2460" i="1"/>
  <c r="A3804" i="1"/>
  <c r="J5146" i="1"/>
  <c r="A6490" i="1"/>
  <c r="J7832" i="1"/>
  <c r="A9176" i="1"/>
  <c r="J9176" i="1" s="1"/>
  <c r="A1118" i="1"/>
  <c r="J1117" i="1"/>
  <c r="A2461" i="1"/>
  <c r="J3803" i="1"/>
  <c r="A5147" i="1"/>
  <c r="J6489" i="1"/>
  <c r="A7833" i="1"/>
  <c r="G1116" i="1"/>
  <c r="E1116" i="1"/>
  <c r="B1118" i="1"/>
  <c r="C1117" i="1"/>
  <c r="G9181" i="1"/>
  <c r="E9181" i="1"/>
  <c r="B9183" i="1"/>
  <c r="C9182" i="1"/>
  <c r="C7838" i="1"/>
  <c r="B7839" i="1"/>
  <c r="D7839" i="1" s="1"/>
  <c r="G7837" i="1"/>
  <c r="E7837" i="1"/>
  <c r="G6493" i="1"/>
  <c r="E6493" i="1"/>
  <c r="C6494" i="1"/>
  <c r="B6495" i="1"/>
  <c r="G5149" i="1"/>
  <c r="E5149" i="1"/>
  <c r="B5151" i="1"/>
  <c r="C5150" i="1"/>
  <c r="G3805" i="1"/>
  <c r="E3805" i="1"/>
  <c r="B3807" i="1"/>
  <c r="C3806" i="1"/>
  <c r="F7839" i="1" l="1"/>
  <c r="N7839" i="1" s="1"/>
  <c r="F3807" i="1"/>
  <c r="N3807" i="1" s="1"/>
  <c r="D3807" i="1"/>
  <c r="F1118" i="1"/>
  <c r="N1118" i="1" s="1"/>
  <c r="D1118" i="1"/>
  <c r="F5151" i="1"/>
  <c r="N5151" i="1" s="1"/>
  <c r="D5151" i="1"/>
  <c r="F6495" i="1"/>
  <c r="N6495" i="1" s="1"/>
  <c r="D6495" i="1"/>
  <c r="G2461" i="1"/>
  <c r="E2461" i="1"/>
  <c r="F2462" i="1"/>
  <c r="N2462" i="1" s="1"/>
  <c r="D2462" i="1"/>
  <c r="C2462" i="1"/>
  <c r="B2463" i="1"/>
  <c r="F9183" i="1"/>
  <c r="N9183" i="1" s="1"/>
  <c r="D9183" i="1"/>
  <c r="J5147" i="1"/>
  <c r="A6491" i="1"/>
  <c r="J2461" i="1"/>
  <c r="A3805" i="1"/>
  <c r="E1117" i="1"/>
  <c r="G1117" i="1"/>
  <c r="B1119" i="1"/>
  <c r="D1119" i="1" s="1"/>
  <c r="C1118" i="1"/>
  <c r="J7833" i="1"/>
  <c r="A9177" i="1"/>
  <c r="J9177" i="1" s="1"/>
  <c r="A1119" i="1"/>
  <c r="J1118" i="1"/>
  <c r="A2462" i="1"/>
  <c r="J3804" i="1"/>
  <c r="A5148" i="1"/>
  <c r="J6490" i="1"/>
  <c r="A7834" i="1"/>
  <c r="G9182" i="1"/>
  <c r="E9182" i="1"/>
  <c r="B9184" i="1"/>
  <c r="D9184" i="1" s="1"/>
  <c r="C9183" i="1"/>
  <c r="B7840" i="1"/>
  <c r="C7839" i="1"/>
  <c r="G7838" i="1"/>
  <c r="E7838" i="1"/>
  <c r="E6494" i="1"/>
  <c r="G6494" i="1"/>
  <c r="B6496" i="1"/>
  <c r="C6495" i="1"/>
  <c r="G5150" i="1"/>
  <c r="E5150" i="1"/>
  <c r="B5152" i="1"/>
  <c r="C5151" i="1"/>
  <c r="G3806" i="1"/>
  <c r="E3806" i="1"/>
  <c r="B3808" i="1"/>
  <c r="C3807" i="1"/>
  <c r="F9184" i="1" l="1"/>
  <c r="N9184" i="1" s="1"/>
  <c r="F1119" i="1"/>
  <c r="N1119" i="1" s="1"/>
  <c r="F6496" i="1"/>
  <c r="N6496" i="1" s="1"/>
  <c r="D6496" i="1"/>
  <c r="F2463" i="1"/>
  <c r="N2463" i="1" s="1"/>
  <c r="D2463" i="1"/>
  <c r="C2463" i="1"/>
  <c r="B2464" i="1"/>
  <c r="E2462" i="1"/>
  <c r="G2462" i="1"/>
  <c r="F3808" i="1"/>
  <c r="N3808" i="1" s="1"/>
  <c r="D3808" i="1"/>
  <c r="F5152" i="1"/>
  <c r="N5152" i="1" s="1"/>
  <c r="D5152" i="1"/>
  <c r="F7840" i="1"/>
  <c r="N7840" i="1" s="1"/>
  <c r="D7840" i="1"/>
  <c r="B1120" i="1"/>
  <c r="C1119" i="1"/>
  <c r="J5148" i="1"/>
  <c r="A6492" i="1"/>
  <c r="J3805" i="1"/>
  <c r="A5149" i="1"/>
  <c r="J7834" i="1"/>
  <c r="A9178" i="1"/>
  <c r="J9178" i="1" s="1"/>
  <c r="J2462" i="1"/>
  <c r="A3806" i="1"/>
  <c r="A1120" i="1"/>
  <c r="J1119" i="1"/>
  <c r="A2463" i="1"/>
  <c r="E1118" i="1"/>
  <c r="G1118" i="1"/>
  <c r="J6491" i="1"/>
  <c r="A7835" i="1"/>
  <c r="G9183" i="1"/>
  <c r="E9183" i="1"/>
  <c r="B9185" i="1"/>
  <c r="D9185" i="1" s="1"/>
  <c r="C9184" i="1"/>
  <c r="G7839" i="1"/>
  <c r="E7839" i="1"/>
  <c r="B7841" i="1"/>
  <c r="C7840" i="1"/>
  <c r="G6495" i="1"/>
  <c r="E6495" i="1"/>
  <c r="B6497" i="1"/>
  <c r="C6496" i="1"/>
  <c r="G5151" i="1"/>
  <c r="E5151" i="1"/>
  <c r="B5153" i="1"/>
  <c r="C5152" i="1"/>
  <c r="G3807" i="1"/>
  <c r="E3807" i="1"/>
  <c r="B3809" i="1"/>
  <c r="C3808" i="1"/>
  <c r="F9185" i="1" l="1"/>
  <c r="N9185" i="1" s="1"/>
  <c r="F5153" i="1"/>
  <c r="N5153" i="1" s="1"/>
  <c r="D5153" i="1"/>
  <c r="F3809" i="1"/>
  <c r="N3809" i="1" s="1"/>
  <c r="D3809" i="1"/>
  <c r="F7841" i="1"/>
  <c r="N7841" i="1" s="1"/>
  <c r="D7841" i="1"/>
  <c r="F1120" i="1"/>
  <c r="N1120" i="1" s="1"/>
  <c r="D1120" i="1"/>
  <c r="F6497" i="1"/>
  <c r="N6497" i="1" s="1"/>
  <c r="D6497" i="1"/>
  <c r="F2464" i="1"/>
  <c r="N2464" i="1" s="1"/>
  <c r="D2464" i="1"/>
  <c r="B2465" i="1"/>
  <c r="C2464" i="1"/>
  <c r="G2463" i="1"/>
  <c r="E2463" i="1"/>
  <c r="A1121" i="1"/>
  <c r="J1120" i="1"/>
  <c r="A2464" i="1"/>
  <c r="J7835" i="1"/>
  <c r="A9179" i="1"/>
  <c r="J9179" i="1" s="1"/>
  <c r="J2463" i="1"/>
  <c r="A3807" i="1"/>
  <c r="J5149" i="1"/>
  <c r="A6493" i="1"/>
  <c r="J6492" i="1"/>
  <c r="A7836" i="1"/>
  <c r="J3806" i="1"/>
  <c r="A5150" i="1"/>
  <c r="E1119" i="1"/>
  <c r="G1119" i="1"/>
  <c r="B1121" i="1"/>
  <c r="C1120" i="1"/>
  <c r="G9184" i="1"/>
  <c r="E9184" i="1"/>
  <c r="C9185" i="1"/>
  <c r="B9186" i="1"/>
  <c r="G7840" i="1"/>
  <c r="E7840" i="1"/>
  <c r="C7841" i="1"/>
  <c r="B7842" i="1"/>
  <c r="D7842" i="1" s="1"/>
  <c r="G6496" i="1"/>
  <c r="E6496" i="1"/>
  <c r="C6497" i="1"/>
  <c r="B6498" i="1"/>
  <c r="D6498" i="1" s="1"/>
  <c r="E5152" i="1"/>
  <c r="G5152" i="1"/>
  <c r="C5153" i="1"/>
  <c r="B5154" i="1"/>
  <c r="G3808" i="1"/>
  <c r="E3808" i="1"/>
  <c r="C3809" i="1"/>
  <c r="B3810" i="1"/>
  <c r="D3810" i="1" s="1"/>
  <c r="F7842" i="1" l="1"/>
  <c r="N7842" i="1" s="1"/>
  <c r="F3810" i="1"/>
  <c r="N3810" i="1" s="1"/>
  <c r="E2464" i="1"/>
  <c r="G2464" i="1"/>
  <c r="F2465" i="1"/>
  <c r="N2465" i="1" s="1"/>
  <c r="D2465" i="1"/>
  <c r="B2466" i="1"/>
  <c r="C2465" i="1"/>
  <c r="F9186" i="1"/>
  <c r="N9186" i="1" s="1"/>
  <c r="D9186" i="1"/>
  <c r="F5154" i="1"/>
  <c r="N5154" i="1" s="1"/>
  <c r="D5154" i="1"/>
  <c r="F6498" i="1"/>
  <c r="N6498" i="1" s="1"/>
  <c r="F1121" i="1"/>
  <c r="N1121" i="1" s="1"/>
  <c r="D1121" i="1"/>
  <c r="J5150" i="1"/>
  <c r="A6494" i="1"/>
  <c r="J7836" i="1"/>
  <c r="A9180" i="1"/>
  <c r="J9180" i="1" s="1"/>
  <c r="J6493" i="1"/>
  <c r="A7837" i="1"/>
  <c r="J3807" i="1"/>
  <c r="A5151" i="1"/>
  <c r="J2464" i="1"/>
  <c r="A3808" i="1"/>
  <c r="E1120" i="1"/>
  <c r="G1120" i="1"/>
  <c r="B1122" i="1"/>
  <c r="C1121" i="1"/>
  <c r="A1122" i="1"/>
  <c r="J1121" i="1"/>
  <c r="A2465" i="1"/>
  <c r="B9187" i="1"/>
  <c r="C9186" i="1"/>
  <c r="G9185" i="1"/>
  <c r="E9185" i="1"/>
  <c r="G7841" i="1"/>
  <c r="E7841" i="1"/>
  <c r="B7843" i="1"/>
  <c r="C7842" i="1"/>
  <c r="G6497" i="1"/>
  <c r="E6497" i="1"/>
  <c r="B6499" i="1"/>
  <c r="D6499" i="1" s="1"/>
  <c r="C6498" i="1"/>
  <c r="B5155" i="1"/>
  <c r="C5154" i="1"/>
  <c r="G5153" i="1"/>
  <c r="E5153" i="1"/>
  <c r="C3810" i="1"/>
  <c r="B3811" i="1"/>
  <c r="G3809" i="1"/>
  <c r="E3809" i="1"/>
  <c r="F6499" i="1" l="1"/>
  <c r="N6499" i="1" s="1"/>
  <c r="F1122" i="1"/>
  <c r="N1122" i="1" s="1"/>
  <c r="D1122" i="1"/>
  <c r="F5155" i="1"/>
  <c r="N5155" i="1" s="1"/>
  <c r="D5155" i="1"/>
  <c r="F3811" i="1"/>
  <c r="N3811" i="1" s="1"/>
  <c r="D3811" i="1"/>
  <c r="E2465" i="1"/>
  <c r="G2465" i="1"/>
  <c r="F7843" i="1"/>
  <c r="N7843" i="1" s="1"/>
  <c r="D7843" i="1"/>
  <c r="F2466" i="1"/>
  <c r="N2466" i="1" s="1"/>
  <c r="D2466" i="1"/>
  <c r="C2466" i="1"/>
  <c r="B2467" i="1"/>
  <c r="F9187" i="1"/>
  <c r="N9187" i="1" s="1"/>
  <c r="D9187" i="1"/>
  <c r="J2465" i="1"/>
  <c r="A3809" i="1"/>
  <c r="A1123" i="1"/>
  <c r="J1122" i="1"/>
  <c r="A2466" i="1"/>
  <c r="E1121" i="1"/>
  <c r="G1121" i="1"/>
  <c r="B1123" i="1"/>
  <c r="C1122" i="1"/>
  <c r="J3808" i="1"/>
  <c r="A5152" i="1"/>
  <c r="J5151" i="1"/>
  <c r="A6495" i="1"/>
  <c r="J7837" i="1"/>
  <c r="A9181" i="1"/>
  <c r="J9181" i="1" s="1"/>
  <c r="J6494" i="1"/>
  <c r="A7838" i="1"/>
  <c r="G9186" i="1"/>
  <c r="E9186" i="1"/>
  <c r="C9187" i="1"/>
  <c r="B9188" i="1"/>
  <c r="G7842" i="1"/>
  <c r="E7842" i="1"/>
  <c r="B7844" i="1"/>
  <c r="C7843" i="1"/>
  <c r="G6498" i="1"/>
  <c r="E6498" i="1"/>
  <c r="B6500" i="1"/>
  <c r="D6500" i="1" s="1"/>
  <c r="C6499" i="1"/>
  <c r="G5154" i="1"/>
  <c r="E5154" i="1"/>
  <c r="C5155" i="1"/>
  <c r="B5156" i="1"/>
  <c r="B3812" i="1"/>
  <c r="C3811" i="1"/>
  <c r="G3810" i="1"/>
  <c r="E3810" i="1"/>
  <c r="F6500" i="1" l="1"/>
  <c r="N6500" i="1" s="1"/>
  <c r="F5156" i="1"/>
  <c r="N5156" i="1" s="1"/>
  <c r="D5156" i="1"/>
  <c r="D2467" i="1"/>
  <c r="F2467" i="1"/>
  <c r="N2467" i="1" s="1"/>
  <c r="C2467" i="1"/>
  <c r="B2468" i="1"/>
  <c r="F1123" i="1"/>
  <c r="N1123" i="1" s="1"/>
  <c r="D1123" i="1"/>
  <c r="F3812" i="1"/>
  <c r="N3812" i="1" s="1"/>
  <c r="D3812" i="1"/>
  <c r="F9188" i="1"/>
  <c r="N9188" i="1" s="1"/>
  <c r="D9188" i="1"/>
  <c r="G2466" i="1"/>
  <c r="E2466" i="1"/>
  <c r="F7844" i="1"/>
  <c r="N7844" i="1" s="1"/>
  <c r="D7844" i="1"/>
  <c r="J6495" i="1"/>
  <c r="A7839" i="1"/>
  <c r="J7838" i="1"/>
  <c r="A9182" i="1"/>
  <c r="J9182" i="1" s="1"/>
  <c r="J5152" i="1"/>
  <c r="A6496" i="1"/>
  <c r="B1124" i="1"/>
  <c r="C1123" i="1"/>
  <c r="E1122" i="1"/>
  <c r="G1122" i="1"/>
  <c r="J2466" i="1"/>
  <c r="A3810" i="1"/>
  <c r="A1124" i="1"/>
  <c r="J1123" i="1"/>
  <c r="A2467" i="1"/>
  <c r="J3809" i="1"/>
  <c r="A5153" i="1"/>
  <c r="B9189" i="1"/>
  <c r="D9189" i="1" s="1"/>
  <c r="C9188" i="1"/>
  <c r="G9187" i="1"/>
  <c r="E9187" i="1"/>
  <c r="G7843" i="1"/>
  <c r="E7843" i="1"/>
  <c r="B7845" i="1"/>
  <c r="D7845" i="1" s="1"/>
  <c r="C7844" i="1"/>
  <c r="G6499" i="1"/>
  <c r="E6499" i="1"/>
  <c r="B6501" i="1"/>
  <c r="C6500" i="1"/>
  <c r="B5157" i="1"/>
  <c r="C5156" i="1"/>
  <c r="E5155" i="1"/>
  <c r="G5155" i="1"/>
  <c r="B3813" i="1"/>
  <c r="C3812" i="1"/>
  <c r="G3811" i="1"/>
  <c r="E3811" i="1"/>
  <c r="F9189" i="1" l="1"/>
  <c r="N9189" i="1" s="1"/>
  <c r="F7845" i="1"/>
  <c r="N7845" i="1" s="1"/>
  <c r="F1124" i="1"/>
  <c r="N1124" i="1" s="1"/>
  <c r="D1124" i="1"/>
  <c r="F3813" i="1"/>
  <c r="N3813" i="1" s="1"/>
  <c r="D3813" i="1"/>
  <c r="F5157" i="1"/>
  <c r="N5157" i="1" s="1"/>
  <c r="D5157" i="1"/>
  <c r="F6501" i="1"/>
  <c r="N6501" i="1" s="1"/>
  <c r="D6501" i="1"/>
  <c r="F2468" i="1"/>
  <c r="N2468" i="1" s="1"/>
  <c r="D2468" i="1"/>
  <c r="B2469" i="1"/>
  <c r="C2468" i="1"/>
  <c r="E2467" i="1"/>
  <c r="G2467" i="1"/>
  <c r="J5153" i="1"/>
  <c r="A6497" i="1"/>
  <c r="A1125" i="1"/>
  <c r="J1124" i="1"/>
  <c r="A2468" i="1"/>
  <c r="J2467" i="1"/>
  <c r="A3811" i="1"/>
  <c r="J3810" i="1"/>
  <c r="A5154" i="1"/>
  <c r="E1123" i="1"/>
  <c r="G1123" i="1"/>
  <c r="J6496" i="1"/>
  <c r="A7840" i="1"/>
  <c r="J7839" i="1"/>
  <c r="A9183" i="1"/>
  <c r="J9183" i="1" s="1"/>
  <c r="B1125" i="1"/>
  <c r="C1124" i="1"/>
  <c r="G9188" i="1"/>
  <c r="E9188" i="1"/>
  <c r="B9190" i="1"/>
  <c r="C9189" i="1"/>
  <c r="G7844" i="1"/>
  <c r="E7844" i="1"/>
  <c r="B7846" i="1"/>
  <c r="C7845" i="1"/>
  <c r="G6500" i="1"/>
  <c r="E6500" i="1"/>
  <c r="B6502" i="1"/>
  <c r="D6502" i="1" s="1"/>
  <c r="C6501" i="1"/>
  <c r="B5158" i="1"/>
  <c r="D5158" i="1" s="1"/>
  <c r="C5157" i="1"/>
  <c r="G5156" i="1"/>
  <c r="E5156" i="1"/>
  <c r="G3812" i="1"/>
  <c r="E3812" i="1"/>
  <c r="B3814" i="1"/>
  <c r="D3814" i="1" s="1"/>
  <c r="C3813" i="1"/>
  <c r="F6502" i="1" l="1"/>
  <c r="N6502" i="1" s="1"/>
  <c r="F3814" i="1"/>
  <c r="N3814" i="1" s="1"/>
  <c r="F5158" i="1"/>
  <c r="N5158" i="1" s="1"/>
  <c r="E2468" i="1"/>
  <c r="G2468" i="1"/>
  <c r="F2469" i="1"/>
  <c r="N2469" i="1" s="1"/>
  <c r="D2469" i="1"/>
  <c r="C2469" i="1"/>
  <c r="B2470" i="1"/>
  <c r="F7846" i="1"/>
  <c r="N7846" i="1" s="1"/>
  <c r="D7846" i="1"/>
  <c r="F9190" i="1"/>
  <c r="N9190" i="1" s="1"/>
  <c r="D9190" i="1"/>
  <c r="F1125" i="1"/>
  <c r="N1125" i="1" s="1"/>
  <c r="D1125" i="1"/>
  <c r="J5154" i="1"/>
  <c r="A6498" i="1"/>
  <c r="E1124" i="1"/>
  <c r="G1124" i="1"/>
  <c r="J3811" i="1"/>
  <c r="A5155" i="1"/>
  <c r="B1126" i="1"/>
  <c r="C1125" i="1"/>
  <c r="J7840" i="1"/>
  <c r="A9184" i="1"/>
  <c r="J9184" i="1" s="1"/>
  <c r="J2468" i="1"/>
  <c r="A3812" i="1"/>
  <c r="A1126" i="1"/>
  <c r="J1125" i="1"/>
  <c r="A2469" i="1"/>
  <c r="J6497" i="1"/>
  <c r="A7841" i="1"/>
  <c r="G9189" i="1"/>
  <c r="E9189" i="1"/>
  <c r="B9191" i="1"/>
  <c r="C9190" i="1"/>
  <c r="G7845" i="1"/>
  <c r="E7845" i="1"/>
  <c r="B7847" i="1"/>
  <c r="C7846" i="1"/>
  <c r="B6503" i="1"/>
  <c r="D6503" i="1" s="1"/>
  <c r="C6502" i="1"/>
  <c r="E6501" i="1"/>
  <c r="G6501" i="1"/>
  <c r="B5159" i="1"/>
  <c r="C5158" i="1"/>
  <c r="G5157" i="1"/>
  <c r="E5157" i="1"/>
  <c r="G3813" i="1"/>
  <c r="E3813" i="1"/>
  <c r="B3815" i="1"/>
  <c r="C3814" i="1"/>
  <c r="F6503" i="1" l="1"/>
  <c r="N6503" i="1" s="1"/>
  <c r="F1126" i="1"/>
  <c r="N1126" i="1" s="1"/>
  <c r="D1126" i="1"/>
  <c r="F7847" i="1"/>
  <c r="N7847" i="1" s="1"/>
  <c r="D7847" i="1"/>
  <c r="G2469" i="1"/>
  <c r="E2469" i="1"/>
  <c r="F9191" i="1"/>
  <c r="N9191" i="1" s="1"/>
  <c r="D9191" i="1"/>
  <c r="F3815" i="1"/>
  <c r="N3815" i="1" s="1"/>
  <c r="D3815" i="1"/>
  <c r="F5159" i="1"/>
  <c r="N5159" i="1" s="1"/>
  <c r="D5159" i="1"/>
  <c r="F2470" i="1"/>
  <c r="N2470" i="1" s="1"/>
  <c r="D2470" i="1"/>
  <c r="B2471" i="1"/>
  <c r="C2470" i="1"/>
  <c r="J3812" i="1"/>
  <c r="A5156" i="1"/>
  <c r="J7841" i="1"/>
  <c r="A9185" i="1"/>
  <c r="J9185" i="1" s="1"/>
  <c r="J2469" i="1"/>
  <c r="A3813" i="1"/>
  <c r="E1125" i="1"/>
  <c r="G1125" i="1"/>
  <c r="J5155" i="1"/>
  <c r="A6499" i="1"/>
  <c r="J6498" i="1"/>
  <c r="A7842" i="1"/>
  <c r="A1127" i="1"/>
  <c r="J1126" i="1"/>
  <c r="A2470" i="1"/>
  <c r="B1127" i="1"/>
  <c r="C1126" i="1"/>
  <c r="G9190" i="1"/>
  <c r="E9190" i="1"/>
  <c r="B9192" i="1"/>
  <c r="D9192" i="1" s="1"/>
  <c r="C9191" i="1"/>
  <c r="G7846" i="1"/>
  <c r="E7846" i="1"/>
  <c r="B7848" i="1"/>
  <c r="C7847" i="1"/>
  <c r="G6502" i="1"/>
  <c r="E6502" i="1"/>
  <c r="B6504" i="1"/>
  <c r="D6504" i="1" s="1"/>
  <c r="C6503" i="1"/>
  <c r="G5158" i="1"/>
  <c r="E5158" i="1"/>
  <c r="B5160" i="1"/>
  <c r="C5159" i="1"/>
  <c r="G3814" i="1"/>
  <c r="E3814" i="1"/>
  <c r="B3816" i="1"/>
  <c r="C3815" i="1"/>
  <c r="F6504" i="1" l="1"/>
  <c r="N6504" i="1" s="1"/>
  <c r="F9192" i="1"/>
  <c r="N9192" i="1" s="1"/>
  <c r="F2471" i="1"/>
  <c r="N2471" i="1" s="1"/>
  <c r="D2471" i="1"/>
  <c r="B2472" i="1"/>
  <c r="C2471" i="1"/>
  <c r="F7848" i="1"/>
  <c r="N7848" i="1" s="1"/>
  <c r="D7848" i="1"/>
  <c r="F3816" i="1"/>
  <c r="N3816" i="1" s="1"/>
  <c r="D3816" i="1"/>
  <c r="F5160" i="1"/>
  <c r="N5160" i="1" s="1"/>
  <c r="D5160" i="1"/>
  <c r="G2470" i="1"/>
  <c r="E2470" i="1"/>
  <c r="F1127" i="1"/>
  <c r="N1127" i="1" s="1"/>
  <c r="D1127" i="1"/>
  <c r="B1128" i="1"/>
  <c r="C1127" i="1"/>
  <c r="E1126" i="1"/>
  <c r="G1126" i="1"/>
  <c r="J7842" i="1"/>
  <c r="A9186" i="1"/>
  <c r="J9186" i="1" s="1"/>
  <c r="J3813" i="1"/>
  <c r="A5157" i="1"/>
  <c r="J6499" i="1"/>
  <c r="A7843" i="1"/>
  <c r="J5156" i="1"/>
  <c r="A6500" i="1"/>
  <c r="J2470" i="1"/>
  <c r="A3814" i="1"/>
  <c r="A1128" i="1"/>
  <c r="J1127" i="1"/>
  <c r="A2471" i="1"/>
  <c r="G9191" i="1"/>
  <c r="E9191" i="1"/>
  <c r="B9193" i="1"/>
  <c r="C9192" i="1"/>
  <c r="G7847" i="1"/>
  <c r="E7847" i="1"/>
  <c r="B7849" i="1"/>
  <c r="C7848" i="1"/>
  <c r="B6505" i="1"/>
  <c r="C6504" i="1"/>
  <c r="G6503" i="1"/>
  <c r="E6503" i="1"/>
  <c r="G5159" i="1"/>
  <c r="E5159" i="1"/>
  <c r="B5161" i="1"/>
  <c r="C5160" i="1"/>
  <c r="G3815" i="1"/>
  <c r="E3815" i="1"/>
  <c r="C3816" i="1"/>
  <c r="B3817" i="1"/>
  <c r="F9193" i="1" l="1"/>
  <c r="N9193" i="1" s="1"/>
  <c r="D9193" i="1"/>
  <c r="F1128" i="1"/>
  <c r="N1128" i="1" s="1"/>
  <c r="D1128" i="1"/>
  <c r="F7849" i="1"/>
  <c r="N7849" i="1" s="1"/>
  <c r="D7849" i="1"/>
  <c r="F3817" i="1"/>
  <c r="N3817" i="1" s="1"/>
  <c r="D3817" i="1"/>
  <c r="F5161" i="1"/>
  <c r="N5161" i="1" s="1"/>
  <c r="D5161" i="1"/>
  <c r="F6505" i="1"/>
  <c r="N6505" i="1" s="1"/>
  <c r="D6505" i="1"/>
  <c r="G2471" i="1"/>
  <c r="E2471" i="1"/>
  <c r="F2472" i="1"/>
  <c r="N2472" i="1" s="1"/>
  <c r="D2472" i="1"/>
  <c r="C2472" i="1"/>
  <c r="B2473" i="1"/>
  <c r="J2471" i="1"/>
  <c r="A3815" i="1"/>
  <c r="J6500" i="1"/>
  <c r="A7844" i="1"/>
  <c r="J7843" i="1"/>
  <c r="A9187" i="1"/>
  <c r="J9187" i="1" s="1"/>
  <c r="J5157" i="1"/>
  <c r="A6501" i="1"/>
  <c r="A1129" i="1"/>
  <c r="J1128" i="1"/>
  <c r="A2472" i="1"/>
  <c r="J3814" i="1"/>
  <c r="A5158" i="1"/>
  <c r="E1127" i="1"/>
  <c r="G1127" i="1"/>
  <c r="B1129" i="1"/>
  <c r="C1128" i="1"/>
  <c r="G9192" i="1"/>
  <c r="E9192" i="1"/>
  <c r="C9193" i="1"/>
  <c r="B9194" i="1"/>
  <c r="B7850" i="1"/>
  <c r="C7849" i="1"/>
  <c r="G7848" i="1"/>
  <c r="E7848" i="1"/>
  <c r="G6504" i="1"/>
  <c r="E6504" i="1"/>
  <c r="B6506" i="1"/>
  <c r="C6505" i="1"/>
  <c r="G5160" i="1"/>
  <c r="E5160" i="1"/>
  <c r="C5161" i="1"/>
  <c r="B5162" i="1"/>
  <c r="C3817" i="1"/>
  <c r="B3818" i="1"/>
  <c r="G3816" i="1"/>
  <c r="E3816" i="1"/>
  <c r="F1129" i="1" l="1"/>
  <c r="N1129" i="1" s="1"/>
  <c r="D1129" i="1"/>
  <c r="G2472" i="1"/>
  <c r="E2472" i="1"/>
  <c r="F9194" i="1"/>
  <c r="N9194" i="1" s="1"/>
  <c r="D9194" i="1"/>
  <c r="F6506" i="1"/>
  <c r="N6506" i="1" s="1"/>
  <c r="D6506" i="1"/>
  <c r="F7850" i="1"/>
  <c r="N7850" i="1" s="1"/>
  <c r="D7850" i="1"/>
  <c r="F3818" i="1"/>
  <c r="N3818" i="1" s="1"/>
  <c r="D3818" i="1"/>
  <c r="F5162" i="1"/>
  <c r="N5162" i="1" s="1"/>
  <c r="D5162" i="1"/>
  <c r="F2473" i="1"/>
  <c r="N2473" i="1" s="1"/>
  <c r="D2473" i="1"/>
  <c r="B2474" i="1"/>
  <c r="C2473" i="1"/>
  <c r="J3815" i="1"/>
  <c r="A5159" i="1"/>
  <c r="A1130" i="1"/>
  <c r="J1129" i="1"/>
  <c r="A2473" i="1"/>
  <c r="B1130" i="1"/>
  <c r="C1129" i="1"/>
  <c r="J5158" i="1"/>
  <c r="A6502" i="1"/>
  <c r="E1128" i="1"/>
  <c r="G1128" i="1"/>
  <c r="J7844" i="1"/>
  <c r="A9188" i="1"/>
  <c r="J9188" i="1" s="1"/>
  <c r="J2472" i="1"/>
  <c r="A3816" i="1"/>
  <c r="J6501" i="1"/>
  <c r="A7845" i="1"/>
  <c r="G9193" i="1"/>
  <c r="E9193" i="1"/>
  <c r="B9195" i="1"/>
  <c r="D9195" i="1" s="1"/>
  <c r="C9194" i="1"/>
  <c r="G7849" i="1"/>
  <c r="E7849" i="1"/>
  <c r="B7851" i="1"/>
  <c r="C7850" i="1"/>
  <c r="G6505" i="1"/>
  <c r="E6505" i="1"/>
  <c r="B6507" i="1"/>
  <c r="C6506" i="1"/>
  <c r="B5163" i="1"/>
  <c r="C5162" i="1"/>
  <c r="G5161" i="1"/>
  <c r="E5161" i="1"/>
  <c r="G3817" i="1"/>
  <c r="E3817" i="1"/>
  <c r="B3819" i="1"/>
  <c r="C3818" i="1"/>
  <c r="F9195" i="1" l="1"/>
  <c r="N9195" i="1" s="1"/>
  <c r="F1130" i="1"/>
  <c r="N1130" i="1" s="1"/>
  <c r="D1130" i="1"/>
  <c r="F3819" i="1"/>
  <c r="N3819" i="1" s="1"/>
  <c r="D3819" i="1"/>
  <c r="F2474" i="1"/>
  <c r="N2474" i="1" s="1"/>
  <c r="D2474" i="1"/>
  <c r="B2475" i="1"/>
  <c r="C2474" i="1"/>
  <c r="F5163" i="1"/>
  <c r="N5163" i="1" s="1"/>
  <c r="D5163" i="1"/>
  <c r="G2473" i="1"/>
  <c r="E2473" i="1"/>
  <c r="F6507" i="1"/>
  <c r="N6507" i="1" s="1"/>
  <c r="D6507" i="1"/>
  <c r="F7851" i="1"/>
  <c r="N7851" i="1" s="1"/>
  <c r="D7851" i="1"/>
  <c r="J3816" i="1"/>
  <c r="A5160" i="1"/>
  <c r="J6502" i="1"/>
  <c r="A7846" i="1"/>
  <c r="J7845" i="1"/>
  <c r="A9189" i="1"/>
  <c r="J9189" i="1" s="1"/>
  <c r="J2473" i="1"/>
  <c r="A3817" i="1"/>
  <c r="A1131" i="1"/>
  <c r="J1130" i="1"/>
  <c r="A2474" i="1"/>
  <c r="J5159" i="1"/>
  <c r="A6503" i="1"/>
  <c r="E1129" i="1"/>
  <c r="G1129" i="1"/>
  <c r="B1131" i="1"/>
  <c r="C1130" i="1"/>
  <c r="G9194" i="1"/>
  <c r="E9194" i="1"/>
  <c r="B9196" i="1"/>
  <c r="D9196" i="1" s="1"/>
  <c r="C9195" i="1"/>
  <c r="G7850" i="1"/>
  <c r="E7850" i="1"/>
  <c r="B7852" i="1"/>
  <c r="C7851" i="1"/>
  <c r="G6506" i="1"/>
  <c r="E6506" i="1"/>
  <c r="B6508" i="1"/>
  <c r="C6507" i="1"/>
  <c r="G5162" i="1"/>
  <c r="E5162" i="1"/>
  <c r="B5164" i="1"/>
  <c r="C5163" i="1"/>
  <c r="G3818" i="1"/>
  <c r="E3818" i="1"/>
  <c r="B3820" i="1"/>
  <c r="C3819" i="1"/>
  <c r="F9196" i="1" l="1"/>
  <c r="N9196" i="1" s="1"/>
  <c r="F3820" i="1"/>
  <c r="N3820" i="1" s="1"/>
  <c r="D3820" i="1"/>
  <c r="F2475" i="1"/>
  <c r="N2475" i="1" s="1"/>
  <c r="D2475" i="1"/>
  <c r="B2476" i="1"/>
  <c r="C2475" i="1"/>
  <c r="F5164" i="1"/>
  <c r="N5164" i="1" s="1"/>
  <c r="D5164" i="1"/>
  <c r="F7852" i="1"/>
  <c r="N7852" i="1" s="1"/>
  <c r="D7852" i="1"/>
  <c r="F6508" i="1"/>
  <c r="N6508" i="1" s="1"/>
  <c r="D6508" i="1"/>
  <c r="E2474" i="1"/>
  <c r="G2474" i="1"/>
  <c r="F1131" i="1"/>
  <c r="N1131" i="1" s="1"/>
  <c r="D1131" i="1"/>
  <c r="J6503" i="1"/>
  <c r="A7847" i="1"/>
  <c r="J3817" i="1"/>
  <c r="A5161" i="1"/>
  <c r="A1132" i="1"/>
  <c r="J1131" i="1"/>
  <c r="A2475" i="1"/>
  <c r="J7846" i="1"/>
  <c r="A9190" i="1"/>
  <c r="J9190" i="1" s="1"/>
  <c r="J2474" i="1"/>
  <c r="A3818" i="1"/>
  <c r="G1130" i="1"/>
  <c r="E1130" i="1"/>
  <c r="B1132" i="1"/>
  <c r="C1131" i="1"/>
  <c r="J5160" i="1"/>
  <c r="A6504" i="1"/>
  <c r="G9195" i="1"/>
  <c r="E9195" i="1"/>
  <c r="C9196" i="1"/>
  <c r="B9197" i="1"/>
  <c r="D9197" i="1" s="1"/>
  <c r="G7851" i="1"/>
  <c r="E7851" i="1"/>
  <c r="C7852" i="1"/>
  <c r="B7853" i="1"/>
  <c r="G6507" i="1"/>
  <c r="E6507" i="1"/>
  <c r="C6508" i="1"/>
  <c r="B6509" i="1"/>
  <c r="G5163" i="1"/>
  <c r="E5163" i="1"/>
  <c r="C5164" i="1"/>
  <c r="B5165" i="1"/>
  <c r="G3819" i="1"/>
  <c r="E3819" i="1"/>
  <c r="C3820" i="1"/>
  <c r="B3821" i="1"/>
  <c r="F9197" i="1" l="1"/>
  <c r="N9197" i="1" s="1"/>
  <c r="F5165" i="1"/>
  <c r="N5165" i="1" s="1"/>
  <c r="D5165" i="1"/>
  <c r="F3821" i="1"/>
  <c r="N3821" i="1" s="1"/>
  <c r="D3821" i="1"/>
  <c r="F1132" i="1"/>
  <c r="N1132" i="1" s="1"/>
  <c r="D1132" i="1"/>
  <c r="F6509" i="1"/>
  <c r="N6509" i="1" s="1"/>
  <c r="D6509" i="1"/>
  <c r="F7853" i="1"/>
  <c r="N7853" i="1" s="1"/>
  <c r="D7853" i="1"/>
  <c r="G2475" i="1"/>
  <c r="E2475" i="1"/>
  <c r="F2476" i="1"/>
  <c r="N2476" i="1" s="1"/>
  <c r="D2476" i="1"/>
  <c r="C2476" i="1"/>
  <c r="B2477" i="1"/>
  <c r="J6504" i="1"/>
  <c r="A7848" i="1"/>
  <c r="B1133" i="1"/>
  <c r="C1132" i="1"/>
  <c r="J5161" i="1"/>
  <c r="A6505" i="1"/>
  <c r="G1131" i="1"/>
  <c r="E1131" i="1"/>
  <c r="J3818" i="1"/>
  <c r="A5162" i="1"/>
  <c r="J2475" i="1"/>
  <c r="A3819" i="1"/>
  <c r="A1133" i="1"/>
  <c r="J1132" i="1"/>
  <c r="A2476" i="1"/>
  <c r="J7847" i="1"/>
  <c r="A9191" i="1"/>
  <c r="J9191" i="1" s="1"/>
  <c r="E9196" i="1"/>
  <c r="G9196" i="1"/>
  <c r="B9198" i="1"/>
  <c r="D9198" i="1" s="1"/>
  <c r="C9197" i="1"/>
  <c r="E7852" i="1"/>
  <c r="G7852" i="1"/>
  <c r="B7854" i="1"/>
  <c r="C7853" i="1"/>
  <c r="C6509" i="1"/>
  <c r="B6510" i="1"/>
  <c r="E6508" i="1"/>
  <c r="G6508" i="1"/>
  <c r="B5166" i="1"/>
  <c r="C5165" i="1"/>
  <c r="E5164" i="1"/>
  <c r="G5164" i="1"/>
  <c r="B3822" i="1"/>
  <c r="C3821" i="1"/>
  <c r="E3820" i="1"/>
  <c r="G3820" i="1"/>
  <c r="F9198" i="1" l="1"/>
  <c r="N9198" i="1" s="1"/>
  <c r="F2477" i="1"/>
  <c r="N2477" i="1" s="1"/>
  <c r="D2477" i="1"/>
  <c r="C2477" i="1"/>
  <c r="B2478" i="1"/>
  <c r="F5166" i="1"/>
  <c r="N5166" i="1" s="1"/>
  <c r="D5166" i="1"/>
  <c r="F7854" i="1"/>
  <c r="N7854" i="1" s="1"/>
  <c r="D7854" i="1"/>
  <c r="E2476" i="1"/>
  <c r="G2476" i="1"/>
  <c r="F6510" i="1"/>
  <c r="N6510" i="1" s="1"/>
  <c r="D6510" i="1"/>
  <c r="F1133" i="1"/>
  <c r="N1133" i="1" s="1"/>
  <c r="D1133" i="1"/>
  <c r="F3822" i="1"/>
  <c r="N3822" i="1" s="1"/>
  <c r="D3822" i="1"/>
  <c r="A1134" i="1"/>
  <c r="J1133" i="1"/>
  <c r="A2477" i="1"/>
  <c r="J3819" i="1"/>
  <c r="A5163" i="1"/>
  <c r="J5162" i="1"/>
  <c r="A6506" i="1"/>
  <c r="J6505" i="1"/>
  <c r="A7849" i="1"/>
  <c r="G1132" i="1"/>
  <c r="E1132" i="1"/>
  <c r="B1134" i="1"/>
  <c r="C1133" i="1"/>
  <c r="J2476" i="1"/>
  <c r="A3820" i="1"/>
  <c r="J7848" i="1"/>
  <c r="A9192" i="1"/>
  <c r="J9192" i="1" s="1"/>
  <c r="B9199" i="1"/>
  <c r="C9198" i="1"/>
  <c r="G9197" i="1"/>
  <c r="E9197" i="1"/>
  <c r="G7853" i="1"/>
  <c r="E7853" i="1"/>
  <c r="B7855" i="1"/>
  <c r="C7854" i="1"/>
  <c r="B6511" i="1"/>
  <c r="C6510" i="1"/>
  <c r="G6509" i="1"/>
  <c r="E6509" i="1"/>
  <c r="B5167" i="1"/>
  <c r="C5166" i="1"/>
  <c r="G5165" i="1"/>
  <c r="E5165" i="1"/>
  <c r="G3821" i="1"/>
  <c r="E3821" i="1"/>
  <c r="B3823" i="1"/>
  <c r="C3822" i="1"/>
  <c r="F5167" i="1" l="1"/>
  <c r="N5167" i="1" s="1"/>
  <c r="D5167" i="1"/>
  <c r="F6511" i="1"/>
  <c r="N6511" i="1" s="1"/>
  <c r="D6511" i="1"/>
  <c r="F7855" i="1"/>
  <c r="N7855" i="1" s="1"/>
  <c r="D7855" i="1"/>
  <c r="F2478" i="1"/>
  <c r="N2478" i="1" s="1"/>
  <c r="D2478" i="1"/>
  <c r="B2479" i="1"/>
  <c r="C2478" i="1"/>
  <c r="F1134" i="1"/>
  <c r="N1134" i="1" s="1"/>
  <c r="D1134" i="1"/>
  <c r="F3823" i="1"/>
  <c r="N3823" i="1" s="1"/>
  <c r="D3823" i="1"/>
  <c r="G2477" i="1"/>
  <c r="E2477" i="1"/>
  <c r="F9199" i="1"/>
  <c r="N9199" i="1" s="1"/>
  <c r="D9199" i="1"/>
  <c r="B1135" i="1"/>
  <c r="C1134" i="1"/>
  <c r="J6506" i="1"/>
  <c r="A7850" i="1"/>
  <c r="A1135" i="1"/>
  <c r="J1134" i="1"/>
  <c r="A2478" i="1"/>
  <c r="J3820" i="1"/>
  <c r="A5164" i="1"/>
  <c r="G1133" i="1"/>
  <c r="E1133" i="1"/>
  <c r="J7849" i="1"/>
  <c r="A9193" i="1"/>
  <c r="J9193" i="1" s="1"/>
  <c r="J5163" i="1"/>
  <c r="A6507" i="1"/>
  <c r="J2477" i="1"/>
  <c r="A3821" i="1"/>
  <c r="G9198" i="1"/>
  <c r="E9198" i="1"/>
  <c r="C9199" i="1"/>
  <c r="B9200" i="1"/>
  <c r="B7856" i="1"/>
  <c r="D7856" i="1" s="1"/>
  <c r="C7855" i="1"/>
  <c r="G7854" i="1"/>
  <c r="E7854" i="1"/>
  <c r="B6512" i="1"/>
  <c r="D6512" i="1" s="1"/>
  <c r="C6511" i="1"/>
  <c r="G6510" i="1"/>
  <c r="E6510" i="1"/>
  <c r="G5166" i="1"/>
  <c r="E5166" i="1"/>
  <c r="B5168" i="1"/>
  <c r="C5167" i="1"/>
  <c r="G3822" i="1"/>
  <c r="E3822" i="1"/>
  <c r="C3823" i="1"/>
  <c r="B3824" i="1"/>
  <c r="F6512" i="1" l="1"/>
  <c r="N6512" i="1" s="1"/>
  <c r="F7856" i="1"/>
  <c r="N7856" i="1" s="1"/>
  <c r="F3824" i="1"/>
  <c r="N3824" i="1" s="1"/>
  <c r="D3824" i="1"/>
  <c r="G2478" i="1"/>
  <c r="E2478" i="1"/>
  <c r="F1135" i="1"/>
  <c r="N1135" i="1" s="1"/>
  <c r="D1135" i="1"/>
  <c r="F5168" i="1"/>
  <c r="N5168" i="1" s="1"/>
  <c r="D5168" i="1"/>
  <c r="F9200" i="1"/>
  <c r="N9200" i="1" s="1"/>
  <c r="D9200" i="1"/>
  <c r="F2479" i="1"/>
  <c r="N2479" i="1" s="1"/>
  <c r="D2479" i="1"/>
  <c r="C2479" i="1"/>
  <c r="B2480" i="1"/>
  <c r="F7857" i="1"/>
  <c r="N7857" i="1" s="1"/>
  <c r="F6513" i="1"/>
  <c r="N6513" i="1" s="1"/>
  <c r="J3821" i="1"/>
  <c r="A5165" i="1"/>
  <c r="J6507" i="1"/>
  <c r="A7851" i="1"/>
  <c r="J5164" i="1"/>
  <c r="A6508" i="1"/>
  <c r="J2478" i="1"/>
  <c r="A3822" i="1"/>
  <c r="A1136" i="1"/>
  <c r="J1135" i="1"/>
  <c r="A2479" i="1"/>
  <c r="J7850" i="1"/>
  <c r="A9194" i="1"/>
  <c r="J9194" i="1" s="1"/>
  <c r="G1134" i="1"/>
  <c r="E1134" i="1"/>
  <c r="B1136" i="1"/>
  <c r="C1135" i="1"/>
  <c r="E9199" i="1"/>
  <c r="G9199" i="1"/>
  <c r="B9201" i="1"/>
  <c r="C9200" i="1"/>
  <c r="G7855" i="1"/>
  <c r="E7855" i="1"/>
  <c r="B7857" i="1"/>
  <c r="D7857" i="1" s="1"/>
  <c r="C7856" i="1"/>
  <c r="E6511" i="1"/>
  <c r="G6511" i="1"/>
  <c r="B6513" i="1"/>
  <c r="D6513" i="1" s="1"/>
  <c r="C6512" i="1"/>
  <c r="G5167" i="1"/>
  <c r="E5167" i="1"/>
  <c r="B5169" i="1"/>
  <c r="C5168" i="1"/>
  <c r="B3825" i="1"/>
  <c r="C3824" i="1"/>
  <c r="E3823" i="1"/>
  <c r="G3823" i="1"/>
  <c r="F1136" i="1" l="1"/>
  <c r="N1136" i="1" s="1"/>
  <c r="D1136" i="1"/>
  <c r="F3825" i="1"/>
  <c r="N3825" i="1" s="1"/>
  <c r="D3825" i="1"/>
  <c r="F5169" i="1"/>
  <c r="N5169" i="1" s="1"/>
  <c r="D5169" i="1"/>
  <c r="E2479" i="1"/>
  <c r="G2479" i="1"/>
  <c r="F9201" i="1"/>
  <c r="N9201" i="1" s="1"/>
  <c r="D9201" i="1"/>
  <c r="F2480" i="1"/>
  <c r="N2480" i="1" s="1"/>
  <c r="D2480" i="1"/>
  <c r="C2480" i="1"/>
  <c r="B2481" i="1"/>
  <c r="F7858" i="1"/>
  <c r="N7858" i="1" s="1"/>
  <c r="F6514" i="1"/>
  <c r="N6514" i="1" s="1"/>
  <c r="G1135" i="1"/>
  <c r="E1135" i="1"/>
  <c r="J2479" i="1"/>
  <c r="A3823" i="1"/>
  <c r="J6508" i="1"/>
  <c r="A7852" i="1"/>
  <c r="B1137" i="1"/>
  <c r="C1136" i="1"/>
  <c r="A1137" i="1"/>
  <c r="J1136" i="1"/>
  <c r="A2480" i="1"/>
  <c r="J3822" i="1"/>
  <c r="A5166" i="1"/>
  <c r="J7851" i="1"/>
  <c r="A9195" i="1"/>
  <c r="J9195" i="1" s="1"/>
  <c r="J5165" i="1"/>
  <c r="A6509" i="1"/>
  <c r="G9200" i="1"/>
  <c r="E9200" i="1"/>
  <c r="C9201" i="1"/>
  <c r="B9202" i="1"/>
  <c r="C7857" i="1"/>
  <c r="B7858" i="1"/>
  <c r="D7858" i="1" s="1"/>
  <c r="G7856" i="1"/>
  <c r="E7856" i="1"/>
  <c r="G6512" i="1"/>
  <c r="E6512" i="1"/>
  <c r="C6513" i="1"/>
  <c r="B6514" i="1"/>
  <c r="D6514" i="1" s="1"/>
  <c r="G5168" i="1"/>
  <c r="E5168" i="1"/>
  <c r="C5169" i="1"/>
  <c r="B5170" i="1"/>
  <c r="G3824" i="1"/>
  <c r="E3824" i="1"/>
  <c r="C3825" i="1"/>
  <c r="B3826" i="1"/>
  <c r="F3826" i="1" l="1"/>
  <c r="N3826" i="1" s="1"/>
  <c r="D3826" i="1"/>
  <c r="F1137" i="1"/>
  <c r="N1137" i="1" s="1"/>
  <c r="D1137" i="1"/>
  <c r="F9202" i="1"/>
  <c r="N9202" i="1" s="1"/>
  <c r="D9202" i="1"/>
  <c r="E2480" i="1"/>
  <c r="G2480" i="1"/>
  <c r="F5170" i="1"/>
  <c r="N5170" i="1" s="1"/>
  <c r="D5170" i="1"/>
  <c r="F2481" i="1"/>
  <c r="N2481" i="1" s="1"/>
  <c r="D2481" i="1"/>
  <c r="C2481" i="1"/>
  <c r="B2482" i="1"/>
  <c r="F7859" i="1"/>
  <c r="N7859" i="1" s="1"/>
  <c r="F6515" i="1"/>
  <c r="N6515" i="1" s="1"/>
  <c r="J2480" i="1"/>
  <c r="A3824" i="1"/>
  <c r="G1136" i="1"/>
  <c r="E1136" i="1"/>
  <c r="B1138" i="1"/>
  <c r="C1137" i="1"/>
  <c r="J7852" i="1"/>
  <c r="A9196" i="1"/>
  <c r="J9196" i="1" s="1"/>
  <c r="J3823" i="1"/>
  <c r="A5167" i="1"/>
  <c r="J6509" i="1"/>
  <c r="A7853" i="1"/>
  <c r="J5166" i="1"/>
  <c r="A6510" i="1"/>
  <c r="A1138" i="1"/>
  <c r="J1137" i="1"/>
  <c r="A2481" i="1"/>
  <c r="B9203" i="1"/>
  <c r="C9202" i="1"/>
  <c r="G9201" i="1"/>
  <c r="E9201" i="1"/>
  <c r="B7859" i="1"/>
  <c r="D7859" i="1" s="1"/>
  <c r="C7858" i="1"/>
  <c r="G7857" i="1"/>
  <c r="E7857" i="1"/>
  <c r="B6515" i="1"/>
  <c r="D6515" i="1" s="1"/>
  <c r="C6514" i="1"/>
  <c r="G6513" i="1"/>
  <c r="E6513" i="1"/>
  <c r="B5171" i="1"/>
  <c r="C5170" i="1"/>
  <c r="G5169" i="1"/>
  <c r="E5169" i="1"/>
  <c r="B3827" i="1"/>
  <c r="C3826" i="1"/>
  <c r="G3825" i="1"/>
  <c r="E3825" i="1"/>
  <c r="F1138" i="1" l="1"/>
  <c r="N1138" i="1" s="1"/>
  <c r="D1138" i="1"/>
  <c r="F5171" i="1"/>
  <c r="N5171" i="1" s="1"/>
  <c r="D5171" i="1"/>
  <c r="G2481" i="1"/>
  <c r="E2481" i="1"/>
  <c r="F9203" i="1"/>
  <c r="N9203" i="1" s="1"/>
  <c r="D9203" i="1"/>
  <c r="F3827" i="1"/>
  <c r="N3827" i="1" s="1"/>
  <c r="D3827" i="1"/>
  <c r="F2482" i="1"/>
  <c r="N2482" i="1" s="1"/>
  <c r="D2482" i="1"/>
  <c r="B2483" i="1"/>
  <c r="C2482" i="1"/>
  <c r="F9204" i="1"/>
  <c r="N9204" i="1" s="1"/>
  <c r="F7860" i="1"/>
  <c r="N7860" i="1" s="1"/>
  <c r="F6516" i="1"/>
  <c r="N6516" i="1" s="1"/>
  <c r="A1139" i="1"/>
  <c r="J1138" i="1"/>
  <c r="A2482" i="1"/>
  <c r="J7853" i="1"/>
  <c r="A9197" i="1"/>
  <c r="J9197" i="1" s="1"/>
  <c r="J6510" i="1"/>
  <c r="A7854" i="1"/>
  <c r="J2481" i="1"/>
  <c r="A3825" i="1"/>
  <c r="J5167" i="1"/>
  <c r="A6511" i="1"/>
  <c r="G1137" i="1"/>
  <c r="E1137" i="1"/>
  <c r="B1139" i="1"/>
  <c r="C1138" i="1"/>
  <c r="J3824" i="1"/>
  <c r="A5168" i="1"/>
  <c r="G9202" i="1"/>
  <c r="E9202" i="1"/>
  <c r="B9204" i="1"/>
  <c r="D9204" i="1" s="1"/>
  <c r="C9203" i="1"/>
  <c r="G7858" i="1"/>
  <c r="E7858" i="1"/>
  <c r="C7859" i="1"/>
  <c r="B7860" i="1"/>
  <c r="D7860" i="1" s="1"/>
  <c r="G6514" i="1"/>
  <c r="E6514" i="1"/>
  <c r="B6516" i="1"/>
  <c r="D6516" i="1" s="1"/>
  <c r="C6515" i="1"/>
  <c r="G5170" i="1"/>
  <c r="E5170" i="1"/>
  <c r="B5172" i="1"/>
  <c r="C5171" i="1"/>
  <c r="G3826" i="1"/>
  <c r="E3826" i="1"/>
  <c r="B3828" i="1"/>
  <c r="C3827" i="1"/>
  <c r="F3828" i="1" l="1"/>
  <c r="N3828" i="1" s="1"/>
  <c r="D3828" i="1"/>
  <c r="E2482" i="1"/>
  <c r="G2482" i="1"/>
  <c r="F1139" i="1"/>
  <c r="N1139" i="1" s="1"/>
  <c r="D1139" i="1"/>
  <c r="F5172" i="1"/>
  <c r="N5172" i="1" s="1"/>
  <c r="D5172" i="1"/>
  <c r="F2483" i="1"/>
  <c r="N2483" i="1" s="1"/>
  <c r="D2483" i="1"/>
  <c r="B2484" i="1"/>
  <c r="C2483" i="1"/>
  <c r="F7861" i="1"/>
  <c r="N7861" i="1" s="1"/>
  <c r="F9205" i="1"/>
  <c r="N9205" i="1" s="1"/>
  <c r="J5168" i="1"/>
  <c r="A6512" i="1"/>
  <c r="B1140" i="1"/>
  <c r="C1139" i="1"/>
  <c r="G1138" i="1"/>
  <c r="E1138" i="1"/>
  <c r="J6511" i="1"/>
  <c r="A7855" i="1"/>
  <c r="J3825" i="1"/>
  <c r="A5169" i="1"/>
  <c r="A1140" i="1"/>
  <c r="J1139" i="1"/>
  <c r="A2483" i="1"/>
  <c r="J7854" i="1"/>
  <c r="A9198" i="1"/>
  <c r="J9198" i="1" s="1"/>
  <c r="J2482" i="1"/>
  <c r="A3826" i="1"/>
  <c r="G9203" i="1"/>
  <c r="E9203" i="1"/>
  <c r="B9205" i="1"/>
  <c r="D9205" i="1" s="1"/>
  <c r="C9204" i="1"/>
  <c r="B7861" i="1"/>
  <c r="D7861" i="1" s="1"/>
  <c r="C7860" i="1"/>
  <c r="G7859" i="1"/>
  <c r="E7859" i="1"/>
  <c r="G6515" i="1"/>
  <c r="E6515" i="1"/>
  <c r="C6516" i="1"/>
  <c r="B6517" i="1"/>
  <c r="B5173" i="1"/>
  <c r="C5172" i="1"/>
  <c r="G5171" i="1"/>
  <c r="E5171" i="1"/>
  <c r="G3827" i="1"/>
  <c r="E3827" i="1"/>
  <c r="B3829" i="1"/>
  <c r="C3828" i="1"/>
  <c r="F6517" i="1" l="1"/>
  <c r="N6517" i="1" s="1"/>
  <c r="D6517" i="1"/>
  <c r="F1140" i="1"/>
  <c r="N1140" i="1" s="1"/>
  <c r="D1140" i="1"/>
  <c r="E2483" i="1"/>
  <c r="G2483" i="1"/>
  <c r="F3829" i="1"/>
  <c r="N3829" i="1" s="1"/>
  <c r="D3829" i="1"/>
  <c r="F5173" i="1"/>
  <c r="N5173" i="1" s="1"/>
  <c r="D5173" i="1"/>
  <c r="F2484" i="1"/>
  <c r="N2484" i="1" s="1"/>
  <c r="D2484" i="1"/>
  <c r="C2484" i="1"/>
  <c r="B2485" i="1"/>
  <c r="F7862" i="1"/>
  <c r="N7862" i="1" s="1"/>
  <c r="J2483" i="1"/>
  <c r="A3827" i="1"/>
  <c r="B1141" i="1"/>
  <c r="C1140" i="1"/>
  <c r="J3826" i="1"/>
  <c r="A5170" i="1"/>
  <c r="J5169" i="1"/>
  <c r="A6513" i="1"/>
  <c r="A1141" i="1"/>
  <c r="J1140" i="1"/>
  <c r="A2484" i="1"/>
  <c r="J7855" i="1"/>
  <c r="A9199" i="1"/>
  <c r="J9199" i="1" s="1"/>
  <c r="G1139" i="1"/>
  <c r="E1139" i="1"/>
  <c r="J6512" i="1"/>
  <c r="A7856" i="1"/>
  <c r="C9205" i="1"/>
  <c r="B9206" i="1"/>
  <c r="G9204" i="1"/>
  <c r="E9204" i="1"/>
  <c r="G7860" i="1"/>
  <c r="E7860" i="1"/>
  <c r="B7862" i="1"/>
  <c r="D7862" i="1" s="1"/>
  <c r="C7861" i="1"/>
  <c r="B6518" i="1"/>
  <c r="C6517" i="1"/>
  <c r="G6516" i="1"/>
  <c r="E6516" i="1"/>
  <c r="B5174" i="1"/>
  <c r="C5173" i="1"/>
  <c r="G5172" i="1"/>
  <c r="E5172" i="1"/>
  <c r="G3828" i="1"/>
  <c r="E3828" i="1"/>
  <c r="B3830" i="1"/>
  <c r="C3829" i="1"/>
  <c r="F5174" i="1" l="1"/>
  <c r="N5174" i="1" s="1"/>
  <c r="D5174" i="1"/>
  <c r="F1141" i="1"/>
  <c r="N1141" i="1" s="1"/>
  <c r="D1141" i="1"/>
  <c r="F2485" i="1"/>
  <c r="N2485" i="1" s="1"/>
  <c r="D2485" i="1"/>
  <c r="C2485" i="1"/>
  <c r="B2486" i="1"/>
  <c r="F6518" i="1"/>
  <c r="N6518" i="1" s="1"/>
  <c r="D6518" i="1"/>
  <c r="F3830" i="1"/>
  <c r="N3830" i="1" s="1"/>
  <c r="D3830" i="1"/>
  <c r="G2484" i="1"/>
  <c r="E2484" i="1"/>
  <c r="F9206" i="1"/>
  <c r="N9206" i="1" s="1"/>
  <c r="D9206" i="1"/>
  <c r="F7863" i="1"/>
  <c r="N7863" i="1" s="1"/>
  <c r="J6513" i="1"/>
  <c r="A7857" i="1"/>
  <c r="A1142" i="1"/>
  <c r="J1141" i="1"/>
  <c r="A2485" i="1"/>
  <c r="J7856" i="1"/>
  <c r="A9200" i="1"/>
  <c r="J9200" i="1" s="1"/>
  <c r="J2484" i="1"/>
  <c r="A3828" i="1"/>
  <c r="J5170" i="1"/>
  <c r="A6514" i="1"/>
  <c r="G1140" i="1"/>
  <c r="E1140" i="1"/>
  <c r="B1142" i="1"/>
  <c r="C1141" i="1"/>
  <c r="J3827" i="1"/>
  <c r="A5171" i="1"/>
  <c r="B9207" i="1"/>
  <c r="C9206" i="1"/>
  <c r="G9205" i="1"/>
  <c r="E9205" i="1"/>
  <c r="G7861" i="1"/>
  <c r="E7861" i="1"/>
  <c r="B7863" i="1"/>
  <c r="D7863" i="1" s="1"/>
  <c r="C7862" i="1"/>
  <c r="B6519" i="1"/>
  <c r="C6518" i="1"/>
  <c r="G6517" i="1"/>
  <c r="E6517" i="1"/>
  <c r="B5175" i="1"/>
  <c r="C5174" i="1"/>
  <c r="G5173" i="1"/>
  <c r="E5173" i="1"/>
  <c r="G3829" i="1"/>
  <c r="E3829" i="1"/>
  <c r="B3831" i="1"/>
  <c r="C3830" i="1"/>
  <c r="F1142" i="1" l="1"/>
  <c r="N1142" i="1" s="1"/>
  <c r="D1142" i="1"/>
  <c r="F5175" i="1"/>
  <c r="N5175" i="1" s="1"/>
  <c r="D5175" i="1"/>
  <c r="F9207" i="1"/>
  <c r="N9207" i="1" s="1"/>
  <c r="D9207" i="1"/>
  <c r="F6519" i="1"/>
  <c r="N6519" i="1" s="1"/>
  <c r="D6519" i="1"/>
  <c r="F2486" i="1"/>
  <c r="N2486" i="1" s="1"/>
  <c r="D2486" i="1"/>
  <c r="B2487" i="1"/>
  <c r="C2486" i="1"/>
  <c r="F3831" i="1"/>
  <c r="N3831" i="1" s="1"/>
  <c r="D3831" i="1"/>
  <c r="E2485" i="1"/>
  <c r="G2485" i="1"/>
  <c r="F7864" i="1"/>
  <c r="N7864" i="1" s="1"/>
  <c r="G1141" i="1"/>
  <c r="E1141" i="1"/>
  <c r="J2485" i="1"/>
  <c r="A3829" i="1"/>
  <c r="J3828" i="1"/>
  <c r="A5172" i="1"/>
  <c r="J5171" i="1"/>
  <c r="A6515" i="1"/>
  <c r="A1143" i="1"/>
  <c r="J1142" i="1"/>
  <c r="A2486" i="1"/>
  <c r="B1143" i="1"/>
  <c r="C1142" i="1"/>
  <c r="J6514" i="1"/>
  <c r="A7858" i="1"/>
  <c r="A9201" i="1"/>
  <c r="J9201" i="1" s="1"/>
  <c r="J7857" i="1"/>
  <c r="G9206" i="1"/>
  <c r="E9206" i="1"/>
  <c r="B9208" i="1"/>
  <c r="D9208" i="1" s="1"/>
  <c r="C9207" i="1"/>
  <c r="G7862" i="1"/>
  <c r="E7862" i="1"/>
  <c r="B7864" i="1"/>
  <c r="D7864" i="1" s="1"/>
  <c r="C7863" i="1"/>
  <c r="G6518" i="1"/>
  <c r="E6518" i="1"/>
  <c r="B6520" i="1"/>
  <c r="C6519" i="1"/>
  <c r="G5174" i="1"/>
  <c r="E5174" i="1"/>
  <c r="B5176" i="1"/>
  <c r="C5175" i="1"/>
  <c r="G3830" i="1"/>
  <c r="E3830" i="1"/>
  <c r="B3832" i="1"/>
  <c r="C3831" i="1"/>
  <c r="F9208" i="1" l="1"/>
  <c r="N9208" i="1" s="1"/>
  <c r="F1143" i="1"/>
  <c r="N1143" i="1" s="1"/>
  <c r="D1143" i="1"/>
  <c r="F3832" i="1"/>
  <c r="N3832" i="1" s="1"/>
  <c r="D3832" i="1"/>
  <c r="G2486" i="1"/>
  <c r="E2486" i="1"/>
  <c r="F2487" i="1"/>
  <c r="N2487" i="1" s="1"/>
  <c r="D2487" i="1"/>
  <c r="C2487" i="1"/>
  <c r="B2488" i="1"/>
  <c r="F5176" i="1"/>
  <c r="N5176" i="1" s="1"/>
  <c r="D5176" i="1"/>
  <c r="F6520" i="1"/>
  <c r="N6520" i="1" s="1"/>
  <c r="D6520" i="1"/>
  <c r="F7865" i="1"/>
  <c r="N7865" i="1" s="1"/>
  <c r="B1144" i="1"/>
  <c r="C1143" i="1"/>
  <c r="J3829" i="1"/>
  <c r="A5173" i="1"/>
  <c r="A9202" i="1"/>
  <c r="J9202" i="1" s="1"/>
  <c r="J7858" i="1"/>
  <c r="G1142" i="1"/>
  <c r="E1142" i="1"/>
  <c r="J2486" i="1"/>
  <c r="A3830" i="1"/>
  <c r="A1144" i="1"/>
  <c r="J1143" i="1"/>
  <c r="A2487" i="1"/>
  <c r="J6515" i="1"/>
  <c r="A7859" i="1"/>
  <c r="J5172" i="1"/>
  <c r="A6516" i="1"/>
  <c r="B9209" i="1"/>
  <c r="C9208" i="1"/>
  <c r="G9207" i="1"/>
  <c r="E9207" i="1"/>
  <c r="B7865" i="1"/>
  <c r="D7865" i="1" s="1"/>
  <c r="C7864" i="1"/>
  <c r="G7863" i="1"/>
  <c r="E7863" i="1"/>
  <c r="B6521" i="1"/>
  <c r="C6520" i="1"/>
  <c r="G6519" i="1"/>
  <c r="E6519" i="1"/>
  <c r="C5176" i="1"/>
  <c r="B5177" i="1"/>
  <c r="G5175" i="1"/>
  <c r="E5175" i="1"/>
  <c r="G3831" i="1"/>
  <c r="E3831" i="1"/>
  <c r="B3833" i="1"/>
  <c r="C3832" i="1"/>
  <c r="F5177" i="1" l="1"/>
  <c r="N5177" i="1" s="1"/>
  <c r="D5177" i="1"/>
  <c r="F2488" i="1"/>
  <c r="N2488" i="1" s="1"/>
  <c r="D2488" i="1"/>
  <c r="C2488" i="1"/>
  <c r="B2489" i="1"/>
  <c r="F6521" i="1"/>
  <c r="N6521" i="1" s="1"/>
  <c r="D6521" i="1"/>
  <c r="F3833" i="1"/>
  <c r="N3833" i="1" s="1"/>
  <c r="D3833" i="1"/>
  <c r="G2487" i="1"/>
  <c r="E2487" i="1"/>
  <c r="F1144" i="1"/>
  <c r="N1144" i="1" s="1"/>
  <c r="D1144" i="1"/>
  <c r="F9209" i="1"/>
  <c r="N9209" i="1" s="1"/>
  <c r="D9209" i="1"/>
  <c r="F7866" i="1"/>
  <c r="N7866" i="1" s="1"/>
  <c r="J6516" i="1"/>
  <c r="A7860" i="1"/>
  <c r="A9203" i="1"/>
  <c r="J9203" i="1" s="1"/>
  <c r="J7859" i="1"/>
  <c r="J2487" i="1"/>
  <c r="A3831" i="1"/>
  <c r="A1145" i="1"/>
  <c r="J1144" i="1"/>
  <c r="A2488" i="1"/>
  <c r="J3830" i="1"/>
  <c r="A5174" i="1"/>
  <c r="B1145" i="1"/>
  <c r="C1144" i="1"/>
  <c r="J5173" i="1"/>
  <c r="A6517" i="1"/>
  <c r="G1143" i="1"/>
  <c r="E1143" i="1"/>
  <c r="G9208" i="1"/>
  <c r="E9208" i="1"/>
  <c r="B9210" i="1"/>
  <c r="D9210" i="1" s="1"/>
  <c r="C9209" i="1"/>
  <c r="G7864" i="1"/>
  <c r="E7864" i="1"/>
  <c r="C7865" i="1"/>
  <c r="B7866" i="1"/>
  <c r="D7866" i="1" s="1"/>
  <c r="G6520" i="1"/>
  <c r="E6520" i="1"/>
  <c r="B6522" i="1"/>
  <c r="C6521" i="1"/>
  <c r="B5178" i="1"/>
  <c r="C5177" i="1"/>
  <c r="G5176" i="1"/>
  <c r="E5176" i="1"/>
  <c r="B3834" i="1"/>
  <c r="C3833" i="1"/>
  <c r="E3832" i="1"/>
  <c r="G3832" i="1"/>
  <c r="F9210" i="1" l="1"/>
  <c r="N9210" i="1" s="1"/>
  <c r="F5178" i="1"/>
  <c r="N5178" i="1" s="1"/>
  <c r="D5178" i="1"/>
  <c r="F1145" i="1"/>
  <c r="N1145" i="1" s="1"/>
  <c r="D1145" i="1"/>
  <c r="F2489" i="1"/>
  <c r="N2489" i="1" s="1"/>
  <c r="D2489" i="1"/>
  <c r="C2489" i="1"/>
  <c r="B2490" i="1"/>
  <c r="G2488" i="1"/>
  <c r="E2488" i="1"/>
  <c r="F6522" i="1"/>
  <c r="N6522" i="1" s="1"/>
  <c r="D6522" i="1"/>
  <c r="F3834" i="1"/>
  <c r="N3834" i="1" s="1"/>
  <c r="D3834" i="1"/>
  <c r="F7867" i="1"/>
  <c r="N7867" i="1" s="1"/>
  <c r="B1146" i="1"/>
  <c r="C1145" i="1"/>
  <c r="A9204" i="1"/>
  <c r="J9204" i="1" s="1"/>
  <c r="J7860" i="1"/>
  <c r="J5174" i="1"/>
  <c r="A6518" i="1"/>
  <c r="J3831" i="1"/>
  <c r="A5175" i="1"/>
  <c r="J6517" i="1"/>
  <c r="A7861" i="1"/>
  <c r="G1144" i="1"/>
  <c r="E1144" i="1"/>
  <c r="J2488" i="1"/>
  <c r="A3832" i="1"/>
  <c r="A1146" i="1"/>
  <c r="J1145" i="1"/>
  <c r="A2489" i="1"/>
  <c r="G9209" i="1"/>
  <c r="E9209" i="1"/>
  <c r="B9211" i="1"/>
  <c r="D9211" i="1" s="1"/>
  <c r="C9210" i="1"/>
  <c r="B7867" i="1"/>
  <c r="D7867" i="1" s="1"/>
  <c r="C7866" i="1"/>
  <c r="G7865" i="1"/>
  <c r="E7865" i="1"/>
  <c r="G6521" i="1"/>
  <c r="E6521" i="1"/>
  <c r="B6523" i="1"/>
  <c r="C6522" i="1"/>
  <c r="G5177" i="1"/>
  <c r="E5177" i="1"/>
  <c r="B5179" i="1"/>
  <c r="C5178" i="1"/>
  <c r="G3833" i="1"/>
  <c r="E3833" i="1"/>
  <c r="B3835" i="1"/>
  <c r="C3834" i="1"/>
  <c r="F9211" i="1" l="1"/>
  <c r="N9211" i="1" s="1"/>
  <c r="F5179" i="1"/>
  <c r="N5179" i="1" s="1"/>
  <c r="D5179" i="1"/>
  <c r="F3835" i="1"/>
  <c r="N3835" i="1" s="1"/>
  <c r="D3835" i="1"/>
  <c r="F1146" i="1"/>
  <c r="N1146" i="1" s="1"/>
  <c r="D1146" i="1"/>
  <c r="F6523" i="1"/>
  <c r="N6523" i="1" s="1"/>
  <c r="D6523" i="1"/>
  <c r="G2489" i="1"/>
  <c r="E2489" i="1"/>
  <c r="F2490" i="1"/>
  <c r="N2490" i="1" s="1"/>
  <c r="D2490" i="1"/>
  <c r="B2491" i="1"/>
  <c r="C2490" i="1"/>
  <c r="F7868" i="1"/>
  <c r="N7868" i="1" s="1"/>
  <c r="J2489" i="1"/>
  <c r="A3833" i="1"/>
  <c r="A1147" i="1"/>
  <c r="J1146" i="1"/>
  <c r="A2490" i="1"/>
  <c r="J3832" i="1"/>
  <c r="A5176" i="1"/>
  <c r="A9205" i="1"/>
  <c r="J9205" i="1" s="1"/>
  <c r="J7861" i="1"/>
  <c r="J5175" i="1"/>
  <c r="A6519" i="1"/>
  <c r="J6518" i="1"/>
  <c r="A7862" i="1"/>
  <c r="G1145" i="1"/>
  <c r="E1145" i="1"/>
  <c r="B1147" i="1"/>
  <c r="C1146" i="1"/>
  <c r="G9210" i="1"/>
  <c r="E9210" i="1"/>
  <c r="B9212" i="1"/>
  <c r="D9212" i="1" s="1"/>
  <c r="C9211" i="1"/>
  <c r="G7866" i="1"/>
  <c r="E7866" i="1"/>
  <c r="B7868" i="1"/>
  <c r="D7868" i="1" s="1"/>
  <c r="C7867" i="1"/>
  <c r="G6522" i="1"/>
  <c r="E6522" i="1"/>
  <c r="B6524" i="1"/>
  <c r="C6523" i="1"/>
  <c r="B5180" i="1"/>
  <c r="C5179" i="1"/>
  <c r="G5178" i="1"/>
  <c r="E5178" i="1"/>
  <c r="G3834" i="1"/>
  <c r="E3834" i="1"/>
  <c r="B3836" i="1"/>
  <c r="C3835" i="1"/>
  <c r="F9212" i="1" l="1"/>
  <c r="N9212" i="1" s="1"/>
  <c r="F1147" i="1"/>
  <c r="N1147" i="1" s="1"/>
  <c r="D1147" i="1"/>
  <c r="F3836" i="1"/>
  <c r="N3836" i="1" s="1"/>
  <c r="D3836" i="1"/>
  <c r="F5180" i="1"/>
  <c r="N5180" i="1" s="1"/>
  <c r="D5180" i="1"/>
  <c r="F6524" i="1"/>
  <c r="N6524" i="1" s="1"/>
  <c r="D6524" i="1"/>
  <c r="G2490" i="1"/>
  <c r="E2490" i="1"/>
  <c r="F2491" i="1"/>
  <c r="N2491" i="1" s="1"/>
  <c r="D2491" i="1"/>
  <c r="B2492" i="1"/>
  <c r="C2491" i="1"/>
  <c r="F6525" i="1"/>
  <c r="N6525" i="1" s="1"/>
  <c r="G1146" i="1"/>
  <c r="E1146" i="1"/>
  <c r="J6519" i="1"/>
  <c r="A7863" i="1"/>
  <c r="J2490" i="1"/>
  <c r="A3834" i="1"/>
  <c r="B1148" i="1"/>
  <c r="C1147" i="1"/>
  <c r="A9206" i="1"/>
  <c r="J9206" i="1" s="1"/>
  <c r="J7862" i="1"/>
  <c r="J5176" i="1"/>
  <c r="A6520" i="1"/>
  <c r="A1148" i="1"/>
  <c r="J1147" i="1"/>
  <c r="A2491" i="1"/>
  <c r="J3833" i="1"/>
  <c r="A5177" i="1"/>
  <c r="G9211" i="1"/>
  <c r="E9211" i="1"/>
  <c r="C9212" i="1"/>
  <c r="B9213" i="1"/>
  <c r="C7868" i="1"/>
  <c r="B7869" i="1"/>
  <c r="G7867" i="1"/>
  <c r="E7867" i="1"/>
  <c r="G6523" i="1"/>
  <c r="E6523" i="1"/>
  <c r="C6524" i="1"/>
  <c r="B6525" i="1"/>
  <c r="D6525" i="1" s="1"/>
  <c r="G5179" i="1"/>
  <c r="E5179" i="1"/>
  <c r="C5180" i="1"/>
  <c r="B5181" i="1"/>
  <c r="G3835" i="1"/>
  <c r="E3835" i="1"/>
  <c r="C3836" i="1"/>
  <c r="B3837" i="1"/>
  <c r="F1148" i="1" l="1"/>
  <c r="N1148" i="1" s="1"/>
  <c r="D1148" i="1"/>
  <c r="F5181" i="1"/>
  <c r="N5181" i="1" s="1"/>
  <c r="D5181" i="1"/>
  <c r="E2491" i="1"/>
  <c r="G2491" i="1"/>
  <c r="F7869" i="1"/>
  <c r="N7869" i="1" s="1"/>
  <c r="D7869" i="1"/>
  <c r="F9213" i="1"/>
  <c r="N9213" i="1" s="1"/>
  <c r="D9213" i="1"/>
  <c r="F3837" i="1"/>
  <c r="N3837" i="1" s="1"/>
  <c r="D3837" i="1"/>
  <c r="F2492" i="1"/>
  <c r="N2492" i="1" s="1"/>
  <c r="D2492" i="1"/>
  <c r="C2492" i="1"/>
  <c r="B2493" i="1"/>
  <c r="F6526" i="1"/>
  <c r="N6526" i="1" s="1"/>
  <c r="J3834" i="1"/>
  <c r="A5178" i="1"/>
  <c r="J2491" i="1"/>
  <c r="A3835" i="1"/>
  <c r="A1149" i="1"/>
  <c r="J1148" i="1"/>
  <c r="A2492" i="1"/>
  <c r="J6520" i="1"/>
  <c r="A7864" i="1"/>
  <c r="B1149" i="1"/>
  <c r="C1148" i="1"/>
  <c r="J5177" i="1"/>
  <c r="A6521" i="1"/>
  <c r="G1147" i="1"/>
  <c r="E1147" i="1"/>
  <c r="J7863" i="1"/>
  <c r="A9207" i="1"/>
  <c r="J9207" i="1" s="1"/>
  <c r="E9212" i="1"/>
  <c r="G9212" i="1"/>
  <c r="B9214" i="1"/>
  <c r="C9213" i="1"/>
  <c r="E7868" i="1"/>
  <c r="G7868" i="1"/>
  <c r="B7870" i="1"/>
  <c r="C7869" i="1"/>
  <c r="C6525" i="1"/>
  <c r="B6526" i="1"/>
  <c r="D6526" i="1" s="1"/>
  <c r="E6524" i="1"/>
  <c r="G6524" i="1"/>
  <c r="B5182" i="1"/>
  <c r="C5181" i="1"/>
  <c r="E5180" i="1"/>
  <c r="G5180" i="1"/>
  <c r="C3837" i="1"/>
  <c r="B3838" i="1"/>
  <c r="E3836" i="1"/>
  <c r="G3836" i="1"/>
  <c r="F3838" i="1" l="1"/>
  <c r="N3838" i="1" s="1"/>
  <c r="D3838" i="1"/>
  <c r="F5182" i="1"/>
  <c r="N5182" i="1" s="1"/>
  <c r="D5182" i="1"/>
  <c r="F1149" i="1"/>
  <c r="N1149" i="1" s="1"/>
  <c r="D1149" i="1"/>
  <c r="G2492" i="1"/>
  <c r="E2492" i="1"/>
  <c r="F7870" i="1"/>
  <c r="N7870" i="1" s="1"/>
  <c r="D7870" i="1"/>
  <c r="F2493" i="1"/>
  <c r="N2493" i="1" s="1"/>
  <c r="D2493" i="1"/>
  <c r="B2494" i="1"/>
  <c r="C2493" i="1"/>
  <c r="F9214" i="1"/>
  <c r="N9214" i="1" s="1"/>
  <c r="D9214" i="1"/>
  <c r="F6527" i="1"/>
  <c r="N6527" i="1" s="1"/>
  <c r="B1150" i="1"/>
  <c r="C1149" i="1"/>
  <c r="J6521" i="1"/>
  <c r="A7865" i="1"/>
  <c r="J2492" i="1"/>
  <c r="A3836" i="1"/>
  <c r="A1150" i="1"/>
  <c r="J1149" i="1"/>
  <c r="A2493" i="1"/>
  <c r="J7864" i="1"/>
  <c r="A9208" i="1"/>
  <c r="J9208" i="1" s="1"/>
  <c r="J3835" i="1"/>
  <c r="A5179" i="1"/>
  <c r="G1148" i="1"/>
  <c r="E1148" i="1"/>
  <c r="J5178" i="1"/>
  <c r="A6522" i="1"/>
  <c r="G9213" i="1"/>
  <c r="E9213" i="1"/>
  <c r="B9215" i="1"/>
  <c r="C9214" i="1"/>
  <c r="G7869" i="1"/>
  <c r="E7869" i="1"/>
  <c r="B7871" i="1"/>
  <c r="C7870" i="1"/>
  <c r="B6527" i="1"/>
  <c r="D6527" i="1" s="1"/>
  <c r="C6526" i="1"/>
  <c r="G6525" i="1"/>
  <c r="E6525" i="1"/>
  <c r="G5181" i="1"/>
  <c r="E5181" i="1"/>
  <c r="C5182" i="1"/>
  <c r="B5183" i="1"/>
  <c r="B3839" i="1"/>
  <c r="C3838" i="1"/>
  <c r="E3837" i="1"/>
  <c r="G3837" i="1"/>
  <c r="F5183" i="1" l="1"/>
  <c r="N5183" i="1" s="1"/>
  <c r="D5183" i="1"/>
  <c r="F1150" i="1"/>
  <c r="N1150" i="1" s="1"/>
  <c r="D1150" i="1"/>
  <c r="G2493" i="1"/>
  <c r="E2493" i="1"/>
  <c r="F2494" i="1"/>
  <c r="N2494" i="1" s="1"/>
  <c r="D2494" i="1"/>
  <c r="B2495" i="1"/>
  <c r="C2494" i="1"/>
  <c r="F7871" i="1"/>
  <c r="N7871" i="1" s="1"/>
  <c r="D7871" i="1"/>
  <c r="F9215" i="1"/>
  <c r="N9215" i="1" s="1"/>
  <c r="D9215" i="1"/>
  <c r="F3839" i="1"/>
  <c r="N3839" i="1" s="1"/>
  <c r="D3839" i="1"/>
  <c r="B1151" i="1"/>
  <c r="C1150" i="1"/>
  <c r="J2493" i="1"/>
  <c r="A3837" i="1"/>
  <c r="J3836" i="1"/>
  <c r="A5180" i="1"/>
  <c r="J5179" i="1"/>
  <c r="A6523" i="1"/>
  <c r="J6522" i="1"/>
  <c r="A7866" i="1"/>
  <c r="A1151" i="1"/>
  <c r="J1150" i="1"/>
  <c r="A2494" i="1"/>
  <c r="J7865" i="1"/>
  <c r="A9209" i="1"/>
  <c r="J9209" i="1" s="1"/>
  <c r="E1149" i="1"/>
  <c r="G1149" i="1"/>
  <c r="G9214" i="1"/>
  <c r="E9214" i="1"/>
  <c r="B9216" i="1"/>
  <c r="D9216" i="1" s="1"/>
  <c r="C9215" i="1"/>
  <c r="G7870" i="1"/>
  <c r="E7870" i="1"/>
  <c r="B7872" i="1"/>
  <c r="C7871" i="1"/>
  <c r="E6526" i="1"/>
  <c r="G6526" i="1"/>
  <c r="B6528" i="1"/>
  <c r="C6527" i="1"/>
  <c r="B5184" i="1"/>
  <c r="C5183" i="1"/>
  <c r="G5182" i="1"/>
  <c r="E5182" i="1"/>
  <c r="G3838" i="1"/>
  <c r="E3838" i="1"/>
  <c r="B3840" i="1"/>
  <c r="C3839" i="1"/>
  <c r="F9216" i="1" l="1"/>
  <c r="N9216" i="1" s="1"/>
  <c r="F3840" i="1"/>
  <c r="N3840" i="1" s="1"/>
  <c r="D3840" i="1"/>
  <c r="F7872" i="1"/>
  <c r="N7872" i="1" s="1"/>
  <c r="D7872" i="1"/>
  <c r="F1151" i="1"/>
  <c r="N1151" i="1" s="1"/>
  <c r="D1151" i="1"/>
  <c r="F5184" i="1"/>
  <c r="N5184" i="1" s="1"/>
  <c r="D5184" i="1"/>
  <c r="F6528" i="1"/>
  <c r="N6528" i="1" s="1"/>
  <c r="D6528" i="1"/>
  <c r="F2495" i="1"/>
  <c r="N2495" i="1" s="1"/>
  <c r="D2495" i="1"/>
  <c r="C2495" i="1"/>
  <c r="B2496" i="1"/>
  <c r="E2494" i="1"/>
  <c r="G2494" i="1"/>
  <c r="A1152" i="1"/>
  <c r="J1151" i="1"/>
  <c r="A2495" i="1"/>
  <c r="J2494" i="1"/>
  <c r="A3838" i="1"/>
  <c r="J6523" i="1"/>
  <c r="A7867" i="1"/>
  <c r="J5180" i="1"/>
  <c r="A6524" i="1"/>
  <c r="J3837" i="1"/>
  <c r="A5181" i="1"/>
  <c r="E1150" i="1"/>
  <c r="G1150" i="1"/>
  <c r="J7866" i="1"/>
  <c r="A9210" i="1"/>
  <c r="J9210" i="1" s="1"/>
  <c r="B1152" i="1"/>
  <c r="C1151" i="1"/>
  <c r="G9215" i="1"/>
  <c r="E9215" i="1"/>
  <c r="B9217" i="1"/>
  <c r="D9217" i="1" s="1"/>
  <c r="C9216" i="1"/>
  <c r="G7871" i="1"/>
  <c r="E7871" i="1"/>
  <c r="B7873" i="1"/>
  <c r="C7872" i="1"/>
  <c r="E6527" i="1"/>
  <c r="G6527" i="1"/>
  <c r="B6529" i="1"/>
  <c r="C6528" i="1"/>
  <c r="G5183" i="1"/>
  <c r="E5183" i="1"/>
  <c r="B5185" i="1"/>
  <c r="C5184" i="1"/>
  <c r="G3839" i="1"/>
  <c r="E3839" i="1"/>
  <c r="B3841" i="1"/>
  <c r="C3840" i="1"/>
  <c r="F9217" i="1" l="1"/>
  <c r="N9217" i="1" s="1"/>
  <c r="F3841" i="1"/>
  <c r="N3841" i="1" s="1"/>
  <c r="D3841" i="1"/>
  <c r="F5185" i="1"/>
  <c r="N5185" i="1" s="1"/>
  <c r="D5185" i="1"/>
  <c r="F2496" i="1"/>
  <c r="N2496" i="1" s="1"/>
  <c r="D2496" i="1"/>
  <c r="B2497" i="1"/>
  <c r="C2496" i="1"/>
  <c r="F6529" i="1"/>
  <c r="N6529" i="1" s="1"/>
  <c r="D6529" i="1"/>
  <c r="F7873" i="1"/>
  <c r="N7873" i="1" s="1"/>
  <c r="D7873" i="1"/>
  <c r="G2495" i="1"/>
  <c r="E2495" i="1"/>
  <c r="F1152" i="1"/>
  <c r="N1152" i="1" s="1"/>
  <c r="D1152" i="1"/>
  <c r="J6524" i="1"/>
  <c r="A7868" i="1"/>
  <c r="J3838" i="1"/>
  <c r="A5182" i="1"/>
  <c r="E1151" i="1"/>
  <c r="G1151" i="1"/>
  <c r="B1153" i="1"/>
  <c r="C1152" i="1"/>
  <c r="J5181" i="1"/>
  <c r="A6525" i="1"/>
  <c r="J7867" i="1"/>
  <c r="A9211" i="1"/>
  <c r="J9211" i="1" s="1"/>
  <c r="J2495" i="1"/>
  <c r="A3839" i="1"/>
  <c r="A1153" i="1"/>
  <c r="J1152" i="1"/>
  <c r="A2496" i="1"/>
  <c r="G9216" i="1"/>
  <c r="E9216" i="1"/>
  <c r="C9217" i="1"/>
  <c r="B9218" i="1"/>
  <c r="G7872" i="1"/>
  <c r="E7872" i="1"/>
  <c r="C7873" i="1"/>
  <c r="B7874" i="1"/>
  <c r="C6529" i="1"/>
  <c r="B6530" i="1"/>
  <c r="G6528" i="1"/>
  <c r="E6528" i="1"/>
  <c r="G5184" i="1"/>
  <c r="E5184" i="1"/>
  <c r="C5185" i="1"/>
  <c r="B5186" i="1"/>
  <c r="G3840" i="1"/>
  <c r="E3840" i="1"/>
  <c r="C3841" i="1"/>
  <c r="B3842" i="1"/>
  <c r="G2496" i="1" l="1"/>
  <c r="E2496" i="1"/>
  <c r="F6530" i="1"/>
  <c r="N6530" i="1" s="1"/>
  <c r="D6530" i="1"/>
  <c r="F7874" i="1"/>
  <c r="N7874" i="1" s="1"/>
  <c r="D7874" i="1"/>
  <c r="F2497" i="1"/>
  <c r="N2497" i="1" s="1"/>
  <c r="D2497" i="1"/>
  <c r="C2497" i="1"/>
  <c r="B2498" i="1"/>
  <c r="F9218" i="1"/>
  <c r="N9218" i="1" s="1"/>
  <c r="D9218" i="1"/>
  <c r="F1153" i="1"/>
  <c r="N1153" i="1" s="1"/>
  <c r="D1153" i="1"/>
  <c r="F3842" i="1"/>
  <c r="N3842" i="1" s="1"/>
  <c r="D3842" i="1"/>
  <c r="F5186" i="1"/>
  <c r="N5186" i="1" s="1"/>
  <c r="D5186" i="1"/>
  <c r="J2496" i="1"/>
  <c r="A3840" i="1"/>
  <c r="J3839" i="1"/>
  <c r="A5183" i="1"/>
  <c r="J6525" i="1"/>
  <c r="A7869" i="1"/>
  <c r="E1152" i="1"/>
  <c r="G1152" i="1"/>
  <c r="J5182" i="1"/>
  <c r="A6526" i="1"/>
  <c r="B1154" i="1"/>
  <c r="C1153" i="1"/>
  <c r="A1154" i="1"/>
  <c r="J1153" i="1"/>
  <c r="A2497" i="1"/>
  <c r="J7868" i="1"/>
  <c r="A9212" i="1"/>
  <c r="J9212" i="1" s="1"/>
  <c r="C9218" i="1"/>
  <c r="B9219" i="1"/>
  <c r="G9217" i="1"/>
  <c r="E9217" i="1"/>
  <c r="G7873" i="1"/>
  <c r="E7873" i="1"/>
  <c r="B7875" i="1"/>
  <c r="C7874" i="1"/>
  <c r="B6531" i="1"/>
  <c r="D6531" i="1" s="1"/>
  <c r="C6530" i="1"/>
  <c r="G6529" i="1"/>
  <c r="E6529" i="1"/>
  <c r="B5187" i="1"/>
  <c r="C5186" i="1"/>
  <c r="G5185" i="1"/>
  <c r="E5185" i="1"/>
  <c r="B3843" i="1"/>
  <c r="C3842" i="1"/>
  <c r="G3841" i="1"/>
  <c r="E3841" i="1"/>
  <c r="F6531" i="1" l="1"/>
  <c r="N6531" i="1" s="1"/>
  <c r="F1154" i="1"/>
  <c r="N1154" i="1" s="1"/>
  <c r="D1154" i="1"/>
  <c r="F3843" i="1"/>
  <c r="N3843" i="1" s="1"/>
  <c r="D3843" i="1"/>
  <c r="F5187" i="1"/>
  <c r="N5187" i="1" s="1"/>
  <c r="D5187" i="1"/>
  <c r="F7875" i="1"/>
  <c r="N7875" i="1" s="1"/>
  <c r="D7875" i="1"/>
  <c r="F2498" i="1"/>
  <c r="N2498" i="1" s="1"/>
  <c r="D2498" i="1"/>
  <c r="B2499" i="1"/>
  <c r="C2498" i="1"/>
  <c r="E2497" i="1"/>
  <c r="G2497" i="1"/>
  <c r="F9219" i="1"/>
  <c r="N9219" i="1" s="1"/>
  <c r="D9219" i="1"/>
  <c r="F7876" i="1"/>
  <c r="N7876" i="1" s="1"/>
  <c r="J2497" i="1"/>
  <c r="A3841" i="1"/>
  <c r="A1155" i="1"/>
  <c r="J1154" i="1"/>
  <c r="A2498" i="1"/>
  <c r="J6526" i="1"/>
  <c r="A7870" i="1"/>
  <c r="J7869" i="1"/>
  <c r="A9213" i="1"/>
  <c r="J9213" i="1" s="1"/>
  <c r="E1153" i="1"/>
  <c r="G1153" i="1"/>
  <c r="B1155" i="1"/>
  <c r="C1154" i="1"/>
  <c r="J5183" i="1"/>
  <c r="A6527" i="1"/>
  <c r="J3840" i="1"/>
  <c r="A5184" i="1"/>
  <c r="B9220" i="1"/>
  <c r="C9219" i="1"/>
  <c r="G9218" i="1"/>
  <c r="E9218" i="1"/>
  <c r="G7874" i="1"/>
  <c r="E7874" i="1"/>
  <c r="B7876" i="1"/>
  <c r="D7876" i="1" s="1"/>
  <c r="C7875" i="1"/>
  <c r="G6530" i="1"/>
  <c r="E6530" i="1"/>
  <c r="B6532" i="1"/>
  <c r="C6531" i="1"/>
  <c r="B5188" i="1"/>
  <c r="C5187" i="1"/>
  <c r="G5186" i="1"/>
  <c r="E5186" i="1"/>
  <c r="G3842" i="1"/>
  <c r="E3842" i="1"/>
  <c r="C3843" i="1"/>
  <c r="B3844" i="1"/>
  <c r="F1155" i="1" l="1"/>
  <c r="N1155" i="1" s="1"/>
  <c r="D1155" i="1"/>
  <c r="F2499" i="1"/>
  <c r="N2499" i="1" s="1"/>
  <c r="D2499" i="1"/>
  <c r="B2500" i="1"/>
  <c r="C2499" i="1"/>
  <c r="F3844" i="1"/>
  <c r="N3844" i="1" s="1"/>
  <c r="D3844" i="1"/>
  <c r="F5188" i="1"/>
  <c r="N5188" i="1" s="1"/>
  <c r="D5188" i="1"/>
  <c r="F6532" i="1"/>
  <c r="N6532" i="1" s="1"/>
  <c r="D6532" i="1"/>
  <c r="F9220" i="1"/>
  <c r="N9220" i="1" s="1"/>
  <c r="D9220" i="1"/>
  <c r="G2498" i="1"/>
  <c r="E2498" i="1"/>
  <c r="F9221" i="1"/>
  <c r="N9221" i="1" s="1"/>
  <c r="F7877" i="1"/>
  <c r="N7877" i="1" s="1"/>
  <c r="B1156" i="1"/>
  <c r="C1155" i="1"/>
  <c r="J5184" i="1"/>
  <c r="A6528" i="1"/>
  <c r="J6527" i="1"/>
  <c r="A7871" i="1"/>
  <c r="E1154" i="1"/>
  <c r="G1154" i="1"/>
  <c r="J7870" i="1"/>
  <c r="A9214" i="1"/>
  <c r="J9214" i="1" s="1"/>
  <c r="J2498" i="1"/>
  <c r="A3842" i="1"/>
  <c r="A1156" i="1"/>
  <c r="J1155" i="1"/>
  <c r="A2499" i="1"/>
  <c r="J3841" i="1"/>
  <c r="A5185" i="1"/>
  <c r="G9219" i="1"/>
  <c r="E9219" i="1"/>
  <c r="C9220" i="1"/>
  <c r="B9221" i="1"/>
  <c r="D9221" i="1" s="1"/>
  <c r="G7875" i="1"/>
  <c r="E7875" i="1"/>
  <c r="B7877" i="1"/>
  <c r="D7877" i="1" s="1"/>
  <c r="C7876" i="1"/>
  <c r="G6531" i="1"/>
  <c r="E6531" i="1"/>
  <c r="B6533" i="1"/>
  <c r="C6532" i="1"/>
  <c r="G5187" i="1"/>
  <c r="E5187" i="1"/>
  <c r="B5189" i="1"/>
  <c r="C5188" i="1"/>
  <c r="B3845" i="1"/>
  <c r="C3844" i="1"/>
  <c r="G3843" i="1"/>
  <c r="E3843" i="1"/>
  <c r="F5189" i="1" l="1"/>
  <c r="N5189" i="1" s="1"/>
  <c r="D5189" i="1"/>
  <c r="F1156" i="1"/>
  <c r="N1156" i="1" s="1"/>
  <c r="D1156" i="1"/>
  <c r="F3845" i="1"/>
  <c r="N3845" i="1" s="1"/>
  <c r="D3845" i="1"/>
  <c r="E2499" i="1"/>
  <c r="G2499" i="1"/>
  <c r="F6533" i="1"/>
  <c r="N6533" i="1" s="1"/>
  <c r="D6533" i="1"/>
  <c r="F2500" i="1"/>
  <c r="N2500" i="1" s="1"/>
  <c r="D2500" i="1"/>
  <c r="B2501" i="1"/>
  <c r="C2500" i="1"/>
  <c r="F7878" i="1"/>
  <c r="N7878" i="1" s="1"/>
  <c r="J5185" i="1"/>
  <c r="A6529" i="1"/>
  <c r="A1157" i="1"/>
  <c r="J1156" i="1"/>
  <c r="A2500" i="1"/>
  <c r="J2499" i="1"/>
  <c r="A3843" i="1"/>
  <c r="J3842" i="1"/>
  <c r="A5186" i="1"/>
  <c r="J6528" i="1"/>
  <c r="A7872" i="1"/>
  <c r="E1155" i="1"/>
  <c r="G1155" i="1"/>
  <c r="J7871" i="1"/>
  <c r="A9215" i="1"/>
  <c r="J9215" i="1" s="1"/>
  <c r="B1157" i="1"/>
  <c r="C1156" i="1"/>
  <c r="E9220" i="1"/>
  <c r="G9220" i="1"/>
  <c r="B9222" i="1"/>
  <c r="C9221" i="1"/>
  <c r="B7878" i="1"/>
  <c r="D7878" i="1" s="1"/>
  <c r="C7877" i="1"/>
  <c r="G7876" i="1"/>
  <c r="E7876" i="1"/>
  <c r="G6532" i="1"/>
  <c r="E6532" i="1"/>
  <c r="B6534" i="1"/>
  <c r="C6533" i="1"/>
  <c r="G5188" i="1"/>
  <c r="E5188" i="1"/>
  <c r="B5190" i="1"/>
  <c r="C5189" i="1"/>
  <c r="G3844" i="1"/>
  <c r="E3844" i="1"/>
  <c r="B3846" i="1"/>
  <c r="C3845" i="1"/>
  <c r="F1157" i="1" l="1"/>
  <c r="N1157" i="1" s="1"/>
  <c r="D1157" i="1"/>
  <c r="F5190" i="1"/>
  <c r="N5190" i="1" s="1"/>
  <c r="D5190" i="1"/>
  <c r="F2501" i="1"/>
  <c r="N2501" i="1" s="1"/>
  <c r="D2501" i="1"/>
  <c r="C2501" i="1"/>
  <c r="B2502" i="1"/>
  <c r="F3846" i="1"/>
  <c r="N3846" i="1" s="1"/>
  <c r="D3846" i="1"/>
  <c r="F6534" i="1"/>
  <c r="N6534" i="1" s="1"/>
  <c r="D6534" i="1"/>
  <c r="F9222" i="1"/>
  <c r="N9222" i="1" s="1"/>
  <c r="D9222" i="1"/>
  <c r="E2500" i="1"/>
  <c r="G2500" i="1"/>
  <c r="F7879" i="1"/>
  <c r="N7879" i="1" s="1"/>
  <c r="E1156" i="1"/>
  <c r="G1156" i="1"/>
  <c r="J2500" i="1"/>
  <c r="A3844" i="1"/>
  <c r="B1158" i="1"/>
  <c r="C1157" i="1"/>
  <c r="J5186" i="1"/>
  <c r="A6530" i="1"/>
  <c r="J3843" i="1"/>
  <c r="A5187" i="1"/>
  <c r="A1158" i="1"/>
  <c r="J1157" i="1"/>
  <c r="A2501" i="1"/>
  <c r="J7872" i="1"/>
  <c r="A9216" i="1"/>
  <c r="J9216" i="1" s="1"/>
  <c r="J6529" i="1"/>
  <c r="A7873" i="1"/>
  <c r="G9221" i="1"/>
  <c r="E9221" i="1"/>
  <c r="B9223" i="1"/>
  <c r="C9222" i="1"/>
  <c r="G7877" i="1"/>
  <c r="E7877" i="1"/>
  <c r="B7879" i="1"/>
  <c r="D7879" i="1" s="1"/>
  <c r="C7878" i="1"/>
  <c r="G6533" i="1"/>
  <c r="E6533" i="1"/>
  <c r="B6535" i="1"/>
  <c r="C6534" i="1"/>
  <c r="B5191" i="1"/>
  <c r="D5191" i="1" s="1"/>
  <c r="C5190" i="1"/>
  <c r="G5189" i="1"/>
  <c r="E5189" i="1"/>
  <c r="G3845" i="1"/>
  <c r="E3845" i="1"/>
  <c r="B3847" i="1"/>
  <c r="C3846" i="1"/>
  <c r="F5191" i="1" l="1"/>
  <c r="N5191" i="1" s="1"/>
  <c r="F6535" i="1"/>
  <c r="N6535" i="1" s="1"/>
  <c r="D6535" i="1"/>
  <c r="G2501" i="1"/>
  <c r="E2501" i="1"/>
  <c r="F9223" i="1"/>
  <c r="N9223" i="1" s="1"/>
  <c r="D9223" i="1"/>
  <c r="F1158" i="1"/>
  <c r="N1158" i="1" s="1"/>
  <c r="D1158" i="1"/>
  <c r="F3847" i="1"/>
  <c r="N3847" i="1" s="1"/>
  <c r="D3847" i="1"/>
  <c r="F2502" i="1"/>
  <c r="N2502" i="1" s="1"/>
  <c r="D2502" i="1"/>
  <c r="B2503" i="1"/>
  <c r="C2502" i="1"/>
  <c r="F7880" i="1"/>
  <c r="N7880" i="1" s="1"/>
  <c r="J5187" i="1"/>
  <c r="A6531" i="1"/>
  <c r="J6530" i="1"/>
  <c r="A7874" i="1"/>
  <c r="J7873" i="1"/>
  <c r="A9217" i="1"/>
  <c r="J9217" i="1" s="1"/>
  <c r="A1159" i="1"/>
  <c r="J1158" i="1"/>
  <c r="A2502" i="1"/>
  <c r="E1157" i="1"/>
  <c r="G1157" i="1"/>
  <c r="B1159" i="1"/>
  <c r="C1158" i="1"/>
  <c r="J3844" i="1"/>
  <c r="A5188" i="1"/>
  <c r="J2501" i="1"/>
  <c r="A3845" i="1"/>
  <c r="G9222" i="1"/>
  <c r="E9222" i="1"/>
  <c r="B9224" i="1"/>
  <c r="C9223" i="1"/>
  <c r="C7879" i="1"/>
  <c r="B7880" i="1"/>
  <c r="D7880" i="1" s="1"/>
  <c r="G7878" i="1"/>
  <c r="E7878" i="1"/>
  <c r="B6536" i="1"/>
  <c r="C6535" i="1"/>
  <c r="G6534" i="1"/>
  <c r="E6534" i="1"/>
  <c r="G5190" i="1"/>
  <c r="E5190" i="1"/>
  <c r="B5192" i="1"/>
  <c r="C5191" i="1"/>
  <c r="B3848" i="1"/>
  <c r="C3847" i="1"/>
  <c r="G3846" i="1"/>
  <c r="E3846" i="1"/>
  <c r="F3848" i="1" l="1"/>
  <c r="N3848" i="1" s="1"/>
  <c r="D3848" i="1"/>
  <c r="E2502" i="1"/>
  <c r="G2502" i="1"/>
  <c r="F1159" i="1"/>
  <c r="N1159" i="1" s="1"/>
  <c r="D1159" i="1"/>
  <c r="F2503" i="1"/>
  <c r="N2503" i="1" s="1"/>
  <c r="D2503" i="1"/>
  <c r="C2503" i="1"/>
  <c r="B2504" i="1"/>
  <c r="F9224" i="1"/>
  <c r="N9224" i="1" s="1"/>
  <c r="D9224" i="1"/>
  <c r="F5192" i="1"/>
  <c r="N5192" i="1" s="1"/>
  <c r="D5192" i="1"/>
  <c r="F6536" i="1"/>
  <c r="N6536" i="1" s="1"/>
  <c r="D6536" i="1"/>
  <c r="F7881" i="1"/>
  <c r="N7881" i="1" s="1"/>
  <c r="J6531" i="1"/>
  <c r="A7875" i="1"/>
  <c r="J2502" i="1"/>
  <c r="A3846" i="1"/>
  <c r="J5188" i="1"/>
  <c r="A6532" i="1"/>
  <c r="E1158" i="1"/>
  <c r="G1158" i="1"/>
  <c r="B1160" i="1"/>
  <c r="C1159" i="1"/>
  <c r="A1160" i="1"/>
  <c r="J1159" i="1"/>
  <c r="A2503" i="1"/>
  <c r="J3845" i="1"/>
  <c r="A5189" i="1"/>
  <c r="J7874" i="1"/>
  <c r="A9218" i="1"/>
  <c r="J9218" i="1" s="1"/>
  <c r="G9223" i="1"/>
  <c r="E9223" i="1"/>
  <c r="B9225" i="1"/>
  <c r="C9224" i="1"/>
  <c r="C7880" i="1"/>
  <c r="B7881" i="1"/>
  <c r="D7881" i="1" s="1"/>
  <c r="G7879" i="1"/>
  <c r="E7879" i="1"/>
  <c r="G6535" i="1"/>
  <c r="E6535" i="1"/>
  <c r="B6537" i="1"/>
  <c r="C6536" i="1"/>
  <c r="G5191" i="1"/>
  <c r="E5191" i="1"/>
  <c r="B5193" i="1"/>
  <c r="C5192" i="1"/>
  <c r="G3847" i="1"/>
  <c r="E3847" i="1"/>
  <c r="B3849" i="1"/>
  <c r="C3848" i="1"/>
  <c r="F1160" i="1" l="1"/>
  <c r="N1160" i="1" s="1"/>
  <c r="D1160" i="1"/>
  <c r="F5193" i="1"/>
  <c r="N5193" i="1" s="1"/>
  <c r="D5193" i="1"/>
  <c r="F6537" i="1"/>
  <c r="N6537" i="1" s="1"/>
  <c r="D6537" i="1"/>
  <c r="F2504" i="1"/>
  <c r="N2504" i="1" s="1"/>
  <c r="D2504" i="1"/>
  <c r="B2505" i="1"/>
  <c r="C2504" i="1"/>
  <c r="F3849" i="1"/>
  <c r="N3849" i="1" s="1"/>
  <c r="D3849" i="1"/>
  <c r="G2503" i="1"/>
  <c r="E2503" i="1"/>
  <c r="F9225" i="1"/>
  <c r="N9225" i="1" s="1"/>
  <c r="D9225" i="1"/>
  <c r="F7882" i="1"/>
  <c r="N7882" i="1" s="1"/>
  <c r="J2503" i="1"/>
  <c r="A3847" i="1"/>
  <c r="J7875" i="1"/>
  <c r="A9219" i="1"/>
  <c r="J9219" i="1" s="1"/>
  <c r="A1161" i="1"/>
  <c r="J1160" i="1"/>
  <c r="A2504" i="1"/>
  <c r="J5189" i="1"/>
  <c r="A6533" i="1"/>
  <c r="E1159" i="1"/>
  <c r="G1159" i="1"/>
  <c r="B1161" i="1"/>
  <c r="C1160" i="1"/>
  <c r="J6532" i="1"/>
  <c r="A7876" i="1"/>
  <c r="J3846" i="1"/>
  <c r="A5190" i="1"/>
  <c r="G9224" i="1"/>
  <c r="E9224" i="1"/>
  <c r="C9225" i="1"/>
  <c r="B9226" i="1"/>
  <c r="B7882" i="1"/>
  <c r="D7882" i="1" s="1"/>
  <c r="C7881" i="1"/>
  <c r="G7880" i="1"/>
  <c r="E7880" i="1"/>
  <c r="G6536" i="1"/>
  <c r="E6536" i="1"/>
  <c r="B6538" i="1"/>
  <c r="C6537" i="1"/>
  <c r="G5192" i="1"/>
  <c r="E5192" i="1"/>
  <c r="B5194" i="1"/>
  <c r="C5193" i="1"/>
  <c r="G3848" i="1"/>
  <c r="E3848" i="1"/>
  <c r="B3850" i="1"/>
  <c r="C3849" i="1"/>
  <c r="F1161" i="1" l="1"/>
  <c r="N1161" i="1" s="1"/>
  <c r="D1161" i="1"/>
  <c r="F3850" i="1"/>
  <c r="N3850" i="1" s="1"/>
  <c r="D3850" i="1"/>
  <c r="F5194" i="1"/>
  <c r="N5194" i="1" s="1"/>
  <c r="D5194" i="1"/>
  <c r="G2504" i="1"/>
  <c r="E2504" i="1"/>
  <c r="F2505" i="1"/>
  <c r="N2505" i="1" s="1"/>
  <c r="D2505" i="1"/>
  <c r="B2506" i="1"/>
  <c r="C2505" i="1"/>
  <c r="F6538" i="1"/>
  <c r="N6538" i="1" s="1"/>
  <c r="D6538" i="1"/>
  <c r="F9226" i="1"/>
  <c r="N9226" i="1" s="1"/>
  <c r="D9226" i="1"/>
  <c r="F7883" i="1"/>
  <c r="N7883" i="1" s="1"/>
  <c r="J7876" i="1"/>
  <c r="A9220" i="1"/>
  <c r="J9220" i="1" s="1"/>
  <c r="B1162" i="1"/>
  <c r="C1161" i="1"/>
  <c r="J5190" i="1"/>
  <c r="A6534" i="1"/>
  <c r="E1160" i="1"/>
  <c r="G1160" i="1"/>
  <c r="A1162" i="1"/>
  <c r="J1161" i="1"/>
  <c r="A2505" i="1"/>
  <c r="J6533" i="1"/>
  <c r="A7877" i="1"/>
  <c r="J2504" i="1"/>
  <c r="A3848" i="1"/>
  <c r="J3847" i="1"/>
  <c r="A5191" i="1"/>
  <c r="B9227" i="1"/>
  <c r="C9226" i="1"/>
  <c r="G9225" i="1"/>
  <c r="E9225" i="1"/>
  <c r="G7881" i="1"/>
  <c r="E7881" i="1"/>
  <c r="B7883" i="1"/>
  <c r="D7883" i="1" s="1"/>
  <c r="C7882" i="1"/>
  <c r="G6537" i="1"/>
  <c r="E6537" i="1"/>
  <c r="B6539" i="1"/>
  <c r="C6538" i="1"/>
  <c r="G5193" i="1"/>
  <c r="E5193" i="1"/>
  <c r="B5195" i="1"/>
  <c r="C5194" i="1"/>
  <c r="G3849" i="1"/>
  <c r="E3849" i="1"/>
  <c r="C3850" i="1"/>
  <c r="B3851" i="1"/>
  <c r="F5195" i="1" l="1"/>
  <c r="N5195" i="1" s="1"/>
  <c r="D5195" i="1"/>
  <c r="F3851" i="1"/>
  <c r="N3851" i="1" s="1"/>
  <c r="D3851" i="1"/>
  <c r="F1162" i="1"/>
  <c r="N1162" i="1" s="1"/>
  <c r="D1162" i="1"/>
  <c r="F2506" i="1"/>
  <c r="N2506" i="1" s="1"/>
  <c r="D2506" i="1"/>
  <c r="C2506" i="1"/>
  <c r="B2507" i="1"/>
  <c r="F6539" i="1"/>
  <c r="N6539" i="1" s="1"/>
  <c r="D6539" i="1"/>
  <c r="G2505" i="1"/>
  <c r="E2505" i="1"/>
  <c r="F9227" i="1"/>
  <c r="N9227" i="1" s="1"/>
  <c r="D9227" i="1"/>
  <c r="F7884" i="1"/>
  <c r="N7884" i="1" s="1"/>
  <c r="J7877" i="1"/>
  <c r="A9221" i="1"/>
  <c r="J9221" i="1" s="1"/>
  <c r="J6534" i="1"/>
  <c r="A7878" i="1"/>
  <c r="J2505" i="1"/>
  <c r="A3849" i="1"/>
  <c r="A1163" i="1"/>
  <c r="J1162" i="1"/>
  <c r="A2506" i="1"/>
  <c r="J5191" i="1"/>
  <c r="A6535" i="1"/>
  <c r="J3848" i="1"/>
  <c r="A5192" i="1"/>
  <c r="E1161" i="1"/>
  <c r="G1161" i="1"/>
  <c r="B1163" i="1"/>
  <c r="C1162" i="1"/>
  <c r="G9226" i="1"/>
  <c r="E9226" i="1"/>
  <c r="B9228" i="1"/>
  <c r="C9227" i="1"/>
  <c r="G7882" i="1"/>
  <c r="E7882" i="1"/>
  <c r="B7884" i="1"/>
  <c r="D7884" i="1" s="1"/>
  <c r="C7883" i="1"/>
  <c r="B6540" i="1"/>
  <c r="D6540" i="1" s="1"/>
  <c r="C6539" i="1"/>
  <c r="G6538" i="1"/>
  <c r="E6538" i="1"/>
  <c r="G5194" i="1"/>
  <c r="E5194" i="1"/>
  <c r="B5196" i="1"/>
  <c r="C5195" i="1"/>
  <c r="B3852" i="1"/>
  <c r="C3851" i="1"/>
  <c r="G3850" i="1"/>
  <c r="E3850" i="1"/>
  <c r="F6540" i="1" l="1"/>
  <c r="N6540" i="1" s="1"/>
  <c r="F3852" i="1"/>
  <c r="N3852" i="1" s="1"/>
  <c r="D3852" i="1"/>
  <c r="F2507" i="1"/>
  <c r="N2507" i="1" s="1"/>
  <c r="D2507" i="1"/>
  <c r="B2508" i="1"/>
  <c r="C2507" i="1"/>
  <c r="F9228" i="1"/>
  <c r="N9228" i="1" s="1"/>
  <c r="D9228" i="1"/>
  <c r="F5196" i="1"/>
  <c r="N5196" i="1" s="1"/>
  <c r="D5196" i="1"/>
  <c r="G2506" i="1"/>
  <c r="E2506" i="1"/>
  <c r="F1163" i="1"/>
  <c r="N1163" i="1" s="1"/>
  <c r="D1163" i="1"/>
  <c r="F9229" i="1"/>
  <c r="N9229" i="1" s="1"/>
  <c r="F7885" i="1"/>
  <c r="N7885" i="1" s="1"/>
  <c r="B1164" i="1"/>
  <c r="C1163" i="1"/>
  <c r="J5192" i="1"/>
  <c r="A6536" i="1"/>
  <c r="J2506" i="1"/>
  <c r="A3850" i="1"/>
  <c r="A1164" i="1"/>
  <c r="J1163" i="1"/>
  <c r="A2507" i="1"/>
  <c r="E1162" i="1"/>
  <c r="G1162" i="1"/>
  <c r="J6535" i="1"/>
  <c r="A7879" i="1"/>
  <c r="J3849" i="1"/>
  <c r="A5193" i="1"/>
  <c r="J7878" i="1"/>
  <c r="A9222" i="1"/>
  <c r="J9222" i="1" s="1"/>
  <c r="C9228" i="1"/>
  <c r="B9229" i="1"/>
  <c r="D9229" i="1" s="1"/>
  <c r="G9227" i="1"/>
  <c r="E9227" i="1"/>
  <c r="G7883" i="1"/>
  <c r="E7883" i="1"/>
  <c r="C7884" i="1"/>
  <c r="B7885" i="1"/>
  <c r="D7885" i="1" s="1"/>
  <c r="G6539" i="1"/>
  <c r="E6539" i="1"/>
  <c r="C6540" i="1"/>
  <c r="B6541" i="1"/>
  <c r="G5195" i="1"/>
  <c r="E5195" i="1"/>
  <c r="C5196" i="1"/>
  <c r="B5197" i="1"/>
  <c r="G3851" i="1"/>
  <c r="E3851" i="1"/>
  <c r="C3852" i="1"/>
  <c r="B3853" i="1"/>
  <c r="F3853" i="1" l="1"/>
  <c r="N3853" i="1" s="1"/>
  <c r="D3853" i="1"/>
  <c r="F1164" i="1"/>
  <c r="N1164" i="1" s="1"/>
  <c r="D1164" i="1"/>
  <c r="F5197" i="1"/>
  <c r="N5197" i="1" s="1"/>
  <c r="D5197" i="1"/>
  <c r="F6541" i="1"/>
  <c r="N6541" i="1" s="1"/>
  <c r="D6541" i="1"/>
  <c r="F2508" i="1"/>
  <c r="N2508" i="1" s="1"/>
  <c r="D2508" i="1"/>
  <c r="B2509" i="1"/>
  <c r="C2508" i="1"/>
  <c r="E2507" i="1"/>
  <c r="G2507" i="1"/>
  <c r="F7886" i="1"/>
  <c r="N7886" i="1" s="1"/>
  <c r="J7879" i="1"/>
  <c r="A9223" i="1"/>
  <c r="J9223" i="1" s="1"/>
  <c r="J2507" i="1"/>
  <c r="A3851" i="1"/>
  <c r="J5193" i="1"/>
  <c r="A6537" i="1"/>
  <c r="A1165" i="1"/>
  <c r="J1164" i="1"/>
  <c r="A2508" i="1"/>
  <c r="J3850" i="1"/>
  <c r="A5194" i="1"/>
  <c r="J6536" i="1"/>
  <c r="A7880" i="1"/>
  <c r="E1163" i="1"/>
  <c r="G1163" i="1"/>
  <c r="B1165" i="1"/>
  <c r="C1164" i="1"/>
  <c r="B9230" i="1"/>
  <c r="C9229" i="1"/>
  <c r="E9228" i="1"/>
  <c r="G9228" i="1"/>
  <c r="B7886" i="1"/>
  <c r="D7886" i="1" s="1"/>
  <c r="C7885" i="1"/>
  <c r="E7884" i="1"/>
  <c r="G7884" i="1"/>
  <c r="B6542" i="1"/>
  <c r="C6541" i="1"/>
  <c r="E6540" i="1"/>
  <c r="G6540" i="1"/>
  <c r="E5196" i="1"/>
  <c r="G5196" i="1"/>
  <c r="C5197" i="1"/>
  <c r="B5198" i="1"/>
  <c r="E3852" i="1"/>
  <c r="G3852" i="1"/>
  <c r="B3854" i="1"/>
  <c r="C3853" i="1"/>
  <c r="F5198" i="1" l="1"/>
  <c r="N5198" i="1" s="1"/>
  <c r="D5198" i="1"/>
  <c r="F3854" i="1"/>
  <c r="N3854" i="1" s="1"/>
  <c r="D3854" i="1"/>
  <c r="F2509" i="1"/>
  <c r="N2509" i="1" s="1"/>
  <c r="D2509" i="1"/>
  <c r="C2509" i="1"/>
  <c r="B2510" i="1"/>
  <c r="F1165" i="1"/>
  <c r="N1165" i="1" s="1"/>
  <c r="D1165" i="1"/>
  <c r="F9230" i="1"/>
  <c r="N9230" i="1" s="1"/>
  <c r="D9230" i="1"/>
  <c r="G2508" i="1"/>
  <c r="E2508" i="1"/>
  <c r="F6542" i="1"/>
  <c r="N6542" i="1" s="1"/>
  <c r="D6542" i="1"/>
  <c r="F7887" i="1"/>
  <c r="N7887" i="1" s="1"/>
  <c r="J7880" i="1"/>
  <c r="A9224" i="1"/>
  <c r="J9224" i="1" s="1"/>
  <c r="B1166" i="1"/>
  <c r="C1165" i="1"/>
  <c r="J5194" i="1"/>
  <c r="A6538" i="1"/>
  <c r="J2508" i="1"/>
  <c r="A3852" i="1"/>
  <c r="G1164" i="1"/>
  <c r="E1164" i="1"/>
  <c r="A1166" i="1"/>
  <c r="J1165" i="1"/>
  <c r="A2509" i="1"/>
  <c r="J6537" i="1"/>
  <c r="A7881" i="1"/>
  <c r="J3851" i="1"/>
  <c r="A5195" i="1"/>
  <c r="G9229" i="1"/>
  <c r="E9229" i="1"/>
  <c r="B9231" i="1"/>
  <c r="D9231" i="1" s="1"/>
  <c r="C9230" i="1"/>
  <c r="G7885" i="1"/>
  <c r="E7885" i="1"/>
  <c r="B7887" i="1"/>
  <c r="D7887" i="1" s="1"/>
  <c r="C7886" i="1"/>
  <c r="G6541" i="1"/>
  <c r="E6541" i="1"/>
  <c r="B6543" i="1"/>
  <c r="C6542" i="1"/>
  <c r="B5199" i="1"/>
  <c r="C5198" i="1"/>
  <c r="E5197" i="1"/>
  <c r="G5197" i="1"/>
  <c r="B3855" i="1"/>
  <c r="C3854" i="1"/>
  <c r="G3853" i="1"/>
  <c r="E3853" i="1"/>
  <c r="F9231" i="1" l="1"/>
  <c r="N9231" i="1" s="1"/>
  <c r="F1166" i="1"/>
  <c r="N1166" i="1" s="1"/>
  <c r="D1166" i="1"/>
  <c r="F5199" i="1"/>
  <c r="N5199" i="1" s="1"/>
  <c r="D5199" i="1"/>
  <c r="F2510" i="1"/>
  <c r="N2510" i="1" s="1"/>
  <c r="D2510" i="1"/>
  <c r="C2510" i="1"/>
  <c r="B2511" i="1"/>
  <c r="E2509" i="1"/>
  <c r="G2509" i="1"/>
  <c r="F6543" i="1"/>
  <c r="N6543" i="1" s="1"/>
  <c r="D6543" i="1"/>
  <c r="F3855" i="1"/>
  <c r="N3855" i="1" s="1"/>
  <c r="D3855" i="1"/>
  <c r="J3852" i="1"/>
  <c r="A5196" i="1"/>
  <c r="J6538" i="1"/>
  <c r="A7882" i="1"/>
  <c r="J5195" i="1"/>
  <c r="A6539" i="1"/>
  <c r="G1165" i="1"/>
  <c r="E1165" i="1"/>
  <c r="J7881" i="1"/>
  <c r="A9225" i="1"/>
  <c r="J9225" i="1" s="1"/>
  <c r="J2509" i="1"/>
  <c r="A3853" i="1"/>
  <c r="A1167" i="1"/>
  <c r="J1166" i="1"/>
  <c r="A2510" i="1"/>
  <c r="B1167" i="1"/>
  <c r="C1166" i="1"/>
  <c r="G9230" i="1"/>
  <c r="E9230" i="1"/>
  <c r="C9231" i="1"/>
  <c r="B9232" i="1"/>
  <c r="D9232" i="1" s="1"/>
  <c r="G7886" i="1"/>
  <c r="E7886" i="1"/>
  <c r="B7888" i="1"/>
  <c r="C7887" i="1"/>
  <c r="G6542" i="1"/>
  <c r="E6542" i="1"/>
  <c r="B6544" i="1"/>
  <c r="C6543" i="1"/>
  <c r="G5198" i="1"/>
  <c r="E5198" i="1"/>
  <c r="B5200" i="1"/>
  <c r="C5199" i="1"/>
  <c r="G3854" i="1"/>
  <c r="E3854" i="1"/>
  <c r="B3856" i="1"/>
  <c r="C3855" i="1"/>
  <c r="F9232" i="1" l="1"/>
  <c r="N9232" i="1" s="1"/>
  <c r="F1167" i="1"/>
  <c r="N1167" i="1" s="1"/>
  <c r="D1167" i="1"/>
  <c r="F3856" i="1"/>
  <c r="N3856" i="1" s="1"/>
  <c r="D3856" i="1"/>
  <c r="F5200" i="1"/>
  <c r="N5200" i="1" s="1"/>
  <c r="D5200" i="1"/>
  <c r="F6544" i="1"/>
  <c r="N6544" i="1" s="1"/>
  <c r="D6544" i="1"/>
  <c r="F2511" i="1"/>
  <c r="N2511" i="1" s="1"/>
  <c r="D2511" i="1"/>
  <c r="C2511" i="1"/>
  <c r="B2512" i="1"/>
  <c r="F7888" i="1"/>
  <c r="N7888" i="1" s="1"/>
  <c r="D7888" i="1"/>
  <c r="E2510" i="1"/>
  <c r="G2510" i="1"/>
  <c r="J2510" i="1"/>
  <c r="A3854" i="1"/>
  <c r="J3853" i="1"/>
  <c r="A5197" i="1"/>
  <c r="B1168" i="1"/>
  <c r="C1167" i="1"/>
  <c r="A1168" i="1"/>
  <c r="J1167" i="1"/>
  <c r="A2511" i="1"/>
  <c r="J5196" i="1"/>
  <c r="A6540" i="1"/>
  <c r="G1166" i="1"/>
  <c r="E1166" i="1"/>
  <c r="J6539" i="1"/>
  <c r="A7883" i="1"/>
  <c r="A9226" i="1"/>
  <c r="J9226" i="1" s="1"/>
  <c r="J7882" i="1"/>
  <c r="B9233" i="1"/>
  <c r="C9232" i="1"/>
  <c r="G9231" i="1"/>
  <c r="E9231" i="1"/>
  <c r="G7887" i="1"/>
  <c r="E7887" i="1"/>
  <c r="B7889" i="1"/>
  <c r="C7888" i="1"/>
  <c r="G6543" i="1"/>
  <c r="E6543" i="1"/>
  <c r="B6545" i="1"/>
  <c r="C6544" i="1"/>
  <c r="G5199" i="1"/>
  <c r="E5199" i="1"/>
  <c r="B5201" i="1"/>
  <c r="C5200" i="1"/>
  <c r="G3855" i="1"/>
  <c r="E3855" i="1"/>
  <c r="B3857" i="1"/>
  <c r="C3856" i="1"/>
  <c r="F1168" i="1" l="1"/>
  <c r="N1168" i="1" s="1"/>
  <c r="D1168" i="1"/>
  <c r="F6545" i="1"/>
  <c r="N6545" i="1" s="1"/>
  <c r="D6545" i="1"/>
  <c r="F2512" i="1"/>
  <c r="N2512" i="1" s="1"/>
  <c r="D2512" i="1"/>
  <c r="B2513" i="1"/>
  <c r="C2512" i="1"/>
  <c r="G2511" i="1"/>
  <c r="E2511" i="1"/>
  <c r="F7889" i="1"/>
  <c r="N7889" i="1" s="1"/>
  <c r="D7889" i="1"/>
  <c r="F3857" i="1"/>
  <c r="N3857" i="1" s="1"/>
  <c r="D3857" i="1"/>
  <c r="F5201" i="1"/>
  <c r="N5201" i="1" s="1"/>
  <c r="D5201" i="1"/>
  <c r="F9233" i="1"/>
  <c r="N9233" i="1" s="1"/>
  <c r="D9233" i="1"/>
  <c r="A9227" i="1"/>
  <c r="J9227" i="1" s="1"/>
  <c r="J7883" i="1"/>
  <c r="J6540" i="1"/>
  <c r="A7884" i="1"/>
  <c r="J2511" i="1"/>
  <c r="A3855" i="1"/>
  <c r="A1169" i="1"/>
  <c r="J1168" i="1"/>
  <c r="A2512" i="1"/>
  <c r="G1167" i="1"/>
  <c r="E1167" i="1"/>
  <c r="B1169" i="1"/>
  <c r="C1168" i="1"/>
  <c r="J5197" i="1"/>
  <c r="A6541" i="1"/>
  <c r="J3854" i="1"/>
  <c r="A5198" i="1"/>
  <c r="G9232" i="1"/>
  <c r="E9232" i="1"/>
  <c r="C9233" i="1"/>
  <c r="B9234" i="1"/>
  <c r="D9234" i="1" s="1"/>
  <c r="G7888" i="1"/>
  <c r="E7888" i="1"/>
  <c r="C7889" i="1"/>
  <c r="B7890" i="1"/>
  <c r="G6544" i="1"/>
  <c r="E6544" i="1"/>
  <c r="C6545" i="1"/>
  <c r="B6546" i="1"/>
  <c r="G5200" i="1"/>
  <c r="E5200" i="1"/>
  <c r="C5201" i="1"/>
  <c r="B5202" i="1"/>
  <c r="G3856" i="1"/>
  <c r="E3856" i="1"/>
  <c r="C3857" i="1"/>
  <c r="B3858" i="1"/>
  <c r="F9234" i="1" l="1"/>
  <c r="N9234" i="1" s="1"/>
  <c r="F1169" i="1"/>
  <c r="N1169" i="1" s="1"/>
  <c r="D1169" i="1"/>
  <c r="F3858" i="1"/>
  <c r="N3858" i="1" s="1"/>
  <c r="D3858" i="1"/>
  <c r="F5202" i="1"/>
  <c r="N5202" i="1" s="1"/>
  <c r="D5202" i="1"/>
  <c r="F7890" i="1"/>
  <c r="N7890" i="1" s="1"/>
  <c r="D7890" i="1"/>
  <c r="G2512" i="1"/>
  <c r="E2512" i="1"/>
  <c r="F6546" i="1"/>
  <c r="N6546" i="1" s="1"/>
  <c r="D6546" i="1"/>
  <c r="F2513" i="1"/>
  <c r="N2513" i="1" s="1"/>
  <c r="D2513" i="1"/>
  <c r="B2514" i="1"/>
  <c r="C2513" i="1"/>
  <c r="G1168" i="1"/>
  <c r="E1168" i="1"/>
  <c r="A1170" i="1"/>
  <c r="J1169" i="1"/>
  <c r="A2513" i="1"/>
  <c r="J5198" i="1"/>
  <c r="A6542" i="1"/>
  <c r="J6541" i="1"/>
  <c r="A7885" i="1"/>
  <c r="B1170" i="1"/>
  <c r="C1169" i="1"/>
  <c r="J2512" i="1"/>
  <c r="A3856" i="1"/>
  <c r="J3855" i="1"/>
  <c r="A5199" i="1"/>
  <c r="J7884" i="1"/>
  <c r="A9228" i="1"/>
  <c r="J9228" i="1" s="1"/>
  <c r="G9233" i="1"/>
  <c r="E9233" i="1"/>
  <c r="B9235" i="1"/>
  <c r="D9235" i="1" s="1"/>
  <c r="C9234" i="1"/>
  <c r="G7889" i="1"/>
  <c r="E7889" i="1"/>
  <c r="B7891" i="1"/>
  <c r="C7890" i="1"/>
  <c r="B6547" i="1"/>
  <c r="C6546" i="1"/>
  <c r="G6545" i="1"/>
  <c r="E6545" i="1"/>
  <c r="B5203" i="1"/>
  <c r="C5202" i="1"/>
  <c r="G5201" i="1"/>
  <c r="E5201" i="1"/>
  <c r="B3859" i="1"/>
  <c r="C3858" i="1"/>
  <c r="G3857" i="1"/>
  <c r="E3857" i="1"/>
  <c r="F9235" i="1" l="1"/>
  <c r="N9235" i="1" s="1"/>
  <c r="F3859" i="1"/>
  <c r="N3859" i="1" s="1"/>
  <c r="D3859" i="1"/>
  <c r="E2513" i="1"/>
  <c r="G2513" i="1"/>
  <c r="F5203" i="1"/>
  <c r="N5203" i="1" s="1"/>
  <c r="D5203" i="1"/>
  <c r="F7891" i="1"/>
  <c r="N7891" i="1" s="1"/>
  <c r="D7891" i="1"/>
  <c r="F1170" i="1"/>
  <c r="N1170" i="1" s="1"/>
  <c r="D1170" i="1"/>
  <c r="F2514" i="1"/>
  <c r="N2514" i="1" s="1"/>
  <c r="D2514" i="1"/>
  <c r="B2515" i="1"/>
  <c r="C2514" i="1"/>
  <c r="F6547" i="1"/>
  <c r="N6547" i="1" s="1"/>
  <c r="D6547" i="1"/>
  <c r="J5199" i="1"/>
  <c r="A6543" i="1"/>
  <c r="J3856" i="1"/>
  <c r="A5200" i="1"/>
  <c r="G1169" i="1"/>
  <c r="E1169" i="1"/>
  <c r="B1171" i="1"/>
  <c r="C1170" i="1"/>
  <c r="J7885" i="1"/>
  <c r="A9229" i="1"/>
  <c r="J9229" i="1" s="1"/>
  <c r="J2513" i="1"/>
  <c r="A3857" i="1"/>
  <c r="A1171" i="1"/>
  <c r="J1170" i="1"/>
  <c r="A2514" i="1"/>
  <c r="J6542" i="1"/>
  <c r="A7886" i="1"/>
  <c r="G9234" i="1"/>
  <c r="E9234" i="1"/>
  <c r="B9236" i="1"/>
  <c r="D9236" i="1" s="1"/>
  <c r="C9235" i="1"/>
  <c r="G7890" i="1"/>
  <c r="E7890" i="1"/>
  <c r="B7892" i="1"/>
  <c r="C7891" i="1"/>
  <c r="G6546" i="1"/>
  <c r="E6546" i="1"/>
  <c r="B6548" i="1"/>
  <c r="C6547" i="1"/>
  <c r="B5204" i="1"/>
  <c r="C5203" i="1"/>
  <c r="G5202" i="1"/>
  <c r="E5202" i="1"/>
  <c r="B3860" i="1"/>
  <c r="C3859" i="1"/>
  <c r="G3858" i="1"/>
  <c r="E3858" i="1"/>
  <c r="F9236" i="1" l="1"/>
  <c r="N9236" i="1" s="1"/>
  <c r="F1171" i="1"/>
  <c r="N1171" i="1" s="1"/>
  <c r="D1171" i="1"/>
  <c r="F3860" i="1"/>
  <c r="N3860" i="1" s="1"/>
  <c r="D3860" i="1"/>
  <c r="F5204" i="1"/>
  <c r="N5204" i="1" s="1"/>
  <c r="D5204" i="1"/>
  <c r="G2514" i="1"/>
  <c r="E2514" i="1"/>
  <c r="F6548" i="1"/>
  <c r="N6548" i="1" s="1"/>
  <c r="D6548" i="1"/>
  <c r="F2515" i="1"/>
  <c r="N2515" i="1" s="1"/>
  <c r="D2515" i="1"/>
  <c r="B2516" i="1"/>
  <c r="C2515" i="1"/>
  <c r="F7892" i="1"/>
  <c r="N7892" i="1" s="1"/>
  <c r="D7892" i="1"/>
  <c r="J6543" i="1"/>
  <c r="A7887" i="1"/>
  <c r="J7886" i="1"/>
  <c r="A9230" i="1"/>
  <c r="J9230" i="1" s="1"/>
  <c r="J2514" i="1"/>
  <c r="A3858" i="1"/>
  <c r="A1172" i="1"/>
  <c r="J1171" i="1"/>
  <c r="A2515" i="1"/>
  <c r="J3857" i="1"/>
  <c r="A5201" i="1"/>
  <c r="G1170" i="1"/>
  <c r="E1170" i="1"/>
  <c r="B1172" i="1"/>
  <c r="C1171" i="1"/>
  <c r="J5200" i="1"/>
  <c r="A6544" i="1"/>
  <c r="B9237" i="1"/>
  <c r="C9236" i="1"/>
  <c r="G9235" i="1"/>
  <c r="E9235" i="1"/>
  <c r="G7891" i="1"/>
  <c r="E7891" i="1"/>
  <c r="B7893" i="1"/>
  <c r="C7892" i="1"/>
  <c r="G6547" i="1"/>
  <c r="E6547" i="1"/>
  <c r="B6549" i="1"/>
  <c r="C6548" i="1"/>
  <c r="G5203" i="1"/>
  <c r="E5203" i="1"/>
  <c r="B5205" i="1"/>
  <c r="C5204" i="1"/>
  <c r="G3859" i="1"/>
  <c r="E3859" i="1"/>
  <c r="B3861" i="1"/>
  <c r="C3860" i="1"/>
  <c r="E2515" i="1" l="1"/>
  <c r="G2515" i="1"/>
  <c r="F5205" i="1"/>
  <c r="N5205" i="1" s="1"/>
  <c r="D5205" i="1"/>
  <c r="F3861" i="1"/>
  <c r="N3861" i="1" s="1"/>
  <c r="D3861" i="1"/>
  <c r="F2516" i="1"/>
  <c r="N2516" i="1" s="1"/>
  <c r="D2516" i="1"/>
  <c r="B2517" i="1"/>
  <c r="C2516" i="1"/>
  <c r="F1172" i="1"/>
  <c r="N1172" i="1" s="1"/>
  <c r="D1172" i="1"/>
  <c r="F6549" i="1"/>
  <c r="N6549" i="1" s="1"/>
  <c r="D6549" i="1"/>
  <c r="F7893" i="1"/>
  <c r="N7893" i="1" s="1"/>
  <c r="D7893" i="1"/>
  <c r="F9237" i="1"/>
  <c r="N9237" i="1" s="1"/>
  <c r="D9237" i="1"/>
  <c r="F7894" i="1"/>
  <c r="N7894" i="1" s="1"/>
  <c r="A1173" i="1"/>
  <c r="J1172" i="1"/>
  <c r="A2516" i="1"/>
  <c r="G1171" i="1"/>
  <c r="E1171" i="1"/>
  <c r="B1173" i="1"/>
  <c r="C1172" i="1"/>
  <c r="J3858" i="1"/>
  <c r="A5202" i="1"/>
  <c r="J6544" i="1"/>
  <c r="A7888" i="1"/>
  <c r="J5201" i="1"/>
  <c r="A6545" i="1"/>
  <c r="J2515" i="1"/>
  <c r="A3859" i="1"/>
  <c r="A9231" i="1"/>
  <c r="J9231" i="1" s="1"/>
  <c r="J7887" i="1"/>
  <c r="G9236" i="1"/>
  <c r="E9236" i="1"/>
  <c r="B9238" i="1"/>
  <c r="D9238" i="1" s="1"/>
  <c r="C9237" i="1"/>
  <c r="G7892" i="1"/>
  <c r="E7892" i="1"/>
  <c r="B7894" i="1"/>
  <c r="D7894" i="1" s="1"/>
  <c r="C7893" i="1"/>
  <c r="G6548" i="1"/>
  <c r="E6548" i="1"/>
  <c r="B6550" i="1"/>
  <c r="C6549" i="1"/>
  <c r="G5204" i="1"/>
  <c r="E5204" i="1"/>
  <c r="B5206" i="1"/>
  <c r="C5205" i="1"/>
  <c r="G3860" i="1"/>
  <c r="E3860" i="1"/>
  <c r="B3862" i="1"/>
  <c r="C3861" i="1"/>
  <c r="F9238" i="1" l="1"/>
  <c r="N9238" i="1" s="1"/>
  <c r="F3862" i="1"/>
  <c r="N3862" i="1" s="1"/>
  <c r="D3862" i="1"/>
  <c r="F5206" i="1"/>
  <c r="N5206" i="1" s="1"/>
  <c r="D5206" i="1"/>
  <c r="F1173" i="1"/>
  <c r="N1173" i="1" s="1"/>
  <c r="D1173" i="1"/>
  <c r="F6550" i="1"/>
  <c r="N6550" i="1" s="1"/>
  <c r="D6550" i="1"/>
  <c r="E2516" i="1"/>
  <c r="G2516" i="1"/>
  <c r="F2517" i="1"/>
  <c r="N2517" i="1" s="1"/>
  <c r="D2517" i="1"/>
  <c r="B2518" i="1"/>
  <c r="C2517" i="1"/>
  <c r="F7895" i="1"/>
  <c r="N7895" i="1" s="1"/>
  <c r="A1174" i="1"/>
  <c r="J1173" i="1"/>
  <c r="A2517" i="1"/>
  <c r="J6545" i="1"/>
  <c r="A7889" i="1"/>
  <c r="G1172" i="1"/>
  <c r="E1172" i="1"/>
  <c r="B1174" i="1"/>
  <c r="C1173" i="1"/>
  <c r="J3859" i="1"/>
  <c r="A5203" i="1"/>
  <c r="J7888" i="1"/>
  <c r="A9232" i="1"/>
  <c r="J9232" i="1" s="1"/>
  <c r="J5202" i="1"/>
  <c r="A6546" i="1"/>
  <c r="J2516" i="1"/>
  <c r="A3860" i="1"/>
  <c r="G9237" i="1"/>
  <c r="E9237" i="1"/>
  <c r="B9239" i="1"/>
  <c r="D9239" i="1" s="1"/>
  <c r="C9238" i="1"/>
  <c r="G7893" i="1"/>
  <c r="E7893" i="1"/>
  <c r="B7895" i="1"/>
  <c r="D7895" i="1" s="1"/>
  <c r="C7894" i="1"/>
  <c r="B6551" i="1"/>
  <c r="C6550" i="1"/>
  <c r="G6549" i="1"/>
  <c r="E6549" i="1"/>
  <c r="E5205" i="1"/>
  <c r="G5205" i="1"/>
  <c r="B5207" i="1"/>
  <c r="C5206" i="1"/>
  <c r="G3861" i="1"/>
  <c r="E3861" i="1"/>
  <c r="B3863" i="1"/>
  <c r="C3862" i="1"/>
  <c r="F9239" i="1" l="1"/>
  <c r="N9239" i="1" s="1"/>
  <c r="F1174" i="1"/>
  <c r="N1174" i="1" s="1"/>
  <c r="D1174" i="1"/>
  <c r="G2517" i="1"/>
  <c r="E2517" i="1"/>
  <c r="F5207" i="1"/>
  <c r="N5207" i="1" s="1"/>
  <c r="D5207" i="1"/>
  <c r="F2518" i="1"/>
  <c r="N2518" i="1" s="1"/>
  <c r="D2518" i="1"/>
  <c r="C2518" i="1"/>
  <c r="B2519" i="1"/>
  <c r="F6551" i="1"/>
  <c r="N6551" i="1" s="1"/>
  <c r="D6551" i="1"/>
  <c r="F3863" i="1"/>
  <c r="N3863" i="1" s="1"/>
  <c r="D3863" i="1"/>
  <c r="F7896" i="1"/>
  <c r="N7896" i="1" s="1"/>
  <c r="J3860" i="1"/>
  <c r="A5204" i="1"/>
  <c r="J6546" i="1"/>
  <c r="A7890" i="1"/>
  <c r="J5203" i="1"/>
  <c r="A6547" i="1"/>
  <c r="G1173" i="1"/>
  <c r="E1173" i="1"/>
  <c r="B1175" i="1"/>
  <c r="C1174" i="1"/>
  <c r="A9233" i="1"/>
  <c r="J9233" i="1" s="1"/>
  <c r="J7889" i="1"/>
  <c r="J2517" i="1"/>
  <c r="A3861" i="1"/>
  <c r="A1175" i="1"/>
  <c r="J1174" i="1"/>
  <c r="A2518" i="1"/>
  <c r="G9238" i="1"/>
  <c r="E9238" i="1"/>
  <c r="C9239" i="1"/>
  <c r="B9240" i="1"/>
  <c r="D9240" i="1" s="1"/>
  <c r="B7896" i="1"/>
  <c r="D7896" i="1" s="1"/>
  <c r="C7895" i="1"/>
  <c r="G7894" i="1"/>
  <c r="E7894" i="1"/>
  <c r="G6550" i="1"/>
  <c r="E6550" i="1"/>
  <c r="C6551" i="1"/>
  <c r="B6552" i="1"/>
  <c r="G5206" i="1"/>
  <c r="E5206" i="1"/>
  <c r="B5208" i="1"/>
  <c r="C5207" i="1"/>
  <c r="G3862" i="1"/>
  <c r="E3862" i="1"/>
  <c r="B3864" i="1"/>
  <c r="C3863" i="1"/>
  <c r="F9240" i="1" l="1"/>
  <c r="N9240" i="1" s="1"/>
  <c r="F1175" i="1"/>
  <c r="N1175" i="1" s="1"/>
  <c r="D1175" i="1"/>
  <c r="E2518" i="1"/>
  <c r="G2518" i="1"/>
  <c r="F3864" i="1"/>
  <c r="N3864" i="1" s="1"/>
  <c r="D3864" i="1"/>
  <c r="F5208" i="1"/>
  <c r="N5208" i="1" s="1"/>
  <c r="D5208" i="1"/>
  <c r="F6552" i="1"/>
  <c r="N6552" i="1" s="1"/>
  <c r="D6552" i="1"/>
  <c r="F2519" i="1"/>
  <c r="N2519" i="1" s="1"/>
  <c r="D2519" i="1"/>
  <c r="C2519" i="1"/>
  <c r="B2520" i="1"/>
  <c r="F7897" i="1"/>
  <c r="N7897" i="1" s="1"/>
  <c r="J5204" i="1"/>
  <c r="A6548" i="1"/>
  <c r="J2518" i="1"/>
  <c r="A3862" i="1"/>
  <c r="J3861" i="1"/>
  <c r="A5205" i="1"/>
  <c r="A1176" i="1"/>
  <c r="J1175" i="1"/>
  <c r="A2519" i="1"/>
  <c r="G1174" i="1"/>
  <c r="E1174" i="1"/>
  <c r="B1176" i="1"/>
  <c r="C1175" i="1"/>
  <c r="J6547" i="1"/>
  <c r="A7891" i="1"/>
  <c r="A9234" i="1"/>
  <c r="J9234" i="1" s="1"/>
  <c r="J7890" i="1"/>
  <c r="B9241" i="1"/>
  <c r="C9240" i="1"/>
  <c r="G9239" i="1"/>
  <c r="E9239" i="1"/>
  <c r="G7895" i="1"/>
  <c r="E7895" i="1"/>
  <c r="B7897" i="1"/>
  <c r="D7897" i="1" s="1"/>
  <c r="C7896" i="1"/>
  <c r="B6553" i="1"/>
  <c r="C6552" i="1"/>
  <c r="G6551" i="1"/>
  <c r="E6551" i="1"/>
  <c r="G5207" i="1"/>
  <c r="E5207" i="1"/>
  <c r="B5209" i="1"/>
  <c r="C5208" i="1"/>
  <c r="G3863" i="1"/>
  <c r="E3863" i="1"/>
  <c r="C3864" i="1"/>
  <c r="B3865" i="1"/>
  <c r="F3865" i="1" l="1"/>
  <c r="N3865" i="1" s="1"/>
  <c r="D3865" i="1"/>
  <c r="F5209" i="1"/>
  <c r="N5209" i="1" s="1"/>
  <c r="D5209" i="1"/>
  <c r="F2520" i="1"/>
  <c r="N2520" i="1" s="1"/>
  <c r="D2520" i="1"/>
  <c r="B2521" i="1"/>
  <c r="C2520" i="1"/>
  <c r="F1176" i="1"/>
  <c r="N1176" i="1" s="1"/>
  <c r="D1176" i="1"/>
  <c r="G2519" i="1"/>
  <c r="E2519" i="1"/>
  <c r="F6553" i="1"/>
  <c r="N6553" i="1" s="1"/>
  <c r="D6553" i="1"/>
  <c r="F9241" i="1"/>
  <c r="N9241" i="1" s="1"/>
  <c r="D9241" i="1"/>
  <c r="F7898" i="1"/>
  <c r="N7898" i="1" s="1"/>
  <c r="A9235" i="1"/>
  <c r="J9235" i="1" s="1"/>
  <c r="J7891" i="1"/>
  <c r="G1175" i="1"/>
  <c r="E1175" i="1"/>
  <c r="B1177" i="1"/>
  <c r="C1176" i="1"/>
  <c r="J2519" i="1"/>
  <c r="A3863" i="1"/>
  <c r="A1177" i="1"/>
  <c r="J1176" i="1"/>
  <c r="A2520" i="1"/>
  <c r="J5205" i="1"/>
  <c r="A6549" i="1"/>
  <c r="J3862" i="1"/>
  <c r="A5206" i="1"/>
  <c r="J6548" i="1"/>
  <c r="A7892" i="1"/>
  <c r="G9240" i="1"/>
  <c r="E9240" i="1"/>
  <c r="B9242" i="1"/>
  <c r="C9241" i="1"/>
  <c r="G7896" i="1"/>
  <c r="E7896" i="1"/>
  <c r="B7898" i="1"/>
  <c r="D7898" i="1" s="1"/>
  <c r="C7897" i="1"/>
  <c r="G6552" i="1"/>
  <c r="E6552" i="1"/>
  <c r="B6554" i="1"/>
  <c r="D6554" i="1" s="1"/>
  <c r="C6553" i="1"/>
  <c r="G5208" i="1"/>
  <c r="E5208" i="1"/>
  <c r="B5210" i="1"/>
  <c r="C5209" i="1"/>
  <c r="B3866" i="1"/>
  <c r="C3865" i="1"/>
  <c r="G3864" i="1"/>
  <c r="E3864" i="1"/>
  <c r="F6554" i="1" l="1"/>
  <c r="N6554" i="1" s="1"/>
  <c r="F1177" i="1"/>
  <c r="N1177" i="1" s="1"/>
  <c r="D1177" i="1"/>
  <c r="F5210" i="1"/>
  <c r="N5210" i="1" s="1"/>
  <c r="D5210" i="1"/>
  <c r="F2521" i="1"/>
  <c r="N2521" i="1" s="1"/>
  <c r="D2521" i="1"/>
  <c r="B2522" i="1"/>
  <c r="C2521" i="1"/>
  <c r="F3866" i="1"/>
  <c r="N3866" i="1" s="1"/>
  <c r="D3866" i="1"/>
  <c r="E2520" i="1"/>
  <c r="G2520" i="1"/>
  <c r="F9242" i="1"/>
  <c r="N9242" i="1" s="1"/>
  <c r="D9242" i="1"/>
  <c r="F7899" i="1"/>
  <c r="N7899" i="1" s="1"/>
  <c r="J6549" i="1"/>
  <c r="A7893" i="1"/>
  <c r="J3863" i="1"/>
  <c r="A5207" i="1"/>
  <c r="G1176" i="1"/>
  <c r="E1176" i="1"/>
  <c r="A9236" i="1"/>
  <c r="J9236" i="1" s="1"/>
  <c r="J7892" i="1"/>
  <c r="J5206" i="1"/>
  <c r="A6550" i="1"/>
  <c r="J2520" i="1"/>
  <c r="A3864" i="1"/>
  <c r="A1178" i="1"/>
  <c r="J1177" i="1"/>
  <c r="A2521" i="1"/>
  <c r="B1178" i="1"/>
  <c r="C1177" i="1"/>
  <c r="B9243" i="1"/>
  <c r="C9242" i="1"/>
  <c r="G9241" i="1"/>
  <c r="E9241" i="1"/>
  <c r="G7897" i="1"/>
  <c r="E7897" i="1"/>
  <c r="B7899" i="1"/>
  <c r="D7899" i="1" s="1"/>
  <c r="C7898" i="1"/>
  <c r="G6553" i="1"/>
  <c r="E6553" i="1"/>
  <c r="B6555" i="1"/>
  <c r="D6555" i="1" s="1"/>
  <c r="C6554" i="1"/>
  <c r="G5209" i="1"/>
  <c r="E5209" i="1"/>
  <c r="B5211" i="1"/>
  <c r="C5210" i="1"/>
  <c r="B3867" i="1"/>
  <c r="C3866" i="1"/>
  <c r="G3865" i="1"/>
  <c r="E3865" i="1"/>
  <c r="F6555" i="1" l="1"/>
  <c r="N6555" i="1" s="1"/>
  <c r="F1178" i="1"/>
  <c r="N1178" i="1" s="1"/>
  <c r="D1178" i="1"/>
  <c r="E2521" i="1"/>
  <c r="G2521" i="1"/>
  <c r="F2522" i="1"/>
  <c r="N2522" i="1" s="1"/>
  <c r="D2522" i="1"/>
  <c r="B2523" i="1"/>
  <c r="C2522" i="1"/>
  <c r="F5211" i="1"/>
  <c r="N5211" i="1" s="1"/>
  <c r="D5211" i="1"/>
  <c r="F9243" i="1"/>
  <c r="N9243" i="1" s="1"/>
  <c r="D9243" i="1"/>
  <c r="F3867" i="1"/>
  <c r="N3867" i="1" s="1"/>
  <c r="D3867" i="1"/>
  <c r="J3864" i="1"/>
  <c r="A5208" i="1"/>
  <c r="J6550" i="1"/>
  <c r="A7894" i="1"/>
  <c r="G1177" i="1"/>
  <c r="E1177" i="1"/>
  <c r="B1179" i="1"/>
  <c r="D1179" i="1" s="1"/>
  <c r="C1178" i="1"/>
  <c r="J2521" i="1"/>
  <c r="A3865" i="1"/>
  <c r="A1179" i="1"/>
  <c r="J1178" i="1"/>
  <c r="A2522" i="1"/>
  <c r="J5207" i="1"/>
  <c r="A6551" i="1"/>
  <c r="A9237" i="1"/>
  <c r="J9237" i="1" s="1"/>
  <c r="J7893" i="1"/>
  <c r="G9242" i="1"/>
  <c r="E9242" i="1"/>
  <c r="B9244" i="1"/>
  <c r="C9243" i="1"/>
  <c r="G7898" i="1"/>
  <c r="E7898" i="1"/>
  <c r="B7900" i="1"/>
  <c r="C7899" i="1"/>
  <c r="G6554" i="1"/>
  <c r="E6554" i="1"/>
  <c r="B6556" i="1"/>
  <c r="C6555" i="1"/>
  <c r="G5210" i="1"/>
  <c r="E5210" i="1"/>
  <c r="B5212" i="1"/>
  <c r="C5211" i="1"/>
  <c r="G3866" i="1"/>
  <c r="E3866" i="1"/>
  <c r="B3868" i="1"/>
  <c r="C3867" i="1"/>
  <c r="F3868" i="1" l="1"/>
  <c r="N3868" i="1" s="1"/>
  <c r="D3868" i="1"/>
  <c r="F5212" i="1"/>
  <c r="N5212" i="1" s="1"/>
  <c r="D5212" i="1"/>
  <c r="F6556" i="1"/>
  <c r="N6556" i="1" s="1"/>
  <c r="D6556" i="1"/>
  <c r="F2523" i="1"/>
  <c r="N2523" i="1" s="1"/>
  <c r="D2523" i="1"/>
  <c r="B2524" i="1"/>
  <c r="C2523" i="1"/>
  <c r="F1179" i="1"/>
  <c r="N1179" i="1" s="1"/>
  <c r="F7900" i="1"/>
  <c r="N7900" i="1" s="1"/>
  <c r="D7900" i="1"/>
  <c r="E2522" i="1"/>
  <c r="G2522" i="1"/>
  <c r="F9244" i="1"/>
  <c r="N9244" i="1" s="1"/>
  <c r="D9244" i="1"/>
  <c r="A1180" i="1"/>
  <c r="J1179" i="1"/>
  <c r="A2523" i="1"/>
  <c r="B1180" i="1"/>
  <c r="C1179" i="1"/>
  <c r="J3865" i="1"/>
  <c r="A5209" i="1"/>
  <c r="J6551" i="1"/>
  <c r="A7895" i="1"/>
  <c r="J2522" i="1"/>
  <c r="A3866" i="1"/>
  <c r="G1178" i="1"/>
  <c r="E1178" i="1"/>
  <c r="A9238" i="1"/>
  <c r="J9238" i="1" s="1"/>
  <c r="J7894" i="1"/>
  <c r="J5208" i="1"/>
  <c r="A6552" i="1"/>
  <c r="G9243" i="1"/>
  <c r="E9243" i="1"/>
  <c r="C9244" i="1"/>
  <c r="B9245" i="1"/>
  <c r="G7899" i="1"/>
  <c r="E7899" i="1"/>
  <c r="C7900" i="1"/>
  <c r="B7901" i="1"/>
  <c r="D7901" i="1" s="1"/>
  <c r="G6555" i="1"/>
  <c r="E6555" i="1"/>
  <c r="C6556" i="1"/>
  <c r="B6557" i="1"/>
  <c r="G5211" i="1"/>
  <c r="E5211" i="1"/>
  <c r="C5212" i="1"/>
  <c r="B5213" i="1"/>
  <c r="G3867" i="1"/>
  <c r="E3867" i="1"/>
  <c r="C3868" i="1"/>
  <c r="B3869" i="1"/>
  <c r="D3869" i="1" s="1"/>
  <c r="F7901" i="1" l="1"/>
  <c r="N7901" i="1" s="1"/>
  <c r="F5213" i="1"/>
  <c r="N5213" i="1" s="1"/>
  <c r="D5213" i="1"/>
  <c r="F1180" i="1"/>
  <c r="N1180" i="1" s="1"/>
  <c r="D1180" i="1"/>
  <c r="F6557" i="1"/>
  <c r="N6557" i="1" s="1"/>
  <c r="D6557" i="1"/>
  <c r="F3869" i="1"/>
  <c r="N3869" i="1" s="1"/>
  <c r="F2524" i="1"/>
  <c r="N2524" i="1" s="1"/>
  <c r="D2524" i="1"/>
  <c r="C2524" i="1"/>
  <c r="B2525" i="1"/>
  <c r="F9245" i="1"/>
  <c r="N9245" i="1" s="1"/>
  <c r="D9245" i="1"/>
  <c r="G2523" i="1"/>
  <c r="E2523" i="1"/>
  <c r="J6552" i="1"/>
  <c r="A7896" i="1"/>
  <c r="J7895" i="1"/>
  <c r="A9239" i="1"/>
  <c r="J9239" i="1" s="1"/>
  <c r="J5209" i="1"/>
  <c r="A6553" i="1"/>
  <c r="G1179" i="1"/>
  <c r="E1179" i="1"/>
  <c r="B1181" i="1"/>
  <c r="C1180" i="1"/>
  <c r="J3866" i="1"/>
  <c r="A5210" i="1"/>
  <c r="J2523" i="1"/>
  <c r="A3867" i="1"/>
  <c r="A1181" i="1"/>
  <c r="J1180" i="1"/>
  <c r="A2524" i="1"/>
  <c r="B9246" i="1"/>
  <c r="C9245" i="1"/>
  <c r="E9244" i="1"/>
  <c r="G9244" i="1"/>
  <c r="E7900" i="1"/>
  <c r="G7900" i="1"/>
  <c r="B7902" i="1"/>
  <c r="D7902" i="1" s="1"/>
  <c r="C7901" i="1"/>
  <c r="B6558" i="1"/>
  <c r="C6557" i="1"/>
  <c r="E6556" i="1"/>
  <c r="G6556" i="1"/>
  <c r="B5214" i="1"/>
  <c r="C5213" i="1"/>
  <c r="E5212" i="1"/>
  <c r="G5212" i="1"/>
  <c r="B3870" i="1"/>
  <c r="C3869" i="1"/>
  <c r="E3868" i="1"/>
  <c r="G3868" i="1"/>
  <c r="F7902" i="1" l="1"/>
  <c r="N7902" i="1" s="1"/>
  <c r="F1181" i="1"/>
  <c r="N1181" i="1" s="1"/>
  <c r="D1181" i="1"/>
  <c r="F6558" i="1"/>
  <c r="N6558" i="1" s="1"/>
  <c r="D6558" i="1"/>
  <c r="F3870" i="1"/>
  <c r="N3870" i="1" s="1"/>
  <c r="D3870" i="1"/>
  <c r="F5214" i="1"/>
  <c r="N5214" i="1" s="1"/>
  <c r="D5214" i="1"/>
  <c r="F2525" i="1"/>
  <c r="N2525" i="1" s="1"/>
  <c r="D2525" i="1"/>
  <c r="B2526" i="1"/>
  <c r="C2525" i="1"/>
  <c r="G2524" i="1"/>
  <c r="E2524" i="1"/>
  <c r="F9246" i="1"/>
  <c r="N9246" i="1" s="1"/>
  <c r="D9246" i="1"/>
  <c r="F7903" i="1"/>
  <c r="N7903" i="1" s="1"/>
  <c r="A1182" i="1"/>
  <c r="J1181" i="1"/>
  <c r="A2525" i="1"/>
  <c r="J5210" i="1"/>
  <c r="A6554" i="1"/>
  <c r="G1180" i="1"/>
  <c r="E1180" i="1"/>
  <c r="B1182" i="1"/>
  <c r="C1181" i="1"/>
  <c r="J6553" i="1"/>
  <c r="A7897" i="1"/>
  <c r="J7896" i="1"/>
  <c r="A9240" i="1"/>
  <c r="J9240" i="1" s="1"/>
  <c r="J2524" i="1"/>
  <c r="A3868" i="1"/>
  <c r="J3867" i="1"/>
  <c r="A5211" i="1"/>
  <c r="G9245" i="1"/>
  <c r="E9245" i="1"/>
  <c r="C9246" i="1"/>
  <c r="B9247" i="1"/>
  <c r="G7901" i="1"/>
  <c r="E7901" i="1"/>
  <c r="B7903" i="1"/>
  <c r="D7903" i="1" s="1"/>
  <c r="C7902" i="1"/>
  <c r="G6557" i="1"/>
  <c r="E6557" i="1"/>
  <c r="C6558" i="1"/>
  <c r="B6559" i="1"/>
  <c r="G5213" i="1"/>
  <c r="E5213" i="1"/>
  <c r="B5215" i="1"/>
  <c r="C5214" i="1"/>
  <c r="G3869" i="1"/>
  <c r="E3869" i="1"/>
  <c r="C3870" i="1"/>
  <c r="B3871" i="1"/>
  <c r="F3871" i="1" l="1"/>
  <c r="N3871" i="1" s="1"/>
  <c r="D3871" i="1"/>
  <c r="F5215" i="1"/>
  <c r="N5215" i="1" s="1"/>
  <c r="D5215" i="1"/>
  <c r="F2526" i="1"/>
  <c r="N2526" i="1" s="1"/>
  <c r="D2526" i="1"/>
  <c r="C2526" i="1"/>
  <c r="B2527" i="1"/>
  <c r="E2525" i="1"/>
  <c r="G2525" i="1"/>
  <c r="F9247" i="1"/>
  <c r="N9247" i="1" s="1"/>
  <c r="D9247" i="1"/>
  <c r="F1182" i="1"/>
  <c r="N1182" i="1" s="1"/>
  <c r="D1182" i="1"/>
  <c r="F6559" i="1"/>
  <c r="N6559" i="1" s="1"/>
  <c r="D6559" i="1"/>
  <c r="F7904" i="1"/>
  <c r="N7904" i="1" s="1"/>
  <c r="J5211" i="1"/>
  <c r="A6555" i="1"/>
  <c r="J3868" i="1"/>
  <c r="A5212" i="1"/>
  <c r="J2525" i="1"/>
  <c r="A3869" i="1"/>
  <c r="J7897" i="1"/>
  <c r="A9241" i="1"/>
  <c r="J9241" i="1" s="1"/>
  <c r="E1181" i="1"/>
  <c r="G1181" i="1"/>
  <c r="B1183" i="1"/>
  <c r="C1182" i="1"/>
  <c r="J6554" i="1"/>
  <c r="A7898" i="1"/>
  <c r="A1183" i="1"/>
  <c r="J1182" i="1"/>
  <c r="A2526" i="1"/>
  <c r="B9248" i="1"/>
  <c r="C9247" i="1"/>
  <c r="G9246" i="1"/>
  <c r="E9246" i="1"/>
  <c r="G7902" i="1"/>
  <c r="E7902" i="1"/>
  <c r="B7904" i="1"/>
  <c r="D7904" i="1" s="1"/>
  <c r="C7903" i="1"/>
  <c r="G6558" i="1"/>
  <c r="E6558" i="1"/>
  <c r="B6560" i="1"/>
  <c r="C6559" i="1"/>
  <c r="B5216" i="1"/>
  <c r="C5215" i="1"/>
  <c r="G5214" i="1"/>
  <c r="E5214" i="1"/>
  <c r="G3870" i="1"/>
  <c r="E3870" i="1"/>
  <c r="B3872" i="1"/>
  <c r="C3871" i="1"/>
  <c r="F1183" i="1" l="1"/>
  <c r="N1183" i="1" s="1"/>
  <c r="D1183" i="1"/>
  <c r="F3872" i="1"/>
  <c r="N3872" i="1" s="1"/>
  <c r="D3872" i="1"/>
  <c r="F5216" i="1"/>
  <c r="N5216" i="1" s="1"/>
  <c r="D5216" i="1"/>
  <c r="F6560" i="1"/>
  <c r="N6560" i="1" s="1"/>
  <c r="D6560" i="1"/>
  <c r="E2526" i="1"/>
  <c r="G2526" i="1"/>
  <c r="F2527" i="1"/>
  <c r="N2527" i="1" s="1"/>
  <c r="D2527" i="1"/>
  <c r="C2527" i="1"/>
  <c r="B2528" i="1"/>
  <c r="F9248" i="1"/>
  <c r="N9248" i="1" s="1"/>
  <c r="D9248" i="1"/>
  <c r="F7905" i="1"/>
  <c r="N7905" i="1" s="1"/>
  <c r="A1184" i="1"/>
  <c r="J1183" i="1"/>
  <c r="A2527" i="1"/>
  <c r="J3869" i="1"/>
  <c r="A5213" i="1"/>
  <c r="J5212" i="1"/>
  <c r="A6556" i="1"/>
  <c r="J2526" i="1"/>
  <c r="A3870" i="1"/>
  <c r="J7898" i="1"/>
  <c r="A9242" i="1"/>
  <c r="J9242" i="1" s="1"/>
  <c r="E1182" i="1"/>
  <c r="G1182" i="1"/>
  <c r="B1184" i="1"/>
  <c r="C1183" i="1"/>
  <c r="J6555" i="1"/>
  <c r="A7899" i="1"/>
  <c r="G9247" i="1"/>
  <c r="E9247" i="1"/>
  <c r="B9249" i="1"/>
  <c r="C9248" i="1"/>
  <c r="G7903" i="1"/>
  <c r="E7903" i="1"/>
  <c r="B7905" i="1"/>
  <c r="D7905" i="1" s="1"/>
  <c r="C7904" i="1"/>
  <c r="G6559" i="1"/>
  <c r="E6559" i="1"/>
  <c r="B6561" i="1"/>
  <c r="C6560" i="1"/>
  <c r="B5217" i="1"/>
  <c r="C5216" i="1"/>
  <c r="G5215" i="1"/>
  <c r="E5215" i="1"/>
  <c r="G3871" i="1"/>
  <c r="E3871" i="1"/>
  <c r="B3873" i="1"/>
  <c r="C3872" i="1"/>
  <c r="F3873" i="1" l="1"/>
  <c r="N3873" i="1" s="1"/>
  <c r="D3873" i="1"/>
  <c r="G2527" i="1"/>
  <c r="E2527" i="1"/>
  <c r="F6561" i="1"/>
  <c r="N6561" i="1" s="1"/>
  <c r="D6561" i="1"/>
  <c r="F2528" i="1"/>
  <c r="N2528" i="1" s="1"/>
  <c r="D2528" i="1"/>
  <c r="B2529" i="1"/>
  <c r="C2528" i="1"/>
  <c r="F1184" i="1"/>
  <c r="N1184" i="1" s="1"/>
  <c r="D1184" i="1"/>
  <c r="F5217" i="1"/>
  <c r="N5217" i="1" s="1"/>
  <c r="D5217" i="1"/>
  <c r="F9249" i="1"/>
  <c r="N9249" i="1" s="1"/>
  <c r="D9249" i="1"/>
  <c r="F7906" i="1"/>
  <c r="N7906" i="1" s="1"/>
  <c r="J7899" i="1"/>
  <c r="A9243" i="1"/>
  <c r="J9243" i="1" s="1"/>
  <c r="E1183" i="1"/>
  <c r="G1183" i="1"/>
  <c r="J3870" i="1"/>
  <c r="A5214" i="1"/>
  <c r="J6556" i="1"/>
  <c r="A7900" i="1"/>
  <c r="J5213" i="1"/>
  <c r="A6557" i="1"/>
  <c r="J2527" i="1"/>
  <c r="A3871" i="1"/>
  <c r="B1185" i="1"/>
  <c r="C1184" i="1"/>
  <c r="A1185" i="1"/>
  <c r="J1184" i="1"/>
  <c r="A2528" i="1"/>
  <c r="G9248" i="1"/>
  <c r="E9248" i="1"/>
  <c r="C9249" i="1"/>
  <c r="B9250" i="1"/>
  <c r="G7904" i="1"/>
  <c r="E7904" i="1"/>
  <c r="C7905" i="1"/>
  <c r="B7906" i="1"/>
  <c r="D7906" i="1" s="1"/>
  <c r="G6560" i="1"/>
  <c r="E6560" i="1"/>
  <c r="C6561" i="1"/>
  <c r="B6562" i="1"/>
  <c r="G5216" i="1"/>
  <c r="E5216" i="1"/>
  <c r="C5217" i="1"/>
  <c r="B5218" i="1"/>
  <c r="G3872" i="1"/>
  <c r="E3872" i="1"/>
  <c r="C3873" i="1"/>
  <c r="B3874" i="1"/>
  <c r="F1185" i="1" l="1"/>
  <c r="N1185" i="1" s="1"/>
  <c r="D1185" i="1"/>
  <c r="F5218" i="1"/>
  <c r="N5218" i="1" s="1"/>
  <c r="D5218" i="1"/>
  <c r="F2529" i="1"/>
  <c r="N2529" i="1" s="1"/>
  <c r="D2529" i="1"/>
  <c r="B2530" i="1"/>
  <c r="C2529" i="1"/>
  <c r="F6562" i="1"/>
  <c r="N6562" i="1" s="1"/>
  <c r="D6562" i="1"/>
  <c r="E2528" i="1"/>
  <c r="G2528" i="1"/>
  <c r="F9250" i="1"/>
  <c r="N9250" i="1" s="1"/>
  <c r="D9250" i="1"/>
  <c r="F3874" i="1"/>
  <c r="N3874" i="1" s="1"/>
  <c r="D3874" i="1"/>
  <c r="F7907" i="1"/>
  <c r="N7907" i="1" s="1"/>
  <c r="E1184" i="1"/>
  <c r="G1184" i="1"/>
  <c r="A1186" i="1"/>
  <c r="J1185" i="1"/>
  <c r="A2529" i="1"/>
  <c r="J5214" i="1"/>
  <c r="A6558" i="1"/>
  <c r="J3871" i="1"/>
  <c r="A5215" i="1"/>
  <c r="J7900" i="1"/>
  <c r="A9244" i="1"/>
  <c r="J9244" i="1" s="1"/>
  <c r="J2528" i="1"/>
  <c r="A3872" i="1"/>
  <c r="B1186" i="1"/>
  <c r="C1185" i="1"/>
  <c r="J6557" i="1"/>
  <c r="A7901" i="1"/>
  <c r="B9251" i="1"/>
  <c r="C9250" i="1"/>
  <c r="G9249" i="1"/>
  <c r="E9249" i="1"/>
  <c r="G7905" i="1"/>
  <c r="E7905" i="1"/>
  <c r="B7907" i="1"/>
  <c r="D7907" i="1" s="1"/>
  <c r="C7906" i="1"/>
  <c r="B6563" i="1"/>
  <c r="C6562" i="1"/>
  <c r="G6561" i="1"/>
  <c r="E6561" i="1"/>
  <c r="B5219" i="1"/>
  <c r="C5218" i="1"/>
  <c r="G5217" i="1"/>
  <c r="E5217" i="1"/>
  <c r="B3875" i="1"/>
  <c r="C3874" i="1"/>
  <c r="G3873" i="1"/>
  <c r="E3873" i="1"/>
  <c r="F5219" i="1" l="1"/>
  <c r="N5219" i="1" s="1"/>
  <c r="D5219" i="1"/>
  <c r="E2529" i="1"/>
  <c r="G2529" i="1"/>
  <c r="F3875" i="1"/>
  <c r="N3875" i="1" s="1"/>
  <c r="D3875" i="1"/>
  <c r="F6563" i="1"/>
  <c r="N6563" i="1" s="1"/>
  <c r="D6563" i="1"/>
  <c r="F2530" i="1"/>
  <c r="N2530" i="1" s="1"/>
  <c r="D2530" i="1"/>
  <c r="C2530" i="1"/>
  <c r="B2531" i="1"/>
  <c r="F9251" i="1"/>
  <c r="N9251" i="1" s="1"/>
  <c r="D9251" i="1"/>
  <c r="F1186" i="1"/>
  <c r="N1186" i="1" s="1"/>
  <c r="D1186" i="1"/>
  <c r="F7908" i="1"/>
  <c r="N7908" i="1" s="1"/>
  <c r="B1187" i="1"/>
  <c r="C1186" i="1"/>
  <c r="J7901" i="1"/>
  <c r="A9245" i="1"/>
  <c r="J9245" i="1" s="1"/>
  <c r="G1185" i="1"/>
  <c r="E1185" i="1"/>
  <c r="J3872" i="1"/>
  <c r="A5216" i="1"/>
  <c r="J5215" i="1"/>
  <c r="A6559" i="1"/>
  <c r="J2529" i="1"/>
  <c r="A3873" i="1"/>
  <c r="A1187" i="1"/>
  <c r="J1186" i="1"/>
  <c r="A2530" i="1"/>
  <c r="J6558" i="1"/>
  <c r="A7902" i="1"/>
  <c r="G9250" i="1"/>
  <c r="E9250" i="1"/>
  <c r="B9252" i="1"/>
  <c r="C9251" i="1"/>
  <c r="C7907" i="1"/>
  <c r="B7908" i="1"/>
  <c r="D7908" i="1" s="1"/>
  <c r="G7906" i="1"/>
  <c r="E7906" i="1"/>
  <c r="G6562" i="1"/>
  <c r="E6562" i="1"/>
  <c r="B6564" i="1"/>
  <c r="C6563" i="1"/>
  <c r="G5218" i="1"/>
  <c r="E5218" i="1"/>
  <c r="C5219" i="1"/>
  <c r="B5220" i="1"/>
  <c r="B3876" i="1"/>
  <c r="C3875" i="1"/>
  <c r="G3874" i="1"/>
  <c r="E3874" i="1"/>
  <c r="F1187" i="1" l="1"/>
  <c r="N1187" i="1" s="1"/>
  <c r="D1187" i="1"/>
  <c r="F3876" i="1"/>
  <c r="N3876" i="1" s="1"/>
  <c r="D3876" i="1"/>
  <c r="F5220" i="1"/>
  <c r="N5220" i="1" s="1"/>
  <c r="D5220" i="1"/>
  <c r="F6564" i="1"/>
  <c r="N6564" i="1" s="1"/>
  <c r="D6564" i="1"/>
  <c r="F2531" i="1"/>
  <c r="N2531" i="1" s="1"/>
  <c r="D2531" i="1"/>
  <c r="B2532" i="1"/>
  <c r="C2531" i="1"/>
  <c r="E2530" i="1"/>
  <c r="G2530" i="1"/>
  <c r="F9252" i="1"/>
  <c r="N9252" i="1" s="1"/>
  <c r="D9252" i="1"/>
  <c r="F7909" i="1"/>
  <c r="N7909" i="1" s="1"/>
  <c r="J7902" i="1"/>
  <c r="A9246" i="1"/>
  <c r="J9246" i="1" s="1"/>
  <c r="J2530" i="1"/>
  <c r="A3874" i="1"/>
  <c r="J3873" i="1"/>
  <c r="A5217" i="1"/>
  <c r="J6559" i="1"/>
  <c r="A7903" i="1"/>
  <c r="J5216" i="1"/>
  <c r="A6560" i="1"/>
  <c r="A1188" i="1"/>
  <c r="J1187" i="1"/>
  <c r="A2531" i="1"/>
  <c r="G1186" i="1"/>
  <c r="E1186" i="1"/>
  <c r="B1188" i="1"/>
  <c r="C1187" i="1"/>
  <c r="G9251" i="1"/>
  <c r="E9251" i="1"/>
  <c r="B9253" i="1"/>
  <c r="D9253" i="1" s="1"/>
  <c r="C9252" i="1"/>
  <c r="G7907" i="1"/>
  <c r="E7907" i="1"/>
  <c r="B7909" i="1"/>
  <c r="D7909" i="1" s="1"/>
  <c r="C7908" i="1"/>
  <c r="B6565" i="1"/>
  <c r="C6564" i="1"/>
  <c r="G6563" i="1"/>
  <c r="E6563" i="1"/>
  <c r="B5221" i="1"/>
  <c r="C5220" i="1"/>
  <c r="G5219" i="1"/>
  <c r="E5219" i="1"/>
  <c r="B3877" i="1"/>
  <c r="C3876" i="1"/>
  <c r="G3875" i="1"/>
  <c r="E3875" i="1"/>
  <c r="F9253" i="1" l="1"/>
  <c r="N9253" i="1" s="1"/>
  <c r="F5221" i="1"/>
  <c r="N5221" i="1" s="1"/>
  <c r="D5221" i="1"/>
  <c r="F6565" i="1"/>
  <c r="N6565" i="1" s="1"/>
  <c r="D6565" i="1"/>
  <c r="F3877" i="1"/>
  <c r="N3877" i="1" s="1"/>
  <c r="D3877" i="1"/>
  <c r="E2531" i="1"/>
  <c r="G2531" i="1"/>
  <c r="F2532" i="1"/>
  <c r="N2532" i="1" s="1"/>
  <c r="D2532" i="1"/>
  <c r="B2533" i="1"/>
  <c r="C2532" i="1"/>
  <c r="F1188" i="1"/>
  <c r="N1188" i="1" s="1"/>
  <c r="D1188" i="1"/>
  <c r="F7910" i="1"/>
  <c r="N7910" i="1" s="1"/>
  <c r="J7903" i="1"/>
  <c r="A9247" i="1"/>
  <c r="J9247" i="1" s="1"/>
  <c r="J5217" i="1"/>
  <c r="A6561" i="1"/>
  <c r="E1187" i="1"/>
  <c r="G1187" i="1"/>
  <c r="J2531" i="1"/>
  <c r="A3875" i="1"/>
  <c r="J6560" i="1"/>
  <c r="A7904" i="1"/>
  <c r="B1189" i="1"/>
  <c r="C1188" i="1"/>
  <c r="A1189" i="1"/>
  <c r="J1188" i="1"/>
  <c r="A2532" i="1"/>
  <c r="J3874" i="1"/>
  <c r="A5218" i="1"/>
  <c r="G9252" i="1"/>
  <c r="E9252" i="1"/>
  <c r="B9254" i="1"/>
  <c r="D9254" i="1" s="1"/>
  <c r="C9253" i="1"/>
  <c r="G7908" i="1"/>
  <c r="E7908" i="1"/>
  <c r="B7910" i="1"/>
  <c r="D7910" i="1" s="1"/>
  <c r="C7909" i="1"/>
  <c r="G6564" i="1"/>
  <c r="E6564" i="1"/>
  <c r="B6566" i="1"/>
  <c r="C6565" i="1"/>
  <c r="G5220" i="1"/>
  <c r="E5220" i="1"/>
  <c r="B5222" i="1"/>
  <c r="C5221" i="1"/>
  <c r="G3876" i="1"/>
  <c r="E3876" i="1"/>
  <c r="B3878" i="1"/>
  <c r="C3877" i="1"/>
  <c r="F9254" i="1" l="1"/>
  <c r="N9254" i="1" s="1"/>
  <c r="F1189" i="1"/>
  <c r="N1189" i="1" s="1"/>
  <c r="D1189" i="1"/>
  <c r="F5222" i="1"/>
  <c r="N5222" i="1" s="1"/>
  <c r="D5222" i="1"/>
  <c r="F2533" i="1"/>
  <c r="N2533" i="1" s="1"/>
  <c r="D2533" i="1"/>
  <c r="C2533" i="1"/>
  <c r="B2534" i="1"/>
  <c r="F6566" i="1"/>
  <c r="N6566" i="1" s="1"/>
  <c r="D6566" i="1"/>
  <c r="F3878" i="1"/>
  <c r="N3878" i="1" s="1"/>
  <c r="D3878" i="1"/>
  <c r="G2532" i="1"/>
  <c r="E2532" i="1"/>
  <c r="F6567" i="1"/>
  <c r="N6567" i="1" s="1"/>
  <c r="F7911" i="1"/>
  <c r="N7911" i="1" s="1"/>
  <c r="J5218" i="1"/>
  <c r="A6562" i="1"/>
  <c r="A1190" i="1"/>
  <c r="J1189" i="1"/>
  <c r="A2533" i="1"/>
  <c r="J3875" i="1"/>
  <c r="A5219" i="1"/>
  <c r="J2532" i="1"/>
  <c r="A3876" i="1"/>
  <c r="J7904" i="1"/>
  <c r="A9248" i="1"/>
  <c r="J9248" i="1" s="1"/>
  <c r="B1190" i="1"/>
  <c r="C1189" i="1"/>
  <c r="J6561" i="1"/>
  <c r="A7905" i="1"/>
  <c r="E1188" i="1"/>
  <c r="G1188" i="1"/>
  <c r="G9253" i="1"/>
  <c r="E9253" i="1"/>
  <c r="B9255" i="1"/>
  <c r="C9254" i="1"/>
  <c r="G7909" i="1"/>
  <c r="E7909" i="1"/>
  <c r="B7911" i="1"/>
  <c r="D7911" i="1" s="1"/>
  <c r="C7910" i="1"/>
  <c r="B6567" i="1"/>
  <c r="D6567" i="1" s="1"/>
  <c r="C6566" i="1"/>
  <c r="G6565" i="1"/>
  <c r="E6565" i="1"/>
  <c r="G5221" i="1"/>
  <c r="E5221" i="1"/>
  <c r="B5223" i="1"/>
  <c r="C5222" i="1"/>
  <c r="G3877" i="1"/>
  <c r="E3877" i="1"/>
  <c r="B3879" i="1"/>
  <c r="C3878" i="1"/>
  <c r="F5223" i="1" l="1"/>
  <c r="N5223" i="1" s="1"/>
  <c r="D5223" i="1"/>
  <c r="F3879" i="1"/>
  <c r="N3879" i="1" s="1"/>
  <c r="D3879" i="1"/>
  <c r="F1190" i="1"/>
  <c r="N1190" i="1" s="1"/>
  <c r="D1190" i="1"/>
  <c r="F2534" i="1"/>
  <c r="N2534" i="1" s="1"/>
  <c r="D2534" i="1"/>
  <c r="B2535" i="1"/>
  <c r="C2534" i="1"/>
  <c r="G2533" i="1"/>
  <c r="E2533" i="1"/>
  <c r="F9255" i="1"/>
  <c r="N9255" i="1" s="1"/>
  <c r="D9255" i="1"/>
  <c r="F7912" i="1"/>
  <c r="N7912" i="1" s="1"/>
  <c r="F6568" i="1"/>
  <c r="N6568" i="1" s="1"/>
  <c r="J7905" i="1"/>
  <c r="A9249" i="1"/>
  <c r="J9249" i="1" s="1"/>
  <c r="E1189" i="1"/>
  <c r="G1189" i="1"/>
  <c r="B1191" i="1"/>
  <c r="C1190" i="1"/>
  <c r="J3876" i="1"/>
  <c r="A5220" i="1"/>
  <c r="J5219" i="1"/>
  <c r="A6563" i="1"/>
  <c r="J2533" i="1"/>
  <c r="A3877" i="1"/>
  <c r="J6562" i="1"/>
  <c r="A7906" i="1"/>
  <c r="A1191" i="1"/>
  <c r="J1190" i="1"/>
  <c r="A2534" i="1"/>
  <c r="G9254" i="1"/>
  <c r="E9254" i="1"/>
  <c r="B9256" i="1"/>
  <c r="C9255" i="1"/>
  <c r="G7910" i="1"/>
  <c r="E7910" i="1"/>
  <c r="B7912" i="1"/>
  <c r="D7912" i="1" s="1"/>
  <c r="C7911" i="1"/>
  <c r="G6566" i="1"/>
  <c r="E6566" i="1"/>
  <c r="B6568" i="1"/>
  <c r="D6568" i="1" s="1"/>
  <c r="C6567" i="1"/>
  <c r="B5224" i="1"/>
  <c r="C5223" i="1"/>
  <c r="G5222" i="1"/>
  <c r="E5222" i="1"/>
  <c r="G3878" i="1"/>
  <c r="E3878" i="1"/>
  <c r="B3880" i="1"/>
  <c r="C3879" i="1"/>
  <c r="F5224" i="1" l="1"/>
  <c r="N5224" i="1" s="1"/>
  <c r="D5224" i="1"/>
  <c r="F1191" i="1"/>
  <c r="N1191" i="1" s="1"/>
  <c r="D1191" i="1"/>
  <c r="F3880" i="1"/>
  <c r="N3880" i="1" s="1"/>
  <c r="D3880" i="1"/>
  <c r="F2535" i="1"/>
  <c r="N2535" i="1" s="1"/>
  <c r="D2535" i="1"/>
  <c r="C2535" i="1"/>
  <c r="B2536" i="1"/>
  <c r="F9256" i="1"/>
  <c r="N9256" i="1" s="1"/>
  <c r="D9256" i="1"/>
  <c r="E2534" i="1"/>
  <c r="G2534" i="1"/>
  <c r="F9257" i="1"/>
  <c r="N9257" i="1" s="1"/>
  <c r="F7913" i="1"/>
  <c r="N7913" i="1" s="1"/>
  <c r="B1192" i="1"/>
  <c r="C1191" i="1"/>
  <c r="J2534" i="1"/>
  <c r="A3878" i="1"/>
  <c r="J7906" i="1"/>
  <c r="A9250" i="1"/>
  <c r="J9250" i="1" s="1"/>
  <c r="J6563" i="1"/>
  <c r="A7907" i="1"/>
  <c r="J5220" i="1"/>
  <c r="A6564" i="1"/>
  <c r="G1190" i="1"/>
  <c r="E1190" i="1"/>
  <c r="A1192" i="1"/>
  <c r="J1191" i="1"/>
  <c r="A2535" i="1"/>
  <c r="J3877" i="1"/>
  <c r="A5221" i="1"/>
  <c r="G9255" i="1"/>
  <c r="E9255" i="1"/>
  <c r="B9257" i="1"/>
  <c r="D9257" i="1" s="1"/>
  <c r="C9256" i="1"/>
  <c r="B7913" i="1"/>
  <c r="D7913" i="1" s="1"/>
  <c r="C7912" i="1"/>
  <c r="G7911" i="1"/>
  <c r="E7911" i="1"/>
  <c r="G6567" i="1"/>
  <c r="E6567" i="1"/>
  <c r="C6568" i="1"/>
  <c r="B6569" i="1"/>
  <c r="G5223" i="1"/>
  <c r="E5223" i="1"/>
  <c r="B5225" i="1"/>
  <c r="C5224" i="1"/>
  <c r="G3879" i="1"/>
  <c r="E3879" i="1"/>
  <c r="B3881" i="1"/>
  <c r="C3880" i="1"/>
  <c r="F3881" i="1" l="1"/>
  <c r="N3881" i="1" s="1"/>
  <c r="D3881" i="1"/>
  <c r="F5225" i="1"/>
  <c r="N5225" i="1" s="1"/>
  <c r="D5225" i="1"/>
  <c r="F6569" i="1"/>
  <c r="N6569" i="1" s="1"/>
  <c r="D6569" i="1"/>
  <c r="F1192" i="1"/>
  <c r="N1192" i="1" s="1"/>
  <c r="D1192" i="1"/>
  <c r="F2536" i="1"/>
  <c r="N2536" i="1" s="1"/>
  <c r="D2536" i="1"/>
  <c r="C2536" i="1"/>
  <c r="B2537" i="1"/>
  <c r="G2535" i="1"/>
  <c r="E2535" i="1"/>
  <c r="F7914" i="1"/>
  <c r="N7914" i="1" s="1"/>
  <c r="F9258" i="1"/>
  <c r="N9258" i="1" s="1"/>
  <c r="A1193" i="1"/>
  <c r="J1192" i="1"/>
  <c r="A2536" i="1"/>
  <c r="J7907" i="1"/>
  <c r="A9251" i="1"/>
  <c r="J9251" i="1" s="1"/>
  <c r="J3878" i="1"/>
  <c r="A5222" i="1"/>
  <c r="J5221" i="1"/>
  <c r="A6565" i="1"/>
  <c r="J2535" i="1"/>
  <c r="A3879" i="1"/>
  <c r="J6564" i="1"/>
  <c r="A7908" i="1"/>
  <c r="E1191" i="1"/>
  <c r="G1191" i="1"/>
  <c r="B1193" i="1"/>
  <c r="C1192" i="1"/>
  <c r="G9256" i="1"/>
  <c r="E9256" i="1"/>
  <c r="B9258" i="1"/>
  <c r="D9258" i="1" s="1"/>
  <c r="C9257" i="1"/>
  <c r="G7912" i="1"/>
  <c r="E7912" i="1"/>
  <c r="B7914" i="1"/>
  <c r="D7914" i="1" s="1"/>
  <c r="C7913" i="1"/>
  <c r="G6568" i="1"/>
  <c r="E6568" i="1"/>
  <c r="B6570" i="1"/>
  <c r="C6569" i="1"/>
  <c r="G5224" i="1"/>
  <c r="E5224" i="1"/>
  <c r="B5226" i="1"/>
  <c r="C5225" i="1"/>
  <c r="G3880" i="1"/>
  <c r="E3880" i="1"/>
  <c r="B3882" i="1"/>
  <c r="C3881" i="1"/>
  <c r="F1193" i="1" l="1"/>
  <c r="N1193" i="1" s="1"/>
  <c r="D1193" i="1"/>
  <c r="F3882" i="1"/>
  <c r="N3882" i="1" s="1"/>
  <c r="D3882" i="1"/>
  <c r="F6570" i="1"/>
  <c r="N6570" i="1" s="1"/>
  <c r="D6570" i="1"/>
  <c r="E2536" i="1"/>
  <c r="G2536" i="1"/>
  <c r="F5226" i="1"/>
  <c r="N5226" i="1" s="1"/>
  <c r="D5226" i="1"/>
  <c r="F2537" i="1"/>
  <c r="N2537" i="1" s="1"/>
  <c r="D2537" i="1"/>
  <c r="B2538" i="1"/>
  <c r="C2537" i="1"/>
  <c r="F9259" i="1"/>
  <c r="N9259" i="1" s="1"/>
  <c r="J5222" i="1"/>
  <c r="A6566" i="1"/>
  <c r="B1194" i="1"/>
  <c r="C1193" i="1"/>
  <c r="E1192" i="1"/>
  <c r="G1192" i="1"/>
  <c r="J7908" i="1"/>
  <c r="A9252" i="1"/>
  <c r="J9252" i="1" s="1"/>
  <c r="J3879" i="1"/>
  <c r="A5223" i="1"/>
  <c r="J6565" i="1"/>
  <c r="A7909" i="1"/>
  <c r="J2536" i="1"/>
  <c r="A3880" i="1"/>
  <c r="A1194" i="1"/>
  <c r="J1193" i="1"/>
  <c r="A2537" i="1"/>
  <c r="G9257" i="1"/>
  <c r="E9257" i="1"/>
  <c r="B9259" i="1"/>
  <c r="D9259" i="1" s="1"/>
  <c r="C9258" i="1"/>
  <c r="B7915" i="1"/>
  <c r="C7914" i="1"/>
  <c r="G7913" i="1"/>
  <c r="E7913" i="1"/>
  <c r="G6569" i="1"/>
  <c r="E6569" i="1"/>
  <c r="B6571" i="1"/>
  <c r="C6570" i="1"/>
  <c r="G5225" i="1"/>
  <c r="E5225" i="1"/>
  <c r="B5227" i="1"/>
  <c r="C5226" i="1"/>
  <c r="B3883" i="1"/>
  <c r="C3882" i="1"/>
  <c r="G3881" i="1"/>
  <c r="E3881" i="1"/>
  <c r="F5227" i="1" l="1"/>
  <c r="N5227" i="1" s="1"/>
  <c r="D5227" i="1"/>
  <c r="G2537" i="1"/>
  <c r="E2537" i="1"/>
  <c r="F6571" i="1"/>
  <c r="N6571" i="1" s="1"/>
  <c r="D6571" i="1"/>
  <c r="F1194" i="1"/>
  <c r="N1194" i="1" s="1"/>
  <c r="D1194" i="1"/>
  <c r="F2538" i="1"/>
  <c r="N2538" i="1" s="1"/>
  <c r="D2538" i="1"/>
  <c r="C2538" i="1"/>
  <c r="B2539" i="1"/>
  <c r="F7915" i="1"/>
  <c r="N7915" i="1" s="1"/>
  <c r="D7915" i="1"/>
  <c r="F3883" i="1"/>
  <c r="N3883" i="1" s="1"/>
  <c r="D3883" i="1"/>
  <c r="F9260" i="1"/>
  <c r="N9260" i="1" s="1"/>
  <c r="J2537" i="1"/>
  <c r="A3881" i="1"/>
  <c r="A1195" i="1"/>
  <c r="J1194" i="1"/>
  <c r="A2538" i="1"/>
  <c r="J3880" i="1"/>
  <c r="A5224" i="1"/>
  <c r="J5223" i="1"/>
  <c r="A6567" i="1"/>
  <c r="E1193" i="1"/>
  <c r="G1193" i="1"/>
  <c r="B1195" i="1"/>
  <c r="C1194" i="1"/>
  <c r="J7909" i="1"/>
  <c r="A9253" i="1"/>
  <c r="J9253" i="1" s="1"/>
  <c r="J6566" i="1"/>
  <c r="A7910" i="1"/>
  <c r="G9258" i="1"/>
  <c r="E9258" i="1"/>
  <c r="B9260" i="1"/>
  <c r="D9260" i="1" s="1"/>
  <c r="C9259" i="1"/>
  <c r="G7914" i="1"/>
  <c r="E7914" i="1"/>
  <c r="B7916" i="1"/>
  <c r="D7916" i="1" s="1"/>
  <c r="C7915" i="1"/>
  <c r="G6570" i="1"/>
  <c r="E6570" i="1"/>
  <c r="B6572" i="1"/>
  <c r="C6571" i="1"/>
  <c r="G5226" i="1"/>
  <c r="E5226" i="1"/>
  <c r="B5228" i="1"/>
  <c r="C5227" i="1"/>
  <c r="G3882" i="1"/>
  <c r="E3882" i="1"/>
  <c r="B3884" i="1"/>
  <c r="C3883" i="1"/>
  <c r="F7916" i="1" l="1"/>
  <c r="N7916" i="1" s="1"/>
  <c r="F1195" i="1"/>
  <c r="N1195" i="1" s="1"/>
  <c r="D1195" i="1"/>
  <c r="F2539" i="1"/>
  <c r="N2539" i="1" s="1"/>
  <c r="D2539" i="1"/>
  <c r="B2540" i="1"/>
  <c r="C2539" i="1"/>
  <c r="G2538" i="1"/>
  <c r="E2538" i="1"/>
  <c r="F3884" i="1"/>
  <c r="N3884" i="1" s="1"/>
  <c r="D3884" i="1"/>
  <c r="F6572" i="1"/>
  <c r="N6572" i="1" s="1"/>
  <c r="D6572" i="1"/>
  <c r="F5228" i="1"/>
  <c r="N5228" i="1" s="1"/>
  <c r="D5228" i="1"/>
  <c r="F9261" i="1"/>
  <c r="N9261" i="1" s="1"/>
  <c r="B1196" i="1"/>
  <c r="C1195" i="1"/>
  <c r="J2538" i="1"/>
  <c r="A3882" i="1"/>
  <c r="J7910" i="1"/>
  <c r="A9254" i="1"/>
  <c r="J9254" i="1" s="1"/>
  <c r="J3881" i="1"/>
  <c r="A5225" i="1"/>
  <c r="G1194" i="1"/>
  <c r="E1194" i="1"/>
  <c r="J6567" i="1"/>
  <c r="A7911" i="1"/>
  <c r="J5224" i="1"/>
  <c r="A6568" i="1"/>
  <c r="A1196" i="1"/>
  <c r="J1195" i="1"/>
  <c r="A2539" i="1"/>
  <c r="G9259" i="1"/>
  <c r="E9259" i="1"/>
  <c r="C9260" i="1"/>
  <c r="B9261" i="1"/>
  <c r="D9261" i="1" s="1"/>
  <c r="G7915" i="1"/>
  <c r="E7915" i="1"/>
  <c r="C7916" i="1"/>
  <c r="B7917" i="1"/>
  <c r="D7917" i="1" s="1"/>
  <c r="G6571" i="1"/>
  <c r="E6571" i="1"/>
  <c r="C6572" i="1"/>
  <c r="B6573" i="1"/>
  <c r="G5227" i="1"/>
  <c r="E5227" i="1"/>
  <c r="C5228" i="1"/>
  <c r="B5229" i="1"/>
  <c r="C3884" i="1"/>
  <c r="B3885" i="1"/>
  <c r="G3883" i="1"/>
  <c r="E3883" i="1"/>
  <c r="F7917" i="1" l="1"/>
  <c r="N7917" i="1" s="1"/>
  <c r="F1196" i="1"/>
  <c r="N1196" i="1" s="1"/>
  <c r="D1196" i="1"/>
  <c r="F3885" i="1"/>
  <c r="N3885" i="1" s="1"/>
  <c r="D3885" i="1"/>
  <c r="F5229" i="1"/>
  <c r="N5229" i="1" s="1"/>
  <c r="D5229" i="1"/>
  <c r="F6573" i="1"/>
  <c r="N6573" i="1" s="1"/>
  <c r="D6573" i="1"/>
  <c r="E2539" i="1"/>
  <c r="G2539" i="1"/>
  <c r="D2540" i="1"/>
  <c r="F2540" i="1"/>
  <c r="N2540" i="1" s="1"/>
  <c r="B2541" i="1"/>
  <c r="C2540" i="1"/>
  <c r="J7911" i="1"/>
  <c r="A9255" i="1"/>
  <c r="J9255" i="1" s="1"/>
  <c r="G1195" i="1"/>
  <c r="E1195" i="1"/>
  <c r="J2539" i="1"/>
  <c r="A3883" i="1"/>
  <c r="A1197" i="1"/>
  <c r="J1196" i="1"/>
  <c r="A2540" i="1"/>
  <c r="J6568" i="1"/>
  <c r="A7912" i="1"/>
  <c r="J5225" i="1"/>
  <c r="A6569" i="1"/>
  <c r="J3882" i="1"/>
  <c r="A5226" i="1"/>
  <c r="B1197" i="1"/>
  <c r="C1196" i="1"/>
  <c r="B9262" i="1"/>
  <c r="C9261" i="1"/>
  <c r="E9260" i="1"/>
  <c r="G9260" i="1"/>
  <c r="E7916" i="1"/>
  <c r="G7916" i="1"/>
  <c r="B7918" i="1"/>
  <c r="D7918" i="1" s="1"/>
  <c r="C7917" i="1"/>
  <c r="B6574" i="1"/>
  <c r="C6573" i="1"/>
  <c r="E6572" i="1"/>
  <c r="G6572" i="1"/>
  <c r="B5230" i="1"/>
  <c r="C5229" i="1"/>
  <c r="E5228" i="1"/>
  <c r="G5228" i="1"/>
  <c r="E3884" i="1"/>
  <c r="G3884" i="1"/>
  <c r="B3886" i="1"/>
  <c r="C3885" i="1"/>
  <c r="F7918" i="1" l="1"/>
  <c r="N7918" i="1" s="1"/>
  <c r="E2540" i="1"/>
  <c r="G2540" i="1"/>
  <c r="F1197" i="1"/>
  <c r="N1197" i="1" s="1"/>
  <c r="D1197" i="1"/>
  <c r="F3886" i="1"/>
  <c r="N3886" i="1" s="1"/>
  <c r="D3886" i="1"/>
  <c r="F2541" i="1"/>
  <c r="N2541" i="1" s="1"/>
  <c r="D2541" i="1"/>
  <c r="C2541" i="1"/>
  <c r="B2542" i="1"/>
  <c r="F6574" i="1"/>
  <c r="N6574" i="1" s="1"/>
  <c r="D6574" i="1"/>
  <c r="F5230" i="1"/>
  <c r="N5230" i="1" s="1"/>
  <c r="D5230" i="1"/>
  <c r="F9262" i="1"/>
  <c r="N9262" i="1" s="1"/>
  <c r="D9262" i="1"/>
  <c r="J7912" i="1"/>
  <c r="A9256" i="1"/>
  <c r="J9256" i="1" s="1"/>
  <c r="G1196" i="1"/>
  <c r="E1196" i="1"/>
  <c r="J6569" i="1"/>
  <c r="A7913" i="1"/>
  <c r="J2540" i="1"/>
  <c r="A3884" i="1"/>
  <c r="A1198" i="1"/>
  <c r="J1197" i="1"/>
  <c r="A2541" i="1"/>
  <c r="B1198" i="1"/>
  <c r="C1197" i="1"/>
  <c r="J3883" i="1"/>
  <c r="A5227" i="1"/>
  <c r="J5226" i="1"/>
  <c r="A6570" i="1"/>
  <c r="G9261" i="1"/>
  <c r="E9261" i="1"/>
  <c r="B9263" i="1"/>
  <c r="D9263" i="1" s="1"/>
  <c r="C9262" i="1"/>
  <c r="G7917" i="1"/>
  <c r="E7917" i="1"/>
  <c r="B7919" i="1"/>
  <c r="D7919" i="1" s="1"/>
  <c r="C7918" i="1"/>
  <c r="B6575" i="1"/>
  <c r="C6574" i="1"/>
  <c r="G6573" i="1"/>
  <c r="E6573" i="1"/>
  <c r="B5231" i="1"/>
  <c r="C5230" i="1"/>
  <c r="G5229" i="1"/>
  <c r="E5229" i="1"/>
  <c r="G3885" i="1"/>
  <c r="E3885" i="1"/>
  <c r="B3887" i="1"/>
  <c r="C3886" i="1"/>
  <c r="F7919" i="1" l="1"/>
  <c r="N7919" i="1" s="1"/>
  <c r="F9263" i="1"/>
  <c r="N9263" i="1" s="1"/>
  <c r="F5231" i="1"/>
  <c r="N5231" i="1" s="1"/>
  <c r="D5231" i="1"/>
  <c r="F6575" i="1"/>
  <c r="N6575" i="1" s="1"/>
  <c r="D6575" i="1"/>
  <c r="F2542" i="1"/>
  <c r="N2542" i="1" s="1"/>
  <c r="D2542" i="1"/>
  <c r="B2543" i="1"/>
  <c r="C2542" i="1"/>
  <c r="E2541" i="1"/>
  <c r="G2541" i="1"/>
  <c r="F3887" i="1"/>
  <c r="N3887" i="1" s="1"/>
  <c r="D3887" i="1"/>
  <c r="F1198" i="1"/>
  <c r="N1198" i="1" s="1"/>
  <c r="D1198" i="1"/>
  <c r="B1199" i="1"/>
  <c r="C1198" i="1"/>
  <c r="J3884" i="1"/>
  <c r="A5228" i="1"/>
  <c r="J6570" i="1"/>
  <c r="A7914" i="1"/>
  <c r="J5227" i="1"/>
  <c r="A6571" i="1"/>
  <c r="G1197" i="1"/>
  <c r="E1197" i="1"/>
  <c r="J2541" i="1"/>
  <c r="A3885" i="1"/>
  <c r="A1199" i="1"/>
  <c r="J1198" i="1"/>
  <c r="A2542" i="1"/>
  <c r="J7913" i="1"/>
  <c r="A9257" i="1"/>
  <c r="J9257" i="1" s="1"/>
  <c r="G9262" i="1"/>
  <c r="E9262" i="1"/>
  <c r="B9264" i="1"/>
  <c r="D9264" i="1" s="1"/>
  <c r="C9263" i="1"/>
  <c r="G7918" i="1"/>
  <c r="E7918" i="1"/>
  <c r="B7920" i="1"/>
  <c r="D7920" i="1" s="1"/>
  <c r="C7919" i="1"/>
  <c r="G6574" i="1"/>
  <c r="E6574" i="1"/>
  <c r="B6576" i="1"/>
  <c r="C6575" i="1"/>
  <c r="G5230" i="1"/>
  <c r="E5230" i="1"/>
  <c r="B5232" i="1"/>
  <c r="C5231" i="1"/>
  <c r="G3886" i="1"/>
  <c r="E3886" i="1"/>
  <c r="B3888" i="1"/>
  <c r="C3887" i="1"/>
  <c r="F9264" i="1" l="1"/>
  <c r="N9264" i="1" s="1"/>
  <c r="F7920" i="1"/>
  <c r="N7920" i="1" s="1"/>
  <c r="F3888" i="1"/>
  <c r="N3888" i="1" s="1"/>
  <c r="D3888" i="1"/>
  <c r="F5232" i="1"/>
  <c r="N5232" i="1" s="1"/>
  <c r="D5232" i="1"/>
  <c r="F1199" i="1"/>
  <c r="N1199" i="1" s="1"/>
  <c r="D1199" i="1"/>
  <c r="G2542" i="1"/>
  <c r="E2542" i="1"/>
  <c r="F6576" i="1"/>
  <c r="N6576" i="1" s="1"/>
  <c r="D6576" i="1"/>
  <c r="F2543" i="1"/>
  <c r="N2543" i="1" s="1"/>
  <c r="D2543" i="1"/>
  <c r="C2543" i="1"/>
  <c r="B2544" i="1"/>
  <c r="J6571" i="1"/>
  <c r="A7915" i="1"/>
  <c r="A1200" i="1"/>
  <c r="J1199" i="1"/>
  <c r="A2543" i="1"/>
  <c r="J3885" i="1"/>
  <c r="A5229" i="1"/>
  <c r="J7914" i="1"/>
  <c r="A9258" i="1"/>
  <c r="J9258" i="1" s="1"/>
  <c r="J5228" i="1"/>
  <c r="A6572" i="1"/>
  <c r="G1198" i="1"/>
  <c r="E1198" i="1"/>
  <c r="J2542" i="1"/>
  <c r="A3886" i="1"/>
  <c r="B1200" i="1"/>
  <c r="C1199" i="1"/>
  <c r="G9263" i="1"/>
  <c r="E9263" i="1"/>
  <c r="B9265" i="1"/>
  <c r="D9265" i="1" s="1"/>
  <c r="C9264" i="1"/>
  <c r="E7919" i="1"/>
  <c r="G7919" i="1"/>
  <c r="B7921" i="1"/>
  <c r="D7921" i="1" s="1"/>
  <c r="C7920" i="1"/>
  <c r="G6575" i="1"/>
  <c r="E6575" i="1"/>
  <c r="B6577" i="1"/>
  <c r="C6576" i="1"/>
  <c r="G5231" i="1"/>
  <c r="E5231" i="1"/>
  <c r="B5233" i="1"/>
  <c r="C5232" i="1"/>
  <c r="G3887" i="1"/>
  <c r="E3887" i="1"/>
  <c r="B3889" i="1"/>
  <c r="C3888" i="1"/>
  <c r="F7921" i="1" l="1"/>
  <c r="N7921" i="1" s="1"/>
  <c r="F9265" i="1"/>
  <c r="N9265" i="1" s="1"/>
  <c r="F1200" i="1"/>
  <c r="N1200" i="1" s="1"/>
  <c r="D1200" i="1"/>
  <c r="G2543" i="1"/>
  <c r="E2543" i="1"/>
  <c r="F5233" i="1"/>
  <c r="N5233" i="1" s="1"/>
  <c r="D5233" i="1"/>
  <c r="F6577" i="1"/>
  <c r="N6577" i="1" s="1"/>
  <c r="D6577" i="1"/>
  <c r="F3889" i="1"/>
  <c r="N3889" i="1" s="1"/>
  <c r="D3889" i="1"/>
  <c r="F2544" i="1"/>
  <c r="N2544" i="1" s="1"/>
  <c r="D2544" i="1"/>
  <c r="C2544" i="1"/>
  <c r="B2545" i="1"/>
  <c r="F9266" i="1"/>
  <c r="N9266" i="1" s="1"/>
  <c r="G1199" i="1"/>
  <c r="E1199" i="1"/>
  <c r="J3886" i="1"/>
  <c r="A5230" i="1"/>
  <c r="J5229" i="1"/>
  <c r="A6573" i="1"/>
  <c r="J2543" i="1"/>
  <c r="A3887" i="1"/>
  <c r="A1201" i="1"/>
  <c r="J1200" i="1"/>
  <c r="A2544" i="1"/>
  <c r="J7915" i="1"/>
  <c r="A9259" i="1"/>
  <c r="J9259" i="1" s="1"/>
  <c r="B1201" i="1"/>
  <c r="C1200" i="1"/>
  <c r="J6572" i="1"/>
  <c r="A7916" i="1"/>
  <c r="G9264" i="1"/>
  <c r="E9264" i="1"/>
  <c r="C9265" i="1"/>
  <c r="B9266" i="1"/>
  <c r="D9266" i="1" s="1"/>
  <c r="G7920" i="1"/>
  <c r="E7920" i="1"/>
  <c r="C7921" i="1"/>
  <c r="B7922" i="1"/>
  <c r="G6576" i="1"/>
  <c r="E6576" i="1"/>
  <c r="C6577" i="1"/>
  <c r="B6578" i="1"/>
  <c r="C5233" i="1"/>
  <c r="B5234" i="1"/>
  <c r="G5232" i="1"/>
  <c r="E5232" i="1"/>
  <c r="G3888" i="1"/>
  <c r="E3888" i="1"/>
  <c r="C3889" i="1"/>
  <c r="B3890" i="1"/>
  <c r="F5234" i="1" l="1"/>
  <c r="N5234" i="1" s="1"/>
  <c r="D5234" i="1"/>
  <c r="F2545" i="1"/>
  <c r="N2545" i="1" s="1"/>
  <c r="D2545" i="1"/>
  <c r="B2546" i="1"/>
  <c r="C2545" i="1"/>
  <c r="F6578" i="1"/>
  <c r="N6578" i="1" s="1"/>
  <c r="D6578" i="1"/>
  <c r="F7922" i="1"/>
  <c r="N7922" i="1" s="1"/>
  <c r="D7922" i="1"/>
  <c r="E2544" i="1"/>
  <c r="G2544" i="1"/>
  <c r="F3890" i="1"/>
  <c r="N3890" i="1" s="1"/>
  <c r="D3890" i="1"/>
  <c r="F1201" i="1"/>
  <c r="N1201" i="1" s="1"/>
  <c r="D1201" i="1"/>
  <c r="J6573" i="1"/>
  <c r="A7917" i="1"/>
  <c r="G1200" i="1"/>
  <c r="E1200" i="1"/>
  <c r="A1202" i="1"/>
  <c r="J1201" i="1"/>
  <c r="A2545" i="1"/>
  <c r="B1202" i="1"/>
  <c r="C1201" i="1"/>
  <c r="J5230" i="1"/>
  <c r="A6574" i="1"/>
  <c r="J7916" i="1"/>
  <c r="A9260" i="1"/>
  <c r="J9260" i="1" s="1"/>
  <c r="J2544" i="1"/>
  <c r="A3888" i="1"/>
  <c r="J3887" i="1"/>
  <c r="A5231" i="1"/>
  <c r="B9267" i="1"/>
  <c r="C9266" i="1"/>
  <c r="G9265" i="1"/>
  <c r="E9265" i="1"/>
  <c r="C7922" i="1"/>
  <c r="B7923" i="1"/>
  <c r="G7921" i="1"/>
  <c r="E7921" i="1"/>
  <c r="C6578" i="1"/>
  <c r="B6579" i="1"/>
  <c r="G6577" i="1"/>
  <c r="E6577" i="1"/>
  <c r="B5235" i="1"/>
  <c r="C5234" i="1"/>
  <c r="G5233" i="1"/>
  <c r="E5233" i="1"/>
  <c r="B3891" i="1"/>
  <c r="C3890" i="1"/>
  <c r="G3889" i="1"/>
  <c r="E3889" i="1"/>
  <c r="F6579" i="1" l="1"/>
  <c r="N6579" i="1" s="1"/>
  <c r="D6579" i="1"/>
  <c r="E2545" i="1"/>
  <c r="G2545" i="1"/>
  <c r="F1202" i="1"/>
  <c r="N1202" i="1" s="1"/>
  <c r="D1202" i="1"/>
  <c r="F3891" i="1"/>
  <c r="N3891" i="1" s="1"/>
  <c r="D3891" i="1"/>
  <c r="F5235" i="1"/>
  <c r="N5235" i="1" s="1"/>
  <c r="D5235" i="1"/>
  <c r="F9267" i="1"/>
  <c r="N9267" i="1" s="1"/>
  <c r="D9267" i="1"/>
  <c r="F7923" i="1"/>
  <c r="N7923" i="1" s="1"/>
  <c r="D7923" i="1"/>
  <c r="F2546" i="1"/>
  <c r="N2546" i="1" s="1"/>
  <c r="D2546" i="1"/>
  <c r="B2547" i="1"/>
  <c r="C2546" i="1"/>
  <c r="J5231" i="1"/>
  <c r="A6575" i="1"/>
  <c r="B1203" i="1"/>
  <c r="C1202" i="1"/>
  <c r="J3888" i="1"/>
  <c r="A5232" i="1"/>
  <c r="J6574" i="1"/>
  <c r="A7918" i="1"/>
  <c r="G1201" i="1"/>
  <c r="E1201" i="1"/>
  <c r="J2545" i="1"/>
  <c r="A3889" i="1"/>
  <c r="A1203" i="1"/>
  <c r="J1202" i="1"/>
  <c r="A2546" i="1"/>
  <c r="J7917" i="1"/>
  <c r="A9261" i="1"/>
  <c r="J9261" i="1" s="1"/>
  <c r="G9266" i="1"/>
  <c r="E9266" i="1"/>
  <c r="C9267" i="1"/>
  <c r="B9268" i="1"/>
  <c r="B7924" i="1"/>
  <c r="C7923" i="1"/>
  <c r="E7922" i="1"/>
  <c r="G7922" i="1"/>
  <c r="B6580" i="1"/>
  <c r="C6579" i="1"/>
  <c r="G6578" i="1"/>
  <c r="E6578" i="1"/>
  <c r="C5235" i="1"/>
  <c r="B5236" i="1"/>
  <c r="G5234" i="1"/>
  <c r="E5234" i="1"/>
  <c r="G3890" i="1"/>
  <c r="E3890" i="1"/>
  <c r="C3891" i="1"/>
  <c r="B3892" i="1"/>
  <c r="F1203" i="1" l="1"/>
  <c r="N1203" i="1" s="1"/>
  <c r="D1203" i="1"/>
  <c r="F5236" i="1"/>
  <c r="N5236" i="1" s="1"/>
  <c r="D5236" i="1"/>
  <c r="F7924" i="1"/>
  <c r="N7924" i="1" s="1"/>
  <c r="D7924" i="1"/>
  <c r="F9268" i="1"/>
  <c r="N9268" i="1" s="1"/>
  <c r="D9268" i="1"/>
  <c r="F2547" i="1"/>
  <c r="N2547" i="1" s="1"/>
  <c r="D2547" i="1"/>
  <c r="B2548" i="1"/>
  <c r="C2547" i="1"/>
  <c r="F6580" i="1"/>
  <c r="N6580" i="1" s="1"/>
  <c r="D6580" i="1"/>
  <c r="F3892" i="1"/>
  <c r="N3892" i="1" s="1"/>
  <c r="D3892" i="1"/>
  <c r="G2546" i="1"/>
  <c r="E2546" i="1"/>
  <c r="J2546" i="1"/>
  <c r="A3890" i="1"/>
  <c r="J3889" i="1"/>
  <c r="A5233" i="1"/>
  <c r="A1204" i="1"/>
  <c r="J1203" i="1"/>
  <c r="A2547" i="1"/>
  <c r="J5232" i="1"/>
  <c r="A6576" i="1"/>
  <c r="B1204" i="1"/>
  <c r="C1203" i="1"/>
  <c r="J7918" i="1"/>
  <c r="A9262" i="1"/>
  <c r="J9262" i="1" s="1"/>
  <c r="G1202" i="1"/>
  <c r="E1202" i="1"/>
  <c r="J6575" i="1"/>
  <c r="A7919" i="1"/>
  <c r="B9269" i="1"/>
  <c r="C9268" i="1"/>
  <c r="G9267" i="1"/>
  <c r="E9267" i="1"/>
  <c r="G7923" i="1"/>
  <c r="E7923" i="1"/>
  <c r="B7925" i="1"/>
  <c r="C7924" i="1"/>
  <c r="B6581" i="1"/>
  <c r="C6580" i="1"/>
  <c r="G6579" i="1"/>
  <c r="E6579" i="1"/>
  <c r="B5237" i="1"/>
  <c r="C5236" i="1"/>
  <c r="G5235" i="1"/>
  <c r="E5235" i="1"/>
  <c r="B3893" i="1"/>
  <c r="C3892" i="1"/>
  <c r="G3891" i="1"/>
  <c r="E3891" i="1"/>
  <c r="F3893" i="1" l="1"/>
  <c r="N3893" i="1" s="1"/>
  <c r="D3893" i="1"/>
  <c r="F5237" i="1"/>
  <c r="N5237" i="1" s="1"/>
  <c r="D5237" i="1"/>
  <c r="F1204" i="1"/>
  <c r="N1204" i="1" s="1"/>
  <c r="D1204" i="1"/>
  <c r="F6581" i="1"/>
  <c r="N6581" i="1" s="1"/>
  <c r="D6581" i="1"/>
  <c r="F2548" i="1"/>
  <c r="N2548" i="1" s="1"/>
  <c r="D2548" i="1"/>
  <c r="C2548" i="1"/>
  <c r="B2549" i="1"/>
  <c r="E2547" i="1"/>
  <c r="G2547" i="1"/>
  <c r="F7925" i="1"/>
  <c r="N7925" i="1" s="1"/>
  <c r="D7925" i="1"/>
  <c r="F9269" i="1"/>
  <c r="N9269" i="1" s="1"/>
  <c r="D9269" i="1"/>
  <c r="B1205" i="1"/>
  <c r="C1204" i="1"/>
  <c r="J6576" i="1"/>
  <c r="A7920" i="1"/>
  <c r="A1205" i="1"/>
  <c r="J1204" i="1"/>
  <c r="A2548" i="1"/>
  <c r="J5233" i="1"/>
  <c r="A6577" i="1"/>
  <c r="A9263" i="1"/>
  <c r="J9263" i="1" s="1"/>
  <c r="J7919" i="1"/>
  <c r="G1203" i="1"/>
  <c r="E1203" i="1"/>
  <c r="J2547" i="1"/>
  <c r="A3891" i="1"/>
  <c r="J3890" i="1"/>
  <c r="A5234" i="1"/>
  <c r="G9268" i="1"/>
  <c r="E9268" i="1"/>
  <c r="B9270" i="1"/>
  <c r="C9269" i="1"/>
  <c r="G7924" i="1"/>
  <c r="E7924" i="1"/>
  <c r="B7926" i="1"/>
  <c r="C7925" i="1"/>
  <c r="B6582" i="1"/>
  <c r="C6581" i="1"/>
  <c r="G6580" i="1"/>
  <c r="E6580" i="1"/>
  <c r="G5236" i="1"/>
  <c r="E5236" i="1"/>
  <c r="B5238" i="1"/>
  <c r="C5237" i="1"/>
  <c r="G3892" i="1"/>
  <c r="E3892" i="1"/>
  <c r="B3894" i="1"/>
  <c r="C3893" i="1"/>
  <c r="F1205" i="1" l="1"/>
  <c r="N1205" i="1" s="1"/>
  <c r="D1205" i="1"/>
  <c r="F3894" i="1"/>
  <c r="N3894" i="1" s="1"/>
  <c r="D3894" i="1"/>
  <c r="F9270" i="1"/>
  <c r="N9270" i="1" s="1"/>
  <c r="D9270" i="1"/>
  <c r="F6582" i="1"/>
  <c r="N6582" i="1" s="1"/>
  <c r="D6582" i="1"/>
  <c r="F7926" i="1"/>
  <c r="N7926" i="1" s="1"/>
  <c r="D7926" i="1"/>
  <c r="F5238" i="1"/>
  <c r="N5238" i="1" s="1"/>
  <c r="D5238" i="1"/>
  <c r="F2549" i="1"/>
  <c r="N2549" i="1" s="1"/>
  <c r="D2549" i="1"/>
  <c r="B2550" i="1"/>
  <c r="C2549" i="1"/>
  <c r="G2548" i="1"/>
  <c r="E2548" i="1"/>
  <c r="F9271" i="1"/>
  <c r="N9271" i="1" s="1"/>
  <c r="J2548" i="1"/>
  <c r="A3892" i="1"/>
  <c r="A1206" i="1"/>
  <c r="J1205" i="1"/>
  <c r="A2549" i="1"/>
  <c r="J3891" i="1"/>
  <c r="A5235" i="1"/>
  <c r="J6577" i="1"/>
  <c r="A7921" i="1"/>
  <c r="J7920" i="1"/>
  <c r="A9264" i="1"/>
  <c r="J9264" i="1" s="1"/>
  <c r="G1204" i="1"/>
  <c r="E1204" i="1"/>
  <c r="J5234" i="1"/>
  <c r="A6578" i="1"/>
  <c r="B1206" i="1"/>
  <c r="C1205" i="1"/>
  <c r="G9269" i="1"/>
  <c r="E9269" i="1"/>
  <c r="B9271" i="1"/>
  <c r="D9271" i="1" s="1"/>
  <c r="C9270" i="1"/>
  <c r="B7927" i="1"/>
  <c r="C7926" i="1"/>
  <c r="G7925" i="1"/>
  <c r="E7925" i="1"/>
  <c r="G6581" i="1"/>
  <c r="E6581" i="1"/>
  <c r="B6583" i="1"/>
  <c r="C6582" i="1"/>
  <c r="G5237" i="1"/>
  <c r="E5237" i="1"/>
  <c r="B5239" i="1"/>
  <c r="C5238" i="1"/>
  <c r="G3893" i="1"/>
  <c r="E3893" i="1"/>
  <c r="B3895" i="1"/>
  <c r="C3894" i="1"/>
  <c r="F3895" i="1" l="1"/>
  <c r="N3895" i="1" s="1"/>
  <c r="D3895" i="1"/>
  <c r="F5239" i="1"/>
  <c r="N5239" i="1" s="1"/>
  <c r="D5239" i="1"/>
  <c r="E2549" i="1"/>
  <c r="G2549" i="1"/>
  <c r="F2550" i="1"/>
  <c r="N2550" i="1" s="1"/>
  <c r="D2550" i="1"/>
  <c r="B2551" i="1"/>
  <c r="C2550" i="1"/>
  <c r="F1206" i="1"/>
  <c r="N1206" i="1" s="1"/>
  <c r="D1206" i="1"/>
  <c r="F6583" i="1"/>
  <c r="N6583" i="1" s="1"/>
  <c r="D6583" i="1"/>
  <c r="F7927" i="1"/>
  <c r="N7927" i="1" s="1"/>
  <c r="D7927" i="1"/>
  <c r="F9272" i="1"/>
  <c r="N9272" i="1" s="1"/>
  <c r="G1205" i="1"/>
  <c r="E1205" i="1"/>
  <c r="J6578" i="1"/>
  <c r="A7922" i="1"/>
  <c r="A9265" i="1"/>
  <c r="J9265" i="1" s="1"/>
  <c r="J7921" i="1"/>
  <c r="J5235" i="1"/>
  <c r="A6579" i="1"/>
  <c r="J2549" i="1"/>
  <c r="A3893" i="1"/>
  <c r="B1207" i="1"/>
  <c r="C1206" i="1"/>
  <c r="A1207" i="1"/>
  <c r="J1206" i="1"/>
  <c r="A2550" i="1"/>
  <c r="J3892" i="1"/>
  <c r="A5236" i="1"/>
  <c r="G9270" i="1"/>
  <c r="E9270" i="1"/>
  <c r="B9272" i="1"/>
  <c r="D9272" i="1" s="1"/>
  <c r="C9271" i="1"/>
  <c r="G7926" i="1"/>
  <c r="E7926" i="1"/>
  <c r="B7928" i="1"/>
  <c r="C7927" i="1"/>
  <c r="G6582" i="1"/>
  <c r="E6582" i="1"/>
  <c r="B6584" i="1"/>
  <c r="C6583" i="1"/>
  <c r="G5238" i="1"/>
  <c r="E5238" i="1"/>
  <c r="B5240" i="1"/>
  <c r="C5239" i="1"/>
  <c r="G3894" i="1"/>
  <c r="E3894" i="1"/>
  <c r="B3896" i="1"/>
  <c r="C3895" i="1"/>
  <c r="F6584" i="1" l="1"/>
  <c r="N6584" i="1" s="1"/>
  <c r="D6584" i="1"/>
  <c r="F3896" i="1"/>
  <c r="N3896" i="1" s="1"/>
  <c r="D3896" i="1"/>
  <c r="E2550" i="1"/>
  <c r="G2550" i="1"/>
  <c r="F2551" i="1"/>
  <c r="N2551" i="1" s="1"/>
  <c r="D2551" i="1"/>
  <c r="B2552" i="1"/>
  <c r="C2551" i="1"/>
  <c r="F5240" i="1"/>
  <c r="N5240" i="1" s="1"/>
  <c r="D5240" i="1"/>
  <c r="F7928" i="1"/>
  <c r="N7928" i="1" s="1"/>
  <c r="D7928" i="1"/>
  <c r="F1207" i="1"/>
  <c r="N1207" i="1" s="1"/>
  <c r="D1207" i="1"/>
  <c r="F9273" i="1"/>
  <c r="N9273" i="1" s="1"/>
  <c r="J2550" i="1"/>
  <c r="A3894" i="1"/>
  <c r="J5236" i="1"/>
  <c r="A6580" i="1"/>
  <c r="A1208" i="1"/>
  <c r="J1207" i="1"/>
  <c r="A2551" i="1"/>
  <c r="B1208" i="1"/>
  <c r="C1207" i="1"/>
  <c r="J3893" i="1"/>
  <c r="A5237" i="1"/>
  <c r="G1206" i="1"/>
  <c r="E1206" i="1"/>
  <c r="J6579" i="1"/>
  <c r="A7923" i="1"/>
  <c r="A9266" i="1"/>
  <c r="J9266" i="1" s="1"/>
  <c r="J7922" i="1"/>
  <c r="G9271" i="1"/>
  <c r="E9271" i="1"/>
  <c r="B9273" i="1"/>
  <c r="D9273" i="1" s="1"/>
  <c r="C9272" i="1"/>
  <c r="B7929" i="1"/>
  <c r="C7928" i="1"/>
  <c r="G7927" i="1"/>
  <c r="E7927" i="1"/>
  <c r="G6583" i="1"/>
  <c r="E6583" i="1"/>
  <c r="B6585" i="1"/>
  <c r="C6584" i="1"/>
  <c r="G5239" i="1"/>
  <c r="E5239" i="1"/>
  <c r="B5241" i="1"/>
  <c r="C5240" i="1"/>
  <c r="B3897" i="1"/>
  <c r="C3896" i="1"/>
  <c r="G3895" i="1"/>
  <c r="E3895" i="1"/>
  <c r="F1208" i="1" l="1"/>
  <c r="N1208" i="1" s="1"/>
  <c r="D1208" i="1"/>
  <c r="F3897" i="1"/>
  <c r="N3897" i="1" s="1"/>
  <c r="D3897" i="1"/>
  <c r="F6585" i="1"/>
  <c r="N6585" i="1" s="1"/>
  <c r="D6585" i="1"/>
  <c r="F5241" i="1"/>
  <c r="N5241" i="1" s="1"/>
  <c r="D5241" i="1"/>
  <c r="F2552" i="1"/>
  <c r="N2552" i="1" s="1"/>
  <c r="D2552" i="1"/>
  <c r="C2552" i="1"/>
  <c r="B2553" i="1"/>
  <c r="G2551" i="1"/>
  <c r="E2551" i="1"/>
  <c r="F7929" i="1"/>
  <c r="N7929" i="1" s="1"/>
  <c r="D7929" i="1"/>
  <c r="F6586" i="1"/>
  <c r="N6586" i="1" s="1"/>
  <c r="A9267" i="1"/>
  <c r="J9267" i="1" s="1"/>
  <c r="J7923" i="1"/>
  <c r="J5237" i="1"/>
  <c r="A6581" i="1"/>
  <c r="G1207" i="1"/>
  <c r="E1207" i="1"/>
  <c r="B1209" i="1"/>
  <c r="C1208" i="1"/>
  <c r="J2551" i="1"/>
  <c r="A3895" i="1"/>
  <c r="J6580" i="1"/>
  <c r="A7924" i="1"/>
  <c r="A1209" i="1"/>
  <c r="J1208" i="1"/>
  <c r="A2552" i="1"/>
  <c r="J3894" i="1"/>
  <c r="A5238" i="1"/>
  <c r="G9272" i="1"/>
  <c r="E9272" i="1"/>
  <c r="B9274" i="1"/>
  <c r="C9273" i="1"/>
  <c r="B7930" i="1"/>
  <c r="D7930" i="1" s="1"/>
  <c r="C7929" i="1"/>
  <c r="G7928" i="1"/>
  <c r="E7928" i="1"/>
  <c r="G6584" i="1"/>
  <c r="E6584" i="1"/>
  <c r="B6586" i="1"/>
  <c r="D6586" i="1" s="1"/>
  <c r="C6585" i="1"/>
  <c r="G5240" i="1"/>
  <c r="E5240" i="1"/>
  <c r="B5242" i="1"/>
  <c r="C5241" i="1"/>
  <c r="G3896" i="1"/>
  <c r="E3896" i="1"/>
  <c r="C3897" i="1"/>
  <c r="B3898" i="1"/>
  <c r="F7930" i="1" l="1"/>
  <c r="N7930" i="1" s="1"/>
  <c r="F1209" i="1"/>
  <c r="N1209" i="1" s="1"/>
  <c r="D1209" i="1"/>
  <c r="F5242" i="1"/>
  <c r="N5242" i="1" s="1"/>
  <c r="D5242" i="1"/>
  <c r="F2553" i="1"/>
  <c r="N2553" i="1" s="1"/>
  <c r="D2553" i="1"/>
  <c r="B2554" i="1"/>
  <c r="C2553" i="1"/>
  <c r="E2552" i="1"/>
  <c r="G2552" i="1"/>
  <c r="F9274" i="1"/>
  <c r="N9274" i="1" s="1"/>
  <c r="D9274" i="1"/>
  <c r="F3898" i="1"/>
  <c r="N3898" i="1" s="1"/>
  <c r="D3898" i="1"/>
  <c r="B1210" i="1"/>
  <c r="C1209" i="1"/>
  <c r="J2552" i="1"/>
  <c r="A3896" i="1"/>
  <c r="A9268" i="1"/>
  <c r="J9268" i="1" s="1"/>
  <c r="J7924" i="1"/>
  <c r="J3895" i="1"/>
  <c r="A5239" i="1"/>
  <c r="G1208" i="1"/>
  <c r="E1208" i="1"/>
  <c r="A1210" i="1"/>
  <c r="J1209" i="1"/>
  <c r="A2553" i="1"/>
  <c r="J5238" i="1"/>
  <c r="A6582" i="1"/>
  <c r="J6581" i="1"/>
  <c r="A7925" i="1"/>
  <c r="G9273" i="1"/>
  <c r="E9273" i="1"/>
  <c r="B9275" i="1"/>
  <c r="C9274" i="1"/>
  <c r="G7929" i="1"/>
  <c r="E7929" i="1"/>
  <c r="B7931" i="1"/>
  <c r="C7930" i="1"/>
  <c r="G6585" i="1"/>
  <c r="E6585" i="1"/>
  <c r="B6587" i="1"/>
  <c r="C6586" i="1"/>
  <c r="G5241" i="1"/>
  <c r="E5241" i="1"/>
  <c r="B5243" i="1"/>
  <c r="C5242" i="1"/>
  <c r="B3899" i="1"/>
  <c r="C3898" i="1"/>
  <c r="G3897" i="1"/>
  <c r="E3897" i="1"/>
  <c r="F9275" i="1" l="1"/>
  <c r="N9275" i="1" s="1"/>
  <c r="D9275" i="1"/>
  <c r="F5243" i="1"/>
  <c r="N5243" i="1" s="1"/>
  <c r="D5243" i="1"/>
  <c r="F1210" i="1"/>
  <c r="N1210" i="1" s="1"/>
  <c r="D1210" i="1"/>
  <c r="F3899" i="1"/>
  <c r="N3899" i="1" s="1"/>
  <c r="D3899" i="1"/>
  <c r="F6587" i="1"/>
  <c r="N6587" i="1" s="1"/>
  <c r="D6587" i="1"/>
  <c r="G2553" i="1"/>
  <c r="E2553" i="1"/>
  <c r="F2554" i="1"/>
  <c r="N2554" i="1" s="1"/>
  <c r="D2554" i="1"/>
  <c r="B2555" i="1"/>
  <c r="C2554" i="1"/>
  <c r="F7931" i="1"/>
  <c r="N7931" i="1" s="1"/>
  <c r="D7931" i="1"/>
  <c r="A9269" i="1"/>
  <c r="J9269" i="1" s="1"/>
  <c r="J7925" i="1"/>
  <c r="J6582" i="1"/>
  <c r="A7926" i="1"/>
  <c r="J2553" i="1"/>
  <c r="A3897" i="1"/>
  <c r="A1211" i="1"/>
  <c r="J1210" i="1"/>
  <c r="A2554" i="1"/>
  <c r="J5239" i="1"/>
  <c r="A6583" i="1"/>
  <c r="J3896" i="1"/>
  <c r="A5240" i="1"/>
  <c r="G1209" i="1"/>
  <c r="E1209" i="1"/>
  <c r="B1211" i="1"/>
  <c r="C1210" i="1"/>
  <c r="G9274" i="1"/>
  <c r="E9274" i="1"/>
  <c r="B9276" i="1"/>
  <c r="D9276" i="1" s="1"/>
  <c r="C9275" i="1"/>
  <c r="G7930" i="1"/>
  <c r="E7930" i="1"/>
  <c r="B7932" i="1"/>
  <c r="C7931" i="1"/>
  <c r="G6586" i="1"/>
  <c r="E6586" i="1"/>
  <c r="B6588" i="1"/>
  <c r="C6587" i="1"/>
  <c r="B5244" i="1"/>
  <c r="C5243" i="1"/>
  <c r="G5242" i="1"/>
  <c r="E5242" i="1"/>
  <c r="G3898" i="1"/>
  <c r="E3898" i="1"/>
  <c r="B3900" i="1"/>
  <c r="C3899" i="1"/>
  <c r="F9276" i="1" l="1"/>
  <c r="N9276" i="1" s="1"/>
  <c r="F6588" i="1"/>
  <c r="N6588" i="1" s="1"/>
  <c r="D6588" i="1"/>
  <c r="F2555" i="1"/>
  <c r="N2555" i="1" s="1"/>
  <c r="D2555" i="1"/>
  <c r="C2555" i="1"/>
  <c r="B2556" i="1"/>
  <c r="F3900" i="1"/>
  <c r="N3900" i="1" s="1"/>
  <c r="D3900" i="1"/>
  <c r="F5244" i="1"/>
  <c r="N5244" i="1" s="1"/>
  <c r="D5244" i="1"/>
  <c r="G2554" i="1"/>
  <c r="E2554" i="1"/>
  <c r="F7932" i="1"/>
  <c r="N7932" i="1" s="1"/>
  <c r="D7932" i="1"/>
  <c r="F1211" i="1"/>
  <c r="N1211" i="1" s="1"/>
  <c r="D1211" i="1"/>
  <c r="B1212" i="1"/>
  <c r="C1211" i="1"/>
  <c r="J2554" i="1"/>
  <c r="A3898" i="1"/>
  <c r="G1210" i="1"/>
  <c r="E1210" i="1"/>
  <c r="J5240" i="1"/>
  <c r="A6584" i="1"/>
  <c r="J6583" i="1"/>
  <c r="A7927" i="1"/>
  <c r="A1212" i="1"/>
  <c r="J1211" i="1"/>
  <c r="A2555" i="1"/>
  <c r="J3897" i="1"/>
  <c r="A5241" i="1"/>
  <c r="A9270" i="1"/>
  <c r="J9270" i="1" s="1"/>
  <c r="J7926" i="1"/>
  <c r="G9275" i="1"/>
  <c r="E9275" i="1"/>
  <c r="C9276" i="1"/>
  <c r="B9277" i="1"/>
  <c r="D9277" i="1" s="1"/>
  <c r="G7931" i="1"/>
  <c r="E7931" i="1"/>
  <c r="C7932" i="1"/>
  <c r="B7933" i="1"/>
  <c r="G6587" i="1"/>
  <c r="E6587" i="1"/>
  <c r="C6588" i="1"/>
  <c r="B6589" i="1"/>
  <c r="G5243" i="1"/>
  <c r="E5243" i="1"/>
  <c r="C5244" i="1"/>
  <c r="B5245" i="1"/>
  <c r="C3900" i="1"/>
  <c r="B3901" i="1"/>
  <c r="G3899" i="1"/>
  <c r="E3899" i="1"/>
  <c r="F9277" i="1" l="1"/>
  <c r="N9277" i="1" s="1"/>
  <c r="E2555" i="1"/>
  <c r="G2555" i="1"/>
  <c r="F5245" i="1"/>
  <c r="N5245" i="1" s="1"/>
  <c r="D5245" i="1"/>
  <c r="F1212" i="1"/>
  <c r="N1212" i="1" s="1"/>
  <c r="D1212" i="1"/>
  <c r="F6589" i="1"/>
  <c r="N6589" i="1" s="1"/>
  <c r="D6589" i="1"/>
  <c r="F7933" i="1"/>
  <c r="N7933" i="1" s="1"/>
  <c r="D7933" i="1"/>
  <c r="F2556" i="1"/>
  <c r="N2556" i="1" s="1"/>
  <c r="D2556" i="1"/>
  <c r="B2557" i="1"/>
  <c r="C2556" i="1"/>
  <c r="F3901" i="1"/>
  <c r="N3901" i="1" s="1"/>
  <c r="D3901" i="1"/>
  <c r="J2555" i="1"/>
  <c r="A3899" i="1"/>
  <c r="J5241" i="1"/>
  <c r="A6585" i="1"/>
  <c r="A9271" i="1"/>
  <c r="J9271" i="1" s="1"/>
  <c r="J7927" i="1"/>
  <c r="A1213" i="1"/>
  <c r="J1212" i="1"/>
  <c r="A2556" i="1"/>
  <c r="J6584" i="1"/>
  <c r="A7928" i="1"/>
  <c r="J3898" i="1"/>
  <c r="A5242" i="1"/>
  <c r="G1211" i="1"/>
  <c r="E1211" i="1"/>
  <c r="B1213" i="1"/>
  <c r="C1212" i="1"/>
  <c r="E9276" i="1"/>
  <c r="G9276" i="1"/>
  <c r="B9278" i="1"/>
  <c r="D9278" i="1" s="1"/>
  <c r="C9277" i="1"/>
  <c r="B7934" i="1"/>
  <c r="C7933" i="1"/>
  <c r="E7932" i="1"/>
  <c r="G7932" i="1"/>
  <c r="B6590" i="1"/>
  <c r="C6589" i="1"/>
  <c r="E6588" i="1"/>
  <c r="G6588" i="1"/>
  <c r="B5246" i="1"/>
  <c r="C5245" i="1"/>
  <c r="E5244" i="1"/>
  <c r="G5244" i="1"/>
  <c r="B3902" i="1"/>
  <c r="C3901" i="1"/>
  <c r="E3900" i="1"/>
  <c r="G3900" i="1"/>
  <c r="F9278" i="1" l="1"/>
  <c r="N9278" i="1" s="1"/>
  <c r="F3902" i="1"/>
  <c r="N3902" i="1" s="1"/>
  <c r="D3902" i="1"/>
  <c r="F6590" i="1"/>
  <c r="N6590" i="1" s="1"/>
  <c r="D6590" i="1"/>
  <c r="F5246" i="1"/>
  <c r="N5246" i="1" s="1"/>
  <c r="D5246" i="1"/>
  <c r="E2556" i="1"/>
  <c r="G2556" i="1"/>
  <c r="F2557" i="1"/>
  <c r="N2557" i="1" s="1"/>
  <c r="D2557" i="1"/>
  <c r="B2558" i="1"/>
  <c r="C2557" i="1"/>
  <c r="F7934" i="1"/>
  <c r="N7934" i="1" s="1"/>
  <c r="D7934" i="1"/>
  <c r="F1213" i="1"/>
  <c r="N1213" i="1" s="1"/>
  <c r="D1213" i="1"/>
  <c r="B1214" i="1"/>
  <c r="C1213" i="1"/>
  <c r="J2556" i="1"/>
  <c r="A3900" i="1"/>
  <c r="G1212" i="1"/>
  <c r="E1212" i="1"/>
  <c r="J6585" i="1"/>
  <c r="A7929" i="1"/>
  <c r="J5242" i="1"/>
  <c r="A6586" i="1"/>
  <c r="A9272" i="1"/>
  <c r="J9272" i="1" s="1"/>
  <c r="J7928" i="1"/>
  <c r="A1214" i="1"/>
  <c r="J1213" i="1"/>
  <c r="A2557" i="1"/>
  <c r="J3899" i="1"/>
  <c r="A5243" i="1"/>
  <c r="G9277" i="1"/>
  <c r="E9277" i="1"/>
  <c r="B9279" i="1"/>
  <c r="D9279" i="1" s="1"/>
  <c r="C9278" i="1"/>
  <c r="G7933" i="1"/>
  <c r="E7933" i="1"/>
  <c r="B7935" i="1"/>
  <c r="C7934" i="1"/>
  <c r="G6589" i="1"/>
  <c r="E6589" i="1"/>
  <c r="B6591" i="1"/>
  <c r="C6590" i="1"/>
  <c r="G5245" i="1"/>
  <c r="E5245" i="1"/>
  <c r="B5247" i="1"/>
  <c r="C5246" i="1"/>
  <c r="G3901" i="1"/>
  <c r="E3901" i="1"/>
  <c r="B3903" i="1"/>
  <c r="C3902" i="1"/>
  <c r="F9279" i="1" l="1"/>
  <c r="N9279" i="1" s="1"/>
  <c r="F1214" i="1"/>
  <c r="N1214" i="1" s="1"/>
  <c r="D1214" i="1"/>
  <c r="F5247" i="1"/>
  <c r="N5247" i="1" s="1"/>
  <c r="D5247" i="1"/>
  <c r="F6591" i="1"/>
  <c r="N6591" i="1" s="1"/>
  <c r="D6591" i="1"/>
  <c r="F3903" i="1"/>
  <c r="N3903" i="1" s="1"/>
  <c r="D3903" i="1"/>
  <c r="G2557" i="1"/>
  <c r="E2557" i="1"/>
  <c r="F2558" i="1"/>
  <c r="N2558" i="1" s="1"/>
  <c r="D2558" i="1"/>
  <c r="C2558" i="1"/>
  <c r="B2559" i="1"/>
  <c r="F7935" i="1"/>
  <c r="N7935" i="1" s="1"/>
  <c r="D7935" i="1"/>
  <c r="J2557" i="1"/>
  <c r="A3901" i="1"/>
  <c r="J6586" i="1"/>
  <c r="A7930" i="1"/>
  <c r="J5243" i="1"/>
  <c r="A6587" i="1"/>
  <c r="J7929" i="1"/>
  <c r="A9273" i="1"/>
  <c r="J9273" i="1" s="1"/>
  <c r="A1215" i="1"/>
  <c r="J1214" i="1"/>
  <c r="A2558" i="1"/>
  <c r="J3900" i="1"/>
  <c r="A5244" i="1"/>
  <c r="E1213" i="1"/>
  <c r="G1213" i="1"/>
  <c r="B1215" i="1"/>
  <c r="C1214" i="1"/>
  <c r="G9278" i="1"/>
  <c r="E9278" i="1"/>
  <c r="B9280" i="1"/>
  <c r="D9280" i="1" s="1"/>
  <c r="C9279" i="1"/>
  <c r="G7934" i="1"/>
  <c r="E7934" i="1"/>
  <c r="B7936" i="1"/>
  <c r="C7935" i="1"/>
  <c r="G6590" i="1"/>
  <c r="E6590" i="1"/>
  <c r="B6592" i="1"/>
  <c r="C6591" i="1"/>
  <c r="G5246" i="1"/>
  <c r="E5246" i="1"/>
  <c r="B5248" i="1"/>
  <c r="C5247" i="1"/>
  <c r="B3904" i="1"/>
  <c r="C3903" i="1"/>
  <c r="G3902" i="1"/>
  <c r="E3902" i="1"/>
  <c r="F9280" i="1" l="1"/>
  <c r="N9280" i="1" s="1"/>
  <c r="F3904" i="1"/>
  <c r="N3904" i="1" s="1"/>
  <c r="D3904" i="1"/>
  <c r="E2558" i="1"/>
  <c r="G2558" i="1"/>
  <c r="F6592" i="1"/>
  <c r="N6592" i="1" s="1"/>
  <c r="D6592" i="1"/>
  <c r="F5248" i="1"/>
  <c r="N5248" i="1" s="1"/>
  <c r="D5248" i="1"/>
  <c r="F2559" i="1"/>
  <c r="N2559" i="1" s="1"/>
  <c r="D2559" i="1"/>
  <c r="B2560" i="1"/>
  <c r="C2559" i="1"/>
  <c r="F7936" i="1"/>
  <c r="N7936" i="1" s="1"/>
  <c r="D7936" i="1"/>
  <c r="F1215" i="1"/>
  <c r="N1215" i="1" s="1"/>
  <c r="D1215" i="1"/>
  <c r="J5244" i="1"/>
  <c r="A6588" i="1"/>
  <c r="B1216" i="1"/>
  <c r="C1215" i="1"/>
  <c r="E1214" i="1"/>
  <c r="G1214" i="1"/>
  <c r="J2558" i="1"/>
  <c r="A3902" i="1"/>
  <c r="A1216" i="1"/>
  <c r="J1215" i="1"/>
  <c r="A2559" i="1"/>
  <c r="J6587" i="1"/>
  <c r="A7931" i="1"/>
  <c r="J7930" i="1"/>
  <c r="A9274" i="1"/>
  <c r="J9274" i="1" s="1"/>
  <c r="J3901" i="1"/>
  <c r="A5245" i="1"/>
  <c r="G9279" i="1"/>
  <c r="E9279" i="1"/>
  <c r="B9281" i="1"/>
  <c r="D9281" i="1" s="1"/>
  <c r="C9280" i="1"/>
  <c r="B7937" i="1"/>
  <c r="C7936" i="1"/>
  <c r="E7935" i="1"/>
  <c r="G7935" i="1"/>
  <c r="G6591" i="1"/>
  <c r="E6591" i="1"/>
  <c r="B6593" i="1"/>
  <c r="C6592" i="1"/>
  <c r="G5247" i="1"/>
  <c r="E5247" i="1"/>
  <c r="B5249" i="1"/>
  <c r="C5248" i="1"/>
  <c r="G3903" i="1"/>
  <c r="E3903" i="1"/>
  <c r="B3905" i="1"/>
  <c r="C3904" i="1"/>
  <c r="F9281" i="1" l="1"/>
  <c r="N9281" i="1" s="1"/>
  <c r="F5249" i="1"/>
  <c r="N5249" i="1" s="1"/>
  <c r="D5249" i="1"/>
  <c r="F2560" i="1"/>
  <c r="N2560" i="1" s="1"/>
  <c r="D2560" i="1"/>
  <c r="B2561" i="1"/>
  <c r="C2560" i="1"/>
  <c r="F3905" i="1"/>
  <c r="N3905" i="1" s="1"/>
  <c r="D3905" i="1"/>
  <c r="G2559" i="1"/>
  <c r="E2559" i="1"/>
  <c r="F1216" i="1"/>
  <c r="N1216" i="1" s="1"/>
  <c r="D1216" i="1"/>
  <c r="F6593" i="1"/>
  <c r="N6593" i="1" s="1"/>
  <c r="D6593" i="1"/>
  <c r="F7937" i="1"/>
  <c r="N7937" i="1" s="1"/>
  <c r="D7937" i="1"/>
  <c r="J5245" i="1"/>
  <c r="A6589" i="1"/>
  <c r="A1217" i="1"/>
  <c r="J1216" i="1"/>
  <c r="A2560" i="1"/>
  <c r="J3902" i="1"/>
  <c r="A5246" i="1"/>
  <c r="E1215" i="1"/>
  <c r="G1215" i="1"/>
  <c r="J7931" i="1"/>
  <c r="A9275" i="1"/>
  <c r="J9275" i="1" s="1"/>
  <c r="J2559" i="1"/>
  <c r="A3903" i="1"/>
  <c r="B1217" i="1"/>
  <c r="C1216" i="1"/>
  <c r="J6588" i="1"/>
  <c r="A7932" i="1"/>
  <c r="G9280" i="1"/>
  <c r="E9280" i="1"/>
  <c r="C9281" i="1"/>
  <c r="B9282" i="1"/>
  <c r="D9282" i="1" s="1"/>
  <c r="C7937" i="1"/>
  <c r="B7938" i="1"/>
  <c r="G7936" i="1"/>
  <c r="E7936" i="1"/>
  <c r="G6592" i="1"/>
  <c r="E6592" i="1"/>
  <c r="C6593" i="1"/>
  <c r="B6594" i="1"/>
  <c r="G5248" i="1"/>
  <c r="E5248" i="1"/>
  <c r="C5249" i="1"/>
  <c r="B5250" i="1"/>
  <c r="G3904" i="1"/>
  <c r="E3904" i="1"/>
  <c r="C3905" i="1"/>
  <c r="B3906" i="1"/>
  <c r="F9282" i="1" l="1"/>
  <c r="N9282" i="1" s="1"/>
  <c r="F6594" i="1"/>
  <c r="N6594" i="1" s="1"/>
  <c r="D6594" i="1"/>
  <c r="F1217" i="1"/>
  <c r="N1217" i="1" s="1"/>
  <c r="D1217" i="1"/>
  <c r="F3906" i="1"/>
  <c r="N3906" i="1" s="1"/>
  <c r="D3906" i="1"/>
  <c r="F5250" i="1"/>
  <c r="N5250" i="1" s="1"/>
  <c r="D5250" i="1"/>
  <c r="F7938" i="1"/>
  <c r="N7938" i="1" s="1"/>
  <c r="D7938" i="1"/>
  <c r="E2560" i="1"/>
  <c r="G2560" i="1"/>
  <c r="F2561" i="1"/>
  <c r="N2561" i="1" s="1"/>
  <c r="D2561" i="1"/>
  <c r="B2562" i="1"/>
  <c r="C2561" i="1"/>
  <c r="J2560" i="1"/>
  <c r="A3904" i="1"/>
  <c r="A9276" i="1"/>
  <c r="J9276" i="1" s="1"/>
  <c r="J7932" i="1"/>
  <c r="A1218" i="1"/>
  <c r="J1217" i="1"/>
  <c r="A2561" i="1"/>
  <c r="E1216" i="1"/>
  <c r="G1216" i="1"/>
  <c r="B1218" i="1"/>
  <c r="C1217" i="1"/>
  <c r="J3903" i="1"/>
  <c r="A5247" i="1"/>
  <c r="J5246" i="1"/>
  <c r="A6590" i="1"/>
  <c r="J6589" i="1"/>
  <c r="A7933" i="1"/>
  <c r="G9281" i="1"/>
  <c r="E9281" i="1"/>
  <c r="C9282" i="1"/>
  <c r="B9283" i="1"/>
  <c r="D9283" i="1" s="1"/>
  <c r="G7937" i="1"/>
  <c r="E7937" i="1"/>
  <c r="C7938" i="1"/>
  <c r="B7939" i="1"/>
  <c r="B6595" i="1"/>
  <c r="C6594" i="1"/>
  <c r="G6593" i="1"/>
  <c r="E6593" i="1"/>
  <c r="B5251" i="1"/>
  <c r="C5250" i="1"/>
  <c r="G5249" i="1"/>
  <c r="E5249" i="1"/>
  <c r="B3907" i="1"/>
  <c r="C3906" i="1"/>
  <c r="G3905" i="1"/>
  <c r="E3905" i="1"/>
  <c r="F9283" i="1" l="1"/>
  <c r="N9283" i="1" s="1"/>
  <c r="F2562" i="1"/>
  <c r="N2562" i="1" s="1"/>
  <c r="D2562" i="1"/>
  <c r="C2562" i="1"/>
  <c r="B2563" i="1"/>
  <c r="F1218" i="1"/>
  <c r="N1218" i="1" s="1"/>
  <c r="D1218" i="1"/>
  <c r="F7939" i="1"/>
  <c r="N7939" i="1" s="1"/>
  <c r="D7939" i="1"/>
  <c r="F5251" i="1"/>
  <c r="N5251" i="1" s="1"/>
  <c r="D5251" i="1"/>
  <c r="G2561" i="1"/>
  <c r="E2561" i="1"/>
  <c r="F3907" i="1"/>
  <c r="N3907" i="1" s="1"/>
  <c r="D3907" i="1"/>
  <c r="F6595" i="1"/>
  <c r="N6595" i="1" s="1"/>
  <c r="D6595" i="1"/>
  <c r="J6590" i="1"/>
  <c r="A7934" i="1"/>
  <c r="A9277" i="1"/>
  <c r="J9277" i="1" s="1"/>
  <c r="J7933" i="1"/>
  <c r="J5247" i="1"/>
  <c r="A6591" i="1"/>
  <c r="B1219" i="1"/>
  <c r="C1218" i="1"/>
  <c r="A1219" i="1"/>
  <c r="J1218" i="1"/>
  <c r="A2562" i="1"/>
  <c r="J2561" i="1"/>
  <c r="A3905" i="1"/>
  <c r="J3904" i="1"/>
  <c r="A5248" i="1"/>
  <c r="G1217" i="1"/>
  <c r="E1217" i="1"/>
  <c r="B9284" i="1"/>
  <c r="C9283" i="1"/>
  <c r="G9282" i="1"/>
  <c r="E9282" i="1"/>
  <c r="B7940" i="1"/>
  <c r="C7939" i="1"/>
  <c r="G7938" i="1"/>
  <c r="E7938" i="1"/>
  <c r="G6594" i="1"/>
  <c r="E6594" i="1"/>
  <c r="B6596" i="1"/>
  <c r="C6595" i="1"/>
  <c r="G5250" i="1"/>
  <c r="E5250" i="1"/>
  <c r="C5251" i="1"/>
  <c r="B5252" i="1"/>
  <c r="G3906" i="1"/>
  <c r="E3906" i="1"/>
  <c r="B3908" i="1"/>
  <c r="C3907" i="1"/>
  <c r="F5252" i="1" l="1"/>
  <c r="N5252" i="1" s="1"/>
  <c r="D5252" i="1"/>
  <c r="F6596" i="1"/>
  <c r="N6596" i="1" s="1"/>
  <c r="D6596" i="1"/>
  <c r="F1219" i="1"/>
  <c r="N1219" i="1" s="1"/>
  <c r="D1219" i="1"/>
  <c r="F7940" i="1"/>
  <c r="N7940" i="1" s="1"/>
  <c r="D7940" i="1"/>
  <c r="F2563" i="1"/>
  <c r="N2563" i="1" s="1"/>
  <c r="D2563" i="1"/>
  <c r="B2564" i="1"/>
  <c r="C2563" i="1"/>
  <c r="F3908" i="1"/>
  <c r="N3908" i="1" s="1"/>
  <c r="D3908" i="1"/>
  <c r="G2562" i="1"/>
  <c r="E2562" i="1"/>
  <c r="F9284" i="1"/>
  <c r="N9284" i="1" s="1"/>
  <c r="D9284" i="1"/>
  <c r="F7941" i="1"/>
  <c r="N7941" i="1" s="1"/>
  <c r="J5248" i="1"/>
  <c r="A6592" i="1"/>
  <c r="J3905" i="1"/>
  <c r="A5249" i="1"/>
  <c r="J2562" i="1"/>
  <c r="A3906" i="1"/>
  <c r="G1218" i="1"/>
  <c r="E1218" i="1"/>
  <c r="J6591" i="1"/>
  <c r="A7935" i="1"/>
  <c r="A1220" i="1"/>
  <c r="J1219" i="1"/>
  <c r="A2563" i="1"/>
  <c r="B1220" i="1"/>
  <c r="C1219" i="1"/>
  <c r="J7934" i="1"/>
  <c r="A9278" i="1"/>
  <c r="J9278" i="1" s="1"/>
  <c r="G9283" i="1"/>
  <c r="E9283" i="1"/>
  <c r="B9285" i="1"/>
  <c r="D9285" i="1" s="1"/>
  <c r="C9284" i="1"/>
  <c r="G7939" i="1"/>
  <c r="E7939" i="1"/>
  <c r="B7941" i="1"/>
  <c r="D7941" i="1" s="1"/>
  <c r="C7940" i="1"/>
  <c r="B6597" i="1"/>
  <c r="C6596" i="1"/>
  <c r="G6595" i="1"/>
  <c r="E6595" i="1"/>
  <c r="B5253" i="1"/>
  <c r="C5252" i="1"/>
  <c r="E5251" i="1"/>
  <c r="G5251" i="1"/>
  <c r="G3907" i="1"/>
  <c r="E3907" i="1"/>
  <c r="B3909" i="1"/>
  <c r="C3908" i="1"/>
  <c r="F9285" i="1" l="1"/>
  <c r="N9285" i="1" s="1"/>
  <c r="F5253" i="1"/>
  <c r="N5253" i="1" s="1"/>
  <c r="D5253" i="1"/>
  <c r="E2563" i="1"/>
  <c r="G2563" i="1"/>
  <c r="F3909" i="1"/>
  <c r="N3909" i="1" s="1"/>
  <c r="D3909" i="1"/>
  <c r="F6597" i="1"/>
  <c r="N6597" i="1" s="1"/>
  <c r="D6597" i="1"/>
  <c r="F2564" i="1"/>
  <c r="N2564" i="1" s="1"/>
  <c r="D2564" i="1"/>
  <c r="B2565" i="1"/>
  <c r="C2564" i="1"/>
  <c r="F1220" i="1"/>
  <c r="N1220" i="1" s="1"/>
  <c r="D1220" i="1"/>
  <c r="F7942" i="1"/>
  <c r="N7942" i="1" s="1"/>
  <c r="B1221" i="1"/>
  <c r="C1220" i="1"/>
  <c r="A9279" i="1"/>
  <c r="J9279" i="1" s="1"/>
  <c r="J7935" i="1"/>
  <c r="J3906" i="1"/>
  <c r="A5250" i="1"/>
  <c r="J5249" i="1"/>
  <c r="A6593" i="1"/>
  <c r="J6592" i="1"/>
  <c r="A7936" i="1"/>
  <c r="E1219" i="1"/>
  <c r="G1219" i="1"/>
  <c r="J2563" i="1"/>
  <c r="A3907" i="1"/>
  <c r="A1221" i="1"/>
  <c r="J1220" i="1"/>
  <c r="A2564" i="1"/>
  <c r="B9286" i="1"/>
  <c r="C9285" i="1"/>
  <c r="G9284" i="1"/>
  <c r="E9284" i="1"/>
  <c r="B7942" i="1"/>
  <c r="D7942" i="1" s="1"/>
  <c r="C7941" i="1"/>
  <c r="G7940" i="1"/>
  <c r="E7940" i="1"/>
  <c r="B6598" i="1"/>
  <c r="C6597" i="1"/>
  <c r="G6596" i="1"/>
  <c r="E6596" i="1"/>
  <c r="G5252" i="1"/>
  <c r="E5252" i="1"/>
  <c r="B5254" i="1"/>
  <c r="C5253" i="1"/>
  <c r="B3910" i="1"/>
  <c r="C3909" i="1"/>
  <c r="G3908" i="1"/>
  <c r="E3908" i="1"/>
  <c r="F1221" i="1" l="1"/>
  <c r="N1221" i="1" s="1"/>
  <c r="D1221" i="1"/>
  <c r="F5254" i="1"/>
  <c r="N5254" i="1" s="1"/>
  <c r="D5254" i="1"/>
  <c r="G2564" i="1"/>
  <c r="E2564" i="1"/>
  <c r="F2565" i="1"/>
  <c r="N2565" i="1" s="1"/>
  <c r="D2565" i="1"/>
  <c r="B2566" i="1"/>
  <c r="C2565" i="1"/>
  <c r="F3910" i="1"/>
  <c r="N3910" i="1" s="1"/>
  <c r="D3910" i="1"/>
  <c r="F6598" i="1"/>
  <c r="N6598" i="1" s="1"/>
  <c r="D6598" i="1"/>
  <c r="F9286" i="1"/>
  <c r="N9286" i="1" s="1"/>
  <c r="D9286" i="1"/>
  <c r="F7943" i="1"/>
  <c r="N7943" i="1" s="1"/>
  <c r="J3907" i="1"/>
  <c r="A5251" i="1"/>
  <c r="J6593" i="1"/>
  <c r="A7937" i="1"/>
  <c r="J7936" i="1"/>
  <c r="A9280" i="1"/>
  <c r="J9280" i="1" s="1"/>
  <c r="J2564" i="1"/>
  <c r="A3908" i="1"/>
  <c r="A1222" i="1"/>
  <c r="J1221" i="1"/>
  <c r="A2565" i="1"/>
  <c r="J5250" i="1"/>
  <c r="A6594" i="1"/>
  <c r="E1220" i="1"/>
  <c r="G1220" i="1"/>
  <c r="B1222" i="1"/>
  <c r="C1221" i="1"/>
  <c r="G9285" i="1"/>
  <c r="E9285" i="1"/>
  <c r="B9287" i="1"/>
  <c r="C9286" i="1"/>
  <c r="G7941" i="1"/>
  <c r="E7941" i="1"/>
  <c r="B7943" i="1"/>
  <c r="D7943" i="1" s="1"/>
  <c r="C7942" i="1"/>
  <c r="B6599" i="1"/>
  <c r="C6598" i="1"/>
  <c r="G6597" i="1"/>
  <c r="E6597" i="1"/>
  <c r="G5253" i="1"/>
  <c r="E5253" i="1"/>
  <c r="B5255" i="1"/>
  <c r="C5254" i="1"/>
  <c r="G3909" i="1"/>
  <c r="E3909" i="1"/>
  <c r="B3911" i="1"/>
  <c r="C3910" i="1"/>
  <c r="F3911" i="1" l="1"/>
  <c r="N3911" i="1" s="1"/>
  <c r="D3911" i="1"/>
  <c r="F6599" i="1"/>
  <c r="N6599" i="1" s="1"/>
  <c r="D6599" i="1"/>
  <c r="G2565" i="1"/>
  <c r="E2565" i="1"/>
  <c r="F9287" i="1"/>
  <c r="N9287" i="1" s="1"/>
  <c r="D9287" i="1"/>
  <c r="F2566" i="1"/>
  <c r="N2566" i="1" s="1"/>
  <c r="D2566" i="1"/>
  <c r="B2567" i="1"/>
  <c r="C2566" i="1"/>
  <c r="F5255" i="1"/>
  <c r="N5255" i="1" s="1"/>
  <c r="D5255" i="1"/>
  <c r="F1222" i="1"/>
  <c r="N1222" i="1" s="1"/>
  <c r="D1222" i="1"/>
  <c r="F9288" i="1"/>
  <c r="N9288" i="1" s="1"/>
  <c r="F7944" i="1"/>
  <c r="N7944" i="1" s="1"/>
  <c r="E1221" i="1"/>
  <c r="G1221" i="1"/>
  <c r="J6594" i="1"/>
  <c r="A7938" i="1"/>
  <c r="A1223" i="1"/>
  <c r="J1222" i="1"/>
  <c r="A2566" i="1"/>
  <c r="J3908" i="1"/>
  <c r="A5252" i="1"/>
  <c r="B1223" i="1"/>
  <c r="C1222" i="1"/>
  <c r="J2565" i="1"/>
  <c r="A3909" i="1"/>
  <c r="J5251" i="1"/>
  <c r="A6595" i="1"/>
  <c r="J7937" i="1"/>
  <c r="A9281" i="1"/>
  <c r="J9281" i="1" s="1"/>
  <c r="G9286" i="1"/>
  <c r="E9286" i="1"/>
  <c r="B9288" i="1"/>
  <c r="D9288" i="1" s="1"/>
  <c r="C9287" i="1"/>
  <c r="G7942" i="1"/>
  <c r="E7942" i="1"/>
  <c r="B7944" i="1"/>
  <c r="D7944" i="1" s="1"/>
  <c r="C7943" i="1"/>
  <c r="G6598" i="1"/>
  <c r="E6598" i="1"/>
  <c r="B6600" i="1"/>
  <c r="C6599" i="1"/>
  <c r="B5256" i="1"/>
  <c r="C5255" i="1"/>
  <c r="G5254" i="1"/>
  <c r="E5254" i="1"/>
  <c r="G3910" i="1"/>
  <c r="E3910" i="1"/>
  <c r="B3912" i="1"/>
  <c r="C3911" i="1"/>
  <c r="F1223" i="1" l="1"/>
  <c r="N1223" i="1" s="1"/>
  <c r="D1223" i="1"/>
  <c r="F2567" i="1"/>
  <c r="N2567" i="1" s="1"/>
  <c r="D2567" i="1"/>
  <c r="C2567" i="1"/>
  <c r="B2568" i="1"/>
  <c r="F6600" i="1"/>
  <c r="N6600" i="1" s="1"/>
  <c r="D6600" i="1"/>
  <c r="G2566" i="1"/>
  <c r="E2566" i="1"/>
  <c r="F3912" i="1"/>
  <c r="N3912" i="1" s="1"/>
  <c r="D3912" i="1"/>
  <c r="F5256" i="1"/>
  <c r="N5256" i="1" s="1"/>
  <c r="D5256" i="1"/>
  <c r="F9289" i="1"/>
  <c r="N9289" i="1" s="1"/>
  <c r="F7945" i="1"/>
  <c r="N7945" i="1" s="1"/>
  <c r="J6595" i="1"/>
  <c r="A7939" i="1"/>
  <c r="A1224" i="1"/>
  <c r="J1223" i="1"/>
  <c r="A2567" i="1"/>
  <c r="J7938" i="1"/>
  <c r="A9282" i="1"/>
  <c r="J9282" i="1" s="1"/>
  <c r="J3909" i="1"/>
  <c r="A5253" i="1"/>
  <c r="G1222" i="1"/>
  <c r="E1222" i="1"/>
  <c r="J2566" i="1"/>
  <c r="A3910" i="1"/>
  <c r="B1224" i="1"/>
  <c r="C1223" i="1"/>
  <c r="J5252" i="1"/>
  <c r="A6596" i="1"/>
  <c r="G9287" i="1"/>
  <c r="E9287" i="1"/>
  <c r="B9289" i="1"/>
  <c r="D9289" i="1" s="1"/>
  <c r="C9288" i="1"/>
  <c r="G7943" i="1"/>
  <c r="E7943" i="1"/>
  <c r="B7945" i="1"/>
  <c r="D7945" i="1" s="1"/>
  <c r="C7944" i="1"/>
  <c r="G6599" i="1"/>
  <c r="E6599" i="1"/>
  <c r="B6601" i="1"/>
  <c r="C6600" i="1"/>
  <c r="G5255" i="1"/>
  <c r="E5255" i="1"/>
  <c r="B5257" i="1"/>
  <c r="C5256" i="1"/>
  <c r="G3911" i="1"/>
  <c r="E3911" i="1"/>
  <c r="C3912" i="1"/>
  <c r="B3913" i="1"/>
  <c r="F1224" i="1" l="1"/>
  <c r="N1224" i="1" s="1"/>
  <c r="D1224" i="1"/>
  <c r="F3913" i="1"/>
  <c r="N3913" i="1" s="1"/>
  <c r="D3913" i="1"/>
  <c r="F2568" i="1"/>
  <c r="N2568" i="1" s="1"/>
  <c r="D2568" i="1"/>
  <c r="C2568" i="1"/>
  <c r="B2569" i="1"/>
  <c r="F6601" i="1"/>
  <c r="N6601" i="1" s="1"/>
  <c r="D6601" i="1"/>
  <c r="G2567" i="1"/>
  <c r="E2567" i="1"/>
  <c r="F5257" i="1"/>
  <c r="N5257" i="1" s="1"/>
  <c r="D5257" i="1"/>
  <c r="F7946" i="1"/>
  <c r="N7946" i="1" s="1"/>
  <c r="F9290" i="1"/>
  <c r="N9290" i="1" s="1"/>
  <c r="J5253" i="1"/>
  <c r="A6597" i="1"/>
  <c r="E1223" i="1"/>
  <c r="G1223" i="1"/>
  <c r="J3910" i="1"/>
  <c r="A5254" i="1"/>
  <c r="J2567" i="1"/>
  <c r="A3911" i="1"/>
  <c r="J6596" i="1"/>
  <c r="A7940" i="1"/>
  <c r="A1225" i="1"/>
  <c r="J1224" i="1"/>
  <c r="A2568" i="1"/>
  <c r="B1225" i="1"/>
  <c r="C1224" i="1"/>
  <c r="J7939" i="1"/>
  <c r="A9283" i="1"/>
  <c r="J9283" i="1" s="1"/>
  <c r="G9288" i="1"/>
  <c r="E9288" i="1"/>
  <c r="C9289" i="1"/>
  <c r="B9290" i="1"/>
  <c r="D9290" i="1" s="1"/>
  <c r="G7944" i="1"/>
  <c r="E7944" i="1"/>
  <c r="B7946" i="1"/>
  <c r="D7946" i="1" s="1"/>
  <c r="C7945" i="1"/>
  <c r="G6600" i="1"/>
  <c r="E6600" i="1"/>
  <c r="B6602" i="1"/>
  <c r="C6601" i="1"/>
  <c r="G5256" i="1"/>
  <c r="E5256" i="1"/>
  <c r="B5258" i="1"/>
  <c r="C5257" i="1"/>
  <c r="B3914" i="1"/>
  <c r="C3913" i="1"/>
  <c r="G3912" i="1"/>
  <c r="E3912" i="1"/>
  <c r="F6602" i="1" l="1"/>
  <c r="N6602" i="1" s="1"/>
  <c r="D6602" i="1"/>
  <c r="F1225" i="1"/>
  <c r="N1225" i="1" s="1"/>
  <c r="D1225" i="1"/>
  <c r="E2568" i="1"/>
  <c r="G2568" i="1"/>
  <c r="F3914" i="1"/>
  <c r="N3914" i="1" s="1"/>
  <c r="D3914" i="1"/>
  <c r="F5258" i="1"/>
  <c r="N5258" i="1" s="1"/>
  <c r="D5258" i="1"/>
  <c r="F2569" i="1"/>
  <c r="N2569" i="1" s="1"/>
  <c r="D2569" i="1"/>
  <c r="B2570" i="1"/>
  <c r="C2569" i="1"/>
  <c r="F7947" i="1"/>
  <c r="N7947" i="1" s="1"/>
  <c r="J6597" i="1"/>
  <c r="A7941" i="1"/>
  <c r="J3911" i="1"/>
  <c r="A5255" i="1"/>
  <c r="J7940" i="1"/>
  <c r="A9284" i="1"/>
  <c r="J9284" i="1" s="1"/>
  <c r="B1226" i="1"/>
  <c r="C1225" i="1"/>
  <c r="J5254" i="1"/>
  <c r="A6598" i="1"/>
  <c r="E1224" i="1"/>
  <c r="G1224" i="1"/>
  <c r="J2568" i="1"/>
  <c r="A3912" i="1"/>
  <c r="A1226" i="1"/>
  <c r="J1225" i="1"/>
  <c r="A2569" i="1"/>
  <c r="B9291" i="1"/>
  <c r="C9290" i="1"/>
  <c r="E9289" i="1"/>
  <c r="G9289" i="1"/>
  <c r="B7947" i="1"/>
  <c r="D7947" i="1" s="1"/>
  <c r="C7946" i="1"/>
  <c r="G7945" i="1"/>
  <c r="E7945" i="1"/>
  <c r="G6601" i="1"/>
  <c r="E6601" i="1"/>
  <c r="B6603" i="1"/>
  <c r="C6602" i="1"/>
  <c r="G5257" i="1"/>
  <c r="E5257" i="1"/>
  <c r="B5259" i="1"/>
  <c r="C5258" i="1"/>
  <c r="G3913" i="1"/>
  <c r="E3913" i="1"/>
  <c r="B3915" i="1"/>
  <c r="C3914" i="1"/>
  <c r="G2569" i="1" l="1"/>
  <c r="E2569" i="1"/>
  <c r="F1226" i="1"/>
  <c r="N1226" i="1" s="1"/>
  <c r="D1226" i="1"/>
  <c r="F2570" i="1"/>
  <c r="N2570" i="1" s="1"/>
  <c r="D2570" i="1"/>
  <c r="B2571" i="1"/>
  <c r="C2570" i="1"/>
  <c r="F3915" i="1"/>
  <c r="N3915" i="1" s="1"/>
  <c r="D3915" i="1"/>
  <c r="F5259" i="1"/>
  <c r="N5259" i="1" s="1"/>
  <c r="D5259" i="1"/>
  <c r="F6603" i="1"/>
  <c r="N6603" i="1" s="1"/>
  <c r="D6603" i="1"/>
  <c r="F9291" i="1"/>
  <c r="N9291" i="1" s="1"/>
  <c r="D9291" i="1"/>
  <c r="F7948" i="1"/>
  <c r="N7948" i="1" s="1"/>
  <c r="A1227" i="1"/>
  <c r="J1226" i="1"/>
  <c r="A2570" i="1"/>
  <c r="J3912" i="1"/>
  <c r="A5256" i="1"/>
  <c r="J6598" i="1"/>
  <c r="A7942" i="1"/>
  <c r="J2569" i="1"/>
  <c r="A3913" i="1"/>
  <c r="E1225" i="1"/>
  <c r="G1225" i="1"/>
  <c r="B1227" i="1"/>
  <c r="C1226" i="1"/>
  <c r="J5255" i="1"/>
  <c r="A6599" i="1"/>
  <c r="J7941" i="1"/>
  <c r="A9285" i="1"/>
  <c r="J9285" i="1" s="1"/>
  <c r="G9290" i="1"/>
  <c r="E9290" i="1"/>
  <c r="B9292" i="1"/>
  <c r="D9292" i="1" s="1"/>
  <c r="C9291" i="1"/>
  <c r="G7946" i="1"/>
  <c r="E7946" i="1"/>
  <c r="B7948" i="1"/>
  <c r="D7948" i="1" s="1"/>
  <c r="C7947" i="1"/>
  <c r="G6602" i="1"/>
  <c r="E6602" i="1"/>
  <c r="B6604" i="1"/>
  <c r="D6604" i="1" s="1"/>
  <c r="C6603" i="1"/>
  <c r="G5258" i="1"/>
  <c r="E5258" i="1"/>
  <c r="B5260" i="1"/>
  <c r="C5259" i="1"/>
  <c r="G3914" i="1"/>
  <c r="E3914" i="1"/>
  <c r="B3916" i="1"/>
  <c r="C3915" i="1"/>
  <c r="F6604" i="1" l="1"/>
  <c r="N6604" i="1" s="1"/>
  <c r="F9292" i="1"/>
  <c r="N9292" i="1" s="1"/>
  <c r="F5260" i="1"/>
  <c r="N5260" i="1" s="1"/>
  <c r="D5260" i="1"/>
  <c r="F2571" i="1"/>
  <c r="N2571" i="1" s="1"/>
  <c r="D2571" i="1"/>
  <c r="B2572" i="1"/>
  <c r="C2571" i="1"/>
  <c r="F1227" i="1"/>
  <c r="N1227" i="1" s="1"/>
  <c r="D1227" i="1"/>
  <c r="F3916" i="1"/>
  <c r="N3916" i="1" s="1"/>
  <c r="D3916" i="1"/>
  <c r="E2570" i="1"/>
  <c r="G2570" i="1"/>
  <c r="F7949" i="1"/>
  <c r="N7949" i="1" s="1"/>
  <c r="J6599" i="1"/>
  <c r="A7943" i="1"/>
  <c r="J7942" i="1"/>
  <c r="A9286" i="1"/>
  <c r="J9286" i="1" s="1"/>
  <c r="G1226" i="1"/>
  <c r="E1226" i="1"/>
  <c r="B1228" i="1"/>
  <c r="C1227" i="1"/>
  <c r="J3913" i="1"/>
  <c r="A5257" i="1"/>
  <c r="J5256" i="1"/>
  <c r="A6600" i="1"/>
  <c r="J2570" i="1"/>
  <c r="A3914" i="1"/>
  <c r="A1228" i="1"/>
  <c r="J1227" i="1"/>
  <c r="A2571" i="1"/>
  <c r="G9291" i="1"/>
  <c r="E9291" i="1"/>
  <c r="C9292" i="1"/>
  <c r="B9293" i="1"/>
  <c r="D9293" i="1" s="1"/>
  <c r="G7947" i="1"/>
  <c r="E7947" i="1"/>
  <c r="C7948" i="1"/>
  <c r="B7949" i="1"/>
  <c r="D7949" i="1" s="1"/>
  <c r="G6603" i="1"/>
  <c r="E6603" i="1"/>
  <c r="C6604" i="1"/>
  <c r="B6605" i="1"/>
  <c r="D6605" i="1" s="1"/>
  <c r="C5260" i="1"/>
  <c r="B5261" i="1"/>
  <c r="G5259" i="1"/>
  <c r="E5259" i="1"/>
  <c r="G3915" i="1"/>
  <c r="E3915" i="1"/>
  <c r="C3916" i="1"/>
  <c r="B3917" i="1"/>
  <c r="F9293" i="1" l="1"/>
  <c r="N9293" i="1" s="1"/>
  <c r="F6605" i="1"/>
  <c r="N6605" i="1" s="1"/>
  <c r="F3917" i="1"/>
  <c r="N3917" i="1" s="1"/>
  <c r="D3917" i="1"/>
  <c r="F2572" i="1"/>
  <c r="N2572" i="1" s="1"/>
  <c r="D2572" i="1"/>
  <c r="B2573" i="1"/>
  <c r="C2572" i="1"/>
  <c r="F1228" i="1"/>
  <c r="N1228" i="1" s="1"/>
  <c r="D1228" i="1"/>
  <c r="F5261" i="1"/>
  <c r="N5261" i="1" s="1"/>
  <c r="D5261" i="1"/>
  <c r="E2571" i="1"/>
  <c r="G2571" i="1"/>
  <c r="F7950" i="1"/>
  <c r="N7950" i="1" s="1"/>
  <c r="G1227" i="1"/>
  <c r="E1227" i="1"/>
  <c r="J2571" i="1"/>
  <c r="A3915" i="1"/>
  <c r="A1229" i="1"/>
  <c r="J1228" i="1"/>
  <c r="A2572" i="1"/>
  <c r="J3914" i="1"/>
  <c r="A5258" i="1"/>
  <c r="J6600" i="1"/>
  <c r="A7944" i="1"/>
  <c r="J5257" i="1"/>
  <c r="A6601" i="1"/>
  <c r="B1229" i="1"/>
  <c r="C1228" i="1"/>
  <c r="J7943" i="1"/>
  <c r="A9287" i="1"/>
  <c r="J9287" i="1" s="1"/>
  <c r="B9294" i="1"/>
  <c r="C9293" i="1"/>
  <c r="E9292" i="1"/>
  <c r="G9292" i="1"/>
  <c r="B7950" i="1"/>
  <c r="D7950" i="1" s="1"/>
  <c r="C7949" i="1"/>
  <c r="E7948" i="1"/>
  <c r="G7948" i="1"/>
  <c r="B6606" i="1"/>
  <c r="D6606" i="1" s="1"/>
  <c r="C6605" i="1"/>
  <c r="E6604" i="1"/>
  <c r="G6604" i="1"/>
  <c r="E5260" i="1"/>
  <c r="G5260" i="1"/>
  <c r="B5262" i="1"/>
  <c r="C5261" i="1"/>
  <c r="B3918" i="1"/>
  <c r="C3917" i="1"/>
  <c r="E3916" i="1"/>
  <c r="G3916" i="1"/>
  <c r="F6606" i="1" l="1"/>
  <c r="N6606" i="1" s="1"/>
  <c r="F3918" i="1"/>
  <c r="N3918" i="1" s="1"/>
  <c r="D3918" i="1"/>
  <c r="F5262" i="1"/>
  <c r="N5262" i="1" s="1"/>
  <c r="D5262" i="1"/>
  <c r="E2572" i="1"/>
  <c r="G2572" i="1"/>
  <c r="F1229" i="1"/>
  <c r="N1229" i="1" s="1"/>
  <c r="D1229" i="1"/>
  <c r="F2573" i="1"/>
  <c r="N2573" i="1" s="1"/>
  <c r="D2573" i="1"/>
  <c r="B2574" i="1"/>
  <c r="C2573" i="1"/>
  <c r="F9294" i="1"/>
  <c r="N9294" i="1" s="1"/>
  <c r="D9294" i="1"/>
  <c r="F7951" i="1"/>
  <c r="N7951" i="1" s="1"/>
  <c r="J7944" i="1"/>
  <c r="A9288" i="1"/>
  <c r="J9288" i="1" s="1"/>
  <c r="B1230" i="1"/>
  <c r="C1229" i="1"/>
  <c r="J2572" i="1"/>
  <c r="A3916" i="1"/>
  <c r="G1228" i="1"/>
  <c r="E1228" i="1"/>
  <c r="J6601" i="1"/>
  <c r="A7945" i="1"/>
  <c r="J5258" i="1"/>
  <c r="A6602" i="1"/>
  <c r="A1230" i="1"/>
  <c r="J1229" i="1"/>
  <c r="A2573" i="1"/>
  <c r="J3915" i="1"/>
  <c r="A5259" i="1"/>
  <c r="G9293" i="1"/>
  <c r="E9293" i="1"/>
  <c r="B9295" i="1"/>
  <c r="C9294" i="1"/>
  <c r="G7949" i="1"/>
  <c r="E7949" i="1"/>
  <c r="B7951" i="1"/>
  <c r="D7951" i="1" s="1"/>
  <c r="C7950" i="1"/>
  <c r="G6605" i="1"/>
  <c r="E6605" i="1"/>
  <c r="B6607" i="1"/>
  <c r="C6606" i="1"/>
  <c r="B5263" i="1"/>
  <c r="C5262" i="1"/>
  <c r="G5261" i="1"/>
  <c r="E5261" i="1"/>
  <c r="C3918" i="1"/>
  <c r="B3919" i="1"/>
  <c r="G3917" i="1"/>
  <c r="E3917" i="1"/>
  <c r="F9295" i="1" l="1"/>
  <c r="N9295" i="1" s="1"/>
  <c r="D9295" i="1"/>
  <c r="F1230" i="1"/>
  <c r="N1230" i="1" s="1"/>
  <c r="D1230" i="1"/>
  <c r="F2574" i="1"/>
  <c r="N2574" i="1" s="1"/>
  <c r="D2574" i="1"/>
  <c r="C2574" i="1"/>
  <c r="B2575" i="1"/>
  <c r="F3919" i="1"/>
  <c r="N3919" i="1" s="1"/>
  <c r="D3919" i="1"/>
  <c r="F5263" i="1"/>
  <c r="N5263" i="1" s="1"/>
  <c r="D5263" i="1"/>
  <c r="E2573" i="1"/>
  <c r="G2573" i="1"/>
  <c r="F6607" i="1"/>
  <c r="N6607" i="1" s="1"/>
  <c r="D6607" i="1"/>
  <c r="F7952" i="1"/>
  <c r="N7952" i="1" s="1"/>
  <c r="J2573" i="1"/>
  <c r="A3917" i="1"/>
  <c r="J3916" i="1"/>
  <c r="A5260" i="1"/>
  <c r="A1231" i="1"/>
  <c r="J1230" i="1"/>
  <c r="A2574" i="1"/>
  <c r="J6602" i="1"/>
  <c r="A7946" i="1"/>
  <c r="J7945" i="1"/>
  <c r="A9289" i="1"/>
  <c r="J9289" i="1" s="1"/>
  <c r="J5259" i="1"/>
  <c r="A6603" i="1"/>
  <c r="G1229" i="1"/>
  <c r="E1229" i="1"/>
  <c r="B1231" i="1"/>
  <c r="C1230" i="1"/>
  <c r="G9294" i="1"/>
  <c r="E9294" i="1"/>
  <c r="B9296" i="1"/>
  <c r="D9296" i="1" s="1"/>
  <c r="C9295" i="1"/>
  <c r="B7952" i="1"/>
  <c r="D7952" i="1" s="1"/>
  <c r="C7951" i="1"/>
  <c r="G7950" i="1"/>
  <c r="E7950" i="1"/>
  <c r="G6606" i="1"/>
  <c r="E6606" i="1"/>
  <c r="B6608" i="1"/>
  <c r="C6607" i="1"/>
  <c r="G5262" i="1"/>
  <c r="E5262" i="1"/>
  <c r="B5264" i="1"/>
  <c r="C5263" i="1"/>
  <c r="B3920" i="1"/>
  <c r="C3919" i="1"/>
  <c r="G3918" i="1"/>
  <c r="E3918" i="1"/>
  <c r="F9296" i="1" l="1"/>
  <c r="N9296" i="1" s="1"/>
  <c r="F5264" i="1"/>
  <c r="N5264" i="1" s="1"/>
  <c r="D5264" i="1"/>
  <c r="F2575" i="1"/>
  <c r="N2575" i="1" s="1"/>
  <c r="D2575" i="1"/>
  <c r="B2576" i="1"/>
  <c r="C2575" i="1"/>
  <c r="F3920" i="1"/>
  <c r="N3920" i="1" s="1"/>
  <c r="D3920" i="1"/>
  <c r="F6608" i="1"/>
  <c r="N6608" i="1" s="1"/>
  <c r="D6608" i="1"/>
  <c r="E2574" i="1"/>
  <c r="G2574" i="1"/>
  <c r="F1231" i="1"/>
  <c r="N1231" i="1" s="1"/>
  <c r="D1231" i="1"/>
  <c r="F7953" i="1"/>
  <c r="N7953" i="1" s="1"/>
  <c r="G1230" i="1"/>
  <c r="E1230" i="1"/>
  <c r="J6603" i="1"/>
  <c r="A7947" i="1"/>
  <c r="A9290" i="1"/>
  <c r="J9290" i="1" s="1"/>
  <c r="J7946" i="1"/>
  <c r="J2574" i="1"/>
  <c r="A3918" i="1"/>
  <c r="J3917" i="1"/>
  <c r="A5261" i="1"/>
  <c r="B1232" i="1"/>
  <c r="C1231" i="1"/>
  <c r="A1232" i="1"/>
  <c r="J1231" i="1"/>
  <c r="A2575" i="1"/>
  <c r="J5260" i="1"/>
  <c r="A6604" i="1"/>
  <c r="B9297" i="1"/>
  <c r="C9296" i="1"/>
  <c r="G9295" i="1"/>
  <c r="E9295" i="1"/>
  <c r="G7951" i="1"/>
  <c r="E7951" i="1"/>
  <c r="B7953" i="1"/>
  <c r="D7953" i="1" s="1"/>
  <c r="C7952" i="1"/>
  <c r="G6607" i="1"/>
  <c r="E6607" i="1"/>
  <c r="B6609" i="1"/>
  <c r="C6608" i="1"/>
  <c r="G5263" i="1"/>
  <c r="E5263" i="1"/>
  <c r="B5265" i="1"/>
  <c r="C5264" i="1"/>
  <c r="G3919" i="1"/>
  <c r="E3919" i="1"/>
  <c r="B3921" i="1"/>
  <c r="C3920" i="1"/>
  <c r="F3921" i="1" l="1"/>
  <c r="N3921" i="1" s="1"/>
  <c r="D3921" i="1"/>
  <c r="F5265" i="1"/>
  <c r="N5265" i="1" s="1"/>
  <c r="D5265" i="1"/>
  <c r="E2575" i="1"/>
  <c r="G2575" i="1"/>
  <c r="F2576" i="1"/>
  <c r="N2576" i="1" s="1"/>
  <c r="D2576" i="1"/>
  <c r="B2577" i="1"/>
  <c r="C2576" i="1"/>
  <c r="F1232" i="1"/>
  <c r="N1232" i="1" s="1"/>
  <c r="D1232" i="1"/>
  <c r="F6609" i="1"/>
  <c r="N6609" i="1" s="1"/>
  <c r="D6609" i="1"/>
  <c r="F9297" i="1"/>
  <c r="N9297" i="1" s="1"/>
  <c r="D9297" i="1"/>
  <c r="F7954" i="1"/>
  <c r="N7954" i="1" s="1"/>
  <c r="J5261" i="1"/>
  <c r="A6605" i="1"/>
  <c r="J2575" i="1"/>
  <c r="A3919" i="1"/>
  <c r="B1233" i="1"/>
  <c r="C1232" i="1"/>
  <c r="A1233" i="1"/>
  <c r="J1232" i="1"/>
  <c r="A2576" i="1"/>
  <c r="J7947" i="1"/>
  <c r="A9291" i="1"/>
  <c r="J9291" i="1" s="1"/>
  <c r="J6604" i="1"/>
  <c r="A7948" i="1"/>
  <c r="G1231" i="1"/>
  <c r="E1231" i="1"/>
  <c r="J3918" i="1"/>
  <c r="A5262" i="1"/>
  <c r="G9296" i="1"/>
  <c r="E9296" i="1"/>
  <c r="C9297" i="1"/>
  <c r="B9298" i="1"/>
  <c r="G7952" i="1"/>
  <c r="E7952" i="1"/>
  <c r="C7953" i="1"/>
  <c r="B7954" i="1"/>
  <c r="D7954" i="1" s="1"/>
  <c r="G6608" i="1"/>
  <c r="E6608" i="1"/>
  <c r="C6609" i="1"/>
  <c r="B6610" i="1"/>
  <c r="G5264" i="1"/>
  <c r="E5264" i="1"/>
  <c r="C5265" i="1"/>
  <c r="B5266" i="1"/>
  <c r="G3920" i="1"/>
  <c r="E3920" i="1"/>
  <c r="C3921" i="1"/>
  <c r="B3922" i="1"/>
  <c r="F5266" i="1" l="1"/>
  <c r="N5266" i="1" s="1"/>
  <c r="D5266" i="1"/>
  <c r="F3922" i="1"/>
  <c r="N3922" i="1" s="1"/>
  <c r="D3922" i="1"/>
  <c r="F6610" i="1"/>
  <c r="N6610" i="1" s="1"/>
  <c r="D6610" i="1"/>
  <c r="F2577" i="1"/>
  <c r="N2577" i="1" s="1"/>
  <c r="D2577" i="1"/>
  <c r="C2577" i="1"/>
  <c r="B2578" i="1"/>
  <c r="F1233" i="1"/>
  <c r="N1233" i="1" s="1"/>
  <c r="D1233" i="1"/>
  <c r="G2576" i="1"/>
  <c r="E2576" i="1"/>
  <c r="F9298" i="1"/>
  <c r="N9298" i="1" s="1"/>
  <c r="D9298" i="1"/>
  <c r="F7955" i="1"/>
  <c r="N7955" i="1" s="1"/>
  <c r="J6605" i="1"/>
  <c r="A7949" i="1"/>
  <c r="J5262" i="1"/>
  <c r="A6606" i="1"/>
  <c r="J7948" i="1"/>
  <c r="A9292" i="1"/>
  <c r="J9292" i="1" s="1"/>
  <c r="G1232" i="1"/>
  <c r="E1232" i="1"/>
  <c r="B1234" i="1"/>
  <c r="C1233" i="1"/>
  <c r="J2576" i="1"/>
  <c r="A3920" i="1"/>
  <c r="A1234" i="1"/>
  <c r="J1233" i="1"/>
  <c r="A2577" i="1"/>
  <c r="J3919" i="1"/>
  <c r="A5263" i="1"/>
  <c r="G9297" i="1"/>
  <c r="E9297" i="1"/>
  <c r="B9299" i="1"/>
  <c r="D9299" i="1" s="1"/>
  <c r="C9298" i="1"/>
  <c r="B7955" i="1"/>
  <c r="D7955" i="1" s="1"/>
  <c r="C7954" i="1"/>
  <c r="G7953" i="1"/>
  <c r="E7953" i="1"/>
  <c r="B6611" i="1"/>
  <c r="C6610" i="1"/>
  <c r="G6609" i="1"/>
  <c r="E6609" i="1"/>
  <c r="B5267" i="1"/>
  <c r="C5266" i="1"/>
  <c r="G5265" i="1"/>
  <c r="E5265" i="1"/>
  <c r="B3923" i="1"/>
  <c r="C3922" i="1"/>
  <c r="G3921" i="1"/>
  <c r="E3921" i="1"/>
  <c r="F9299" i="1" l="1"/>
  <c r="N9299" i="1" s="1"/>
  <c r="F3923" i="1"/>
  <c r="N3923" i="1" s="1"/>
  <c r="D3923" i="1"/>
  <c r="F1234" i="1"/>
  <c r="N1234" i="1" s="1"/>
  <c r="D1234" i="1"/>
  <c r="F5267" i="1"/>
  <c r="N5267" i="1" s="1"/>
  <c r="D5267" i="1"/>
  <c r="F6611" i="1"/>
  <c r="N6611" i="1" s="1"/>
  <c r="D6611" i="1"/>
  <c r="F2578" i="1"/>
  <c r="N2578" i="1" s="1"/>
  <c r="D2578" i="1"/>
  <c r="C2578" i="1"/>
  <c r="B2579" i="1"/>
  <c r="G2577" i="1"/>
  <c r="E2577" i="1"/>
  <c r="F7956" i="1"/>
  <c r="N7956" i="1" s="1"/>
  <c r="J2577" i="1"/>
  <c r="A3921" i="1"/>
  <c r="G1233" i="1"/>
  <c r="E1233" i="1"/>
  <c r="B1235" i="1"/>
  <c r="C1234" i="1"/>
  <c r="J6606" i="1"/>
  <c r="A7950" i="1"/>
  <c r="J5263" i="1"/>
  <c r="A6607" i="1"/>
  <c r="J7949" i="1"/>
  <c r="A9293" i="1"/>
  <c r="J9293" i="1" s="1"/>
  <c r="A1235" i="1"/>
  <c r="J1234" i="1"/>
  <c r="A2578" i="1"/>
  <c r="J3920" i="1"/>
  <c r="A5264" i="1"/>
  <c r="B9300" i="1"/>
  <c r="C9299" i="1"/>
  <c r="G9298" i="1"/>
  <c r="E9298" i="1"/>
  <c r="G7954" i="1"/>
  <c r="E7954" i="1"/>
  <c r="C7955" i="1"/>
  <c r="B7956" i="1"/>
  <c r="D7956" i="1" s="1"/>
  <c r="G6610" i="1"/>
  <c r="E6610" i="1"/>
  <c r="B6612" i="1"/>
  <c r="C6611" i="1"/>
  <c r="G5266" i="1"/>
  <c r="E5266" i="1"/>
  <c r="B5268" i="1"/>
  <c r="C5267" i="1"/>
  <c r="G3922" i="1"/>
  <c r="E3922" i="1"/>
  <c r="B3924" i="1"/>
  <c r="C3923" i="1"/>
  <c r="G2578" i="1" l="1"/>
  <c r="E2578" i="1"/>
  <c r="F5268" i="1"/>
  <c r="N5268" i="1" s="1"/>
  <c r="D5268" i="1"/>
  <c r="F6612" i="1"/>
  <c r="N6612" i="1" s="1"/>
  <c r="D6612" i="1"/>
  <c r="F3924" i="1"/>
  <c r="N3924" i="1" s="1"/>
  <c r="D3924" i="1"/>
  <c r="F1235" i="1"/>
  <c r="N1235" i="1" s="1"/>
  <c r="D1235" i="1"/>
  <c r="F2579" i="1"/>
  <c r="N2579" i="1" s="1"/>
  <c r="D2579" i="1"/>
  <c r="C2579" i="1"/>
  <c r="B2580" i="1"/>
  <c r="F9300" i="1"/>
  <c r="N9300" i="1" s="1"/>
  <c r="D9300" i="1"/>
  <c r="F7957" i="1"/>
  <c r="N7957" i="1" s="1"/>
  <c r="J7950" i="1"/>
  <c r="A9294" i="1"/>
  <c r="J9294" i="1" s="1"/>
  <c r="J6607" i="1"/>
  <c r="A7951" i="1"/>
  <c r="G1234" i="1"/>
  <c r="E1234" i="1"/>
  <c r="J5264" i="1"/>
  <c r="A6608" i="1"/>
  <c r="J2578" i="1"/>
  <c r="A3922" i="1"/>
  <c r="A1236" i="1"/>
  <c r="J1235" i="1"/>
  <c r="A2579" i="1"/>
  <c r="B1236" i="1"/>
  <c r="C1235" i="1"/>
  <c r="J3921" i="1"/>
  <c r="A5265" i="1"/>
  <c r="G9299" i="1"/>
  <c r="E9299" i="1"/>
  <c r="B9301" i="1"/>
  <c r="C9300" i="1"/>
  <c r="G7955" i="1"/>
  <c r="E7955" i="1"/>
  <c r="B7957" i="1"/>
  <c r="D7957" i="1" s="1"/>
  <c r="C7956" i="1"/>
  <c r="B6613" i="1"/>
  <c r="C6612" i="1"/>
  <c r="G6611" i="1"/>
  <c r="E6611" i="1"/>
  <c r="G5267" i="1"/>
  <c r="E5267" i="1"/>
  <c r="B5269" i="1"/>
  <c r="C5268" i="1"/>
  <c r="B3925" i="1"/>
  <c r="C3924" i="1"/>
  <c r="G3923" i="1"/>
  <c r="E3923" i="1"/>
  <c r="F3925" i="1" l="1"/>
  <c r="N3925" i="1" s="1"/>
  <c r="D3925" i="1"/>
  <c r="E2579" i="1"/>
  <c r="G2579" i="1"/>
  <c r="F1236" i="1"/>
  <c r="N1236" i="1" s="1"/>
  <c r="D1236" i="1"/>
  <c r="F2580" i="1"/>
  <c r="N2580" i="1" s="1"/>
  <c r="D2580" i="1"/>
  <c r="B2581" i="1"/>
  <c r="C2580" i="1"/>
  <c r="F6613" i="1"/>
  <c r="N6613" i="1" s="1"/>
  <c r="D6613" i="1"/>
  <c r="F9301" i="1"/>
  <c r="N9301" i="1" s="1"/>
  <c r="D9301" i="1"/>
  <c r="F5269" i="1"/>
  <c r="N5269" i="1" s="1"/>
  <c r="D5269" i="1"/>
  <c r="F7958" i="1"/>
  <c r="N7958" i="1" s="1"/>
  <c r="J5265" i="1"/>
  <c r="A6609" i="1"/>
  <c r="B1237" i="1"/>
  <c r="C1236" i="1"/>
  <c r="J2579" i="1"/>
  <c r="A3923" i="1"/>
  <c r="A1237" i="1"/>
  <c r="J1236" i="1"/>
  <c r="A2580" i="1"/>
  <c r="G1235" i="1"/>
  <c r="E1235" i="1"/>
  <c r="J3922" i="1"/>
  <c r="A5266" i="1"/>
  <c r="J6608" i="1"/>
  <c r="A7952" i="1"/>
  <c r="J7951" i="1"/>
  <c r="A9295" i="1"/>
  <c r="J9295" i="1" s="1"/>
  <c r="G9300" i="1"/>
  <c r="E9300" i="1"/>
  <c r="B9302" i="1"/>
  <c r="C9301" i="1"/>
  <c r="G7956" i="1"/>
  <c r="E7956" i="1"/>
  <c r="B7958" i="1"/>
  <c r="D7958" i="1" s="1"/>
  <c r="C7957" i="1"/>
  <c r="G6612" i="1"/>
  <c r="E6612" i="1"/>
  <c r="B6614" i="1"/>
  <c r="C6613" i="1"/>
  <c r="E5268" i="1"/>
  <c r="G5268" i="1"/>
  <c r="B5270" i="1"/>
  <c r="C5269" i="1"/>
  <c r="G3924" i="1"/>
  <c r="E3924" i="1"/>
  <c r="B3926" i="1"/>
  <c r="C3925" i="1"/>
  <c r="F3926" i="1" l="1"/>
  <c r="N3926" i="1" s="1"/>
  <c r="D3926" i="1"/>
  <c r="G2580" i="1"/>
  <c r="E2580" i="1"/>
  <c r="F5270" i="1"/>
  <c r="N5270" i="1" s="1"/>
  <c r="D5270" i="1"/>
  <c r="F2581" i="1"/>
  <c r="N2581" i="1" s="1"/>
  <c r="D2581" i="1"/>
  <c r="C2581" i="1"/>
  <c r="B2582" i="1"/>
  <c r="F6614" i="1"/>
  <c r="N6614" i="1" s="1"/>
  <c r="D6614" i="1"/>
  <c r="F9302" i="1"/>
  <c r="N9302" i="1" s="1"/>
  <c r="D9302" i="1"/>
  <c r="F1237" i="1"/>
  <c r="N1237" i="1" s="1"/>
  <c r="D1237" i="1"/>
  <c r="F9303" i="1"/>
  <c r="N9303" i="1" s="1"/>
  <c r="F7959" i="1"/>
  <c r="N7959" i="1" s="1"/>
  <c r="A1238" i="1"/>
  <c r="J1237" i="1"/>
  <c r="A2581" i="1"/>
  <c r="J2580" i="1"/>
  <c r="A3924" i="1"/>
  <c r="G1236" i="1"/>
  <c r="E1236" i="1"/>
  <c r="B1238" i="1"/>
  <c r="C1237" i="1"/>
  <c r="J7952" i="1"/>
  <c r="A9296" i="1"/>
  <c r="J9296" i="1" s="1"/>
  <c r="J3923" i="1"/>
  <c r="A5267" i="1"/>
  <c r="J6609" i="1"/>
  <c r="A7953" i="1"/>
  <c r="J5266" i="1"/>
  <c r="A6610" i="1"/>
  <c r="G9301" i="1"/>
  <c r="E9301" i="1"/>
  <c r="B9303" i="1"/>
  <c r="D9303" i="1" s="1"/>
  <c r="C9302" i="1"/>
  <c r="B7959" i="1"/>
  <c r="D7959" i="1" s="1"/>
  <c r="C7958" i="1"/>
  <c r="G7957" i="1"/>
  <c r="E7957" i="1"/>
  <c r="G6613" i="1"/>
  <c r="E6613" i="1"/>
  <c r="B6615" i="1"/>
  <c r="C6614" i="1"/>
  <c r="G5269" i="1"/>
  <c r="E5269" i="1"/>
  <c r="B5271" i="1"/>
  <c r="C5270" i="1"/>
  <c r="E3925" i="1"/>
  <c r="G3925" i="1"/>
  <c r="B3927" i="1"/>
  <c r="C3926" i="1"/>
  <c r="F1238" i="1" l="1"/>
  <c r="N1238" i="1" s="1"/>
  <c r="D1238" i="1"/>
  <c r="F5271" i="1"/>
  <c r="N5271" i="1" s="1"/>
  <c r="D5271" i="1"/>
  <c r="F6615" i="1"/>
  <c r="N6615" i="1" s="1"/>
  <c r="D6615" i="1"/>
  <c r="F3927" i="1"/>
  <c r="N3927" i="1" s="1"/>
  <c r="D3927" i="1"/>
  <c r="F2582" i="1"/>
  <c r="N2582" i="1" s="1"/>
  <c r="D2582" i="1"/>
  <c r="B2583" i="1"/>
  <c r="C2582" i="1"/>
  <c r="G2581" i="1"/>
  <c r="E2581" i="1"/>
  <c r="F7960" i="1"/>
  <c r="N7960" i="1" s="1"/>
  <c r="J3924" i="1"/>
  <c r="A5268" i="1"/>
  <c r="J6610" i="1"/>
  <c r="A7954" i="1"/>
  <c r="J7953" i="1"/>
  <c r="A9297" i="1"/>
  <c r="J9297" i="1" s="1"/>
  <c r="J5267" i="1"/>
  <c r="A6611" i="1"/>
  <c r="G1237" i="1"/>
  <c r="E1237" i="1"/>
  <c r="B1239" i="1"/>
  <c r="C1238" i="1"/>
  <c r="J2581" i="1"/>
  <c r="A3925" i="1"/>
  <c r="A1239" i="1"/>
  <c r="J1238" i="1"/>
  <c r="A2582" i="1"/>
  <c r="G9302" i="1"/>
  <c r="E9302" i="1"/>
  <c r="B9304" i="1"/>
  <c r="D9304" i="1" s="1"/>
  <c r="C9303" i="1"/>
  <c r="G7958" i="1"/>
  <c r="E7958" i="1"/>
  <c r="B7960" i="1"/>
  <c r="D7960" i="1" s="1"/>
  <c r="C7959" i="1"/>
  <c r="G6614" i="1"/>
  <c r="E6614" i="1"/>
  <c r="B6616" i="1"/>
  <c r="C6615" i="1"/>
  <c r="G5270" i="1"/>
  <c r="E5270" i="1"/>
  <c r="B5272" i="1"/>
  <c r="C5271" i="1"/>
  <c r="G3926" i="1"/>
  <c r="E3926" i="1"/>
  <c r="B3928" i="1"/>
  <c r="C3927" i="1"/>
  <c r="F1239" i="1" l="1"/>
  <c r="N1239" i="1" s="1"/>
  <c r="D1239" i="1"/>
  <c r="F3928" i="1"/>
  <c r="N3928" i="1" s="1"/>
  <c r="D3928" i="1"/>
  <c r="F5272" i="1"/>
  <c r="N5272" i="1" s="1"/>
  <c r="D5272" i="1"/>
  <c r="F6616" i="1"/>
  <c r="N6616" i="1" s="1"/>
  <c r="D6616" i="1"/>
  <c r="F9304" i="1"/>
  <c r="N9304" i="1" s="1"/>
  <c r="G2582" i="1"/>
  <c r="E2582" i="1"/>
  <c r="F2583" i="1"/>
  <c r="N2583" i="1" s="1"/>
  <c r="D2583" i="1"/>
  <c r="C2583" i="1"/>
  <c r="B2584" i="1"/>
  <c r="F7961" i="1"/>
  <c r="N7961" i="1" s="1"/>
  <c r="F9305" i="1"/>
  <c r="N9305" i="1" s="1"/>
  <c r="A1240" i="1"/>
  <c r="J1239" i="1"/>
  <c r="A2583" i="1"/>
  <c r="G1238" i="1"/>
  <c r="E1238" i="1"/>
  <c r="J6611" i="1"/>
  <c r="A7955" i="1"/>
  <c r="J2582" i="1"/>
  <c r="A3926" i="1"/>
  <c r="J3925" i="1"/>
  <c r="A5269" i="1"/>
  <c r="B1240" i="1"/>
  <c r="C1239" i="1"/>
  <c r="J7954" i="1"/>
  <c r="A9298" i="1"/>
  <c r="J9298" i="1" s="1"/>
  <c r="J5268" i="1"/>
  <c r="A6612" i="1"/>
  <c r="G9303" i="1"/>
  <c r="E9303" i="1"/>
  <c r="C9304" i="1"/>
  <c r="B9305" i="1"/>
  <c r="D9305" i="1" s="1"/>
  <c r="G7959" i="1"/>
  <c r="E7959" i="1"/>
  <c r="B7961" i="1"/>
  <c r="D7961" i="1" s="1"/>
  <c r="C7960" i="1"/>
  <c r="G6615" i="1"/>
  <c r="E6615" i="1"/>
  <c r="C6616" i="1"/>
  <c r="B6617" i="1"/>
  <c r="G5271" i="1"/>
  <c r="E5271" i="1"/>
  <c r="B5273" i="1"/>
  <c r="C5272" i="1"/>
  <c r="G3927" i="1"/>
  <c r="E3927" i="1"/>
  <c r="B3929" i="1"/>
  <c r="C3928" i="1"/>
  <c r="F1240" i="1" l="1"/>
  <c r="N1240" i="1" s="1"/>
  <c r="D1240" i="1"/>
  <c r="F3929" i="1"/>
  <c r="N3929" i="1" s="1"/>
  <c r="D3929" i="1"/>
  <c r="F5273" i="1"/>
  <c r="N5273" i="1" s="1"/>
  <c r="D5273" i="1"/>
  <c r="F2584" i="1"/>
  <c r="N2584" i="1" s="1"/>
  <c r="D2584" i="1"/>
  <c r="B2585" i="1"/>
  <c r="C2584" i="1"/>
  <c r="G2583" i="1"/>
  <c r="E2583" i="1"/>
  <c r="F6617" i="1"/>
  <c r="N6617" i="1" s="1"/>
  <c r="D6617" i="1"/>
  <c r="F7962" i="1"/>
  <c r="N7962" i="1" s="1"/>
  <c r="J7955" i="1"/>
  <c r="A9299" i="1"/>
  <c r="J9299" i="1" s="1"/>
  <c r="J6612" i="1"/>
  <c r="A7956" i="1"/>
  <c r="J3926" i="1"/>
  <c r="A5270" i="1"/>
  <c r="B1241" i="1"/>
  <c r="C1240" i="1"/>
  <c r="J5269" i="1"/>
  <c r="A6613" i="1"/>
  <c r="J2583" i="1"/>
  <c r="A3927" i="1"/>
  <c r="G1239" i="1"/>
  <c r="E1239" i="1"/>
  <c r="A1241" i="1"/>
  <c r="J1240" i="1"/>
  <c r="A2584" i="1"/>
  <c r="B9306" i="1"/>
  <c r="C9305" i="1"/>
  <c r="G9304" i="1"/>
  <c r="E9304" i="1"/>
  <c r="G7960" i="1"/>
  <c r="E7960" i="1"/>
  <c r="B7962" i="1"/>
  <c r="D7962" i="1" s="1"/>
  <c r="C7961" i="1"/>
  <c r="G6616" i="1"/>
  <c r="E6616" i="1"/>
  <c r="B6618" i="1"/>
  <c r="C6617" i="1"/>
  <c r="G5272" i="1"/>
  <c r="E5272" i="1"/>
  <c r="B5274" i="1"/>
  <c r="C5273" i="1"/>
  <c r="G3928" i="1"/>
  <c r="E3928" i="1"/>
  <c r="B3930" i="1"/>
  <c r="C3929" i="1"/>
  <c r="F9306" i="1" l="1"/>
  <c r="N9306" i="1" s="1"/>
  <c r="D9306" i="1"/>
  <c r="F5274" i="1"/>
  <c r="N5274" i="1" s="1"/>
  <c r="D5274" i="1"/>
  <c r="F6618" i="1"/>
  <c r="N6618" i="1" s="1"/>
  <c r="D6618" i="1"/>
  <c r="G2584" i="1"/>
  <c r="E2584" i="1"/>
  <c r="F2585" i="1"/>
  <c r="N2585" i="1" s="1"/>
  <c r="D2585" i="1"/>
  <c r="B2586" i="1"/>
  <c r="C2585" i="1"/>
  <c r="F1241" i="1"/>
  <c r="N1241" i="1" s="1"/>
  <c r="D1241" i="1"/>
  <c r="F3930" i="1"/>
  <c r="N3930" i="1" s="1"/>
  <c r="D3930" i="1"/>
  <c r="F7963" i="1"/>
  <c r="N7963" i="1" s="1"/>
  <c r="J2584" i="1"/>
  <c r="A3928" i="1"/>
  <c r="A1242" i="1"/>
  <c r="J1241" i="1"/>
  <c r="A2585" i="1"/>
  <c r="J3927" i="1"/>
  <c r="A5271" i="1"/>
  <c r="G1240" i="1"/>
  <c r="E1240" i="1"/>
  <c r="B1242" i="1"/>
  <c r="C1241" i="1"/>
  <c r="J5270" i="1"/>
  <c r="A6614" i="1"/>
  <c r="J6613" i="1"/>
  <c r="A7957" i="1"/>
  <c r="A9300" i="1"/>
  <c r="J9300" i="1" s="1"/>
  <c r="J7956" i="1"/>
  <c r="G9305" i="1"/>
  <c r="E9305" i="1"/>
  <c r="B9307" i="1"/>
  <c r="D9307" i="1" s="1"/>
  <c r="C9306" i="1"/>
  <c r="G7961" i="1"/>
  <c r="E7961" i="1"/>
  <c r="B7963" i="1"/>
  <c r="D7963" i="1" s="1"/>
  <c r="C7962" i="1"/>
  <c r="B6619" i="1"/>
  <c r="C6618" i="1"/>
  <c r="G6617" i="1"/>
  <c r="E6617" i="1"/>
  <c r="G5273" i="1"/>
  <c r="E5273" i="1"/>
  <c r="B5275" i="1"/>
  <c r="C5274" i="1"/>
  <c r="G3929" i="1"/>
  <c r="E3929" i="1"/>
  <c r="B3931" i="1"/>
  <c r="C3930" i="1"/>
  <c r="F9307" i="1" l="1"/>
  <c r="N9307" i="1" s="1"/>
  <c r="F6619" i="1"/>
  <c r="N6619" i="1" s="1"/>
  <c r="D6619" i="1"/>
  <c r="F3931" i="1"/>
  <c r="N3931" i="1" s="1"/>
  <c r="D3931" i="1"/>
  <c r="E2585" i="1"/>
  <c r="G2585" i="1"/>
  <c r="F1242" i="1"/>
  <c r="N1242" i="1" s="1"/>
  <c r="D1242" i="1"/>
  <c r="F5275" i="1"/>
  <c r="N5275" i="1" s="1"/>
  <c r="D5275" i="1"/>
  <c r="F2586" i="1"/>
  <c r="N2586" i="1" s="1"/>
  <c r="D2586" i="1"/>
  <c r="C2586" i="1"/>
  <c r="B2587" i="1"/>
  <c r="F7964" i="1"/>
  <c r="N7964" i="1" s="1"/>
  <c r="J6614" i="1"/>
  <c r="A7958" i="1"/>
  <c r="B1243" i="1"/>
  <c r="C1242" i="1"/>
  <c r="J5271" i="1"/>
  <c r="A6615" i="1"/>
  <c r="J2585" i="1"/>
  <c r="A3929" i="1"/>
  <c r="A9301" i="1"/>
  <c r="J9301" i="1" s="1"/>
  <c r="J7957" i="1"/>
  <c r="G1241" i="1"/>
  <c r="E1241" i="1"/>
  <c r="A1243" i="1"/>
  <c r="J1242" i="1"/>
  <c r="A2586" i="1"/>
  <c r="J3928" i="1"/>
  <c r="A5272" i="1"/>
  <c r="B9308" i="1"/>
  <c r="C9307" i="1"/>
  <c r="G9306" i="1"/>
  <c r="E9306" i="1"/>
  <c r="B7964" i="1"/>
  <c r="D7964" i="1" s="1"/>
  <c r="C7963" i="1"/>
  <c r="G7962" i="1"/>
  <c r="E7962" i="1"/>
  <c r="G6618" i="1"/>
  <c r="E6618" i="1"/>
  <c r="B6620" i="1"/>
  <c r="C6619" i="1"/>
  <c r="G5274" i="1"/>
  <c r="E5274" i="1"/>
  <c r="B5276" i="1"/>
  <c r="C5275" i="1"/>
  <c r="G3930" i="1"/>
  <c r="E3930" i="1"/>
  <c r="B3932" i="1"/>
  <c r="C3931" i="1"/>
  <c r="F3932" i="1" l="1"/>
  <c r="N3932" i="1" s="1"/>
  <c r="D3932" i="1"/>
  <c r="E2586" i="1"/>
  <c r="G2586" i="1"/>
  <c r="F6620" i="1"/>
  <c r="N6620" i="1" s="1"/>
  <c r="D6620" i="1"/>
  <c r="F1243" i="1"/>
  <c r="N1243" i="1" s="1"/>
  <c r="D1243" i="1"/>
  <c r="F5276" i="1"/>
  <c r="N5276" i="1" s="1"/>
  <c r="D5276" i="1"/>
  <c r="F2587" i="1"/>
  <c r="N2587" i="1" s="1"/>
  <c r="D2587" i="1"/>
  <c r="B2588" i="1"/>
  <c r="C2587" i="1"/>
  <c r="F9308" i="1"/>
  <c r="N9308" i="1" s="1"/>
  <c r="D9308" i="1"/>
  <c r="F7965" i="1"/>
  <c r="N7965" i="1" s="1"/>
  <c r="J2586" i="1"/>
  <c r="A3930" i="1"/>
  <c r="A1244" i="1"/>
  <c r="J1243" i="1"/>
  <c r="A2587" i="1"/>
  <c r="J5272" i="1"/>
  <c r="A6616" i="1"/>
  <c r="J3929" i="1"/>
  <c r="A5273" i="1"/>
  <c r="J6615" i="1"/>
  <c r="A7959" i="1"/>
  <c r="G1242" i="1"/>
  <c r="E1242" i="1"/>
  <c r="B1244" i="1"/>
  <c r="C1243" i="1"/>
  <c r="A9302" i="1"/>
  <c r="J9302" i="1" s="1"/>
  <c r="J7958" i="1"/>
  <c r="G9307" i="1"/>
  <c r="E9307" i="1"/>
  <c r="C9308" i="1"/>
  <c r="B9309" i="1"/>
  <c r="G7963" i="1"/>
  <c r="E7963" i="1"/>
  <c r="C7964" i="1"/>
  <c r="B7965" i="1"/>
  <c r="D7965" i="1" s="1"/>
  <c r="C6620" i="1"/>
  <c r="B6621" i="1"/>
  <c r="G6619" i="1"/>
  <c r="E6619" i="1"/>
  <c r="G5275" i="1"/>
  <c r="E5275" i="1"/>
  <c r="C5276" i="1"/>
  <c r="B5277" i="1"/>
  <c r="G3931" i="1"/>
  <c r="E3931" i="1"/>
  <c r="C3932" i="1"/>
  <c r="B3933" i="1"/>
  <c r="F1244" i="1" l="1"/>
  <c r="N1244" i="1" s="1"/>
  <c r="D1244" i="1"/>
  <c r="F5277" i="1"/>
  <c r="N5277" i="1" s="1"/>
  <c r="D5277" i="1"/>
  <c r="F3933" i="1"/>
  <c r="N3933" i="1" s="1"/>
  <c r="D3933" i="1"/>
  <c r="G2587" i="1"/>
  <c r="E2587" i="1"/>
  <c r="F2588" i="1"/>
  <c r="N2588" i="1" s="1"/>
  <c r="D2588" i="1"/>
  <c r="C2588" i="1"/>
  <c r="B2589" i="1"/>
  <c r="F6621" i="1"/>
  <c r="N6621" i="1" s="1"/>
  <c r="D6621" i="1"/>
  <c r="F9309" i="1"/>
  <c r="N9309" i="1" s="1"/>
  <c r="D9309" i="1"/>
  <c r="F7966" i="1"/>
  <c r="N7966" i="1" s="1"/>
  <c r="G1243" i="1"/>
  <c r="E1243" i="1"/>
  <c r="A9303" i="1"/>
  <c r="J9303" i="1" s="1"/>
  <c r="J7959" i="1"/>
  <c r="J5273" i="1"/>
  <c r="A6617" i="1"/>
  <c r="J2587" i="1"/>
  <c r="A3931" i="1"/>
  <c r="B1245" i="1"/>
  <c r="C1244" i="1"/>
  <c r="J6616" i="1"/>
  <c r="A7960" i="1"/>
  <c r="A1245" i="1"/>
  <c r="J1244" i="1"/>
  <c r="A2588" i="1"/>
  <c r="J3930" i="1"/>
  <c r="A5274" i="1"/>
  <c r="E9308" i="1"/>
  <c r="G9308" i="1"/>
  <c r="B9310" i="1"/>
  <c r="C9309" i="1"/>
  <c r="C7965" i="1"/>
  <c r="B7966" i="1"/>
  <c r="D7966" i="1" s="1"/>
  <c r="E7964" i="1"/>
  <c r="G7964" i="1"/>
  <c r="E6620" i="1"/>
  <c r="G6620" i="1"/>
  <c r="B6622" i="1"/>
  <c r="C6621" i="1"/>
  <c r="B5278" i="1"/>
  <c r="C5277" i="1"/>
  <c r="E5276" i="1"/>
  <c r="G5276" i="1"/>
  <c r="B3934" i="1"/>
  <c r="C3933" i="1"/>
  <c r="E3932" i="1"/>
  <c r="G3932" i="1"/>
  <c r="F1245" i="1" l="1"/>
  <c r="N1245" i="1" s="1"/>
  <c r="D1245" i="1"/>
  <c r="F6622" i="1"/>
  <c r="N6622" i="1" s="1"/>
  <c r="D6622" i="1"/>
  <c r="F5278" i="1"/>
  <c r="N5278" i="1" s="1"/>
  <c r="D5278" i="1"/>
  <c r="G2588" i="1"/>
  <c r="E2588" i="1"/>
  <c r="F9310" i="1"/>
  <c r="N9310" i="1" s="1"/>
  <c r="D9310" i="1"/>
  <c r="F3934" i="1"/>
  <c r="N3934" i="1" s="1"/>
  <c r="D3934" i="1"/>
  <c r="F2589" i="1"/>
  <c r="N2589" i="1" s="1"/>
  <c r="D2589" i="1"/>
  <c r="C2589" i="1"/>
  <c r="B2590" i="1"/>
  <c r="F9311" i="1"/>
  <c r="N9311" i="1" s="1"/>
  <c r="F7967" i="1"/>
  <c r="N7967" i="1" s="1"/>
  <c r="J5274" i="1"/>
  <c r="A6618" i="1"/>
  <c r="A1246" i="1"/>
  <c r="J1245" i="1"/>
  <c r="A2589" i="1"/>
  <c r="A9304" i="1"/>
  <c r="J9304" i="1" s="1"/>
  <c r="J7960" i="1"/>
  <c r="G1244" i="1"/>
  <c r="E1244" i="1"/>
  <c r="B1246" i="1"/>
  <c r="C1245" i="1"/>
  <c r="J6617" i="1"/>
  <c r="A7961" i="1"/>
  <c r="J2588" i="1"/>
  <c r="A3932" i="1"/>
  <c r="J3931" i="1"/>
  <c r="A5275" i="1"/>
  <c r="C9310" i="1"/>
  <c r="B9311" i="1"/>
  <c r="D9311" i="1" s="1"/>
  <c r="G9309" i="1"/>
  <c r="E9309" i="1"/>
  <c r="E7965" i="1"/>
  <c r="G7965" i="1"/>
  <c r="B7967" i="1"/>
  <c r="D7967" i="1" s="1"/>
  <c r="C7966" i="1"/>
  <c r="G6621" i="1"/>
  <c r="E6621" i="1"/>
  <c r="B6623" i="1"/>
  <c r="C6622" i="1"/>
  <c r="G5277" i="1"/>
  <c r="E5277" i="1"/>
  <c r="B5279" i="1"/>
  <c r="C5278" i="1"/>
  <c r="G3933" i="1"/>
  <c r="E3933" i="1"/>
  <c r="B3935" i="1"/>
  <c r="C3934" i="1"/>
  <c r="F2590" i="1" l="1"/>
  <c r="N2590" i="1" s="1"/>
  <c r="D2590" i="1"/>
  <c r="B2591" i="1"/>
  <c r="C2590" i="1"/>
  <c r="E2589" i="1"/>
  <c r="G2589" i="1"/>
  <c r="F3935" i="1"/>
  <c r="N3935" i="1" s="1"/>
  <c r="D3935" i="1"/>
  <c r="F6623" i="1"/>
  <c r="N6623" i="1" s="1"/>
  <c r="D6623" i="1"/>
  <c r="F5279" i="1"/>
  <c r="N5279" i="1" s="1"/>
  <c r="D5279" i="1"/>
  <c r="F1246" i="1"/>
  <c r="N1246" i="1" s="1"/>
  <c r="D1246" i="1"/>
  <c r="F7968" i="1"/>
  <c r="N7968" i="1" s="1"/>
  <c r="J2589" i="1"/>
  <c r="A3933" i="1"/>
  <c r="B1247" i="1"/>
  <c r="C1246" i="1"/>
  <c r="A9305" i="1"/>
  <c r="J9305" i="1" s="1"/>
  <c r="J7961" i="1"/>
  <c r="A1247" i="1"/>
  <c r="J1246" i="1"/>
  <c r="A2590" i="1"/>
  <c r="E1245" i="1"/>
  <c r="G1245" i="1"/>
  <c r="J5275" i="1"/>
  <c r="A6619" i="1"/>
  <c r="J3932" i="1"/>
  <c r="A5276" i="1"/>
  <c r="J6618" i="1"/>
  <c r="A7962" i="1"/>
  <c r="B9312" i="1"/>
  <c r="C9311" i="1"/>
  <c r="G9310" i="1"/>
  <c r="E9310" i="1"/>
  <c r="G7966" i="1"/>
  <c r="E7966" i="1"/>
  <c r="B7968" i="1"/>
  <c r="D7968" i="1" s="1"/>
  <c r="C7967" i="1"/>
  <c r="G6622" i="1"/>
  <c r="E6622" i="1"/>
  <c r="B6624" i="1"/>
  <c r="C6623" i="1"/>
  <c r="G5278" i="1"/>
  <c r="E5278" i="1"/>
  <c r="B5280" i="1"/>
  <c r="C5279" i="1"/>
  <c r="G3934" i="1"/>
  <c r="E3934" i="1"/>
  <c r="B3936" i="1"/>
  <c r="C3935" i="1"/>
  <c r="F3936" i="1" l="1"/>
  <c r="N3936" i="1" s="1"/>
  <c r="D3936" i="1"/>
  <c r="F1247" i="1"/>
  <c r="N1247" i="1" s="1"/>
  <c r="D1247" i="1"/>
  <c r="F5280" i="1"/>
  <c r="N5280" i="1" s="1"/>
  <c r="D5280" i="1"/>
  <c r="F6624" i="1"/>
  <c r="N6624" i="1" s="1"/>
  <c r="D6624" i="1"/>
  <c r="G2590" i="1"/>
  <c r="E2590" i="1"/>
  <c r="F2591" i="1"/>
  <c r="N2591" i="1" s="1"/>
  <c r="D2591" i="1"/>
  <c r="C2591" i="1"/>
  <c r="B2592" i="1"/>
  <c r="F9312" i="1"/>
  <c r="N9312" i="1" s="1"/>
  <c r="D9312" i="1"/>
  <c r="F7969" i="1"/>
  <c r="N7969" i="1" s="1"/>
  <c r="J7962" i="1"/>
  <c r="A9306" i="1"/>
  <c r="J9306" i="1" s="1"/>
  <c r="J5276" i="1"/>
  <c r="A6620" i="1"/>
  <c r="J2590" i="1"/>
  <c r="A3934" i="1"/>
  <c r="J6619" i="1"/>
  <c r="A7963" i="1"/>
  <c r="A1248" i="1"/>
  <c r="J1247" i="1"/>
  <c r="A2591" i="1"/>
  <c r="E1246" i="1"/>
  <c r="G1246" i="1"/>
  <c r="B1248" i="1"/>
  <c r="C1247" i="1"/>
  <c r="J3933" i="1"/>
  <c r="A5277" i="1"/>
  <c r="G9311" i="1"/>
  <c r="E9311" i="1"/>
  <c r="B9313" i="1"/>
  <c r="C9312" i="1"/>
  <c r="G7967" i="1"/>
  <c r="E7967" i="1"/>
  <c r="B7969" i="1"/>
  <c r="D7969" i="1" s="1"/>
  <c r="C7968" i="1"/>
  <c r="B6625" i="1"/>
  <c r="C6624" i="1"/>
  <c r="G6623" i="1"/>
  <c r="E6623" i="1"/>
  <c r="G5279" i="1"/>
  <c r="E5279" i="1"/>
  <c r="B5281" i="1"/>
  <c r="C5280" i="1"/>
  <c r="G3935" i="1"/>
  <c r="E3935" i="1"/>
  <c r="B3937" i="1"/>
  <c r="C3936" i="1"/>
  <c r="F1248" i="1" l="1"/>
  <c r="N1248" i="1" s="1"/>
  <c r="D1248" i="1"/>
  <c r="F6625" i="1"/>
  <c r="N6625" i="1" s="1"/>
  <c r="D6625" i="1"/>
  <c r="E2591" i="1"/>
  <c r="G2591" i="1"/>
  <c r="F5281" i="1"/>
  <c r="N5281" i="1" s="1"/>
  <c r="D5281" i="1"/>
  <c r="F3937" i="1"/>
  <c r="N3937" i="1" s="1"/>
  <c r="D3937" i="1"/>
  <c r="F2592" i="1"/>
  <c r="N2592" i="1" s="1"/>
  <c r="D2592" i="1"/>
  <c r="B2593" i="1"/>
  <c r="C2592" i="1"/>
  <c r="F9313" i="1"/>
  <c r="N9313" i="1" s="1"/>
  <c r="D9313" i="1"/>
  <c r="J5277" i="1"/>
  <c r="A6621" i="1"/>
  <c r="B1249" i="1"/>
  <c r="D1249" i="1" s="1"/>
  <c r="C1248" i="1"/>
  <c r="J2591" i="1"/>
  <c r="A3935" i="1"/>
  <c r="E1247" i="1"/>
  <c r="G1247" i="1"/>
  <c r="A1249" i="1"/>
  <c r="J1248" i="1"/>
  <c r="A2592" i="1"/>
  <c r="J7963" i="1"/>
  <c r="A9307" i="1"/>
  <c r="J9307" i="1" s="1"/>
  <c r="J3934" i="1"/>
  <c r="A5278" i="1"/>
  <c r="J6620" i="1"/>
  <c r="A7964" i="1"/>
  <c r="G9312" i="1"/>
  <c r="E9312" i="1"/>
  <c r="C9313" i="1"/>
  <c r="B9314" i="1"/>
  <c r="G7968" i="1"/>
  <c r="E7968" i="1"/>
  <c r="C7969" i="1"/>
  <c r="B7970" i="1"/>
  <c r="G6624" i="1"/>
  <c r="E6624" i="1"/>
  <c r="C6625" i="1"/>
  <c r="B6626" i="1"/>
  <c r="C5281" i="1"/>
  <c r="B5282" i="1"/>
  <c r="G5280" i="1"/>
  <c r="E5280" i="1"/>
  <c r="G3936" i="1"/>
  <c r="E3936" i="1"/>
  <c r="C3937" i="1"/>
  <c r="B3938" i="1"/>
  <c r="F1249" i="1" l="1"/>
  <c r="N1249" i="1" s="1"/>
  <c r="F5282" i="1"/>
  <c r="N5282" i="1" s="1"/>
  <c r="D5282" i="1"/>
  <c r="G2592" i="1"/>
  <c r="E2592" i="1"/>
  <c r="F9314" i="1"/>
  <c r="N9314" i="1" s="1"/>
  <c r="D9314" i="1"/>
  <c r="F3938" i="1"/>
  <c r="N3938" i="1" s="1"/>
  <c r="D3938" i="1"/>
  <c r="F6626" i="1"/>
  <c r="N6626" i="1" s="1"/>
  <c r="D6626" i="1"/>
  <c r="F2593" i="1"/>
  <c r="N2593" i="1" s="1"/>
  <c r="D2593" i="1"/>
  <c r="C2593" i="1"/>
  <c r="B2594" i="1"/>
  <c r="F7970" i="1"/>
  <c r="N7970" i="1" s="1"/>
  <c r="D7970" i="1"/>
  <c r="J3935" i="1"/>
  <c r="A5279" i="1"/>
  <c r="J7964" i="1"/>
  <c r="A9308" i="1"/>
  <c r="J9308" i="1" s="1"/>
  <c r="J5278" i="1"/>
  <c r="A6622" i="1"/>
  <c r="A1250" i="1"/>
  <c r="J1249" i="1"/>
  <c r="A2593" i="1"/>
  <c r="J6621" i="1"/>
  <c r="A7965" i="1"/>
  <c r="J2592" i="1"/>
  <c r="A3936" i="1"/>
  <c r="E1248" i="1"/>
  <c r="G1248" i="1"/>
  <c r="B1250" i="1"/>
  <c r="C1249" i="1"/>
  <c r="B9315" i="1"/>
  <c r="C9314" i="1"/>
  <c r="G9313" i="1"/>
  <c r="E9313" i="1"/>
  <c r="B7971" i="1"/>
  <c r="C7970" i="1"/>
  <c r="G7969" i="1"/>
  <c r="E7969" i="1"/>
  <c r="B6627" i="1"/>
  <c r="C6626" i="1"/>
  <c r="G6625" i="1"/>
  <c r="E6625" i="1"/>
  <c r="B5283" i="1"/>
  <c r="D5283" i="1" s="1"/>
  <c r="C5282" i="1"/>
  <c r="G5281" i="1"/>
  <c r="E5281" i="1"/>
  <c r="B3939" i="1"/>
  <c r="C3938" i="1"/>
  <c r="G3937" i="1"/>
  <c r="E3937" i="1"/>
  <c r="F5283" i="1" l="1"/>
  <c r="N5283" i="1" s="1"/>
  <c r="F9315" i="1"/>
  <c r="N9315" i="1" s="1"/>
  <c r="D9315" i="1"/>
  <c r="F3939" i="1"/>
  <c r="N3939" i="1" s="1"/>
  <c r="D3939" i="1"/>
  <c r="F2594" i="1"/>
  <c r="N2594" i="1" s="1"/>
  <c r="D2594" i="1"/>
  <c r="C2594" i="1"/>
  <c r="B2595" i="1"/>
  <c r="G2593" i="1"/>
  <c r="E2593" i="1"/>
  <c r="F6627" i="1"/>
  <c r="N6627" i="1" s="1"/>
  <c r="D6627" i="1"/>
  <c r="F1250" i="1"/>
  <c r="N1250" i="1" s="1"/>
  <c r="D1250" i="1"/>
  <c r="F7971" i="1"/>
  <c r="N7971" i="1" s="1"/>
  <c r="D7971" i="1"/>
  <c r="F6628" i="1"/>
  <c r="N6628" i="1" s="1"/>
  <c r="J3936" i="1"/>
  <c r="A5280" i="1"/>
  <c r="A1251" i="1"/>
  <c r="J1250" i="1"/>
  <c r="A2594" i="1"/>
  <c r="J6622" i="1"/>
  <c r="A7966" i="1"/>
  <c r="G1249" i="1"/>
  <c r="E1249" i="1"/>
  <c r="J2593" i="1"/>
  <c r="A3937" i="1"/>
  <c r="J7965" i="1"/>
  <c r="A9309" i="1"/>
  <c r="J9309" i="1" s="1"/>
  <c r="B1251" i="1"/>
  <c r="C1250" i="1"/>
  <c r="J5279" i="1"/>
  <c r="A6623" i="1"/>
  <c r="G9314" i="1"/>
  <c r="E9314" i="1"/>
  <c r="B9316" i="1"/>
  <c r="C9315" i="1"/>
  <c r="G7970" i="1"/>
  <c r="E7970" i="1"/>
  <c r="B7972" i="1"/>
  <c r="C7971" i="1"/>
  <c r="G6626" i="1"/>
  <c r="E6626" i="1"/>
  <c r="B6628" i="1"/>
  <c r="D6628" i="1" s="1"/>
  <c r="C6627" i="1"/>
  <c r="G5282" i="1"/>
  <c r="E5282" i="1"/>
  <c r="B5284" i="1"/>
  <c r="C5283" i="1"/>
  <c r="C3939" i="1"/>
  <c r="B3940" i="1"/>
  <c r="G3938" i="1"/>
  <c r="E3938" i="1"/>
  <c r="F3940" i="1" l="1"/>
  <c r="N3940" i="1" s="1"/>
  <c r="D3940" i="1"/>
  <c r="G2594" i="1"/>
  <c r="E2594" i="1"/>
  <c r="F7972" i="1"/>
  <c r="N7972" i="1" s="1"/>
  <c r="D7972" i="1"/>
  <c r="F1251" i="1"/>
  <c r="N1251" i="1" s="1"/>
  <c r="D1251" i="1"/>
  <c r="F5284" i="1"/>
  <c r="N5284" i="1" s="1"/>
  <c r="D5284" i="1"/>
  <c r="F2595" i="1"/>
  <c r="N2595" i="1" s="1"/>
  <c r="D2595" i="1"/>
  <c r="B2596" i="1"/>
  <c r="C2595" i="1"/>
  <c r="F9316" i="1"/>
  <c r="N9316" i="1" s="1"/>
  <c r="D9316" i="1"/>
  <c r="F7973" i="1"/>
  <c r="N7973" i="1" s="1"/>
  <c r="J5280" i="1"/>
  <c r="A6624" i="1"/>
  <c r="J6623" i="1"/>
  <c r="A7967" i="1"/>
  <c r="J7966" i="1"/>
  <c r="A9310" i="1"/>
  <c r="J9310" i="1" s="1"/>
  <c r="G1250" i="1"/>
  <c r="E1250" i="1"/>
  <c r="B1252" i="1"/>
  <c r="C1251" i="1"/>
  <c r="J2594" i="1"/>
  <c r="A3938" i="1"/>
  <c r="J3937" i="1"/>
  <c r="A5281" i="1"/>
  <c r="A1252" i="1"/>
  <c r="J1251" i="1"/>
  <c r="A2595" i="1"/>
  <c r="G9315" i="1"/>
  <c r="E9315" i="1"/>
  <c r="B9317" i="1"/>
  <c r="D9317" i="1" s="1"/>
  <c r="C9316" i="1"/>
  <c r="G7971" i="1"/>
  <c r="E7971" i="1"/>
  <c r="B7973" i="1"/>
  <c r="D7973" i="1" s="1"/>
  <c r="C7972" i="1"/>
  <c r="G6627" i="1"/>
  <c r="E6627" i="1"/>
  <c r="B6629" i="1"/>
  <c r="C6628" i="1"/>
  <c r="B5285" i="1"/>
  <c r="C5284" i="1"/>
  <c r="G5283" i="1"/>
  <c r="E5283" i="1"/>
  <c r="B3941" i="1"/>
  <c r="C3940" i="1"/>
  <c r="G3939" i="1"/>
  <c r="E3939" i="1"/>
  <c r="F9317" i="1" l="1"/>
  <c r="N9317" i="1" s="1"/>
  <c r="F2596" i="1"/>
  <c r="N2596" i="1" s="1"/>
  <c r="D2596" i="1"/>
  <c r="B2597" i="1"/>
  <c r="C2596" i="1"/>
  <c r="F3941" i="1"/>
  <c r="N3941" i="1" s="1"/>
  <c r="D3941" i="1"/>
  <c r="E2595" i="1"/>
  <c r="G2595" i="1"/>
  <c r="F1252" i="1"/>
  <c r="N1252" i="1" s="1"/>
  <c r="D1252" i="1"/>
  <c r="F5285" i="1"/>
  <c r="N5285" i="1" s="1"/>
  <c r="D5285" i="1"/>
  <c r="F6629" i="1"/>
  <c r="N6629" i="1" s="1"/>
  <c r="D6629" i="1"/>
  <c r="E1251" i="1"/>
  <c r="G1251" i="1"/>
  <c r="J2595" i="1"/>
  <c r="A3939" i="1"/>
  <c r="J5281" i="1"/>
  <c r="A6625" i="1"/>
  <c r="J7967" i="1"/>
  <c r="A9311" i="1"/>
  <c r="J9311" i="1" s="1"/>
  <c r="J3938" i="1"/>
  <c r="A5282" i="1"/>
  <c r="B1253" i="1"/>
  <c r="C1252" i="1"/>
  <c r="A1253" i="1"/>
  <c r="J1252" i="1"/>
  <c r="A2596" i="1"/>
  <c r="J6624" i="1"/>
  <c r="A7968" i="1"/>
  <c r="B9318" i="1"/>
  <c r="C9317" i="1"/>
  <c r="G9316" i="1"/>
  <c r="E9316" i="1"/>
  <c r="G7972" i="1"/>
  <c r="E7972" i="1"/>
  <c r="B7974" i="1"/>
  <c r="C7973" i="1"/>
  <c r="G6628" i="1"/>
  <c r="E6628" i="1"/>
  <c r="B6630" i="1"/>
  <c r="D6630" i="1" s="1"/>
  <c r="C6629" i="1"/>
  <c r="E5284" i="1"/>
  <c r="G5284" i="1"/>
  <c r="B5286" i="1"/>
  <c r="C5285" i="1"/>
  <c r="G3940" i="1"/>
  <c r="E3940" i="1"/>
  <c r="B3942" i="1"/>
  <c r="C3941" i="1"/>
  <c r="F6630" i="1" l="1"/>
  <c r="N6630" i="1" s="1"/>
  <c r="F1253" i="1"/>
  <c r="N1253" i="1" s="1"/>
  <c r="D1253" i="1"/>
  <c r="F3942" i="1"/>
  <c r="N3942" i="1" s="1"/>
  <c r="D3942" i="1"/>
  <c r="F5286" i="1"/>
  <c r="N5286" i="1" s="1"/>
  <c r="D5286" i="1"/>
  <c r="F7974" i="1"/>
  <c r="N7974" i="1" s="1"/>
  <c r="D7974" i="1"/>
  <c r="G2596" i="1"/>
  <c r="E2596" i="1"/>
  <c r="F2597" i="1"/>
  <c r="N2597" i="1" s="1"/>
  <c r="D2597" i="1"/>
  <c r="B2598" i="1"/>
  <c r="C2597" i="1"/>
  <c r="F9318" i="1"/>
  <c r="N9318" i="1" s="1"/>
  <c r="D9318" i="1"/>
  <c r="F7975" i="1"/>
  <c r="N7975" i="1" s="1"/>
  <c r="J2596" i="1"/>
  <c r="A3940" i="1"/>
  <c r="J7968" i="1"/>
  <c r="A9312" i="1"/>
  <c r="J9312" i="1" s="1"/>
  <c r="E1252" i="1"/>
  <c r="G1252" i="1"/>
  <c r="J6625" i="1"/>
  <c r="A7969" i="1"/>
  <c r="J3939" i="1"/>
  <c r="A5283" i="1"/>
  <c r="J5282" i="1"/>
  <c r="A6626" i="1"/>
  <c r="A1254" i="1"/>
  <c r="J1253" i="1"/>
  <c r="A2597" i="1"/>
  <c r="B1254" i="1"/>
  <c r="C1253" i="1"/>
  <c r="G9317" i="1"/>
  <c r="E9317" i="1"/>
  <c r="B9319" i="1"/>
  <c r="C9318" i="1"/>
  <c r="G7973" i="1"/>
  <c r="E7973" i="1"/>
  <c r="B7975" i="1"/>
  <c r="D7975" i="1" s="1"/>
  <c r="C7974" i="1"/>
  <c r="G6629" i="1"/>
  <c r="E6629" i="1"/>
  <c r="B6631" i="1"/>
  <c r="C6630" i="1"/>
  <c r="B5287" i="1"/>
  <c r="C5286" i="1"/>
  <c r="G5285" i="1"/>
  <c r="E5285" i="1"/>
  <c r="E3941" i="1"/>
  <c r="G3941" i="1"/>
  <c r="B3943" i="1"/>
  <c r="C3942" i="1"/>
  <c r="F6631" i="1" l="1"/>
  <c r="N6631" i="1" s="1"/>
  <c r="D6631" i="1"/>
  <c r="F9319" i="1"/>
  <c r="N9319" i="1" s="1"/>
  <c r="D9319" i="1"/>
  <c r="G2597" i="1"/>
  <c r="E2597" i="1"/>
  <c r="F5287" i="1"/>
  <c r="N5287" i="1" s="1"/>
  <c r="D5287" i="1"/>
  <c r="F2598" i="1"/>
  <c r="N2598" i="1" s="1"/>
  <c r="D2598" i="1"/>
  <c r="B2599" i="1"/>
  <c r="C2598" i="1"/>
  <c r="F3943" i="1"/>
  <c r="N3943" i="1" s="1"/>
  <c r="D3943" i="1"/>
  <c r="F1254" i="1"/>
  <c r="N1254" i="1" s="1"/>
  <c r="D1254" i="1"/>
  <c r="F7976" i="1"/>
  <c r="N7976" i="1" s="1"/>
  <c r="B1255" i="1"/>
  <c r="C1254" i="1"/>
  <c r="J2597" i="1"/>
  <c r="A3941" i="1"/>
  <c r="A1255" i="1"/>
  <c r="J1254" i="1"/>
  <c r="A2598" i="1"/>
  <c r="J5283" i="1"/>
  <c r="A6627" i="1"/>
  <c r="E1253" i="1"/>
  <c r="G1253" i="1"/>
  <c r="J7969" i="1"/>
  <c r="A9313" i="1"/>
  <c r="J9313" i="1" s="1"/>
  <c r="J6626" i="1"/>
  <c r="A7970" i="1"/>
  <c r="J3940" i="1"/>
  <c r="A5284" i="1"/>
  <c r="G9318" i="1"/>
  <c r="E9318" i="1"/>
  <c r="B9320" i="1"/>
  <c r="D9320" i="1" s="1"/>
  <c r="C9319" i="1"/>
  <c r="G7974" i="1"/>
  <c r="E7974" i="1"/>
  <c r="C7975" i="1"/>
  <c r="B7976" i="1"/>
  <c r="D7976" i="1" s="1"/>
  <c r="G6630" i="1"/>
  <c r="E6630" i="1"/>
  <c r="B6632" i="1"/>
  <c r="C6631" i="1"/>
  <c r="B5288" i="1"/>
  <c r="C5287" i="1"/>
  <c r="G5286" i="1"/>
  <c r="E5286" i="1"/>
  <c r="B3944" i="1"/>
  <c r="C3943" i="1"/>
  <c r="G3942" i="1"/>
  <c r="E3942" i="1"/>
  <c r="F9320" i="1" l="1"/>
  <c r="N9320" i="1" s="1"/>
  <c r="F3944" i="1"/>
  <c r="N3944" i="1" s="1"/>
  <c r="D3944" i="1"/>
  <c r="F1255" i="1"/>
  <c r="N1255" i="1" s="1"/>
  <c r="D1255" i="1"/>
  <c r="F2599" i="1"/>
  <c r="N2599" i="1" s="1"/>
  <c r="D2599" i="1"/>
  <c r="B2600" i="1"/>
  <c r="C2599" i="1"/>
  <c r="F5288" i="1"/>
  <c r="N5288" i="1" s="1"/>
  <c r="D5288" i="1"/>
  <c r="F6632" i="1"/>
  <c r="N6632" i="1" s="1"/>
  <c r="D6632" i="1"/>
  <c r="G2598" i="1"/>
  <c r="E2598" i="1"/>
  <c r="F7977" i="1"/>
  <c r="N7977" i="1" s="1"/>
  <c r="J5284" i="1"/>
  <c r="A6628" i="1"/>
  <c r="A1256" i="1"/>
  <c r="J1255" i="1"/>
  <c r="A2599" i="1"/>
  <c r="J2598" i="1"/>
  <c r="A3942" i="1"/>
  <c r="J3941" i="1"/>
  <c r="A5285" i="1"/>
  <c r="J7970" i="1"/>
  <c r="A9314" i="1"/>
  <c r="J9314" i="1" s="1"/>
  <c r="J6627" i="1"/>
  <c r="A7971" i="1"/>
  <c r="E1254" i="1"/>
  <c r="G1254" i="1"/>
  <c r="B1256" i="1"/>
  <c r="C1255" i="1"/>
  <c r="G9319" i="1"/>
  <c r="E9319" i="1"/>
  <c r="B9321" i="1"/>
  <c r="D9321" i="1" s="1"/>
  <c r="C9320" i="1"/>
  <c r="B7977" i="1"/>
  <c r="D7977" i="1" s="1"/>
  <c r="C7976" i="1"/>
  <c r="G7975" i="1"/>
  <c r="E7975" i="1"/>
  <c r="B6633" i="1"/>
  <c r="C6632" i="1"/>
  <c r="G6631" i="1"/>
  <c r="E6631" i="1"/>
  <c r="G5287" i="1"/>
  <c r="E5287" i="1"/>
  <c r="B5289" i="1"/>
  <c r="C5288" i="1"/>
  <c r="G3943" i="1"/>
  <c r="E3943" i="1"/>
  <c r="B3945" i="1"/>
  <c r="C3944" i="1"/>
  <c r="F9321" i="1" l="1"/>
  <c r="N9321" i="1" s="1"/>
  <c r="F1256" i="1"/>
  <c r="N1256" i="1" s="1"/>
  <c r="D1256" i="1"/>
  <c r="F5289" i="1"/>
  <c r="N5289" i="1" s="1"/>
  <c r="D5289" i="1"/>
  <c r="F6633" i="1"/>
  <c r="N6633" i="1" s="1"/>
  <c r="D6633" i="1"/>
  <c r="G2599" i="1"/>
  <c r="E2599" i="1"/>
  <c r="F2600" i="1"/>
  <c r="N2600" i="1" s="1"/>
  <c r="D2600" i="1"/>
  <c r="C2600" i="1"/>
  <c r="B2601" i="1"/>
  <c r="F3945" i="1"/>
  <c r="N3945" i="1" s="1"/>
  <c r="D3945" i="1"/>
  <c r="F6634" i="1"/>
  <c r="N6634" i="1" s="1"/>
  <c r="B1257" i="1"/>
  <c r="D1257" i="1" s="1"/>
  <c r="C1256" i="1"/>
  <c r="E1255" i="1"/>
  <c r="G1255" i="1"/>
  <c r="J2599" i="1"/>
  <c r="A3943" i="1"/>
  <c r="J7971" i="1"/>
  <c r="A9315" i="1"/>
  <c r="J9315" i="1" s="1"/>
  <c r="J5285" i="1"/>
  <c r="A6629" i="1"/>
  <c r="J3942" i="1"/>
  <c r="A5286" i="1"/>
  <c r="A1257" i="1"/>
  <c r="J1256" i="1"/>
  <c r="A2600" i="1"/>
  <c r="J6628" i="1"/>
  <c r="A7972" i="1"/>
  <c r="G9320" i="1"/>
  <c r="E9320" i="1"/>
  <c r="B9322" i="1"/>
  <c r="C9321" i="1"/>
  <c r="G7976" i="1"/>
  <c r="E7976" i="1"/>
  <c r="B7978" i="1"/>
  <c r="C7977" i="1"/>
  <c r="G6632" i="1"/>
  <c r="E6632" i="1"/>
  <c r="B6634" i="1"/>
  <c r="D6634" i="1" s="1"/>
  <c r="C6633" i="1"/>
  <c r="G5288" i="1"/>
  <c r="E5288" i="1"/>
  <c r="B5290" i="1"/>
  <c r="C5289" i="1"/>
  <c r="B3946" i="1"/>
  <c r="D3946" i="1" s="1"/>
  <c r="C3945" i="1"/>
  <c r="G3944" i="1"/>
  <c r="E3944" i="1"/>
  <c r="F3946" i="1" l="1"/>
  <c r="N3946" i="1" s="1"/>
  <c r="G2600" i="1"/>
  <c r="E2600" i="1"/>
  <c r="F1257" i="1"/>
  <c r="N1257" i="1" s="1"/>
  <c r="F2601" i="1"/>
  <c r="N2601" i="1" s="1"/>
  <c r="D2601" i="1"/>
  <c r="B2602" i="1"/>
  <c r="C2601" i="1"/>
  <c r="F9322" i="1"/>
  <c r="N9322" i="1" s="1"/>
  <c r="D9322" i="1"/>
  <c r="F5290" i="1"/>
  <c r="N5290" i="1" s="1"/>
  <c r="D5290" i="1"/>
  <c r="F7978" i="1"/>
  <c r="N7978" i="1" s="1"/>
  <c r="D7978" i="1"/>
  <c r="F6635" i="1"/>
  <c r="N6635" i="1" s="1"/>
  <c r="J7972" i="1"/>
  <c r="A9316" i="1"/>
  <c r="J9316" i="1" s="1"/>
  <c r="A1258" i="1"/>
  <c r="J1257" i="1"/>
  <c r="A2601" i="1"/>
  <c r="J5286" i="1"/>
  <c r="A6630" i="1"/>
  <c r="J6629" i="1"/>
  <c r="A7973" i="1"/>
  <c r="E1256" i="1"/>
  <c r="G1256" i="1"/>
  <c r="J2600" i="1"/>
  <c r="A3944" i="1"/>
  <c r="J3943" i="1"/>
  <c r="A5287" i="1"/>
  <c r="B1258" i="1"/>
  <c r="C1257" i="1"/>
  <c r="B9323" i="1"/>
  <c r="C9322" i="1"/>
  <c r="G9321" i="1"/>
  <c r="E9321" i="1"/>
  <c r="G7977" i="1"/>
  <c r="E7977" i="1"/>
  <c r="B7979" i="1"/>
  <c r="C7978" i="1"/>
  <c r="G6633" i="1"/>
  <c r="E6633" i="1"/>
  <c r="B6635" i="1"/>
  <c r="D6635" i="1" s="1"/>
  <c r="C6634" i="1"/>
  <c r="G5289" i="1"/>
  <c r="E5289" i="1"/>
  <c r="B5291" i="1"/>
  <c r="C5290" i="1"/>
  <c r="G3945" i="1"/>
  <c r="E3945" i="1"/>
  <c r="B3947" i="1"/>
  <c r="C3946" i="1"/>
  <c r="F9323" i="1" l="1"/>
  <c r="N9323" i="1" s="1"/>
  <c r="D9323" i="1"/>
  <c r="F3947" i="1"/>
  <c r="N3947" i="1" s="1"/>
  <c r="D3947" i="1"/>
  <c r="F1258" i="1"/>
  <c r="N1258" i="1" s="1"/>
  <c r="D1258" i="1"/>
  <c r="F7979" i="1"/>
  <c r="N7979" i="1" s="1"/>
  <c r="D7979" i="1"/>
  <c r="F2602" i="1"/>
  <c r="N2602" i="1" s="1"/>
  <c r="D2602" i="1"/>
  <c r="C2602" i="1"/>
  <c r="B2603" i="1"/>
  <c r="F5291" i="1"/>
  <c r="N5291" i="1" s="1"/>
  <c r="D5291" i="1"/>
  <c r="G2601" i="1"/>
  <c r="E2601" i="1"/>
  <c r="J3944" i="1"/>
  <c r="A5288" i="1"/>
  <c r="J6630" i="1"/>
  <c r="A7974" i="1"/>
  <c r="J5287" i="1"/>
  <c r="A6631" i="1"/>
  <c r="J2601" i="1"/>
  <c r="A3945" i="1"/>
  <c r="E1257" i="1"/>
  <c r="G1257" i="1"/>
  <c r="J7973" i="1"/>
  <c r="A9317" i="1"/>
  <c r="J9317" i="1" s="1"/>
  <c r="A1259" i="1"/>
  <c r="J1258" i="1"/>
  <c r="A2602" i="1"/>
  <c r="B1259" i="1"/>
  <c r="C1258" i="1"/>
  <c r="G9322" i="1"/>
  <c r="E9322" i="1"/>
  <c r="B9324" i="1"/>
  <c r="C9323" i="1"/>
  <c r="B7980" i="1"/>
  <c r="C7979" i="1"/>
  <c r="G7978" i="1"/>
  <c r="E7978" i="1"/>
  <c r="G6634" i="1"/>
  <c r="E6634" i="1"/>
  <c r="B6636" i="1"/>
  <c r="C6635" i="1"/>
  <c r="B5292" i="1"/>
  <c r="C5291" i="1"/>
  <c r="G5290" i="1"/>
  <c r="E5290" i="1"/>
  <c r="G3946" i="1"/>
  <c r="E3946" i="1"/>
  <c r="B3948" i="1"/>
  <c r="C3947" i="1"/>
  <c r="F1259" i="1" l="1"/>
  <c r="N1259" i="1" s="1"/>
  <c r="D1259" i="1"/>
  <c r="F3948" i="1"/>
  <c r="N3948" i="1" s="1"/>
  <c r="D3948" i="1"/>
  <c r="F9324" i="1"/>
  <c r="N9324" i="1" s="1"/>
  <c r="D9324" i="1"/>
  <c r="F2603" i="1"/>
  <c r="N2603" i="1" s="1"/>
  <c r="D2603" i="1"/>
  <c r="C2603" i="1"/>
  <c r="B2604" i="1"/>
  <c r="F7980" i="1"/>
  <c r="N7980" i="1" s="1"/>
  <c r="D7980" i="1"/>
  <c r="F5292" i="1"/>
  <c r="N5292" i="1" s="1"/>
  <c r="D5292" i="1"/>
  <c r="F6636" i="1"/>
  <c r="N6636" i="1" s="1"/>
  <c r="D6636" i="1"/>
  <c r="G2602" i="1"/>
  <c r="E2602" i="1"/>
  <c r="J3945" i="1"/>
  <c r="A5289" i="1"/>
  <c r="E1258" i="1"/>
  <c r="G1258" i="1"/>
  <c r="B1260" i="1"/>
  <c r="C1259" i="1"/>
  <c r="J2602" i="1"/>
  <c r="A3946" i="1"/>
  <c r="A1260" i="1"/>
  <c r="J1259" i="1"/>
  <c r="A2603" i="1"/>
  <c r="J6631" i="1"/>
  <c r="A7975" i="1"/>
  <c r="J5288" i="1"/>
  <c r="A6632" i="1"/>
  <c r="J7974" i="1"/>
  <c r="A9318" i="1"/>
  <c r="J9318" i="1" s="1"/>
  <c r="G9323" i="1"/>
  <c r="E9323" i="1"/>
  <c r="C9324" i="1"/>
  <c r="B9325" i="1"/>
  <c r="G7979" i="1"/>
  <c r="E7979" i="1"/>
  <c r="C7980" i="1"/>
  <c r="B7981" i="1"/>
  <c r="G6635" i="1"/>
  <c r="E6635" i="1"/>
  <c r="C6636" i="1"/>
  <c r="B6637" i="1"/>
  <c r="D6637" i="1" s="1"/>
  <c r="G5291" i="1"/>
  <c r="E5291" i="1"/>
  <c r="C5292" i="1"/>
  <c r="B5293" i="1"/>
  <c r="G3947" i="1"/>
  <c r="E3947" i="1"/>
  <c r="C3948" i="1"/>
  <c r="B3949" i="1"/>
  <c r="F6637" i="1" l="1"/>
  <c r="N6637" i="1" s="1"/>
  <c r="F1260" i="1"/>
  <c r="N1260" i="1" s="1"/>
  <c r="D1260" i="1"/>
  <c r="F2604" i="1"/>
  <c r="N2604" i="1" s="1"/>
  <c r="D2604" i="1"/>
  <c r="B2605" i="1"/>
  <c r="C2604" i="1"/>
  <c r="F9325" i="1"/>
  <c r="N9325" i="1" s="1"/>
  <c r="D9325" i="1"/>
  <c r="F3949" i="1"/>
  <c r="N3949" i="1" s="1"/>
  <c r="D3949" i="1"/>
  <c r="F5293" i="1"/>
  <c r="N5293" i="1" s="1"/>
  <c r="D5293" i="1"/>
  <c r="F7981" i="1"/>
  <c r="N7981" i="1" s="1"/>
  <c r="D7981" i="1"/>
  <c r="E2603" i="1"/>
  <c r="G2603" i="1"/>
  <c r="F5294" i="1"/>
  <c r="N5294" i="1" s="1"/>
  <c r="J7975" i="1"/>
  <c r="A9319" i="1"/>
  <c r="J9319" i="1" s="1"/>
  <c r="J2603" i="1"/>
  <c r="A3947" i="1"/>
  <c r="A1261" i="1"/>
  <c r="J1260" i="1"/>
  <c r="A2604" i="1"/>
  <c r="J3946" i="1"/>
  <c r="A5290" i="1"/>
  <c r="B1261" i="1"/>
  <c r="C1260" i="1"/>
  <c r="J6632" i="1"/>
  <c r="A7976" i="1"/>
  <c r="E1259" i="1"/>
  <c r="G1259" i="1"/>
  <c r="J5289" i="1"/>
  <c r="A6633" i="1"/>
  <c r="C9325" i="1"/>
  <c r="B9326" i="1"/>
  <c r="E9324" i="1"/>
  <c r="G9324" i="1"/>
  <c r="B7982" i="1"/>
  <c r="C7981" i="1"/>
  <c r="E7980" i="1"/>
  <c r="G7980" i="1"/>
  <c r="C6637" i="1"/>
  <c r="B6638" i="1"/>
  <c r="E6636" i="1"/>
  <c r="G6636" i="1"/>
  <c r="B5294" i="1"/>
  <c r="D5294" i="1" s="1"/>
  <c r="C5293" i="1"/>
  <c r="E5292" i="1"/>
  <c r="G5292" i="1"/>
  <c r="B3950" i="1"/>
  <c r="D3950" i="1" s="1"/>
  <c r="C3949" i="1"/>
  <c r="E3948" i="1"/>
  <c r="G3948" i="1"/>
  <c r="F3950" i="1" l="1"/>
  <c r="N3950" i="1" s="1"/>
  <c r="F6638" i="1"/>
  <c r="N6638" i="1" s="1"/>
  <c r="D6638" i="1"/>
  <c r="E2604" i="1"/>
  <c r="G2604" i="1"/>
  <c r="F1261" i="1"/>
  <c r="N1261" i="1" s="1"/>
  <c r="D1261" i="1"/>
  <c r="F9326" i="1"/>
  <c r="N9326" i="1" s="1"/>
  <c r="D9326" i="1"/>
  <c r="F7982" i="1"/>
  <c r="N7982" i="1" s="1"/>
  <c r="D7982" i="1"/>
  <c r="F2605" i="1"/>
  <c r="N2605" i="1" s="1"/>
  <c r="D2605" i="1"/>
  <c r="B2606" i="1"/>
  <c r="C2605" i="1"/>
  <c r="F5295" i="1"/>
  <c r="N5295" i="1" s="1"/>
  <c r="J6633" i="1"/>
  <c r="A7977" i="1"/>
  <c r="J7976" i="1"/>
  <c r="A9320" i="1"/>
  <c r="J9320" i="1" s="1"/>
  <c r="G1260" i="1"/>
  <c r="E1260" i="1"/>
  <c r="J5290" i="1"/>
  <c r="A6634" i="1"/>
  <c r="J2604" i="1"/>
  <c r="A3948" i="1"/>
  <c r="B1262" i="1"/>
  <c r="C1261" i="1"/>
  <c r="A1262" i="1"/>
  <c r="J1261" i="1"/>
  <c r="A2605" i="1"/>
  <c r="J3947" i="1"/>
  <c r="A5291" i="1"/>
  <c r="B9327" i="1"/>
  <c r="C9326" i="1"/>
  <c r="G9325" i="1"/>
  <c r="E9325" i="1"/>
  <c r="G7981" i="1"/>
  <c r="E7981" i="1"/>
  <c r="B7983" i="1"/>
  <c r="C7982" i="1"/>
  <c r="B6639" i="1"/>
  <c r="C6638" i="1"/>
  <c r="G6637" i="1"/>
  <c r="E6637" i="1"/>
  <c r="B5295" i="1"/>
  <c r="D5295" i="1" s="1"/>
  <c r="C5294" i="1"/>
  <c r="G5293" i="1"/>
  <c r="E5293" i="1"/>
  <c r="G3949" i="1"/>
  <c r="E3949" i="1"/>
  <c r="B3951" i="1"/>
  <c r="C3950" i="1"/>
  <c r="F1262" i="1" l="1"/>
  <c r="N1262" i="1" s="1"/>
  <c r="D1262" i="1"/>
  <c r="F3951" i="1"/>
  <c r="N3951" i="1" s="1"/>
  <c r="D3951" i="1"/>
  <c r="G2605" i="1"/>
  <c r="E2605" i="1"/>
  <c r="F2606" i="1"/>
  <c r="N2606" i="1" s="1"/>
  <c r="D2606" i="1"/>
  <c r="C2606" i="1"/>
  <c r="B2607" i="1"/>
  <c r="F6639" i="1"/>
  <c r="N6639" i="1" s="1"/>
  <c r="D6639" i="1"/>
  <c r="F7983" i="1"/>
  <c r="N7983" i="1" s="1"/>
  <c r="D7983" i="1"/>
  <c r="F9327" i="1"/>
  <c r="N9327" i="1" s="1"/>
  <c r="D9327" i="1"/>
  <c r="J2605" i="1"/>
  <c r="A3949" i="1"/>
  <c r="G1261" i="1"/>
  <c r="E1261" i="1"/>
  <c r="J5291" i="1"/>
  <c r="A6635" i="1"/>
  <c r="B1263" i="1"/>
  <c r="C1262" i="1"/>
  <c r="J3948" i="1"/>
  <c r="A5292" i="1"/>
  <c r="J6634" i="1"/>
  <c r="A7978" i="1"/>
  <c r="A1263" i="1"/>
  <c r="J1262" i="1"/>
  <c r="A2606" i="1"/>
  <c r="J7977" i="1"/>
  <c r="A9321" i="1"/>
  <c r="J9321" i="1" s="1"/>
  <c r="G9326" i="1"/>
  <c r="E9326" i="1"/>
  <c r="B9328" i="1"/>
  <c r="C9327" i="1"/>
  <c r="G7982" i="1"/>
  <c r="E7982" i="1"/>
  <c r="B7984" i="1"/>
  <c r="C7983" i="1"/>
  <c r="G6638" i="1"/>
  <c r="E6638" i="1"/>
  <c r="B6640" i="1"/>
  <c r="C6639" i="1"/>
  <c r="G5294" i="1"/>
  <c r="E5294" i="1"/>
  <c r="B5296" i="1"/>
  <c r="C5295" i="1"/>
  <c r="G3950" i="1"/>
  <c r="E3950" i="1"/>
  <c r="B3952" i="1"/>
  <c r="C3951" i="1"/>
  <c r="F3952" i="1" l="1"/>
  <c r="N3952" i="1" s="1"/>
  <c r="D3952" i="1"/>
  <c r="F6640" i="1"/>
  <c r="N6640" i="1" s="1"/>
  <c r="D6640" i="1"/>
  <c r="F2607" i="1"/>
  <c r="N2607" i="1" s="1"/>
  <c r="D2607" i="1"/>
  <c r="C2607" i="1"/>
  <c r="B2608" i="1"/>
  <c r="F7984" i="1"/>
  <c r="N7984" i="1" s="1"/>
  <c r="D7984" i="1"/>
  <c r="F5296" i="1"/>
  <c r="N5296" i="1" s="1"/>
  <c r="D5296" i="1"/>
  <c r="G2606" i="1"/>
  <c r="E2606" i="1"/>
  <c r="F9328" i="1"/>
  <c r="N9328" i="1" s="1"/>
  <c r="D9328" i="1"/>
  <c r="F1263" i="1"/>
  <c r="N1263" i="1" s="1"/>
  <c r="D1263" i="1"/>
  <c r="J5292" i="1"/>
  <c r="A6636" i="1"/>
  <c r="A9322" i="1"/>
  <c r="J9322" i="1" s="1"/>
  <c r="J7978" i="1"/>
  <c r="A1264" i="1"/>
  <c r="J1263" i="1"/>
  <c r="A2607" i="1"/>
  <c r="J2606" i="1"/>
  <c r="A3950" i="1"/>
  <c r="G1262" i="1"/>
  <c r="E1262" i="1"/>
  <c r="B1264" i="1"/>
  <c r="C1263" i="1"/>
  <c r="J6635" i="1"/>
  <c r="A7979" i="1"/>
  <c r="J3949" i="1"/>
  <c r="A5293" i="1"/>
  <c r="G9327" i="1"/>
  <c r="E9327" i="1"/>
  <c r="B9329" i="1"/>
  <c r="D9329" i="1" s="1"/>
  <c r="C9328" i="1"/>
  <c r="G7983" i="1"/>
  <c r="E7983" i="1"/>
  <c r="B7985" i="1"/>
  <c r="C7984" i="1"/>
  <c r="G6639" i="1"/>
  <c r="E6639" i="1"/>
  <c r="B6641" i="1"/>
  <c r="C6640" i="1"/>
  <c r="G5295" i="1"/>
  <c r="E5295" i="1"/>
  <c r="B5297" i="1"/>
  <c r="C5296" i="1"/>
  <c r="B3953" i="1"/>
  <c r="C3952" i="1"/>
  <c r="G3951" i="1"/>
  <c r="E3951" i="1"/>
  <c r="F9329" i="1" l="1"/>
  <c r="N9329" i="1" s="1"/>
  <c r="F3953" i="1"/>
  <c r="N3953" i="1" s="1"/>
  <c r="D3953" i="1"/>
  <c r="F1264" i="1"/>
  <c r="N1264" i="1" s="1"/>
  <c r="D1264" i="1"/>
  <c r="F6641" i="1"/>
  <c r="N6641" i="1" s="1"/>
  <c r="D6641" i="1"/>
  <c r="F7985" i="1"/>
  <c r="N7985" i="1" s="1"/>
  <c r="D7985" i="1"/>
  <c r="F5297" i="1"/>
  <c r="N5297" i="1" s="1"/>
  <c r="D5297" i="1"/>
  <c r="F2608" i="1"/>
  <c r="N2608" i="1" s="1"/>
  <c r="D2608" i="1"/>
  <c r="C2608" i="1"/>
  <c r="B2609" i="1"/>
  <c r="E2607" i="1"/>
  <c r="G2607" i="1"/>
  <c r="A9323" i="1"/>
  <c r="J9323" i="1" s="1"/>
  <c r="J7979" i="1"/>
  <c r="J5293" i="1"/>
  <c r="A6637" i="1"/>
  <c r="G1263" i="1"/>
  <c r="E1263" i="1"/>
  <c r="B1265" i="1"/>
  <c r="C1264" i="1"/>
  <c r="J3950" i="1"/>
  <c r="A5294" i="1"/>
  <c r="J2607" i="1"/>
  <c r="A3951" i="1"/>
  <c r="A1265" i="1"/>
  <c r="J1264" i="1"/>
  <c r="A2608" i="1"/>
  <c r="J6636" i="1"/>
  <c r="A7980" i="1"/>
  <c r="G9328" i="1"/>
  <c r="E9328" i="1"/>
  <c r="C9329" i="1"/>
  <c r="B9330" i="1"/>
  <c r="D9330" i="1" s="1"/>
  <c r="C7985" i="1"/>
  <c r="B7986" i="1"/>
  <c r="G7984" i="1"/>
  <c r="E7984" i="1"/>
  <c r="G6640" i="1"/>
  <c r="E6640" i="1"/>
  <c r="C6641" i="1"/>
  <c r="B6642" i="1"/>
  <c r="G5296" i="1"/>
  <c r="E5296" i="1"/>
  <c r="C5297" i="1"/>
  <c r="B5298" i="1"/>
  <c r="G3952" i="1"/>
  <c r="E3952" i="1"/>
  <c r="C3953" i="1"/>
  <c r="B3954" i="1"/>
  <c r="F9330" i="1" l="1"/>
  <c r="N9330" i="1" s="1"/>
  <c r="F3954" i="1"/>
  <c r="N3954" i="1" s="1"/>
  <c r="D3954" i="1"/>
  <c r="F6642" i="1"/>
  <c r="N6642" i="1" s="1"/>
  <c r="D6642" i="1"/>
  <c r="F2609" i="1"/>
  <c r="N2609" i="1" s="1"/>
  <c r="D2609" i="1"/>
  <c r="B2610" i="1"/>
  <c r="C2609" i="1"/>
  <c r="F7986" i="1"/>
  <c r="N7986" i="1" s="1"/>
  <c r="D7986" i="1"/>
  <c r="F1265" i="1"/>
  <c r="N1265" i="1" s="1"/>
  <c r="D1265" i="1"/>
  <c r="F5298" i="1"/>
  <c r="N5298" i="1" s="1"/>
  <c r="D5298" i="1"/>
  <c r="E2608" i="1"/>
  <c r="G2608" i="1"/>
  <c r="J7980" i="1"/>
  <c r="A9324" i="1"/>
  <c r="J9324" i="1" s="1"/>
  <c r="J2608" i="1"/>
  <c r="A3952" i="1"/>
  <c r="A1266" i="1"/>
  <c r="J1265" i="1"/>
  <c r="A2609" i="1"/>
  <c r="J3951" i="1"/>
  <c r="A5295" i="1"/>
  <c r="J5294" i="1"/>
  <c r="A6638" i="1"/>
  <c r="G1264" i="1"/>
  <c r="E1264" i="1"/>
  <c r="B1266" i="1"/>
  <c r="C1265" i="1"/>
  <c r="J6637" i="1"/>
  <c r="A7981" i="1"/>
  <c r="B9331" i="1"/>
  <c r="C9330" i="1"/>
  <c r="G9329" i="1"/>
  <c r="E9329" i="1"/>
  <c r="B7987" i="1"/>
  <c r="C7986" i="1"/>
  <c r="G7985" i="1"/>
  <c r="E7985" i="1"/>
  <c r="G6641" i="1"/>
  <c r="E6641" i="1"/>
  <c r="B6643" i="1"/>
  <c r="C6642" i="1"/>
  <c r="B5299" i="1"/>
  <c r="C5298" i="1"/>
  <c r="G5297" i="1"/>
  <c r="E5297" i="1"/>
  <c r="B3955" i="1"/>
  <c r="C3954" i="1"/>
  <c r="G3953" i="1"/>
  <c r="E3953" i="1"/>
  <c r="G2609" i="1" l="1"/>
  <c r="E2609" i="1"/>
  <c r="F1266" i="1"/>
  <c r="N1266" i="1" s="1"/>
  <c r="D1266" i="1"/>
  <c r="F3955" i="1"/>
  <c r="N3955" i="1" s="1"/>
  <c r="D3955" i="1"/>
  <c r="F5299" i="1"/>
  <c r="N5299" i="1" s="1"/>
  <c r="D5299" i="1"/>
  <c r="F6643" i="1"/>
  <c r="N6643" i="1" s="1"/>
  <c r="D6643" i="1"/>
  <c r="F2610" i="1"/>
  <c r="N2610" i="1" s="1"/>
  <c r="D2610" i="1"/>
  <c r="C2610" i="1"/>
  <c r="B2611" i="1"/>
  <c r="F7987" i="1"/>
  <c r="N7987" i="1" s="1"/>
  <c r="D7987" i="1"/>
  <c r="F9331" i="1"/>
  <c r="N9331" i="1" s="1"/>
  <c r="D9331" i="1"/>
  <c r="A9325" i="1"/>
  <c r="J9325" i="1" s="1"/>
  <c r="J7981" i="1"/>
  <c r="J2609" i="1"/>
  <c r="A3953" i="1"/>
  <c r="G1265" i="1"/>
  <c r="E1265" i="1"/>
  <c r="B1267" i="1"/>
  <c r="C1266" i="1"/>
  <c r="J6638" i="1"/>
  <c r="A7982" i="1"/>
  <c r="J5295" i="1"/>
  <c r="A6639" i="1"/>
  <c r="A1267" i="1"/>
  <c r="J1266" i="1"/>
  <c r="A2610" i="1"/>
  <c r="J3952" i="1"/>
  <c r="A5296" i="1"/>
  <c r="G9330" i="1"/>
  <c r="E9330" i="1"/>
  <c r="B9332" i="1"/>
  <c r="C9331" i="1"/>
  <c r="G7986" i="1"/>
  <c r="E7986" i="1"/>
  <c r="B7988" i="1"/>
  <c r="C7987" i="1"/>
  <c r="G6642" i="1"/>
  <c r="E6642" i="1"/>
  <c r="B6644" i="1"/>
  <c r="C6643" i="1"/>
  <c r="G5298" i="1"/>
  <c r="E5298" i="1"/>
  <c r="B5300" i="1"/>
  <c r="C5299" i="1"/>
  <c r="G3954" i="1"/>
  <c r="E3954" i="1"/>
  <c r="C3955" i="1"/>
  <c r="B3956" i="1"/>
  <c r="F1267" i="1" l="1"/>
  <c r="N1267" i="1" s="1"/>
  <c r="D1267" i="1"/>
  <c r="G2610" i="1"/>
  <c r="E2610" i="1"/>
  <c r="F6644" i="1"/>
  <c r="N6644" i="1" s="1"/>
  <c r="D6644" i="1"/>
  <c r="F2611" i="1"/>
  <c r="N2611" i="1" s="1"/>
  <c r="D2611" i="1"/>
  <c r="C2611" i="1"/>
  <c r="B2612" i="1"/>
  <c r="F7988" i="1"/>
  <c r="N7988" i="1" s="1"/>
  <c r="D7988" i="1"/>
  <c r="F9332" i="1"/>
  <c r="N9332" i="1" s="1"/>
  <c r="D9332" i="1"/>
  <c r="F3956" i="1"/>
  <c r="N3956" i="1" s="1"/>
  <c r="D3956" i="1"/>
  <c r="F5300" i="1"/>
  <c r="N5300" i="1" s="1"/>
  <c r="D5300" i="1"/>
  <c r="F9333" i="1"/>
  <c r="N9333" i="1" s="1"/>
  <c r="J3953" i="1"/>
  <c r="A5297" i="1"/>
  <c r="J5296" i="1"/>
  <c r="A6640" i="1"/>
  <c r="J2610" i="1"/>
  <c r="A3954" i="1"/>
  <c r="A1268" i="1"/>
  <c r="J1267" i="1"/>
  <c r="A2611" i="1"/>
  <c r="J6639" i="1"/>
  <c r="A7983" i="1"/>
  <c r="A9326" i="1"/>
  <c r="J9326" i="1" s="1"/>
  <c r="J7982" i="1"/>
  <c r="G1266" i="1"/>
  <c r="E1266" i="1"/>
  <c r="B1268" i="1"/>
  <c r="C1267" i="1"/>
  <c r="G9331" i="1"/>
  <c r="E9331" i="1"/>
  <c r="C9332" i="1"/>
  <c r="B9333" i="1"/>
  <c r="D9333" i="1" s="1"/>
  <c r="B7989" i="1"/>
  <c r="C7988" i="1"/>
  <c r="G7987" i="1"/>
  <c r="E7987" i="1"/>
  <c r="B6645" i="1"/>
  <c r="C6644" i="1"/>
  <c r="G6643" i="1"/>
  <c r="E6643" i="1"/>
  <c r="G5299" i="1"/>
  <c r="E5299" i="1"/>
  <c r="B5301" i="1"/>
  <c r="C5300" i="1"/>
  <c r="B3957" i="1"/>
  <c r="C3956" i="1"/>
  <c r="G3955" i="1"/>
  <c r="E3955" i="1"/>
  <c r="F5301" i="1" l="1"/>
  <c r="N5301" i="1" s="1"/>
  <c r="D5301" i="1"/>
  <c r="E2611" i="1"/>
  <c r="G2611" i="1"/>
  <c r="F3957" i="1"/>
  <c r="N3957" i="1" s="1"/>
  <c r="D3957" i="1"/>
  <c r="F6645" i="1"/>
  <c r="N6645" i="1" s="1"/>
  <c r="D6645" i="1"/>
  <c r="F2612" i="1"/>
  <c r="N2612" i="1" s="1"/>
  <c r="D2612" i="1"/>
  <c r="B2613" i="1"/>
  <c r="C2612" i="1"/>
  <c r="F7989" i="1"/>
  <c r="N7989" i="1" s="1"/>
  <c r="D7989" i="1"/>
  <c r="F1268" i="1"/>
  <c r="N1268" i="1" s="1"/>
  <c r="D1268" i="1"/>
  <c r="G1267" i="1"/>
  <c r="E1267" i="1"/>
  <c r="A9327" i="1"/>
  <c r="J9327" i="1" s="1"/>
  <c r="J7983" i="1"/>
  <c r="J3954" i="1"/>
  <c r="A5298" i="1"/>
  <c r="J5297" i="1"/>
  <c r="A6641" i="1"/>
  <c r="J2611" i="1"/>
  <c r="A3955" i="1"/>
  <c r="A1269" i="1"/>
  <c r="J1268" i="1"/>
  <c r="A2612" i="1"/>
  <c r="B1269" i="1"/>
  <c r="C1268" i="1"/>
  <c r="J6640" i="1"/>
  <c r="A7984" i="1"/>
  <c r="B9334" i="1"/>
  <c r="C9333" i="1"/>
  <c r="G9332" i="1"/>
  <c r="E9332" i="1"/>
  <c r="B7990" i="1"/>
  <c r="C7989" i="1"/>
  <c r="G7988" i="1"/>
  <c r="E7988" i="1"/>
  <c r="G6644" i="1"/>
  <c r="E6644" i="1"/>
  <c r="B6646" i="1"/>
  <c r="C6645" i="1"/>
  <c r="E5300" i="1"/>
  <c r="G5300" i="1"/>
  <c r="B5302" i="1"/>
  <c r="C5301" i="1"/>
  <c r="B3958" i="1"/>
  <c r="C3957" i="1"/>
  <c r="G3956" i="1"/>
  <c r="E3956" i="1"/>
  <c r="F1269" i="1" l="1"/>
  <c r="N1269" i="1" s="1"/>
  <c r="D1269" i="1"/>
  <c r="F6646" i="1"/>
  <c r="N6646" i="1" s="1"/>
  <c r="D6646" i="1"/>
  <c r="F2613" i="1"/>
  <c r="N2613" i="1" s="1"/>
  <c r="D2613" i="1"/>
  <c r="C2613" i="1"/>
  <c r="B2614" i="1"/>
  <c r="F7990" i="1"/>
  <c r="N7990" i="1" s="1"/>
  <c r="D7990" i="1"/>
  <c r="F5302" i="1"/>
  <c r="N5302" i="1" s="1"/>
  <c r="D5302" i="1"/>
  <c r="F3958" i="1"/>
  <c r="N3958" i="1" s="1"/>
  <c r="D3958" i="1"/>
  <c r="E2612" i="1"/>
  <c r="G2612" i="1"/>
  <c r="F9334" i="1"/>
  <c r="N9334" i="1" s="1"/>
  <c r="D9334" i="1"/>
  <c r="J7984" i="1"/>
  <c r="A9328" i="1"/>
  <c r="J9328" i="1" s="1"/>
  <c r="A1270" i="1"/>
  <c r="J1269" i="1"/>
  <c r="A2613" i="1"/>
  <c r="J6641" i="1"/>
  <c r="A7985" i="1"/>
  <c r="J5298" i="1"/>
  <c r="A6642" i="1"/>
  <c r="G1268" i="1"/>
  <c r="E1268" i="1"/>
  <c r="B1270" i="1"/>
  <c r="C1269" i="1"/>
  <c r="J2612" i="1"/>
  <c r="A3956" i="1"/>
  <c r="J3955" i="1"/>
  <c r="A5299" i="1"/>
  <c r="G9333" i="1"/>
  <c r="E9333" i="1"/>
  <c r="B9335" i="1"/>
  <c r="C9334" i="1"/>
  <c r="G7989" i="1"/>
  <c r="E7989" i="1"/>
  <c r="B7991" i="1"/>
  <c r="C7990" i="1"/>
  <c r="G6645" i="1"/>
  <c r="E6645" i="1"/>
  <c r="B6647" i="1"/>
  <c r="C6646" i="1"/>
  <c r="G5301" i="1"/>
  <c r="E5301" i="1"/>
  <c r="B5303" i="1"/>
  <c r="C5302" i="1"/>
  <c r="G3957" i="1"/>
  <c r="E3957" i="1"/>
  <c r="B3959" i="1"/>
  <c r="C3958" i="1"/>
  <c r="F3959" i="1" l="1"/>
  <c r="N3959" i="1" s="1"/>
  <c r="D3959" i="1"/>
  <c r="F1270" i="1"/>
  <c r="N1270" i="1" s="1"/>
  <c r="D1270" i="1"/>
  <c r="F5303" i="1"/>
  <c r="N5303" i="1" s="1"/>
  <c r="D5303" i="1"/>
  <c r="F7991" i="1"/>
  <c r="N7991" i="1" s="1"/>
  <c r="D7991" i="1"/>
  <c r="F6647" i="1"/>
  <c r="N6647" i="1" s="1"/>
  <c r="D6647" i="1"/>
  <c r="F2614" i="1"/>
  <c r="N2614" i="1" s="1"/>
  <c r="D2614" i="1"/>
  <c r="B2615" i="1"/>
  <c r="C2614" i="1"/>
  <c r="F9335" i="1"/>
  <c r="N9335" i="1" s="1"/>
  <c r="D9335" i="1"/>
  <c r="E2613" i="1"/>
  <c r="G2613" i="1"/>
  <c r="J3956" i="1"/>
  <c r="A5300" i="1"/>
  <c r="G1269" i="1"/>
  <c r="E1269" i="1"/>
  <c r="B1271" i="1"/>
  <c r="C1270" i="1"/>
  <c r="J6642" i="1"/>
  <c r="A7986" i="1"/>
  <c r="J2613" i="1"/>
  <c r="A3957" i="1"/>
  <c r="J5299" i="1"/>
  <c r="A6643" i="1"/>
  <c r="A9329" i="1"/>
  <c r="J9329" i="1" s="1"/>
  <c r="J7985" i="1"/>
  <c r="A1271" i="1"/>
  <c r="J1270" i="1"/>
  <c r="A2614" i="1"/>
  <c r="G9334" i="1"/>
  <c r="E9334" i="1"/>
  <c r="B9336" i="1"/>
  <c r="D9336" i="1" s="1"/>
  <c r="C9335" i="1"/>
  <c r="B7992" i="1"/>
  <c r="D7992" i="1" s="1"/>
  <c r="C7991" i="1"/>
  <c r="G7990" i="1"/>
  <c r="E7990" i="1"/>
  <c r="B6648" i="1"/>
  <c r="C6647" i="1"/>
  <c r="G6646" i="1"/>
  <c r="E6646" i="1"/>
  <c r="G5302" i="1"/>
  <c r="E5302" i="1"/>
  <c r="B5304" i="1"/>
  <c r="C5303" i="1"/>
  <c r="G3958" i="1"/>
  <c r="E3958" i="1"/>
  <c r="B3960" i="1"/>
  <c r="C3959" i="1"/>
  <c r="F7992" i="1" l="1"/>
  <c r="N7992" i="1" s="1"/>
  <c r="F9336" i="1"/>
  <c r="N9336" i="1" s="1"/>
  <c r="F1271" i="1"/>
  <c r="N1271" i="1" s="1"/>
  <c r="D1271" i="1"/>
  <c r="F5304" i="1"/>
  <c r="N5304" i="1" s="1"/>
  <c r="D5304" i="1"/>
  <c r="F6648" i="1"/>
  <c r="N6648" i="1" s="1"/>
  <c r="D6648" i="1"/>
  <c r="G2614" i="1"/>
  <c r="E2614" i="1"/>
  <c r="F2615" i="1"/>
  <c r="N2615" i="1" s="1"/>
  <c r="D2615" i="1"/>
  <c r="C2615" i="1"/>
  <c r="B2616" i="1"/>
  <c r="F3960" i="1"/>
  <c r="N3960" i="1" s="1"/>
  <c r="D3960" i="1"/>
  <c r="F7993" i="1"/>
  <c r="N7993" i="1" s="1"/>
  <c r="J3957" i="1"/>
  <c r="A5301" i="1"/>
  <c r="J2614" i="1"/>
  <c r="A3958" i="1"/>
  <c r="G1270" i="1"/>
  <c r="E1270" i="1"/>
  <c r="A1272" i="1"/>
  <c r="J1271" i="1"/>
  <c r="A2615" i="1"/>
  <c r="J6643" i="1"/>
  <c r="A7987" i="1"/>
  <c r="A9330" i="1"/>
  <c r="J9330" i="1" s="1"/>
  <c r="J7986" i="1"/>
  <c r="B1272" i="1"/>
  <c r="C1271" i="1"/>
  <c r="J5300" i="1"/>
  <c r="A6644" i="1"/>
  <c r="G9335" i="1"/>
  <c r="E9335" i="1"/>
  <c r="B9337" i="1"/>
  <c r="D9337" i="1" s="1"/>
  <c r="C9336" i="1"/>
  <c r="G7991" i="1"/>
  <c r="E7991" i="1"/>
  <c r="B7993" i="1"/>
  <c r="D7993" i="1" s="1"/>
  <c r="C7992" i="1"/>
  <c r="G6647" i="1"/>
  <c r="E6647" i="1"/>
  <c r="C6648" i="1"/>
  <c r="B6649" i="1"/>
  <c r="B5305" i="1"/>
  <c r="C5304" i="1"/>
  <c r="G5303" i="1"/>
  <c r="E5303" i="1"/>
  <c r="G3959" i="1"/>
  <c r="E3959" i="1"/>
  <c r="B3961" i="1"/>
  <c r="C3960" i="1"/>
  <c r="F1272" i="1" l="1"/>
  <c r="N1272" i="1" s="1"/>
  <c r="D1272" i="1"/>
  <c r="F9337" i="1"/>
  <c r="N9337" i="1" s="1"/>
  <c r="E2615" i="1"/>
  <c r="G2615" i="1"/>
  <c r="F3961" i="1"/>
  <c r="N3961" i="1" s="1"/>
  <c r="D3961" i="1"/>
  <c r="F5305" i="1"/>
  <c r="N5305" i="1" s="1"/>
  <c r="D5305" i="1"/>
  <c r="F6649" i="1"/>
  <c r="N6649" i="1" s="1"/>
  <c r="D6649" i="1"/>
  <c r="F2616" i="1"/>
  <c r="N2616" i="1" s="1"/>
  <c r="D2616" i="1"/>
  <c r="C2616" i="1"/>
  <c r="B2617" i="1"/>
  <c r="F7994" i="1"/>
  <c r="N7994" i="1" s="1"/>
  <c r="J3958" i="1"/>
  <c r="A5302" i="1"/>
  <c r="G1271" i="1"/>
  <c r="E1271" i="1"/>
  <c r="B1273" i="1"/>
  <c r="C1272" i="1"/>
  <c r="J2615" i="1"/>
  <c r="A3959" i="1"/>
  <c r="A1273" i="1"/>
  <c r="J1272" i="1"/>
  <c r="A2616" i="1"/>
  <c r="A6645" i="1"/>
  <c r="J5301" i="1"/>
  <c r="J6644" i="1"/>
  <c r="A7988" i="1"/>
  <c r="A9331" i="1"/>
  <c r="J9331" i="1" s="1"/>
  <c r="J7987" i="1"/>
  <c r="G9336" i="1"/>
  <c r="E9336" i="1"/>
  <c r="B9338" i="1"/>
  <c r="D9338" i="1" s="1"/>
  <c r="C9337" i="1"/>
  <c r="G7992" i="1"/>
  <c r="E7992" i="1"/>
  <c r="B7994" i="1"/>
  <c r="D7994" i="1" s="1"/>
  <c r="C7993" i="1"/>
  <c r="B6650" i="1"/>
  <c r="C6649" i="1"/>
  <c r="E6648" i="1"/>
  <c r="G6648" i="1"/>
  <c r="G5304" i="1"/>
  <c r="E5304" i="1"/>
  <c r="B5306" i="1"/>
  <c r="C5305" i="1"/>
  <c r="G3960" i="1"/>
  <c r="E3960" i="1"/>
  <c r="B3962" i="1"/>
  <c r="C3961" i="1"/>
  <c r="F9338" i="1" l="1"/>
  <c r="N9338" i="1" s="1"/>
  <c r="F1273" i="1"/>
  <c r="N1273" i="1" s="1"/>
  <c r="D1273" i="1"/>
  <c r="F3962" i="1"/>
  <c r="N3962" i="1" s="1"/>
  <c r="D3962" i="1"/>
  <c r="F5306" i="1"/>
  <c r="N5306" i="1" s="1"/>
  <c r="D5306" i="1"/>
  <c r="F2617" i="1"/>
  <c r="N2617" i="1" s="1"/>
  <c r="D2617" i="1"/>
  <c r="B2618" i="1"/>
  <c r="C2617" i="1"/>
  <c r="F6650" i="1"/>
  <c r="N6650" i="1" s="1"/>
  <c r="D6650" i="1"/>
  <c r="E2616" i="1"/>
  <c r="G2616" i="1"/>
  <c r="A9332" i="1"/>
  <c r="J9332" i="1" s="1"/>
  <c r="J7988" i="1"/>
  <c r="J6645" i="1"/>
  <c r="A7989" i="1"/>
  <c r="J5302" i="1"/>
  <c r="A6646" i="1"/>
  <c r="J2616" i="1"/>
  <c r="A3960" i="1"/>
  <c r="G1272" i="1"/>
  <c r="E1272" i="1"/>
  <c r="A1274" i="1"/>
  <c r="J1273" i="1"/>
  <c r="A2617" i="1"/>
  <c r="J3959" i="1"/>
  <c r="A5303" i="1"/>
  <c r="B1274" i="1"/>
  <c r="C1273" i="1"/>
  <c r="G9337" i="1"/>
  <c r="E9337" i="1"/>
  <c r="B9339" i="1"/>
  <c r="D9339" i="1" s="1"/>
  <c r="C9338" i="1"/>
  <c r="G7993" i="1"/>
  <c r="E7993" i="1"/>
  <c r="B7995" i="1"/>
  <c r="C7994" i="1"/>
  <c r="G6649" i="1"/>
  <c r="E6649" i="1"/>
  <c r="B6651" i="1"/>
  <c r="C6650" i="1"/>
  <c r="G5305" i="1"/>
  <c r="E5305" i="1"/>
  <c r="B5307" i="1"/>
  <c r="C5306" i="1"/>
  <c r="G3961" i="1"/>
  <c r="E3961" i="1"/>
  <c r="B3963" i="1"/>
  <c r="C3962" i="1"/>
  <c r="F9339" i="1" l="1"/>
  <c r="N9339" i="1" s="1"/>
  <c r="F1274" i="1"/>
  <c r="N1274" i="1" s="1"/>
  <c r="D1274" i="1"/>
  <c r="F3963" i="1"/>
  <c r="N3963" i="1" s="1"/>
  <c r="D3963" i="1"/>
  <c r="F5307" i="1"/>
  <c r="N5307" i="1" s="1"/>
  <c r="D5307" i="1"/>
  <c r="F6651" i="1"/>
  <c r="N6651" i="1" s="1"/>
  <c r="D6651" i="1"/>
  <c r="G2617" i="1"/>
  <c r="E2617" i="1"/>
  <c r="F2618" i="1"/>
  <c r="N2618" i="1" s="1"/>
  <c r="D2618" i="1"/>
  <c r="C2618" i="1"/>
  <c r="B2619" i="1"/>
  <c r="F7995" i="1"/>
  <c r="N7995" i="1" s="1"/>
  <c r="D7995" i="1"/>
  <c r="G1273" i="1"/>
  <c r="E1273" i="1"/>
  <c r="J3960" i="1"/>
  <c r="A5304" i="1"/>
  <c r="J2617" i="1"/>
  <c r="A3961" i="1"/>
  <c r="B1275" i="1"/>
  <c r="C1274" i="1"/>
  <c r="J5303" i="1"/>
  <c r="A6647" i="1"/>
  <c r="J6646" i="1"/>
  <c r="A7990" i="1"/>
  <c r="A9333" i="1"/>
  <c r="J9333" i="1" s="1"/>
  <c r="J7989" i="1"/>
  <c r="A1275" i="1"/>
  <c r="J1274" i="1"/>
  <c r="A2618" i="1"/>
  <c r="G9338" i="1"/>
  <c r="E9338" i="1"/>
  <c r="B9340" i="1"/>
  <c r="D9340" i="1" s="1"/>
  <c r="C9339" i="1"/>
  <c r="G7994" i="1"/>
  <c r="E7994" i="1"/>
  <c r="B7996" i="1"/>
  <c r="C7995" i="1"/>
  <c r="G6650" i="1"/>
  <c r="E6650" i="1"/>
  <c r="B6652" i="1"/>
  <c r="C6651" i="1"/>
  <c r="G5306" i="1"/>
  <c r="E5306" i="1"/>
  <c r="B5308" i="1"/>
  <c r="C5307" i="1"/>
  <c r="G3962" i="1"/>
  <c r="E3962" i="1"/>
  <c r="B3964" i="1"/>
  <c r="C3963" i="1"/>
  <c r="F9340" i="1" l="1"/>
  <c r="N9340" i="1" s="1"/>
  <c r="E2618" i="1"/>
  <c r="G2618" i="1"/>
  <c r="F6652" i="1"/>
  <c r="N6652" i="1" s="1"/>
  <c r="D6652" i="1"/>
  <c r="F2619" i="1"/>
  <c r="N2619" i="1" s="1"/>
  <c r="D2619" i="1"/>
  <c r="C2619" i="1"/>
  <c r="B2620" i="1"/>
  <c r="F7996" i="1"/>
  <c r="N7996" i="1" s="1"/>
  <c r="D7996" i="1"/>
  <c r="F5308" i="1"/>
  <c r="N5308" i="1" s="1"/>
  <c r="D5308" i="1"/>
  <c r="F1275" i="1"/>
  <c r="N1275" i="1" s="1"/>
  <c r="D1275" i="1"/>
  <c r="F3964" i="1"/>
  <c r="N3964" i="1" s="1"/>
  <c r="D3964" i="1"/>
  <c r="J2618" i="1"/>
  <c r="A3962" i="1"/>
  <c r="J3961" i="1"/>
  <c r="A5305" i="1"/>
  <c r="B1276" i="1"/>
  <c r="C1275" i="1"/>
  <c r="J5304" i="1"/>
  <c r="A6648" i="1"/>
  <c r="A1276" i="1"/>
  <c r="J1275" i="1"/>
  <c r="A2619" i="1"/>
  <c r="A9334" i="1"/>
  <c r="J9334" i="1" s="1"/>
  <c r="J7990" i="1"/>
  <c r="J6647" i="1"/>
  <c r="A7991" i="1"/>
  <c r="G1274" i="1"/>
  <c r="E1274" i="1"/>
  <c r="C9340" i="1"/>
  <c r="B9341" i="1"/>
  <c r="D9341" i="1" s="1"/>
  <c r="G9339" i="1"/>
  <c r="E9339" i="1"/>
  <c r="G7995" i="1"/>
  <c r="E7995" i="1"/>
  <c r="C7996" i="1"/>
  <c r="B7997" i="1"/>
  <c r="G6651" i="1"/>
  <c r="E6651" i="1"/>
  <c r="C6652" i="1"/>
  <c r="B6653" i="1"/>
  <c r="G5307" i="1"/>
  <c r="E5307" i="1"/>
  <c r="C5308" i="1"/>
  <c r="B5309" i="1"/>
  <c r="G3963" i="1"/>
  <c r="E3963" i="1"/>
  <c r="C3964" i="1"/>
  <c r="B3965" i="1"/>
  <c r="F9341" i="1" l="1"/>
  <c r="N9341" i="1" s="1"/>
  <c r="F3965" i="1"/>
  <c r="N3965" i="1" s="1"/>
  <c r="D3965" i="1"/>
  <c r="F5309" i="1"/>
  <c r="N5309" i="1" s="1"/>
  <c r="D5309" i="1"/>
  <c r="F7997" i="1"/>
  <c r="N7997" i="1" s="1"/>
  <c r="D7997" i="1"/>
  <c r="G2619" i="1"/>
  <c r="E2619" i="1"/>
  <c r="F1276" i="1"/>
  <c r="N1276" i="1" s="1"/>
  <c r="D1276" i="1"/>
  <c r="F6653" i="1"/>
  <c r="N6653" i="1" s="1"/>
  <c r="D6653" i="1"/>
  <c r="F2620" i="1"/>
  <c r="N2620" i="1" s="1"/>
  <c r="D2620" i="1"/>
  <c r="B2621" i="1"/>
  <c r="C2620" i="1"/>
  <c r="J7991" i="1"/>
  <c r="A9335" i="1"/>
  <c r="J9335" i="1" s="1"/>
  <c r="J2619" i="1"/>
  <c r="A3963" i="1"/>
  <c r="A1277" i="1"/>
  <c r="J1276" i="1"/>
  <c r="A2620" i="1"/>
  <c r="J6648" i="1"/>
  <c r="A7992" i="1"/>
  <c r="G1275" i="1"/>
  <c r="E1275" i="1"/>
  <c r="B1277" i="1"/>
  <c r="C1276" i="1"/>
  <c r="J5305" i="1"/>
  <c r="A6649" i="1"/>
  <c r="J3962" i="1"/>
  <c r="A5306" i="1"/>
  <c r="B9342" i="1"/>
  <c r="C9341" i="1"/>
  <c r="E9340" i="1"/>
  <c r="G9340" i="1"/>
  <c r="B7998" i="1"/>
  <c r="C7997" i="1"/>
  <c r="E7996" i="1"/>
  <c r="G7996" i="1"/>
  <c r="B6654" i="1"/>
  <c r="C6653" i="1"/>
  <c r="E6652" i="1"/>
  <c r="G6652" i="1"/>
  <c r="B5310" i="1"/>
  <c r="C5309" i="1"/>
  <c r="E5308" i="1"/>
  <c r="G5308" i="1"/>
  <c r="B3966" i="1"/>
  <c r="C3965" i="1"/>
  <c r="E3964" i="1"/>
  <c r="G3964" i="1"/>
  <c r="F9342" i="1" l="1"/>
  <c r="N9342" i="1" s="1"/>
  <c r="D9342" i="1"/>
  <c r="G2620" i="1"/>
  <c r="E2620" i="1"/>
  <c r="F3966" i="1"/>
  <c r="N3966" i="1" s="1"/>
  <c r="D3966" i="1"/>
  <c r="F2621" i="1"/>
  <c r="N2621" i="1" s="1"/>
  <c r="D2621" i="1"/>
  <c r="C2621" i="1"/>
  <c r="B2622" i="1"/>
  <c r="F5310" i="1"/>
  <c r="N5310" i="1" s="1"/>
  <c r="D5310" i="1"/>
  <c r="F6654" i="1"/>
  <c r="N6654" i="1" s="1"/>
  <c r="D6654" i="1"/>
  <c r="F1277" i="1"/>
  <c r="N1277" i="1" s="1"/>
  <c r="D1277" i="1"/>
  <c r="F7998" i="1"/>
  <c r="N7998" i="1" s="1"/>
  <c r="D7998" i="1"/>
  <c r="J5306" i="1"/>
  <c r="A6650" i="1"/>
  <c r="J6649" i="1"/>
  <c r="A7993" i="1"/>
  <c r="G1276" i="1"/>
  <c r="E1276" i="1"/>
  <c r="B1278" i="1"/>
  <c r="C1277" i="1"/>
  <c r="J7992" i="1"/>
  <c r="A9336" i="1"/>
  <c r="J9336" i="1" s="1"/>
  <c r="J2620" i="1"/>
  <c r="A3964" i="1"/>
  <c r="A1278" i="1"/>
  <c r="J1277" i="1"/>
  <c r="A2621" i="1"/>
  <c r="J3963" i="1"/>
  <c r="A5307" i="1"/>
  <c r="G9341" i="1"/>
  <c r="E9341" i="1"/>
  <c r="B9343" i="1"/>
  <c r="C9342" i="1"/>
  <c r="G7997" i="1"/>
  <c r="E7997" i="1"/>
  <c r="B7999" i="1"/>
  <c r="C7998" i="1"/>
  <c r="B6655" i="1"/>
  <c r="C6654" i="1"/>
  <c r="G6653" i="1"/>
  <c r="E6653" i="1"/>
  <c r="G5309" i="1"/>
  <c r="E5309" i="1"/>
  <c r="B5311" i="1"/>
  <c r="C5310" i="1"/>
  <c r="E3965" i="1"/>
  <c r="G3965" i="1"/>
  <c r="B3967" i="1"/>
  <c r="C3966" i="1"/>
  <c r="F3967" i="1" l="1"/>
  <c r="N3967" i="1" s="1"/>
  <c r="D3967" i="1"/>
  <c r="E2621" i="1"/>
  <c r="G2621" i="1"/>
  <c r="F9343" i="1"/>
  <c r="N9343" i="1" s="1"/>
  <c r="D9343" i="1"/>
  <c r="F2622" i="1"/>
  <c r="N2622" i="1" s="1"/>
  <c r="D2622" i="1"/>
  <c r="B2623" i="1"/>
  <c r="C2622" i="1"/>
  <c r="F1278" i="1"/>
  <c r="N1278" i="1" s="1"/>
  <c r="D1278" i="1"/>
  <c r="F5311" i="1"/>
  <c r="N5311" i="1" s="1"/>
  <c r="D5311" i="1"/>
  <c r="F6655" i="1"/>
  <c r="N6655" i="1" s="1"/>
  <c r="D6655" i="1"/>
  <c r="F7999" i="1"/>
  <c r="N7999" i="1" s="1"/>
  <c r="D7999" i="1"/>
  <c r="J6650" i="1"/>
  <c r="A7994" i="1"/>
  <c r="J5307" i="1"/>
  <c r="A6651" i="1"/>
  <c r="E1277" i="1"/>
  <c r="G1277" i="1"/>
  <c r="B1279" i="1"/>
  <c r="C1278" i="1"/>
  <c r="A9337" i="1"/>
  <c r="J9337" i="1" s="1"/>
  <c r="J7993" i="1"/>
  <c r="J2621" i="1"/>
  <c r="A3965" i="1"/>
  <c r="A1279" i="1"/>
  <c r="J1278" i="1"/>
  <c r="A2622" i="1"/>
  <c r="J3964" i="1"/>
  <c r="A5308" i="1"/>
  <c r="G9342" i="1"/>
  <c r="E9342" i="1"/>
  <c r="B9344" i="1"/>
  <c r="C9343" i="1"/>
  <c r="G7998" i="1"/>
  <c r="E7998" i="1"/>
  <c r="B8000" i="1"/>
  <c r="C7999" i="1"/>
  <c r="G6654" i="1"/>
  <c r="E6654" i="1"/>
  <c r="B6656" i="1"/>
  <c r="C6655" i="1"/>
  <c r="G5310" i="1"/>
  <c r="E5310" i="1"/>
  <c r="B5312" i="1"/>
  <c r="C5311" i="1"/>
  <c r="G3966" i="1"/>
  <c r="E3966" i="1"/>
  <c r="B3968" i="1"/>
  <c r="C3967" i="1"/>
  <c r="F1279" i="1" l="1"/>
  <c r="N1279" i="1" s="1"/>
  <c r="D1279" i="1"/>
  <c r="F6656" i="1"/>
  <c r="N6656" i="1" s="1"/>
  <c r="D6656" i="1"/>
  <c r="G2622" i="1"/>
  <c r="E2622" i="1"/>
  <c r="F8000" i="1"/>
  <c r="N8000" i="1" s="1"/>
  <c r="D8000" i="1"/>
  <c r="F3968" i="1"/>
  <c r="N3968" i="1" s="1"/>
  <c r="D3968" i="1"/>
  <c r="F2623" i="1"/>
  <c r="N2623" i="1" s="1"/>
  <c r="D2623" i="1"/>
  <c r="C2623" i="1"/>
  <c r="B2624" i="1"/>
  <c r="F9344" i="1"/>
  <c r="N9344" i="1" s="1"/>
  <c r="D9344" i="1"/>
  <c r="F5312" i="1"/>
  <c r="N5312" i="1" s="1"/>
  <c r="D5312" i="1"/>
  <c r="F8001" i="1"/>
  <c r="N8001" i="1" s="1"/>
  <c r="J2622" i="1"/>
  <c r="A3966" i="1"/>
  <c r="A1280" i="1"/>
  <c r="J1279" i="1"/>
  <c r="A2623" i="1"/>
  <c r="A9338" i="1"/>
  <c r="J9338" i="1" s="1"/>
  <c r="J7994" i="1"/>
  <c r="J5308" i="1"/>
  <c r="A6652" i="1"/>
  <c r="E1278" i="1"/>
  <c r="G1278" i="1"/>
  <c r="J3965" i="1"/>
  <c r="A5309" i="1"/>
  <c r="B1280" i="1"/>
  <c r="C1279" i="1"/>
  <c r="J6651" i="1"/>
  <c r="A7995" i="1"/>
  <c r="G9343" i="1"/>
  <c r="E9343" i="1"/>
  <c r="B9345" i="1"/>
  <c r="D9345" i="1" s="1"/>
  <c r="C9344" i="1"/>
  <c r="G7999" i="1"/>
  <c r="E7999" i="1"/>
  <c r="B8001" i="1"/>
  <c r="D8001" i="1" s="1"/>
  <c r="C8000" i="1"/>
  <c r="G6655" i="1"/>
  <c r="E6655" i="1"/>
  <c r="B6657" i="1"/>
  <c r="C6656" i="1"/>
  <c r="G5311" i="1"/>
  <c r="E5311" i="1"/>
  <c r="B5313" i="1"/>
  <c r="C5312" i="1"/>
  <c r="G3967" i="1"/>
  <c r="E3967" i="1"/>
  <c r="B3969" i="1"/>
  <c r="C3968" i="1"/>
  <c r="F9345" i="1" l="1"/>
  <c r="N9345" i="1" s="1"/>
  <c r="F3969" i="1"/>
  <c r="N3969" i="1" s="1"/>
  <c r="D3969" i="1"/>
  <c r="F5313" i="1"/>
  <c r="N5313" i="1" s="1"/>
  <c r="D5313" i="1"/>
  <c r="F6657" i="1"/>
  <c r="N6657" i="1" s="1"/>
  <c r="D6657" i="1"/>
  <c r="F2624" i="1"/>
  <c r="N2624" i="1" s="1"/>
  <c r="D2624" i="1"/>
  <c r="C2624" i="1"/>
  <c r="B2625" i="1"/>
  <c r="E2623" i="1"/>
  <c r="G2623" i="1"/>
  <c r="F1280" i="1"/>
  <c r="N1280" i="1" s="1"/>
  <c r="D1280" i="1"/>
  <c r="F8002" i="1"/>
  <c r="N8002" i="1" s="1"/>
  <c r="J5309" i="1"/>
  <c r="A6653" i="1"/>
  <c r="E1279" i="1"/>
  <c r="G1279" i="1"/>
  <c r="J6652" i="1"/>
  <c r="A7996" i="1"/>
  <c r="A1281" i="1"/>
  <c r="J1280" i="1"/>
  <c r="A2624" i="1"/>
  <c r="J3966" i="1"/>
  <c r="A5310" i="1"/>
  <c r="J7995" i="1"/>
  <c r="A9339" i="1"/>
  <c r="J9339" i="1" s="1"/>
  <c r="B1281" i="1"/>
  <c r="C1280" i="1"/>
  <c r="J2623" i="1"/>
  <c r="A3967" i="1"/>
  <c r="G9344" i="1"/>
  <c r="E9344" i="1"/>
  <c r="C9345" i="1"/>
  <c r="B9346" i="1"/>
  <c r="D9346" i="1" s="1"/>
  <c r="G8000" i="1"/>
  <c r="E8000" i="1"/>
  <c r="C8001" i="1"/>
  <c r="B8002" i="1"/>
  <c r="D8002" i="1" s="1"/>
  <c r="G6656" i="1"/>
  <c r="E6656" i="1"/>
  <c r="C6657" i="1"/>
  <c r="B6658" i="1"/>
  <c r="G5312" i="1"/>
  <c r="E5312" i="1"/>
  <c r="C5313" i="1"/>
  <c r="B5314" i="1"/>
  <c r="G3968" i="1"/>
  <c r="E3968" i="1"/>
  <c r="C3969" i="1"/>
  <c r="B3970" i="1"/>
  <c r="F9346" i="1" l="1"/>
  <c r="N9346" i="1" s="1"/>
  <c r="E2624" i="1"/>
  <c r="G2624" i="1"/>
  <c r="F6658" i="1"/>
  <c r="N6658" i="1" s="1"/>
  <c r="D6658" i="1"/>
  <c r="F2625" i="1"/>
  <c r="N2625" i="1" s="1"/>
  <c r="D2625" i="1"/>
  <c r="B2626" i="1"/>
  <c r="C2625" i="1"/>
  <c r="F3970" i="1"/>
  <c r="N3970" i="1" s="1"/>
  <c r="D3970" i="1"/>
  <c r="F1281" i="1"/>
  <c r="N1281" i="1" s="1"/>
  <c r="D1281" i="1"/>
  <c r="F5314" i="1"/>
  <c r="N5314" i="1" s="1"/>
  <c r="D5314" i="1"/>
  <c r="F8003" i="1"/>
  <c r="N8003" i="1" s="1"/>
  <c r="J5310" i="1"/>
  <c r="A6654" i="1"/>
  <c r="J2624" i="1"/>
  <c r="A3968" i="1"/>
  <c r="A1282" i="1"/>
  <c r="J1281" i="1"/>
  <c r="A2625" i="1"/>
  <c r="J7996" i="1"/>
  <c r="A9340" i="1"/>
  <c r="J9340" i="1" s="1"/>
  <c r="J3967" i="1"/>
  <c r="A5311" i="1"/>
  <c r="E1280" i="1"/>
  <c r="G1280" i="1"/>
  <c r="B1282" i="1"/>
  <c r="C1281" i="1"/>
  <c r="J6653" i="1"/>
  <c r="A7997" i="1"/>
  <c r="B9347" i="1"/>
  <c r="C9346" i="1"/>
  <c r="G9345" i="1"/>
  <c r="E9345" i="1"/>
  <c r="B8003" i="1"/>
  <c r="D8003" i="1" s="1"/>
  <c r="C8002" i="1"/>
  <c r="G8001" i="1"/>
  <c r="E8001" i="1"/>
  <c r="G6657" i="1"/>
  <c r="E6657" i="1"/>
  <c r="B6659" i="1"/>
  <c r="C6658" i="1"/>
  <c r="B5315" i="1"/>
  <c r="C5314" i="1"/>
  <c r="G5313" i="1"/>
  <c r="E5313" i="1"/>
  <c r="B3971" i="1"/>
  <c r="C3970" i="1"/>
  <c r="G3969" i="1"/>
  <c r="E3969" i="1"/>
  <c r="F1282" i="1" l="1"/>
  <c r="N1282" i="1" s="1"/>
  <c r="D1282" i="1"/>
  <c r="F5315" i="1"/>
  <c r="N5315" i="1" s="1"/>
  <c r="D5315" i="1"/>
  <c r="F3971" i="1"/>
  <c r="N3971" i="1" s="1"/>
  <c r="D3971" i="1"/>
  <c r="G2625" i="1"/>
  <c r="E2625" i="1"/>
  <c r="F6659" i="1"/>
  <c r="N6659" i="1" s="1"/>
  <c r="D6659" i="1"/>
  <c r="F2626" i="1"/>
  <c r="N2626" i="1" s="1"/>
  <c r="D2626" i="1"/>
  <c r="B2627" i="1"/>
  <c r="C2626" i="1"/>
  <c r="F9347" i="1"/>
  <c r="N9347" i="1" s="1"/>
  <c r="D9347" i="1"/>
  <c r="F8004" i="1"/>
  <c r="N8004" i="1" s="1"/>
  <c r="G1281" i="1"/>
  <c r="E1281" i="1"/>
  <c r="B1283" i="1"/>
  <c r="C1282" i="1"/>
  <c r="J5311" i="1"/>
  <c r="A6655" i="1"/>
  <c r="J7997" i="1"/>
  <c r="A9341" i="1"/>
  <c r="J9341" i="1" s="1"/>
  <c r="J2625" i="1"/>
  <c r="A3969" i="1"/>
  <c r="A1283" i="1"/>
  <c r="J1282" i="1"/>
  <c r="A2626" i="1"/>
  <c r="J3968" i="1"/>
  <c r="A5312" i="1"/>
  <c r="J6654" i="1"/>
  <c r="A7998" i="1"/>
  <c r="G9346" i="1"/>
  <c r="E9346" i="1"/>
  <c r="C9347" i="1"/>
  <c r="B9348" i="1"/>
  <c r="D9348" i="1" s="1"/>
  <c r="G8002" i="1"/>
  <c r="E8002" i="1"/>
  <c r="B8004" i="1"/>
  <c r="D8004" i="1" s="1"/>
  <c r="C8003" i="1"/>
  <c r="B6660" i="1"/>
  <c r="C6659" i="1"/>
  <c r="G6658" i="1"/>
  <c r="E6658" i="1"/>
  <c r="G5314" i="1"/>
  <c r="E5314" i="1"/>
  <c r="C5315" i="1"/>
  <c r="B5316" i="1"/>
  <c r="G3970" i="1"/>
  <c r="E3970" i="1"/>
  <c r="B3972" i="1"/>
  <c r="C3971" i="1"/>
  <c r="F9348" i="1" l="1"/>
  <c r="N9348" i="1" s="1"/>
  <c r="F2627" i="1"/>
  <c r="N2627" i="1" s="1"/>
  <c r="D2627" i="1"/>
  <c r="C2627" i="1"/>
  <c r="B2628" i="1"/>
  <c r="F6660" i="1"/>
  <c r="N6660" i="1" s="1"/>
  <c r="D6660" i="1"/>
  <c r="G2626" i="1"/>
  <c r="E2626" i="1"/>
  <c r="F5316" i="1"/>
  <c r="N5316" i="1" s="1"/>
  <c r="D5316" i="1"/>
  <c r="F3972" i="1"/>
  <c r="N3972" i="1" s="1"/>
  <c r="D3972" i="1"/>
  <c r="F1283" i="1"/>
  <c r="N1283" i="1" s="1"/>
  <c r="D1283" i="1"/>
  <c r="F8005" i="1"/>
  <c r="N8005" i="1" s="1"/>
  <c r="J3969" i="1"/>
  <c r="A5313" i="1"/>
  <c r="J6655" i="1"/>
  <c r="A7999" i="1"/>
  <c r="B1284" i="1"/>
  <c r="C1283" i="1"/>
  <c r="J7998" i="1"/>
  <c r="A9342" i="1"/>
  <c r="J9342" i="1" s="1"/>
  <c r="J5312" i="1"/>
  <c r="A6656" i="1"/>
  <c r="A1284" i="1"/>
  <c r="J1283" i="1"/>
  <c r="A2627" i="1"/>
  <c r="G1282" i="1"/>
  <c r="E1282" i="1"/>
  <c r="J2626" i="1"/>
  <c r="A3970" i="1"/>
  <c r="E9347" i="1"/>
  <c r="G9347" i="1"/>
  <c r="B9349" i="1"/>
  <c r="D9349" i="1" s="1"/>
  <c r="C9348" i="1"/>
  <c r="G8003" i="1"/>
  <c r="E8003" i="1"/>
  <c r="B8005" i="1"/>
  <c r="D8005" i="1" s="1"/>
  <c r="C8004" i="1"/>
  <c r="G6659" i="1"/>
  <c r="E6659" i="1"/>
  <c r="B6661" i="1"/>
  <c r="C6660" i="1"/>
  <c r="B5317" i="1"/>
  <c r="C5316" i="1"/>
  <c r="G5315" i="1"/>
  <c r="E5315" i="1"/>
  <c r="G3971" i="1"/>
  <c r="E3971" i="1"/>
  <c r="B3973" i="1"/>
  <c r="C3972" i="1"/>
  <c r="F9349" i="1" l="1"/>
  <c r="N9349" i="1" s="1"/>
  <c r="F3973" i="1"/>
  <c r="N3973" i="1" s="1"/>
  <c r="D3973" i="1"/>
  <c r="F1284" i="1"/>
  <c r="N1284" i="1" s="1"/>
  <c r="D1284" i="1"/>
  <c r="F5317" i="1"/>
  <c r="N5317" i="1" s="1"/>
  <c r="D5317" i="1"/>
  <c r="F6661" i="1"/>
  <c r="N6661" i="1" s="1"/>
  <c r="D6661" i="1"/>
  <c r="F2628" i="1"/>
  <c r="N2628" i="1" s="1"/>
  <c r="D2628" i="1"/>
  <c r="B2629" i="1"/>
  <c r="C2628" i="1"/>
  <c r="E2627" i="1"/>
  <c r="G2627" i="1"/>
  <c r="F8006" i="1"/>
  <c r="N8006" i="1" s="1"/>
  <c r="J5313" i="1"/>
  <c r="A6657" i="1"/>
  <c r="B1285" i="1"/>
  <c r="C1284" i="1"/>
  <c r="J7999" i="1"/>
  <c r="A9343" i="1"/>
  <c r="J9343" i="1" s="1"/>
  <c r="J3970" i="1"/>
  <c r="A5314" i="1"/>
  <c r="J2627" i="1"/>
  <c r="A3971" i="1"/>
  <c r="A1285" i="1"/>
  <c r="J1284" i="1"/>
  <c r="A2628" i="1"/>
  <c r="J6656" i="1"/>
  <c r="A8000" i="1"/>
  <c r="E1283" i="1"/>
  <c r="G1283" i="1"/>
  <c r="G9348" i="1"/>
  <c r="E9348" i="1"/>
  <c r="B9350" i="1"/>
  <c r="D9350" i="1" s="1"/>
  <c r="C9349" i="1"/>
  <c r="G8004" i="1"/>
  <c r="E8004" i="1"/>
  <c r="B8006" i="1"/>
  <c r="D8006" i="1" s="1"/>
  <c r="C8005" i="1"/>
  <c r="G6660" i="1"/>
  <c r="E6660" i="1"/>
  <c r="B6662" i="1"/>
  <c r="C6661" i="1"/>
  <c r="E5316" i="1"/>
  <c r="G5316" i="1"/>
  <c r="B5318" i="1"/>
  <c r="C5317" i="1"/>
  <c r="G3972" i="1"/>
  <c r="E3972" i="1"/>
  <c r="B3974" i="1"/>
  <c r="C3973" i="1"/>
  <c r="F9350" i="1" l="1"/>
  <c r="N9350" i="1" s="1"/>
  <c r="F1285" i="1"/>
  <c r="N1285" i="1" s="1"/>
  <c r="D1285" i="1"/>
  <c r="F3974" i="1"/>
  <c r="N3974" i="1" s="1"/>
  <c r="D3974" i="1"/>
  <c r="G2628" i="1"/>
  <c r="E2628" i="1"/>
  <c r="F2629" i="1"/>
  <c r="N2629" i="1" s="1"/>
  <c r="D2629" i="1"/>
  <c r="B2630" i="1"/>
  <c r="C2629" i="1"/>
  <c r="F5318" i="1"/>
  <c r="N5318" i="1" s="1"/>
  <c r="D5318" i="1"/>
  <c r="F6662" i="1"/>
  <c r="N6662" i="1" s="1"/>
  <c r="D6662" i="1"/>
  <c r="F8007" i="1"/>
  <c r="N8007" i="1" s="1"/>
  <c r="B1286" i="1"/>
  <c r="D1286" i="1" s="1"/>
  <c r="C1285" i="1"/>
  <c r="J6657" i="1"/>
  <c r="A8001" i="1"/>
  <c r="J8000" i="1"/>
  <c r="A9344" i="1"/>
  <c r="J9344" i="1" s="1"/>
  <c r="J2628" i="1"/>
  <c r="A3972" i="1"/>
  <c r="A1286" i="1"/>
  <c r="J1285" i="1"/>
  <c r="A2629" i="1"/>
  <c r="J3971" i="1"/>
  <c r="A5315" i="1"/>
  <c r="J5314" i="1"/>
  <c r="A6658" i="1"/>
  <c r="E1284" i="1"/>
  <c r="G1284" i="1"/>
  <c r="G9349" i="1"/>
  <c r="E9349" i="1"/>
  <c r="B9351" i="1"/>
  <c r="C9350" i="1"/>
  <c r="G8005" i="1"/>
  <c r="E8005" i="1"/>
  <c r="B8007" i="1"/>
  <c r="D8007" i="1" s="1"/>
  <c r="C8006" i="1"/>
  <c r="B6663" i="1"/>
  <c r="D6663" i="1" s="1"/>
  <c r="C6662" i="1"/>
  <c r="G6661" i="1"/>
  <c r="E6661" i="1"/>
  <c r="B5319" i="1"/>
  <c r="C5318" i="1"/>
  <c r="G5317" i="1"/>
  <c r="E5317" i="1"/>
  <c r="G3973" i="1"/>
  <c r="E3973" i="1"/>
  <c r="B3975" i="1"/>
  <c r="D3975" i="1" s="1"/>
  <c r="C3974" i="1"/>
  <c r="F6663" i="1" l="1"/>
  <c r="N6663" i="1" s="1"/>
  <c r="F1286" i="1"/>
  <c r="N1286" i="1" s="1"/>
  <c r="F5319" i="1"/>
  <c r="N5319" i="1" s="1"/>
  <c r="D5319" i="1"/>
  <c r="F3975" i="1"/>
  <c r="N3975" i="1" s="1"/>
  <c r="G2629" i="1"/>
  <c r="E2629" i="1"/>
  <c r="F2630" i="1"/>
  <c r="N2630" i="1" s="1"/>
  <c r="D2630" i="1"/>
  <c r="B2631" i="1"/>
  <c r="C2630" i="1"/>
  <c r="F9351" i="1"/>
  <c r="N9351" i="1" s="1"/>
  <c r="D9351" i="1"/>
  <c r="F8008" i="1"/>
  <c r="N8008" i="1" s="1"/>
  <c r="J2629" i="1"/>
  <c r="A3973" i="1"/>
  <c r="B1287" i="1"/>
  <c r="C1286" i="1"/>
  <c r="J6658" i="1"/>
  <c r="A8002" i="1"/>
  <c r="A1287" i="1"/>
  <c r="J1286" i="1"/>
  <c r="A2630" i="1"/>
  <c r="J5315" i="1"/>
  <c r="A6659" i="1"/>
  <c r="J3972" i="1"/>
  <c r="A5316" i="1"/>
  <c r="J8001" i="1"/>
  <c r="A9345" i="1"/>
  <c r="J9345" i="1" s="1"/>
  <c r="E1285" i="1"/>
  <c r="G1285" i="1"/>
  <c r="G9350" i="1"/>
  <c r="E9350" i="1"/>
  <c r="B9352" i="1"/>
  <c r="C9351" i="1"/>
  <c r="G8006" i="1"/>
  <c r="E8006" i="1"/>
  <c r="B8008" i="1"/>
  <c r="D8008" i="1" s="1"/>
  <c r="C8007" i="1"/>
  <c r="G6662" i="1"/>
  <c r="E6662" i="1"/>
  <c r="B6664" i="1"/>
  <c r="D6664" i="1" s="1"/>
  <c r="C6663" i="1"/>
  <c r="G5318" i="1"/>
  <c r="E5318" i="1"/>
  <c r="B5320" i="1"/>
  <c r="C5319" i="1"/>
  <c r="B3976" i="1"/>
  <c r="C3975" i="1"/>
  <c r="G3974" i="1"/>
  <c r="E3974" i="1"/>
  <c r="F6664" i="1" l="1"/>
  <c r="N6664" i="1" s="1"/>
  <c r="F2631" i="1"/>
  <c r="N2631" i="1" s="1"/>
  <c r="D2631" i="1"/>
  <c r="C2631" i="1"/>
  <c r="B2632" i="1"/>
  <c r="F5320" i="1"/>
  <c r="N5320" i="1" s="1"/>
  <c r="D5320" i="1"/>
  <c r="G2630" i="1"/>
  <c r="E2630" i="1"/>
  <c r="F3976" i="1"/>
  <c r="N3976" i="1" s="1"/>
  <c r="D3976" i="1"/>
  <c r="F9352" i="1"/>
  <c r="N9352" i="1" s="1"/>
  <c r="D9352" i="1"/>
  <c r="F1287" i="1"/>
  <c r="N1287" i="1" s="1"/>
  <c r="D1287" i="1"/>
  <c r="F8009" i="1"/>
  <c r="N8009" i="1" s="1"/>
  <c r="J6659" i="1"/>
  <c r="A8003" i="1"/>
  <c r="J2630" i="1"/>
  <c r="A3974" i="1"/>
  <c r="A1288" i="1"/>
  <c r="J1287" i="1"/>
  <c r="A2631" i="1"/>
  <c r="J8002" i="1"/>
  <c r="A9346" i="1"/>
  <c r="J9346" i="1" s="1"/>
  <c r="J5316" i="1"/>
  <c r="A6660" i="1"/>
  <c r="E1286" i="1"/>
  <c r="G1286" i="1"/>
  <c r="B1288" i="1"/>
  <c r="C1287" i="1"/>
  <c r="J3973" i="1"/>
  <c r="A5317" i="1"/>
  <c r="G9351" i="1"/>
  <c r="E9351" i="1"/>
  <c r="B9353" i="1"/>
  <c r="C9352" i="1"/>
  <c r="G8007" i="1"/>
  <c r="E8007" i="1"/>
  <c r="B8009" i="1"/>
  <c r="D8009" i="1" s="1"/>
  <c r="C8008" i="1"/>
  <c r="G6663" i="1"/>
  <c r="E6663" i="1"/>
  <c r="B6665" i="1"/>
  <c r="C6664" i="1"/>
  <c r="G5319" i="1"/>
  <c r="E5319" i="1"/>
  <c r="B5321" i="1"/>
  <c r="C5320" i="1"/>
  <c r="G3975" i="1"/>
  <c r="E3975" i="1"/>
  <c r="B3977" i="1"/>
  <c r="D3977" i="1" s="1"/>
  <c r="C3976" i="1"/>
  <c r="F1288" i="1" l="1"/>
  <c r="N1288" i="1" s="1"/>
  <c r="D1288" i="1"/>
  <c r="F5321" i="1"/>
  <c r="N5321" i="1" s="1"/>
  <c r="D5321" i="1"/>
  <c r="F2632" i="1"/>
  <c r="N2632" i="1" s="1"/>
  <c r="D2632" i="1"/>
  <c r="C2632" i="1"/>
  <c r="B2633" i="1"/>
  <c r="F3977" i="1"/>
  <c r="N3977" i="1" s="1"/>
  <c r="F6665" i="1"/>
  <c r="N6665" i="1" s="1"/>
  <c r="D6665" i="1"/>
  <c r="F9353" i="1"/>
  <c r="N9353" i="1" s="1"/>
  <c r="D9353" i="1"/>
  <c r="E2631" i="1"/>
  <c r="G2631" i="1"/>
  <c r="E1287" i="1"/>
  <c r="G1287" i="1"/>
  <c r="J5317" i="1"/>
  <c r="A6661" i="1"/>
  <c r="J2631" i="1"/>
  <c r="A3975" i="1"/>
  <c r="A1289" i="1"/>
  <c r="J1288" i="1"/>
  <c r="A2632" i="1"/>
  <c r="J3974" i="1"/>
  <c r="A5318" i="1"/>
  <c r="B1289" i="1"/>
  <c r="C1288" i="1"/>
  <c r="J6660" i="1"/>
  <c r="A8004" i="1"/>
  <c r="J8003" i="1"/>
  <c r="A9347" i="1"/>
  <c r="J9347" i="1" s="1"/>
  <c r="G9352" i="1"/>
  <c r="E9352" i="1"/>
  <c r="B9354" i="1"/>
  <c r="C9353" i="1"/>
  <c r="G8008" i="1"/>
  <c r="E8008" i="1"/>
  <c r="B8010" i="1"/>
  <c r="C8009" i="1"/>
  <c r="G6664" i="1"/>
  <c r="E6664" i="1"/>
  <c r="B6666" i="1"/>
  <c r="C6665" i="1"/>
  <c r="B5322" i="1"/>
  <c r="C5321" i="1"/>
  <c r="G5320" i="1"/>
  <c r="E5320" i="1"/>
  <c r="G3976" i="1"/>
  <c r="E3976" i="1"/>
  <c r="B3978" i="1"/>
  <c r="C3977" i="1"/>
  <c r="F5322" i="1" l="1"/>
  <c r="N5322" i="1" s="1"/>
  <c r="D5322" i="1"/>
  <c r="F6666" i="1"/>
  <c r="N6666" i="1" s="1"/>
  <c r="D6666" i="1"/>
  <c r="F3978" i="1"/>
  <c r="N3978" i="1" s="1"/>
  <c r="D3978" i="1"/>
  <c r="G2632" i="1"/>
  <c r="E2632" i="1"/>
  <c r="F1289" i="1"/>
  <c r="N1289" i="1" s="1"/>
  <c r="D1289" i="1"/>
  <c r="F2633" i="1"/>
  <c r="N2633" i="1" s="1"/>
  <c r="D2633" i="1"/>
  <c r="C2633" i="1"/>
  <c r="B2634" i="1"/>
  <c r="F8010" i="1"/>
  <c r="N8010" i="1" s="1"/>
  <c r="D8010" i="1"/>
  <c r="F9354" i="1"/>
  <c r="N9354" i="1" s="1"/>
  <c r="D9354" i="1"/>
  <c r="E1288" i="1"/>
  <c r="G1288" i="1"/>
  <c r="A1290" i="1"/>
  <c r="J1289" i="1"/>
  <c r="A2633" i="1"/>
  <c r="J8004" i="1"/>
  <c r="A9348" i="1"/>
  <c r="J9348" i="1" s="1"/>
  <c r="J2632" i="1"/>
  <c r="A3976" i="1"/>
  <c r="B1290" i="1"/>
  <c r="C1289" i="1"/>
  <c r="J5318" i="1"/>
  <c r="A6662" i="1"/>
  <c r="J3975" i="1"/>
  <c r="A5319" i="1"/>
  <c r="J6661" i="1"/>
  <c r="A8005" i="1"/>
  <c r="G9353" i="1"/>
  <c r="E9353" i="1"/>
  <c r="B9355" i="1"/>
  <c r="C9354" i="1"/>
  <c r="G8009" i="1"/>
  <c r="E8009" i="1"/>
  <c r="B8011" i="1"/>
  <c r="C8010" i="1"/>
  <c r="G6665" i="1"/>
  <c r="E6665" i="1"/>
  <c r="B6667" i="1"/>
  <c r="C6666" i="1"/>
  <c r="G5321" i="1"/>
  <c r="E5321" i="1"/>
  <c r="B5323" i="1"/>
  <c r="C5322" i="1"/>
  <c r="B3979" i="1"/>
  <c r="C3978" i="1"/>
  <c r="G3977" i="1"/>
  <c r="E3977" i="1"/>
  <c r="F1290" i="1" l="1"/>
  <c r="N1290" i="1" s="1"/>
  <c r="D1290" i="1"/>
  <c r="F5323" i="1"/>
  <c r="N5323" i="1" s="1"/>
  <c r="D5323" i="1"/>
  <c r="F6667" i="1"/>
  <c r="N6667" i="1" s="1"/>
  <c r="D6667" i="1"/>
  <c r="E2633" i="1"/>
  <c r="G2633" i="1"/>
  <c r="F8011" i="1"/>
  <c r="N8011" i="1" s="1"/>
  <c r="D8011" i="1"/>
  <c r="F9355" i="1"/>
  <c r="N9355" i="1" s="1"/>
  <c r="D9355" i="1"/>
  <c r="D2634" i="1"/>
  <c r="F2634" i="1"/>
  <c r="N2634" i="1" s="1"/>
  <c r="B2635" i="1"/>
  <c r="C2634" i="1"/>
  <c r="F3979" i="1"/>
  <c r="N3979" i="1" s="1"/>
  <c r="D3979" i="1"/>
  <c r="J5319" i="1"/>
  <c r="A6663" i="1"/>
  <c r="E1289" i="1"/>
  <c r="G1289" i="1"/>
  <c r="J8005" i="1"/>
  <c r="A9349" i="1"/>
  <c r="J9349" i="1" s="1"/>
  <c r="J6662" i="1"/>
  <c r="A8006" i="1"/>
  <c r="B1291" i="1"/>
  <c r="C1290" i="1"/>
  <c r="J3976" i="1"/>
  <c r="A5320" i="1"/>
  <c r="J2633" i="1"/>
  <c r="A3977" i="1"/>
  <c r="A1291" i="1"/>
  <c r="J1290" i="1"/>
  <c r="A2634" i="1"/>
  <c r="G9354" i="1"/>
  <c r="E9354" i="1"/>
  <c r="B9356" i="1"/>
  <c r="D9356" i="1" s="1"/>
  <c r="C9355" i="1"/>
  <c r="G8010" i="1"/>
  <c r="E8010" i="1"/>
  <c r="B8012" i="1"/>
  <c r="C8011" i="1"/>
  <c r="G6666" i="1"/>
  <c r="E6666" i="1"/>
  <c r="B6668" i="1"/>
  <c r="C6667" i="1"/>
  <c r="B5324" i="1"/>
  <c r="C5323" i="1"/>
  <c r="G5322" i="1"/>
  <c r="E5322" i="1"/>
  <c r="G3978" i="1"/>
  <c r="E3978" i="1"/>
  <c r="B3980" i="1"/>
  <c r="C3979" i="1"/>
  <c r="F9356" i="1" l="1"/>
  <c r="N9356" i="1" s="1"/>
  <c r="F3980" i="1"/>
  <c r="N3980" i="1" s="1"/>
  <c r="D3980" i="1"/>
  <c r="F5324" i="1"/>
  <c r="N5324" i="1" s="1"/>
  <c r="D5324" i="1"/>
  <c r="G2634" i="1"/>
  <c r="E2634" i="1"/>
  <c r="F1291" i="1"/>
  <c r="N1291" i="1" s="1"/>
  <c r="D1291" i="1"/>
  <c r="F6668" i="1"/>
  <c r="N6668" i="1" s="1"/>
  <c r="D6668" i="1"/>
  <c r="F2635" i="1"/>
  <c r="N2635" i="1" s="1"/>
  <c r="D2635" i="1"/>
  <c r="C2635" i="1"/>
  <c r="B2636" i="1"/>
  <c r="F8012" i="1"/>
  <c r="N8012" i="1" s="1"/>
  <c r="D8012" i="1"/>
  <c r="F6669" i="1"/>
  <c r="N6669" i="1" s="1"/>
  <c r="J6663" i="1"/>
  <c r="A8007" i="1"/>
  <c r="J2634" i="1"/>
  <c r="A3978" i="1"/>
  <c r="A1292" i="1"/>
  <c r="J1291" i="1"/>
  <c r="A2635" i="1"/>
  <c r="J3977" i="1"/>
  <c r="A5321" i="1"/>
  <c r="J5320" i="1"/>
  <c r="A6664" i="1"/>
  <c r="E1290" i="1"/>
  <c r="G1290" i="1"/>
  <c r="B1292" i="1"/>
  <c r="C1291" i="1"/>
  <c r="J8006" i="1"/>
  <c r="A9350" i="1"/>
  <c r="J9350" i="1" s="1"/>
  <c r="G9355" i="1"/>
  <c r="E9355" i="1"/>
  <c r="C9356" i="1"/>
  <c r="B9357" i="1"/>
  <c r="D9357" i="1" s="1"/>
  <c r="G8011" i="1"/>
  <c r="E8011" i="1"/>
  <c r="C8012" i="1"/>
  <c r="B8013" i="1"/>
  <c r="C6668" i="1"/>
  <c r="B6669" i="1"/>
  <c r="D6669" i="1" s="1"/>
  <c r="G6667" i="1"/>
  <c r="E6667" i="1"/>
  <c r="G5323" i="1"/>
  <c r="E5323" i="1"/>
  <c r="C5324" i="1"/>
  <c r="B5325" i="1"/>
  <c r="G3979" i="1"/>
  <c r="E3979" i="1"/>
  <c r="C3980" i="1"/>
  <c r="B3981" i="1"/>
  <c r="F9357" i="1" l="1"/>
  <c r="N9357" i="1" s="1"/>
  <c r="F3981" i="1"/>
  <c r="N3981" i="1" s="1"/>
  <c r="D3981" i="1"/>
  <c r="F1292" i="1"/>
  <c r="N1292" i="1" s="1"/>
  <c r="D1292" i="1"/>
  <c r="F5325" i="1"/>
  <c r="N5325" i="1" s="1"/>
  <c r="D5325" i="1"/>
  <c r="F2636" i="1"/>
  <c r="N2636" i="1" s="1"/>
  <c r="D2636" i="1"/>
  <c r="C2636" i="1"/>
  <c r="B2637" i="1"/>
  <c r="E2635" i="1"/>
  <c r="G2635" i="1"/>
  <c r="F8013" i="1"/>
  <c r="N8013" i="1" s="1"/>
  <c r="D8013" i="1"/>
  <c r="A1293" i="1"/>
  <c r="J1292" i="1"/>
  <c r="A2636" i="1"/>
  <c r="J2635" i="1"/>
  <c r="A3979" i="1"/>
  <c r="E1291" i="1"/>
  <c r="G1291" i="1"/>
  <c r="B1293" i="1"/>
  <c r="C1292" i="1"/>
  <c r="J6664" i="1"/>
  <c r="A8008" i="1"/>
  <c r="J5321" i="1"/>
  <c r="A6665" i="1"/>
  <c r="J3978" i="1"/>
  <c r="A5322" i="1"/>
  <c r="J8007" i="1"/>
  <c r="A9351" i="1"/>
  <c r="J9351" i="1" s="1"/>
  <c r="B9358" i="1"/>
  <c r="C9357" i="1"/>
  <c r="E9356" i="1"/>
  <c r="G9356" i="1"/>
  <c r="E8012" i="1"/>
  <c r="G8012" i="1"/>
  <c r="B8014" i="1"/>
  <c r="C8013" i="1"/>
  <c r="C6669" i="1"/>
  <c r="B6670" i="1"/>
  <c r="E6668" i="1"/>
  <c r="G6668" i="1"/>
  <c r="E5324" i="1"/>
  <c r="G5324" i="1"/>
  <c r="C5325" i="1"/>
  <c r="B5326" i="1"/>
  <c r="B3982" i="1"/>
  <c r="C3981" i="1"/>
  <c r="E3980" i="1"/>
  <c r="G3980" i="1"/>
  <c r="F3982" i="1" l="1"/>
  <c r="N3982" i="1" s="1"/>
  <c r="D3982" i="1"/>
  <c r="F9358" i="1"/>
  <c r="N9358" i="1" s="1"/>
  <c r="D9358" i="1"/>
  <c r="F1293" i="1"/>
  <c r="N1293" i="1" s="1"/>
  <c r="D1293" i="1"/>
  <c r="E2636" i="1"/>
  <c r="G2636" i="1"/>
  <c r="F5326" i="1"/>
  <c r="N5326" i="1" s="1"/>
  <c r="D5326" i="1"/>
  <c r="F2637" i="1"/>
  <c r="N2637" i="1" s="1"/>
  <c r="D2637" i="1"/>
  <c r="C2637" i="1"/>
  <c r="B2638" i="1"/>
  <c r="F6670" i="1"/>
  <c r="N6670" i="1" s="1"/>
  <c r="D6670" i="1"/>
  <c r="F8014" i="1"/>
  <c r="N8014" i="1" s="1"/>
  <c r="D8014" i="1"/>
  <c r="J8008" i="1"/>
  <c r="A9352" i="1"/>
  <c r="J9352" i="1" s="1"/>
  <c r="G1292" i="1"/>
  <c r="E1292" i="1"/>
  <c r="J5322" i="1"/>
  <c r="A6666" i="1"/>
  <c r="J6665" i="1"/>
  <c r="A8009" i="1"/>
  <c r="B1294" i="1"/>
  <c r="C1293" i="1"/>
  <c r="J3979" i="1"/>
  <c r="A5323" i="1"/>
  <c r="J2636" i="1"/>
  <c r="A3980" i="1"/>
  <c r="A1294" i="1"/>
  <c r="J1293" i="1"/>
  <c r="A2637" i="1"/>
  <c r="G9357" i="1"/>
  <c r="E9357" i="1"/>
  <c r="B9359" i="1"/>
  <c r="C9358" i="1"/>
  <c r="G8013" i="1"/>
  <c r="E8013" i="1"/>
  <c r="B8015" i="1"/>
  <c r="C8014" i="1"/>
  <c r="B6671" i="1"/>
  <c r="C6670" i="1"/>
  <c r="G6669" i="1"/>
  <c r="E6669" i="1"/>
  <c r="B5327" i="1"/>
  <c r="C5326" i="1"/>
  <c r="E5325" i="1"/>
  <c r="G5325" i="1"/>
  <c r="G3981" i="1"/>
  <c r="E3981" i="1"/>
  <c r="B3983" i="1"/>
  <c r="C3982" i="1"/>
  <c r="F1294" i="1" l="1"/>
  <c r="N1294" i="1" s="1"/>
  <c r="D1294" i="1"/>
  <c r="F3983" i="1"/>
  <c r="N3983" i="1" s="1"/>
  <c r="D3983" i="1"/>
  <c r="F2638" i="1"/>
  <c r="N2638" i="1" s="1"/>
  <c r="D2638" i="1"/>
  <c r="B2639" i="1"/>
  <c r="C2638" i="1"/>
  <c r="E2637" i="1"/>
  <c r="G2637" i="1"/>
  <c r="F8015" i="1"/>
  <c r="N8015" i="1" s="1"/>
  <c r="D8015" i="1"/>
  <c r="F5327" i="1"/>
  <c r="N5327" i="1" s="1"/>
  <c r="D5327" i="1"/>
  <c r="F6671" i="1"/>
  <c r="N6671" i="1" s="1"/>
  <c r="D6671" i="1"/>
  <c r="F9359" i="1"/>
  <c r="N9359" i="1" s="1"/>
  <c r="D9359" i="1"/>
  <c r="J2637" i="1"/>
  <c r="A3981" i="1"/>
  <c r="J5323" i="1"/>
  <c r="A6667" i="1"/>
  <c r="J3980" i="1"/>
  <c r="A5324" i="1"/>
  <c r="G1293" i="1"/>
  <c r="E1293" i="1"/>
  <c r="B1295" i="1"/>
  <c r="C1294" i="1"/>
  <c r="A1295" i="1"/>
  <c r="J1294" i="1"/>
  <c r="A2638" i="1"/>
  <c r="J8009" i="1"/>
  <c r="A9353" i="1"/>
  <c r="J9353" i="1" s="1"/>
  <c r="J6666" i="1"/>
  <c r="A8010" i="1"/>
  <c r="G9358" i="1"/>
  <c r="E9358" i="1"/>
  <c r="B9360" i="1"/>
  <c r="D9360" i="1" s="1"/>
  <c r="C9359" i="1"/>
  <c r="G8014" i="1"/>
  <c r="E8014" i="1"/>
  <c r="B8016" i="1"/>
  <c r="C8015" i="1"/>
  <c r="G6670" i="1"/>
  <c r="E6670" i="1"/>
  <c r="B6672" i="1"/>
  <c r="C6671" i="1"/>
  <c r="B5328" i="1"/>
  <c r="C5327" i="1"/>
  <c r="G5326" i="1"/>
  <c r="E5326" i="1"/>
  <c r="E3982" i="1"/>
  <c r="G3982" i="1"/>
  <c r="B3984" i="1"/>
  <c r="C3983" i="1"/>
  <c r="F9360" i="1" l="1"/>
  <c r="N9360" i="1" s="1"/>
  <c r="F2639" i="1"/>
  <c r="N2639" i="1" s="1"/>
  <c r="D2639" i="1"/>
  <c r="C2639" i="1"/>
  <c r="B2640" i="1"/>
  <c r="F1295" i="1"/>
  <c r="N1295" i="1" s="1"/>
  <c r="D1295" i="1"/>
  <c r="F6672" i="1"/>
  <c r="N6672" i="1" s="1"/>
  <c r="D6672" i="1"/>
  <c r="F8016" i="1"/>
  <c r="N8016" i="1" s="1"/>
  <c r="D8016" i="1"/>
  <c r="E2638" i="1"/>
  <c r="G2638" i="1"/>
  <c r="F3984" i="1"/>
  <c r="N3984" i="1" s="1"/>
  <c r="D3984" i="1"/>
  <c r="F5328" i="1"/>
  <c r="N5328" i="1" s="1"/>
  <c r="D5328" i="1"/>
  <c r="F8017" i="1"/>
  <c r="N8017" i="1" s="1"/>
  <c r="J2638" i="1"/>
  <c r="A3982" i="1"/>
  <c r="G1294" i="1"/>
  <c r="E1294" i="1"/>
  <c r="J6667" i="1"/>
  <c r="A8011" i="1"/>
  <c r="J3981" i="1"/>
  <c r="A5325" i="1"/>
  <c r="J8010" i="1"/>
  <c r="A9354" i="1"/>
  <c r="J9354" i="1" s="1"/>
  <c r="A1296" i="1"/>
  <c r="J1295" i="1"/>
  <c r="A2639" i="1"/>
  <c r="B1296" i="1"/>
  <c r="C1295" i="1"/>
  <c r="J5324" i="1"/>
  <c r="A6668" i="1"/>
  <c r="B9361" i="1"/>
  <c r="C9360" i="1"/>
  <c r="G9359" i="1"/>
  <c r="E9359" i="1"/>
  <c r="G8015" i="1"/>
  <c r="E8015" i="1"/>
  <c r="B8017" i="1"/>
  <c r="D8017" i="1" s="1"/>
  <c r="C8016" i="1"/>
  <c r="G6671" i="1"/>
  <c r="E6671" i="1"/>
  <c r="B6673" i="1"/>
  <c r="C6672" i="1"/>
  <c r="G5327" i="1"/>
  <c r="E5327" i="1"/>
  <c r="B5329" i="1"/>
  <c r="D5329" i="1" s="1"/>
  <c r="C5328" i="1"/>
  <c r="G3983" i="1"/>
  <c r="E3983" i="1"/>
  <c r="B3985" i="1"/>
  <c r="C3984" i="1"/>
  <c r="F3985" i="1" l="1"/>
  <c r="N3985" i="1" s="1"/>
  <c r="D3985" i="1"/>
  <c r="F6673" i="1"/>
  <c r="N6673" i="1" s="1"/>
  <c r="D6673" i="1"/>
  <c r="F9361" i="1"/>
  <c r="N9361" i="1" s="1"/>
  <c r="D9361" i="1"/>
  <c r="F2640" i="1"/>
  <c r="N2640" i="1" s="1"/>
  <c r="D2640" i="1"/>
  <c r="C2640" i="1"/>
  <c r="B2641" i="1"/>
  <c r="F5329" i="1"/>
  <c r="N5329" i="1" s="1"/>
  <c r="G2639" i="1"/>
  <c r="E2639" i="1"/>
  <c r="F1296" i="1"/>
  <c r="N1296" i="1" s="1"/>
  <c r="D1296" i="1"/>
  <c r="J5325" i="1"/>
  <c r="A6669" i="1"/>
  <c r="B1297" i="1"/>
  <c r="C1296" i="1"/>
  <c r="A1297" i="1"/>
  <c r="J1296" i="1"/>
  <c r="A2640" i="1"/>
  <c r="J6668" i="1"/>
  <c r="A8012" i="1"/>
  <c r="G1295" i="1"/>
  <c r="E1295" i="1"/>
  <c r="J2639" i="1"/>
  <c r="A3983" i="1"/>
  <c r="J8011" i="1"/>
  <c r="A9355" i="1"/>
  <c r="J9355" i="1" s="1"/>
  <c r="J3982" i="1"/>
  <c r="A5326" i="1"/>
  <c r="G9360" i="1"/>
  <c r="E9360" i="1"/>
  <c r="C9361" i="1"/>
  <c r="B9362" i="1"/>
  <c r="G8016" i="1"/>
  <c r="E8016" i="1"/>
  <c r="C8017" i="1"/>
  <c r="B8018" i="1"/>
  <c r="G6672" i="1"/>
  <c r="E6672" i="1"/>
  <c r="C6673" i="1"/>
  <c r="B6674" i="1"/>
  <c r="G5328" i="1"/>
  <c r="E5328" i="1"/>
  <c r="C5329" i="1"/>
  <c r="B5330" i="1"/>
  <c r="G3984" i="1"/>
  <c r="E3984" i="1"/>
  <c r="C3985" i="1"/>
  <c r="B3986" i="1"/>
  <c r="F5330" i="1" l="1"/>
  <c r="N5330" i="1" s="1"/>
  <c r="D5330" i="1"/>
  <c r="F6674" i="1"/>
  <c r="N6674" i="1" s="1"/>
  <c r="D6674" i="1"/>
  <c r="F8018" i="1"/>
  <c r="N8018" i="1" s="1"/>
  <c r="D8018" i="1"/>
  <c r="G2640" i="1"/>
  <c r="E2640" i="1"/>
  <c r="F3986" i="1"/>
  <c r="N3986" i="1" s="1"/>
  <c r="D3986" i="1"/>
  <c r="F1297" i="1"/>
  <c r="N1297" i="1" s="1"/>
  <c r="D1297" i="1"/>
  <c r="F2641" i="1"/>
  <c r="N2641" i="1" s="1"/>
  <c r="D2641" i="1"/>
  <c r="B2642" i="1"/>
  <c r="C2641" i="1"/>
  <c r="F9362" i="1"/>
  <c r="N9362" i="1" s="1"/>
  <c r="D9362" i="1"/>
  <c r="J5326" i="1"/>
  <c r="A6670" i="1"/>
  <c r="J8012" i="1"/>
  <c r="A9356" i="1"/>
  <c r="J9356" i="1" s="1"/>
  <c r="J2640" i="1"/>
  <c r="A3984" i="1"/>
  <c r="J3983" i="1"/>
  <c r="A5327" i="1"/>
  <c r="A1298" i="1"/>
  <c r="J1297" i="1"/>
  <c r="A2641" i="1"/>
  <c r="G1296" i="1"/>
  <c r="E1296" i="1"/>
  <c r="B1298" i="1"/>
  <c r="C1297" i="1"/>
  <c r="J6669" i="1"/>
  <c r="A8013" i="1"/>
  <c r="C9362" i="1"/>
  <c r="B9363" i="1"/>
  <c r="G9361" i="1"/>
  <c r="E9361" i="1"/>
  <c r="G8017" i="1"/>
  <c r="E8017" i="1"/>
  <c r="B8019" i="1"/>
  <c r="C8018" i="1"/>
  <c r="B6675" i="1"/>
  <c r="C6674" i="1"/>
  <c r="G6673" i="1"/>
  <c r="E6673" i="1"/>
  <c r="G5329" i="1"/>
  <c r="E5329" i="1"/>
  <c r="B5331" i="1"/>
  <c r="C5330" i="1"/>
  <c r="B3987" i="1"/>
  <c r="C3986" i="1"/>
  <c r="G3985" i="1"/>
  <c r="E3985" i="1"/>
  <c r="G2641" i="1" l="1"/>
  <c r="E2641" i="1"/>
  <c r="F6675" i="1"/>
  <c r="N6675" i="1" s="1"/>
  <c r="D6675" i="1"/>
  <c r="F8019" i="1"/>
  <c r="N8019" i="1" s="1"/>
  <c r="D8019" i="1"/>
  <c r="F1298" i="1"/>
  <c r="N1298" i="1" s="1"/>
  <c r="D1298" i="1"/>
  <c r="F2642" i="1"/>
  <c r="N2642" i="1" s="1"/>
  <c r="D2642" i="1"/>
  <c r="C2642" i="1"/>
  <c r="B2643" i="1"/>
  <c r="F3987" i="1"/>
  <c r="N3987" i="1" s="1"/>
  <c r="D3987" i="1"/>
  <c r="F5331" i="1"/>
  <c r="N5331" i="1" s="1"/>
  <c r="D5331" i="1"/>
  <c r="F9363" i="1"/>
  <c r="N9363" i="1" s="1"/>
  <c r="D9363" i="1"/>
  <c r="G1297" i="1"/>
  <c r="E1297" i="1"/>
  <c r="J8013" i="1"/>
  <c r="A9357" i="1"/>
  <c r="J9357" i="1" s="1"/>
  <c r="J3984" i="1"/>
  <c r="A5328" i="1"/>
  <c r="B1299" i="1"/>
  <c r="C1298" i="1"/>
  <c r="J2641" i="1"/>
  <c r="A3985" i="1"/>
  <c r="A1299" i="1"/>
  <c r="J1298" i="1"/>
  <c r="A2642" i="1"/>
  <c r="J5327" i="1"/>
  <c r="A6671" i="1"/>
  <c r="J6670" i="1"/>
  <c r="A8014" i="1"/>
  <c r="B9364" i="1"/>
  <c r="C9363" i="1"/>
  <c r="G9362" i="1"/>
  <c r="E9362" i="1"/>
  <c r="G8018" i="1"/>
  <c r="E8018" i="1"/>
  <c r="B8020" i="1"/>
  <c r="C8019" i="1"/>
  <c r="B6676" i="1"/>
  <c r="C6675" i="1"/>
  <c r="G6674" i="1"/>
  <c r="E6674" i="1"/>
  <c r="G5330" i="1"/>
  <c r="E5330" i="1"/>
  <c r="B5332" i="1"/>
  <c r="C5331" i="1"/>
  <c r="B3988" i="1"/>
  <c r="C3987" i="1"/>
  <c r="G3986" i="1"/>
  <c r="E3986" i="1"/>
  <c r="G2642" i="1" l="1"/>
  <c r="E2642" i="1"/>
  <c r="F6676" i="1"/>
  <c r="N6676" i="1" s="1"/>
  <c r="D6676" i="1"/>
  <c r="F2643" i="1"/>
  <c r="N2643" i="1" s="1"/>
  <c r="D2643" i="1"/>
  <c r="B2644" i="1"/>
  <c r="C2643" i="1"/>
  <c r="F3988" i="1"/>
  <c r="N3988" i="1" s="1"/>
  <c r="D3988" i="1"/>
  <c r="F1299" i="1"/>
  <c r="N1299" i="1" s="1"/>
  <c r="D1299" i="1"/>
  <c r="F5332" i="1"/>
  <c r="N5332" i="1" s="1"/>
  <c r="D5332" i="1"/>
  <c r="F8020" i="1"/>
  <c r="N8020" i="1" s="1"/>
  <c r="D8020" i="1"/>
  <c r="F9364" i="1"/>
  <c r="N9364" i="1" s="1"/>
  <c r="D9364" i="1"/>
  <c r="B1300" i="1"/>
  <c r="C1299" i="1"/>
  <c r="A9358" i="1"/>
  <c r="J9358" i="1" s="1"/>
  <c r="J8014" i="1"/>
  <c r="J6671" i="1"/>
  <c r="A8015" i="1"/>
  <c r="A1300" i="1"/>
  <c r="J1299" i="1"/>
  <c r="A2643" i="1"/>
  <c r="J3985" i="1"/>
  <c r="A5329" i="1"/>
  <c r="G1298" i="1"/>
  <c r="E1298" i="1"/>
  <c r="J5328" i="1"/>
  <c r="A6672" i="1"/>
  <c r="J2642" i="1"/>
  <c r="A3986" i="1"/>
  <c r="G9363" i="1"/>
  <c r="E9363" i="1"/>
  <c r="B9365" i="1"/>
  <c r="D9365" i="1" s="1"/>
  <c r="C9364" i="1"/>
  <c r="G8019" i="1"/>
  <c r="E8019" i="1"/>
  <c r="B8021" i="1"/>
  <c r="C8020" i="1"/>
  <c r="G6675" i="1"/>
  <c r="E6675" i="1"/>
  <c r="B6677" i="1"/>
  <c r="C6676" i="1"/>
  <c r="B5333" i="1"/>
  <c r="C5332" i="1"/>
  <c r="G5331" i="1"/>
  <c r="E5331" i="1"/>
  <c r="B3989" i="1"/>
  <c r="C3988" i="1"/>
  <c r="G3987" i="1"/>
  <c r="E3987" i="1"/>
  <c r="F9365" i="1" l="1"/>
  <c r="N9365" i="1" s="1"/>
  <c r="F3989" i="1"/>
  <c r="N3989" i="1" s="1"/>
  <c r="D3989" i="1"/>
  <c r="F1300" i="1"/>
  <c r="N1300" i="1" s="1"/>
  <c r="D1300" i="1"/>
  <c r="F6677" i="1"/>
  <c r="N6677" i="1" s="1"/>
  <c r="D6677" i="1"/>
  <c r="F8021" i="1"/>
  <c r="N8021" i="1" s="1"/>
  <c r="D8021" i="1"/>
  <c r="E2643" i="1"/>
  <c r="G2643" i="1"/>
  <c r="F5333" i="1"/>
  <c r="N5333" i="1" s="1"/>
  <c r="D5333" i="1"/>
  <c r="F2644" i="1"/>
  <c r="N2644" i="1" s="1"/>
  <c r="D2644" i="1"/>
  <c r="C2644" i="1"/>
  <c r="B2645" i="1"/>
  <c r="A1301" i="1"/>
  <c r="J1300" i="1"/>
  <c r="A2644" i="1"/>
  <c r="J6672" i="1"/>
  <c r="A8016" i="1"/>
  <c r="J2643" i="1"/>
  <c r="A3987" i="1"/>
  <c r="G1299" i="1"/>
  <c r="E1299" i="1"/>
  <c r="J3986" i="1"/>
  <c r="A5330" i="1"/>
  <c r="J5329" i="1"/>
  <c r="A6673" i="1"/>
  <c r="A9359" i="1"/>
  <c r="J9359" i="1" s="1"/>
  <c r="J8015" i="1"/>
  <c r="B1301" i="1"/>
  <c r="C1300" i="1"/>
  <c r="G9364" i="1"/>
  <c r="E9364" i="1"/>
  <c r="B9366" i="1"/>
  <c r="D9366" i="1" s="1"/>
  <c r="C9365" i="1"/>
  <c r="G8020" i="1"/>
  <c r="E8020" i="1"/>
  <c r="B8022" i="1"/>
  <c r="C8021" i="1"/>
  <c r="G6676" i="1"/>
  <c r="E6676" i="1"/>
  <c r="B6678" i="1"/>
  <c r="C6677" i="1"/>
  <c r="E5332" i="1"/>
  <c r="G5332" i="1"/>
  <c r="B5334" i="1"/>
  <c r="C5333" i="1"/>
  <c r="B3990" i="1"/>
  <c r="C3989" i="1"/>
  <c r="G3988" i="1"/>
  <c r="E3988" i="1"/>
  <c r="F9366" i="1" l="1"/>
  <c r="N9366" i="1" s="1"/>
  <c r="G2644" i="1"/>
  <c r="E2644" i="1"/>
  <c r="F2645" i="1"/>
  <c r="N2645" i="1" s="1"/>
  <c r="D2645" i="1"/>
  <c r="B2646" i="1"/>
  <c r="C2645" i="1"/>
  <c r="F6678" i="1"/>
  <c r="N6678" i="1" s="1"/>
  <c r="D6678" i="1"/>
  <c r="F3990" i="1"/>
  <c r="N3990" i="1" s="1"/>
  <c r="D3990" i="1"/>
  <c r="F5334" i="1"/>
  <c r="N5334" i="1" s="1"/>
  <c r="D5334" i="1"/>
  <c r="F8022" i="1"/>
  <c r="N8022" i="1" s="1"/>
  <c r="D8022" i="1"/>
  <c r="F1301" i="1"/>
  <c r="N1301" i="1" s="1"/>
  <c r="D1301" i="1"/>
  <c r="G1300" i="1"/>
  <c r="E1300" i="1"/>
  <c r="J3987" i="1"/>
  <c r="A5331" i="1"/>
  <c r="J5330" i="1"/>
  <c r="A6674" i="1"/>
  <c r="J8016" i="1"/>
  <c r="A9360" i="1"/>
  <c r="J9360" i="1" s="1"/>
  <c r="B1302" i="1"/>
  <c r="C1301" i="1"/>
  <c r="J6673" i="1"/>
  <c r="A8017" i="1"/>
  <c r="J2644" i="1"/>
  <c r="A3988" i="1"/>
  <c r="A1302" i="1"/>
  <c r="J1301" i="1"/>
  <c r="A2645" i="1"/>
  <c r="G9365" i="1"/>
  <c r="E9365" i="1"/>
  <c r="B9367" i="1"/>
  <c r="D9367" i="1" s="1"/>
  <c r="C9366" i="1"/>
  <c r="G8021" i="1"/>
  <c r="E8021" i="1"/>
  <c r="B8023" i="1"/>
  <c r="C8022" i="1"/>
  <c r="B6679" i="1"/>
  <c r="C6678" i="1"/>
  <c r="G6677" i="1"/>
  <c r="E6677" i="1"/>
  <c r="G5333" i="1"/>
  <c r="E5333" i="1"/>
  <c r="B5335" i="1"/>
  <c r="C5334" i="1"/>
  <c r="G3989" i="1"/>
  <c r="E3989" i="1"/>
  <c r="B3991" i="1"/>
  <c r="C3990" i="1"/>
  <c r="F9367" i="1" l="1"/>
  <c r="N9367" i="1" s="1"/>
  <c r="F1302" i="1"/>
  <c r="N1302" i="1" s="1"/>
  <c r="D1302" i="1"/>
  <c r="F5335" i="1"/>
  <c r="N5335" i="1" s="1"/>
  <c r="D5335" i="1"/>
  <c r="E2645" i="1"/>
  <c r="G2645" i="1"/>
  <c r="F2646" i="1"/>
  <c r="N2646" i="1" s="1"/>
  <c r="D2646" i="1"/>
  <c r="C2646" i="1"/>
  <c r="B2647" i="1"/>
  <c r="F3991" i="1"/>
  <c r="N3991" i="1" s="1"/>
  <c r="D3991" i="1"/>
  <c r="F6679" i="1"/>
  <c r="N6679" i="1" s="1"/>
  <c r="D6679" i="1"/>
  <c r="F8023" i="1"/>
  <c r="N8023" i="1" s="1"/>
  <c r="D8023" i="1"/>
  <c r="J2645" i="1"/>
  <c r="A3989" i="1"/>
  <c r="A1303" i="1"/>
  <c r="J1302" i="1"/>
  <c r="A2646" i="1"/>
  <c r="J3988" i="1"/>
  <c r="A5332" i="1"/>
  <c r="A9361" i="1"/>
  <c r="J9361" i="1" s="1"/>
  <c r="J8017" i="1"/>
  <c r="G1301" i="1"/>
  <c r="E1301" i="1"/>
  <c r="B1303" i="1"/>
  <c r="C1302" i="1"/>
  <c r="J6674" i="1"/>
  <c r="A8018" i="1"/>
  <c r="J5331" i="1"/>
  <c r="A6675" i="1"/>
  <c r="G9366" i="1"/>
  <c r="E9366" i="1"/>
  <c r="B9368" i="1"/>
  <c r="C9367" i="1"/>
  <c r="G8022" i="1"/>
  <c r="E8022" i="1"/>
  <c r="B8024" i="1"/>
  <c r="D8024" i="1" s="1"/>
  <c r="C8023" i="1"/>
  <c r="G6678" i="1"/>
  <c r="E6678" i="1"/>
  <c r="B6680" i="1"/>
  <c r="D6680" i="1" s="1"/>
  <c r="C6679" i="1"/>
  <c r="G5334" i="1"/>
  <c r="E5334" i="1"/>
  <c r="C5335" i="1"/>
  <c r="B5336" i="1"/>
  <c r="G3990" i="1"/>
  <c r="E3990" i="1"/>
  <c r="B3992" i="1"/>
  <c r="D3992" i="1" s="1"/>
  <c r="C3991" i="1"/>
  <c r="F6680" i="1" l="1"/>
  <c r="N6680" i="1" s="1"/>
  <c r="F8024" i="1"/>
  <c r="N8024" i="1" s="1"/>
  <c r="F9368" i="1"/>
  <c r="N9368" i="1" s="1"/>
  <c r="D9368" i="1"/>
  <c r="F2647" i="1"/>
  <c r="N2647" i="1" s="1"/>
  <c r="D2647" i="1"/>
  <c r="C2647" i="1"/>
  <c r="B2648" i="1"/>
  <c r="F1303" i="1"/>
  <c r="N1303" i="1" s="1"/>
  <c r="D1303" i="1"/>
  <c r="F3992" i="1"/>
  <c r="N3992" i="1" s="1"/>
  <c r="F5336" i="1"/>
  <c r="N5336" i="1" s="1"/>
  <c r="D5336" i="1"/>
  <c r="G2646" i="1"/>
  <c r="E2646" i="1"/>
  <c r="G1302" i="1"/>
  <c r="E1302" i="1"/>
  <c r="J6675" i="1"/>
  <c r="A8019" i="1"/>
  <c r="B1304" i="1"/>
  <c r="C1303" i="1"/>
  <c r="A9362" i="1"/>
  <c r="J9362" i="1" s="1"/>
  <c r="J8018" i="1"/>
  <c r="A1304" i="1"/>
  <c r="J1303" i="1"/>
  <c r="A2647" i="1"/>
  <c r="J3989" i="1"/>
  <c r="A5333" i="1"/>
  <c r="J5332" i="1"/>
  <c r="A6676" i="1"/>
  <c r="J2646" i="1"/>
  <c r="A3990" i="1"/>
  <c r="B9369" i="1"/>
  <c r="C9368" i="1"/>
  <c r="G9367" i="1"/>
  <c r="E9367" i="1"/>
  <c r="G8023" i="1"/>
  <c r="E8023" i="1"/>
  <c r="B8025" i="1"/>
  <c r="C8024" i="1"/>
  <c r="G6679" i="1"/>
  <c r="E6679" i="1"/>
  <c r="B6681" i="1"/>
  <c r="D6681" i="1" s="1"/>
  <c r="C6680" i="1"/>
  <c r="B5337" i="1"/>
  <c r="C5336" i="1"/>
  <c r="G5335" i="1"/>
  <c r="E5335" i="1"/>
  <c r="G3991" i="1"/>
  <c r="E3991" i="1"/>
  <c r="C3992" i="1"/>
  <c r="B3993" i="1"/>
  <c r="F6681" i="1" l="1"/>
  <c r="N6681" i="1" s="1"/>
  <c r="F9369" i="1"/>
  <c r="N9369" i="1" s="1"/>
  <c r="D9369" i="1"/>
  <c r="F1304" i="1"/>
  <c r="N1304" i="1" s="1"/>
  <c r="D1304" i="1"/>
  <c r="F8025" i="1"/>
  <c r="N8025" i="1" s="1"/>
  <c r="D8025" i="1"/>
  <c r="E2647" i="1"/>
  <c r="G2647" i="1"/>
  <c r="F3993" i="1"/>
  <c r="N3993" i="1" s="1"/>
  <c r="D3993" i="1"/>
  <c r="F5337" i="1"/>
  <c r="N5337" i="1" s="1"/>
  <c r="D5337" i="1"/>
  <c r="F2648" i="1"/>
  <c r="N2648" i="1" s="1"/>
  <c r="D2648" i="1"/>
  <c r="C2648" i="1"/>
  <c r="B2649" i="1"/>
  <c r="J5333" i="1"/>
  <c r="A6677" i="1"/>
  <c r="J6676" i="1"/>
  <c r="A8020" i="1"/>
  <c r="J2647" i="1"/>
  <c r="A3991" i="1"/>
  <c r="G1303" i="1"/>
  <c r="E1303" i="1"/>
  <c r="B1305" i="1"/>
  <c r="C1304" i="1"/>
  <c r="J3990" i="1"/>
  <c r="A5334" i="1"/>
  <c r="A1305" i="1"/>
  <c r="J1304" i="1"/>
  <c r="A2648" i="1"/>
  <c r="A9363" i="1"/>
  <c r="J9363" i="1" s="1"/>
  <c r="J8019" i="1"/>
  <c r="B9370" i="1"/>
  <c r="C9369" i="1"/>
  <c r="G9368" i="1"/>
  <c r="E9368" i="1"/>
  <c r="G8024" i="1"/>
  <c r="E8024" i="1"/>
  <c r="B8026" i="1"/>
  <c r="C8025" i="1"/>
  <c r="G6680" i="1"/>
  <c r="E6680" i="1"/>
  <c r="B6682" i="1"/>
  <c r="D6682" i="1" s="1"/>
  <c r="C6681" i="1"/>
  <c r="B5338" i="1"/>
  <c r="C5337" i="1"/>
  <c r="G5336" i="1"/>
  <c r="E5336" i="1"/>
  <c r="B3994" i="1"/>
  <c r="C3993" i="1"/>
  <c r="G3992" i="1"/>
  <c r="E3992" i="1"/>
  <c r="F6682" i="1" l="1"/>
  <c r="N6682" i="1" s="1"/>
  <c r="F5338" i="1"/>
  <c r="N5338" i="1" s="1"/>
  <c r="D5338" i="1"/>
  <c r="F1305" i="1"/>
  <c r="N1305" i="1" s="1"/>
  <c r="D1305" i="1"/>
  <c r="F3994" i="1"/>
  <c r="N3994" i="1" s="1"/>
  <c r="D3994" i="1"/>
  <c r="E2648" i="1"/>
  <c r="G2648" i="1"/>
  <c r="F9370" i="1"/>
  <c r="N9370" i="1" s="1"/>
  <c r="D9370" i="1"/>
  <c r="D2649" i="1"/>
  <c r="F2649" i="1"/>
  <c r="N2649" i="1" s="1"/>
  <c r="B2650" i="1"/>
  <c r="C2649" i="1"/>
  <c r="F8026" i="1"/>
  <c r="N8026" i="1" s="1"/>
  <c r="D8026" i="1"/>
  <c r="A1306" i="1"/>
  <c r="J1305" i="1"/>
  <c r="A2649" i="1"/>
  <c r="G1304" i="1"/>
  <c r="E1304" i="1"/>
  <c r="J3991" i="1"/>
  <c r="A5335" i="1"/>
  <c r="J2648" i="1"/>
  <c r="A3992" i="1"/>
  <c r="J5334" i="1"/>
  <c r="A6678" i="1"/>
  <c r="B1306" i="1"/>
  <c r="C1305" i="1"/>
  <c r="A9364" i="1"/>
  <c r="J9364" i="1" s="1"/>
  <c r="J8020" i="1"/>
  <c r="J6677" i="1"/>
  <c r="A8021" i="1"/>
  <c r="B9371" i="1"/>
  <c r="C9370" i="1"/>
  <c r="E9369" i="1"/>
  <c r="G9369" i="1"/>
  <c r="G8025" i="1"/>
  <c r="E8025" i="1"/>
  <c r="B8027" i="1"/>
  <c r="C8026" i="1"/>
  <c r="B6683" i="1"/>
  <c r="D6683" i="1" s="1"/>
  <c r="C6682" i="1"/>
  <c r="G6681" i="1"/>
  <c r="E6681" i="1"/>
  <c r="G5337" i="1"/>
  <c r="E5337" i="1"/>
  <c r="B5339" i="1"/>
  <c r="C5338" i="1"/>
  <c r="G3993" i="1"/>
  <c r="E3993" i="1"/>
  <c r="B3995" i="1"/>
  <c r="C3994" i="1"/>
  <c r="F6683" i="1" l="1"/>
  <c r="N6683" i="1" s="1"/>
  <c r="F1306" i="1"/>
  <c r="N1306" i="1" s="1"/>
  <c r="D1306" i="1"/>
  <c r="F3995" i="1"/>
  <c r="N3995" i="1" s="1"/>
  <c r="D3995" i="1"/>
  <c r="F5339" i="1"/>
  <c r="N5339" i="1" s="1"/>
  <c r="D5339" i="1"/>
  <c r="G2649" i="1"/>
  <c r="E2649" i="1"/>
  <c r="F2650" i="1"/>
  <c r="N2650" i="1" s="1"/>
  <c r="D2650" i="1"/>
  <c r="B2651" i="1"/>
  <c r="C2650" i="1"/>
  <c r="F8027" i="1"/>
  <c r="N8027" i="1" s="1"/>
  <c r="D8027" i="1"/>
  <c r="F9371" i="1"/>
  <c r="N9371" i="1" s="1"/>
  <c r="D9371" i="1"/>
  <c r="A9365" i="1"/>
  <c r="J9365" i="1" s="1"/>
  <c r="J8021" i="1"/>
  <c r="G1305" i="1"/>
  <c r="E1305" i="1"/>
  <c r="B1307" i="1"/>
  <c r="C1306" i="1"/>
  <c r="J6678" i="1"/>
  <c r="A8022" i="1"/>
  <c r="J3992" i="1"/>
  <c r="A5336" i="1"/>
  <c r="J5335" i="1"/>
  <c r="A6679" i="1"/>
  <c r="J2649" i="1"/>
  <c r="A3993" i="1"/>
  <c r="A1307" i="1"/>
  <c r="J1306" i="1"/>
  <c r="A2650" i="1"/>
  <c r="G9370" i="1"/>
  <c r="E9370" i="1"/>
  <c r="B9372" i="1"/>
  <c r="D9372" i="1" s="1"/>
  <c r="C9371" i="1"/>
  <c r="G8026" i="1"/>
  <c r="E8026" i="1"/>
  <c r="B8028" i="1"/>
  <c r="C8027" i="1"/>
  <c r="G6682" i="1"/>
  <c r="E6682" i="1"/>
  <c r="B6684" i="1"/>
  <c r="D6684" i="1" s="1"/>
  <c r="C6683" i="1"/>
  <c r="G5338" i="1"/>
  <c r="E5338" i="1"/>
  <c r="B5340" i="1"/>
  <c r="C5339" i="1"/>
  <c r="B3996" i="1"/>
  <c r="C3995" i="1"/>
  <c r="G3994" i="1"/>
  <c r="E3994" i="1"/>
  <c r="F6684" i="1" l="1"/>
  <c r="N6684" i="1" s="1"/>
  <c r="F9372" i="1"/>
  <c r="N9372" i="1" s="1"/>
  <c r="F1307" i="1"/>
  <c r="N1307" i="1" s="1"/>
  <c r="D1307" i="1"/>
  <c r="F3996" i="1"/>
  <c r="N3996" i="1" s="1"/>
  <c r="D3996" i="1"/>
  <c r="F8028" i="1"/>
  <c r="N8028" i="1" s="1"/>
  <c r="D8028" i="1"/>
  <c r="E2650" i="1"/>
  <c r="G2650" i="1"/>
  <c r="F2651" i="1"/>
  <c r="N2651" i="1" s="1"/>
  <c r="D2651" i="1"/>
  <c r="C2651" i="1"/>
  <c r="B2652" i="1"/>
  <c r="F5340" i="1"/>
  <c r="N5340" i="1" s="1"/>
  <c r="D5340" i="1"/>
  <c r="A9366" i="1"/>
  <c r="J9366" i="1" s="1"/>
  <c r="J8022" i="1"/>
  <c r="J2650" i="1"/>
  <c r="A3994" i="1"/>
  <c r="A1308" i="1"/>
  <c r="J1307" i="1"/>
  <c r="A2651" i="1"/>
  <c r="J3993" i="1"/>
  <c r="A5337" i="1"/>
  <c r="J6679" i="1"/>
  <c r="A8023" i="1"/>
  <c r="J5336" i="1"/>
  <c r="A6680" i="1"/>
  <c r="G1306" i="1"/>
  <c r="E1306" i="1"/>
  <c r="B1308" i="1"/>
  <c r="C1307" i="1"/>
  <c r="C9372" i="1"/>
  <c r="B9373" i="1"/>
  <c r="D9373" i="1" s="1"/>
  <c r="G9371" i="1"/>
  <c r="E9371" i="1"/>
  <c r="C8028" i="1"/>
  <c r="B8029" i="1"/>
  <c r="G8027" i="1"/>
  <c r="E8027" i="1"/>
  <c r="G6683" i="1"/>
  <c r="E6683" i="1"/>
  <c r="C6684" i="1"/>
  <c r="B6685" i="1"/>
  <c r="G5339" i="1"/>
  <c r="E5339" i="1"/>
  <c r="C5340" i="1"/>
  <c r="B5341" i="1"/>
  <c r="C3996" i="1"/>
  <c r="B3997" i="1"/>
  <c r="G3995" i="1"/>
  <c r="E3995" i="1"/>
  <c r="F9373" i="1" l="1"/>
  <c r="N9373" i="1" s="1"/>
  <c r="F1308" i="1"/>
  <c r="N1308" i="1" s="1"/>
  <c r="D1308" i="1"/>
  <c r="F3997" i="1"/>
  <c r="N3997" i="1" s="1"/>
  <c r="D3997" i="1"/>
  <c r="F5341" i="1"/>
  <c r="N5341" i="1" s="1"/>
  <c r="D5341" i="1"/>
  <c r="F6685" i="1"/>
  <c r="N6685" i="1" s="1"/>
  <c r="D6685" i="1"/>
  <c r="F2652" i="1"/>
  <c r="N2652" i="1" s="1"/>
  <c r="D2652" i="1"/>
  <c r="C2652" i="1"/>
  <c r="B2653" i="1"/>
  <c r="E2651" i="1"/>
  <c r="G2651" i="1"/>
  <c r="F8029" i="1"/>
  <c r="N8029" i="1" s="1"/>
  <c r="D8029" i="1"/>
  <c r="G1307" i="1"/>
  <c r="E1307" i="1"/>
  <c r="B1309" i="1"/>
  <c r="C1308" i="1"/>
  <c r="J2651" i="1"/>
  <c r="A3995" i="1"/>
  <c r="A1309" i="1"/>
  <c r="J1308" i="1"/>
  <c r="A2652" i="1"/>
  <c r="J3994" i="1"/>
  <c r="A5338" i="1"/>
  <c r="A8024" i="1"/>
  <c r="J6680" i="1"/>
  <c r="A9367" i="1"/>
  <c r="J9367" i="1" s="1"/>
  <c r="J8023" i="1"/>
  <c r="J5337" i="1"/>
  <c r="A6681" i="1"/>
  <c r="B9374" i="1"/>
  <c r="C9373" i="1"/>
  <c r="E9372" i="1"/>
  <c r="G9372" i="1"/>
  <c r="B8030" i="1"/>
  <c r="C8029" i="1"/>
  <c r="E8028" i="1"/>
  <c r="G8028" i="1"/>
  <c r="B6686" i="1"/>
  <c r="C6685" i="1"/>
  <c r="E6684" i="1"/>
  <c r="G6684" i="1"/>
  <c r="B5342" i="1"/>
  <c r="C5341" i="1"/>
  <c r="E5340" i="1"/>
  <c r="G5340" i="1"/>
  <c r="E3996" i="1"/>
  <c r="G3996" i="1"/>
  <c r="B3998" i="1"/>
  <c r="C3997" i="1"/>
  <c r="F1309" i="1" l="1"/>
  <c r="N1309" i="1" s="1"/>
  <c r="D1309" i="1"/>
  <c r="F3998" i="1"/>
  <c r="N3998" i="1" s="1"/>
  <c r="D3998" i="1"/>
  <c r="F2653" i="1"/>
  <c r="N2653" i="1" s="1"/>
  <c r="D2653" i="1"/>
  <c r="B2654" i="1"/>
  <c r="C2653" i="1"/>
  <c r="G2652" i="1"/>
  <c r="E2652" i="1"/>
  <c r="F5342" i="1"/>
  <c r="N5342" i="1" s="1"/>
  <c r="D5342" i="1"/>
  <c r="F6686" i="1"/>
  <c r="N6686" i="1" s="1"/>
  <c r="D6686" i="1"/>
  <c r="F8030" i="1"/>
  <c r="N8030" i="1" s="1"/>
  <c r="D8030" i="1"/>
  <c r="F9374" i="1"/>
  <c r="N9374" i="1" s="1"/>
  <c r="D9374" i="1"/>
  <c r="A9368" i="1"/>
  <c r="J9368" i="1" s="1"/>
  <c r="J8024" i="1"/>
  <c r="J2652" i="1"/>
  <c r="A3996" i="1"/>
  <c r="B1310" i="1"/>
  <c r="C1309" i="1"/>
  <c r="A1310" i="1"/>
  <c r="J1309" i="1"/>
  <c r="A2653" i="1"/>
  <c r="J6681" i="1"/>
  <c r="A8025" i="1"/>
  <c r="J5338" i="1"/>
  <c r="A6682" i="1"/>
  <c r="J3995" i="1"/>
  <c r="A5339" i="1"/>
  <c r="G1308" i="1"/>
  <c r="E1308" i="1"/>
  <c r="B9375" i="1"/>
  <c r="C9374" i="1"/>
  <c r="G9373" i="1"/>
  <c r="E9373" i="1"/>
  <c r="G8029" i="1"/>
  <c r="E8029" i="1"/>
  <c r="B8031" i="1"/>
  <c r="C8030" i="1"/>
  <c r="G6685" i="1"/>
  <c r="E6685" i="1"/>
  <c r="B6687" i="1"/>
  <c r="C6686" i="1"/>
  <c r="G5341" i="1"/>
  <c r="E5341" i="1"/>
  <c r="B5343" i="1"/>
  <c r="C5342" i="1"/>
  <c r="G3997" i="1"/>
  <c r="E3997" i="1"/>
  <c r="B3999" i="1"/>
  <c r="C3998" i="1"/>
  <c r="F1310" i="1" l="1"/>
  <c r="N1310" i="1" s="1"/>
  <c r="D1310" i="1"/>
  <c r="F3999" i="1"/>
  <c r="N3999" i="1" s="1"/>
  <c r="D3999" i="1"/>
  <c r="E2653" i="1"/>
  <c r="G2653" i="1"/>
  <c r="F2654" i="1"/>
  <c r="N2654" i="1" s="1"/>
  <c r="D2654" i="1"/>
  <c r="B2655" i="1"/>
  <c r="C2654" i="1"/>
  <c r="F9375" i="1"/>
  <c r="N9375" i="1" s="1"/>
  <c r="D9375" i="1"/>
  <c r="F5343" i="1"/>
  <c r="N5343" i="1" s="1"/>
  <c r="D5343" i="1"/>
  <c r="F6687" i="1"/>
  <c r="N6687" i="1" s="1"/>
  <c r="D6687" i="1"/>
  <c r="F8031" i="1"/>
  <c r="N8031" i="1" s="1"/>
  <c r="D8031" i="1"/>
  <c r="J5339" i="1"/>
  <c r="A6683" i="1"/>
  <c r="J6682" i="1"/>
  <c r="A8026" i="1"/>
  <c r="A9369" i="1"/>
  <c r="J9369" i="1" s="1"/>
  <c r="J8025" i="1"/>
  <c r="J2653" i="1"/>
  <c r="A3997" i="1"/>
  <c r="A1311" i="1"/>
  <c r="J1310" i="1"/>
  <c r="A2654" i="1"/>
  <c r="E1309" i="1"/>
  <c r="G1309" i="1"/>
  <c r="B1311" i="1"/>
  <c r="C1310" i="1"/>
  <c r="J3996" i="1"/>
  <c r="A5340" i="1"/>
  <c r="G9374" i="1"/>
  <c r="E9374" i="1"/>
  <c r="B9376" i="1"/>
  <c r="C9375" i="1"/>
  <c r="G8030" i="1"/>
  <c r="E8030" i="1"/>
  <c r="B8032" i="1"/>
  <c r="C8031" i="1"/>
  <c r="G6686" i="1"/>
  <c r="E6686" i="1"/>
  <c r="B6688" i="1"/>
  <c r="C6687" i="1"/>
  <c r="G5342" i="1"/>
  <c r="E5342" i="1"/>
  <c r="B5344" i="1"/>
  <c r="C5343" i="1"/>
  <c r="G3998" i="1"/>
  <c r="E3998" i="1"/>
  <c r="B4000" i="1"/>
  <c r="C3999" i="1"/>
  <c r="F4000" i="1" l="1"/>
  <c r="N4000" i="1" s="1"/>
  <c r="D4000" i="1"/>
  <c r="F1311" i="1"/>
  <c r="N1311" i="1" s="1"/>
  <c r="D1311" i="1"/>
  <c r="F6688" i="1"/>
  <c r="N6688" i="1" s="1"/>
  <c r="D6688" i="1"/>
  <c r="E2654" i="1"/>
  <c r="G2654" i="1"/>
  <c r="F5344" i="1"/>
  <c r="N5344" i="1" s="1"/>
  <c r="D5344" i="1"/>
  <c r="F8032" i="1"/>
  <c r="N8032" i="1" s="1"/>
  <c r="D8032" i="1"/>
  <c r="F2655" i="1"/>
  <c r="N2655" i="1" s="1"/>
  <c r="D2655" i="1"/>
  <c r="B2656" i="1"/>
  <c r="C2655" i="1"/>
  <c r="F9376" i="1"/>
  <c r="N9376" i="1" s="1"/>
  <c r="D9376" i="1"/>
  <c r="E1310" i="1"/>
  <c r="G1310" i="1"/>
  <c r="J5340" i="1"/>
  <c r="A6684" i="1"/>
  <c r="B1312" i="1"/>
  <c r="C1311" i="1"/>
  <c r="A1312" i="1"/>
  <c r="J1311" i="1"/>
  <c r="A2655" i="1"/>
  <c r="J2654" i="1"/>
  <c r="A3998" i="1"/>
  <c r="J3997" i="1"/>
  <c r="A5341" i="1"/>
  <c r="A9370" i="1"/>
  <c r="J9370" i="1" s="1"/>
  <c r="J8026" i="1"/>
  <c r="J6683" i="1"/>
  <c r="A8027" i="1"/>
  <c r="G9375" i="1"/>
  <c r="E9375" i="1"/>
  <c r="B9377" i="1"/>
  <c r="C9376" i="1"/>
  <c r="B8033" i="1"/>
  <c r="D8033" i="1" s="1"/>
  <c r="C8032" i="1"/>
  <c r="G8031" i="1"/>
  <c r="E8031" i="1"/>
  <c r="G6687" i="1"/>
  <c r="E6687" i="1"/>
  <c r="B6689" i="1"/>
  <c r="C6688" i="1"/>
  <c r="B5345" i="1"/>
  <c r="C5344" i="1"/>
  <c r="G5343" i="1"/>
  <c r="E5343" i="1"/>
  <c r="G3999" i="1"/>
  <c r="E3999" i="1"/>
  <c r="B4001" i="1"/>
  <c r="C4000" i="1"/>
  <c r="F1312" i="1" l="1"/>
  <c r="N1312" i="1" s="1"/>
  <c r="D1312" i="1"/>
  <c r="F8033" i="1"/>
  <c r="N8033" i="1" s="1"/>
  <c r="F5345" i="1"/>
  <c r="N5345" i="1" s="1"/>
  <c r="D5345" i="1"/>
  <c r="E2655" i="1"/>
  <c r="G2655" i="1"/>
  <c r="F6689" i="1"/>
  <c r="N6689" i="1" s="1"/>
  <c r="D6689" i="1"/>
  <c r="F2656" i="1"/>
  <c r="N2656" i="1" s="1"/>
  <c r="D2656" i="1"/>
  <c r="B2657" i="1"/>
  <c r="C2656" i="1"/>
  <c r="F4001" i="1"/>
  <c r="N4001" i="1" s="1"/>
  <c r="D4001" i="1"/>
  <c r="F9377" i="1"/>
  <c r="N9377" i="1" s="1"/>
  <c r="D9377" i="1"/>
  <c r="J2655" i="1"/>
  <c r="A3999" i="1"/>
  <c r="B1313" i="1"/>
  <c r="C1312" i="1"/>
  <c r="J6684" i="1"/>
  <c r="A8028" i="1"/>
  <c r="A9371" i="1"/>
  <c r="J9371" i="1" s="1"/>
  <c r="J8027" i="1"/>
  <c r="J5341" i="1"/>
  <c r="A6685" i="1"/>
  <c r="J3998" i="1"/>
  <c r="A5342" i="1"/>
  <c r="A1313" i="1"/>
  <c r="J1312" i="1"/>
  <c r="A2656" i="1"/>
  <c r="E1311" i="1"/>
  <c r="G1311" i="1"/>
  <c r="C9377" i="1"/>
  <c r="B9378" i="1"/>
  <c r="G9376" i="1"/>
  <c r="E9376" i="1"/>
  <c r="G8032" i="1"/>
  <c r="E8032" i="1"/>
  <c r="C8033" i="1"/>
  <c r="B8034" i="1"/>
  <c r="D8034" i="1" s="1"/>
  <c r="G6688" i="1"/>
  <c r="E6688" i="1"/>
  <c r="C6689" i="1"/>
  <c r="B6690" i="1"/>
  <c r="C5345" i="1"/>
  <c r="B5346" i="1"/>
  <c r="G5344" i="1"/>
  <c r="E5344" i="1"/>
  <c r="G4000" i="1"/>
  <c r="E4000" i="1"/>
  <c r="C4001" i="1"/>
  <c r="B4002" i="1"/>
  <c r="F8034" i="1" l="1"/>
  <c r="N8034" i="1" s="1"/>
  <c r="F6690" i="1"/>
  <c r="N6690" i="1" s="1"/>
  <c r="D6690" i="1"/>
  <c r="F4002" i="1"/>
  <c r="N4002" i="1" s="1"/>
  <c r="D4002" i="1"/>
  <c r="F1313" i="1"/>
  <c r="N1313" i="1" s="1"/>
  <c r="D1313" i="1"/>
  <c r="F5346" i="1"/>
  <c r="N5346" i="1" s="1"/>
  <c r="D5346" i="1"/>
  <c r="G2656" i="1"/>
  <c r="E2656" i="1"/>
  <c r="F9378" i="1"/>
  <c r="N9378" i="1" s="1"/>
  <c r="D9378" i="1"/>
  <c r="F2657" i="1"/>
  <c r="N2657" i="1" s="1"/>
  <c r="D2657" i="1"/>
  <c r="C2657" i="1"/>
  <c r="B2658" i="1"/>
  <c r="J2656" i="1"/>
  <c r="A4000" i="1"/>
  <c r="A1314" i="1"/>
  <c r="J1313" i="1"/>
  <c r="A2657" i="1"/>
  <c r="J5342" i="1"/>
  <c r="A6686" i="1"/>
  <c r="J6685" i="1"/>
  <c r="A8029" i="1"/>
  <c r="J8028" i="1"/>
  <c r="A9372" i="1"/>
  <c r="J9372" i="1" s="1"/>
  <c r="E1312" i="1"/>
  <c r="G1312" i="1"/>
  <c r="B1314" i="1"/>
  <c r="C1313" i="1"/>
  <c r="J3999" i="1"/>
  <c r="A5343" i="1"/>
  <c r="B9379" i="1"/>
  <c r="C9378" i="1"/>
  <c r="G9377" i="1"/>
  <c r="E9377" i="1"/>
  <c r="B8035" i="1"/>
  <c r="D8035" i="1" s="1"/>
  <c r="C8034" i="1"/>
  <c r="G8033" i="1"/>
  <c r="E8033" i="1"/>
  <c r="B6691" i="1"/>
  <c r="C6690" i="1"/>
  <c r="G6689" i="1"/>
  <c r="E6689" i="1"/>
  <c r="B5347" i="1"/>
  <c r="C5346" i="1"/>
  <c r="G5345" i="1"/>
  <c r="E5345" i="1"/>
  <c r="C4002" i="1"/>
  <c r="B4003" i="1"/>
  <c r="G4001" i="1"/>
  <c r="E4001" i="1"/>
  <c r="F8035" i="1" l="1"/>
  <c r="N8035" i="1" s="1"/>
  <c r="F1314" i="1"/>
  <c r="N1314" i="1" s="1"/>
  <c r="D1314" i="1"/>
  <c r="F4003" i="1"/>
  <c r="N4003" i="1" s="1"/>
  <c r="D4003" i="1"/>
  <c r="F2658" i="1"/>
  <c r="N2658" i="1" s="1"/>
  <c r="D2658" i="1"/>
  <c r="C2658" i="1"/>
  <c r="B2659" i="1"/>
  <c r="G2657" i="1"/>
  <c r="E2657" i="1"/>
  <c r="F6691" i="1"/>
  <c r="N6691" i="1" s="1"/>
  <c r="D6691" i="1"/>
  <c r="F5347" i="1"/>
  <c r="N5347" i="1" s="1"/>
  <c r="D5347" i="1"/>
  <c r="F9379" i="1"/>
  <c r="N9379" i="1" s="1"/>
  <c r="D9379" i="1"/>
  <c r="F8036" i="1"/>
  <c r="N8036" i="1" s="1"/>
  <c r="J4000" i="1"/>
  <c r="A5344" i="1"/>
  <c r="G1313" i="1"/>
  <c r="E1313" i="1"/>
  <c r="J5343" i="1"/>
  <c r="A6687" i="1"/>
  <c r="B1315" i="1"/>
  <c r="C1314" i="1"/>
  <c r="J8029" i="1"/>
  <c r="A9373" i="1"/>
  <c r="J9373" i="1" s="1"/>
  <c r="J6686" i="1"/>
  <c r="A8030" i="1"/>
  <c r="J2657" i="1"/>
  <c r="A4001" i="1"/>
  <c r="A1315" i="1"/>
  <c r="J1314" i="1"/>
  <c r="A2658" i="1"/>
  <c r="G9378" i="1"/>
  <c r="E9378" i="1"/>
  <c r="B9380" i="1"/>
  <c r="D9380" i="1" s="1"/>
  <c r="C9379" i="1"/>
  <c r="G8034" i="1"/>
  <c r="E8034" i="1"/>
  <c r="B8036" i="1"/>
  <c r="D8036" i="1" s="1"/>
  <c r="C8035" i="1"/>
  <c r="G6690" i="1"/>
  <c r="E6690" i="1"/>
  <c r="B6692" i="1"/>
  <c r="C6691" i="1"/>
  <c r="B5348" i="1"/>
  <c r="C5347" i="1"/>
  <c r="G5346" i="1"/>
  <c r="E5346" i="1"/>
  <c r="B4004" i="1"/>
  <c r="C4003" i="1"/>
  <c r="G4002" i="1"/>
  <c r="E4002" i="1"/>
  <c r="F9380" i="1" l="1"/>
  <c r="N9380" i="1" s="1"/>
  <c r="F5348" i="1"/>
  <c r="N5348" i="1" s="1"/>
  <c r="D5348" i="1"/>
  <c r="F6692" i="1"/>
  <c r="N6692" i="1" s="1"/>
  <c r="D6692" i="1"/>
  <c r="E2658" i="1"/>
  <c r="G2658" i="1"/>
  <c r="F1315" i="1"/>
  <c r="N1315" i="1" s="1"/>
  <c r="D1315" i="1"/>
  <c r="F4004" i="1"/>
  <c r="N4004" i="1" s="1"/>
  <c r="D4004" i="1"/>
  <c r="F2659" i="1"/>
  <c r="N2659" i="1" s="1"/>
  <c r="D2659" i="1"/>
  <c r="B2660" i="1"/>
  <c r="C2659" i="1"/>
  <c r="F8037" i="1"/>
  <c r="N8037" i="1" s="1"/>
  <c r="J2658" i="1"/>
  <c r="A4002" i="1"/>
  <c r="A1316" i="1"/>
  <c r="J1315" i="1"/>
  <c r="A2659" i="1"/>
  <c r="J4001" i="1"/>
  <c r="A5345" i="1"/>
  <c r="J8030" i="1"/>
  <c r="A9374" i="1"/>
  <c r="J9374" i="1" s="1"/>
  <c r="G1314" i="1"/>
  <c r="E1314" i="1"/>
  <c r="B1316" i="1"/>
  <c r="C1315" i="1"/>
  <c r="J6687" i="1"/>
  <c r="A8031" i="1"/>
  <c r="J5344" i="1"/>
  <c r="A6688" i="1"/>
  <c r="B9381" i="1"/>
  <c r="C9380" i="1"/>
  <c r="G9379" i="1"/>
  <c r="E9379" i="1"/>
  <c r="G8035" i="1"/>
  <c r="E8035" i="1"/>
  <c r="B8037" i="1"/>
  <c r="D8037" i="1" s="1"/>
  <c r="C8036" i="1"/>
  <c r="G6691" i="1"/>
  <c r="E6691" i="1"/>
  <c r="B6693" i="1"/>
  <c r="C6692" i="1"/>
  <c r="G5347" i="1"/>
  <c r="E5347" i="1"/>
  <c r="B5349" i="1"/>
  <c r="C5348" i="1"/>
  <c r="G4003" i="1"/>
  <c r="E4003" i="1"/>
  <c r="B4005" i="1"/>
  <c r="C4004" i="1"/>
  <c r="F4005" i="1" l="1"/>
  <c r="N4005" i="1" s="1"/>
  <c r="D4005" i="1"/>
  <c r="F5349" i="1"/>
  <c r="N5349" i="1" s="1"/>
  <c r="D5349" i="1"/>
  <c r="F2660" i="1"/>
  <c r="N2660" i="1" s="1"/>
  <c r="D2660" i="1"/>
  <c r="B2661" i="1"/>
  <c r="C2660" i="1"/>
  <c r="F1316" i="1"/>
  <c r="N1316" i="1" s="1"/>
  <c r="D1316" i="1"/>
  <c r="G2659" i="1"/>
  <c r="E2659" i="1"/>
  <c r="F6693" i="1"/>
  <c r="N6693" i="1" s="1"/>
  <c r="D6693" i="1"/>
  <c r="F9381" i="1"/>
  <c r="N9381" i="1" s="1"/>
  <c r="D9381" i="1"/>
  <c r="F8038" i="1"/>
  <c r="N8038" i="1" s="1"/>
  <c r="J6688" i="1"/>
  <c r="A8032" i="1"/>
  <c r="E1315" i="1"/>
  <c r="G1315" i="1"/>
  <c r="B1317" i="1"/>
  <c r="C1316" i="1"/>
  <c r="J2659" i="1"/>
  <c r="A4003" i="1"/>
  <c r="J8031" i="1"/>
  <c r="A9375" i="1"/>
  <c r="J9375" i="1" s="1"/>
  <c r="J5345" i="1"/>
  <c r="A6689" i="1"/>
  <c r="A1317" i="1"/>
  <c r="J1316" i="1"/>
  <c r="A2660" i="1"/>
  <c r="J4002" i="1"/>
  <c r="A5346" i="1"/>
  <c r="G9380" i="1"/>
  <c r="E9380" i="1"/>
  <c r="B9382" i="1"/>
  <c r="C9381" i="1"/>
  <c r="G8036" i="1"/>
  <c r="E8036" i="1"/>
  <c r="B8038" i="1"/>
  <c r="D8038" i="1" s="1"/>
  <c r="C8037" i="1"/>
  <c r="G6692" i="1"/>
  <c r="E6692" i="1"/>
  <c r="B6694" i="1"/>
  <c r="C6693" i="1"/>
  <c r="G5348" i="1"/>
  <c r="E5348" i="1"/>
  <c r="B5350" i="1"/>
  <c r="C5349" i="1"/>
  <c r="G4004" i="1"/>
  <c r="E4004" i="1"/>
  <c r="B4006" i="1"/>
  <c r="C4005" i="1"/>
  <c r="F4006" i="1" l="1"/>
  <c r="N4006" i="1" s="1"/>
  <c r="D4006" i="1"/>
  <c r="F2661" i="1"/>
  <c r="N2661" i="1" s="1"/>
  <c r="D2661" i="1"/>
  <c r="B2662" i="1"/>
  <c r="C2661" i="1"/>
  <c r="F6694" i="1"/>
  <c r="N6694" i="1" s="1"/>
  <c r="D6694" i="1"/>
  <c r="G2660" i="1"/>
  <c r="E2660" i="1"/>
  <c r="F9382" i="1"/>
  <c r="N9382" i="1" s="1"/>
  <c r="D9382" i="1"/>
  <c r="F5350" i="1"/>
  <c r="N5350" i="1" s="1"/>
  <c r="D5350" i="1"/>
  <c r="F1317" i="1"/>
  <c r="N1317" i="1" s="1"/>
  <c r="D1317" i="1"/>
  <c r="F8039" i="1"/>
  <c r="N8039" i="1" s="1"/>
  <c r="J2660" i="1"/>
  <c r="A4004" i="1"/>
  <c r="E1316" i="1"/>
  <c r="G1316" i="1"/>
  <c r="J4003" i="1"/>
  <c r="A5347" i="1"/>
  <c r="B1318" i="1"/>
  <c r="C1317" i="1"/>
  <c r="J5346" i="1"/>
  <c r="A6690" i="1"/>
  <c r="A1318" i="1"/>
  <c r="J1317" i="1"/>
  <c r="A2661" i="1"/>
  <c r="J6689" i="1"/>
  <c r="A8033" i="1"/>
  <c r="J8032" i="1"/>
  <c r="A9376" i="1"/>
  <c r="J9376" i="1" s="1"/>
  <c r="G9381" i="1"/>
  <c r="E9381" i="1"/>
  <c r="B9383" i="1"/>
  <c r="D9383" i="1" s="1"/>
  <c r="C9382" i="1"/>
  <c r="G8037" i="1"/>
  <c r="E8037" i="1"/>
  <c r="B8039" i="1"/>
  <c r="D8039" i="1" s="1"/>
  <c r="C8038" i="1"/>
  <c r="G6693" i="1"/>
  <c r="E6693" i="1"/>
  <c r="B6695" i="1"/>
  <c r="C6694" i="1"/>
  <c r="G5349" i="1"/>
  <c r="E5349" i="1"/>
  <c r="B5351" i="1"/>
  <c r="C5350" i="1"/>
  <c r="G4005" i="1"/>
  <c r="E4005" i="1"/>
  <c r="B4007" i="1"/>
  <c r="C4006" i="1"/>
  <c r="F9383" i="1" l="1"/>
  <c r="N9383" i="1" s="1"/>
  <c r="E2661" i="1"/>
  <c r="G2661" i="1"/>
  <c r="F5351" i="1"/>
  <c r="N5351" i="1" s="1"/>
  <c r="D5351" i="1"/>
  <c r="F6695" i="1"/>
  <c r="N6695" i="1" s="1"/>
  <c r="D6695" i="1"/>
  <c r="F2662" i="1"/>
  <c r="N2662" i="1" s="1"/>
  <c r="D2662" i="1"/>
  <c r="B2663" i="1"/>
  <c r="C2662" i="1"/>
  <c r="F1318" i="1"/>
  <c r="N1318" i="1" s="1"/>
  <c r="D1318" i="1"/>
  <c r="F4007" i="1"/>
  <c r="N4007" i="1" s="1"/>
  <c r="D4007" i="1"/>
  <c r="F8040" i="1"/>
  <c r="N8040" i="1" s="1"/>
  <c r="J6690" i="1"/>
  <c r="A8034" i="1"/>
  <c r="E1317" i="1"/>
  <c r="G1317" i="1"/>
  <c r="B1319" i="1"/>
  <c r="C1318" i="1"/>
  <c r="J5347" i="1"/>
  <c r="A6691" i="1"/>
  <c r="J8033" i="1"/>
  <c r="A9377" i="1"/>
  <c r="J9377" i="1" s="1"/>
  <c r="J2661" i="1"/>
  <c r="A4005" i="1"/>
  <c r="A1319" i="1"/>
  <c r="J1318" i="1"/>
  <c r="A2662" i="1"/>
  <c r="J4004" i="1"/>
  <c r="A5348" i="1"/>
  <c r="B9384" i="1"/>
  <c r="C9383" i="1"/>
  <c r="G9382" i="1"/>
  <c r="E9382" i="1"/>
  <c r="G8038" i="1"/>
  <c r="E8038" i="1"/>
  <c r="C8039" i="1"/>
  <c r="B8040" i="1"/>
  <c r="D8040" i="1" s="1"/>
  <c r="G6694" i="1"/>
  <c r="E6694" i="1"/>
  <c r="C6695" i="1"/>
  <c r="B6696" i="1"/>
  <c r="G5350" i="1"/>
  <c r="E5350" i="1"/>
  <c r="B5352" i="1"/>
  <c r="C5351" i="1"/>
  <c r="G4006" i="1"/>
  <c r="E4006" i="1"/>
  <c r="B4008" i="1"/>
  <c r="C4007" i="1"/>
  <c r="F4008" i="1" l="1"/>
  <c r="N4008" i="1" s="1"/>
  <c r="D4008" i="1"/>
  <c r="F6696" i="1"/>
  <c r="N6696" i="1" s="1"/>
  <c r="D6696" i="1"/>
  <c r="G2662" i="1"/>
  <c r="E2662" i="1"/>
  <c r="F1319" i="1"/>
  <c r="N1319" i="1" s="1"/>
  <c r="D1319" i="1"/>
  <c r="F5352" i="1"/>
  <c r="N5352" i="1" s="1"/>
  <c r="D5352" i="1"/>
  <c r="F2663" i="1"/>
  <c r="N2663" i="1" s="1"/>
  <c r="D2663" i="1"/>
  <c r="B2664" i="1"/>
  <c r="C2663" i="1"/>
  <c r="F9384" i="1"/>
  <c r="N9384" i="1" s="1"/>
  <c r="D9384" i="1"/>
  <c r="J2662" i="1"/>
  <c r="A4006" i="1"/>
  <c r="J5348" i="1"/>
  <c r="A6692" i="1"/>
  <c r="A1320" i="1"/>
  <c r="J1319" i="1"/>
  <c r="A2663" i="1"/>
  <c r="J6691" i="1"/>
  <c r="A8035" i="1"/>
  <c r="G1318" i="1"/>
  <c r="E1318" i="1"/>
  <c r="B1320" i="1"/>
  <c r="D1320" i="1" s="1"/>
  <c r="C1319" i="1"/>
  <c r="J4005" i="1"/>
  <c r="A5349" i="1"/>
  <c r="J8034" i="1"/>
  <c r="A9378" i="1"/>
  <c r="J9378" i="1" s="1"/>
  <c r="G9383" i="1"/>
  <c r="E9383" i="1"/>
  <c r="B9385" i="1"/>
  <c r="C9384" i="1"/>
  <c r="B8041" i="1"/>
  <c r="C8040" i="1"/>
  <c r="G8039" i="1"/>
  <c r="E8039" i="1"/>
  <c r="E6695" i="1"/>
  <c r="G6695" i="1"/>
  <c r="B6697" i="1"/>
  <c r="D6697" i="1" s="1"/>
  <c r="C6696" i="1"/>
  <c r="G5351" i="1"/>
  <c r="E5351" i="1"/>
  <c r="B5353" i="1"/>
  <c r="D5353" i="1" s="1"/>
  <c r="C5352" i="1"/>
  <c r="G4007" i="1"/>
  <c r="E4007" i="1"/>
  <c r="B4009" i="1"/>
  <c r="D4009" i="1" s="1"/>
  <c r="C4008" i="1"/>
  <c r="F6697" i="1" l="1"/>
  <c r="N6697" i="1" s="1"/>
  <c r="F5353" i="1"/>
  <c r="N5353" i="1" s="1"/>
  <c r="F1320" i="1"/>
  <c r="N1320" i="1" s="1"/>
  <c r="G2663" i="1"/>
  <c r="E2663" i="1"/>
  <c r="F2664" i="1"/>
  <c r="N2664" i="1" s="1"/>
  <c r="D2664" i="1"/>
  <c r="B2665" i="1"/>
  <c r="C2664" i="1"/>
  <c r="F4009" i="1"/>
  <c r="N4009" i="1" s="1"/>
  <c r="F8041" i="1"/>
  <c r="N8041" i="1" s="1"/>
  <c r="D8041" i="1"/>
  <c r="F9385" i="1"/>
  <c r="N9385" i="1" s="1"/>
  <c r="D9385" i="1"/>
  <c r="E1319" i="1"/>
  <c r="G1319" i="1"/>
  <c r="J2663" i="1"/>
  <c r="A4007" i="1"/>
  <c r="B1321" i="1"/>
  <c r="C1320" i="1"/>
  <c r="J8035" i="1"/>
  <c r="A9379" i="1"/>
  <c r="J9379" i="1" s="1"/>
  <c r="A1321" i="1"/>
  <c r="J1320" i="1"/>
  <c r="A2664" i="1"/>
  <c r="J5349" i="1"/>
  <c r="A6693" i="1"/>
  <c r="J6692" i="1"/>
  <c r="A8036" i="1"/>
  <c r="J4006" i="1"/>
  <c r="A5350" i="1"/>
  <c r="B9386" i="1"/>
  <c r="C9385" i="1"/>
  <c r="G9384" i="1"/>
  <c r="E9384" i="1"/>
  <c r="E8040" i="1"/>
  <c r="G8040" i="1"/>
  <c r="B8042" i="1"/>
  <c r="C8041" i="1"/>
  <c r="G6696" i="1"/>
  <c r="E6696" i="1"/>
  <c r="B6698" i="1"/>
  <c r="D6698" i="1" s="1"/>
  <c r="C6697" i="1"/>
  <c r="G5352" i="1"/>
  <c r="E5352" i="1"/>
  <c r="B5354" i="1"/>
  <c r="C5353" i="1"/>
  <c r="G4008" i="1"/>
  <c r="E4008" i="1"/>
  <c r="B4010" i="1"/>
  <c r="C4009" i="1"/>
  <c r="F6698" i="1" l="1"/>
  <c r="N6698" i="1" s="1"/>
  <c r="F9386" i="1"/>
  <c r="N9386" i="1" s="1"/>
  <c r="D9386" i="1"/>
  <c r="F4010" i="1"/>
  <c r="N4010" i="1" s="1"/>
  <c r="D4010" i="1"/>
  <c r="F5354" i="1"/>
  <c r="N5354" i="1" s="1"/>
  <c r="D5354" i="1"/>
  <c r="F2665" i="1"/>
  <c r="N2665" i="1" s="1"/>
  <c r="D2665" i="1"/>
  <c r="C2665" i="1"/>
  <c r="B2666" i="1"/>
  <c r="G2664" i="1"/>
  <c r="E2664" i="1"/>
  <c r="F8042" i="1"/>
  <c r="N8042" i="1" s="1"/>
  <c r="D8042" i="1"/>
  <c r="F1321" i="1"/>
  <c r="N1321" i="1" s="1"/>
  <c r="D1321" i="1"/>
  <c r="J5350" i="1"/>
  <c r="A6694" i="1"/>
  <c r="J6693" i="1"/>
  <c r="A8037" i="1"/>
  <c r="B1322" i="1"/>
  <c r="C1321" i="1"/>
  <c r="J8036" i="1"/>
  <c r="A9380" i="1"/>
  <c r="J9380" i="1" s="1"/>
  <c r="J2664" i="1"/>
  <c r="A4008" i="1"/>
  <c r="A1322" i="1"/>
  <c r="J1321" i="1"/>
  <c r="A2665" i="1"/>
  <c r="E1320" i="1"/>
  <c r="G1320" i="1"/>
  <c r="J4007" i="1"/>
  <c r="A5351" i="1"/>
  <c r="G9385" i="1"/>
  <c r="E9385" i="1"/>
  <c r="B9387" i="1"/>
  <c r="C9386" i="1"/>
  <c r="G8041" i="1"/>
  <c r="E8041" i="1"/>
  <c r="B8043" i="1"/>
  <c r="C8042" i="1"/>
  <c r="G6697" i="1"/>
  <c r="E6697" i="1"/>
  <c r="B6699" i="1"/>
  <c r="C6698" i="1"/>
  <c r="E5353" i="1"/>
  <c r="G5353" i="1"/>
  <c r="B5355" i="1"/>
  <c r="C5354" i="1"/>
  <c r="G4009" i="1"/>
  <c r="E4009" i="1"/>
  <c r="B4011" i="1"/>
  <c r="C4010" i="1"/>
  <c r="F6699" i="1" l="1"/>
  <c r="N6699" i="1" s="1"/>
  <c r="D6699" i="1"/>
  <c r="F8043" i="1"/>
  <c r="N8043" i="1" s="1"/>
  <c r="D8043" i="1"/>
  <c r="F5355" i="1"/>
  <c r="N5355" i="1" s="1"/>
  <c r="D5355" i="1"/>
  <c r="F2666" i="1"/>
  <c r="N2666" i="1" s="1"/>
  <c r="D2666" i="1"/>
  <c r="C2666" i="1"/>
  <c r="B2667" i="1"/>
  <c r="E2665" i="1"/>
  <c r="G2665" i="1"/>
  <c r="F9387" i="1"/>
  <c r="N9387" i="1" s="1"/>
  <c r="D9387" i="1"/>
  <c r="F1322" i="1"/>
  <c r="N1322" i="1" s="1"/>
  <c r="D1322" i="1"/>
  <c r="F4011" i="1"/>
  <c r="N4011" i="1" s="1"/>
  <c r="D4011" i="1"/>
  <c r="J5351" i="1"/>
  <c r="A6695" i="1"/>
  <c r="J2665" i="1"/>
  <c r="A4009" i="1"/>
  <c r="J4008" i="1"/>
  <c r="A5352" i="1"/>
  <c r="E1321" i="1"/>
  <c r="G1321" i="1"/>
  <c r="B1323" i="1"/>
  <c r="C1322" i="1"/>
  <c r="A1323" i="1"/>
  <c r="J1322" i="1"/>
  <c r="A2666" i="1"/>
  <c r="J8037" i="1"/>
  <c r="A9381" i="1"/>
  <c r="J9381" i="1" s="1"/>
  <c r="J6694" i="1"/>
  <c r="A8038" i="1"/>
  <c r="B9388" i="1"/>
  <c r="C9387" i="1"/>
  <c r="G9386" i="1"/>
  <c r="E9386" i="1"/>
  <c r="G8042" i="1"/>
  <c r="E8042" i="1"/>
  <c r="B8044" i="1"/>
  <c r="C8043" i="1"/>
  <c r="G6698" i="1"/>
  <c r="E6698" i="1"/>
  <c r="B6700" i="1"/>
  <c r="C6699" i="1"/>
  <c r="G5354" i="1"/>
  <c r="E5354" i="1"/>
  <c r="B5356" i="1"/>
  <c r="C5355" i="1"/>
  <c r="G4010" i="1"/>
  <c r="E4010" i="1"/>
  <c r="B4012" i="1"/>
  <c r="C4011" i="1"/>
  <c r="G2666" i="1" l="1"/>
  <c r="E2666" i="1"/>
  <c r="F6700" i="1"/>
  <c r="N6700" i="1" s="1"/>
  <c r="D6700" i="1"/>
  <c r="F8044" i="1"/>
  <c r="N8044" i="1" s="1"/>
  <c r="D8044" i="1"/>
  <c r="F4012" i="1"/>
  <c r="N4012" i="1" s="1"/>
  <c r="D4012" i="1"/>
  <c r="F2667" i="1"/>
  <c r="N2667" i="1" s="1"/>
  <c r="D2667" i="1"/>
  <c r="B2668" i="1"/>
  <c r="C2667" i="1"/>
  <c r="F5356" i="1"/>
  <c r="N5356" i="1" s="1"/>
  <c r="D5356" i="1"/>
  <c r="F9388" i="1"/>
  <c r="N9388" i="1" s="1"/>
  <c r="D9388" i="1"/>
  <c r="F1323" i="1"/>
  <c r="N1323" i="1" s="1"/>
  <c r="D1323" i="1"/>
  <c r="J8038" i="1"/>
  <c r="A9382" i="1"/>
  <c r="J9382" i="1" s="1"/>
  <c r="J2666" i="1"/>
  <c r="A4010" i="1"/>
  <c r="G1322" i="1"/>
  <c r="E1322" i="1"/>
  <c r="B1324" i="1"/>
  <c r="C1323" i="1"/>
  <c r="A1324" i="1"/>
  <c r="J1323" i="1"/>
  <c r="A2667" i="1"/>
  <c r="J5352" i="1"/>
  <c r="A6696" i="1"/>
  <c r="J4009" i="1"/>
  <c r="A5353" i="1"/>
  <c r="J6695" i="1"/>
  <c r="A8039" i="1"/>
  <c r="G9387" i="1"/>
  <c r="E9387" i="1"/>
  <c r="C9388" i="1"/>
  <c r="B9389" i="1"/>
  <c r="G8043" i="1"/>
  <c r="E8043" i="1"/>
  <c r="C8044" i="1"/>
  <c r="B8045" i="1"/>
  <c r="C6700" i="1"/>
  <c r="B6701" i="1"/>
  <c r="G6699" i="1"/>
  <c r="E6699" i="1"/>
  <c r="G5355" i="1"/>
  <c r="E5355" i="1"/>
  <c r="C5356" i="1"/>
  <c r="B5357" i="1"/>
  <c r="G4011" i="1"/>
  <c r="E4011" i="1"/>
  <c r="C4012" i="1"/>
  <c r="B4013" i="1"/>
  <c r="F1324" i="1" l="1"/>
  <c r="N1324" i="1" s="1"/>
  <c r="D1324" i="1"/>
  <c r="F5357" i="1"/>
  <c r="N5357" i="1" s="1"/>
  <c r="D5357" i="1"/>
  <c r="F6701" i="1"/>
  <c r="N6701" i="1" s="1"/>
  <c r="D6701" i="1"/>
  <c r="F2668" i="1"/>
  <c r="N2668" i="1" s="1"/>
  <c r="D2668" i="1"/>
  <c r="B2669" i="1"/>
  <c r="C2668" i="1"/>
  <c r="F8045" i="1"/>
  <c r="N8045" i="1" s="1"/>
  <c r="D8045" i="1"/>
  <c r="F4013" i="1"/>
  <c r="N4013" i="1" s="1"/>
  <c r="D4013" i="1"/>
  <c r="G2667" i="1"/>
  <c r="E2667" i="1"/>
  <c r="F9389" i="1"/>
  <c r="N9389" i="1" s="1"/>
  <c r="D9389" i="1"/>
  <c r="J8039" i="1"/>
  <c r="A9383" i="1"/>
  <c r="J9383" i="1" s="1"/>
  <c r="B1325" i="1"/>
  <c r="C1324" i="1"/>
  <c r="A1325" i="1"/>
  <c r="J1324" i="1"/>
  <c r="A2668" i="1"/>
  <c r="J2667" i="1"/>
  <c r="A4011" i="1"/>
  <c r="G1323" i="1"/>
  <c r="E1323" i="1"/>
  <c r="J5353" i="1"/>
  <c r="A6697" i="1"/>
  <c r="J6696" i="1"/>
  <c r="A8040" i="1"/>
  <c r="J4010" i="1"/>
  <c r="A5354" i="1"/>
  <c r="B9390" i="1"/>
  <c r="C9389" i="1"/>
  <c r="E9388" i="1"/>
  <c r="G9388" i="1"/>
  <c r="B8046" i="1"/>
  <c r="C8045" i="1"/>
  <c r="E8044" i="1"/>
  <c r="G8044" i="1"/>
  <c r="E6700" i="1"/>
  <c r="G6700" i="1"/>
  <c r="B6702" i="1"/>
  <c r="C6701" i="1"/>
  <c r="B5358" i="1"/>
  <c r="C5357" i="1"/>
  <c r="E5356" i="1"/>
  <c r="G5356" i="1"/>
  <c r="B4014" i="1"/>
  <c r="C4013" i="1"/>
  <c r="E4012" i="1"/>
  <c r="G4012" i="1"/>
  <c r="F6702" i="1" l="1"/>
  <c r="N6702" i="1" s="1"/>
  <c r="D6702" i="1"/>
  <c r="G2668" i="1"/>
  <c r="E2668" i="1"/>
  <c r="F2669" i="1"/>
  <c r="N2669" i="1" s="1"/>
  <c r="D2669" i="1"/>
  <c r="B2670" i="1"/>
  <c r="C2669" i="1"/>
  <c r="F1325" i="1"/>
  <c r="N1325" i="1" s="1"/>
  <c r="D1325" i="1"/>
  <c r="F4014" i="1"/>
  <c r="N4014" i="1" s="1"/>
  <c r="D4014" i="1"/>
  <c r="F5358" i="1"/>
  <c r="N5358" i="1" s="1"/>
  <c r="D5358" i="1"/>
  <c r="F8046" i="1"/>
  <c r="N8046" i="1" s="1"/>
  <c r="D8046" i="1"/>
  <c r="F9390" i="1"/>
  <c r="N9390" i="1" s="1"/>
  <c r="D9390" i="1"/>
  <c r="J6697" i="1"/>
  <c r="A8041" i="1"/>
  <c r="J5354" i="1"/>
  <c r="A6698" i="1"/>
  <c r="J8040" i="1"/>
  <c r="A9384" i="1"/>
  <c r="J9384" i="1" s="1"/>
  <c r="J4011" i="1"/>
  <c r="A5355" i="1"/>
  <c r="J2668" i="1"/>
  <c r="A4012" i="1"/>
  <c r="A1326" i="1"/>
  <c r="J1325" i="1"/>
  <c r="A2669" i="1"/>
  <c r="G1324" i="1"/>
  <c r="E1324" i="1"/>
  <c r="B1326" i="1"/>
  <c r="C1325" i="1"/>
  <c r="B9391" i="1"/>
  <c r="C9390" i="1"/>
  <c r="G9389" i="1"/>
  <c r="E9389" i="1"/>
  <c r="G8045" i="1"/>
  <c r="E8045" i="1"/>
  <c r="B8047" i="1"/>
  <c r="C8046" i="1"/>
  <c r="G6701" i="1"/>
  <c r="E6701" i="1"/>
  <c r="B6703" i="1"/>
  <c r="C6702" i="1"/>
  <c r="G5357" i="1"/>
  <c r="E5357" i="1"/>
  <c r="B5359" i="1"/>
  <c r="C5358" i="1"/>
  <c r="E4013" i="1"/>
  <c r="G4013" i="1"/>
  <c r="B4015" i="1"/>
  <c r="C4014" i="1"/>
  <c r="F6703" i="1" l="1"/>
  <c r="N6703" i="1" s="1"/>
  <c r="D6703" i="1"/>
  <c r="F4015" i="1"/>
  <c r="N4015" i="1" s="1"/>
  <c r="D4015" i="1"/>
  <c r="F5359" i="1"/>
  <c r="N5359" i="1" s="1"/>
  <c r="D5359" i="1"/>
  <c r="F8047" i="1"/>
  <c r="N8047" i="1" s="1"/>
  <c r="D8047" i="1"/>
  <c r="G2669" i="1"/>
  <c r="E2669" i="1"/>
  <c r="F2670" i="1"/>
  <c r="N2670" i="1" s="1"/>
  <c r="D2670" i="1"/>
  <c r="C2670" i="1"/>
  <c r="B2671" i="1"/>
  <c r="F9391" i="1"/>
  <c r="N9391" i="1" s="1"/>
  <c r="D9391" i="1"/>
  <c r="F1326" i="1"/>
  <c r="N1326" i="1" s="1"/>
  <c r="D1326" i="1"/>
  <c r="J8041" i="1"/>
  <c r="A9385" i="1"/>
  <c r="J9385" i="1" s="1"/>
  <c r="G1325" i="1"/>
  <c r="E1325" i="1"/>
  <c r="J4012" i="1"/>
  <c r="A5356" i="1"/>
  <c r="J5355" i="1"/>
  <c r="A6699" i="1"/>
  <c r="J6698" i="1"/>
  <c r="A8042" i="1"/>
  <c r="B1327" i="1"/>
  <c r="C1326" i="1"/>
  <c r="J2669" i="1"/>
  <c r="A4013" i="1"/>
  <c r="A1327" i="1"/>
  <c r="J1326" i="1"/>
  <c r="A2670" i="1"/>
  <c r="G9390" i="1"/>
  <c r="E9390" i="1"/>
  <c r="B9392" i="1"/>
  <c r="D9392" i="1" s="1"/>
  <c r="C9391" i="1"/>
  <c r="G8046" i="1"/>
  <c r="E8046" i="1"/>
  <c r="B8048" i="1"/>
  <c r="C8047" i="1"/>
  <c r="G6702" i="1"/>
  <c r="E6702" i="1"/>
  <c r="B6704" i="1"/>
  <c r="C6703" i="1"/>
  <c r="B5360" i="1"/>
  <c r="C5359" i="1"/>
  <c r="G5358" i="1"/>
  <c r="E5358" i="1"/>
  <c r="B4016" i="1"/>
  <c r="C4015" i="1"/>
  <c r="G4014" i="1"/>
  <c r="E4014" i="1"/>
  <c r="F9392" i="1" l="1"/>
  <c r="N9392" i="1" s="1"/>
  <c r="F1327" i="1"/>
  <c r="N1327" i="1" s="1"/>
  <c r="D1327" i="1"/>
  <c r="F5360" i="1"/>
  <c r="N5360" i="1" s="1"/>
  <c r="D5360" i="1"/>
  <c r="G2670" i="1"/>
  <c r="E2670" i="1"/>
  <c r="F8048" i="1"/>
  <c r="N8048" i="1" s="1"/>
  <c r="D8048" i="1"/>
  <c r="F4016" i="1"/>
  <c r="N4016" i="1" s="1"/>
  <c r="D4016" i="1"/>
  <c r="F6704" i="1"/>
  <c r="N6704" i="1" s="1"/>
  <c r="D6704" i="1"/>
  <c r="F2671" i="1"/>
  <c r="N2671" i="1" s="1"/>
  <c r="D2671" i="1"/>
  <c r="B2672" i="1"/>
  <c r="C2671" i="1"/>
  <c r="J5356" i="1"/>
  <c r="A6700" i="1"/>
  <c r="J2670" i="1"/>
  <c r="A4014" i="1"/>
  <c r="B1328" i="1"/>
  <c r="C1327" i="1"/>
  <c r="J8042" i="1"/>
  <c r="A9386" i="1"/>
  <c r="J9386" i="1" s="1"/>
  <c r="J6699" i="1"/>
  <c r="A8043" i="1"/>
  <c r="A1328" i="1"/>
  <c r="J1327" i="1"/>
  <c r="A2671" i="1"/>
  <c r="J4013" i="1"/>
  <c r="A5357" i="1"/>
  <c r="G1326" i="1"/>
  <c r="E1326" i="1"/>
  <c r="G9391" i="1"/>
  <c r="E9391" i="1"/>
  <c r="B9393" i="1"/>
  <c r="D9393" i="1" s="1"/>
  <c r="C9392" i="1"/>
  <c r="G8047" i="1"/>
  <c r="E8047" i="1"/>
  <c r="B8049" i="1"/>
  <c r="C8048" i="1"/>
  <c r="G6703" i="1"/>
  <c r="E6703" i="1"/>
  <c r="B6705" i="1"/>
  <c r="C6704" i="1"/>
  <c r="G5359" i="1"/>
  <c r="E5359" i="1"/>
  <c r="B5361" i="1"/>
  <c r="C5360" i="1"/>
  <c r="G4015" i="1"/>
  <c r="E4015" i="1"/>
  <c r="B4017" i="1"/>
  <c r="C4016" i="1"/>
  <c r="F9393" i="1" l="1"/>
  <c r="N9393" i="1" s="1"/>
  <c r="F1328" i="1"/>
  <c r="N1328" i="1" s="1"/>
  <c r="D1328" i="1"/>
  <c r="F4017" i="1"/>
  <c r="N4017" i="1" s="1"/>
  <c r="D4017" i="1"/>
  <c r="F8049" i="1"/>
  <c r="N8049" i="1" s="1"/>
  <c r="D8049" i="1"/>
  <c r="F5361" i="1"/>
  <c r="N5361" i="1" s="1"/>
  <c r="D5361" i="1"/>
  <c r="E2671" i="1"/>
  <c r="G2671" i="1"/>
  <c r="F2672" i="1"/>
  <c r="N2672" i="1" s="1"/>
  <c r="D2672" i="1"/>
  <c r="B2673" i="1"/>
  <c r="C2672" i="1"/>
  <c r="F6705" i="1"/>
  <c r="N6705" i="1" s="1"/>
  <c r="D6705" i="1"/>
  <c r="J5357" i="1"/>
  <c r="A6701" i="1"/>
  <c r="G1327" i="1"/>
  <c r="E1327" i="1"/>
  <c r="A1329" i="1"/>
  <c r="J1328" i="1"/>
  <c r="A2672" i="1"/>
  <c r="J6700" i="1"/>
  <c r="A8044" i="1"/>
  <c r="J2671" i="1"/>
  <c r="A4015" i="1"/>
  <c r="J8043" i="1"/>
  <c r="A9387" i="1"/>
  <c r="J9387" i="1" s="1"/>
  <c r="B1329" i="1"/>
  <c r="C1328" i="1"/>
  <c r="J4014" i="1"/>
  <c r="A5358" i="1"/>
  <c r="C9393" i="1"/>
  <c r="B9394" i="1"/>
  <c r="D9394" i="1" s="1"/>
  <c r="G9392" i="1"/>
  <c r="E9392" i="1"/>
  <c r="G8048" i="1"/>
  <c r="E8048" i="1"/>
  <c r="C8049" i="1"/>
  <c r="B8050" i="1"/>
  <c r="C6705" i="1"/>
  <c r="B6706" i="1"/>
  <c r="G6704" i="1"/>
  <c r="E6704" i="1"/>
  <c r="G5360" i="1"/>
  <c r="E5360" i="1"/>
  <c r="C5361" i="1"/>
  <c r="B5362" i="1"/>
  <c r="G4016" i="1"/>
  <c r="E4016" i="1"/>
  <c r="C4017" i="1"/>
  <c r="B4018" i="1"/>
  <c r="F9394" i="1" l="1"/>
  <c r="N9394" i="1" s="1"/>
  <c r="F4018" i="1"/>
  <c r="N4018" i="1" s="1"/>
  <c r="D4018" i="1"/>
  <c r="F5362" i="1"/>
  <c r="N5362" i="1" s="1"/>
  <c r="D5362" i="1"/>
  <c r="G2672" i="1"/>
  <c r="E2672" i="1"/>
  <c r="F8050" i="1"/>
  <c r="N8050" i="1" s="1"/>
  <c r="D8050" i="1"/>
  <c r="F2673" i="1"/>
  <c r="N2673" i="1" s="1"/>
  <c r="D2673" i="1"/>
  <c r="B2674" i="1"/>
  <c r="C2673" i="1"/>
  <c r="F1329" i="1"/>
  <c r="N1329" i="1" s="1"/>
  <c r="D1329" i="1"/>
  <c r="F6706" i="1"/>
  <c r="N6706" i="1" s="1"/>
  <c r="D6706" i="1"/>
  <c r="B1330" i="1"/>
  <c r="C1329" i="1"/>
  <c r="J2672" i="1"/>
  <c r="A4016" i="1"/>
  <c r="J5358" i="1"/>
  <c r="A6702" i="1"/>
  <c r="A1330" i="1"/>
  <c r="J1329" i="1"/>
  <c r="A2673" i="1"/>
  <c r="G1328" i="1"/>
  <c r="E1328" i="1"/>
  <c r="J4015" i="1"/>
  <c r="A5359" i="1"/>
  <c r="J8044" i="1"/>
  <c r="A9388" i="1"/>
  <c r="J9388" i="1" s="1"/>
  <c r="J6701" i="1"/>
  <c r="A8045" i="1"/>
  <c r="B9395" i="1"/>
  <c r="C9394" i="1"/>
  <c r="G9393" i="1"/>
  <c r="E9393" i="1"/>
  <c r="B8051" i="1"/>
  <c r="C8050" i="1"/>
  <c r="G8049" i="1"/>
  <c r="E8049" i="1"/>
  <c r="C6706" i="1"/>
  <c r="B6707" i="1"/>
  <c r="D6707" i="1" s="1"/>
  <c r="G6705" i="1"/>
  <c r="E6705" i="1"/>
  <c r="B5363" i="1"/>
  <c r="C5362" i="1"/>
  <c r="G5361" i="1"/>
  <c r="E5361" i="1"/>
  <c r="B4019" i="1"/>
  <c r="C4018" i="1"/>
  <c r="G4017" i="1"/>
  <c r="E4017" i="1"/>
  <c r="F6707" i="1" l="1"/>
  <c r="N6707" i="1" s="1"/>
  <c r="F4019" i="1"/>
  <c r="N4019" i="1" s="1"/>
  <c r="D4019" i="1"/>
  <c r="F9395" i="1"/>
  <c r="N9395" i="1" s="1"/>
  <c r="D9395" i="1"/>
  <c r="F5363" i="1"/>
  <c r="N5363" i="1" s="1"/>
  <c r="D5363" i="1"/>
  <c r="F2674" i="1"/>
  <c r="N2674" i="1" s="1"/>
  <c r="D2674" i="1"/>
  <c r="B2675" i="1"/>
  <c r="C2674" i="1"/>
  <c r="F8051" i="1"/>
  <c r="N8051" i="1" s="1"/>
  <c r="D8051" i="1"/>
  <c r="F1330" i="1"/>
  <c r="N1330" i="1" s="1"/>
  <c r="D1330" i="1"/>
  <c r="E2673" i="1"/>
  <c r="G2673" i="1"/>
  <c r="J6702" i="1"/>
  <c r="A8046" i="1"/>
  <c r="J5359" i="1"/>
  <c r="A6703" i="1"/>
  <c r="J2673" i="1"/>
  <c r="A4017" i="1"/>
  <c r="A1331" i="1"/>
  <c r="J1330" i="1"/>
  <c r="A2674" i="1"/>
  <c r="J4016" i="1"/>
  <c r="A5360" i="1"/>
  <c r="J8045" i="1"/>
  <c r="A9389" i="1"/>
  <c r="J9389" i="1" s="1"/>
  <c r="G1329" i="1"/>
  <c r="E1329" i="1"/>
  <c r="B1331" i="1"/>
  <c r="C1330" i="1"/>
  <c r="G9394" i="1"/>
  <c r="E9394" i="1"/>
  <c r="B9396" i="1"/>
  <c r="C9395" i="1"/>
  <c r="G8050" i="1"/>
  <c r="E8050" i="1"/>
  <c r="B8052" i="1"/>
  <c r="C8051" i="1"/>
  <c r="B6708" i="1"/>
  <c r="D6708" i="1" s="1"/>
  <c r="C6707" i="1"/>
  <c r="G6706" i="1"/>
  <c r="E6706" i="1"/>
  <c r="B5364" i="1"/>
  <c r="C5363" i="1"/>
  <c r="G5362" i="1"/>
  <c r="E5362" i="1"/>
  <c r="G4018" i="1"/>
  <c r="E4018" i="1"/>
  <c r="B4020" i="1"/>
  <c r="C4019" i="1"/>
  <c r="F6708" i="1" l="1"/>
  <c r="N6708" i="1" s="1"/>
  <c r="F5364" i="1"/>
  <c r="N5364" i="1" s="1"/>
  <c r="D5364" i="1"/>
  <c r="E2674" i="1"/>
  <c r="G2674" i="1"/>
  <c r="F8052" i="1"/>
  <c r="N8052" i="1" s="1"/>
  <c r="D8052" i="1"/>
  <c r="F2675" i="1"/>
  <c r="N2675" i="1" s="1"/>
  <c r="D2675" i="1"/>
  <c r="C2675" i="1"/>
  <c r="B2676" i="1"/>
  <c r="F9396" i="1"/>
  <c r="N9396" i="1" s="1"/>
  <c r="D9396" i="1"/>
  <c r="F4020" i="1"/>
  <c r="N4020" i="1" s="1"/>
  <c r="D4020" i="1"/>
  <c r="F1331" i="1"/>
  <c r="N1331" i="1" s="1"/>
  <c r="D1331" i="1"/>
  <c r="B1332" i="1"/>
  <c r="C1331" i="1"/>
  <c r="J5360" i="1"/>
  <c r="A6704" i="1"/>
  <c r="G1330" i="1"/>
  <c r="E1330" i="1"/>
  <c r="A1332" i="1"/>
  <c r="J1331" i="1"/>
  <c r="A2675" i="1"/>
  <c r="J2674" i="1"/>
  <c r="A4018" i="1"/>
  <c r="J4017" i="1"/>
  <c r="A5361" i="1"/>
  <c r="J6703" i="1"/>
  <c r="A8047" i="1"/>
  <c r="J8046" i="1"/>
  <c r="A9390" i="1"/>
  <c r="J9390" i="1" s="1"/>
  <c r="G9395" i="1"/>
  <c r="E9395" i="1"/>
  <c r="B9397" i="1"/>
  <c r="C9396" i="1"/>
  <c r="G8051" i="1"/>
  <c r="E8051" i="1"/>
  <c r="B8053" i="1"/>
  <c r="C8052" i="1"/>
  <c r="G6707" i="1"/>
  <c r="E6707" i="1"/>
  <c r="B6709" i="1"/>
  <c r="C6708" i="1"/>
  <c r="G5363" i="1"/>
  <c r="E5363" i="1"/>
  <c r="B5365" i="1"/>
  <c r="C5364" i="1"/>
  <c r="G4019" i="1"/>
  <c r="E4019" i="1"/>
  <c r="B4021" i="1"/>
  <c r="C4020" i="1"/>
  <c r="F2676" i="1" l="1"/>
  <c r="N2676" i="1" s="1"/>
  <c r="D2676" i="1"/>
  <c r="B2677" i="1"/>
  <c r="C2676" i="1"/>
  <c r="F5365" i="1"/>
  <c r="N5365" i="1" s="1"/>
  <c r="D5365" i="1"/>
  <c r="G2675" i="1"/>
  <c r="E2675" i="1"/>
  <c r="F8053" i="1"/>
  <c r="N8053" i="1" s="1"/>
  <c r="D8053" i="1"/>
  <c r="F9397" i="1"/>
  <c r="N9397" i="1" s="1"/>
  <c r="D9397" i="1"/>
  <c r="F4021" i="1"/>
  <c r="N4021" i="1" s="1"/>
  <c r="D4021" i="1"/>
  <c r="F1332" i="1"/>
  <c r="N1332" i="1" s="1"/>
  <c r="D1332" i="1"/>
  <c r="F6709" i="1"/>
  <c r="N6709" i="1" s="1"/>
  <c r="D6709" i="1"/>
  <c r="J4018" i="1"/>
  <c r="A5362" i="1"/>
  <c r="J2675" i="1"/>
  <c r="A4019" i="1"/>
  <c r="J8047" i="1"/>
  <c r="A9391" i="1"/>
  <c r="J9391" i="1" s="1"/>
  <c r="J5361" i="1"/>
  <c r="A6705" i="1"/>
  <c r="A1333" i="1"/>
  <c r="J1332" i="1"/>
  <c r="A2676" i="1"/>
  <c r="J6704" i="1"/>
  <c r="A8048" i="1"/>
  <c r="G1331" i="1"/>
  <c r="E1331" i="1"/>
  <c r="B1333" i="1"/>
  <c r="C1332" i="1"/>
  <c r="G9396" i="1"/>
  <c r="E9396" i="1"/>
  <c r="B9398" i="1"/>
  <c r="C9397" i="1"/>
  <c r="G8052" i="1"/>
  <c r="E8052" i="1"/>
  <c r="B8054" i="1"/>
  <c r="C8053" i="1"/>
  <c r="G6708" i="1"/>
  <c r="E6708" i="1"/>
  <c r="B6710" i="1"/>
  <c r="C6709" i="1"/>
  <c r="G5364" i="1"/>
  <c r="E5364" i="1"/>
  <c r="B5366" i="1"/>
  <c r="C5365" i="1"/>
  <c r="G4020" i="1"/>
  <c r="E4020" i="1"/>
  <c r="B4022" i="1"/>
  <c r="C4021" i="1"/>
  <c r="F5366" i="1" l="1"/>
  <c r="N5366" i="1" s="1"/>
  <c r="D5366" i="1"/>
  <c r="F6710" i="1"/>
  <c r="N6710" i="1" s="1"/>
  <c r="D6710" i="1"/>
  <c r="F8054" i="1"/>
  <c r="N8054" i="1" s="1"/>
  <c r="D8054" i="1"/>
  <c r="F9398" i="1"/>
  <c r="N9398" i="1" s="1"/>
  <c r="D9398" i="1"/>
  <c r="E2676" i="1"/>
  <c r="G2676" i="1"/>
  <c r="F2677" i="1"/>
  <c r="N2677" i="1" s="1"/>
  <c r="D2677" i="1"/>
  <c r="C2677" i="1"/>
  <c r="B2678" i="1"/>
  <c r="F4022" i="1"/>
  <c r="N4022" i="1" s="1"/>
  <c r="D4022" i="1"/>
  <c r="F1333" i="1"/>
  <c r="N1333" i="1" s="1"/>
  <c r="D1333" i="1"/>
  <c r="F9399" i="1"/>
  <c r="N9399" i="1" s="1"/>
  <c r="J8048" i="1"/>
  <c r="A9392" i="1"/>
  <c r="J9392" i="1" s="1"/>
  <c r="G1332" i="1"/>
  <c r="E1332" i="1"/>
  <c r="J2676" i="1"/>
  <c r="A4020" i="1"/>
  <c r="B1334" i="1"/>
  <c r="C1333" i="1"/>
  <c r="A1334" i="1"/>
  <c r="J1333" i="1"/>
  <c r="A2677" i="1"/>
  <c r="J6705" i="1"/>
  <c r="A8049" i="1"/>
  <c r="J4019" i="1"/>
  <c r="A5363" i="1"/>
  <c r="J5362" i="1"/>
  <c r="A6706" i="1"/>
  <c r="G9397" i="1"/>
  <c r="E9397" i="1"/>
  <c r="B9399" i="1"/>
  <c r="D9399" i="1" s="1"/>
  <c r="C9398" i="1"/>
  <c r="G8053" i="1"/>
  <c r="E8053" i="1"/>
  <c r="B8055" i="1"/>
  <c r="C8054" i="1"/>
  <c r="G6709" i="1"/>
  <c r="E6709" i="1"/>
  <c r="B6711" i="1"/>
  <c r="C6710" i="1"/>
  <c r="B5367" i="1"/>
  <c r="C5366" i="1"/>
  <c r="G5365" i="1"/>
  <c r="E5365" i="1"/>
  <c r="G4021" i="1"/>
  <c r="E4021" i="1"/>
  <c r="B4023" i="1"/>
  <c r="C4022" i="1"/>
  <c r="F1334" i="1" l="1"/>
  <c r="N1334" i="1" s="1"/>
  <c r="D1334" i="1"/>
  <c r="E2677" i="1"/>
  <c r="G2677" i="1"/>
  <c r="F5367" i="1"/>
  <c r="N5367" i="1" s="1"/>
  <c r="D5367" i="1"/>
  <c r="F6711" i="1"/>
  <c r="N6711" i="1" s="1"/>
  <c r="D6711" i="1"/>
  <c r="F2678" i="1"/>
  <c r="N2678" i="1" s="1"/>
  <c r="D2678" i="1"/>
  <c r="B2679" i="1"/>
  <c r="C2678" i="1"/>
  <c r="F8055" i="1"/>
  <c r="N8055" i="1" s="1"/>
  <c r="D8055" i="1"/>
  <c r="F4023" i="1"/>
  <c r="N4023" i="1" s="1"/>
  <c r="D4023" i="1"/>
  <c r="F9400" i="1"/>
  <c r="N9400" i="1" s="1"/>
  <c r="J6706" i="1"/>
  <c r="A8050" i="1"/>
  <c r="J5363" i="1"/>
  <c r="A6707" i="1"/>
  <c r="J8049" i="1"/>
  <c r="A9393" i="1"/>
  <c r="J9393" i="1" s="1"/>
  <c r="J2677" i="1"/>
  <c r="A4021" i="1"/>
  <c r="A1335" i="1"/>
  <c r="J1334" i="1"/>
  <c r="A2678" i="1"/>
  <c r="G1333" i="1"/>
  <c r="E1333" i="1"/>
  <c r="B1335" i="1"/>
  <c r="C1334" i="1"/>
  <c r="J4020" i="1"/>
  <c r="A5364" i="1"/>
  <c r="C9399" i="1"/>
  <c r="B9400" i="1"/>
  <c r="D9400" i="1" s="1"/>
  <c r="G9398" i="1"/>
  <c r="E9398" i="1"/>
  <c r="G8054" i="1"/>
  <c r="E8054" i="1"/>
  <c r="B8056" i="1"/>
  <c r="C8055" i="1"/>
  <c r="G6710" i="1"/>
  <c r="E6710" i="1"/>
  <c r="B6712" i="1"/>
  <c r="C6711" i="1"/>
  <c r="G5366" i="1"/>
  <c r="E5366" i="1"/>
  <c r="B5368" i="1"/>
  <c r="C5367" i="1"/>
  <c r="G4022" i="1"/>
  <c r="E4022" i="1"/>
  <c r="C4023" i="1"/>
  <c r="B4024" i="1"/>
  <c r="F1335" i="1" l="1"/>
  <c r="N1335" i="1" s="1"/>
  <c r="D1335" i="1"/>
  <c r="F5368" i="1"/>
  <c r="N5368" i="1" s="1"/>
  <c r="D5368" i="1"/>
  <c r="E2678" i="1"/>
  <c r="G2678" i="1"/>
  <c r="F6712" i="1"/>
  <c r="N6712" i="1" s="1"/>
  <c r="D6712" i="1"/>
  <c r="F4024" i="1"/>
  <c r="N4024" i="1" s="1"/>
  <c r="D4024" i="1"/>
  <c r="F2679" i="1"/>
  <c r="N2679" i="1" s="1"/>
  <c r="D2679" i="1"/>
  <c r="B2680" i="1"/>
  <c r="C2679" i="1"/>
  <c r="F8056" i="1"/>
  <c r="N8056" i="1" s="1"/>
  <c r="D8056" i="1"/>
  <c r="J2678" i="1"/>
  <c r="A4022" i="1"/>
  <c r="J4021" i="1"/>
  <c r="A5365" i="1"/>
  <c r="B1336" i="1"/>
  <c r="C1335" i="1"/>
  <c r="J6707" i="1"/>
  <c r="A8051" i="1"/>
  <c r="G1334" i="1"/>
  <c r="E1334" i="1"/>
  <c r="A1336" i="1"/>
  <c r="J1335" i="1"/>
  <c r="A2679" i="1"/>
  <c r="J5364" i="1"/>
  <c r="A6708" i="1"/>
  <c r="J8050" i="1"/>
  <c r="A9394" i="1"/>
  <c r="J9394" i="1" s="1"/>
  <c r="B9401" i="1"/>
  <c r="C9400" i="1"/>
  <c r="E9399" i="1"/>
  <c r="G9399" i="1"/>
  <c r="G8055" i="1"/>
  <c r="E8055" i="1"/>
  <c r="B8057" i="1"/>
  <c r="C8056" i="1"/>
  <c r="G6711" i="1"/>
  <c r="E6711" i="1"/>
  <c r="B6713" i="1"/>
  <c r="C6712" i="1"/>
  <c r="G5367" i="1"/>
  <c r="E5367" i="1"/>
  <c r="B5369" i="1"/>
  <c r="C5368" i="1"/>
  <c r="B4025" i="1"/>
  <c r="C4024" i="1"/>
  <c r="G4023" i="1"/>
  <c r="E4023" i="1"/>
  <c r="F4025" i="1" l="1"/>
  <c r="N4025" i="1" s="1"/>
  <c r="D4025" i="1"/>
  <c r="E2679" i="1"/>
  <c r="G2679" i="1"/>
  <c r="F6713" i="1"/>
  <c r="N6713" i="1" s="1"/>
  <c r="D6713" i="1"/>
  <c r="F8057" i="1"/>
  <c r="N8057" i="1" s="1"/>
  <c r="D8057" i="1"/>
  <c r="F9401" i="1"/>
  <c r="N9401" i="1" s="1"/>
  <c r="D9401" i="1"/>
  <c r="F1336" i="1"/>
  <c r="N1336" i="1" s="1"/>
  <c r="D1336" i="1"/>
  <c r="F5369" i="1"/>
  <c r="N5369" i="1" s="1"/>
  <c r="D5369" i="1"/>
  <c r="F2680" i="1"/>
  <c r="N2680" i="1" s="1"/>
  <c r="D2680" i="1"/>
  <c r="B2681" i="1"/>
  <c r="C2680" i="1"/>
  <c r="F9402" i="1"/>
  <c r="N9402" i="1" s="1"/>
  <c r="J4022" i="1"/>
  <c r="A5366" i="1"/>
  <c r="J6708" i="1"/>
  <c r="A8052" i="1"/>
  <c r="J5365" i="1"/>
  <c r="A6709" i="1"/>
  <c r="J2679" i="1"/>
  <c r="A4023" i="1"/>
  <c r="A1337" i="1"/>
  <c r="J1336" i="1"/>
  <c r="A2680" i="1"/>
  <c r="J8051" i="1"/>
  <c r="A9395" i="1"/>
  <c r="J9395" i="1" s="1"/>
  <c r="G1335" i="1"/>
  <c r="E1335" i="1"/>
  <c r="B1337" i="1"/>
  <c r="C1336" i="1"/>
  <c r="G9400" i="1"/>
  <c r="E9400" i="1"/>
  <c r="B9402" i="1"/>
  <c r="D9402" i="1" s="1"/>
  <c r="C9401" i="1"/>
  <c r="G8056" i="1"/>
  <c r="E8056" i="1"/>
  <c r="B8058" i="1"/>
  <c r="C8057" i="1"/>
  <c r="B6714" i="1"/>
  <c r="C6713" i="1"/>
  <c r="G6712" i="1"/>
  <c r="E6712" i="1"/>
  <c r="G5368" i="1"/>
  <c r="E5368" i="1"/>
  <c r="B5370" i="1"/>
  <c r="C5369" i="1"/>
  <c r="G4024" i="1"/>
  <c r="E4024" i="1"/>
  <c r="B4026" i="1"/>
  <c r="C4025" i="1"/>
  <c r="F4026" i="1" l="1"/>
  <c r="N4026" i="1" s="1"/>
  <c r="D4026" i="1"/>
  <c r="E2680" i="1"/>
  <c r="G2680" i="1"/>
  <c r="F5370" i="1"/>
  <c r="N5370" i="1" s="1"/>
  <c r="D5370" i="1"/>
  <c r="F2681" i="1"/>
  <c r="N2681" i="1" s="1"/>
  <c r="D2681" i="1"/>
  <c r="C2681" i="1"/>
  <c r="B2682" i="1"/>
  <c r="F6714" i="1"/>
  <c r="N6714" i="1" s="1"/>
  <c r="D6714" i="1"/>
  <c r="F8058" i="1"/>
  <c r="N8058" i="1" s="1"/>
  <c r="D8058" i="1"/>
  <c r="F1337" i="1"/>
  <c r="N1337" i="1" s="1"/>
  <c r="D1337" i="1"/>
  <c r="F9403" i="1"/>
  <c r="N9403" i="1" s="1"/>
  <c r="B1338" i="1"/>
  <c r="C1337" i="1"/>
  <c r="A1338" i="1"/>
  <c r="J1337" i="1"/>
  <c r="A2681" i="1"/>
  <c r="J4023" i="1"/>
  <c r="A5367" i="1"/>
  <c r="J6709" i="1"/>
  <c r="A8053" i="1"/>
  <c r="A9396" i="1"/>
  <c r="J9396" i="1" s="1"/>
  <c r="J8052" i="1"/>
  <c r="J5366" i="1"/>
  <c r="A6710" i="1"/>
  <c r="G1336" i="1"/>
  <c r="E1336" i="1"/>
  <c r="J2680" i="1"/>
  <c r="A4024" i="1"/>
  <c r="G9401" i="1"/>
  <c r="E9401" i="1"/>
  <c r="B9403" i="1"/>
  <c r="D9403" i="1" s="1"/>
  <c r="C9402" i="1"/>
  <c r="G8057" i="1"/>
  <c r="E8057" i="1"/>
  <c r="B8059" i="1"/>
  <c r="C8058" i="1"/>
  <c r="G6713" i="1"/>
  <c r="E6713" i="1"/>
  <c r="B6715" i="1"/>
  <c r="C6714" i="1"/>
  <c r="B5371" i="1"/>
  <c r="C5370" i="1"/>
  <c r="G5369" i="1"/>
  <c r="E5369" i="1"/>
  <c r="G4025" i="1"/>
  <c r="E4025" i="1"/>
  <c r="B4027" i="1"/>
  <c r="C4026" i="1"/>
  <c r="F4027" i="1" l="1"/>
  <c r="N4027" i="1" s="1"/>
  <c r="D4027" i="1"/>
  <c r="F5371" i="1"/>
  <c r="N5371" i="1" s="1"/>
  <c r="D5371" i="1"/>
  <c r="F1338" i="1"/>
  <c r="N1338" i="1" s="1"/>
  <c r="D1338" i="1"/>
  <c r="F2682" i="1"/>
  <c r="N2682" i="1" s="1"/>
  <c r="D2682" i="1"/>
  <c r="B2683" i="1"/>
  <c r="C2682" i="1"/>
  <c r="F6715" i="1"/>
  <c r="N6715" i="1" s="1"/>
  <c r="D6715" i="1"/>
  <c r="F8059" i="1"/>
  <c r="N8059" i="1" s="1"/>
  <c r="D8059" i="1"/>
  <c r="E2681" i="1"/>
  <c r="G2681" i="1"/>
  <c r="F9404" i="1"/>
  <c r="N9404" i="1" s="1"/>
  <c r="J4024" i="1"/>
  <c r="A5368" i="1"/>
  <c r="J6710" i="1"/>
  <c r="A8054" i="1"/>
  <c r="A9397" i="1"/>
  <c r="J9397" i="1" s="1"/>
  <c r="J8053" i="1"/>
  <c r="J5367" i="1"/>
  <c r="A6711" i="1"/>
  <c r="J2681" i="1"/>
  <c r="A4025" i="1"/>
  <c r="A1339" i="1"/>
  <c r="J1338" i="1"/>
  <c r="A2682" i="1"/>
  <c r="G1337" i="1"/>
  <c r="E1337" i="1"/>
  <c r="B1339" i="1"/>
  <c r="C1338" i="1"/>
  <c r="G9402" i="1"/>
  <c r="E9402" i="1"/>
  <c r="B9404" i="1"/>
  <c r="D9404" i="1" s="1"/>
  <c r="C9403" i="1"/>
  <c r="G8058" i="1"/>
  <c r="E8058" i="1"/>
  <c r="B8060" i="1"/>
  <c r="C8059" i="1"/>
  <c r="G6714" i="1"/>
  <c r="E6714" i="1"/>
  <c r="B6716" i="1"/>
  <c r="C6715" i="1"/>
  <c r="G5370" i="1"/>
  <c r="E5370" i="1"/>
  <c r="B5372" i="1"/>
  <c r="C5371" i="1"/>
  <c r="G4026" i="1"/>
  <c r="E4026" i="1"/>
  <c r="B4028" i="1"/>
  <c r="C4027" i="1"/>
  <c r="F4028" i="1" l="1"/>
  <c r="N4028" i="1" s="1"/>
  <c r="D4028" i="1"/>
  <c r="F1339" i="1"/>
  <c r="N1339" i="1" s="1"/>
  <c r="D1339" i="1"/>
  <c r="F8060" i="1"/>
  <c r="N8060" i="1" s="1"/>
  <c r="D8060" i="1"/>
  <c r="F6716" i="1"/>
  <c r="N6716" i="1" s="1"/>
  <c r="D6716" i="1"/>
  <c r="G2682" i="1"/>
  <c r="E2682" i="1"/>
  <c r="F5372" i="1"/>
  <c r="N5372" i="1" s="1"/>
  <c r="D5372" i="1"/>
  <c r="F2683" i="1"/>
  <c r="N2683" i="1" s="1"/>
  <c r="D2683" i="1"/>
  <c r="B2684" i="1"/>
  <c r="C2683" i="1"/>
  <c r="F6717" i="1"/>
  <c r="N6717" i="1" s="1"/>
  <c r="F9405" i="1"/>
  <c r="N9405" i="1" s="1"/>
  <c r="J5368" i="1"/>
  <c r="A6712" i="1"/>
  <c r="G1338" i="1"/>
  <c r="E1338" i="1"/>
  <c r="B1340" i="1"/>
  <c r="C1339" i="1"/>
  <c r="J2682" i="1"/>
  <c r="A4026" i="1"/>
  <c r="A1340" i="1"/>
  <c r="J1339" i="1"/>
  <c r="A2683" i="1"/>
  <c r="J4025" i="1"/>
  <c r="A5369" i="1"/>
  <c r="J6711" i="1"/>
  <c r="A8055" i="1"/>
  <c r="A9398" i="1"/>
  <c r="J9398" i="1" s="1"/>
  <c r="J8054" i="1"/>
  <c r="G9403" i="1"/>
  <c r="E9403" i="1"/>
  <c r="C9404" i="1"/>
  <c r="B9405" i="1"/>
  <c r="D9405" i="1" s="1"/>
  <c r="G8059" i="1"/>
  <c r="E8059" i="1"/>
  <c r="C8060" i="1"/>
  <c r="B8061" i="1"/>
  <c r="G6715" i="1"/>
  <c r="E6715" i="1"/>
  <c r="C6716" i="1"/>
  <c r="B6717" i="1"/>
  <c r="D6717" i="1" s="1"/>
  <c r="G5371" i="1"/>
  <c r="E5371" i="1"/>
  <c r="C5372" i="1"/>
  <c r="B5373" i="1"/>
  <c r="C4028" i="1"/>
  <c r="B4029" i="1"/>
  <c r="G4027" i="1"/>
  <c r="E4027" i="1"/>
  <c r="F1340" i="1" l="1"/>
  <c r="N1340" i="1" s="1"/>
  <c r="D1340" i="1"/>
  <c r="F5373" i="1"/>
  <c r="N5373" i="1" s="1"/>
  <c r="D5373" i="1"/>
  <c r="E2683" i="1"/>
  <c r="G2683" i="1"/>
  <c r="F8061" i="1"/>
  <c r="N8061" i="1" s="1"/>
  <c r="D8061" i="1"/>
  <c r="F4029" i="1"/>
  <c r="N4029" i="1" s="1"/>
  <c r="D4029" i="1"/>
  <c r="F2684" i="1"/>
  <c r="N2684" i="1" s="1"/>
  <c r="D2684" i="1"/>
  <c r="C2684" i="1"/>
  <c r="B2685" i="1"/>
  <c r="F6718" i="1"/>
  <c r="N6718" i="1" s="1"/>
  <c r="G1339" i="1"/>
  <c r="E1339" i="1"/>
  <c r="A9399" i="1"/>
  <c r="J9399" i="1" s="1"/>
  <c r="J8055" i="1"/>
  <c r="J5369" i="1"/>
  <c r="A6713" i="1"/>
  <c r="J2683" i="1"/>
  <c r="A4027" i="1"/>
  <c r="A1341" i="1"/>
  <c r="J1340" i="1"/>
  <c r="A2684" i="1"/>
  <c r="J4026" i="1"/>
  <c r="A5370" i="1"/>
  <c r="B1341" i="1"/>
  <c r="C1340" i="1"/>
  <c r="J6712" i="1"/>
  <c r="A8056" i="1"/>
  <c r="B9406" i="1"/>
  <c r="C9405" i="1"/>
  <c r="E9404" i="1"/>
  <c r="G9404" i="1"/>
  <c r="E8060" i="1"/>
  <c r="G8060" i="1"/>
  <c r="B8062" i="1"/>
  <c r="C8061" i="1"/>
  <c r="B6718" i="1"/>
  <c r="D6718" i="1" s="1"/>
  <c r="C6717" i="1"/>
  <c r="E6716" i="1"/>
  <c r="G6716" i="1"/>
  <c r="B5374" i="1"/>
  <c r="C5373" i="1"/>
  <c r="E5372" i="1"/>
  <c r="G5372" i="1"/>
  <c r="E4028" i="1"/>
  <c r="G4028" i="1"/>
  <c r="B4030" i="1"/>
  <c r="C4029" i="1"/>
  <c r="F4030" i="1" l="1"/>
  <c r="N4030" i="1" s="1"/>
  <c r="D4030" i="1"/>
  <c r="G2684" i="1"/>
  <c r="E2684" i="1"/>
  <c r="F8062" i="1"/>
  <c r="N8062" i="1" s="1"/>
  <c r="D8062" i="1"/>
  <c r="F1341" i="1"/>
  <c r="N1341" i="1" s="1"/>
  <c r="D1341" i="1"/>
  <c r="F5374" i="1"/>
  <c r="N5374" i="1" s="1"/>
  <c r="D5374" i="1"/>
  <c r="F2685" i="1"/>
  <c r="N2685" i="1" s="1"/>
  <c r="D2685" i="1"/>
  <c r="C2685" i="1"/>
  <c r="B2686" i="1"/>
  <c r="F9406" i="1"/>
  <c r="N9406" i="1" s="1"/>
  <c r="D9406" i="1"/>
  <c r="A9400" i="1"/>
  <c r="J9400" i="1" s="1"/>
  <c r="J8056" i="1"/>
  <c r="B1342" i="1"/>
  <c r="C1341" i="1"/>
  <c r="J2684" i="1"/>
  <c r="A4028" i="1"/>
  <c r="J4027" i="1"/>
  <c r="A5371" i="1"/>
  <c r="J6713" i="1"/>
  <c r="A8057" i="1"/>
  <c r="A1342" i="1"/>
  <c r="J1341" i="1"/>
  <c r="A2685" i="1"/>
  <c r="G1340" i="1"/>
  <c r="E1340" i="1"/>
  <c r="J5370" i="1"/>
  <c r="A6714" i="1"/>
  <c r="G9405" i="1"/>
  <c r="E9405" i="1"/>
  <c r="B9407" i="1"/>
  <c r="C9406" i="1"/>
  <c r="G8061" i="1"/>
  <c r="E8061" i="1"/>
  <c r="B8063" i="1"/>
  <c r="C8062" i="1"/>
  <c r="G6717" i="1"/>
  <c r="E6717" i="1"/>
  <c r="B6719" i="1"/>
  <c r="C6718" i="1"/>
  <c r="G5373" i="1"/>
  <c r="E5373" i="1"/>
  <c r="B5375" i="1"/>
  <c r="D5375" i="1" s="1"/>
  <c r="C5374" i="1"/>
  <c r="G4029" i="1"/>
  <c r="E4029" i="1"/>
  <c r="B4031" i="1"/>
  <c r="C4030" i="1"/>
  <c r="F6719" i="1" l="1"/>
  <c r="N6719" i="1" s="1"/>
  <c r="D6719" i="1"/>
  <c r="F8063" i="1"/>
  <c r="N8063" i="1" s="1"/>
  <c r="D8063" i="1"/>
  <c r="F4031" i="1"/>
  <c r="N4031" i="1" s="1"/>
  <c r="D4031" i="1"/>
  <c r="F1342" i="1"/>
  <c r="N1342" i="1" s="1"/>
  <c r="D1342" i="1"/>
  <c r="F5375" i="1"/>
  <c r="N5375" i="1" s="1"/>
  <c r="F2686" i="1"/>
  <c r="N2686" i="1" s="1"/>
  <c r="D2686" i="1"/>
  <c r="B2687" i="1"/>
  <c r="C2686" i="1"/>
  <c r="F9407" i="1"/>
  <c r="N9407" i="1" s="1"/>
  <c r="D9407" i="1"/>
  <c r="G2685" i="1"/>
  <c r="E2685" i="1"/>
  <c r="J6714" i="1"/>
  <c r="A8058" i="1"/>
  <c r="J2685" i="1"/>
  <c r="A4029" i="1"/>
  <c r="A1343" i="1"/>
  <c r="J1342" i="1"/>
  <c r="A2686" i="1"/>
  <c r="A9401" i="1"/>
  <c r="J9401" i="1" s="1"/>
  <c r="J8057" i="1"/>
  <c r="J5371" i="1"/>
  <c r="A6715" i="1"/>
  <c r="J4028" i="1"/>
  <c r="A5372" i="1"/>
  <c r="E1341" i="1"/>
  <c r="G1341" i="1"/>
  <c r="B1343" i="1"/>
  <c r="C1342" i="1"/>
  <c r="B9408" i="1"/>
  <c r="C9407" i="1"/>
  <c r="G9406" i="1"/>
  <c r="E9406" i="1"/>
  <c r="G8062" i="1"/>
  <c r="E8062" i="1"/>
  <c r="B8064" i="1"/>
  <c r="C8063" i="1"/>
  <c r="G6718" i="1"/>
  <c r="E6718" i="1"/>
  <c r="B6720" i="1"/>
  <c r="C6719" i="1"/>
  <c r="G5374" i="1"/>
  <c r="E5374" i="1"/>
  <c r="B5376" i="1"/>
  <c r="C5375" i="1"/>
  <c r="G4030" i="1"/>
  <c r="E4030" i="1"/>
  <c r="B4032" i="1"/>
  <c r="C4031" i="1"/>
  <c r="F4032" i="1" l="1"/>
  <c r="N4032" i="1" s="1"/>
  <c r="D4032" i="1"/>
  <c r="F5376" i="1"/>
  <c r="N5376" i="1" s="1"/>
  <c r="D5376" i="1"/>
  <c r="F6720" i="1"/>
  <c r="N6720" i="1" s="1"/>
  <c r="D6720" i="1"/>
  <c r="E2686" i="1"/>
  <c r="G2686" i="1"/>
  <c r="F2687" i="1"/>
  <c r="N2687" i="1" s="1"/>
  <c r="D2687" i="1"/>
  <c r="C2687" i="1"/>
  <c r="B2688" i="1"/>
  <c r="F8064" i="1"/>
  <c r="N8064" i="1" s="1"/>
  <c r="D8064" i="1"/>
  <c r="F9408" i="1"/>
  <c r="N9408" i="1" s="1"/>
  <c r="D9408" i="1"/>
  <c r="F1343" i="1"/>
  <c r="N1343" i="1" s="1"/>
  <c r="D1343" i="1"/>
  <c r="F9409" i="1"/>
  <c r="N9409" i="1" s="1"/>
  <c r="E1342" i="1"/>
  <c r="G1342" i="1"/>
  <c r="J5372" i="1"/>
  <c r="A6716" i="1"/>
  <c r="J2686" i="1"/>
  <c r="A4030" i="1"/>
  <c r="B1344" i="1"/>
  <c r="C1343" i="1"/>
  <c r="J6715" i="1"/>
  <c r="A8059" i="1"/>
  <c r="A1344" i="1"/>
  <c r="J1343" i="1"/>
  <c r="A2687" i="1"/>
  <c r="J4029" i="1"/>
  <c r="A5373" i="1"/>
  <c r="A9402" i="1"/>
  <c r="J9402" i="1" s="1"/>
  <c r="J8058" i="1"/>
  <c r="G9407" i="1"/>
  <c r="E9407" i="1"/>
  <c r="B9409" i="1"/>
  <c r="C9408" i="1"/>
  <c r="G8063" i="1"/>
  <c r="E8063" i="1"/>
  <c r="B8065" i="1"/>
  <c r="D8065" i="1" s="1"/>
  <c r="C8064" i="1"/>
  <c r="G6719" i="1"/>
  <c r="E6719" i="1"/>
  <c r="B6721" i="1"/>
  <c r="D6721" i="1" s="1"/>
  <c r="C6720" i="1"/>
  <c r="G5375" i="1"/>
  <c r="E5375" i="1"/>
  <c r="B5377" i="1"/>
  <c r="D5377" i="1" s="1"/>
  <c r="C5376" i="1"/>
  <c r="G4031" i="1"/>
  <c r="E4031" i="1"/>
  <c r="B4033" i="1"/>
  <c r="D4033" i="1" s="1"/>
  <c r="C4032" i="1"/>
  <c r="F1344" i="1" l="1"/>
  <c r="N1344" i="1" s="1"/>
  <c r="D1344" i="1"/>
  <c r="G2687" i="1"/>
  <c r="E2687" i="1"/>
  <c r="C9409" i="1"/>
  <c r="D9409" i="1"/>
  <c r="F2688" i="1"/>
  <c r="N2688" i="1" s="1"/>
  <c r="D2688" i="1"/>
  <c r="B2689" i="1"/>
  <c r="C2688" i="1"/>
  <c r="C4033" i="1"/>
  <c r="F4034" i="1"/>
  <c r="N4034" i="1" s="1"/>
  <c r="C5377" i="1"/>
  <c r="F5378" i="1"/>
  <c r="N5378" i="1" s="1"/>
  <c r="C6721" i="1"/>
  <c r="F6722" i="1"/>
  <c r="N6722" i="1" s="1"/>
  <c r="C8065" i="1"/>
  <c r="G8065" i="1" s="1"/>
  <c r="F8066" i="1"/>
  <c r="N8066" i="1" s="1"/>
  <c r="F8065" i="1"/>
  <c r="N8065" i="1" s="1"/>
  <c r="F4033" i="1"/>
  <c r="N4033" i="1" s="1"/>
  <c r="F6721" i="1"/>
  <c r="N6721" i="1" s="1"/>
  <c r="F5377" i="1"/>
  <c r="N5377" i="1" s="1"/>
  <c r="J5373" i="1"/>
  <c r="A6717" i="1"/>
  <c r="J2687" i="1"/>
  <c r="A4031" i="1"/>
  <c r="A1345" i="1"/>
  <c r="J1344" i="1"/>
  <c r="A2688" i="1"/>
  <c r="A9403" i="1"/>
  <c r="J9403" i="1" s="1"/>
  <c r="J8059" i="1"/>
  <c r="E1343" i="1"/>
  <c r="G1343" i="1"/>
  <c r="B1345" i="1"/>
  <c r="D1345" i="1" s="1"/>
  <c r="C1344" i="1"/>
  <c r="J4030" i="1"/>
  <c r="A5374" i="1"/>
  <c r="J6716" i="1"/>
  <c r="A8060" i="1"/>
  <c r="G9409" i="1"/>
  <c r="E9409" i="1"/>
  <c r="G9408" i="1"/>
  <c r="E9408" i="1"/>
  <c r="G8064" i="1"/>
  <c r="E8064" i="1"/>
  <c r="G6720" i="1"/>
  <c r="E6720" i="1"/>
  <c r="G6721" i="1"/>
  <c r="E6721" i="1"/>
  <c r="G5376" i="1"/>
  <c r="E5376" i="1"/>
  <c r="G5377" i="1"/>
  <c r="E5377" i="1"/>
  <c r="G4032" i="1"/>
  <c r="E4032" i="1"/>
  <c r="G4033" i="1"/>
  <c r="E4033" i="1"/>
  <c r="E8065" i="1" l="1"/>
  <c r="E2688" i="1"/>
  <c r="G2688" i="1"/>
  <c r="D2689" i="1"/>
  <c r="F2690" i="1"/>
  <c r="N2690" i="1" s="1"/>
  <c r="F2689" i="1"/>
  <c r="N2689" i="1" s="1"/>
  <c r="C2689" i="1"/>
  <c r="F6723" i="1"/>
  <c r="N6723" i="1" s="1"/>
  <c r="F8067" i="1"/>
  <c r="N8067" i="1" s="1"/>
  <c r="F5379" i="1"/>
  <c r="N5379" i="1" s="1"/>
  <c r="F4035" i="1"/>
  <c r="N4035" i="1" s="1"/>
  <c r="C1345" i="1"/>
  <c r="F1346" i="1"/>
  <c r="N1346" i="1" s="1"/>
  <c r="F1345" i="1"/>
  <c r="N1345" i="1" s="1"/>
  <c r="J5374" i="1"/>
  <c r="A6718" i="1"/>
  <c r="G1345" i="1"/>
  <c r="E1345" i="1"/>
  <c r="J2688" i="1"/>
  <c r="A4032" i="1"/>
  <c r="A9404" i="1"/>
  <c r="J9404" i="1" s="1"/>
  <c r="J8060" i="1"/>
  <c r="E1344" i="1"/>
  <c r="G1344" i="1"/>
  <c r="J1345" i="1"/>
  <c r="A2689" i="1"/>
  <c r="J4031" i="1"/>
  <c r="A5375" i="1"/>
  <c r="J6717" i="1"/>
  <c r="A8061" i="1"/>
  <c r="F2691" i="1" l="1"/>
  <c r="N2691" i="1" s="1"/>
  <c r="H7997" i="1"/>
  <c r="I7997" i="1" s="1"/>
  <c r="K7997" i="1" s="1"/>
  <c r="L7997" i="1" s="1"/>
  <c r="M7997" i="1" s="1"/>
  <c r="H4886" i="1"/>
  <c r="I4886" i="1" s="1"/>
  <c r="K4886" i="1" s="1"/>
  <c r="L4886" i="1" s="1"/>
  <c r="M4886" i="1" s="1"/>
  <c r="H4850" i="1"/>
  <c r="I4850" i="1" s="1"/>
  <c r="K4850" i="1" s="1"/>
  <c r="L4850" i="1" s="1"/>
  <c r="M4850" i="1" s="1"/>
  <c r="H9380" i="1"/>
  <c r="I9380" i="1" s="1"/>
  <c r="K9380" i="1" s="1"/>
  <c r="L9380" i="1" s="1"/>
  <c r="M9380" i="1" s="1"/>
  <c r="H6693" i="1"/>
  <c r="I6693" i="1" s="1"/>
  <c r="K6693" i="1" s="1"/>
  <c r="L6693" i="1" s="1"/>
  <c r="M6693" i="1" s="1"/>
  <c r="H6089" i="1"/>
  <c r="I6089" i="1" s="1"/>
  <c r="K6089" i="1" s="1"/>
  <c r="L6089" i="1" s="1"/>
  <c r="M6089" i="1" s="1"/>
  <c r="H4003" i="1"/>
  <c r="I4003" i="1" s="1"/>
  <c r="K4003" i="1" s="1"/>
  <c r="L4003" i="1" s="1"/>
  <c r="M4003" i="1" s="1"/>
  <c r="H4002" i="1"/>
  <c r="I4002" i="1" s="1"/>
  <c r="K4002" i="1" s="1"/>
  <c r="L4002" i="1" s="1"/>
  <c r="M4002" i="1" s="1"/>
  <c r="H5332" i="1"/>
  <c r="I5332" i="1" s="1"/>
  <c r="K5332" i="1" s="1"/>
  <c r="L5332" i="1" s="1"/>
  <c r="M5332" i="1" s="1"/>
  <c r="H9364" i="1"/>
  <c r="I9364" i="1" s="1"/>
  <c r="K9364" i="1" s="1"/>
  <c r="L9364" i="1" s="1"/>
  <c r="M9364" i="1" s="1"/>
  <c r="H6674" i="1"/>
  <c r="I6674" i="1" s="1"/>
  <c r="K6674" i="1" s="1"/>
  <c r="L6674" i="1" s="1"/>
  <c r="M6674" i="1" s="1"/>
  <c r="H2638" i="1"/>
  <c r="I2638" i="1" s="1"/>
  <c r="K2638" i="1" s="1"/>
  <c r="L2638" i="1" s="1"/>
  <c r="M2638" i="1" s="1"/>
  <c r="G2689" i="1"/>
  <c r="E2689" i="1"/>
  <c r="H1291" i="1"/>
  <c r="I1291" i="1" s="1"/>
  <c r="K1291" i="1" s="1"/>
  <c r="L1291" i="1" s="1"/>
  <c r="M1291" i="1" s="1"/>
  <c r="H1272" i="1"/>
  <c r="I1272" i="1" s="1"/>
  <c r="K1272" i="1" s="1"/>
  <c r="L1272" i="1" s="1"/>
  <c r="M1272" i="1" s="1"/>
  <c r="H9337" i="1"/>
  <c r="I9337" i="1" s="1"/>
  <c r="K9337" i="1" s="1"/>
  <c r="L9337" i="1" s="1"/>
  <c r="M9337" i="1" s="1"/>
  <c r="H5302" i="1"/>
  <c r="I5302" i="1" s="1"/>
  <c r="K5302" i="1" s="1"/>
  <c r="L5302" i="1" s="1"/>
  <c r="M5302" i="1" s="1"/>
  <c r="H2663" i="1"/>
  <c r="I2663" i="1" s="1"/>
  <c r="K2663" i="1" s="1"/>
  <c r="L2663" i="1" s="1"/>
  <c r="M2663" i="1" s="1"/>
  <c r="H5331" i="1"/>
  <c r="I5331" i="1" s="1"/>
  <c r="K5331" i="1" s="1"/>
  <c r="L5331" i="1" s="1"/>
  <c r="M5331" i="1" s="1"/>
  <c r="H5306" i="1"/>
  <c r="I5306" i="1" s="1"/>
  <c r="K5306" i="1" s="1"/>
  <c r="L5306" i="1" s="1"/>
  <c r="M5306" i="1" s="1"/>
  <c r="H5277" i="1"/>
  <c r="I5277" i="1" s="1"/>
  <c r="K5277" i="1" s="1"/>
  <c r="L5277" i="1" s="1"/>
  <c r="M5277" i="1" s="1"/>
  <c r="H2554" i="1"/>
  <c r="I2554" i="1" s="1"/>
  <c r="K2554" i="1" s="1"/>
  <c r="L2554" i="1" s="1"/>
  <c r="M2554" i="1" s="1"/>
  <c r="H2505" i="1"/>
  <c r="I2505" i="1" s="1"/>
  <c r="K2505" i="1" s="1"/>
  <c r="L2505" i="1" s="1"/>
  <c r="M2505" i="1" s="1"/>
  <c r="H9147" i="1"/>
  <c r="I9147" i="1" s="1"/>
  <c r="K9147" i="1" s="1"/>
  <c r="L9147" i="1" s="1"/>
  <c r="M9147" i="1" s="1"/>
  <c r="H3508" i="1"/>
  <c r="I3508" i="1" s="1"/>
  <c r="K3508" i="1" s="1"/>
  <c r="L3508" i="1" s="1"/>
  <c r="M3508" i="1" s="1"/>
  <c r="H3987" i="1"/>
  <c r="I3987" i="1" s="1"/>
  <c r="K3987" i="1" s="1"/>
  <c r="L3987" i="1" s="1"/>
  <c r="M3987" i="1" s="1"/>
  <c r="H6651" i="1"/>
  <c r="I6651" i="1" s="1"/>
  <c r="K6651" i="1" s="1"/>
  <c r="L6651" i="1" s="1"/>
  <c r="M6651" i="1" s="1"/>
  <c r="H2588" i="1"/>
  <c r="I2588" i="1" s="1"/>
  <c r="K2588" i="1" s="1"/>
  <c r="L2588" i="1" s="1"/>
  <c r="M2588" i="1" s="1"/>
  <c r="H9269" i="1"/>
  <c r="I9269" i="1" s="1"/>
  <c r="K9269" i="1" s="1"/>
  <c r="L9269" i="1" s="1"/>
  <c r="M9269" i="1" s="1"/>
  <c r="H9216" i="1"/>
  <c r="I9216" i="1" s="1"/>
  <c r="K9216" i="1" s="1"/>
  <c r="L9216" i="1" s="1"/>
  <c r="M9216" i="1" s="1"/>
  <c r="H3768" i="1"/>
  <c r="I3768" i="1" s="1"/>
  <c r="K3768" i="1" s="1"/>
  <c r="L3768" i="1" s="1"/>
  <c r="M3768" i="1" s="1"/>
  <c r="H3468" i="1"/>
  <c r="I3468" i="1" s="1"/>
  <c r="K3468" i="1" s="1"/>
  <c r="L3468" i="1" s="1"/>
  <c r="M3468" i="1" s="1"/>
  <c r="H6619" i="1"/>
  <c r="I6619" i="1" s="1"/>
  <c r="K6619" i="1" s="1"/>
  <c r="L6619" i="1" s="1"/>
  <c r="M6619" i="1" s="1"/>
  <c r="H9268" i="1"/>
  <c r="I9268" i="1" s="1"/>
  <c r="K9268" i="1" s="1"/>
  <c r="L9268" i="1" s="1"/>
  <c r="M9268" i="1" s="1"/>
  <c r="H3840" i="1"/>
  <c r="I3840" i="1" s="1"/>
  <c r="K3840" i="1" s="1"/>
  <c r="L3840" i="1" s="1"/>
  <c r="M3840" i="1" s="1"/>
  <c r="H2424" i="1"/>
  <c r="I2424" i="1" s="1"/>
  <c r="K2424" i="1" s="1"/>
  <c r="L2424" i="1" s="1"/>
  <c r="M2424" i="1" s="1"/>
  <c r="H774" i="1"/>
  <c r="I774" i="1" s="1"/>
  <c r="K774" i="1" s="1"/>
  <c r="L774" i="1" s="1"/>
  <c r="M774" i="1" s="1"/>
  <c r="H6675" i="1"/>
  <c r="I6675" i="1" s="1"/>
  <c r="K6675" i="1" s="1"/>
  <c r="L6675" i="1" s="1"/>
  <c r="M6675" i="1" s="1"/>
  <c r="H3961" i="1"/>
  <c r="I3961" i="1" s="1"/>
  <c r="K3961" i="1" s="1"/>
  <c r="L3961" i="1" s="1"/>
  <c r="M3961" i="1" s="1"/>
  <c r="H7958" i="1"/>
  <c r="I7958" i="1" s="1"/>
  <c r="K7958" i="1" s="1"/>
  <c r="L7958" i="1" s="1"/>
  <c r="M7958" i="1" s="1"/>
  <c r="H9266" i="1"/>
  <c r="I9266" i="1" s="1"/>
  <c r="K9266" i="1" s="1"/>
  <c r="L9266" i="1" s="1"/>
  <c r="M9266" i="1" s="1"/>
  <c r="H6524" i="1"/>
  <c r="I6524" i="1" s="1"/>
  <c r="K6524" i="1" s="1"/>
  <c r="L6524" i="1" s="1"/>
  <c r="M6524" i="1" s="1"/>
  <c r="H3764" i="1"/>
  <c r="I3764" i="1" s="1"/>
  <c r="K3764" i="1" s="1"/>
  <c r="L3764" i="1" s="1"/>
  <c r="M3764" i="1" s="1"/>
  <c r="H728" i="1"/>
  <c r="I728" i="1" s="1"/>
  <c r="K728" i="1" s="1"/>
  <c r="L728" i="1" s="1"/>
  <c r="M728" i="1" s="1"/>
  <c r="H5349" i="1"/>
  <c r="I5349" i="1" s="1"/>
  <c r="K5349" i="1" s="1"/>
  <c r="L5349" i="1" s="1"/>
  <c r="M5349" i="1" s="1"/>
  <c r="H5326" i="1"/>
  <c r="I5326" i="1" s="1"/>
  <c r="K5326" i="1" s="1"/>
  <c r="L5326" i="1" s="1"/>
  <c r="M5326" i="1" s="1"/>
  <c r="H1270" i="1"/>
  <c r="I1270" i="1" s="1"/>
  <c r="K1270" i="1" s="1"/>
  <c r="L1270" i="1" s="1"/>
  <c r="M1270" i="1" s="1"/>
  <c r="H2583" i="1"/>
  <c r="I2583" i="1" s="1"/>
  <c r="K2583" i="1" s="1"/>
  <c r="L2583" i="1" s="1"/>
  <c r="M2583" i="1" s="1"/>
  <c r="H1196" i="1"/>
  <c r="I1196" i="1" s="1"/>
  <c r="K1196" i="1" s="1"/>
  <c r="L1196" i="1" s="1"/>
  <c r="M1196" i="1" s="1"/>
  <c r="H1146" i="1"/>
  <c r="I1146" i="1" s="1"/>
  <c r="K1146" i="1" s="1"/>
  <c r="L1146" i="1" s="1"/>
  <c r="M1146" i="1" s="1"/>
  <c r="H6455" i="1"/>
  <c r="I6455" i="1" s="1"/>
  <c r="K6455" i="1" s="1"/>
  <c r="L6455" i="1" s="1"/>
  <c r="M6455" i="1" s="1"/>
  <c r="H4762" i="1"/>
  <c r="I4762" i="1" s="1"/>
  <c r="K4762" i="1" s="1"/>
  <c r="L4762" i="1" s="1"/>
  <c r="M4762" i="1" s="1"/>
  <c r="H3832" i="1"/>
  <c r="I3832" i="1" s="1"/>
  <c r="K3832" i="1" s="1"/>
  <c r="L3832" i="1" s="1"/>
  <c r="M3832" i="1" s="1"/>
  <c r="H6446" i="1"/>
  <c r="I6446" i="1" s="1"/>
  <c r="K6446" i="1" s="1"/>
  <c r="L6446" i="1" s="1"/>
  <c r="M6446" i="1" s="1"/>
  <c r="H9333" i="1"/>
  <c r="I9333" i="1" s="1"/>
  <c r="K9333" i="1" s="1"/>
  <c r="L9333" i="1" s="1"/>
  <c r="M9333" i="1" s="1"/>
  <c r="H5272" i="1"/>
  <c r="I5272" i="1" s="1"/>
  <c r="K5272" i="1" s="1"/>
  <c r="L5272" i="1" s="1"/>
  <c r="M5272" i="1" s="1"/>
  <c r="H7917" i="1"/>
  <c r="I7917" i="1" s="1"/>
  <c r="K7917" i="1" s="1"/>
  <c r="L7917" i="1" s="1"/>
  <c r="M7917" i="1" s="1"/>
  <c r="H1142" i="1"/>
  <c r="I1142" i="1" s="1"/>
  <c r="K1142" i="1" s="1"/>
  <c r="L1142" i="1" s="1"/>
  <c r="M1142" i="1" s="1"/>
  <c r="H7790" i="1"/>
  <c r="I7790" i="1" s="1"/>
  <c r="K7790" i="1" s="1"/>
  <c r="L7790" i="1" s="1"/>
  <c r="M7790" i="1" s="1"/>
  <c r="H6706" i="1"/>
  <c r="I6706" i="1" s="1"/>
  <c r="K6706" i="1" s="1"/>
  <c r="L6706" i="1" s="1"/>
  <c r="M6706" i="1" s="1"/>
  <c r="H5346" i="1"/>
  <c r="I5346" i="1" s="1"/>
  <c r="K5346" i="1" s="1"/>
  <c r="L5346" i="1" s="1"/>
  <c r="M5346" i="1" s="1"/>
  <c r="H2639" i="1"/>
  <c r="I2639" i="1" s="1"/>
  <c r="K2639" i="1" s="1"/>
  <c r="L2639" i="1" s="1"/>
  <c r="M2639" i="1" s="1"/>
  <c r="H7989" i="1"/>
  <c r="I7989" i="1" s="1"/>
  <c r="K7989" i="1" s="1"/>
  <c r="L7989" i="1" s="1"/>
  <c r="M7989" i="1" s="1"/>
  <c r="H1233" i="1"/>
  <c r="I1233" i="1" s="1"/>
  <c r="K1233" i="1" s="1"/>
  <c r="L1233" i="1" s="1"/>
  <c r="M1233" i="1" s="1"/>
  <c r="H3883" i="1"/>
  <c r="I3883" i="1" s="1"/>
  <c r="K3883" i="1" s="1"/>
  <c r="L3883" i="1" s="1"/>
  <c r="M3883" i="1" s="1"/>
  <c r="H9204" i="1"/>
  <c r="I9204" i="1" s="1"/>
  <c r="K9204" i="1" s="1"/>
  <c r="L9204" i="1" s="1"/>
  <c r="M9204" i="1" s="1"/>
  <c r="H9126" i="1"/>
  <c r="I9126" i="1" s="1"/>
  <c r="K9126" i="1" s="1"/>
  <c r="L9126" i="1" s="1"/>
  <c r="M9126" i="1" s="1"/>
  <c r="F1347" i="1"/>
  <c r="N1347" i="1" s="1"/>
  <c r="H9394" i="1"/>
  <c r="I9394" i="1" s="1"/>
  <c r="K9394" i="1" s="1"/>
  <c r="L9394" i="1" s="1"/>
  <c r="M9394" i="1" s="1"/>
  <c r="H5344" i="1"/>
  <c r="I5344" i="1" s="1"/>
  <c r="K5344" i="1" s="1"/>
  <c r="L5344" i="1" s="1"/>
  <c r="M5344" i="1" s="1"/>
  <c r="H1294" i="1"/>
  <c r="I1294" i="1" s="1"/>
  <c r="K1294" i="1" s="1"/>
  <c r="L1294" i="1" s="1"/>
  <c r="M1294" i="1" s="1"/>
  <c r="H7986" i="1"/>
  <c r="I7986" i="1" s="1"/>
  <c r="K7986" i="1" s="1"/>
  <c r="L7986" i="1" s="1"/>
  <c r="M7986" i="1" s="1"/>
  <c r="H5267" i="1"/>
  <c r="I5267" i="1" s="1"/>
  <c r="K5267" i="1" s="1"/>
  <c r="L5267" i="1" s="1"/>
  <c r="M5267" i="1" s="1"/>
  <c r="H2538" i="1"/>
  <c r="I2538" i="1" s="1"/>
  <c r="K2538" i="1" s="1"/>
  <c r="L2538" i="1" s="1"/>
  <c r="M2538" i="1" s="1"/>
  <c r="H1140" i="1"/>
  <c r="I1140" i="1" s="1"/>
  <c r="K1140" i="1" s="1"/>
  <c r="L1140" i="1" s="1"/>
  <c r="M1140" i="1" s="1"/>
  <c r="H1060" i="1"/>
  <c r="I1060" i="1" s="1"/>
  <c r="K1060" i="1" s="1"/>
  <c r="L1060" i="1" s="1"/>
  <c r="M1060" i="1" s="1"/>
  <c r="H9393" i="1"/>
  <c r="I9393" i="1" s="1"/>
  <c r="K9393" i="1" s="1"/>
  <c r="L9393" i="1" s="1"/>
  <c r="M9393" i="1" s="1"/>
  <c r="H6689" i="1"/>
  <c r="I6689" i="1" s="1"/>
  <c r="K6689" i="1" s="1"/>
  <c r="L6689" i="1" s="1"/>
  <c r="M6689" i="1" s="1"/>
  <c r="H6670" i="1"/>
  <c r="I6670" i="1" s="1"/>
  <c r="K6670" i="1" s="1"/>
  <c r="L6670" i="1" s="1"/>
  <c r="M6670" i="1" s="1"/>
  <c r="H5298" i="1"/>
  <c r="I5298" i="1" s="1"/>
  <c r="K5298" i="1" s="1"/>
  <c r="L5298" i="1" s="1"/>
  <c r="M5298" i="1" s="1"/>
  <c r="H5269" i="1"/>
  <c r="I5269" i="1" s="1"/>
  <c r="K5269" i="1" s="1"/>
  <c r="L5269" i="1" s="1"/>
  <c r="M5269" i="1" s="1"/>
  <c r="H9256" i="1"/>
  <c r="I9256" i="1" s="1"/>
  <c r="K9256" i="1" s="1"/>
  <c r="L9256" i="1" s="1"/>
  <c r="M9256" i="1" s="1"/>
  <c r="H2480" i="1"/>
  <c r="I2480" i="1" s="1"/>
  <c r="K2480" i="1" s="1"/>
  <c r="L2480" i="1" s="1"/>
  <c r="M2480" i="1" s="1"/>
  <c r="H2400" i="1"/>
  <c r="I2400" i="1" s="1"/>
  <c r="K2400" i="1" s="1"/>
  <c r="L2400" i="1" s="1"/>
  <c r="M2400" i="1" s="1"/>
  <c r="H8048" i="1"/>
  <c r="I8048" i="1" s="1"/>
  <c r="K8048" i="1" s="1"/>
  <c r="L8048" i="1" s="1"/>
  <c r="M8048" i="1" s="1"/>
  <c r="H5345" i="1"/>
  <c r="I5345" i="1" s="1"/>
  <c r="K5345" i="1" s="1"/>
  <c r="L5345" i="1" s="1"/>
  <c r="M5345" i="1" s="1"/>
  <c r="H2636" i="1"/>
  <c r="I2636" i="1" s="1"/>
  <c r="K2636" i="1" s="1"/>
  <c r="L2636" i="1" s="1"/>
  <c r="M2636" i="1" s="1"/>
  <c r="H2612" i="1"/>
  <c r="I2612" i="1" s="1"/>
  <c r="K2612" i="1" s="1"/>
  <c r="L2612" i="1" s="1"/>
  <c r="M2612" i="1" s="1"/>
  <c r="H6608" i="1"/>
  <c r="I6608" i="1" s="1"/>
  <c r="K6608" i="1" s="1"/>
  <c r="L6608" i="1" s="1"/>
  <c r="M6608" i="1" s="1"/>
  <c r="H6565" i="1"/>
  <c r="I6565" i="1" s="1"/>
  <c r="K6565" i="1" s="1"/>
  <c r="L6565" i="1" s="1"/>
  <c r="M6565" i="1" s="1"/>
  <c r="H5169" i="1"/>
  <c r="I5169" i="1" s="1"/>
  <c r="K5169" i="1" s="1"/>
  <c r="L5169" i="1" s="1"/>
  <c r="M5169" i="1" s="1"/>
  <c r="H6431" i="1"/>
  <c r="I6431" i="1" s="1"/>
  <c r="K6431" i="1" s="1"/>
  <c r="L6431" i="1" s="1"/>
  <c r="M6431" i="1" s="1"/>
  <c r="F4036" i="1"/>
  <c r="N4036" i="1" s="1"/>
  <c r="H1326" i="1"/>
  <c r="I1326" i="1" s="1"/>
  <c r="K1326" i="1" s="1"/>
  <c r="L1326" i="1" s="1"/>
  <c r="M1326" i="1" s="1"/>
  <c r="H9377" i="1"/>
  <c r="I9377" i="1" s="1"/>
  <c r="K9377" i="1" s="1"/>
  <c r="L9377" i="1" s="1"/>
  <c r="M9377" i="1" s="1"/>
  <c r="H6667" i="1"/>
  <c r="I6667" i="1" s="1"/>
  <c r="K6667" i="1" s="1"/>
  <c r="L6667" i="1" s="1"/>
  <c r="M6667" i="1" s="1"/>
  <c r="H7983" i="1"/>
  <c r="I7983" i="1" s="1"/>
  <c r="K7983" i="1" s="1"/>
  <c r="L7983" i="1" s="1"/>
  <c r="M7983" i="1" s="1"/>
  <c r="H9295" i="1"/>
  <c r="I9295" i="1" s="1"/>
  <c r="K9295" i="1" s="1"/>
  <c r="L9295" i="1" s="1"/>
  <c r="M9295" i="1" s="1"/>
  <c r="H2535" i="1"/>
  <c r="I2535" i="1" s="1"/>
  <c r="K2535" i="1" s="1"/>
  <c r="L2535" i="1" s="1"/>
  <c r="M2535" i="1" s="1"/>
  <c r="H2476" i="1"/>
  <c r="I2476" i="1" s="1"/>
  <c r="K2476" i="1" s="1"/>
  <c r="L2476" i="1" s="1"/>
  <c r="M2476" i="1" s="1"/>
  <c r="H7764" i="1"/>
  <c r="I7764" i="1" s="1"/>
  <c r="K7764" i="1" s="1"/>
  <c r="L7764" i="1" s="1"/>
  <c r="M7764" i="1" s="1"/>
  <c r="H8049" i="1"/>
  <c r="I8049" i="1" s="1"/>
  <c r="K8049" i="1" s="1"/>
  <c r="L8049" i="1" s="1"/>
  <c r="M8049" i="1" s="1"/>
  <c r="H6688" i="1"/>
  <c r="I6688" i="1" s="1"/>
  <c r="K6688" i="1" s="1"/>
  <c r="L6688" i="1" s="1"/>
  <c r="M6688" i="1" s="1"/>
  <c r="H3978" i="1"/>
  <c r="I3978" i="1" s="1"/>
  <c r="K3978" i="1" s="1"/>
  <c r="L3978" i="1" s="1"/>
  <c r="M3978" i="1" s="1"/>
  <c r="H5295" i="1"/>
  <c r="I5295" i="1" s="1"/>
  <c r="K5295" i="1" s="1"/>
  <c r="L5295" i="1" s="1"/>
  <c r="M5295" i="1" s="1"/>
  <c r="H5264" i="1"/>
  <c r="I5264" i="1" s="1"/>
  <c r="K5264" i="1" s="1"/>
  <c r="L5264" i="1" s="1"/>
  <c r="M5264" i="1" s="1"/>
  <c r="H5219" i="1"/>
  <c r="I5219" i="1" s="1"/>
  <c r="K5219" i="1" s="1"/>
  <c r="L5219" i="1" s="1"/>
  <c r="M5219" i="1" s="1"/>
  <c r="H7850" i="1"/>
  <c r="I7850" i="1" s="1"/>
  <c r="K7850" i="1" s="1"/>
  <c r="L7850" i="1" s="1"/>
  <c r="M7850" i="1" s="1"/>
  <c r="H9108" i="1"/>
  <c r="I9108" i="1" s="1"/>
  <c r="K9108" i="1" s="1"/>
  <c r="L9108" i="1" s="1"/>
  <c r="M9108" i="1" s="1"/>
  <c r="F5380" i="1"/>
  <c r="N5380" i="1" s="1"/>
  <c r="H9389" i="1"/>
  <c r="I9389" i="1" s="1"/>
  <c r="K9389" i="1" s="1"/>
  <c r="L9389" i="1" s="1"/>
  <c r="M9389" i="1" s="1"/>
  <c r="H5343" i="1"/>
  <c r="I5343" i="1" s="1"/>
  <c r="K5343" i="1" s="1"/>
  <c r="L5343" i="1" s="1"/>
  <c r="M5343" i="1" s="1"/>
  <c r="H1287" i="1"/>
  <c r="I1287" i="1" s="1"/>
  <c r="K1287" i="1" s="1"/>
  <c r="L1287" i="1" s="1"/>
  <c r="M1287" i="1" s="1"/>
  <c r="H3951" i="1"/>
  <c r="I3951" i="1" s="1"/>
  <c r="K3951" i="1" s="1"/>
  <c r="L3951" i="1" s="1"/>
  <c r="M3951" i="1" s="1"/>
  <c r="H7951" i="1"/>
  <c r="I7951" i="1" s="1"/>
  <c r="K7951" i="1" s="1"/>
  <c r="L7951" i="1" s="1"/>
  <c r="M7951" i="1" s="1"/>
  <c r="H1184" i="1"/>
  <c r="I1184" i="1" s="1"/>
  <c r="K1184" i="1" s="1"/>
  <c r="L1184" i="1" s="1"/>
  <c r="M1184" i="1" s="1"/>
  <c r="H9190" i="1"/>
  <c r="I9190" i="1" s="1"/>
  <c r="K9190" i="1" s="1"/>
  <c r="L9190" i="1" s="1"/>
  <c r="M9190" i="1" s="1"/>
  <c r="H2381" i="1"/>
  <c r="I2381" i="1" s="1"/>
  <c r="K2381" i="1" s="1"/>
  <c r="L2381" i="1" s="1"/>
  <c r="M2381" i="1" s="1"/>
  <c r="H1333" i="1"/>
  <c r="I1333" i="1" s="1"/>
  <c r="K1333" i="1" s="1"/>
  <c r="L1333" i="1" s="1"/>
  <c r="M1333" i="1" s="1"/>
  <c r="H5359" i="1"/>
  <c r="I5359" i="1" s="1"/>
  <c r="K5359" i="1" s="1"/>
  <c r="L5359" i="1" s="1"/>
  <c r="M5359" i="1" s="1"/>
  <c r="H2657" i="1"/>
  <c r="I2657" i="1" s="1"/>
  <c r="K2657" i="1" s="1"/>
  <c r="L2657" i="1" s="1"/>
  <c r="M2657" i="1" s="1"/>
  <c r="H6666" i="1"/>
  <c r="I6666" i="1" s="1"/>
  <c r="K6666" i="1" s="1"/>
  <c r="L6666" i="1" s="1"/>
  <c r="M6666" i="1" s="1"/>
  <c r="H1261" i="1"/>
  <c r="I1261" i="1" s="1"/>
  <c r="K1261" i="1" s="1"/>
  <c r="L1261" i="1" s="1"/>
  <c r="M1261" i="1" s="1"/>
  <c r="H1226" i="1"/>
  <c r="I1226" i="1" s="1"/>
  <c r="K1226" i="1" s="1"/>
  <c r="L1226" i="1" s="1"/>
  <c r="M1226" i="1" s="1"/>
  <c r="H1182" i="1"/>
  <c r="I1182" i="1" s="1"/>
  <c r="K1182" i="1" s="1"/>
  <c r="L1182" i="1" s="1"/>
  <c r="M1182" i="1" s="1"/>
  <c r="H7846" i="1"/>
  <c r="I7846" i="1" s="1"/>
  <c r="K7846" i="1" s="1"/>
  <c r="L7846" i="1" s="1"/>
  <c r="M7846" i="1" s="1"/>
  <c r="H2384" i="1"/>
  <c r="I2384" i="1" s="1"/>
  <c r="K2384" i="1" s="1"/>
  <c r="L2384" i="1" s="1"/>
  <c r="M2384" i="1" s="1"/>
  <c r="H4023" i="1"/>
  <c r="I4023" i="1" s="1"/>
  <c r="K4023" i="1" s="1"/>
  <c r="L4023" i="1" s="1"/>
  <c r="M4023" i="1" s="1"/>
  <c r="H4014" i="1"/>
  <c r="I4014" i="1" s="1"/>
  <c r="K4014" i="1" s="1"/>
  <c r="L4014" i="1" s="1"/>
  <c r="M4014" i="1" s="1"/>
  <c r="H9374" i="1"/>
  <c r="I9374" i="1" s="1"/>
  <c r="K9374" i="1" s="1"/>
  <c r="L9374" i="1" s="1"/>
  <c r="M9374" i="1" s="1"/>
  <c r="H2634" i="1"/>
  <c r="I2634" i="1" s="1"/>
  <c r="K2634" i="1" s="1"/>
  <c r="L2634" i="1" s="1"/>
  <c r="M2634" i="1" s="1"/>
  <c r="H1259" i="1"/>
  <c r="I1259" i="1" s="1"/>
  <c r="K1259" i="1" s="1"/>
  <c r="L1259" i="1" s="1"/>
  <c r="M1259" i="1" s="1"/>
  <c r="H3916" i="1"/>
  <c r="I3916" i="1" s="1"/>
  <c r="K3916" i="1" s="1"/>
  <c r="L3916" i="1" s="1"/>
  <c r="M3916" i="1" s="1"/>
  <c r="H3871" i="1"/>
  <c r="I3871" i="1" s="1"/>
  <c r="K3871" i="1" s="1"/>
  <c r="L3871" i="1" s="1"/>
  <c r="M3871" i="1" s="1"/>
  <c r="H1120" i="1"/>
  <c r="I1120" i="1" s="1"/>
  <c r="K1120" i="1" s="1"/>
  <c r="L1120" i="1" s="1"/>
  <c r="M1120" i="1" s="1"/>
  <c r="H3709" i="1"/>
  <c r="I3709" i="1" s="1"/>
  <c r="K3709" i="1" s="1"/>
  <c r="L3709" i="1" s="1"/>
  <c r="M3709" i="1" s="1"/>
  <c r="F8068" i="1"/>
  <c r="N8068" i="1" s="1"/>
  <c r="H9399" i="1"/>
  <c r="I9399" i="1" s="1"/>
  <c r="K9399" i="1" s="1"/>
  <c r="L9399" i="1" s="1"/>
  <c r="M9399" i="1" s="1"/>
  <c r="H9390" i="1"/>
  <c r="I9390" i="1" s="1"/>
  <c r="K9390" i="1" s="1"/>
  <c r="L9390" i="1" s="1"/>
  <c r="M9390" i="1" s="1"/>
  <c r="H2655" i="1"/>
  <c r="I2655" i="1" s="1"/>
  <c r="K2655" i="1" s="1"/>
  <c r="L2655" i="1" s="1"/>
  <c r="M2655" i="1" s="1"/>
  <c r="H2631" i="1"/>
  <c r="I2631" i="1" s="1"/>
  <c r="K2631" i="1" s="1"/>
  <c r="L2631" i="1" s="1"/>
  <c r="M2631" i="1" s="1"/>
  <c r="H2602" i="1"/>
  <c r="I2602" i="1" s="1"/>
  <c r="K2602" i="1" s="1"/>
  <c r="L2602" i="1" s="1"/>
  <c r="M2602" i="1" s="1"/>
  <c r="H3915" i="1"/>
  <c r="I3915" i="1" s="1"/>
  <c r="K3915" i="1" s="1"/>
  <c r="L3915" i="1" s="1"/>
  <c r="M3915" i="1" s="1"/>
  <c r="H3870" i="1"/>
  <c r="I3870" i="1" s="1"/>
  <c r="K3870" i="1" s="1"/>
  <c r="L3870" i="1" s="1"/>
  <c r="M3870" i="1" s="1"/>
  <c r="H1117" i="1"/>
  <c r="I1117" i="1" s="1"/>
  <c r="K1117" i="1" s="1"/>
  <c r="L1117" i="1" s="1"/>
  <c r="M1117" i="1" s="1"/>
  <c r="H1019" i="1"/>
  <c r="I1019" i="1" s="1"/>
  <c r="K1019" i="1" s="1"/>
  <c r="L1019" i="1" s="1"/>
  <c r="M1019" i="1" s="1"/>
  <c r="H8055" i="1"/>
  <c r="I8055" i="1" s="1"/>
  <c r="K8055" i="1" s="1"/>
  <c r="L8055" i="1" s="1"/>
  <c r="M8055" i="1" s="1"/>
  <c r="H4012" i="1"/>
  <c r="I4012" i="1" s="1"/>
  <c r="K4012" i="1" s="1"/>
  <c r="L4012" i="1" s="1"/>
  <c r="M4012" i="1" s="1"/>
  <c r="H5342" i="1"/>
  <c r="I5342" i="1" s="1"/>
  <c r="K5342" i="1" s="1"/>
  <c r="L5342" i="1" s="1"/>
  <c r="M5342" i="1" s="1"/>
  <c r="H9352" i="1"/>
  <c r="I9352" i="1" s="1"/>
  <c r="K9352" i="1" s="1"/>
  <c r="L9352" i="1" s="1"/>
  <c r="M9352" i="1" s="1"/>
  <c r="H3946" i="1"/>
  <c r="I3946" i="1" s="1"/>
  <c r="K3946" i="1" s="1"/>
  <c r="L3946" i="1" s="1"/>
  <c r="M3946" i="1" s="1"/>
  <c r="H3912" i="1"/>
  <c r="I3912" i="1" s="1"/>
  <c r="K3912" i="1" s="1"/>
  <c r="L3912" i="1" s="1"/>
  <c r="M3912" i="1" s="1"/>
  <c r="H2527" i="1"/>
  <c r="I2527" i="1" s="1"/>
  <c r="K2527" i="1" s="1"/>
  <c r="L2527" i="1" s="1"/>
  <c r="M2527" i="1" s="1"/>
  <c r="H3806" i="1"/>
  <c r="I3806" i="1" s="1"/>
  <c r="K3806" i="1" s="1"/>
  <c r="L3806" i="1" s="1"/>
  <c r="M3806" i="1" s="1"/>
  <c r="H7727" i="1"/>
  <c r="I7727" i="1" s="1"/>
  <c r="K7727" i="1" s="1"/>
  <c r="L7727" i="1" s="1"/>
  <c r="M7727" i="1" s="1"/>
  <c r="H8045" i="1"/>
  <c r="I8045" i="1" s="1"/>
  <c r="K8045" i="1" s="1"/>
  <c r="L8045" i="1" s="1"/>
  <c r="M8045" i="1" s="1"/>
  <c r="H2653" i="1"/>
  <c r="I2653" i="1" s="1"/>
  <c r="K2653" i="1" s="1"/>
  <c r="L2653" i="1" s="1"/>
  <c r="M2653" i="1" s="1"/>
  <c r="H9349" i="1"/>
  <c r="I9349" i="1" s="1"/>
  <c r="K9349" i="1" s="1"/>
  <c r="L9349" i="1" s="1"/>
  <c r="M9349" i="1" s="1"/>
  <c r="H1255" i="1"/>
  <c r="I1255" i="1" s="1"/>
  <c r="K1255" i="1" s="1"/>
  <c r="L1255" i="1" s="1"/>
  <c r="M1255" i="1" s="1"/>
  <c r="H2570" i="1"/>
  <c r="I2570" i="1" s="1"/>
  <c r="K2570" i="1" s="1"/>
  <c r="L2570" i="1" s="1"/>
  <c r="M2570" i="1" s="1"/>
  <c r="H3867" i="1"/>
  <c r="I3867" i="1" s="1"/>
  <c r="K3867" i="1" s="1"/>
  <c r="L3867" i="1" s="1"/>
  <c r="M3867" i="1" s="1"/>
  <c r="H5148" i="1"/>
  <c r="I5148" i="1" s="1"/>
  <c r="K5148" i="1" s="1"/>
  <c r="L5148" i="1" s="1"/>
  <c r="M5148" i="1" s="1"/>
  <c r="H7725" i="1"/>
  <c r="I7725" i="1" s="1"/>
  <c r="K7725" i="1" s="1"/>
  <c r="L7725" i="1" s="1"/>
  <c r="M7725" i="1" s="1"/>
  <c r="H2668" i="1"/>
  <c r="I2668" i="1" s="1"/>
  <c r="K2668" i="1" s="1"/>
  <c r="L2668" i="1" s="1"/>
  <c r="M2668" i="1" s="1"/>
  <c r="H6683" i="1"/>
  <c r="I6683" i="1" s="1"/>
  <c r="K6683" i="1" s="1"/>
  <c r="L6683" i="1" s="1"/>
  <c r="M6683" i="1" s="1"/>
  <c r="H9348" i="1"/>
  <c r="I9348" i="1" s="1"/>
  <c r="K9348" i="1" s="1"/>
  <c r="L9348" i="1" s="1"/>
  <c r="M9348" i="1" s="1"/>
  <c r="H3945" i="1"/>
  <c r="I3945" i="1" s="1"/>
  <c r="K3945" i="1" s="1"/>
  <c r="L3945" i="1" s="1"/>
  <c r="M3945" i="1" s="1"/>
  <c r="H3911" i="1"/>
  <c r="I3911" i="1" s="1"/>
  <c r="K3911" i="1" s="1"/>
  <c r="L3911" i="1" s="1"/>
  <c r="M3911" i="1" s="1"/>
  <c r="H3864" i="1"/>
  <c r="I3864" i="1" s="1"/>
  <c r="K3864" i="1" s="1"/>
  <c r="L3864" i="1" s="1"/>
  <c r="M3864" i="1" s="1"/>
  <c r="H5144" i="1"/>
  <c r="I5144" i="1" s="1"/>
  <c r="K5144" i="1" s="1"/>
  <c r="L5144" i="1" s="1"/>
  <c r="M5144" i="1" s="1"/>
  <c r="H3673" i="1"/>
  <c r="I3673" i="1" s="1"/>
  <c r="K3673" i="1" s="1"/>
  <c r="L3673" i="1" s="1"/>
  <c r="M3673" i="1" s="1"/>
  <c r="H5354" i="1"/>
  <c r="I5354" i="1" s="1"/>
  <c r="K5354" i="1" s="1"/>
  <c r="L5354" i="1" s="1"/>
  <c r="M5354" i="1" s="1"/>
  <c r="H3994" i="1"/>
  <c r="I3994" i="1" s="1"/>
  <c r="K3994" i="1" s="1"/>
  <c r="L3994" i="1" s="1"/>
  <c r="M3994" i="1" s="1"/>
  <c r="H3972" i="1"/>
  <c r="I3972" i="1" s="1"/>
  <c r="K3972" i="1" s="1"/>
  <c r="L3972" i="1" s="1"/>
  <c r="M3972" i="1" s="1"/>
  <c r="H5288" i="1"/>
  <c r="I5288" i="1" s="1"/>
  <c r="K5288" i="1" s="1"/>
  <c r="L5288" i="1" s="1"/>
  <c r="M5288" i="1" s="1"/>
  <c r="H2566" i="1"/>
  <c r="I2566" i="1" s="1"/>
  <c r="K2566" i="1" s="1"/>
  <c r="L2566" i="1" s="1"/>
  <c r="M2566" i="1" s="1"/>
  <c r="H1173" i="1"/>
  <c r="I1173" i="1" s="1"/>
  <c r="K1173" i="1" s="1"/>
  <c r="L1173" i="1" s="1"/>
  <c r="M1173" i="1" s="1"/>
  <c r="H1110" i="1"/>
  <c r="I1110" i="1" s="1"/>
  <c r="K1110" i="1" s="1"/>
  <c r="L1110" i="1" s="1"/>
  <c r="M1110" i="1" s="1"/>
  <c r="H9050" i="1"/>
  <c r="I9050" i="1" s="1"/>
  <c r="K9050" i="1" s="1"/>
  <c r="L9050" i="1" s="1"/>
  <c r="M9050" i="1" s="1"/>
  <c r="H4024" i="1"/>
  <c r="I4024" i="1" s="1"/>
  <c r="K4024" i="1" s="1"/>
  <c r="L4024" i="1" s="1"/>
  <c r="M4024" i="1" s="1"/>
  <c r="H6699" i="1"/>
  <c r="I6699" i="1" s="1"/>
  <c r="K6699" i="1" s="1"/>
  <c r="L6699" i="1" s="1"/>
  <c r="M6699" i="1" s="1"/>
  <c r="H6682" i="1"/>
  <c r="I6682" i="1" s="1"/>
  <c r="K6682" i="1" s="1"/>
  <c r="L6682" i="1" s="1"/>
  <c r="M6682" i="1" s="1"/>
  <c r="H6661" i="1"/>
  <c r="I6661" i="1" s="1"/>
  <c r="K6661" i="1" s="1"/>
  <c r="L6661" i="1" s="1"/>
  <c r="M6661" i="1" s="1"/>
  <c r="H5287" i="1"/>
  <c r="I5287" i="1" s="1"/>
  <c r="K5287" i="1" s="1"/>
  <c r="L5287" i="1" s="1"/>
  <c r="M5287" i="1" s="1"/>
  <c r="H7941" i="1"/>
  <c r="I7941" i="1" s="1"/>
  <c r="K7941" i="1" s="1"/>
  <c r="L7941" i="1" s="1"/>
  <c r="M7941" i="1" s="1"/>
  <c r="H5206" i="1"/>
  <c r="I5206" i="1" s="1"/>
  <c r="K5206" i="1" s="1"/>
  <c r="L5206" i="1" s="1"/>
  <c r="M5206" i="1" s="1"/>
  <c r="H6486" i="1"/>
  <c r="I6486" i="1" s="1"/>
  <c r="K6486" i="1" s="1"/>
  <c r="L6486" i="1" s="1"/>
  <c r="M6486" i="1" s="1"/>
  <c r="H963" i="1"/>
  <c r="I963" i="1" s="1"/>
  <c r="K963" i="1" s="1"/>
  <c r="L963" i="1" s="1"/>
  <c r="M963" i="1" s="1"/>
  <c r="H2680" i="1"/>
  <c r="I2680" i="1" s="1"/>
  <c r="K2680" i="1" s="1"/>
  <c r="L2680" i="1" s="1"/>
  <c r="M2680" i="1" s="1"/>
  <c r="H1321" i="1"/>
  <c r="I1321" i="1" s="1"/>
  <c r="K1321" i="1" s="1"/>
  <c r="L1321" i="1" s="1"/>
  <c r="M1321" i="1" s="1"/>
  <c r="H2650" i="1"/>
  <c r="I2650" i="1" s="1"/>
  <c r="K2650" i="1" s="1"/>
  <c r="L2650" i="1" s="1"/>
  <c r="M2650" i="1" s="1"/>
  <c r="H2626" i="1"/>
  <c r="I2626" i="1" s="1"/>
  <c r="K2626" i="1" s="1"/>
  <c r="L2626" i="1" s="1"/>
  <c r="M2626" i="1" s="1"/>
  <c r="H7974" i="1"/>
  <c r="I7974" i="1" s="1"/>
  <c r="K7974" i="1" s="1"/>
  <c r="L7974" i="1" s="1"/>
  <c r="M7974" i="1" s="1"/>
  <c r="H7940" i="1"/>
  <c r="I7940" i="1" s="1"/>
  <c r="K7940" i="1" s="1"/>
  <c r="L7940" i="1" s="1"/>
  <c r="M7940" i="1" s="1"/>
  <c r="H2517" i="1"/>
  <c r="I2517" i="1" s="1"/>
  <c r="K2517" i="1" s="1"/>
  <c r="L2517" i="1" s="1"/>
  <c r="M2517" i="1" s="1"/>
  <c r="H5141" i="1"/>
  <c r="I5141" i="1" s="1"/>
  <c r="K5141" i="1" s="1"/>
  <c r="L5141" i="1" s="1"/>
  <c r="M5141" i="1" s="1"/>
  <c r="H9034" i="1"/>
  <c r="I9034" i="1" s="1"/>
  <c r="K9034" i="1" s="1"/>
  <c r="L9034" i="1" s="1"/>
  <c r="M9034" i="1" s="1"/>
  <c r="H4026" i="1"/>
  <c r="I4026" i="1" s="1"/>
  <c r="K4026" i="1" s="1"/>
  <c r="L4026" i="1" s="1"/>
  <c r="M4026" i="1" s="1"/>
  <c r="H8043" i="1"/>
  <c r="I8043" i="1" s="1"/>
  <c r="K8043" i="1" s="1"/>
  <c r="L8043" i="1" s="1"/>
  <c r="M8043" i="1" s="1"/>
  <c r="H1301" i="1"/>
  <c r="I1301" i="1" s="1"/>
  <c r="K1301" i="1" s="1"/>
  <c r="L1301" i="1" s="1"/>
  <c r="M1301" i="1" s="1"/>
  <c r="H1279" i="1"/>
  <c r="I1279" i="1" s="1"/>
  <c r="K1279" i="1" s="1"/>
  <c r="L1279" i="1" s="1"/>
  <c r="M1279" i="1" s="1"/>
  <c r="H6633" i="1"/>
  <c r="I6633" i="1" s="1"/>
  <c r="K6633" i="1" s="1"/>
  <c r="L6633" i="1" s="1"/>
  <c r="M6633" i="1" s="1"/>
  <c r="H9282" i="1"/>
  <c r="I9282" i="1" s="1"/>
  <c r="K9282" i="1" s="1"/>
  <c r="L9282" i="1" s="1"/>
  <c r="M9282" i="1" s="1"/>
  <c r="H2518" i="1"/>
  <c r="I2518" i="1" s="1"/>
  <c r="K2518" i="1" s="1"/>
  <c r="L2518" i="1" s="1"/>
  <c r="M2518" i="1" s="1"/>
  <c r="H9167" i="1"/>
  <c r="I9167" i="1" s="1"/>
  <c r="K9167" i="1" s="1"/>
  <c r="L9167" i="1" s="1"/>
  <c r="M9167" i="1" s="1"/>
  <c r="H6318" i="1"/>
  <c r="I6318" i="1" s="1"/>
  <c r="K6318" i="1" s="1"/>
  <c r="L6318" i="1" s="1"/>
  <c r="M6318" i="1" s="1"/>
  <c r="F6724" i="1"/>
  <c r="N6724" i="1" s="1"/>
  <c r="H9384" i="1"/>
  <c r="I9384" i="1" s="1"/>
  <c r="K9384" i="1" s="1"/>
  <c r="L9384" i="1" s="1"/>
  <c r="M9384" i="1" s="1"/>
  <c r="H9367" i="1"/>
  <c r="I9367" i="1" s="1"/>
  <c r="K9367" i="1" s="1"/>
  <c r="L9367" i="1" s="1"/>
  <c r="M9367" i="1" s="1"/>
  <c r="H3968" i="1"/>
  <c r="I3968" i="1" s="1"/>
  <c r="K3968" i="1" s="1"/>
  <c r="L3968" i="1" s="1"/>
  <c r="M3968" i="1" s="1"/>
  <c r="H9317" i="1"/>
  <c r="I9317" i="1" s="1"/>
  <c r="K9317" i="1" s="1"/>
  <c r="L9317" i="1" s="1"/>
  <c r="M9317" i="1" s="1"/>
  <c r="H9281" i="1"/>
  <c r="I9281" i="1" s="1"/>
  <c r="K9281" i="1" s="1"/>
  <c r="L9281" i="1" s="1"/>
  <c r="M9281" i="1" s="1"/>
  <c r="H7891" i="1"/>
  <c r="I7891" i="1" s="1"/>
  <c r="K7891" i="1" s="1"/>
  <c r="L7891" i="1" s="1"/>
  <c r="M7891" i="1" s="1"/>
  <c r="H5134" i="1"/>
  <c r="I5134" i="1" s="1"/>
  <c r="K5134" i="1" s="1"/>
  <c r="L5134" i="1" s="1"/>
  <c r="M5134" i="1" s="1"/>
  <c r="H7662" i="1"/>
  <c r="I7662" i="1" s="1"/>
  <c r="K7662" i="1" s="1"/>
  <c r="L7662" i="1" s="1"/>
  <c r="M7662" i="1" s="1"/>
  <c r="H6709" i="1"/>
  <c r="I6709" i="1" s="1"/>
  <c r="K6709" i="1" s="1"/>
  <c r="L6709" i="1" s="1"/>
  <c r="M6709" i="1" s="1"/>
  <c r="H4008" i="1"/>
  <c r="I4008" i="1" s="1"/>
  <c r="K4008" i="1" s="1"/>
  <c r="L4008" i="1" s="1"/>
  <c r="M4008" i="1" s="1"/>
  <c r="H8023" i="1"/>
  <c r="I8023" i="1" s="1"/>
  <c r="K8023" i="1" s="1"/>
  <c r="L8023" i="1" s="1"/>
  <c r="M8023" i="1" s="1"/>
  <c r="H6657" i="1"/>
  <c r="I6657" i="1" s="1"/>
  <c r="K6657" i="1" s="1"/>
  <c r="L6657" i="1" s="1"/>
  <c r="M6657" i="1" s="1"/>
  <c r="H6629" i="1"/>
  <c r="I6629" i="1" s="1"/>
  <c r="K6629" i="1" s="1"/>
  <c r="L6629" i="1" s="1"/>
  <c r="M6629" i="1" s="1"/>
  <c r="H7937" i="1"/>
  <c r="I7937" i="1" s="1"/>
  <c r="K7937" i="1" s="1"/>
  <c r="L7937" i="1" s="1"/>
  <c r="M7937" i="1" s="1"/>
  <c r="H9231" i="1"/>
  <c r="I9231" i="1" s="1"/>
  <c r="K9231" i="1" s="1"/>
  <c r="L9231" i="1" s="1"/>
  <c r="M9231" i="1" s="1"/>
  <c r="H2442" i="1"/>
  <c r="I2442" i="1" s="1"/>
  <c r="K2442" i="1" s="1"/>
  <c r="L2442" i="1" s="1"/>
  <c r="M2442" i="1" s="1"/>
  <c r="H913" i="1"/>
  <c r="I913" i="1" s="1"/>
  <c r="K913" i="1" s="1"/>
  <c r="L913" i="1" s="1"/>
  <c r="M913" i="1" s="1"/>
  <c r="H9398" i="1"/>
  <c r="I9398" i="1" s="1"/>
  <c r="K9398" i="1" s="1"/>
  <c r="L9398" i="1" s="1"/>
  <c r="M9398" i="1" s="1"/>
  <c r="H2666" i="1"/>
  <c r="I2666" i="1" s="1"/>
  <c r="K2666" i="1" s="1"/>
  <c r="L2666" i="1" s="1"/>
  <c r="M2666" i="1" s="1"/>
  <c r="H2649" i="1"/>
  <c r="I2649" i="1" s="1"/>
  <c r="K2649" i="1" s="1"/>
  <c r="L2649" i="1" s="1"/>
  <c r="M2649" i="1" s="1"/>
  <c r="H3969" i="1"/>
  <c r="I3969" i="1" s="1"/>
  <c r="K3969" i="1" s="1"/>
  <c r="L3969" i="1" s="1"/>
  <c r="M3969" i="1" s="1"/>
  <c r="H9312" i="1"/>
  <c r="I9312" i="1" s="1"/>
  <c r="K9312" i="1" s="1"/>
  <c r="L9312" i="1" s="1"/>
  <c r="M9312" i="1" s="1"/>
  <c r="H9279" i="1"/>
  <c r="I9279" i="1" s="1"/>
  <c r="K9279" i="1" s="1"/>
  <c r="L9279" i="1" s="1"/>
  <c r="M9279" i="1" s="1"/>
  <c r="H7890" i="1"/>
  <c r="I7890" i="1" s="1"/>
  <c r="K7890" i="1" s="1"/>
  <c r="L7890" i="1" s="1"/>
  <c r="M7890" i="1" s="1"/>
  <c r="H2446" i="1"/>
  <c r="I2446" i="1" s="1"/>
  <c r="K2446" i="1" s="1"/>
  <c r="L2446" i="1" s="1"/>
  <c r="M2446" i="1" s="1"/>
  <c r="H3602" i="1"/>
  <c r="I3602" i="1" s="1"/>
  <c r="K3602" i="1" s="1"/>
  <c r="L3602" i="1" s="1"/>
  <c r="M3602" i="1" s="1"/>
  <c r="H5365" i="1"/>
  <c r="I5365" i="1" s="1"/>
  <c r="K5365" i="1" s="1"/>
  <c r="L5365" i="1" s="1"/>
  <c r="M5365" i="1" s="1"/>
  <c r="H5353" i="1"/>
  <c r="I5353" i="1" s="1"/>
  <c r="K5353" i="1" s="1"/>
  <c r="L5353" i="1" s="1"/>
  <c r="M5353" i="1" s="1"/>
  <c r="H5335" i="1"/>
  <c r="I5335" i="1" s="1"/>
  <c r="K5335" i="1" s="1"/>
  <c r="L5335" i="1" s="1"/>
  <c r="M5335" i="1" s="1"/>
  <c r="H7999" i="1"/>
  <c r="I7999" i="1" s="1"/>
  <c r="K7999" i="1" s="1"/>
  <c r="L7999" i="1" s="1"/>
  <c r="M7999" i="1" s="1"/>
  <c r="H3936" i="1"/>
  <c r="I3936" i="1" s="1"/>
  <c r="K3936" i="1" s="1"/>
  <c r="L3936" i="1" s="1"/>
  <c r="M3936" i="1" s="1"/>
  <c r="H2559" i="1"/>
  <c r="I2559" i="1" s="1"/>
  <c r="K2559" i="1" s="1"/>
  <c r="L2559" i="1" s="1"/>
  <c r="M2559" i="1" s="1"/>
  <c r="H1163" i="1"/>
  <c r="I1163" i="1" s="1"/>
  <c r="K1163" i="1" s="1"/>
  <c r="L1163" i="1" s="1"/>
  <c r="M1163" i="1" s="1"/>
  <c r="H7813" i="1"/>
  <c r="I7813" i="1" s="1"/>
  <c r="K7813" i="1" s="1"/>
  <c r="L7813" i="1" s="1"/>
  <c r="M7813" i="1" s="1"/>
  <c r="H3574" i="1"/>
  <c r="I3574" i="1" s="1"/>
  <c r="K3574" i="1" s="1"/>
  <c r="L3574" i="1" s="1"/>
  <c r="M3574" i="1" s="1"/>
  <c r="H2678" i="1"/>
  <c r="I2678" i="1" s="1"/>
  <c r="K2678" i="1" s="1"/>
  <c r="L2678" i="1" s="1"/>
  <c r="M2678" i="1" s="1"/>
  <c r="H4011" i="1"/>
  <c r="I4011" i="1" s="1"/>
  <c r="K4011" i="1" s="1"/>
  <c r="L4011" i="1" s="1"/>
  <c r="M4011" i="1" s="1"/>
  <c r="H1299" i="1"/>
  <c r="I1299" i="1" s="1"/>
  <c r="K1299" i="1" s="1"/>
  <c r="L1299" i="1" s="1"/>
  <c r="M1299" i="1" s="1"/>
  <c r="H9341" i="1"/>
  <c r="I9341" i="1" s="1"/>
  <c r="K9341" i="1" s="1"/>
  <c r="L9341" i="1" s="1"/>
  <c r="M9341" i="1" s="1"/>
  <c r="H3937" i="1"/>
  <c r="I3937" i="1" s="1"/>
  <c r="K3937" i="1" s="1"/>
  <c r="L3937" i="1" s="1"/>
  <c r="M3937" i="1" s="1"/>
  <c r="H7933" i="1"/>
  <c r="I7933" i="1" s="1"/>
  <c r="K7933" i="1" s="1"/>
  <c r="L7933" i="1" s="1"/>
  <c r="M7933" i="1" s="1"/>
  <c r="H1160" i="1"/>
  <c r="I1160" i="1" s="1"/>
  <c r="K1160" i="1" s="1"/>
  <c r="L1160" i="1" s="1"/>
  <c r="M1160" i="1" s="1"/>
  <c r="H3783" i="1"/>
  <c r="I3783" i="1" s="1"/>
  <c r="K3783" i="1" s="1"/>
  <c r="L3783" i="1" s="1"/>
  <c r="M3783" i="1" s="1"/>
  <c r="H4918" i="1"/>
  <c r="I4918" i="1" s="1"/>
  <c r="K4918" i="1" s="1"/>
  <c r="L4918" i="1" s="1"/>
  <c r="M4918" i="1" s="1"/>
  <c r="H7966" i="1"/>
  <c r="I7966" i="1" s="1"/>
  <c r="K7966" i="1" s="1"/>
  <c r="L7966" i="1" s="1"/>
  <c r="M7966" i="1" s="1"/>
  <c r="H6615" i="1"/>
  <c r="I6615" i="1" s="1"/>
  <c r="K6615" i="1" s="1"/>
  <c r="L6615" i="1" s="1"/>
  <c r="M6615" i="1" s="1"/>
  <c r="H9298" i="1"/>
  <c r="I9298" i="1" s="1"/>
  <c r="K9298" i="1" s="1"/>
  <c r="L9298" i="1" s="1"/>
  <c r="M9298" i="1" s="1"/>
  <c r="H5263" i="1"/>
  <c r="I5263" i="1" s="1"/>
  <c r="K5263" i="1" s="1"/>
  <c r="L5263" i="1" s="1"/>
  <c r="M5263" i="1" s="1"/>
  <c r="H7946" i="1"/>
  <c r="I7946" i="1" s="1"/>
  <c r="K7946" i="1" s="1"/>
  <c r="L7946" i="1" s="1"/>
  <c r="M7946" i="1" s="1"/>
  <c r="H6598" i="1"/>
  <c r="I6598" i="1" s="1"/>
  <c r="K6598" i="1" s="1"/>
  <c r="L6598" i="1" s="1"/>
  <c r="M6598" i="1" s="1"/>
  <c r="H3906" i="1"/>
  <c r="I3906" i="1" s="1"/>
  <c r="K3906" i="1" s="1"/>
  <c r="L3906" i="1" s="1"/>
  <c r="M3906" i="1" s="1"/>
  <c r="H1208" i="1"/>
  <c r="I1208" i="1" s="1"/>
  <c r="K1208" i="1" s="1"/>
  <c r="L1208" i="1" s="1"/>
  <c r="M1208" i="1" s="1"/>
  <c r="H6585" i="1"/>
  <c r="I6585" i="1" s="1"/>
  <c r="K6585" i="1" s="1"/>
  <c r="L6585" i="1" s="1"/>
  <c r="M6585" i="1" s="1"/>
  <c r="H3891" i="1"/>
  <c r="I3891" i="1" s="1"/>
  <c r="K3891" i="1" s="1"/>
  <c r="L3891" i="1" s="1"/>
  <c r="M3891" i="1" s="1"/>
  <c r="H2544" i="1"/>
  <c r="I2544" i="1" s="1"/>
  <c r="K2544" i="1" s="1"/>
  <c r="L2544" i="1" s="1"/>
  <c r="M2544" i="1" s="1"/>
  <c r="H1191" i="1"/>
  <c r="I1191" i="1" s="1"/>
  <c r="K1191" i="1" s="1"/>
  <c r="L1191" i="1" s="1"/>
  <c r="M1191" i="1" s="1"/>
  <c r="H3877" i="1"/>
  <c r="I3877" i="1" s="1"/>
  <c r="K3877" i="1" s="1"/>
  <c r="L3877" i="1" s="1"/>
  <c r="M3877" i="1" s="1"/>
  <c r="H3872" i="1"/>
  <c r="I3872" i="1" s="1"/>
  <c r="K3872" i="1" s="1"/>
  <c r="L3872" i="1" s="1"/>
  <c r="M3872" i="1" s="1"/>
  <c r="H2526" i="1"/>
  <c r="I2526" i="1" s="1"/>
  <c r="K2526" i="1" s="1"/>
  <c r="L2526" i="1" s="1"/>
  <c r="M2526" i="1" s="1"/>
  <c r="H3863" i="1"/>
  <c r="I3863" i="1" s="1"/>
  <c r="K3863" i="1" s="1"/>
  <c r="L3863" i="1" s="1"/>
  <c r="M3863" i="1" s="1"/>
  <c r="H7892" i="1"/>
  <c r="I7892" i="1" s="1"/>
  <c r="K7892" i="1" s="1"/>
  <c r="L7892" i="1" s="1"/>
  <c r="M7892" i="1" s="1"/>
  <c r="H2512" i="1"/>
  <c r="I2512" i="1" s="1"/>
  <c r="K2512" i="1" s="1"/>
  <c r="L2512" i="1" s="1"/>
  <c r="M2512" i="1" s="1"/>
  <c r="H1159" i="1"/>
  <c r="I1159" i="1" s="1"/>
  <c r="K1159" i="1" s="1"/>
  <c r="L1159" i="1" s="1"/>
  <c r="M1159" i="1" s="1"/>
  <c r="H5189" i="1"/>
  <c r="I5189" i="1" s="1"/>
  <c r="K5189" i="1" s="1"/>
  <c r="L5189" i="1" s="1"/>
  <c r="M5189" i="1" s="1"/>
  <c r="H6528" i="1"/>
  <c r="I6528" i="1" s="1"/>
  <c r="K6528" i="1" s="1"/>
  <c r="L6528" i="1" s="1"/>
  <c r="M6528" i="1" s="1"/>
  <c r="H5181" i="1"/>
  <c r="I5181" i="1" s="1"/>
  <c r="K5181" i="1" s="1"/>
  <c r="L5181" i="1" s="1"/>
  <c r="M5181" i="1" s="1"/>
  <c r="H6519" i="1"/>
  <c r="I6519" i="1" s="1"/>
  <c r="K6519" i="1" s="1"/>
  <c r="L6519" i="1" s="1"/>
  <c r="M6519" i="1" s="1"/>
  <c r="H5172" i="1"/>
  <c r="I5172" i="1" s="1"/>
  <c r="K5172" i="1" s="1"/>
  <c r="L5172" i="1" s="1"/>
  <c r="M5172" i="1" s="1"/>
  <c r="H3823" i="1"/>
  <c r="I3823" i="1" s="1"/>
  <c r="K3823" i="1" s="1"/>
  <c r="L3823" i="1" s="1"/>
  <c r="M3823" i="1" s="1"/>
  <c r="H2475" i="1"/>
  <c r="I2475" i="1" s="1"/>
  <c r="K2475" i="1" s="1"/>
  <c r="L2475" i="1" s="1"/>
  <c r="M2475" i="1" s="1"/>
  <c r="H6501" i="1"/>
  <c r="I6501" i="1" s="1"/>
  <c r="K6501" i="1" s="1"/>
  <c r="L6501" i="1" s="1"/>
  <c r="M6501" i="1" s="1"/>
  <c r="H1118" i="1"/>
  <c r="I1118" i="1" s="1"/>
  <c r="K1118" i="1" s="1"/>
  <c r="L1118" i="1" s="1"/>
  <c r="M1118" i="1" s="1"/>
  <c r="H9181" i="1"/>
  <c r="I9181" i="1" s="1"/>
  <c r="K9181" i="1" s="1"/>
  <c r="L9181" i="1" s="1"/>
  <c r="M9181" i="1" s="1"/>
  <c r="H7831" i="1"/>
  <c r="I7831" i="1" s="1"/>
  <c r="K7831" i="1" s="1"/>
  <c r="L7831" i="1" s="1"/>
  <c r="M7831" i="1" s="1"/>
  <c r="H3797" i="1"/>
  <c r="I3797" i="1" s="1"/>
  <c r="K3797" i="1" s="1"/>
  <c r="L3797" i="1" s="1"/>
  <c r="M3797" i="1" s="1"/>
  <c r="H3792" i="1"/>
  <c r="I3792" i="1" s="1"/>
  <c r="K3792" i="1" s="1"/>
  <c r="L3792" i="1" s="1"/>
  <c r="M3792" i="1" s="1"/>
  <c r="H6475" i="1"/>
  <c r="I6475" i="1" s="1"/>
  <c r="K6475" i="1" s="1"/>
  <c r="L6475" i="1" s="1"/>
  <c r="M6475" i="1" s="1"/>
  <c r="H2439" i="1"/>
  <c r="I2439" i="1" s="1"/>
  <c r="K2439" i="1" s="1"/>
  <c r="L2439" i="1" s="1"/>
  <c r="M2439" i="1" s="1"/>
  <c r="H1089" i="1"/>
  <c r="I1089" i="1" s="1"/>
  <c r="K1089" i="1" s="1"/>
  <c r="L1089" i="1" s="1"/>
  <c r="M1089" i="1" s="1"/>
  <c r="H2429" i="1"/>
  <c r="I2429" i="1" s="1"/>
  <c r="K2429" i="1" s="1"/>
  <c r="L2429" i="1" s="1"/>
  <c r="M2429" i="1" s="1"/>
  <c r="H9144" i="1"/>
  <c r="I9144" i="1" s="1"/>
  <c r="K9144" i="1" s="1"/>
  <c r="L9144" i="1" s="1"/>
  <c r="M9144" i="1" s="1"/>
  <c r="H2420" i="1"/>
  <c r="I2420" i="1" s="1"/>
  <c r="K2420" i="1" s="1"/>
  <c r="L2420" i="1" s="1"/>
  <c r="M2420" i="1" s="1"/>
  <c r="H1068" i="1"/>
  <c r="I1068" i="1" s="1"/>
  <c r="K1068" i="1" s="1"/>
  <c r="L1068" i="1" s="1"/>
  <c r="M1068" i="1" s="1"/>
  <c r="H7782" i="1"/>
  <c r="I7782" i="1" s="1"/>
  <c r="K7782" i="1" s="1"/>
  <c r="L7782" i="1" s="1"/>
  <c r="M7782" i="1" s="1"/>
  <c r="H9117" i="1"/>
  <c r="I9117" i="1" s="1"/>
  <c r="K9117" i="1" s="1"/>
  <c r="L9117" i="1" s="1"/>
  <c r="M9117" i="1" s="1"/>
  <c r="H6420" i="1"/>
  <c r="I6420" i="1" s="1"/>
  <c r="K6420" i="1" s="1"/>
  <c r="L6420" i="1" s="1"/>
  <c r="M6420" i="1" s="1"/>
  <c r="H5067" i="1"/>
  <c r="I5067" i="1" s="1"/>
  <c r="K5067" i="1" s="1"/>
  <c r="L5067" i="1" s="1"/>
  <c r="M5067" i="1" s="1"/>
  <c r="H6397" i="1"/>
  <c r="I6397" i="1" s="1"/>
  <c r="K6397" i="1" s="1"/>
  <c r="L6397" i="1" s="1"/>
  <c r="M6397" i="1" s="1"/>
  <c r="H2350" i="1"/>
  <c r="I2350" i="1" s="1"/>
  <c r="K2350" i="1" s="1"/>
  <c r="L2350" i="1" s="1"/>
  <c r="M2350" i="1" s="1"/>
  <c r="H7705" i="1"/>
  <c r="I7705" i="1" s="1"/>
  <c r="K7705" i="1" s="1"/>
  <c r="L7705" i="1" s="1"/>
  <c r="M7705" i="1" s="1"/>
  <c r="H9027" i="1"/>
  <c r="I9027" i="1" s="1"/>
  <c r="K9027" i="1" s="1"/>
  <c r="L9027" i="1" s="1"/>
  <c r="M9027" i="1" s="1"/>
  <c r="H9005" i="1"/>
  <c r="I9005" i="1" s="1"/>
  <c r="K9005" i="1" s="1"/>
  <c r="L9005" i="1" s="1"/>
  <c r="M9005" i="1" s="1"/>
  <c r="H3601" i="1"/>
  <c r="I3601" i="1" s="1"/>
  <c r="K3601" i="1" s="1"/>
  <c r="L3601" i="1" s="1"/>
  <c r="M3601" i="1" s="1"/>
  <c r="H3573" i="1"/>
  <c r="I3573" i="1" s="1"/>
  <c r="K3573" i="1" s="1"/>
  <c r="L3573" i="1" s="1"/>
  <c r="M3573" i="1" s="1"/>
  <c r="H3542" i="1"/>
  <c r="I3542" i="1" s="1"/>
  <c r="K3542" i="1" s="1"/>
  <c r="L3542" i="1" s="1"/>
  <c r="M3542" i="1" s="1"/>
  <c r="H8882" i="1"/>
  <c r="I8882" i="1" s="1"/>
  <c r="K8882" i="1" s="1"/>
  <c r="L8882" i="1" s="1"/>
  <c r="M8882" i="1" s="1"/>
  <c r="H7497" i="1"/>
  <c r="I7497" i="1" s="1"/>
  <c r="K7497" i="1" s="1"/>
  <c r="L7497" i="1" s="1"/>
  <c r="M7497" i="1" s="1"/>
  <c r="H8789" i="1"/>
  <c r="I8789" i="1" s="1"/>
  <c r="K8789" i="1" s="1"/>
  <c r="L8789" i="1" s="1"/>
  <c r="M8789" i="1" s="1"/>
  <c r="H5340" i="1"/>
  <c r="I5340" i="1" s="1"/>
  <c r="K5340" i="1" s="1"/>
  <c r="L5340" i="1" s="1"/>
  <c r="M5340" i="1" s="1"/>
  <c r="H6679" i="1"/>
  <c r="I6679" i="1" s="1"/>
  <c r="K6679" i="1" s="1"/>
  <c r="L6679" i="1" s="1"/>
  <c r="M6679" i="1" s="1"/>
  <c r="H3988" i="1"/>
  <c r="I3988" i="1" s="1"/>
  <c r="K3988" i="1" s="1"/>
  <c r="L3988" i="1" s="1"/>
  <c r="M3988" i="1" s="1"/>
  <c r="H9360" i="1"/>
  <c r="I9360" i="1" s="1"/>
  <c r="K9360" i="1" s="1"/>
  <c r="L9360" i="1" s="1"/>
  <c r="M9360" i="1" s="1"/>
  <c r="H1288" i="1"/>
  <c r="I1288" i="1" s="1"/>
  <c r="K1288" i="1" s="1"/>
  <c r="L1288" i="1" s="1"/>
  <c r="M1288" i="1" s="1"/>
  <c r="H2630" i="1"/>
  <c r="I2630" i="1" s="1"/>
  <c r="K2630" i="1" s="1"/>
  <c r="L2630" i="1" s="1"/>
  <c r="M2630" i="1" s="1"/>
  <c r="H9344" i="1"/>
  <c r="I9344" i="1" s="1"/>
  <c r="K9344" i="1" s="1"/>
  <c r="L9344" i="1" s="1"/>
  <c r="M9344" i="1" s="1"/>
  <c r="H5308" i="1"/>
  <c r="I5308" i="1" s="1"/>
  <c r="K5308" i="1" s="1"/>
  <c r="L5308" i="1" s="1"/>
  <c r="M5308" i="1" s="1"/>
  <c r="H6648" i="1"/>
  <c r="I6648" i="1" s="1"/>
  <c r="K6648" i="1" s="1"/>
  <c r="L6648" i="1" s="1"/>
  <c r="M6648" i="1" s="1"/>
  <c r="H3955" i="1"/>
  <c r="I3955" i="1" s="1"/>
  <c r="K3955" i="1" s="1"/>
  <c r="L3955" i="1" s="1"/>
  <c r="M3955" i="1" s="1"/>
  <c r="H2608" i="1"/>
  <c r="I2608" i="1" s="1"/>
  <c r="K2608" i="1" s="1"/>
  <c r="L2608" i="1" s="1"/>
  <c r="M2608" i="1" s="1"/>
  <c r="H2603" i="1"/>
  <c r="I2603" i="1" s="1"/>
  <c r="K2603" i="1" s="1"/>
  <c r="L2603" i="1" s="1"/>
  <c r="M2603" i="1" s="1"/>
  <c r="H6630" i="1"/>
  <c r="I6630" i="1" s="1"/>
  <c r="K6630" i="1" s="1"/>
  <c r="L6630" i="1" s="1"/>
  <c r="M6630" i="1" s="1"/>
  <c r="H6624" i="1"/>
  <c r="I6624" i="1" s="1"/>
  <c r="K6624" i="1" s="1"/>
  <c r="L6624" i="1" s="1"/>
  <c r="M6624" i="1" s="1"/>
  <c r="H7964" i="1"/>
  <c r="I7964" i="1" s="1"/>
  <c r="K7964" i="1" s="1"/>
  <c r="L7964" i="1" s="1"/>
  <c r="M7964" i="1" s="1"/>
  <c r="H1237" i="1"/>
  <c r="I1237" i="1" s="1"/>
  <c r="K1237" i="1" s="1"/>
  <c r="L1237" i="1" s="1"/>
  <c r="M1237" i="1" s="1"/>
  <c r="H3923" i="1"/>
  <c r="I3923" i="1" s="1"/>
  <c r="K3923" i="1" s="1"/>
  <c r="L3923" i="1" s="1"/>
  <c r="M3923" i="1" s="1"/>
  <c r="H6606" i="1"/>
  <c r="I6606" i="1" s="1"/>
  <c r="K6606" i="1" s="1"/>
  <c r="L6606" i="1" s="1"/>
  <c r="M6606" i="1" s="1"/>
  <c r="H3914" i="1"/>
  <c r="I3914" i="1" s="1"/>
  <c r="K3914" i="1" s="1"/>
  <c r="L3914" i="1" s="1"/>
  <c r="M3914" i="1" s="1"/>
  <c r="H1218" i="1"/>
  <c r="I1218" i="1" s="1"/>
  <c r="K1218" i="1" s="1"/>
  <c r="L1218" i="1" s="1"/>
  <c r="M1218" i="1" s="1"/>
  <c r="H5248" i="1"/>
  <c r="I5248" i="1" s="1"/>
  <c r="K5248" i="1" s="1"/>
  <c r="L5248" i="1" s="1"/>
  <c r="M5248" i="1" s="1"/>
  <c r="H5244" i="1"/>
  <c r="I5244" i="1" s="1"/>
  <c r="K5244" i="1" s="1"/>
  <c r="L5244" i="1" s="1"/>
  <c r="M5244" i="1" s="1"/>
  <c r="H2555" i="1"/>
  <c r="I2555" i="1" s="1"/>
  <c r="K2555" i="1" s="1"/>
  <c r="L2555" i="1" s="1"/>
  <c r="M2555" i="1" s="1"/>
  <c r="H2548" i="1"/>
  <c r="I2548" i="1" s="1"/>
  <c r="K2548" i="1" s="1"/>
  <c r="L2548" i="1" s="1"/>
  <c r="M2548" i="1" s="1"/>
  <c r="H3887" i="1"/>
  <c r="I3887" i="1" s="1"/>
  <c r="K3887" i="1" s="1"/>
  <c r="L3887" i="1" s="1"/>
  <c r="M3887" i="1" s="1"/>
  <c r="H5226" i="1"/>
  <c r="I5226" i="1" s="1"/>
  <c r="K5226" i="1" s="1"/>
  <c r="L5226" i="1" s="1"/>
  <c r="M5226" i="1" s="1"/>
  <c r="H5222" i="1"/>
  <c r="I5222" i="1" s="1"/>
  <c r="K5222" i="1" s="1"/>
  <c r="L5222" i="1" s="1"/>
  <c r="M5222" i="1" s="1"/>
  <c r="H3873" i="1"/>
  <c r="I3873" i="1" s="1"/>
  <c r="K3873" i="1" s="1"/>
  <c r="L3873" i="1" s="1"/>
  <c r="M3873" i="1" s="1"/>
  <c r="H9245" i="1"/>
  <c r="I9245" i="1" s="1"/>
  <c r="K9245" i="1" s="1"/>
  <c r="L9245" i="1" s="1"/>
  <c r="M9245" i="1" s="1"/>
  <c r="H1172" i="1"/>
  <c r="I1172" i="1" s="1"/>
  <c r="K1172" i="1" s="1"/>
  <c r="L1172" i="1" s="1"/>
  <c r="M1172" i="1" s="1"/>
  <c r="H9235" i="1"/>
  <c r="I9235" i="1" s="1"/>
  <c r="K9235" i="1" s="1"/>
  <c r="L9235" i="1" s="1"/>
  <c r="M9235" i="1" s="1"/>
  <c r="H2513" i="1"/>
  <c r="I2513" i="1" s="1"/>
  <c r="K2513" i="1" s="1"/>
  <c r="L2513" i="1" s="1"/>
  <c r="M2513" i="1" s="1"/>
  <c r="H6537" i="1"/>
  <c r="I6537" i="1" s="1"/>
  <c r="K6537" i="1" s="1"/>
  <c r="L6537" i="1" s="1"/>
  <c r="M6537" i="1" s="1"/>
  <c r="H3846" i="1"/>
  <c r="I3846" i="1" s="1"/>
  <c r="K3846" i="1" s="1"/>
  <c r="L3846" i="1" s="1"/>
  <c r="M3846" i="1" s="1"/>
  <c r="H9218" i="1"/>
  <c r="I9218" i="1" s="1"/>
  <c r="K9218" i="1" s="1"/>
  <c r="L9218" i="1" s="1"/>
  <c r="M9218" i="1" s="1"/>
  <c r="H2494" i="1"/>
  <c r="I2494" i="1" s="1"/>
  <c r="K2494" i="1" s="1"/>
  <c r="L2494" i="1" s="1"/>
  <c r="M2494" i="1" s="1"/>
  <c r="H5176" i="1"/>
  <c r="I5176" i="1" s="1"/>
  <c r="K5176" i="1" s="1"/>
  <c r="L5176" i="1" s="1"/>
  <c r="M5176" i="1" s="1"/>
  <c r="H2484" i="1"/>
  <c r="I2484" i="1" s="1"/>
  <c r="K2484" i="1" s="1"/>
  <c r="L2484" i="1" s="1"/>
  <c r="M2484" i="1" s="1"/>
  <c r="H6510" i="1"/>
  <c r="I6510" i="1" s="1"/>
  <c r="K6510" i="1" s="1"/>
  <c r="L6510" i="1" s="1"/>
  <c r="M6510" i="1" s="1"/>
  <c r="H9194" i="1"/>
  <c r="I9194" i="1" s="1"/>
  <c r="K9194" i="1" s="1"/>
  <c r="L9194" i="1" s="1"/>
  <c r="M9194" i="1" s="1"/>
  <c r="H1123" i="1"/>
  <c r="I1123" i="1" s="1"/>
  <c r="K1123" i="1" s="1"/>
  <c r="L1123" i="1" s="1"/>
  <c r="M1123" i="1" s="1"/>
  <c r="H2465" i="1"/>
  <c r="I2465" i="1" s="1"/>
  <c r="K2465" i="1" s="1"/>
  <c r="L2465" i="1" s="1"/>
  <c r="M2465" i="1" s="1"/>
  <c r="H7837" i="1"/>
  <c r="I7837" i="1" s="1"/>
  <c r="K7837" i="1" s="1"/>
  <c r="L7837" i="1" s="1"/>
  <c r="M7837" i="1" s="1"/>
  <c r="H5142" i="1"/>
  <c r="I5142" i="1" s="1"/>
  <c r="K5142" i="1" s="1"/>
  <c r="L5142" i="1" s="1"/>
  <c r="M5142" i="1" s="1"/>
  <c r="H3794" i="1"/>
  <c r="I3794" i="1" s="1"/>
  <c r="K3794" i="1" s="1"/>
  <c r="L3794" i="1" s="1"/>
  <c r="M3794" i="1" s="1"/>
  <c r="H1100" i="1"/>
  <c r="I1100" i="1" s="1"/>
  <c r="K1100" i="1" s="1"/>
  <c r="L1100" i="1" s="1"/>
  <c r="M1100" i="1" s="1"/>
  <c r="H2443" i="1"/>
  <c r="I2443" i="1" s="1"/>
  <c r="K2443" i="1" s="1"/>
  <c r="L2443" i="1" s="1"/>
  <c r="M2443" i="1" s="1"/>
  <c r="H7815" i="1"/>
  <c r="I7815" i="1" s="1"/>
  <c r="K7815" i="1" s="1"/>
  <c r="L7815" i="1" s="1"/>
  <c r="M7815" i="1" s="1"/>
  <c r="H2434" i="1"/>
  <c r="I2434" i="1" s="1"/>
  <c r="K2434" i="1" s="1"/>
  <c r="L2434" i="1" s="1"/>
  <c r="M2434" i="1" s="1"/>
  <c r="H1084" i="1"/>
  <c r="I1084" i="1" s="1"/>
  <c r="K1084" i="1" s="1"/>
  <c r="L1084" i="1" s="1"/>
  <c r="M1084" i="1" s="1"/>
  <c r="H1077" i="1"/>
  <c r="I1077" i="1" s="1"/>
  <c r="K1077" i="1" s="1"/>
  <c r="L1077" i="1" s="1"/>
  <c r="M1077" i="1" s="1"/>
  <c r="H6449" i="1"/>
  <c r="I6449" i="1" s="1"/>
  <c r="K6449" i="1" s="1"/>
  <c r="L6449" i="1" s="1"/>
  <c r="M6449" i="1" s="1"/>
  <c r="H1067" i="1"/>
  <c r="I1067" i="1" s="1"/>
  <c r="K1067" i="1" s="1"/>
  <c r="L1067" i="1" s="1"/>
  <c r="M1067" i="1" s="1"/>
  <c r="H2411" i="1"/>
  <c r="I2411" i="1" s="1"/>
  <c r="K2411" i="1" s="1"/>
  <c r="L2411" i="1" s="1"/>
  <c r="M2411" i="1" s="1"/>
  <c r="H1051" i="1"/>
  <c r="I1051" i="1" s="1"/>
  <c r="K1051" i="1" s="1"/>
  <c r="L1051" i="1" s="1"/>
  <c r="M1051" i="1" s="1"/>
  <c r="H6421" i="1"/>
  <c r="I6421" i="1" s="1"/>
  <c r="K6421" i="1" s="1"/>
  <c r="L6421" i="1" s="1"/>
  <c r="M6421" i="1" s="1"/>
  <c r="H9097" i="1"/>
  <c r="I9097" i="1" s="1"/>
  <c r="K9097" i="1" s="1"/>
  <c r="L9097" i="1" s="1"/>
  <c r="M9097" i="1" s="1"/>
  <c r="H7744" i="1"/>
  <c r="I7744" i="1" s="1"/>
  <c r="K7744" i="1" s="1"/>
  <c r="L7744" i="1" s="1"/>
  <c r="M7744" i="1" s="1"/>
  <c r="H9069" i="1"/>
  <c r="I9069" i="1" s="1"/>
  <c r="K9069" i="1" s="1"/>
  <c r="L9069" i="1" s="1"/>
  <c r="M9069" i="1" s="1"/>
  <c r="H9049" i="1"/>
  <c r="I9049" i="1" s="1"/>
  <c r="K9049" i="1" s="1"/>
  <c r="L9049" i="1" s="1"/>
  <c r="M9049" i="1" s="1"/>
  <c r="H6340" i="1"/>
  <c r="I6340" i="1" s="1"/>
  <c r="K6340" i="1" s="1"/>
  <c r="L6340" i="1" s="1"/>
  <c r="M6340" i="1" s="1"/>
  <c r="H3628" i="1"/>
  <c r="I3628" i="1" s="1"/>
  <c r="K3628" i="1" s="1"/>
  <c r="L3628" i="1" s="1"/>
  <c r="M3628" i="1" s="1"/>
  <c r="H2257" i="1"/>
  <c r="I2257" i="1" s="1"/>
  <c r="K2257" i="1" s="1"/>
  <c r="L2257" i="1" s="1"/>
  <c r="M2257" i="1" s="1"/>
  <c r="H7604" i="1"/>
  <c r="I7604" i="1" s="1"/>
  <c r="K7604" i="1" s="1"/>
  <c r="L7604" i="1" s="1"/>
  <c r="M7604" i="1" s="1"/>
  <c r="H851" i="1"/>
  <c r="I851" i="1" s="1"/>
  <c r="K851" i="1" s="1"/>
  <c r="L851" i="1" s="1"/>
  <c r="M851" i="1" s="1"/>
  <c r="H6192" i="1"/>
  <c r="I6192" i="1" s="1"/>
  <c r="K6192" i="1" s="1"/>
  <c r="L6192" i="1" s="1"/>
  <c r="M6192" i="1" s="1"/>
  <c r="H3464" i="1"/>
  <c r="I3464" i="1" s="1"/>
  <c r="K3464" i="1" s="1"/>
  <c r="L3464" i="1" s="1"/>
  <c r="M3464" i="1" s="1"/>
  <c r="H3412" i="1"/>
  <c r="I3412" i="1" s="1"/>
  <c r="K3412" i="1" s="1"/>
  <c r="L3412" i="1" s="1"/>
  <c r="M3412" i="1" s="1"/>
  <c r="H5357" i="1"/>
  <c r="I5357" i="1" s="1"/>
  <c r="K5357" i="1" s="1"/>
  <c r="L5357" i="1" s="1"/>
  <c r="M5357" i="1" s="1"/>
  <c r="H5355" i="1"/>
  <c r="I5355" i="1" s="1"/>
  <c r="K5355" i="1" s="1"/>
  <c r="L5355" i="1" s="1"/>
  <c r="M5355" i="1" s="1"/>
  <c r="H5350" i="1"/>
  <c r="I5350" i="1" s="1"/>
  <c r="K5350" i="1" s="1"/>
  <c r="L5350" i="1" s="1"/>
  <c r="M5350" i="1" s="1"/>
  <c r="H4001" i="1"/>
  <c r="I4001" i="1" s="1"/>
  <c r="K4001" i="1" s="1"/>
  <c r="L4001" i="1" s="1"/>
  <c r="M4001" i="1" s="1"/>
  <c r="H1308" i="1"/>
  <c r="I1308" i="1" s="1"/>
  <c r="K1308" i="1" s="1"/>
  <c r="L1308" i="1" s="1"/>
  <c r="M1308" i="1" s="1"/>
  <c r="H1302" i="1"/>
  <c r="I1302" i="1" s="1"/>
  <c r="K1302" i="1" s="1"/>
  <c r="L1302" i="1" s="1"/>
  <c r="M1302" i="1" s="1"/>
  <c r="H1296" i="1"/>
  <c r="I1296" i="1" s="1"/>
  <c r="K1296" i="1" s="1"/>
  <c r="L1296" i="1" s="1"/>
  <c r="M1296" i="1" s="1"/>
  <c r="H9357" i="1"/>
  <c r="I9357" i="1" s="1"/>
  <c r="K9357" i="1" s="1"/>
  <c r="L9357" i="1" s="1"/>
  <c r="M9357" i="1" s="1"/>
  <c r="H2635" i="1"/>
  <c r="I2635" i="1" s="1"/>
  <c r="K2635" i="1" s="1"/>
  <c r="L2635" i="1" s="1"/>
  <c r="M2635" i="1" s="1"/>
  <c r="H6662" i="1"/>
  <c r="I6662" i="1" s="1"/>
  <c r="K6662" i="1" s="1"/>
  <c r="L6662" i="1" s="1"/>
  <c r="M6662" i="1" s="1"/>
  <c r="H8001" i="1"/>
  <c r="I8001" i="1" s="1"/>
  <c r="K8001" i="1" s="1"/>
  <c r="L8001" i="1" s="1"/>
  <c r="M8001" i="1" s="1"/>
  <c r="H9340" i="1"/>
  <c r="I9340" i="1" s="1"/>
  <c r="K9340" i="1" s="1"/>
  <c r="L9340" i="1" s="1"/>
  <c r="M9340" i="1" s="1"/>
  <c r="H9334" i="1"/>
  <c r="I9334" i="1" s="1"/>
  <c r="K9334" i="1" s="1"/>
  <c r="L9334" i="1" s="1"/>
  <c r="M9334" i="1" s="1"/>
  <c r="H1264" i="1"/>
  <c r="I1264" i="1" s="1"/>
  <c r="K1264" i="1" s="1"/>
  <c r="L1264" i="1" s="1"/>
  <c r="M1264" i="1" s="1"/>
  <c r="H1260" i="1"/>
  <c r="I1260" i="1" s="1"/>
  <c r="K1260" i="1" s="1"/>
  <c r="L1260" i="1" s="1"/>
  <c r="M1260" i="1" s="1"/>
  <c r="H9322" i="1"/>
  <c r="I9322" i="1" s="1"/>
  <c r="K9322" i="1" s="1"/>
  <c r="L9322" i="1" s="1"/>
  <c r="M9322" i="1" s="1"/>
  <c r="H5286" i="1"/>
  <c r="I5286" i="1" s="1"/>
  <c r="K5286" i="1" s="1"/>
  <c r="L5286" i="1" s="1"/>
  <c r="M5286" i="1" s="1"/>
  <c r="H1248" i="1"/>
  <c r="I1248" i="1" s="1"/>
  <c r="K1248" i="1" s="1"/>
  <c r="L1248" i="1" s="1"/>
  <c r="M1248" i="1" s="1"/>
  <c r="H7965" i="1"/>
  <c r="I7965" i="1" s="1"/>
  <c r="K7965" i="1" s="1"/>
  <c r="L7965" i="1" s="1"/>
  <c r="M7965" i="1" s="1"/>
  <c r="H7960" i="1"/>
  <c r="I7960" i="1" s="1"/>
  <c r="K7960" i="1" s="1"/>
  <c r="L7960" i="1" s="1"/>
  <c r="M7960" i="1" s="1"/>
  <c r="H9299" i="1"/>
  <c r="I9299" i="1" s="1"/>
  <c r="K9299" i="1" s="1"/>
  <c r="L9299" i="1" s="1"/>
  <c r="M9299" i="1" s="1"/>
  <c r="H5262" i="1"/>
  <c r="I5262" i="1" s="1"/>
  <c r="K5262" i="1" s="1"/>
  <c r="L5262" i="1" s="1"/>
  <c r="M5262" i="1" s="1"/>
  <c r="H9293" i="1"/>
  <c r="I9293" i="1" s="1"/>
  <c r="K9293" i="1" s="1"/>
  <c r="L9293" i="1" s="1"/>
  <c r="M9293" i="1" s="1"/>
  <c r="H5253" i="1"/>
  <c r="I5253" i="1" s="1"/>
  <c r="K5253" i="1" s="1"/>
  <c r="L5253" i="1" s="1"/>
  <c r="M5253" i="1" s="1"/>
  <c r="H2562" i="1"/>
  <c r="I2562" i="1" s="1"/>
  <c r="K2562" i="1" s="1"/>
  <c r="L2562" i="1" s="1"/>
  <c r="M2562" i="1" s="1"/>
  <c r="H2557" i="1"/>
  <c r="I2557" i="1" s="1"/>
  <c r="K2557" i="1" s="1"/>
  <c r="L2557" i="1" s="1"/>
  <c r="M2557" i="1" s="1"/>
  <c r="H5240" i="1"/>
  <c r="I5240" i="1" s="1"/>
  <c r="K5240" i="1" s="1"/>
  <c r="L5240" i="1" s="1"/>
  <c r="M5240" i="1" s="1"/>
  <c r="H1200" i="1"/>
  <c r="I1200" i="1" s="1"/>
  <c r="K1200" i="1" s="1"/>
  <c r="L1200" i="1" s="1"/>
  <c r="M1200" i="1" s="1"/>
  <c r="H7919" i="1"/>
  <c r="I7919" i="1" s="1"/>
  <c r="K7919" i="1" s="1"/>
  <c r="L7919" i="1" s="1"/>
  <c r="M7919" i="1" s="1"/>
  <c r="H2539" i="1"/>
  <c r="I2539" i="1" s="1"/>
  <c r="K2539" i="1" s="1"/>
  <c r="L2539" i="1" s="1"/>
  <c r="M2539" i="1" s="1"/>
  <c r="H1187" i="1"/>
  <c r="I1187" i="1" s="1"/>
  <c r="K1187" i="1" s="1"/>
  <c r="L1187" i="1" s="1"/>
  <c r="M1187" i="1" s="1"/>
  <c r="H5220" i="1"/>
  <c r="I5220" i="1" s="1"/>
  <c r="K5220" i="1" s="1"/>
  <c r="L5220" i="1" s="1"/>
  <c r="M5220" i="1" s="1"/>
  <c r="H3868" i="1"/>
  <c r="I3868" i="1" s="1"/>
  <c r="K3868" i="1" s="1"/>
  <c r="L3868" i="1" s="1"/>
  <c r="M3868" i="1" s="1"/>
  <c r="H6553" i="1"/>
  <c r="I6553" i="1" s="1"/>
  <c r="K6553" i="1" s="1"/>
  <c r="L6553" i="1" s="1"/>
  <c r="M6553" i="1" s="1"/>
  <c r="H6545" i="1"/>
  <c r="I6545" i="1" s="1"/>
  <c r="K6545" i="1" s="1"/>
  <c r="L6545" i="1" s="1"/>
  <c r="M6545" i="1" s="1"/>
  <c r="H2511" i="1"/>
  <c r="I2511" i="1" s="1"/>
  <c r="K2511" i="1" s="1"/>
  <c r="L2511" i="1" s="1"/>
  <c r="M2511" i="1" s="1"/>
  <c r="H5194" i="1"/>
  <c r="I5194" i="1" s="1"/>
  <c r="K5194" i="1" s="1"/>
  <c r="L5194" i="1" s="1"/>
  <c r="M5194" i="1" s="1"/>
  <c r="H2503" i="1"/>
  <c r="I2503" i="1" s="1"/>
  <c r="K2503" i="1" s="1"/>
  <c r="L2503" i="1" s="1"/>
  <c r="M2503" i="1" s="1"/>
  <c r="H7873" i="1"/>
  <c r="I7873" i="1" s="1"/>
  <c r="K7873" i="1" s="1"/>
  <c r="L7873" i="1" s="1"/>
  <c r="M7873" i="1" s="1"/>
  <c r="H1150" i="1"/>
  <c r="I1150" i="1" s="1"/>
  <c r="K1150" i="1" s="1"/>
  <c r="L1150" i="1" s="1"/>
  <c r="M1150" i="1" s="1"/>
  <c r="H1143" i="1"/>
  <c r="I1143" i="1" s="1"/>
  <c r="K1143" i="1" s="1"/>
  <c r="L1143" i="1" s="1"/>
  <c r="M1143" i="1" s="1"/>
  <c r="H7860" i="1"/>
  <c r="I7860" i="1" s="1"/>
  <c r="K7860" i="1" s="1"/>
  <c r="L7860" i="1" s="1"/>
  <c r="M7860" i="1" s="1"/>
  <c r="H9199" i="1"/>
  <c r="I9199" i="1" s="1"/>
  <c r="K9199" i="1" s="1"/>
  <c r="L9199" i="1" s="1"/>
  <c r="M9199" i="1" s="1"/>
  <c r="H5164" i="1"/>
  <c r="I5164" i="1" s="1"/>
  <c r="K5164" i="1" s="1"/>
  <c r="L5164" i="1" s="1"/>
  <c r="M5164" i="1" s="1"/>
  <c r="H6502" i="1"/>
  <c r="I6502" i="1" s="1"/>
  <c r="K6502" i="1" s="1"/>
  <c r="L6502" i="1" s="1"/>
  <c r="M6502" i="1" s="1"/>
  <c r="H9185" i="1"/>
  <c r="I9185" i="1" s="1"/>
  <c r="K9185" i="1" s="1"/>
  <c r="L9185" i="1" s="1"/>
  <c r="M9185" i="1" s="1"/>
  <c r="H9182" i="1"/>
  <c r="I9182" i="1" s="1"/>
  <c r="K9182" i="1" s="1"/>
  <c r="L9182" i="1" s="1"/>
  <c r="M9182" i="1" s="1"/>
  <c r="H2456" i="1"/>
  <c r="I2456" i="1" s="1"/>
  <c r="K2456" i="1" s="1"/>
  <c r="L2456" i="1" s="1"/>
  <c r="M2456" i="1" s="1"/>
  <c r="H7827" i="1"/>
  <c r="I7827" i="1" s="1"/>
  <c r="K7827" i="1" s="1"/>
  <c r="L7827" i="1" s="1"/>
  <c r="M7827" i="1" s="1"/>
  <c r="H7822" i="1"/>
  <c r="I7822" i="1" s="1"/>
  <c r="K7822" i="1" s="1"/>
  <c r="L7822" i="1" s="1"/>
  <c r="M7822" i="1" s="1"/>
  <c r="H6474" i="1"/>
  <c r="I6474" i="1" s="1"/>
  <c r="K6474" i="1" s="1"/>
  <c r="L6474" i="1" s="1"/>
  <c r="M6474" i="1" s="1"/>
  <c r="H9157" i="1"/>
  <c r="I9157" i="1" s="1"/>
  <c r="K9157" i="1" s="1"/>
  <c r="L9157" i="1" s="1"/>
  <c r="M9157" i="1" s="1"/>
  <c r="H3777" i="1"/>
  <c r="I3777" i="1" s="1"/>
  <c r="K3777" i="1" s="1"/>
  <c r="L3777" i="1" s="1"/>
  <c r="M3777" i="1" s="1"/>
  <c r="H7805" i="1"/>
  <c r="I7805" i="1" s="1"/>
  <c r="K7805" i="1" s="1"/>
  <c r="L7805" i="1" s="1"/>
  <c r="M7805" i="1" s="1"/>
  <c r="H6456" i="1"/>
  <c r="I6456" i="1" s="1"/>
  <c r="K6456" i="1" s="1"/>
  <c r="L6456" i="1" s="1"/>
  <c r="M6456" i="1" s="1"/>
  <c r="H5107" i="1"/>
  <c r="I5107" i="1" s="1"/>
  <c r="K5107" i="1" s="1"/>
  <c r="L5107" i="1" s="1"/>
  <c r="M5107" i="1" s="1"/>
  <c r="H2414" i="1"/>
  <c r="I2414" i="1" s="1"/>
  <c r="K2414" i="1" s="1"/>
  <c r="L2414" i="1" s="1"/>
  <c r="M2414" i="1" s="1"/>
  <c r="H9127" i="1"/>
  <c r="I9127" i="1" s="1"/>
  <c r="K9127" i="1" s="1"/>
  <c r="L9127" i="1" s="1"/>
  <c r="M9127" i="1" s="1"/>
  <c r="H9121" i="1"/>
  <c r="I9121" i="1" s="1"/>
  <c r="K9121" i="1" s="1"/>
  <c r="L9121" i="1" s="1"/>
  <c r="M9121" i="1" s="1"/>
  <c r="H7765" i="1"/>
  <c r="I7765" i="1" s="1"/>
  <c r="K7765" i="1" s="1"/>
  <c r="L7765" i="1" s="1"/>
  <c r="M7765" i="1" s="1"/>
  <c r="H6409" i="1"/>
  <c r="I6409" i="1" s="1"/>
  <c r="K6409" i="1" s="1"/>
  <c r="L6409" i="1" s="1"/>
  <c r="M6409" i="1" s="1"/>
  <c r="H2367" i="1"/>
  <c r="I2367" i="1" s="1"/>
  <c r="K2367" i="1" s="1"/>
  <c r="L2367" i="1" s="1"/>
  <c r="M2367" i="1" s="1"/>
  <c r="H3692" i="1"/>
  <c r="I3692" i="1" s="1"/>
  <c r="K3692" i="1" s="1"/>
  <c r="L3692" i="1" s="1"/>
  <c r="M3692" i="1" s="1"/>
  <c r="H7708" i="1"/>
  <c r="I7708" i="1" s="1"/>
  <c r="K7708" i="1" s="1"/>
  <c r="L7708" i="1" s="1"/>
  <c r="M7708" i="1" s="1"/>
  <c r="H6341" i="1"/>
  <c r="I6341" i="1" s="1"/>
  <c r="K6341" i="1" s="1"/>
  <c r="L6341" i="1" s="1"/>
  <c r="M6341" i="1" s="1"/>
  <c r="H4972" i="1"/>
  <c r="I4972" i="1" s="1"/>
  <c r="K4972" i="1" s="1"/>
  <c r="L4972" i="1" s="1"/>
  <c r="M4972" i="1" s="1"/>
  <c r="H4944" i="1"/>
  <c r="I4944" i="1" s="1"/>
  <c r="K4944" i="1" s="1"/>
  <c r="L4944" i="1" s="1"/>
  <c r="M4944" i="1" s="1"/>
  <c r="H2226" i="1"/>
  <c r="I2226" i="1" s="1"/>
  <c r="K2226" i="1" s="1"/>
  <c r="L2226" i="1" s="1"/>
  <c r="M2226" i="1" s="1"/>
  <c r="H8914" i="1"/>
  <c r="I8914" i="1" s="1"/>
  <c r="K8914" i="1" s="1"/>
  <c r="L8914" i="1" s="1"/>
  <c r="M8914" i="1" s="1"/>
  <c r="H811" i="1"/>
  <c r="I811" i="1" s="1"/>
  <c r="K811" i="1" s="1"/>
  <c r="L811" i="1" s="1"/>
  <c r="M811" i="1" s="1"/>
  <c r="H770" i="1"/>
  <c r="I770" i="1" s="1"/>
  <c r="K770" i="1" s="1"/>
  <c r="L770" i="1" s="1"/>
  <c r="M770" i="1" s="1"/>
  <c r="H6101" i="1"/>
  <c r="I6101" i="1" s="1"/>
  <c r="K6101" i="1" s="1"/>
  <c r="L6101" i="1" s="1"/>
  <c r="M6101" i="1" s="1"/>
  <c r="H5358" i="1"/>
  <c r="I5358" i="1" s="1"/>
  <c r="K5358" i="1" s="1"/>
  <c r="L5358" i="1" s="1"/>
  <c r="M5358" i="1" s="1"/>
  <c r="H4009" i="1"/>
  <c r="I4009" i="1" s="1"/>
  <c r="K4009" i="1" s="1"/>
  <c r="L4009" i="1" s="1"/>
  <c r="M4009" i="1" s="1"/>
  <c r="H8037" i="1"/>
  <c r="I8037" i="1" s="1"/>
  <c r="K8037" i="1" s="1"/>
  <c r="L8037" i="1" s="1"/>
  <c r="M8037" i="1" s="1"/>
  <c r="H8032" i="1"/>
  <c r="I8032" i="1" s="1"/>
  <c r="K8032" i="1" s="1"/>
  <c r="L8032" i="1" s="1"/>
  <c r="M8032" i="1" s="1"/>
  <c r="H6684" i="1"/>
  <c r="I6684" i="1" s="1"/>
  <c r="K6684" i="1" s="1"/>
  <c r="L6684" i="1" s="1"/>
  <c r="M6684" i="1" s="1"/>
  <c r="H3992" i="1"/>
  <c r="I3992" i="1" s="1"/>
  <c r="K3992" i="1" s="1"/>
  <c r="L3992" i="1" s="1"/>
  <c r="M3992" i="1" s="1"/>
  <c r="H9363" i="1"/>
  <c r="I9363" i="1" s="1"/>
  <c r="K9363" i="1" s="1"/>
  <c r="L9363" i="1" s="1"/>
  <c r="M9363" i="1" s="1"/>
  <c r="H3982" i="1"/>
  <c r="I3982" i="1" s="1"/>
  <c r="K3982" i="1" s="1"/>
  <c r="L3982" i="1" s="1"/>
  <c r="M3982" i="1" s="1"/>
  <c r="H6665" i="1"/>
  <c r="I6665" i="1" s="1"/>
  <c r="K6665" i="1" s="1"/>
  <c r="L6665" i="1" s="1"/>
  <c r="M6665" i="1" s="1"/>
  <c r="H3973" i="1"/>
  <c r="I3973" i="1" s="1"/>
  <c r="K3973" i="1" s="1"/>
  <c r="L3973" i="1" s="1"/>
  <c r="M3973" i="1" s="1"/>
  <c r="H5313" i="1"/>
  <c r="I5313" i="1" s="1"/>
  <c r="K5313" i="1" s="1"/>
  <c r="L5313" i="1" s="1"/>
  <c r="M5313" i="1" s="1"/>
  <c r="H3965" i="1"/>
  <c r="I3965" i="1" s="1"/>
  <c r="K3965" i="1" s="1"/>
  <c r="L3965" i="1" s="1"/>
  <c r="M3965" i="1" s="1"/>
  <c r="H6647" i="1"/>
  <c r="I6647" i="1" s="1"/>
  <c r="K6647" i="1" s="1"/>
  <c r="L6647" i="1" s="1"/>
  <c r="M6647" i="1" s="1"/>
  <c r="H6643" i="1"/>
  <c r="I6643" i="1" s="1"/>
  <c r="K6643" i="1" s="1"/>
  <c r="L6643" i="1" s="1"/>
  <c r="M6643" i="1" s="1"/>
  <c r="H6637" i="1"/>
  <c r="I6637" i="1" s="1"/>
  <c r="K6637" i="1" s="1"/>
  <c r="L6637" i="1" s="1"/>
  <c r="M6637" i="1" s="1"/>
  <c r="H6634" i="1"/>
  <c r="I6634" i="1" s="1"/>
  <c r="K6634" i="1" s="1"/>
  <c r="L6634" i="1" s="1"/>
  <c r="M6634" i="1" s="1"/>
  <c r="H1251" i="1"/>
  <c r="I1251" i="1" s="1"/>
  <c r="K1251" i="1" s="1"/>
  <c r="L1251" i="1" s="1"/>
  <c r="M1251" i="1" s="1"/>
  <c r="H1245" i="1"/>
  <c r="I1245" i="1" s="1"/>
  <c r="K1245" i="1" s="1"/>
  <c r="L1245" i="1" s="1"/>
  <c r="M1245" i="1" s="1"/>
  <c r="H1243" i="1"/>
  <c r="I1243" i="1" s="1"/>
  <c r="K1243" i="1" s="1"/>
  <c r="L1243" i="1" s="1"/>
  <c r="M1243" i="1" s="1"/>
  <c r="H1236" i="1"/>
  <c r="I1236" i="1" s="1"/>
  <c r="K1236" i="1" s="1"/>
  <c r="L1236" i="1" s="1"/>
  <c r="M1236" i="1" s="1"/>
  <c r="H7956" i="1"/>
  <c r="I7956" i="1" s="1"/>
  <c r="K7956" i="1" s="1"/>
  <c r="L7956" i="1" s="1"/>
  <c r="M7956" i="1" s="1"/>
  <c r="H1228" i="1"/>
  <c r="I1228" i="1" s="1"/>
  <c r="K1228" i="1" s="1"/>
  <c r="L1228" i="1" s="1"/>
  <c r="M1228" i="1" s="1"/>
  <c r="H7945" i="1"/>
  <c r="I7945" i="1" s="1"/>
  <c r="K7945" i="1" s="1"/>
  <c r="L7945" i="1" s="1"/>
  <c r="M7945" i="1" s="1"/>
  <c r="H5254" i="1"/>
  <c r="I5254" i="1" s="1"/>
  <c r="K5254" i="1" s="1"/>
  <c r="L5254" i="1" s="1"/>
  <c r="M5254" i="1" s="1"/>
  <c r="H5249" i="1"/>
  <c r="I5249" i="1" s="1"/>
  <c r="K5249" i="1" s="1"/>
  <c r="L5249" i="1" s="1"/>
  <c r="M5249" i="1" s="1"/>
  <c r="H9275" i="1"/>
  <c r="I9275" i="1" s="1"/>
  <c r="K9275" i="1" s="1"/>
  <c r="L9275" i="1" s="1"/>
  <c r="M9275" i="1" s="1"/>
  <c r="H1206" i="1"/>
  <c r="I1206" i="1" s="1"/>
  <c r="K1206" i="1" s="1"/>
  <c r="L1206" i="1" s="1"/>
  <c r="M1206" i="1" s="1"/>
  <c r="H7922" i="1"/>
  <c r="I7922" i="1" s="1"/>
  <c r="K7922" i="1" s="1"/>
  <c r="L7922" i="1" s="1"/>
  <c r="M7922" i="1" s="1"/>
  <c r="H7918" i="1"/>
  <c r="I7918" i="1" s="1"/>
  <c r="K7918" i="1" s="1"/>
  <c r="L7918" i="1" s="1"/>
  <c r="M7918" i="1" s="1"/>
  <c r="H6570" i="1"/>
  <c r="I6570" i="1" s="1"/>
  <c r="K6570" i="1" s="1"/>
  <c r="L6570" i="1" s="1"/>
  <c r="M6570" i="1" s="1"/>
  <c r="H5221" i="1"/>
  <c r="I5221" i="1" s="1"/>
  <c r="K5221" i="1" s="1"/>
  <c r="L5221" i="1" s="1"/>
  <c r="M5221" i="1" s="1"/>
  <c r="H5216" i="1"/>
  <c r="I5216" i="1" s="1"/>
  <c r="K5216" i="1" s="1"/>
  <c r="L5216" i="1" s="1"/>
  <c r="M5216" i="1" s="1"/>
  <c r="H2525" i="1"/>
  <c r="I2525" i="1" s="1"/>
  <c r="K2525" i="1" s="1"/>
  <c r="L2525" i="1" s="1"/>
  <c r="M2525" i="1" s="1"/>
  <c r="H9240" i="1"/>
  <c r="I9240" i="1" s="1"/>
  <c r="K9240" i="1" s="1"/>
  <c r="L9240" i="1" s="1"/>
  <c r="M9240" i="1" s="1"/>
  <c r="H1167" i="1"/>
  <c r="I1167" i="1" s="1"/>
  <c r="K1167" i="1" s="1"/>
  <c r="L1167" i="1" s="1"/>
  <c r="M1167" i="1" s="1"/>
  <c r="H1164" i="1"/>
  <c r="I1164" i="1" s="1"/>
  <c r="K1164" i="1" s="1"/>
  <c r="L1164" i="1" s="1"/>
  <c r="M1164" i="1" s="1"/>
  <c r="H3850" i="1"/>
  <c r="I3850" i="1" s="1"/>
  <c r="K3850" i="1" s="1"/>
  <c r="L3850" i="1" s="1"/>
  <c r="M3850" i="1" s="1"/>
  <c r="H3847" i="1"/>
  <c r="I3847" i="1" s="1"/>
  <c r="K3847" i="1" s="1"/>
  <c r="L3847" i="1" s="1"/>
  <c r="M3847" i="1" s="1"/>
  <c r="H2499" i="1"/>
  <c r="I2499" i="1" s="1"/>
  <c r="K2499" i="1" s="1"/>
  <c r="L2499" i="1" s="1"/>
  <c r="M2499" i="1" s="1"/>
  <c r="H2493" i="1"/>
  <c r="I2493" i="1" s="1"/>
  <c r="K2493" i="1" s="1"/>
  <c r="L2493" i="1" s="1"/>
  <c r="M2493" i="1" s="1"/>
  <c r="H2489" i="1"/>
  <c r="I2489" i="1" s="1"/>
  <c r="K2489" i="1" s="1"/>
  <c r="L2489" i="1" s="1"/>
  <c r="M2489" i="1" s="1"/>
  <c r="H2486" i="1"/>
  <c r="I2486" i="1" s="1"/>
  <c r="K2486" i="1" s="1"/>
  <c r="L2486" i="1" s="1"/>
  <c r="M2486" i="1" s="1"/>
  <c r="H3822" i="1"/>
  <c r="I3822" i="1" s="1"/>
  <c r="K3822" i="1" s="1"/>
  <c r="L3822" i="1" s="1"/>
  <c r="M3822" i="1" s="1"/>
  <c r="H7852" i="1"/>
  <c r="I7852" i="1" s="1"/>
  <c r="K7852" i="1" s="1"/>
  <c r="L7852" i="1" s="1"/>
  <c r="M7852" i="1" s="1"/>
  <c r="H2471" i="1"/>
  <c r="I2471" i="1" s="1"/>
  <c r="K2471" i="1" s="1"/>
  <c r="L2471" i="1" s="1"/>
  <c r="M2471" i="1" s="1"/>
  <c r="H2466" i="1"/>
  <c r="I2466" i="1" s="1"/>
  <c r="K2466" i="1" s="1"/>
  <c r="L2466" i="1" s="1"/>
  <c r="M2466" i="1" s="1"/>
  <c r="H2462" i="1"/>
  <c r="I2462" i="1" s="1"/>
  <c r="K2462" i="1" s="1"/>
  <c r="L2462" i="1" s="1"/>
  <c r="M2462" i="1" s="1"/>
  <c r="H7832" i="1"/>
  <c r="I7832" i="1" s="1"/>
  <c r="K7832" i="1" s="1"/>
  <c r="L7832" i="1" s="1"/>
  <c r="M7832" i="1" s="1"/>
  <c r="H1104" i="1"/>
  <c r="I1104" i="1" s="1"/>
  <c r="K1104" i="1" s="1"/>
  <c r="L1104" i="1" s="1"/>
  <c r="M1104" i="1" s="1"/>
  <c r="H2447" i="1"/>
  <c r="I2447" i="1" s="1"/>
  <c r="K2447" i="1" s="1"/>
  <c r="L2447" i="1" s="1"/>
  <c r="M2447" i="1" s="1"/>
  <c r="H1094" i="1"/>
  <c r="I1094" i="1" s="1"/>
  <c r="K1094" i="1" s="1"/>
  <c r="L1094" i="1" s="1"/>
  <c r="M1094" i="1" s="1"/>
  <c r="H7814" i="1"/>
  <c r="I7814" i="1" s="1"/>
  <c r="K7814" i="1" s="1"/>
  <c r="L7814" i="1" s="1"/>
  <c r="M7814" i="1" s="1"/>
  <c r="H5121" i="1"/>
  <c r="I5121" i="1" s="1"/>
  <c r="K5121" i="1" s="1"/>
  <c r="L5121" i="1" s="1"/>
  <c r="M5121" i="1" s="1"/>
  <c r="H9150" i="1"/>
  <c r="I9150" i="1" s="1"/>
  <c r="K9150" i="1" s="1"/>
  <c r="L9150" i="1" s="1"/>
  <c r="M9150" i="1" s="1"/>
  <c r="H1078" i="1"/>
  <c r="I1078" i="1" s="1"/>
  <c r="K1078" i="1" s="1"/>
  <c r="L1078" i="1" s="1"/>
  <c r="M1078" i="1" s="1"/>
  <c r="H9139" i="1"/>
  <c r="I9139" i="1" s="1"/>
  <c r="K9139" i="1" s="1"/>
  <c r="L9139" i="1" s="1"/>
  <c r="M9139" i="1" s="1"/>
  <c r="H7789" i="1"/>
  <c r="I7789" i="1" s="1"/>
  <c r="K7789" i="1" s="1"/>
  <c r="L7789" i="1" s="1"/>
  <c r="M7789" i="1" s="1"/>
  <c r="H3751" i="1"/>
  <c r="I3751" i="1" s="1"/>
  <c r="K3751" i="1" s="1"/>
  <c r="L3751" i="1" s="1"/>
  <c r="M3751" i="1" s="1"/>
  <c r="H7774" i="1"/>
  <c r="I7774" i="1" s="1"/>
  <c r="K7774" i="1" s="1"/>
  <c r="L7774" i="1" s="1"/>
  <c r="M7774" i="1" s="1"/>
  <c r="H2390" i="1"/>
  <c r="I2390" i="1" s="1"/>
  <c r="K2390" i="1" s="1"/>
  <c r="L2390" i="1" s="1"/>
  <c r="M2390" i="1" s="1"/>
  <c r="H6408" i="1"/>
  <c r="I6408" i="1" s="1"/>
  <c r="K6408" i="1" s="1"/>
  <c r="L6408" i="1" s="1"/>
  <c r="M6408" i="1" s="1"/>
  <c r="H2362" i="1"/>
  <c r="I2362" i="1" s="1"/>
  <c r="K2362" i="1" s="1"/>
  <c r="L2362" i="1" s="1"/>
  <c r="M2362" i="1" s="1"/>
  <c r="H7724" i="1"/>
  <c r="I7724" i="1" s="1"/>
  <c r="K7724" i="1" s="1"/>
  <c r="L7724" i="1" s="1"/>
  <c r="M7724" i="1" s="1"/>
  <c r="H2332" i="1"/>
  <c r="I2332" i="1" s="1"/>
  <c r="K2332" i="1" s="1"/>
  <c r="L2332" i="1" s="1"/>
  <c r="M2332" i="1" s="1"/>
  <c r="H7682" i="1"/>
  <c r="I7682" i="1" s="1"/>
  <c r="K7682" i="1" s="1"/>
  <c r="L7682" i="1" s="1"/>
  <c r="M7682" i="1" s="1"/>
  <c r="H6317" i="1"/>
  <c r="I6317" i="1" s="1"/>
  <c r="K6317" i="1" s="1"/>
  <c r="L6317" i="1" s="1"/>
  <c r="M6317" i="1" s="1"/>
  <c r="H4943" i="1"/>
  <c r="I4943" i="1" s="1"/>
  <c r="K4943" i="1" s="1"/>
  <c r="L4943" i="1" s="1"/>
  <c r="M4943" i="1" s="1"/>
  <c r="H6257" i="1"/>
  <c r="I6257" i="1" s="1"/>
  <c r="K6257" i="1" s="1"/>
  <c r="L6257" i="1" s="1"/>
  <c r="M6257" i="1" s="1"/>
  <c r="H8912" i="1"/>
  <c r="I8912" i="1" s="1"/>
  <c r="K8912" i="1" s="1"/>
  <c r="L8912" i="1" s="1"/>
  <c r="M8912" i="1" s="1"/>
  <c r="H3500" i="1"/>
  <c r="I3500" i="1" s="1"/>
  <c r="K3500" i="1" s="1"/>
  <c r="L3500" i="1" s="1"/>
  <c r="M3500" i="1" s="1"/>
  <c r="H769" i="1"/>
  <c r="I769" i="1" s="1"/>
  <c r="K769" i="1" s="1"/>
  <c r="L769" i="1" s="1"/>
  <c r="M769" i="1" s="1"/>
  <c r="H7441" i="1"/>
  <c r="I7441" i="1" s="1"/>
  <c r="K7441" i="1" s="1"/>
  <c r="L7441" i="1" s="1"/>
  <c r="M7441" i="1" s="1"/>
  <c r="H5307" i="1"/>
  <c r="I5307" i="1" s="1"/>
  <c r="K5307" i="1" s="1"/>
  <c r="L5307" i="1" s="1"/>
  <c r="M5307" i="1" s="1"/>
  <c r="H9335" i="1"/>
  <c r="I9335" i="1" s="1"/>
  <c r="K9335" i="1" s="1"/>
  <c r="L9335" i="1" s="1"/>
  <c r="M9335" i="1" s="1"/>
  <c r="H1265" i="1"/>
  <c r="I1265" i="1" s="1"/>
  <c r="K1265" i="1" s="1"/>
  <c r="L1265" i="1" s="1"/>
  <c r="M1265" i="1" s="1"/>
  <c r="H7982" i="1"/>
  <c r="I7982" i="1" s="1"/>
  <c r="K7982" i="1" s="1"/>
  <c r="L7982" i="1" s="1"/>
  <c r="M7982" i="1" s="1"/>
  <c r="H7978" i="1"/>
  <c r="I7978" i="1" s="1"/>
  <c r="K7978" i="1" s="1"/>
  <c r="L7978" i="1" s="1"/>
  <c r="M7978" i="1" s="1"/>
  <c r="H2598" i="1"/>
  <c r="I2598" i="1" s="1"/>
  <c r="K2598" i="1" s="1"/>
  <c r="L2598" i="1" s="1"/>
  <c r="M2598" i="1" s="1"/>
  <c r="H7969" i="1"/>
  <c r="I7969" i="1" s="1"/>
  <c r="K7969" i="1" s="1"/>
  <c r="L7969" i="1" s="1"/>
  <c r="M7969" i="1" s="1"/>
  <c r="H6620" i="1"/>
  <c r="I6620" i="1" s="1"/>
  <c r="K6620" i="1" s="1"/>
  <c r="L6620" i="1" s="1"/>
  <c r="M6620" i="1" s="1"/>
  <c r="H2585" i="1"/>
  <c r="I2585" i="1" s="1"/>
  <c r="K2585" i="1" s="1"/>
  <c r="L2585" i="1" s="1"/>
  <c r="M2585" i="1" s="1"/>
  <c r="H3924" i="1"/>
  <c r="I3924" i="1" s="1"/>
  <c r="K3924" i="1" s="1"/>
  <c r="L3924" i="1" s="1"/>
  <c r="M3924" i="1" s="1"/>
  <c r="H3919" i="1"/>
  <c r="I3919" i="1" s="1"/>
  <c r="K3919" i="1" s="1"/>
  <c r="L3919" i="1" s="1"/>
  <c r="M3919" i="1" s="1"/>
  <c r="H3913" i="1"/>
  <c r="I3913" i="1" s="1"/>
  <c r="K3913" i="1" s="1"/>
  <c r="L3913" i="1" s="1"/>
  <c r="M3913" i="1" s="1"/>
  <c r="H6597" i="1"/>
  <c r="I6597" i="1" s="1"/>
  <c r="K6597" i="1" s="1"/>
  <c r="L6597" i="1" s="1"/>
  <c r="M6597" i="1" s="1"/>
  <c r="H3904" i="1"/>
  <c r="I3904" i="1" s="1"/>
  <c r="K3904" i="1" s="1"/>
  <c r="L3904" i="1" s="1"/>
  <c r="M3904" i="1" s="1"/>
  <c r="H1209" i="1"/>
  <c r="I1209" i="1" s="1"/>
  <c r="K1209" i="1" s="1"/>
  <c r="L1209" i="1" s="1"/>
  <c r="M1209" i="1" s="1"/>
  <c r="H3895" i="1"/>
  <c r="I3895" i="1" s="1"/>
  <c r="K3895" i="1" s="1"/>
  <c r="L3895" i="1" s="1"/>
  <c r="M3895" i="1" s="1"/>
  <c r="H9267" i="1"/>
  <c r="I9267" i="1" s="1"/>
  <c r="K9267" i="1" s="1"/>
  <c r="L9267" i="1" s="1"/>
  <c r="M9267" i="1" s="1"/>
  <c r="H5230" i="1"/>
  <c r="I5230" i="1" s="1"/>
  <c r="K5230" i="1" s="1"/>
  <c r="L5230" i="1" s="1"/>
  <c r="M5230" i="1" s="1"/>
  <c r="H3882" i="1"/>
  <c r="I3882" i="1" s="1"/>
  <c r="K3882" i="1" s="1"/>
  <c r="L3882" i="1" s="1"/>
  <c r="M3882" i="1" s="1"/>
  <c r="H7909" i="1"/>
  <c r="I7909" i="1" s="1"/>
  <c r="K7909" i="1" s="1"/>
  <c r="L7909" i="1" s="1"/>
  <c r="M7909" i="1" s="1"/>
  <c r="H5215" i="1"/>
  <c r="I5215" i="1" s="1"/>
  <c r="K5215" i="1" s="1"/>
  <c r="L5215" i="1" s="1"/>
  <c r="M5215" i="1" s="1"/>
  <c r="H7900" i="1"/>
  <c r="I7900" i="1" s="1"/>
  <c r="K7900" i="1" s="1"/>
  <c r="L7900" i="1" s="1"/>
  <c r="M7900" i="1" s="1"/>
  <c r="H5207" i="1"/>
  <c r="I5207" i="1" s="1"/>
  <c r="K5207" i="1" s="1"/>
  <c r="L5207" i="1" s="1"/>
  <c r="M5207" i="1" s="1"/>
  <c r="H5201" i="1"/>
  <c r="I5201" i="1" s="1"/>
  <c r="K5201" i="1" s="1"/>
  <c r="L5201" i="1" s="1"/>
  <c r="M5201" i="1" s="1"/>
  <c r="H9230" i="1"/>
  <c r="I9230" i="1" s="1"/>
  <c r="K9230" i="1" s="1"/>
  <c r="L9230" i="1" s="1"/>
  <c r="M9230" i="1" s="1"/>
  <c r="H5193" i="1"/>
  <c r="I5193" i="1" s="1"/>
  <c r="K5193" i="1" s="1"/>
  <c r="L5193" i="1" s="1"/>
  <c r="M5193" i="1" s="1"/>
  <c r="H1153" i="1"/>
  <c r="I1153" i="1" s="1"/>
  <c r="K1153" i="1" s="1"/>
  <c r="L1153" i="1" s="1"/>
  <c r="M1153" i="1" s="1"/>
  <c r="H5184" i="1"/>
  <c r="I5184" i="1" s="1"/>
  <c r="K5184" i="1" s="1"/>
  <c r="L5184" i="1" s="1"/>
  <c r="M5184" i="1" s="1"/>
  <c r="H7869" i="1"/>
  <c r="I7869" i="1" s="1"/>
  <c r="K7869" i="1" s="1"/>
  <c r="L7869" i="1" s="1"/>
  <c r="M7869" i="1" s="1"/>
  <c r="H9207" i="1"/>
  <c r="I9207" i="1" s="1"/>
  <c r="K9207" i="1" s="1"/>
  <c r="L9207" i="1" s="1"/>
  <c r="M9207" i="1" s="1"/>
  <c r="H7857" i="1"/>
  <c r="I7857" i="1" s="1"/>
  <c r="K7857" i="1" s="1"/>
  <c r="L7857" i="1" s="1"/>
  <c r="M7857" i="1" s="1"/>
  <c r="H5166" i="1"/>
  <c r="I5166" i="1" s="1"/>
  <c r="K5166" i="1" s="1"/>
  <c r="L5166" i="1" s="1"/>
  <c r="M5166" i="1" s="1"/>
  <c r="H3818" i="1"/>
  <c r="I3818" i="1" s="1"/>
  <c r="K3818" i="1" s="1"/>
  <c r="L3818" i="1" s="1"/>
  <c r="M3818" i="1" s="1"/>
  <c r="H7845" i="1"/>
  <c r="I7845" i="1" s="1"/>
  <c r="K7845" i="1" s="1"/>
  <c r="L7845" i="1" s="1"/>
  <c r="M7845" i="1" s="1"/>
  <c r="H7840" i="1"/>
  <c r="I7840" i="1" s="1"/>
  <c r="K7840" i="1" s="1"/>
  <c r="L7840" i="1" s="1"/>
  <c r="M7840" i="1" s="1"/>
  <c r="H9180" i="1"/>
  <c r="I9180" i="1" s="1"/>
  <c r="K9180" i="1" s="1"/>
  <c r="L9180" i="1" s="1"/>
  <c r="M9180" i="1" s="1"/>
  <c r="H6487" i="1"/>
  <c r="I6487" i="1" s="1"/>
  <c r="K6487" i="1" s="1"/>
  <c r="L6487" i="1" s="1"/>
  <c r="M6487" i="1" s="1"/>
  <c r="H3795" i="1"/>
  <c r="I3795" i="1" s="1"/>
  <c r="K3795" i="1" s="1"/>
  <c r="L3795" i="1" s="1"/>
  <c r="M3795" i="1" s="1"/>
  <c r="H2448" i="1"/>
  <c r="I2448" i="1" s="1"/>
  <c r="K2448" i="1" s="1"/>
  <c r="L2448" i="1" s="1"/>
  <c r="M2448" i="1" s="1"/>
  <c r="H3785" i="1"/>
  <c r="I3785" i="1" s="1"/>
  <c r="K3785" i="1" s="1"/>
  <c r="L3785" i="1" s="1"/>
  <c r="M3785" i="1" s="1"/>
  <c r="H6471" i="1"/>
  <c r="I6471" i="1" s="1"/>
  <c r="K6471" i="1" s="1"/>
  <c r="L6471" i="1" s="1"/>
  <c r="M6471" i="1" s="1"/>
  <c r="H9152" i="1"/>
  <c r="I9152" i="1" s="1"/>
  <c r="K9152" i="1" s="1"/>
  <c r="L9152" i="1" s="1"/>
  <c r="M9152" i="1" s="1"/>
  <c r="H3775" i="1"/>
  <c r="I3775" i="1" s="1"/>
  <c r="K3775" i="1" s="1"/>
  <c r="L3775" i="1" s="1"/>
  <c r="M3775" i="1" s="1"/>
  <c r="H7800" i="1"/>
  <c r="I7800" i="1" s="1"/>
  <c r="K7800" i="1" s="1"/>
  <c r="L7800" i="1" s="1"/>
  <c r="M7800" i="1" s="1"/>
  <c r="H2418" i="1"/>
  <c r="I2418" i="1" s="1"/>
  <c r="K2418" i="1" s="1"/>
  <c r="L2418" i="1" s="1"/>
  <c r="M2418" i="1" s="1"/>
  <c r="H3756" i="1"/>
  <c r="I3756" i="1" s="1"/>
  <c r="K3756" i="1" s="1"/>
  <c r="L3756" i="1" s="1"/>
  <c r="M3756" i="1" s="1"/>
  <c r="H5095" i="1"/>
  <c r="I5095" i="1" s="1"/>
  <c r="K5095" i="1" s="1"/>
  <c r="L5095" i="1" s="1"/>
  <c r="M5095" i="1" s="1"/>
  <c r="H5085" i="1"/>
  <c r="I5085" i="1" s="1"/>
  <c r="K5085" i="1" s="1"/>
  <c r="L5085" i="1" s="1"/>
  <c r="M5085" i="1" s="1"/>
  <c r="H5076" i="1"/>
  <c r="I5076" i="1" s="1"/>
  <c r="K5076" i="1" s="1"/>
  <c r="L5076" i="1" s="1"/>
  <c r="M5076" i="1" s="1"/>
  <c r="H3720" i="1"/>
  <c r="I3720" i="1" s="1"/>
  <c r="K3720" i="1" s="1"/>
  <c r="L3720" i="1" s="1"/>
  <c r="M3720" i="1" s="1"/>
  <c r="H3706" i="1"/>
  <c r="I3706" i="1" s="1"/>
  <c r="K3706" i="1" s="1"/>
  <c r="L3706" i="1" s="1"/>
  <c r="M3706" i="1" s="1"/>
  <c r="H2348" i="1"/>
  <c r="I2348" i="1" s="1"/>
  <c r="K2348" i="1" s="1"/>
  <c r="L2348" i="1" s="1"/>
  <c r="M2348" i="1" s="1"/>
  <c r="H3669" i="1"/>
  <c r="I3669" i="1" s="1"/>
  <c r="K3669" i="1" s="1"/>
  <c r="L3669" i="1" s="1"/>
  <c r="M3669" i="1" s="1"/>
  <c r="H9026" i="1"/>
  <c r="I9026" i="1" s="1"/>
  <c r="K9026" i="1" s="1"/>
  <c r="L9026" i="1" s="1"/>
  <c r="M9026" i="1" s="1"/>
  <c r="H4971" i="1"/>
  <c r="I4971" i="1" s="1"/>
  <c r="K4971" i="1" s="1"/>
  <c r="L4971" i="1" s="1"/>
  <c r="M4971" i="1" s="1"/>
  <c r="H7629" i="1"/>
  <c r="I7629" i="1" s="1"/>
  <c r="K7629" i="1" s="1"/>
  <c r="L7629" i="1" s="1"/>
  <c r="M7629" i="1" s="1"/>
  <c r="H3569" i="1"/>
  <c r="I3569" i="1" s="1"/>
  <c r="K3569" i="1" s="1"/>
  <c r="L3569" i="1" s="1"/>
  <c r="M3569" i="1" s="1"/>
  <c r="H3537" i="1"/>
  <c r="I3537" i="1" s="1"/>
  <c r="K3537" i="1" s="1"/>
  <c r="L3537" i="1" s="1"/>
  <c r="M3537" i="1" s="1"/>
  <c r="H4845" i="1"/>
  <c r="I4845" i="1" s="1"/>
  <c r="K4845" i="1" s="1"/>
  <c r="L4845" i="1" s="1"/>
  <c r="M4845" i="1" s="1"/>
  <c r="H4803" i="1"/>
  <c r="I4803" i="1" s="1"/>
  <c r="K4803" i="1" s="1"/>
  <c r="L4803" i="1" s="1"/>
  <c r="M4803" i="1" s="1"/>
  <c r="H8785" i="1"/>
  <c r="I8785" i="1" s="1"/>
  <c r="K8785" i="1" s="1"/>
  <c r="L8785" i="1" s="1"/>
  <c r="M8785" i="1" s="1"/>
  <c r="H3900" i="1"/>
  <c r="I3900" i="1" s="1"/>
  <c r="K3900" i="1" s="1"/>
  <c r="L3900" i="1" s="1"/>
  <c r="M3900" i="1" s="1"/>
  <c r="H5239" i="1"/>
  <c r="I5239" i="1" s="1"/>
  <c r="K5239" i="1" s="1"/>
  <c r="L5239" i="1" s="1"/>
  <c r="M5239" i="1" s="1"/>
  <c r="H7923" i="1"/>
  <c r="I7923" i="1" s="1"/>
  <c r="K7923" i="1" s="1"/>
  <c r="L7923" i="1" s="1"/>
  <c r="M7923" i="1" s="1"/>
  <c r="H1197" i="1"/>
  <c r="I1197" i="1" s="1"/>
  <c r="K1197" i="1" s="1"/>
  <c r="L1197" i="1" s="1"/>
  <c r="M1197" i="1" s="1"/>
  <c r="H3881" i="1"/>
  <c r="I3881" i="1" s="1"/>
  <c r="K3881" i="1" s="1"/>
  <c r="L3881" i="1" s="1"/>
  <c r="M3881" i="1" s="1"/>
  <c r="H1188" i="1"/>
  <c r="I1188" i="1" s="1"/>
  <c r="K1188" i="1" s="1"/>
  <c r="L1188" i="1" s="1"/>
  <c r="M1188" i="1" s="1"/>
  <c r="H9249" i="1"/>
  <c r="I9249" i="1" s="1"/>
  <c r="K9249" i="1" s="1"/>
  <c r="L9249" i="1" s="1"/>
  <c r="M9249" i="1" s="1"/>
  <c r="H5212" i="1"/>
  <c r="I5212" i="1" s="1"/>
  <c r="K5212" i="1" s="1"/>
  <c r="L5212" i="1" s="1"/>
  <c r="M5212" i="1" s="1"/>
  <c r="H1174" i="1"/>
  <c r="I1174" i="1" s="1"/>
  <c r="K1174" i="1" s="1"/>
  <c r="L1174" i="1" s="1"/>
  <c r="M1174" i="1" s="1"/>
  <c r="H9233" i="1"/>
  <c r="I9233" i="1" s="1"/>
  <c r="K9233" i="1" s="1"/>
  <c r="L9233" i="1" s="1"/>
  <c r="M9233" i="1" s="1"/>
  <c r="H6542" i="1"/>
  <c r="I6542" i="1" s="1"/>
  <c r="K6542" i="1" s="1"/>
  <c r="L6542" i="1" s="1"/>
  <c r="M6542" i="1" s="1"/>
  <c r="H9226" i="1"/>
  <c r="I9226" i="1" s="1"/>
  <c r="K9226" i="1" s="1"/>
  <c r="L9226" i="1" s="1"/>
  <c r="M9226" i="1" s="1"/>
  <c r="H7876" i="1"/>
  <c r="I7876" i="1" s="1"/>
  <c r="K7876" i="1" s="1"/>
  <c r="L7876" i="1" s="1"/>
  <c r="M7876" i="1" s="1"/>
  <c r="H2497" i="1"/>
  <c r="I2497" i="1" s="1"/>
  <c r="K2497" i="1" s="1"/>
  <c r="L2497" i="1" s="1"/>
  <c r="M2497" i="1" s="1"/>
  <c r="H6525" i="1"/>
  <c r="I6525" i="1" s="1"/>
  <c r="K6525" i="1" s="1"/>
  <c r="L6525" i="1" s="1"/>
  <c r="M6525" i="1" s="1"/>
  <c r="H1141" i="1"/>
  <c r="I1141" i="1" s="1"/>
  <c r="K1141" i="1" s="1"/>
  <c r="L1141" i="1" s="1"/>
  <c r="M1141" i="1" s="1"/>
  <c r="H1136" i="1"/>
  <c r="I1136" i="1" s="1"/>
  <c r="K1136" i="1" s="1"/>
  <c r="L1136" i="1" s="1"/>
  <c r="M1136" i="1" s="1"/>
  <c r="H7855" i="1"/>
  <c r="I7855" i="1" s="1"/>
  <c r="K7855" i="1" s="1"/>
  <c r="L7855" i="1" s="1"/>
  <c r="M7855" i="1" s="1"/>
  <c r="H6506" i="1"/>
  <c r="I6506" i="1" s="1"/>
  <c r="K6506" i="1" s="1"/>
  <c r="L6506" i="1" s="1"/>
  <c r="M6506" i="1" s="1"/>
  <c r="H5157" i="1"/>
  <c r="I5157" i="1" s="1"/>
  <c r="K5157" i="1" s="1"/>
  <c r="L5157" i="1" s="1"/>
  <c r="M5157" i="1" s="1"/>
  <c r="H9184" i="1"/>
  <c r="I9184" i="1" s="1"/>
  <c r="K9184" i="1" s="1"/>
  <c r="L9184" i="1" s="1"/>
  <c r="M9184" i="1" s="1"/>
  <c r="H1114" i="1"/>
  <c r="I1114" i="1" s="1"/>
  <c r="K1114" i="1" s="1"/>
  <c r="L1114" i="1" s="1"/>
  <c r="M1114" i="1" s="1"/>
  <c r="H3799" i="1"/>
  <c r="I3799" i="1" s="1"/>
  <c r="K3799" i="1" s="1"/>
  <c r="L3799" i="1" s="1"/>
  <c r="M3799" i="1" s="1"/>
  <c r="H2451" i="1"/>
  <c r="I2451" i="1" s="1"/>
  <c r="K2451" i="1" s="1"/>
  <c r="L2451" i="1" s="1"/>
  <c r="M2451" i="1" s="1"/>
  <c r="H3790" i="1"/>
  <c r="I3790" i="1" s="1"/>
  <c r="K3790" i="1" s="1"/>
  <c r="L3790" i="1" s="1"/>
  <c r="M3790" i="1" s="1"/>
  <c r="H7817" i="1"/>
  <c r="I7817" i="1" s="1"/>
  <c r="K7817" i="1" s="1"/>
  <c r="L7817" i="1" s="1"/>
  <c r="M7817" i="1" s="1"/>
  <c r="H5124" i="1"/>
  <c r="I5124" i="1" s="1"/>
  <c r="K5124" i="1" s="1"/>
  <c r="L5124" i="1" s="1"/>
  <c r="M5124" i="1" s="1"/>
  <c r="H7810" i="1"/>
  <c r="I7810" i="1" s="1"/>
  <c r="K7810" i="1" s="1"/>
  <c r="L7810" i="1" s="1"/>
  <c r="M7810" i="1" s="1"/>
  <c r="H5118" i="1"/>
  <c r="I5118" i="1" s="1"/>
  <c r="K5118" i="1" s="1"/>
  <c r="L5118" i="1" s="1"/>
  <c r="M5118" i="1" s="1"/>
  <c r="H6454" i="1"/>
  <c r="I6454" i="1" s="1"/>
  <c r="K6454" i="1" s="1"/>
  <c r="L6454" i="1" s="1"/>
  <c r="M6454" i="1" s="1"/>
  <c r="H1070" i="1"/>
  <c r="I1070" i="1" s="1"/>
  <c r="K1070" i="1" s="1"/>
  <c r="L1070" i="1" s="1"/>
  <c r="M1070" i="1" s="1"/>
  <c r="H5100" i="1"/>
  <c r="I5100" i="1" s="1"/>
  <c r="K5100" i="1" s="1"/>
  <c r="L5100" i="1" s="1"/>
  <c r="M5100" i="1" s="1"/>
  <c r="H1062" i="1"/>
  <c r="I1062" i="1" s="1"/>
  <c r="K1062" i="1" s="1"/>
  <c r="L1062" i="1" s="1"/>
  <c r="M1062" i="1" s="1"/>
  <c r="H2399" i="1"/>
  <c r="I2399" i="1" s="1"/>
  <c r="K2399" i="1" s="1"/>
  <c r="L2399" i="1" s="1"/>
  <c r="M2399" i="1" s="1"/>
  <c r="H2388" i="1"/>
  <c r="I2388" i="1" s="1"/>
  <c r="K2388" i="1" s="1"/>
  <c r="L2388" i="1" s="1"/>
  <c r="M2388" i="1" s="1"/>
  <c r="H1030" i="1"/>
  <c r="I1030" i="1" s="1"/>
  <c r="K1030" i="1" s="1"/>
  <c r="L1030" i="1" s="1"/>
  <c r="M1030" i="1" s="1"/>
  <c r="H7737" i="1"/>
  <c r="I7737" i="1" s="1"/>
  <c r="K7737" i="1" s="1"/>
  <c r="L7737" i="1" s="1"/>
  <c r="M7737" i="1" s="1"/>
  <c r="H5034" i="1"/>
  <c r="I5034" i="1" s="1"/>
  <c r="K5034" i="1" s="1"/>
  <c r="L5034" i="1" s="1"/>
  <c r="M5034" i="1" s="1"/>
  <c r="H3670" i="1"/>
  <c r="I3670" i="1" s="1"/>
  <c r="K3670" i="1" s="1"/>
  <c r="L3670" i="1" s="1"/>
  <c r="M3670" i="1" s="1"/>
  <c r="H6339" i="1"/>
  <c r="I6339" i="1" s="1"/>
  <c r="K6339" i="1" s="1"/>
  <c r="L6339" i="1" s="1"/>
  <c r="M6339" i="1" s="1"/>
  <c r="H4969" i="1"/>
  <c r="I4969" i="1" s="1"/>
  <c r="K4969" i="1" s="1"/>
  <c r="L4969" i="1" s="1"/>
  <c r="M4969" i="1" s="1"/>
  <c r="H7631" i="1"/>
  <c r="I7631" i="1" s="1"/>
  <c r="K7631" i="1" s="1"/>
  <c r="L7631" i="1" s="1"/>
  <c r="M7631" i="1" s="1"/>
  <c r="H7601" i="1"/>
  <c r="I7601" i="1" s="1"/>
  <c r="K7601" i="1" s="1"/>
  <c r="L7601" i="1" s="1"/>
  <c r="M7601" i="1" s="1"/>
  <c r="H848" i="1"/>
  <c r="I848" i="1" s="1"/>
  <c r="K848" i="1" s="1"/>
  <c r="L848" i="1" s="1"/>
  <c r="M848" i="1" s="1"/>
  <c r="H2157" i="1"/>
  <c r="I2157" i="1" s="1"/>
  <c r="K2157" i="1" s="1"/>
  <c r="L2157" i="1" s="1"/>
  <c r="M2157" i="1" s="1"/>
  <c r="H8831" i="1"/>
  <c r="I8831" i="1" s="1"/>
  <c r="K8831" i="1" s="1"/>
  <c r="L8831" i="1" s="1"/>
  <c r="M8831" i="1" s="1"/>
  <c r="H718" i="1"/>
  <c r="I718" i="1" s="1"/>
  <c r="K718" i="1" s="1"/>
  <c r="L718" i="1" s="1"/>
  <c r="M718" i="1" s="1"/>
  <c r="H1310" i="1"/>
  <c r="I1310" i="1" s="1"/>
  <c r="K1310" i="1" s="1"/>
  <c r="L1310" i="1" s="1"/>
  <c r="M1310" i="1" s="1"/>
  <c r="H8028" i="1"/>
  <c r="I8028" i="1" s="1"/>
  <c r="K8028" i="1" s="1"/>
  <c r="L8028" i="1" s="1"/>
  <c r="M8028" i="1" s="1"/>
  <c r="H3990" i="1"/>
  <c r="I3990" i="1" s="1"/>
  <c r="K3990" i="1" s="1"/>
  <c r="L3990" i="1" s="1"/>
  <c r="M3990" i="1" s="1"/>
  <c r="H8019" i="1"/>
  <c r="I8019" i="1" s="1"/>
  <c r="K8019" i="1" s="1"/>
  <c r="L8019" i="1" s="1"/>
  <c r="M8019" i="1" s="1"/>
  <c r="H9361" i="1"/>
  <c r="I9361" i="1" s="1"/>
  <c r="K9361" i="1" s="1"/>
  <c r="L9361" i="1" s="1"/>
  <c r="M9361" i="1" s="1"/>
  <c r="H5320" i="1"/>
  <c r="I5320" i="1" s="1"/>
  <c r="K5320" i="1" s="1"/>
  <c r="L5320" i="1" s="1"/>
  <c r="M5320" i="1" s="1"/>
  <c r="H2629" i="1"/>
  <c r="I2629" i="1" s="1"/>
  <c r="K2629" i="1" s="1"/>
  <c r="L2629" i="1" s="1"/>
  <c r="M2629" i="1" s="1"/>
  <c r="H8003" i="1"/>
  <c r="I8003" i="1" s="1"/>
  <c r="K8003" i="1" s="1"/>
  <c r="L8003" i="1" s="1"/>
  <c r="M8003" i="1" s="1"/>
  <c r="H6650" i="1"/>
  <c r="I6650" i="1" s="1"/>
  <c r="K6650" i="1" s="1"/>
  <c r="L6650" i="1" s="1"/>
  <c r="M6650" i="1" s="1"/>
  <c r="H7992" i="1"/>
  <c r="I7992" i="1" s="1"/>
  <c r="K7992" i="1" s="1"/>
  <c r="L7992" i="1" s="1"/>
  <c r="M7992" i="1" s="1"/>
  <c r="H2613" i="1"/>
  <c r="I2613" i="1" s="1"/>
  <c r="K2613" i="1" s="1"/>
  <c r="L2613" i="1" s="1"/>
  <c r="M2613" i="1" s="1"/>
  <c r="H3950" i="1"/>
  <c r="I3950" i="1" s="1"/>
  <c r="K3950" i="1" s="1"/>
  <c r="L3950" i="1" s="1"/>
  <c r="M3950" i="1" s="1"/>
  <c r="H6635" i="1"/>
  <c r="I6635" i="1" s="1"/>
  <c r="K6635" i="1" s="1"/>
  <c r="L6635" i="1" s="1"/>
  <c r="M6635" i="1" s="1"/>
  <c r="H6628" i="1"/>
  <c r="I6628" i="1" s="1"/>
  <c r="K6628" i="1" s="1"/>
  <c r="L6628" i="1" s="1"/>
  <c r="M6628" i="1" s="1"/>
  <c r="H5281" i="1"/>
  <c r="I5281" i="1" s="1"/>
  <c r="K5281" i="1" s="1"/>
  <c r="L5281" i="1" s="1"/>
  <c r="M5281" i="1" s="1"/>
  <c r="H5276" i="1"/>
  <c r="I5276" i="1" s="1"/>
  <c r="K5276" i="1" s="1"/>
  <c r="L5276" i="1" s="1"/>
  <c r="M5276" i="1" s="1"/>
  <c r="H9304" i="1"/>
  <c r="I9304" i="1" s="1"/>
  <c r="K9304" i="1" s="1"/>
  <c r="L9304" i="1" s="1"/>
  <c r="M9304" i="1" s="1"/>
  <c r="H7955" i="1"/>
  <c r="I7955" i="1" s="1"/>
  <c r="K7955" i="1" s="1"/>
  <c r="L7955" i="1" s="1"/>
  <c r="M7955" i="1" s="1"/>
  <c r="H1227" i="1"/>
  <c r="I1227" i="1" s="1"/>
  <c r="K1227" i="1" s="1"/>
  <c r="L1227" i="1" s="1"/>
  <c r="M1227" i="1" s="1"/>
  <c r="H5258" i="1"/>
  <c r="I5258" i="1" s="1"/>
  <c r="K5258" i="1" s="1"/>
  <c r="L5258" i="1" s="1"/>
  <c r="M5258" i="1" s="1"/>
  <c r="H1219" i="1"/>
  <c r="I1219" i="1" s="1"/>
  <c r="K1219" i="1" s="1"/>
  <c r="L1219" i="1" s="1"/>
  <c r="M1219" i="1" s="1"/>
  <c r="H9280" i="1"/>
  <c r="I9280" i="1" s="1"/>
  <c r="K9280" i="1" s="1"/>
  <c r="L9280" i="1" s="1"/>
  <c r="M9280" i="1" s="1"/>
  <c r="H7931" i="1"/>
  <c r="I7931" i="1" s="1"/>
  <c r="K7931" i="1" s="1"/>
  <c r="L7931" i="1" s="1"/>
  <c r="M7931" i="1" s="1"/>
  <c r="H7927" i="1"/>
  <c r="I7927" i="1" s="1"/>
  <c r="K7927" i="1" s="1"/>
  <c r="L7927" i="1" s="1"/>
  <c r="M7927" i="1" s="1"/>
  <c r="H1201" i="1"/>
  <c r="I1201" i="1" s="1"/>
  <c r="K1201" i="1" s="1"/>
  <c r="L1201" i="1" s="1"/>
  <c r="M1201" i="1" s="1"/>
  <c r="H2543" i="1"/>
  <c r="I2543" i="1" s="1"/>
  <c r="K2543" i="1" s="1"/>
  <c r="L2543" i="1" s="1"/>
  <c r="M2543" i="1" s="1"/>
  <c r="H9258" i="1"/>
  <c r="I9258" i="1" s="1"/>
  <c r="K9258" i="1" s="1"/>
  <c r="L9258" i="1" s="1"/>
  <c r="M9258" i="1" s="1"/>
  <c r="H1185" i="1"/>
  <c r="I1185" i="1" s="1"/>
  <c r="K1185" i="1" s="1"/>
  <c r="L1185" i="1" s="1"/>
  <c r="M1185" i="1" s="1"/>
  <c r="H6561" i="1"/>
  <c r="I6561" i="1" s="1"/>
  <c r="K6561" i="1" s="1"/>
  <c r="L6561" i="1" s="1"/>
  <c r="M6561" i="1" s="1"/>
  <c r="H9244" i="1"/>
  <c r="I9244" i="1" s="1"/>
  <c r="K9244" i="1" s="1"/>
  <c r="L9244" i="1" s="1"/>
  <c r="M9244" i="1" s="1"/>
  <c r="H7896" i="1"/>
  <c r="I7896" i="1" s="1"/>
  <c r="K7896" i="1" s="1"/>
  <c r="L7896" i="1" s="1"/>
  <c r="M7896" i="1" s="1"/>
  <c r="H2516" i="1"/>
  <c r="I2516" i="1" s="1"/>
  <c r="K2516" i="1" s="1"/>
  <c r="L2516" i="1" s="1"/>
  <c r="M2516" i="1" s="1"/>
  <c r="H3854" i="1"/>
  <c r="I3854" i="1" s="1"/>
  <c r="K3854" i="1" s="1"/>
  <c r="L3854" i="1" s="1"/>
  <c r="M3854" i="1" s="1"/>
  <c r="H9225" i="1"/>
  <c r="I9225" i="1" s="1"/>
  <c r="K9225" i="1" s="1"/>
  <c r="L9225" i="1" s="1"/>
  <c r="M9225" i="1" s="1"/>
  <c r="H6532" i="1"/>
  <c r="I6532" i="1" s="1"/>
  <c r="K6532" i="1" s="1"/>
  <c r="L6532" i="1" s="1"/>
  <c r="M6532" i="1" s="1"/>
  <c r="H9215" i="1"/>
  <c r="I9215" i="1" s="1"/>
  <c r="K9215" i="1" s="1"/>
  <c r="L9215" i="1" s="1"/>
  <c r="M9215" i="1" s="1"/>
  <c r="H1145" i="1"/>
  <c r="I1145" i="1" s="1"/>
  <c r="K1145" i="1" s="1"/>
  <c r="L1145" i="1" s="1"/>
  <c r="M1145" i="1" s="1"/>
  <c r="H3831" i="1"/>
  <c r="I3831" i="1" s="1"/>
  <c r="K3831" i="1" s="1"/>
  <c r="L3831" i="1" s="1"/>
  <c r="M3831" i="1" s="1"/>
  <c r="H6514" i="1"/>
  <c r="I6514" i="1" s="1"/>
  <c r="K6514" i="1" s="1"/>
  <c r="L6514" i="1" s="1"/>
  <c r="M6514" i="1" s="1"/>
  <c r="H1134" i="1"/>
  <c r="I1134" i="1" s="1"/>
  <c r="K1134" i="1" s="1"/>
  <c r="L1134" i="1" s="1"/>
  <c r="M1134" i="1" s="1"/>
  <c r="H6505" i="1"/>
  <c r="I6505" i="1" s="1"/>
  <c r="K6505" i="1" s="1"/>
  <c r="L6505" i="1" s="1"/>
  <c r="M6505" i="1" s="1"/>
  <c r="H3813" i="1"/>
  <c r="I3813" i="1" s="1"/>
  <c r="K3813" i="1" s="1"/>
  <c r="L3813" i="1" s="1"/>
  <c r="M3813" i="1" s="1"/>
  <c r="H3809" i="1"/>
  <c r="I3809" i="1" s="1"/>
  <c r="K3809" i="1" s="1"/>
  <c r="L3809" i="1" s="1"/>
  <c r="M3809" i="1" s="1"/>
  <c r="H2460" i="1"/>
  <c r="I2460" i="1" s="1"/>
  <c r="K2460" i="1" s="1"/>
  <c r="L2460" i="1" s="1"/>
  <c r="M2460" i="1" s="1"/>
  <c r="H9174" i="1"/>
  <c r="I9174" i="1" s="1"/>
  <c r="K9174" i="1" s="1"/>
  <c r="L9174" i="1" s="1"/>
  <c r="M9174" i="1" s="1"/>
  <c r="H9171" i="1"/>
  <c r="I9171" i="1" s="1"/>
  <c r="K9171" i="1" s="1"/>
  <c r="L9171" i="1" s="1"/>
  <c r="M9171" i="1" s="1"/>
  <c r="H1099" i="1"/>
  <c r="I1099" i="1" s="1"/>
  <c r="K1099" i="1" s="1"/>
  <c r="L1099" i="1" s="1"/>
  <c r="M1099" i="1" s="1"/>
  <c r="H7818" i="1"/>
  <c r="I7818" i="1" s="1"/>
  <c r="K7818" i="1" s="1"/>
  <c r="L7818" i="1" s="1"/>
  <c r="M7818" i="1" s="1"/>
  <c r="H9156" i="1"/>
  <c r="I9156" i="1" s="1"/>
  <c r="K9156" i="1" s="1"/>
  <c r="L9156" i="1" s="1"/>
  <c r="M9156" i="1" s="1"/>
  <c r="H9154" i="1"/>
  <c r="I9154" i="1" s="1"/>
  <c r="K9154" i="1" s="1"/>
  <c r="L9154" i="1" s="1"/>
  <c r="M9154" i="1" s="1"/>
  <c r="H6463" i="1"/>
  <c r="I6463" i="1" s="1"/>
  <c r="K6463" i="1" s="1"/>
  <c r="L6463" i="1" s="1"/>
  <c r="M6463" i="1" s="1"/>
  <c r="H5111" i="1"/>
  <c r="I5111" i="1" s="1"/>
  <c r="K5111" i="1" s="1"/>
  <c r="L5111" i="1" s="1"/>
  <c r="M5111" i="1" s="1"/>
  <c r="H9140" i="1"/>
  <c r="I9140" i="1" s="1"/>
  <c r="K9140" i="1" s="1"/>
  <c r="L9140" i="1" s="1"/>
  <c r="M9140" i="1" s="1"/>
  <c r="H5101" i="1"/>
  <c r="I5101" i="1" s="1"/>
  <c r="K5101" i="1" s="1"/>
  <c r="L5101" i="1" s="1"/>
  <c r="M5101" i="1" s="1"/>
  <c r="H5093" i="1"/>
  <c r="I5093" i="1" s="1"/>
  <c r="K5093" i="1" s="1"/>
  <c r="L5093" i="1" s="1"/>
  <c r="M5093" i="1" s="1"/>
  <c r="H6430" i="1"/>
  <c r="I6430" i="1" s="1"/>
  <c r="K6430" i="1" s="1"/>
  <c r="L6430" i="1" s="1"/>
  <c r="M6430" i="1" s="1"/>
  <c r="H9107" i="1"/>
  <c r="I9107" i="1" s="1"/>
  <c r="K9107" i="1" s="1"/>
  <c r="L9107" i="1" s="1"/>
  <c r="M9107" i="1" s="1"/>
  <c r="H2377" i="1"/>
  <c r="I2377" i="1" s="1"/>
  <c r="K2377" i="1" s="1"/>
  <c r="L2377" i="1" s="1"/>
  <c r="M2377" i="1" s="1"/>
  <c r="H5049" i="1"/>
  <c r="I5049" i="1" s="1"/>
  <c r="K5049" i="1" s="1"/>
  <c r="L5049" i="1" s="1"/>
  <c r="M5049" i="1" s="1"/>
  <c r="H9066" i="1"/>
  <c r="I9066" i="1" s="1"/>
  <c r="K9066" i="1" s="1"/>
  <c r="L9066" i="1" s="1"/>
  <c r="M9066" i="1" s="1"/>
  <c r="H6360" i="1"/>
  <c r="I6360" i="1" s="1"/>
  <c r="K6360" i="1" s="1"/>
  <c r="L6360" i="1" s="1"/>
  <c r="M6360" i="1" s="1"/>
  <c r="H4996" i="1"/>
  <c r="I4996" i="1" s="1"/>
  <c r="K4996" i="1" s="1"/>
  <c r="L4996" i="1" s="1"/>
  <c r="M4996" i="1" s="1"/>
  <c r="H934" i="1"/>
  <c r="I934" i="1" s="1"/>
  <c r="K934" i="1" s="1"/>
  <c r="L934" i="1" s="1"/>
  <c r="M934" i="1" s="1"/>
  <c r="H6284" i="1"/>
  <c r="I6284" i="1" s="1"/>
  <c r="K6284" i="1" s="1"/>
  <c r="L6284" i="1" s="1"/>
  <c r="M6284" i="1" s="1"/>
  <c r="H877" i="1"/>
  <c r="I877" i="1" s="1"/>
  <c r="K877" i="1" s="1"/>
  <c r="L877" i="1" s="1"/>
  <c r="M877" i="1" s="1"/>
  <c r="H6223" i="1"/>
  <c r="I6223" i="1" s="1"/>
  <c r="K6223" i="1" s="1"/>
  <c r="L6223" i="1" s="1"/>
  <c r="M6223" i="1" s="1"/>
  <c r="H4840" i="1"/>
  <c r="I4840" i="1" s="1"/>
  <c r="K4840" i="1" s="1"/>
  <c r="L4840" i="1" s="1"/>
  <c r="M4840" i="1" s="1"/>
  <c r="H7487" i="1"/>
  <c r="I7487" i="1" s="1"/>
  <c r="K7487" i="1" s="1"/>
  <c r="L7487" i="1" s="1"/>
  <c r="M7487" i="1" s="1"/>
  <c r="H6091" i="1"/>
  <c r="I6091" i="1" s="1"/>
  <c r="K6091" i="1" s="1"/>
  <c r="L6091" i="1" s="1"/>
  <c r="M6091" i="1" s="1"/>
  <c r="H8046" i="1"/>
  <c r="I8046" i="1" s="1"/>
  <c r="K8046" i="1" s="1"/>
  <c r="L8046" i="1" s="1"/>
  <c r="M8046" i="1" s="1"/>
  <c r="H9385" i="1"/>
  <c r="I9385" i="1" s="1"/>
  <c r="K9385" i="1" s="1"/>
  <c r="L9385" i="1" s="1"/>
  <c r="M9385" i="1" s="1"/>
  <c r="H4005" i="1"/>
  <c r="I4005" i="1" s="1"/>
  <c r="K4005" i="1" s="1"/>
  <c r="L4005" i="1" s="1"/>
  <c r="M4005" i="1" s="1"/>
  <c r="H2659" i="1"/>
  <c r="I2659" i="1" s="1"/>
  <c r="K2659" i="1" s="1"/>
  <c r="L2659" i="1" s="1"/>
  <c r="M2659" i="1" s="1"/>
  <c r="H9371" i="1"/>
  <c r="I9371" i="1" s="1"/>
  <c r="K9371" i="1" s="1"/>
  <c r="L9371" i="1" s="1"/>
  <c r="M9371" i="1" s="1"/>
  <c r="H3991" i="1"/>
  <c r="I3991" i="1" s="1"/>
  <c r="K3991" i="1" s="1"/>
  <c r="L3991" i="1" s="1"/>
  <c r="M3991" i="1" s="1"/>
  <c r="H3986" i="1"/>
  <c r="I3986" i="1" s="1"/>
  <c r="K3986" i="1" s="1"/>
  <c r="L3986" i="1" s="1"/>
  <c r="M3986" i="1" s="1"/>
  <c r="H6669" i="1"/>
  <c r="I6669" i="1" s="1"/>
  <c r="K6669" i="1" s="1"/>
  <c r="L6669" i="1" s="1"/>
  <c r="M6669" i="1" s="1"/>
  <c r="H9354" i="1"/>
  <c r="I9354" i="1" s="1"/>
  <c r="K9354" i="1" s="1"/>
  <c r="L9354" i="1" s="1"/>
  <c r="M9354" i="1" s="1"/>
  <c r="H5318" i="1"/>
  <c r="I5318" i="1" s="1"/>
  <c r="K5318" i="1" s="1"/>
  <c r="L5318" i="1" s="1"/>
  <c r="M5318" i="1" s="1"/>
  <c r="H9343" i="1"/>
  <c r="I9343" i="1" s="1"/>
  <c r="K9343" i="1" s="1"/>
  <c r="L9343" i="1" s="1"/>
  <c r="M9343" i="1" s="1"/>
  <c r="H3962" i="1"/>
  <c r="I3962" i="1" s="1"/>
  <c r="K3962" i="1" s="1"/>
  <c r="L3962" i="1" s="1"/>
  <c r="M3962" i="1" s="1"/>
  <c r="H3959" i="1"/>
  <c r="I3959" i="1" s="1"/>
  <c r="K3959" i="1" s="1"/>
  <c r="L3959" i="1" s="1"/>
  <c r="M3959" i="1" s="1"/>
  <c r="H3954" i="1"/>
  <c r="I3954" i="1" s="1"/>
  <c r="K3954" i="1" s="1"/>
  <c r="L3954" i="1" s="1"/>
  <c r="M3954" i="1" s="1"/>
  <c r="H9326" i="1"/>
  <c r="I9326" i="1" s="1"/>
  <c r="K9326" i="1" s="1"/>
  <c r="L9326" i="1" s="1"/>
  <c r="M9326" i="1" s="1"/>
  <c r="H5290" i="1"/>
  <c r="I5290" i="1" s="1"/>
  <c r="K5290" i="1" s="1"/>
  <c r="L5290" i="1" s="1"/>
  <c r="M5290" i="1" s="1"/>
  <c r="H7973" i="1"/>
  <c r="I7973" i="1" s="1"/>
  <c r="K7973" i="1" s="1"/>
  <c r="L7973" i="1" s="1"/>
  <c r="M7973" i="1" s="1"/>
  <c r="H6625" i="1"/>
  <c r="I6625" i="1" s="1"/>
  <c r="K6625" i="1" s="1"/>
  <c r="L6625" i="1" s="1"/>
  <c r="M6625" i="1" s="1"/>
  <c r="H9310" i="1"/>
  <c r="I9310" i="1" s="1"/>
  <c r="K9310" i="1" s="1"/>
  <c r="L9310" i="1" s="1"/>
  <c r="M9310" i="1" s="1"/>
  <c r="H9305" i="1"/>
  <c r="I9305" i="1" s="1"/>
  <c r="K9305" i="1" s="1"/>
  <c r="L9305" i="1" s="1"/>
  <c r="M9305" i="1" s="1"/>
  <c r="H6611" i="1"/>
  <c r="I6611" i="1" s="1"/>
  <c r="K6611" i="1" s="1"/>
  <c r="L6611" i="1" s="1"/>
  <c r="M6611" i="1" s="1"/>
  <c r="H2574" i="1"/>
  <c r="I2574" i="1" s="1"/>
  <c r="K2574" i="1" s="1"/>
  <c r="L2574" i="1" s="1"/>
  <c r="M2574" i="1" s="1"/>
  <c r="H5257" i="1"/>
  <c r="I5257" i="1" s="1"/>
  <c r="K5257" i="1" s="1"/>
  <c r="L5257" i="1" s="1"/>
  <c r="M5257" i="1" s="1"/>
  <c r="H9285" i="1"/>
  <c r="I9285" i="1" s="1"/>
  <c r="K9285" i="1" s="1"/>
  <c r="L9285" i="1" s="1"/>
  <c r="M9285" i="1" s="1"/>
  <c r="H1214" i="1"/>
  <c r="I1214" i="1" s="1"/>
  <c r="K1214" i="1" s="1"/>
  <c r="L1214" i="1" s="1"/>
  <c r="M1214" i="1" s="1"/>
  <c r="H1210" i="1"/>
  <c r="I1210" i="1" s="1"/>
  <c r="K1210" i="1" s="1"/>
  <c r="L1210" i="1" s="1"/>
  <c r="M1210" i="1" s="1"/>
  <c r="H9270" i="1"/>
  <c r="I9270" i="1" s="1"/>
  <c r="K9270" i="1" s="1"/>
  <c r="L9270" i="1" s="1"/>
  <c r="M9270" i="1" s="1"/>
  <c r="H5235" i="1"/>
  <c r="I5235" i="1" s="1"/>
  <c r="K5235" i="1" s="1"/>
  <c r="L5235" i="1" s="1"/>
  <c r="M5235" i="1" s="1"/>
  <c r="H9261" i="1"/>
  <c r="I9261" i="1" s="1"/>
  <c r="K9261" i="1" s="1"/>
  <c r="L9261" i="1" s="1"/>
  <c r="M9261" i="1" s="1"/>
  <c r="H7913" i="1"/>
  <c r="I7913" i="1" s="1"/>
  <c r="K7913" i="1" s="1"/>
  <c r="L7913" i="1" s="1"/>
  <c r="M7913" i="1" s="1"/>
  <c r="H3875" i="1"/>
  <c r="I3875" i="1" s="1"/>
  <c r="K3875" i="1" s="1"/>
  <c r="L3875" i="1" s="1"/>
  <c r="M3875" i="1" s="1"/>
  <c r="H2529" i="1"/>
  <c r="I2529" i="1" s="1"/>
  <c r="K2529" i="1" s="1"/>
  <c r="L2529" i="1" s="1"/>
  <c r="M2529" i="1" s="1"/>
  <c r="H2523" i="1"/>
  <c r="I2523" i="1" s="1"/>
  <c r="K2523" i="1" s="1"/>
  <c r="L2523" i="1" s="1"/>
  <c r="M2523" i="1" s="1"/>
  <c r="H2520" i="1"/>
  <c r="I2520" i="1" s="1"/>
  <c r="K2520" i="1" s="1"/>
  <c r="L2520" i="1" s="1"/>
  <c r="M2520" i="1" s="1"/>
  <c r="H2515" i="1"/>
  <c r="I2515" i="1" s="1"/>
  <c r="K2515" i="1" s="1"/>
  <c r="L2515" i="1" s="1"/>
  <c r="M2515" i="1" s="1"/>
  <c r="H7886" i="1"/>
  <c r="I7886" i="1" s="1"/>
  <c r="K7886" i="1" s="1"/>
  <c r="L7886" i="1" s="1"/>
  <c r="M7886" i="1" s="1"/>
  <c r="H7884" i="1"/>
  <c r="I7884" i="1" s="1"/>
  <c r="K7884" i="1" s="1"/>
  <c r="L7884" i="1" s="1"/>
  <c r="M7884" i="1" s="1"/>
  <c r="H2500" i="1"/>
  <c r="I2500" i="1" s="1"/>
  <c r="K2500" i="1" s="1"/>
  <c r="L2500" i="1" s="1"/>
  <c r="M2500" i="1" s="1"/>
  <c r="H2496" i="1"/>
  <c r="I2496" i="1" s="1"/>
  <c r="K2496" i="1" s="1"/>
  <c r="L2496" i="1" s="1"/>
  <c r="M2496" i="1" s="1"/>
  <c r="H6527" i="1"/>
  <c r="I6527" i="1" s="1"/>
  <c r="K6527" i="1" s="1"/>
  <c r="L6527" i="1" s="1"/>
  <c r="M6527" i="1" s="1"/>
  <c r="H2488" i="1"/>
  <c r="I2488" i="1" s="1"/>
  <c r="K2488" i="1" s="1"/>
  <c r="L2488" i="1" s="1"/>
  <c r="M2488" i="1" s="1"/>
  <c r="H2483" i="1"/>
  <c r="I2483" i="1" s="1"/>
  <c r="K2483" i="1" s="1"/>
  <c r="L2483" i="1" s="1"/>
  <c r="M2483" i="1" s="1"/>
  <c r="H5165" i="1"/>
  <c r="I5165" i="1" s="1"/>
  <c r="K5165" i="1" s="1"/>
  <c r="L5165" i="1" s="1"/>
  <c r="M5165" i="1" s="1"/>
  <c r="H1127" i="1"/>
  <c r="I1127" i="1" s="1"/>
  <c r="K1127" i="1" s="1"/>
  <c r="L1127" i="1" s="1"/>
  <c r="M1127" i="1" s="1"/>
  <c r="H2470" i="1"/>
  <c r="I2470" i="1" s="1"/>
  <c r="K2470" i="1" s="1"/>
  <c r="L2470" i="1" s="1"/>
  <c r="M2470" i="1" s="1"/>
  <c r="H5151" i="1"/>
  <c r="I5151" i="1" s="1"/>
  <c r="K5151" i="1" s="1"/>
  <c r="L5151" i="1" s="1"/>
  <c r="M5151" i="1" s="1"/>
  <c r="H9178" i="1"/>
  <c r="I9178" i="1" s="1"/>
  <c r="K9178" i="1" s="1"/>
  <c r="L9178" i="1" s="1"/>
  <c r="M9178" i="1" s="1"/>
  <c r="H3800" i="1"/>
  <c r="I3800" i="1" s="1"/>
  <c r="K3800" i="1" s="1"/>
  <c r="L3800" i="1" s="1"/>
  <c r="M3800" i="1" s="1"/>
  <c r="H2452" i="1"/>
  <c r="I2452" i="1" s="1"/>
  <c r="K2452" i="1" s="1"/>
  <c r="L2452" i="1" s="1"/>
  <c r="M2452" i="1" s="1"/>
  <c r="H3791" i="1"/>
  <c r="I3791" i="1" s="1"/>
  <c r="K3791" i="1" s="1"/>
  <c r="L3791" i="1" s="1"/>
  <c r="M3791" i="1" s="1"/>
  <c r="H5130" i="1"/>
  <c r="I5130" i="1" s="1"/>
  <c r="K5130" i="1" s="1"/>
  <c r="L5130" i="1" s="1"/>
  <c r="M5130" i="1" s="1"/>
  <c r="H6468" i="1"/>
  <c r="I6468" i="1" s="1"/>
  <c r="K6468" i="1" s="1"/>
  <c r="L6468" i="1" s="1"/>
  <c r="M6468" i="1" s="1"/>
  <c r="H2433" i="1"/>
  <c r="I2433" i="1" s="1"/>
  <c r="K2433" i="1" s="1"/>
  <c r="L2433" i="1" s="1"/>
  <c r="M2433" i="1" s="1"/>
  <c r="H3770" i="1"/>
  <c r="I3770" i="1" s="1"/>
  <c r="K3770" i="1" s="1"/>
  <c r="L3770" i="1" s="1"/>
  <c r="M3770" i="1" s="1"/>
  <c r="H2427" i="1"/>
  <c r="I2427" i="1" s="1"/>
  <c r="K2427" i="1" s="1"/>
  <c r="L2427" i="1" s="1"/>
  <c r="M2427" i="1" s="1"/>
  <c r="H3762" i="1"/>
  <c r="I3762" i="1" s="1"/>
  <c r="K3762" i="1" s="1"/>
  <c r="L3762" i="1" s="1"/>
  <c r="M3762" i="1" s="1"/>
  <c r="H7788" i="1"/>
  <c r="I7788" i="1" s="1"/>
  <c r="K7788" i="1" s="1"/>
  <c r="L7788" i="1" s="1"/>
  <c r="M7788" i="1" s="1"/>
  <c r="H1061" i="1"/>
  <c r="I1061" i="1" s="1"/>
  <c r="K1061" i="1" s="1"/>
  <c r="L1061" i="1" s="1"/>
  <c r="M1061" i="1" s="1"/>
  <c r="H2398" i="1"/>
  <c r="I2398" i="1" s="1"/>
  <c r="K2398" i="1" s="1"/>
  <c r="L2398" i="1" s="1"/>
  <c r="M2398" i="1" s="1"/>
  <c r="H5073" i="1"/>
  <c r="I5073" i="1" s="1"/>
  <c r="K5073" i="1" s="1"/>
  <c r="L5073" i="1" s="1"/>
  <c r="M5073" i="1" s="1"/>
  <c r="H2378" i="1"/>
  <c r="I2378" i="1" s="1"/>
  <c r="K2378" i="1" s="1"/>
  <c r="L2378" i="1" s="1"/>
  <c r="M2378" i="1" s="1"/>
  <c r="H9081" i="1"/>
  <c r="I9081" i="1" s="1"/>
  <c r="K9081" i="1" s="1"/>
  <c r="L9081" i="1" s="1"/>
  <c r="M9081" i="1" s="1"/>
  <c r="H997" i="1"/>
  <c r="I997" i="1" s="1"/>
  <c r="K997" i="1" s="1"/>
  <c r="L997" i="1" s="1"/>
  <c r="M997" i="1" s="1"/>
  <c r="H9044" i="1"/>
  <c r="I9044" i="1" s="1"/>
  <c r="K9044" i="1" s="1"/>
  <c r="L9044" i="1" s="1"/>
  <c r="M9044" i="1" s="1"/>
  <c r="H9023" i="1"/>
  <c r="I9023" i="1" s="1"/>
  <c r="K9023" i="1" s="1"/>
  <c r="L9023" i="1" s="1"/>
  <c r="M9023" i="1" s="1"/>
  <c r="H6314" i="1"/>
  <c r="I6314" i="1" s="1"/>
  <c r="K6314" i="1" s="1"/>
  <c r="L6314" i="1" s="1"/>
  <c r="M6314" i="1" s="1"/>
  <c r="H907" i="1"/>
  <c r="I907" i="1" s="1"/>
  <c r="K907" i="1" s="1"/>
  <c r="L907" i="1" s="1"/>
  <c r="M907" i="1" s="1"/>
  <c r="H3565" i="1"/>
  <c r="I3565" i="1" s="1"/>
  <c r="K3565" i="1" s="1"/>
  <c r="L3565" i="1" s="1"/>
  <c r="M3565" i="1" s="1"/>
  <c r="H8911" i="1"/>
  <c r="I8911" i="1" s="1"/>
  <c r="K8911" i="1" s="1"/>
  <c r="L8911" i="1" s="1"/>
  <c r="M8911" i="1" s="1"/>
  <c r="H804" i="1"/>
  <c r="I804" i="1" s="1"/>
  <c r="K804" i="1" s="1"/>
  <c r="L804" i="1" s="1"/>
  <c r="M804" i="1" s="1"/>
  <c r="H4800" i="1"/>
  <c r="I4800" i="1" s="1"/>
  <c r="K4800" i="1" s="1"/>
  <c r="L4800" i="1" s="1"/>
  <c r="M4800" i="1" s="1"/>
  <c r="H1344" i="1"/>
  <c r="I1344" i="1" s="1"/>
  <c r="K1344" i="1" s="1"/>
  <c r="L1344" i="1" s="1"/>
  <c r="M1344" i="1" s="1"/>
  <c r="H2684" i="1"/>
  <c r="I2684" i="1" s="1"/>
  <c r="K2684" i="1" s="1"/>
  <c r="L2684" i="1" s="1"/>
  <c r="M2684" i="1" s="1"/>
  <c r="H1338" i="1"/>
  <c r="I1338" i="1" s="1"/>
  <c r="K1338" i="1" s="1"/>
  <c r="L1338" i="1" s="1"/>
  <c r="M1338" i="1" s="1"/>
  <c r="H8060" i="1"/>
  <c r="I8060" i="1" s="1"/>
  <c r="K8060" i="1" s="1"/>
  <c r="L8060" i="1" s="1"/>
  <c r="M8060" i="1" s="1"/>
  <c r="H2689" i="1"/>
  <c r="I2689" i="1" s="1"/>
  <c r="H5373" i="1"/>
  <c r="I5373" i="1" s="1"/>
  <c r="K5373" i="1" s="1"/>
  <c r="L5373" i="1" s="1"/>
  <c r="M5373" i="1" s="1"/>
  <c r="H3" i="1"/>
  <c r="I3" i="1" s="1"/>
  <c r="K3" i="1" s="1"/>
  <c r="L3" i="1" s="1"/>
  <c r="M3" i="1" s="1"/>
  <c r="H8073" i="1"/>
  <c r="I8073" i="1" s="1"/>
  <c r="H14" i="1"/>
  <c r="I14" i="1" s="1"/>
  <c r="K14" i="1" s="1"/>
  <c r="L14" i="1" s="1"/>
  <c r="M14" i="1" s="1"/>
  <c r="H17" i="1"/>
  <c r="I17" i="1" s="1"/>
  <c r="K17" i="1" s="1"/>
  <c r="L17" i="1" s="1"/>
  <c r="M17" i="1" s="1"/>
  <c r="H4056" i="1"/>
  <c r="I4056" i="1" s="1"/>
  <c r="H5404" i="1"/>
  <c r="I5404" i="1" s="1"/>
  <c r="H30" i="1"/>
  <c r="I30" i="1" s="1"/>
  <c r="K30" i="1" s="1"/>
  <c r="L30" i="1" s="1"/>
  <c r="M30" i="1" s="1"/>
  <c r="H6757" i="1"/>
  <c r="I6757" i="1" s="1"/>
  <c r="H4074" i="1"/>
  <c r="I4074" i="1" s="1"/>
  <c r="H5422" i="1"/>
  <c r="I5422" i="1" s="1"/>
  <c r="H5426" i="1"/>
  <c r="I5426" i="1" s="1"/>
  <c r="H54" i="1"/>
  <c r="I54" i="1" s="1"/>
  <c r="K54" i="1" s="1"/>
  <c r="L54" i="1" s="1"/>
  <c r="M54" i="1" s="1"/>
  <c r="H5437" i="1"/>
  <c r="I5437" i="1" s="1"/>
  <c r="H5438" i="1"/>
  <c r="I5438" i="1" s="1"/>
  <c r="H6790" i="1"/>
  <c r="I6790" i="1" s="1"/>
  <c r="H71" i="1"/>
  <c r="I71" i="1" s="1"/>
  <c r="K71" i="1" s="1"/>
  <c r="L71" i="1" s="1"/>
  <c r="M71" i="1" s="1"/>
  <c r="H76" i="1"/>
  <c r="I76" i="1" s="1"/>
  <c r="K76" i="1" s="1"/>
  <c r="L76" i="1" s="1"/>
  <c r="M76" i="1" s="1"/>
  <c r="H6803" i="1"/>
  <c r="I6803" i="1" s="1"/>
  <c r="H2776" i="1"/>
  <c r="I2776" i="1" s="1"/>
  <c r="H5466" i="1"/>
  <c r="I5466" i="1" s="1"/>
  <c r="H93" i="1"/>
  <c r="I93" i="1" s="1"/>
  <c r="K93" i="1" s="1"/>
  <c r="L93" i="1" s="1"/>
  <c r="M93" i="1" s="1"/>
  <c r="H4132" i="1"/>
  <c r="I4132" i="1" s="1"/>
  <c r="K4132" i="1" s="1"/>
  <c r="L4132" i="1" s="1"/>
  <c r="M4132" i="1" s="1"/>
  <c r="H8172" i="1"/>
  <c r="I8172" i="1" s="1"/>
  <c r="K8172" i="1" s="1"/>
  <c r="L8172" i="1" s="1"/>
  <c r="M8172" i="1" s="1"/>
  <c r="H1455" i="1"/>
  <c r="I1455" i="1" s="1"/>
  <c r="K1455" i="1" s="1"/>
  <c r="L1455" i="1" s="1"/>
  <c r="M1455" i="1" s="1"/>
  <c r="H6835" i="1"/>
  <c r="I6835" i="1" s="1"/>
  <c r="K6835" i="1" s="1"/>
  <c r="L6835" i="1" s="1"/>
  <c r="M6835" i="1" s="1"/>
  <c r="H116" i="1"/>
  <c r="I116" i="1" s="1"/>
  <c r="K116" i="1" s="1"/>
  <c r="L116" i="1" s="1"/>
  <c r="M116" i="1" s="1"/>
  <c r="H121" i="1"/>
  <c r="I121" i="1" s="1"/>
  <c r="K121" i="1" s="1"/>
  <c r="L121" i="1" s="1"/>
  <c r="M121" i="1" s="1"/>
  <c r="H1474" i="1"/>
  <c r="I1474" i="1" s="1"/>
  <c r="K1474" i="1" s="1"/>
  <c r="L1474" i="1" s="1"/>
  <c r="M1474" i="1" s="1"/>
  <c r="H5509" i="1"/>
  <c r="I5509" i="1" s="1"/>
  <c r="K5509" i="1" s="1"/>
  <c r="L5509" i="1" s="1"/>
  <c r="M5509" i="1" s="1"/>
  <c r="H4170" i="1"/>
  <c r="I4170" i="1" s="1"/>
  <c r="K4170" i="1" s="1"/>
  <c r="L4170" i="1" s="1"/>
  <c r="M4170" i="1" s="1"/>
  <c r="H5517" i="1"/>
  <c r="I5517" i="1" s="1"/>
  <c r="K5517" i="1" s="1"/>
  <c r="L5517" i="1" s="1"/>
  <c r="M5517" i="1" s="1"/>
  <c r="H144" i="1"/>
  <c r="I144" i="1" s="1"/>
  <c r="K144" i="1" s="1"/>
  <c r="L144" i="1" s="1"/>
  <c r="M144" i="1" s="1"/>
  <c r="H149" i="1"/>
  <c r="I149" i="1" s="1"/>
  <c r="K149" i="1" s="1"/>
  <c r="L149" i="1" s="1"/>
  <c r="M149" i="1" s="1"/>
  <c r="H1502" i="1"/>
  <c r="I1502" i="1" s="1"/>
  <c r="K1502" i="1" s="1"/>
  <c r="L1502" i="1" s="1"/>
  <c r="M1502" i="1" s="1"/>
  <c r="H2851" i="1"/>
  <c r="I2851" i="1" s="1"/>
  <c r="K2851" i="1" s="1"/>
  <c r="L2851" i="1" s="1"/>
  <c r="M2851" i="1" s="1"/>
  <c r="H161" i="1"/>
  <c r="I161" i="1" s="1"/>
  <c r="K161" i="1" s="1"/>
  <c r="L161" i="1" s="1"/>
  <c r="M161" i="1" s="1"/>
  <c r="H169" i="1"/>
  <c r="I169" i="1" s="1"/>
  <c r="K169" i="1" s="1"/>
  <c r="L169" i="1" s="1"/>
  <c r="M169" i="1" s="1"/>
  <c r="H6895" i="1"/>
  <c r="I6895" i="1" s="1"/>
  <c r="K6895" i="1" s="1"/>
  <c r="L6895" i="1" s="1"/>
  <c r="M6895" i="1" s="1"/>
  <c r="H177" i="1"/>
  <c r="I177" i="1" s="1"/>
  <c r="K177" i="1" s="1"/>
  <c r="L177" i="1" s="1"/>
  <c r="M177" i="1" s="1"/>
  <c r="H5560" i="1"/>
  <c r="I5560" i="1" s="1"/>
  <c r="K5560" i="1" s="1"/>
  <c r="L5560" i="1" s="1"/>
  <c r="M5560" i="1" s="1"/>
  <c r="H6908" i="1"/>
  <c r="I6908" i="1" s="1"/>
  <c r="K6908" i="1" s="1"/>
  <c r="L6908" i="1" s="1"/>
  <c r="M6908" i="1" s="1"/>
  <c r="H4224" i="1"/>
  <c r="I4224" i="1" s="1"/>
  <c r="K4224" i="1" s="1"/>
  <c r="L4224" i="1" s="1"/>
  <c r="M4224" i="1" s="1"/>
  <c r="H1545" i="1"/>
  <c r="I1545" i="1" s="1"/>
  <c r="K1545" i="1" s="1"/>
  <c r="L1545" i="1" s="1"/>
  <c r="M1545" i="1" s="1"/>
  <c r="H2890" i="1"/>
  <c r="I2890" i="1" s="1"/>
  <c r="K2890" i="1" s="1"/>
  <c r="L2890" i="1" s="1"/>
  <c r="M2890" i="1" s="1"/>
  <c r="H206" i="1"/>
  <c r="I206" i="1" s="1"/>
  <c r="K206" i="1" s="1"/>
  <c r="L206" i="1" s="1"/>
  <c r="M206" i="1" s="1"/>
  <c r="H5588" i="1"/>
  <c r="I5588" i="1" s="1"/>
  <c r="K5588" i="1" s="1"/>
  <c r="L5588" i="1" s="1"/>
  <c r="M5588" i="1" s="1"/>
  <c r="H2904" i="1"/>
  <c r="I2904" i="1" s="1"/>
  <c r="K2904" i="1" s="1"/>
  <c r="L2904" i="1" s="1"/>
  <c r="M2904" i="1" s="1"/>
  <c r="H8285" i="1"/>
  <c r="I8285" i="1" s="1"/>
  <c r="K8285" i="1" s="1"/>
  <c r="L8285" i="1" s="1"/>
  <c r="M8285" i="1" s="1"/>
  <c r="H2914" i="1"/>
  <c r="I2914" i="1" s="1"/>
  <c r="K2914" i="1" s="1"/>
  <c r="L2914" i="1" s="1"/>
  <c r="M2914" i="1" s="1"/>
  <c r="H227" i="1"/>
  <c r="I227" i="1" s="1"/>
  <c r="K227" i="1" s="1"/>
  <c r="L227" i="1" s="1"/>
  <c r="M227" i="1" s="1"/>
  <c r="H2920" i="1"/>
  <c r="I2920" i="1" s="1"/>
  <c r="K2920" i="1" s="1"/>
  <c r="L2920" i="1" s="1"/>
  <c r="M2920" i="1" s="1"/>
  <c r="H8302" i="1"/>
  <c r="I8302" i="1" s="1"/>
  <c r="K8302" i="1" s="1"/>
  <c r="L8302" i="1" s="1"/>
  <c r="M8302" i="1" s="1"/>
  <c r="H239" i="1"/>
  <c r="I239" i="1" s="1"/>
  <c r="K239" i="1" s="1"/>
  <c r="L239" i="1" s="1"/>
  <c r="M239" i="1" s="1"/>
  <c r="H6967" i="1"/>
  <c r="I6967" i="1" s="1"/>
  <c r="K6967" i="1" s="1"/>
  <c r="L6967" i="1" s="1"/>
  <c r="M6967" i="1" s="1"/>
  <c r="H1597" i="1"/>
  <c r="I1597" i="1" s="1"/>
  <c r="K1597" i="1" s="1"/>
  <c r="L1597" i="1" s="1"/>
  <c r="M1597" i="1" s="1"/>
  <c r="H8322" i="1"/>
  <c r="I8322" i="1" s="1"/>
  <c r="K8322" i="1" s="1"/>
  <c r="L8322" i="1" s="1"/>
  <c r="M8322" i="1" s="1"/>
  <c r="H5636" i="1"/>
  <c r="I5636" i="1" s="1"/>
  <c r="K5636" i="1" s="1"/>
  <c r="L5636" i="1" s="1"/>
  <c r="M5636" i="1" s="1"/>
  <c r="H5642" i="1"/>
  <c r="I5642" i="1" s="1"/>
  <c r="K5642" i="1" s="1"/>
  <c r="L5642" i="1" s="1"/>
  <c r="M5642" i="1" s="1"/>
  <c r="H1614" i="1"/>
  <c r="I1614" i="1" s="1"/>
  <c r="K1614" i="1" s="1"/>
  <c r="L1614" i="1" s="1"/>
  <c r="M1614" i="1" s="1"/>
  <c r="H1620" i="1"/>
  <c r="I1620" i="1" s="1"/>
  <c r="K1620" i="1" s="1"/>
  <c r="L1620" i="1" s="1"/>
  <c r="M1620" i="1" s="1"/>
  <c r="H5656" i="1"/>
  <c r="I5656" i="1" s="1"/>
  <c r="K5656" i="1" s="1"/>
  <c r="L5656" i="1" s="1"/>
  <c r="M5656" i="1" s="1"/>
  <c r="H2973" i="1"/>
  <c r="I2973" i="1" s="1"/>
  <c r="K2973" i="1" s="1"/>
  <c r="L2973" i="1" s="1"/>
  <c r="M2973" i="1" s="1"/>
  <c r="H1632" i="1"/>
  <c r="I1632" i="1" s="1"/>
  <c r="K1632" i="1" s="1"/>
  <c r="L1632" i="1" s="1"/>
  <c r="M1632" i="1" s="1"/>
  <c r="H291" i="1"/>
  <c r="I291" i="1" s="1"/>
  <c r="K291" i="1" s="1"/>
  <c r="L291" i="1" s="1"/>
  <c r="M291" i="1" s="1"/>
  <c r="H4330" i="1"/>
  <c r="I4330" i="1" s="1"/>
  <c r="K4330" i="1" s="1"/>
  <c r="L4330" i="1" s="1"/>
  <c r="M4330" i="1" s="1"/>
  <c r="H8367" i="1"/>
  <c r="I8367" i="1" s="1"/>
  <c r="K8367" i="1" s="1"/>
  <c r="L8367" i="1" s="1"/>
  <c r="M8367" i="1" s="1"/>
  <c r="H5682" i="1"/>
  <c r="I5682" i="1" s="1"/>
  <c r="K5682" i="1" s="1"/>
  <c r="L5682" i="1" s="1"/>
  <c r="M5682" i="1" s="1"/>
  <c r="H8374" i="1"/>
  <c r="I8374" i="1" s="1"/>
  <c r="K8374" i="1" s="1"/>
  <c r="L8374" i="1" s="1"/>
  <c r="M8374" i="1" s="1"/>
  <c r="H8381" i="1"/>
  <c r="I8381" i="1" s="1"/>
  <c r="K8381" i="1" s="1"/>
  <c r="L8381" i="1" s="1"/>
  <c r="M8381" i="1" s="1"/>
  <c r="H7039" i="1"/>
  <c r="I7039" i="1" s="1"/>
  <c r="K7039" i="1" s="1"/>
  <c r="L7039" i="1" s="1"/>
  <c r="M7039" i="1" s="1"/>
  <c r="H8389" i="1"/>
  <c r="I8389" i="1" s="1"/>
  <c r="K8389" i="1" s="1"/>
  <c r="L8389" i="1" s="1"/>
  <c r="M8389" i="1" s="1"/>
  <c r="H7049" i="1"/>
  <c r="I7049" i="1" s="1"/>
  <c r="K7049" i="1" s="1"/>
  <c r="L7049" i="1" s="1"/>
  <c r="M7049" i="1" s="1"/>
  <c r="H7056" i="1"/>
  <c r="I7056" i="1" s="1"/>
  <c r="K7056" i="1" s="1"/>
  <c r="L7056" i="1" s="1"/>
  <c r="M7056" i="1" s="1"/>
  <c r="H7057" i="1"/>
  <c r="I7057" i="1" s="1"/>
  <c r="K7057" i="1" s="1"/>
  <c r="L7057" i="1" s="1"/>
  <c r="M7057" i="1" s="1"/>
  <c r="H8407" i="1"/>
  <c r="I8407" i="1" s="1"/>
  <c r="K8407" i="1" s="1"/>
  <c r="L8407" i="1" s="1"/>
  <c r="M8407" i="1" s="1"/>
  <c r="H5724" i="1"/>
  <c r="I5724" i="1" s="1"/>
  <c r="K5724" i="1" s="1"/>
  <c r="L5724" i="1" s="1"/>
  <c r="M5724" i="1" s="1"/>
  <c r="H8417" i="1"/>
  <c r="I8417" i="1" s="1"/>
  <c r="K8417" i="1" s="1"/>
  <c r="L8417" i="1" s="1"/>
  <c r="M8417" i="1" s="1"/>
  <c r="H1702" i="1"/>
  <c r="I1702" i="1" s="1"/>
  <c r="K1702" i="1" s="1"/>
  <c r="L1702" i="1" s="1"/>
  <c r="M1702" i="1" s="1"/>
  <c r="H7082" i="1"/>
  <c r="I7082" i="1" s="1"/>
  <c r="K7082" i="1" s="1"/>
  <c r="L7082" i="1" s="1"/>
  <c r="M7082" i="1" s="1"/>
  <c r="H7086" i="1"/>
  <c r="I7086" i="1" s="1"/>
  <c r="K7086" i="1" s="1"/>
  <c r="L7086" i="1" s="1"/>
  <c r="M7086" i="1" s="1"/>
  <c r="H1718" i="1"/>
  <c r="I1718" i="1" s="1"/>
  <c r="K1718" i="1" s="1"/>
  <c r="L1718" i="1" s="1"/>
  <c r="M1718" i="1" s="1"/>
  <c r="H4408" i="1"/>
  <c r="I4408" i="1" s="1"/>
  <c r="K4408" i="1" s="1"/>
  <c r="L4408" i="1" s="1"/>
  <c r="M4408" i="1" s="1"/>
  <c r="H3067" i="1"/>
  <c r="I3067" i="1" s="1"/>
  <c r="K3067" i="1" s="1"/>
  <c r="L3067" i="1" s="1"/>
  <c r="M3067" i="1" s="1"/>
  <c r="H4033" i="1"/>
  <c r="I4033" i="1" s="1"/>
  <c r="H5372" i="1"/>
  <c r="I5372" i="1" s="1"/>
  <c r="K5372" i="1" s="1"/>
  <c r="L5372" i="1" s="1"/>
  <c r="M5372" i="1" s="1"/>
  <c r="H6726" i="1"/>
  <c r="I6726" i="1" s="1"/>
  <c r="H1354" i="1"/>
  <c r="I1354" i="1" s="1"/>
  <c r="H4046" i="1"/>
  <c r="I4046" i="1" s="1"/>
  <c r="H8083" i="1"/>
  <c r="I8083" i="1" s="1"/>
  <c r="H22" i="1"/>
  <c r="I22" i="1" s="1"/>
  <c r="K22" i="1" s="1"/>
  <c r="L22" i="1" s="1"/>
  <c r="M22" i="1" s="1"/>
  <c r="H2717" i="1"/>
  <c r="I2717" i="1" s="1"/>
  <c r="H1376" i="1"/>
  <c r="I1376" i="1" s="1"/>
  <c r="H5413" i="1"/>
  <c r="I5413" i="1" s="1"/>
  <c r="H4073" i="1"/>
  <c r="I4073" i="1" s="1"/>
  <c r="H44" i="1"/>
  <c r="I44" i="1" s="1"/>
  <c r="K44" i="1" s="1"/>
  <c r="L44" i="1" s="1"/>
  <c r="M44" i="1" s="1"/>
  <c r="H2738" i="1"/>
  <c r="I2738" i="1" s="1"/>
  <c r="H6776" i="1"/>
  <c r="I6776" i="1" s="1"/>
  <c r="H1405" i="1"/>
  <c r="I1405" i="1" s="1"/>
  <c r="H4096" i="1"/>
  <c r="I4096" i="1" s="1"/>
  <c r="H8136" i="1"/>
  <c r="I8136" i="1" s="1"/>
  <c r="H8138" i="1"/>
  <c r="I8138" i="1" s="1"/>
  <c r="H5457" i="1"/>
  <c r="I5457" i="1" s="1"/>
  <c r="H2771" i="1"/>
  <c r="I2771" i="1" s="1"/>
  <c r="H87" i="1"/>
  <c r="I87" i="1" s="1"/>
  <c r="K87" i="1" s="1"/>
  <c r="L87" i="1" s="1"/>
  <c r="M87" i="1" s="1"/>
  <c r="H4124" i="1"/>
  <c r="I4124" i="1" s="1"/>
  <c r="H2784" i="1"/>
  <c r="I2784" i="1" s="1"/>
  <c r="H1447" i="1"/>
  <c r="I1447" i="1" s="1"/>
  <c r="K1447" i="1" s="1"/>
  <c r="L1447" i="1" s="1"/>
  <c r="M1447" i="1" s="1"/>
  <c r="H6825" i="1"/>
  <c r="I6825" i="1" s="1"/>
  <c r="K6825" i="1" s="1"/>
  <c r="L6825" i="1" s="1"/>
  <c r="M6825" i="1" s="1"/>
  <c r="H6830" i="1"/>
  <c r="I6830" i="1" s="1"/>
  <c r="K6830" i="1" s="1"/>
  <c r="L6830" i="1" s="1"/>
  <c r="M6830" i="1" s="1"/>
  <c r="H2803" i="1"/>
  <c r="I2803" i="1" s="1"/>
  <c r="K2803" i="1" s="1"/>
  <c r="L2803" i="1" s="1"/>
  <c r="M2803" i="1" s="1"/>
  <c r="H117" i="1"/>
  <c r="I117" i="1" s="1"/>
  <c r="K117" i="1" s="1"/>
  <c r="L117" i="1" s="1"/>
  <c r="M117" i="1" s="1"/>
  <c r="H8188" i="1"/>
  <c r="I8188" i="1" s="1"/>
  <c r="K8188" i="1" s="1"/>
  <c r="L8188" i="1" s="1"/>
  <c r="M8188" i="1" s="1"/>
  <c r="H2817" i="1"/>
  <c r="I2817" i="1" s="1"/>
  <c r="K2817" i="1" s="1"/>
  <c r="L2817" i="1" s="1"/>
  <c r="M2817" i="1" s="1"/>
  <c r="H1479" i="1"/>
  <c r="I1479" i="1" s="1"/>
  <c r="K1479" i="1" s="1"/>
  <c r="L1479" i="1" s="1"/>
  <c r="M1479" i="1" s="1"/>
  <c r="H135" i="1"/>
  <c r="I135" i="1" s="1"/>
  <c r="K135" i="1" s="1"/>
  <c r="L135" i="1" s="1"/>
  <c r="M135" i="1" s="1"/>
  <c r="H4173" i="1"/>
  <c r="I4173" i="1" s="1"/>
  <c r="K4173" i="1" s="1"/>
  <c r="L4173" i="1" s="1"/>
  <c r="M4173" i="1" s="1"/>
  <c r="H8210" i="1"/>
  <c r="I8210" i="1" s="1"/>
  <c r="K8210" i="1" s="1"/>
  <c r="L8210" i="1" s="1"/>
  <c r="M8210" i="1" s="1"/>
  <c r="H1496" i="1"/>
  <c r="I1496" i="1" s="1"/>
  <c r="K1496" i="1" s="1"/>
  <c r="L1496" i="1" s="1"/>
  <c r="M1496" i="1" s="1"/>
  <c r="H5533" i="1"/>
  <c r="I5533" i="1" s="1"/>
  <c r="K5533" i="1" s="1"/>
  <c r="L5533" i="1" s="1"/>
  <c r="M5533" i="1" s="1"/>
  <c r="H8224" i="1"/>
  <c r="I8224" i="1" s="1"/>
  <c r="K8224" i="1" s="1"/>
  <c r="L8224" i="1" s="1"/>
  <c r="M8224" i="1" s="1"/>
  <c r="H164" i="1"/>
  <c r="I164" i="1" s="1"/>
  <c r="K164" i="1" s="1"/>
  <c r="L164" i="1" s="1"/>
  <c r="M164" i="1" s="1"/>
  <c r="H8234" i="1"/>
  <c r="I8234" i="1" s="1"/>
  <c r="K8234" i="1" s="1"/>
  <c r="L8234" i="1" s="1"/>
  <c r="M8234" i="1" s="1"/>
  <c r="H6893" i="1"/>
  <c r="I6893" i="1" s="1"/>
  <c r="K6893" i="1" s="1"/>
  <c r="L6893" i="1" s="1"/>
  <c r="M6893" i="1" s="1"/>
  <c r="H5554" i="1"/>
  <c r="I5554" i="1" s="1"/>
  <c r="K5554" i="1" s="1"/>
  <c r="L5554" i="1" s="1"/>
  <c r="M5554" i="1" s="1"/>
  <c r="H2871" i="1"/>
  <c r="I2871" i="1" s="1"/>
  <c r="K2871" i="1" s="1"/>
  <c r="L2871" i="1" s="1"/>
  <c r="M2871" i="1" s="1"/>
  <c r="H1533" i="1"/>
  <c r="I1533" i="1" s="1"/>
  <c r="K1533" i="1" s="1"/>
  <c r="L1533" i="1" s="1"/>
  <c r="M1533" i="1" s="1"/>
  <c r="H5568" i="1"/>
  <c r="I5568" i="1" s="1"/>
  <c r="K5568" i="1" s="1"/>
  <c r="L5568" i="1" s="1"/>
  <c r="M5568" i="1" s="1"/>
  <c r="H4231" i="1"/>
  <c r="I4231" i="1" s="1"/>
  <c r="K4231" i="1" s="1"/>
  <c r="L4231" i="1" s="1"/>
  <c r="M4231" i="1" s="1"/>
  <c r="H8264" i="1"/>
  <c r="I8264" i="1" s="1"/>
  <c r="K8264" i="1" s="1"/>
  <c r="L8264" i="1" s="1"/>
  <c r="M8264" i="1" s="1"/>
  <c r="H8270" i="1"/>
  <c r="I8270" i="1" s="1"/>
  <c r="K8270" i="1" s="1"/>
  <c r="L8270" i="1" s="1"/>
  <c r="M8270" i="1" s="1"/>
  <c r="H211" i="1"/>
  <c r="I211" i="1" s="1"/>
  <c r="K211" i="1" s="1"/>
  <c r="L211" i="1" s="1"/>
  <c r="M211" i="1" s="1"/>
  <c r="H6937" i="1"/>
  <c r="I6937" i="1" s="1"/>
  <c r="K6937" i="1" s="1"/>
  <c r="L6937" i="1" s="1"/>
  <c r="M6937" i="1" s="1"/>
  <c r="H1564" i="1"/>
  <c r="I1564" i="1" s="1"/>
  <c r="K1564" i="1" s="1"/>
  <c r="L1564" i="1" s="1"/>
  <c r="M1564" i="1" s="1"/>
  <c r="H5601" i="1"/>
  <c r="I5601" i="1" s="1"/>
  <c r="K5601" i="1" s="1"/>
  <c r="L5601" i="1" s="1"/>
  <c r="M5601" i="1" s="1"/>
  <c r="H5607" i="1"/>
  <c r="I5607" i="1" s="1"/>
  <c r="K5607" i="1" s="1"/>
  <c r="L5607" i="1" s="1"/>
  <c r="M5607" i="1" s="1"/>
  <c r="H6952" i="1"/>
  <c r="I6952" i="1" s="1"/>
  <c r="K6952" i="1" s="1"/>
  <c r="L6952" i="1" s="1"/>
  <c r="M6952" i="1" s="1"/>
  <c r="H2926" i="1"/>
  <c r="I2926" i="1" s="1"/>
  <c r="K2926" i="1" s="1"/>
  <c r="L2926" i="1" s="1"/>
  <c r="M2926" i="1" s="1"/>
  <c r="H8307" i="1"/>
  <c r="I8307" i="1" s="1"/>
  <c r="K8307" i="1" s="1"/>
  <c r="L8307" i="1" s="1"/>
  <c r="M8307" i="1" s="1"/>
  <c r="H1592" i="1"/>
  <c r="I1592" i="1" s="1"/>
  <c r="K1592" i="1" s="1"/>
  <c r="L1592" i="1" s="1"/>
  <c r="M1592" i="1" s="1"/>
  <c r="H4284" i="1"/>
  <c r="I4284" i="1" s="1"/>
  <c r="K4284" i="1" s="1"/>
  <c r="L4284" i="1" s="1"/>
  <c r="M4284" i="1" s="1"/>
  <c r="H2945" i="1"/>
  <c r="I2945" i="1" s="1"/>
  <c r="K2945" i="1" s="1"/>
  <c r="L2945" i="1" s="1"/>
  <c r="M2945" i="1" s="1"/>
  <c r="H257" i="1"/>
  <c r="I257" i="1" s="1"/>
  <c r="K257" i="1" s="1"/>
  <c r="L257" i="1" s="1"/>
  <c r="M257" i="1" s="1"/>
  <c r="H2954" i="1"/>
  <c r="I2954" i="1" s="1"/>
  <c r="K2954" i="1" s="1"/>
  <c r="L2954" i="1" s="1"/>
  <c r="M2954" i="1" s="1"/>
  <c r="H6989" i="1"/>
  <c r="I6989" i="1" s="1"/>
  <c r="K6989" i="1" s="1"/>
  <c r="L6989" i="1" s="1"/>
  <c r="M6989" i="1" s="1"/>
  <c r="H2962" i="1"/>
  <c r="I2962" i="1" s="1"/>
  <c r="K2962" i="1" s="1"/>
  <c r="L2962" i="1" s="1"/>
  <c r="M2962" i="1" s="1"/>
  <c r="H2968" i="1"/>
  <c r="I2968" i="1" s="1"/>
  <c r="K2968" i="1" s="1"/>
  <c r="L2968" i="1" s="1"/>
  <c r="M2968" i="1" s="1"/>
  <c r="H5660" i="1"/>
  <c r="I5660" i="1" s="1"/>
  <c r="K5660" i="1" s="1"/>
  <c r="L5660" i="1" s="1"/>
  <c r="M5660" i="1" s="1"/>
  <c r="H8353" i="1"/>
  <c r="I8353" i="1" s="1"/>
  <c r="K8353" i="1" s="1"/>
  <c r="L8353" i="1" s="1"/>
  <c r="M8353" i="1" s="1"/>
  <c r="H7013" i="1"/>
  <c r="I7013" i="1" s="1"/>
  <c r="K7013" i="1" s="1"/>
  <c r="L7013" i="1" s="1"/>
  <c r="M7013" i="1" s="1"/>
  <c r="H2984" i="1"/>
  <c r="I2984" i="1" s="1"/>
  <c r="K2984" i="1" s="1"/>
  <c r="L2984" i="1" s="1"/>
  <c r="M2984" i="1" s="1"/>
  <c r="H302" i="1"/>
  <c r="I302" i="1" s="1"/>
  <c r="K302" i="1" s="1"/>
  <c r="L302" i="1" s="1"/>
  <c r="M302" i="1" s="1"/>
  <c r="H8371" i="1"/>
  <c r="I8371" i="1" s="1"/>
  <c r="K8371" i="1" s="1"/>
  <c r="L8371" i="1" s="1"/>
  <c r="M8371" i="1" s="1"/>
  <c r="H5688" i="1"/>
  <c r="I5688" i="1" s="1"/>
  <c r="K5688" i="1" s="1"/>
  <c r="L5688" i="1" s="1"/>
  <c r="M5688" i="1" s="1"/>
  <c r="H1661" i="1"/>
  <c r="I1661" i="1" s="1"/>
  <c r="K1661" i="1" s="1"/>
  <c r="L1661" i="1" s="1"/>
  <c r="M1661" i="1" s="1"/>
  <c r="H4351" i="1"/>
  <c r="I4351" i="1" s="1"/>
  <c r="K4351" i="1" s="1"/>
  <c r="L4351" i="1" s="1"/>
  <c r="M4351" i="1" s="1"/>
  <c r="H5377" i="1"/>
  <c r="I5377" i="1" s="1"/>
  <c r="H1339" i="1"/>
  <c r="I1339" i="1" s="1"/>
  <c r="K1339" i="1" s="1"/>
  <c r="L1339" i="1" s="1"/>
  <c r="M1339" i="1" s="1"/>
  <c r="H2693" i="1"/>
  <c r="I2693" i="1" s="1"/>
  <c r="H2697" i="1"/>
  <c r="I2697" i="1" s="1"/>
  <c r="H2704" i="1"/>
  <c r="I2704" i="1" s="1"/>
  <c r="H5395" i="1"/>
  <c r="I5395" i="1" s="1"/>
  <c r="H1369" i="1"/>
  <c r="I1369" i="1" s="1"/>
  <c r="H8093" i="1"/>
  <c r="I8093" i="1" s="1"/>
  <c r="H2721" i="1"/>
  <c r="I2721" i="1" s="1"/>
  <c r="H35" i="1"/>
  <c r="I35" i="1" s="1"/>
  <c r="K35" i="1" s="1"/>
  <c r="L35" i="1" s="1"/>
  <c r="M35" i="1" s="1"/>
  <c r="H1387" i="1"/>
  <c r="I1387" i="1" s="1"/>
  <c r="H6767" i="1"/>
  <c r="I6767" i="1" s="1"/>
  <c r="H50" i="1"/>
  <c r="I50" i="1" s="1"/>
  <c r="K50" i="1" s="1"/>
  <c r="L50" i="1" s="1"/>
  <c r="M50" i="1" s="1"/>
  <c r="H4090" i="1"/>
  <c r="I4090" i="1" s="1"/>
  <c r="H1406" i="1"/>
  <c r="I1406" i="1" s="1"/>
  <c r="H5440" i="1"/>
  <c r="I5440" i="1" s="1"/>
  <c r="H67" i="1"/>
  <c r="I67" i="1" s="1"/>
  <c r="K67" i="1" s="1"/>
  <c r="L67" i="1" s="1"/>
  <c r="M67" i="1" s="1"/>
  <c r="H8139" i="1"/>
  <c r="I8139" i="1" s="1"/>
  <c r="H1423" i="1"/>
  <c r="I1423" i="1" s="1"/>
  <c r="H1428" i="1"/>
  <c r="I1428" i="1" s="1"/>
  <c r="H8151" i="1"/>
  <c r="I8151" i="1" s="1"/>
  <c r="H5468" i="1"/>
  <c r="I5468" i="1" s="1"/>
  <c r="H96" i="1"/>
  <c r="I96" i="1" s="1"/>
  <c r="K96" i="1" s="1"/>
  <c r="L96" i="1" s="1"/>
  <c r="M96" i="1" s="1"/>
  <c r="H4133" i="1"/>
  <c r="I4133" i="1" s="1"/>
  <c r="K4133" i="1" s="1"/>
  <c r="L4133" i="1" s="1"/>
  <c r="M4133" i="1" s="1"/>
  <c r="H8170" i="1"/>
  <c r="I8170" i="1" s="1"/>
  <c r="K8170" i="1" s="1"/>
  <c r="L8170" i="1" s="1"/>
  <c r="M8170" i="1" s="1"/>
  <c r="H8174" i="1"/>
  <c r="I8174" i="1" s="1"/>
  <c r="K8174" i="1" s="1"/>
  <c r="L8174" i="1" s="1"/>
  <c r="M8174" i="1" s="1"/>
  <c r="H8179" i="1"/>
  <c r="I8179" i="1" s="1"/>
  <c r="K8179" i="1" s="1"/>
  <c r="L8179" i="1" s="1"/>
  <c r="M8179" i="1" s="1"/>
  <c r="H4151" i="1"/>
  <c r="I4151" i="1" s="1"/>
  <c r="K4151" i="1" s="1"/>
  <c r="L4151" i="1" s="1"/>
  <c r="M4151" i="1" s="1"/>
  <c r="H5500" i="1"/>
  <c r="I5500" i="1" s="1"/>
  <c r="K5500" i="1" s="1"/>
  <c r="L5500" i="1" s="1"/>
  <c r="M5500" i="1" s="1"/>
  <c r="H8192" i="1"/>
  <c r="I8192" i="1" s="1"/>
  <c r="K8192" i="1" s="1"/>
  <c r="L8192" i="1" s="1"/>
  <c r="M8192" i="1" s="1"/>
  <c r="H6854" i="1"/>
  <c r="I6854" i="1" s="1"/>
  <c r="K6854" i="1" s="1"/>
  <c r="L6854" i="1" s="1"/>
  <c r="M6854" i="1" s="1"/>
  <c r="H8202" i="1"/>
  <c r="I8202" i="1" s="1"/>
  <c r="K8202" i="1" s="1"/>
  <c r="L8202" i="1" s="1"/>
  <c r="M8202" i="1" s="1"/>
  <c r="H4174" i="1"/>
  <c r="I4174" i="1" s="1"/>
  <c r="K4174" i="1" s="1"/>
  <c r="L4174" i="1" s="1"/>
  <c r="M4174" i="1" s="1"/>
  <c r="H5523" i="1"/>
  <c r="I5523" i="1" s="1"/>
  <c r="K5523" i="1" s="1"/>
  <c r="L5523" i="1" s="1"/>
  <c r="M5523" i="1" s="1"/>
  <c r="H8216" i="1"/>
  <c r="I8216" i="1" s="1"/>
  <c r="K8216" i="1" s="1"/>
  <c r="L8216" i="1" s="1"/>
  <c r="M8216" i="1" s="1"/>
  <c r="H153" i="1"/>
  <c r="I153" i="1" s="1"/>
  <c r="K153" i="1" s="1"/>
  <c r="L153" i="1" s="1"/>
  <c r="M153" i="1" s="1"/>
  <c r="H8225" i="1"/>
  <c r="I8225" i="1" s="1"/>
  <c r="K8225" i="1" s="1"/>
  <c r="L8225" i="1" s="1"/>
  <c r="M8225" i="1" s="1"/>
  <c r="H8230" i="1"/>
  <c r="I8230" i="1" s="1"/>
  <c r="K8230" i="1" s="1"/>
  <c r="L8230" i="1" s="1"/>
  <c r="M8230" i="1" s="1"/>
  <c r="H8235" i="1"/>
  <c r="I8235" i="1" s="1"/>
  <c r="K8235" i="1" s="1"/>
  <c r="L8235" i="1" s="1"/>
  <c r="M8235" i="1" s="1"/>
  <c r="H171" i="1"/>
  <c r="I171" i="1" s="1"/>
  <c r="K171" i="1" s="1"/>
  <c r="L171" i="1" s="1"/>
  <c r="M171" i="1" s="1"/>
  <c r="H5553" i="1"/>
  <c r="I5553" i="1" s="1"/>
  <c r="K5553" i="1" s="1"/>
  <c r="L5553" i="1" s="1"/>
  <c r="M5553" i="1" s="1"/>
  <c r="H5559" i="1"/>
  <c r="I5559" i="1" s="1"/>
  <c r="K5559" i="1" s="1"/>
  <c r="L5559" i="1" s="1"/>
  <c r="M5559" i="1" s="1"/>
  <c r="H4219" i="1"/>
  <c r="I4219" i="1" s="1"/>
  <c r="K4219" i="1" s="1"/>
  <c r="L4219" i="1" s="1"/>
  <c r="M4219" i="1" s="1"/>
  <c r="H8257" i="1"/>
  <c r="I8257" i="1" s="1"/>
  <c r="K8257" i="1" s="1"/>
  <c r="L8257" i="1" s="1"/>
  <c r="M8257" i="1" s="1"/>
  <c r="H195" i="1"/>
  <c r="I195" i="1" s="1"/>
  <c r="K195" i="1" s="1"/>
  <c r="L195" i="1" s="1"/>
  <c r="M195" i="1" s="1"/>
  <c r="H5579" i="1"/>
  <c r="I5579" i="1" s="1"/>
  <c r="K5579" i="1" s="1"/>
  <c r="L5579" i="1" s="1"/>
  <c r="M5579" i="1" s="1"/>
  <c r="H205" i="1"/>
  <c r="I205" i="1" s="1"/>
  <c r="K205" i="1" s="1"/>
  <c r="L205" i="1" s="1"/>
  <c r="M205" i="1" s="1"/>
  <c r="H208" i="1"/>
  <c r="I208" i="1" s="1"/>
  <c r="K208" i="1" s="1"/>
  <c r="L208" i="1" s="1"/>
  <c r="M208" i="1" s="1"/>
  <c r="H216" i="1"/>
  <c r="I216" i="1" s="1"/>
  <c r="K216" i="1" s="1"/>
  <c r="L216" i="1" s="1"/>
  <c r="M216" i="1" s="1"/>
  <c r="H219" i="1"/>
  <c r="I219" i="1" s="1"/>
  <c r="K219" i="1" s="1"/>
  <c r="L219" i="1" s="1"/>
  <c r="M219" i="1" s="1"/>
  <c r="H5602" i="1"/>
  <c r="I5602" i="1" s="1"/>
  <c r="K5602" i="1" s="1"/>
  <c r="L5602" i="1" s="1"/>
  <c r="M5602" i="1" s="1"/>
  <c r="H2916" i="1"/>
  <c r="I2916" i="1" s="1"/>
  <c r="K2916" i="1" s="1"/>
  <c r="L2916" i="1" s="1"/>
  <c r="M2916" i="1" s="1"/>
  <c r="H233" i="1"/>
  <c r="I233" i="1" s="1"/>
  <c r="K233" i="1" s="1"/>
  <c r="L233" i="1" s="1"/>
  <c r="M233" i="1" s="1"/>
  <c r="H4271" i="1"/>
  <c r="I4271" i="1" s="1"/>
  <c r="K4271" i="1" s="1"/>
  <c r="L4271" i="1" s="1"/>
  <c r="M4271" i="1" s="1"/>
  <c r="H2931" i="1"/>
  <c r="I2931" i="1" s="1"/>
  <c r="K2931" i="1" s="1"/>
  <c r="L2931" i="1" s="1"/>
  <c r="M2931" i="1" s="1"/>
  <c r="H5626" i="1"/>
  <c r="I5626" i="1" s="1"/>
  <c r="K5626" i="1" s="1"/>
  <c r="L5626" i="1" s="1"/>
  <c r="M5626" i="1" s="1"/>
  <c r="H2940" i="1"/>
  <c r="I2940" i="1" s="1"/>
  <c r="K2940" i="1" s="1"/>
  <c r="L2940" i="1" s="1"/>
  <c r="M2940" i="1" s="1"/>
  <c r="H252" i="1"/>
  <c r="I252" i="1" s="1"/>
  <c r="K252" i="1" s="1"/>
  <c r="L252" i="1" s="1"/>
  <c r="M252" i="1" s="1"/>
  <c r="H5638" i="1"/>
  <c r="I5638" i="1" s="1"/>
  <c r="K5638" i="1" s="1"/>
  <c r="L5638" i="1" s="1"/>
  <c r="M5638" i="1" s="1"/>
  <c r="H265" i="1"/>
  <c r="I265" i="1" s="1"/>
  <c r="K265" i="1" s="1"/>
  <c r="L265" i="1" s="1"/>
  <c r="M265" i="1" s="1"/>
  <c r="H267" i="1"/>
  <c r="I267" i="1" s="1"/>
  <c r="K267" i="1" s="1"/>
  <c r="L267" i="1" s="1"/>
  <c r="M267" i="1" s="1"/>
  <c r="H6994" i="1"/>
  <c r="I6994" i="1" s="1"/>
  <c r="K6994" i="1" s="1"/>
  <c r="L6994" i="1" s="1"/>
  <c r="M6994" i="1" s="1"/>
  <c r="H7000" i="1"/>
  <c r="I7000" i="1" s="1"/>
  <c r="K7000" i="1" s="1"/>
  <c r="L7000" i="1" s="1"/>
  <c r="M7000" i="1" s="1"/>
  <c r="H8348" i="1"/>
  <c r="I8348" i="1" s="1"/>
  <c r="K8348" i="1" s="1"/>
  <c r="L8348" i="1" s="1"/>
  <c r="M8348" i="1" s="1"/>
  <c r="H5665" i="1"/>
  <c r="I5665" i="1" s="1"/>
  <c r="K5665" i="1" s="1"/>
  <c r="L5665" i="1" s="1"/>
  <c r="M5665" i="1" s="1"/>
  <c r="H2980" i="1"/>
  <c r="I2980" i="1" s="1"/>
  <c r="K2980" i="1" s="1"/>
  <c r="L2980" i="1" s="1"/>
  <c r="M2980" i="1" s="1"/>
  <c r="H7018" i="1"/>
  <c r="I7018" i="1" s="1"/>
  <c r="K7018" i="1" s="1"/>
  <c r="L7018" i="1" s="1"/>
  <c r="M7018" i="1" s="1"/>
  <c r="H1647" i="1"/>
  <c r="I1647" i="1" s="1"/>
  <c r="K1647" i="1" s="1"/>
  <c r="L1647" i="1" s="1"/>
  <c r="M1647" i="1" s="1"/>
  <c r="H1652" i="1"/>
  <c r="I1652" i="1" s="1"/>
  <c r="K1652" i="1" s="1"/>
  <c r="L1652" i="1" s="1"/>
  <c r="M1652" i="1" s="1"/>
  <c r="H8376" i="1"/>
  <c r="I8376" i="1" s="1"/>
  <c r="K8376" i="1" s="1"/>
  <c r="L8376" i="1" s="1"/>
  <c r="M8376" i="1" s="1"/>
  <c r="H7036" i="1"/>
  <c r="I7036" i="1" s="1"/>
  <c r="K7036" i="1" s="1"/>
  <c r="L7036" i="1" s="1"/>
  <c r="M7036" i="1" s="1"/>
  <c r="H5695" i="1"/>
  <c r="I5695" i="1" s="1"/>
  <c r="K5695" i="1" s="1"/>
  <c r="L5695" i="1" s="1"/>
  <c r="M5695" i="1" s="1"/>
  <c r="H5701" i="1"/>
  <c r="I5701" i="1" s="1"/>
  <c r="K5701" i="1" s="1"/>
  <c r="L5701" i="1" s="1"/>
  <c r="M5701" i="1" s="1"/>
  <c r="H328" i="1"/>
  <c r="I328" i="1" s="1"/>
  <c r="K328" i="1" s="1"/>
  <c r="L328" i="1" s="1"/>
  <c r="M328" i="1" s="1"/>
  <c r="H8398" i="1"/>
  <c r="I8398" i="1" s="1"/>
  <c r="K8398" i="1" s="1"/>
  <c r="L8398" i="1" s="1"/>
  <c r="M8398" i="1" s="1"/>
  <c r="H4371" i="1"/>
  <c r="I4371" i="1" s="1"/>
  <c r="K4371" i="1" s="1"/>
  <c r="L4371" i="1" s="1"/>
  <c r="M4371" i="1" s="1"/>
  <c r="H4375" i="1"/>
  <c r="I4375" i="1" s="1"/>
  <c r="K4375" i="1" s="1"/>
  <c r="L4375" i="1" s="1"/>
  <c r="M4375" i="1" s="1"/>
  <c r="H7070" i="1"/>
  <c r="I7070" i="1" s="1"/>
  <c r="K7070" i="1" s="1"/>
  <c r="L7070" i="1" s="1"/>
  <c r="M7070" i="1" s="1"/>
  <c r="H4384" i="1"/>
  <c r="I4384" i="1" s="1"/>
  <c r="K4384" i="1" s="1"/>
  <c r="L4384" i="1" s="1"/>
  <c r="M4384" i="1" s="1"/>
  <c r="H4392" i="1"/>
  <c r="I4392" i="1" s="1"/>
  <c r="K4392" i="1" s="1"/>
  <c r="L4392" i="1" s="1"/>
  <c r="M4392" i="1" s="1"/>
  <c r="H8427" i="1"/>
  <c r="I8427" i="1" s="1"/>
  <c r="K8427" i="1" s="1"/>
  <c r="L8427" i="1" s="1"/>
  <c r="M8427" i="1" s="1"/>
  <c r="H8429" i="1"/>
  <c r="I8429" i="1" s="1"/>
  <c r="K8429" i="1" s="1"/>
  <c r="L8429" i="1" s="1"/>
  <c r="M8429" i="1" s="1"/>
  <c r="H369" i="1"/>
  <c r="I369" i="1" s="1"/>
  <c r="K369" i="1" s="1"/>
  <c r="L369" i="1" s="1"/>
  <c r="M369" i="1" s="1"/>
  <c r="H1720" i="1"/>
  <c r="I1720" i="1" s="1"/>
  <c r="K1720" i="1" s="1"/>
  <c r="L1720" i="1" s="1"/>
  <c r="M1720" i="1" s="1"/>
  <c r="H7101" i="1"/>
  <c r="I7101" i="1" s="1"/>
  <c r="K7101" i="1" s="1"/>
  <c r="L7101" i="1" s="1"/>
  <c r="M7101" i="1" s="1"/>
  <c r="H1728" i="1"/>
  <c r="I1728" i="1" s="1"/>
  <c r="K1728" i="1" s="1"/>
  <c r="L1728" i="1" s="1"/>
  <c r="M1728" i="1" s="1"/>
  <c r="H6720" i="1"/>
  <c r="I6720" i="1" s="1"/>
  <c r="H9404" i="1"/>
  <c r="I9404" i="1" s="1"/>
  <c r="K9404" i="1" s="1"/>
  <c r="L9404" i="1" s="1"/>
  <c r="M9404" i="1" s="1"/>
  <c r="H5" i="1"/>
  <c r="I5" i="1" s="1"/>
  <c r="K5" i="1" s="1"/>
  <c r="L5" i="1" s="1"/>
  <c r="M5" i="1" s="1"/>
  <c r="H5386" i="1"/>
  <c r="I5386" i="1" s="1"/>
  <c r="H6736" i="1"/>
  <c r="I6736" i="1" s="1"/>
  <c r="H4051" i="1"/>
  <c r="I4051" i="1" s="1"/>
  <c r="H6744" i="1"/>
  <c r="I6744" i="1" s="1"/>
  <c r="H4062" i="1"/>
  <c r="I4062" i="1" s="1"/>
  <c r="H31" i="1"/>
  <c r="I31" i="1" s="1"/>
  <c r="K31" i="1" s="1"/>
  <c r="L31" i="1" s="1"/>
  <c r="M31" i="1" s="1"/>
  <c r="H2727" i="1"/>
  <c r="I2727" i="1" s="1"/>
  <c r="H6762" i="1"/>
  <c r="I6762" i="1" s="1"/>
  <c r="H2736" i="1"/>
  <c r="I2736" i="1" s="1"/>
  <c r="H1395" i="1"/>
  <c r="I1395" i="1" s="1"/>
  <c r="H5431" i="1"/>
  <c r="I5431" i="1" s="1"/>
  <c r="H57" i="1"/>
  <c r="I57" i="1" s="1"/>
  <c r="K57" i="1" s="1"/>
  <c r="L57" i="1" s="1"/>
  <c r="M57" i="1" s="1"/>
  <c r="H2753" i="1"/>
  <c r="I2753" i="1" s="1"/>
  <c r="H5444" i="1"/>
  <c r="I5444" i="1" s="1"/>
  <c r="H72" i="1"/>
  <c r="I72" i="1" s="1"/>
  <c r="K72" i="1" s="1"/>
  <c r="L72" i="1" s="1"/>
  <c r="M72" i="1" s="1"/>
  <c r="H5454" i="1"/>
  <c r="I5454" i="1" s="1"/>
  <c r="H1429" i="1"/>
  <c r="I1429" i="1" s="1"/>
  <c r="H2777" i="1"/>
  <c r="I2777" i="1" s="1"/>
  <c r="H8156" i="1"/>
  <c r="I8156" i="1" s="1"/>
  <c r="H2785" i="1"/>
  <c r="I2785" i="1" s="1"/>
  <c r="H99" i="1"/>
  <c r="I99" i="1" s="1"/>
  <c r="K99" i="1" s="1"/>
  <c r="L99" i="1" s="1"/>
  <c r="M99" i="1" s="1"/>
  <c r="H8169" i="1"/>
  <c r="I8169" i="1" s="1"/>
  <c r="K8169" i="1" s="1"/>
  <c r="L8169" i="1" s="1"/>
  <c r="M8169" i="1" s="1"/>
  <c r="H109" i="1"/>
  <c r="I109" i="1" s="1"/>
  <c r="K109" i="1" s="1"/>
  <c r="L109" i="1" s="1"/>
  <c r="M109" i="1" s="1"/>
  <c r="H2802" i="1"/>
  <c r="I2802" i="1" s="1"/>
  <c r="K2802" i="1" s="1"/>
  <c r="L2802" i="1" s="1"/>
  <c r="M2802" i="1" s="1"/>
  <c r="H1465" i="1"/>
  <c r="I1465" i="1" s="1"/>
  <c r="K1465" i="1" s="1"/>
  <c r="L1465" i="1" s="1"/>
  <c r="M1465" i="1" s="1"/>
  <c r="H1469" i="1"/>
  <c r="I1469" i="1" s="1"/>
  <c r="K1469" i="1" s="1"/>
  <c r="L1469" i="1" s="1"/>
  <c r="M1469" i="1" s="1"/>
  <c r="H5504" i="1"/>
  <c r="I5504" i="1" s="1"/>
  <c r="K5504" i="1" s="1"/>
  <c r="L5504" i="1" s="1"/>
  <c r="M5504" i="1" s="1"/>
  <c r="H2822" i="1"/>
  <c r="I2822" i="1" s="1"/>
  <c r="K2822" i="1" s="1"/>
  <c r="L2822" i="1" s="1"/>
  <c r="M2822" i="1" s="1"/>
  <c r="H1483" i="1"/>
  <c r="I1483" i="1" s="1"/>
  <c r="K1483" i="1" s="1"/>
  <c r="L1483" i="1" s="1"/>
  <c r="M1483" i="1" s="1"/>
  <c r="H5519" i="1"/>
  <c r="I5519" i="1" s="1"/>
  <c r="K5519" i="1" s="1"/>
  <c r="L5519" i="1" s="1"/>
  <c r="M5519" i="1" s="1"/>
  <c r="H146" i="1"/>
  <c r="I146" i="1" s="1"/>
  <c r="K146" i="1" s="1"/>
  <c r="L146" i="1" s="1"/>
  <c r="M146" i="1" s="1"/>
  <c r="H6872" i="1"/>
  <c r="I6872" i="1" s="1"/>
  <c r="K6872" i="1" s="1"/>
  <c r="L6872" i="1" s="1"/>
  <c r="M6872" i="1" s="1"/>
  <c r="H8219" i="1"/>
  <c r="I8219" i="1" s="1"/>
  <c r="K8219" i="1" s="1"/>
  <c r="L8219" i="1" s="1"/>
  <c r="M8219" i="1" s="1"/>
  <c r="H2849" i="1"/>
  <c r="I2849" i="1" s="1"/>
  <c r="K2849" i="1" s="1"/>
  <c r="L2849" i="1" s="1"/>
  <c r="M2849" i="1" s="1"/>
  <c r="H2852" i="1"/>
  <c r="I2852" i="1" s="1"/>
  <c r="K2852" i="1" s="1"/>
  <c r="L2852" i="1" s="1"/>
  <c r="M2852" i="1" s="1"/>
  <c r="H1514" i="1"/>
  <c r="I1514" i="1" s="1"/>
  <c r="K1514" i="1" s="1"/>
  <c r="L1514" i="1" s="1"/>
  <c r="M1514" i="1" s="1"/>
  <c r="H5551" i="1"/>
  <c r="I5551" i="1" s="1"/>
  <c r="K5551" i="1" s="1"/>
  <c r="L5551" i="1" s="1"/>
  <c r="M5551" i="1" s="1"/>
  <c r="H6897" i="1"/>
  <c r="I6897" i="1" s="1"/>
  <c r="K6897" i="1" s="1"/>
  <c r="L6897" i="1" s="1"/>
  <c r="M6897" i="1" s="1"/>
  <c r="H1528" i="1"/>
  <c r="I1528" i="1" s="1"/>
  <c r="K1528" i="1" s="1"/>
  <c r="L1528" i="1" s="1"/>
  <c r="M1528" i="1" s="1"/>
  <c r="H2875" i="1"/>
  <c r="I2875" i="1" s="1"/>
  <c r="K2875" i="1" s="1"/>
  <c r="L2875" i="1" s="1"/>
  <c r="M2875" i="1" s="1"/>
  <c r="H5570" i="1"/>
  <c r="I5570" i="1" s="1"/>
  <c r="K5570" i="1" s="1"/>
  <c r="L5570" i="1" s="1"/>
  <c r="M5570" i="1" s="1"/>
  <c r="H1544" i="1"/>
  <c r="I1544" i="1" s="1"/>
  <c r="K1544" i="1" s="1"/>
  <c r="L1544" i="1" s="1"/>
  <c r="M1544" i="1" s="1"/>
  <c r="H201" i="1"/>
  <c r="I201" i="1" s="1"/>
  <c r="K201" i="1" s="1"/>
  <c r="L201" i="1" s="1"/>
  <c r="M201" i="1" s="1"/>
  <c r="H2894" i="1"/>
  <c r="I2894" i="1" s="1"/>
  <c r="K2894" i="1" s="1"/>
  <c r="L2894" i="1" s="1"/>
  <c r="M2894" i="1" s="1"/>
  <c r="H1556" i="1"/>
  <c r="I1556" i="1" s="1"/>
  <c r="K1556" i="1" s="1"/>
  <c r="L1556" i="1" s="1"/>
  <c r="M1556" i="1" s="1"/>
  <c r="H8282" i="1"/>
  <c r="I8282" i="1" s="1"/>
  <c r="K8282" i="1" s="1"/>
  <c r="L8282" i="1" s="1"/>
  <c r="M8282" i="1" s="1"/>
  <c r="H218" i="1"/>
  <c r="I218" i="1" s="1"/>
  <c r="K218" i="1" s="1"/>
  <c r="L218" i="1" s="1"/>
  <c r="M218" i="1" s="1"/>
  <c r="H4259" i="1"/>
  <c r="I4259" i="1" s="1"/>
  <c r="K4259" i="1" s="1"/>
  <c r="L4259" i="1" s="1"/>
  <c r="M4259" i="1" s="1"/>
  <c r="H5606" i="1"/>
  <c r="I5606" i="1" s="1"/>
  <c r="K5606" i="1" s="1"/>
  <c r="L5606" i="1" s="1"/>
  <c r="M5606" i="1" s="1"/>
  <c r="H4265" i="1"/>
  <c r="I4265" i="1" s="1"/>
  <c r="K4265" i="1" s="1"/>
  <c r="L4265" i="1" s="1"/>
  <c r="M4265" i="1" s="1"/>
  <c r="H1584" i="1"/>
  <c r="I1584" i="1" s="1"/>
  <c r="K1584" i="1" s="1"/>
  <c r="L1584" i="1" s="1"/>
  <c r="M1584" i="1" s="1"/>
  <c r="H4274" i="1"/>
  <c r="I4274" i="1" s="1"/>
  <c r="K4274" i="1" s="1"/>
  <c r="L4274" i="1" s="1"/>
  <c r="M4274" i="1" s="1"/>
  <c r="H5623" i="1"/>
  <c r="I5623" i="1" s="1"/>
  <c r="K5623" i="1" s="1"/>
  <c r="L5623" i="1" s="1"/>
  <c r="M5623" i="1" s="1"/>
  <c r="H5630" i="1"/>
  <c r="I5630" i="1" s="1"/>
  <c r="K5630" i="1" s="1"/>
  <c r="L5630" i="1" s="1"/>
  <c r="M5630" i="1" s="1"/>
  <c r="H6979" i="1"/>
  <c r="I6979" i="1" s="1"/>
  <c r="K6979" i="1" s="1"/>
  <c r="L6979" i="1" s="1"/>
  <c r="M6979" i="1" s="1"/>
  <c r="H6983" i="1"/>
  <c r="I6983" i="1" s="1"/>
  <c r="K6983" i="1" s="1"/>
  <c r="L6983" i="1" s="1"/>
  <c r="M6983" i="1" s="1"/>
  <c r="H8330" i="1"/>
  <c r="I8330" i="1" s="1"/>
  <c r="K8330" i="1" s="1"/>
  <c r="L8330" i="1" s="1"/>
  <c r="M8330" i="1" s="1"/>
  <c r="H8335" i="1"/>
  <c r="I8335" i="1" s="1"/>
  <c r="K8335" i="1" s="1"/>
  <c r="L8335" i="1" s="1"/>
  <c r="M8335" i="1" s="1"/>
  <c r="H6995" i="1"/>
  <c r="I6995" i="1" s="1"/>
  <c r="K6995" i="1" s="1"/>
  <c r="L6995" i="1" s="1"/>
  <c r="M6995" i="1" s="1"/>
  <c r="H4311" i="1"/>
  <c r="I4311" i="1" s="1"/>
  <c r="K4311" i="1" s="1"/>
  <c r="L4311" i="1" s="1"/>
  <c r="M4311" i="1" s="1"/>
  <c r="H2974" i="1"/>
  <c r="I2974" i="1" s="1"/>
  <c r="K2974" i="1" s="1"/>
  <c r="L2974" i="1" s="1"/>
  <c r="M2974" i="1" s="1"/>
  <c r="H4321" i="1"/>
  <c r="I4321" i="1" s="1"/>
  <c r="K4321" i="1" s="1"/>
  <c r="L4321" i="1" s="1"/>
  <c r="M4321" i="1" s="1"/>
  <c r="H4326" i="1"/>
  <c r="I4326" i="1" s="1"/>
  <c r="K4326" i="1" s="1"/>
  <c r="L4326" i="1" s="1"/>
  <c r="M4326" i="1" s="1"/>
  <c r="H2987" i="1"/>
  <c r="I2987" i="1" s="1"/>
  <c r="K2987" i="1" s="1"/>
  <c r="L2987" i="1" s="1"/>
  <c r="M2987" i="1" s="1"/>
  <c r="H7023" i="1"/>
  <c r="I7023" i="1" s="1"/>
  <c r="K7023" i="1" s="1"/>
  <c r="L7023" i="1" s="1"/>
  <c r="M7023" i="1" s="1"/>
  <c r="H5683" i="1"/>
  <c r="I5683" i="1" s="1"/>
  <c r="K5683" i="1" s="1"/>
  <c r="L5683" i="1" s="1"/>
  <c r="M5683" i="1" s="1"/>
  <c r="H1657" i="1"/>
  <c r="I1657" i="1" s="1"/>
  <c r="K1657" i="1" s="1"/>
  <c r="L1657" i="1" s="1"/>
  <c r="M1657" i="1" s="1"/>
  <c r="H3004" i="1"/>
  <c r="I3004" i="1" s="1"/>
  <c r="K3004" i="1" s="1"/>
  <c r="L3004" i="1" s="1"/>
  <c r="M3004" i="1" s="1"/>
  <c r="H318" i="1"/>
  <c r="I318" i="1" s="1"/>
  <c r="K318" i="1" s="1"/>
  <c r="L318" i="1" s="1"/>
  <c r="M318" i="1" s="1"/>
  <c r="H7045" i="1"/>
  <c r="I7045" i="1" s="1"/>
  <c r="K7045" i="1" s="1"/>
  <c r="L7045" i="1" s="1"/>
  <c r="M7045" i="1" s="1"/>
  <c r="H1675" i="1"/>
  <c r="I1675" i="1" s="1"/>
  <c r="K1675" i="1" s="1"/>
  <c r="L1675" i="1" s="1"/>
  <c r="M1675" i="1" s="1"/>
  <c r="H4367" i="1"/>
  <c r="I4367" i="1" s="1"/>
  <c r="K4367" i="1" s="1"/>
  <c r="L4367" i="1" s="1"/>
  <c r="M4367" i="1" s="1"/>
  <c r="H1685" i="1"/>
  <c r="I1685" i="1" s="1"/>
  <c r="K1685" i="1" s="1"/>
  <c r="L1685" i="1" s="1"/>
  <c r="M1685" i="1" s="1"/>
  <c r="H5720" i="1"/>
  <c r="I5720" i="1" s="1"/>
  <c r="K5720" i="1" s="1"/>
  <c r="L5720" i="1" s="1"/>
  <c r="M5720" i="1" s="1"/>
  <c r="H7069" i="1"/>
  <c r="I7069" i="1" s="1"/>
  <c r="K7069" i="1" s="1"/>
  <c r="L7069" i="1" s="1"/>
  <c r="M7069" i="1" s="1"/>
  <c r="H351" i="1"/>
  <c r="I351" i="1" s="1"/>
  <c r="K351" i="1" s="1"/>
  <c r="L351" i="1" s="1"/>
  <c r="M351" i="1" s="1"/>
  <c r="H355" i="1"/>
  <c r="I355" i="1" s="1"/>
  <c r="K355" i="1" s="1"/>
  <c r="L355" i="1" s="1"/>
  <c r="M355" i="1" s="1"/>
  <c r="H7084" i="1"/>
  <c r="I7084" i="1" s="1"/>
  <c r="K7084" i="1" s="1"/>
  <c r="L7084" i="1" s="1"/>
  <c r="M7084" i="1" s="1"/>
  <c r="H3055" i="1"/>
  <c r="I3055" i="1" s="1"/>
  <c r="K3055" i="1" s="1"/>
  <c r="L3055" i="1" s="1"/>
  <c r="M3055" i="1" s="1"/>
  <c r="H1716" i="1"/>
  <c r="I1716" i="1" s="1"/>
  <c r="K1716" i="1" s="1"/>
  <c r="L1716" i="1" s="1"/>
  <c r="M1716" i="1" s="1"/>
  <c r="H8440" i="1"/>
  <c r="I8440" i="1" s="1"/>
  <c r="K8440" i="1" s="1"/>
  <c r="L8440" i="1" s="1"/>
  <c r="M8440" i="1" s="1"/>
  <c r="H5757" i="1"/>
  <c r="I5757" i="1" s="1"/>
  <c r="K5757" i="1" s="1"/>
  <c r="L5757" i="1" s="1"/>
  <c r="M5757" i="1" s="1"/>
  <c r="H6725" i="1"/>
  <c r="I6725" i="1" s="1"/>
  <c r="H4041" i="1"/>
  <c r="I4041" i="1" s="1"/>
  <c r="H5392" i="1"/>
  <c r="I5392" i="1" s="1"/>
  <c r="H1364" i="1"/>
  <c r="I1364" i="1" s="1"/>
  <c r="H1368" i="1"/>
  <c r="I1368" i="1" s="1"/>
  <c r="H4061" i="1"/>
  <c r="I4061" i="1" s="1"/>
  <c r="H5410" i="1"/>
  <c r="I5410" i="1" s="1"/>
  <c r="H1383" i="1"/>
  <c r="I1383" i="1" s="1"/>
  <c r="H2730" i="1"/>
  <c r="I2730" i="1" s="1"/>
  <c r="H1391" i="1"/>
  <c r="I1391" i="1" s="1"/>
  <c r="H6773" i="1"/>
  <c r="I6773" i="1" s="1"/>
  <c r="H2744" i="1"/>
  <c r="I2744" i="1" s="1"/>
  <c r="H5436" i="1"/>
  <c r="I5436" i="1" s="1"/>
  <c r="H6787" i="1"/>
  <c r="I6787" i="1" s="1"/>
  <c r="H5446" i="1"/>
  <c r="I5446" i="1" s="1"/>
  <c r="H1421" i="1"/>
  <c r="I1421" i="1" s="1"/>
  <c r="H4112" i="1"/>
  <c r="I4112" i="1" s="1"/>
  <c r="H83" i="1"/>
  <c r="I83" i="1" s="1"/>
  <c r="K83" i="1" s="1"/>
  <c r="L83" i="1" s="1"/>
  <c r="M83" i="1" s="1"/>
  <c r="H8152" i="1"/>
  <c r="I8152" i="1" s="1"/>
  <c r="H8157" i="1"/>
  <c r="I8157" i="1" s="1"/>
  <c r="H4129" i="1"/>
  <c r="I4129" i="1" s="1"/>
  <c r="H5475" i="1"/>
  <c r="I5475" i="1" s="1"/>
  <c r="K5475" i="1" s="1"/>
  <c r="L5475" i="1" s="1"/>
  <c r="M5475" i="1" s="1"/>
  <c r="H106" i="1"/>
  <c r="I106" i="1" s="1"/>
  <c r="K106" i="1" s="1"/>
  <c r="L106" i="1" s="1"/>
  <c r="M106" i="1" s="1"/>
  <c r="H4143" i="1"/>
  <c r="I4143" i="1" s="1"/>
  <c r="K4143" i="1" s="1"/>
  <c r="L4143" i="1" s="1"/>
  <c r="M4143" i="1" s="1"/>
  <c r="H8180" i="1"/>
  <c r="I8180" i="1" s="1"/>
  <c r="K8180" i="1" s="1"/>
  <c r="L8180" i="1" s="1"/>
  <c r="M8180" i="1" s="1"/>
  <c r="H2807" i="1"/>
  <c r="I2807" i="1" s="1"/>
  <c r="K2807" i="1" s="1"/>
  <c r="L2807" i="1" s="1"/>
  <c r="M2807" i="1" s="1"/>
  <c r="H6844" i="1"/>
  <c r="I6844" i="1" s="1"/>
  <c r="K6844" i="1" s="1"/>
  <c r="L6844" i="1" s="1"/>
  <c r="M6844" i="1" s="1"/>
  <c r="H2818" i="1"/>
  <c r="I2818" i="1" s="1"/>
  <c r="K2818" i="1" s="1"/>
  <c r="L2818" i="1" s="1"/>
  <c r="M2818" i="1" s="1"/>
  <c r="H1478" i="1"/>
  <c r="I1478" i="1" s="1"/>
  <c r="K1478" i="1" s="1"/>
  <c r="L1478" i="1" s="1"/>
  <c r="M1478" i="1" s="1"/>
  <c r="H5514" i="1"/>
  <c r="I5514" i="1" s="1"/>
  <c r="K5514" i="1" s="1"/>
  <c r="L5514" i="1" s="1"/>
  <c r="M5514" i="1" s="1"/>
  <c r="H5521" i="1"/>
  <c r="I5521" i="1" s="1"/>
  <c r="K5521" i="1" s="1"/>
  <c r="L5521" i="1" s="1"/>
  <c r="M5521" i="1" s="1"/>
  <c r="H5524" i="1"/>
  <c r="I5524" i="1" s="1"/>
  <c r="K5524" i="1" s="1"/>
  <c r="L5524" i="1" s="1"/>
  <c r="M5524" i="1" s="1"/>
  <c r="H5528" i="1"/>
  <c r="I5528" i="1" s="1"/>
  <c r="K5528" i="1" s="1"/>
  <c r="L5528" i="1" s="1"/>
  <c r="M5528" i="1" s="1"/>
  <c r="H2844" i="1"/>
  <c r="I2844" i="1" s="1"/>
  <c r="K2844" i="1" s="1"/>
  <c r="L2844" i="1" s="1"/>
  <c r="M2844" i="1" s="1"/>
  <c r="H157" i="1"/>
  <c r="I157" i="1" s="1"/>
  <c r="K157" i="1" s="1"/>
  <c r="L157" i="1" s="1"/>
  <c r="M157" i="1" s="1"/>
  <c r="H2854" i="1"/>
  <c r="I2854" i="1" s="1"/>
  <c r="K2854" i="1" s="1"/>
  <c r="L2854" i="1" s="1"/>
  <c r="M2854" i="1" s="1"/>
  <c r="H2859" i="1"/>
  <c r="I2859" i="1" s="1"/>
  <c r="K2859" i="1" s="1"/>
  <c r="L2859" i="1" s="1"/>
  <c r="M2859" i="1" s="1"/>
  <c r="H174" i="1"/>
  <c r="I174" i="1" s="1"/>
  <c r="K174" i="1" s="1"/>
  <c r="L174" i="1" s="1"/>
  <c r="M174" i="1" s="1"/>
  <c r="H8241" i="1"/>
  <c r="I8241" i="1" s="1"/>
  <c r="K8241" i="1" s="1"/>
  <c r="L8241" i="1" s="1"/>
  <c r="M8241" i="1" s="1"/>
  <c r="H8248" i="1"/>
  <c r="I8248" i="1" s="1"/>
  <c r="K8248" i="1" s="1"/>
  <c r="L8248" i="1" s="1"/>
  <c r="M8248" i="1" s="1"/>
  <c r="H2876" i="1"/>
  <c r="I2876" i="1" s="1"/>
  <c r="K2876" i="1" s="1"/>
  <c r="L2876" i="1" s="1"/>
  <c r="M2876" i="1" s="1"/>
  <c r="H1537" i="1"/>
  <c r="I1537" i="1" s="1"/>
  <c r="K1537" i="1" s="1"/>
  <c r="L1537" i="1" s="1"/>
  <c r="M1537" i="1" s="1"/>
  <c r="H8262" i="1"/>
  <c r="I8262" i="1" s="1"/>
  <c r="K8262" i="1" s="1"/>
  <c r="L8262" i="1" s="1"/>
  <c r="M8262" i="1" s="1"/>
  <c r="H200" i="1"/>
  <c r="I200" i="1" s="1"/>
  <c r="K200" i="1" s="1"/>
  <c r="L200" i="1" s="1"/>
  <c r="M200" i="1" s="1"/>
  <c r="H1551" i="1"/>
  <c r="I1551" i="1" s="1"/>
  <c r="K1551" i="1" s="1"/>
  <c r="L1551" i="1" s="1"/>
  <c r="M1551" i="1" s="1"/>
  <c r="H4243" i="1"/>
  <c r="I4243" i="1" s="1"/>
  <c r="K4243" i="1" s="1"/>
  <c r="L4243" i="1" s="1"/>
  <c r="M4243" i="1" s="1"/>
  <c r="H8280" i="1"/>
  <c r="I8280" i="1" s="1"/>
  <c r="K8280" i="1" s="1"/>
  <c r="L8280" i="1" s="1"/>
  <c r="M8280" i="1" s="1"/>
  <c r="H217" i="1"/>
  <c r="I217" i="1" s="1"/>
  <c r="K217" i="1" s="1"/>
  <c r="L217" i="1" s="1"/>
  <c r="M217" i="1" s="1"/>
  <c r="H2912" i="1"/>
  <c r="I2912" i="1" s="1"/>
  <c r="K2912" i="1" s="1"/>
  <c r="L2912" i="1" s="1"/>
  <c r="M2912" i="1" s="1"/>
  <c r="H5604" i="1"/>
  <c r="I5604" i="1" s="1"/>
  <c r="K5604" i="1" s="1"/>
  <c r="L5604" i="1" s="1"/>
  <c r="M5604" i="1" s="1"/>
  <c r="H8298" i="1"/>
  <c r="I8298" i="1" s="1"/>
  <c r="K8298" i="1" s="1"/>
  <c r="L8298" i="1" s="1"/>
  <c r="M8298" i="1" s="1"/>
  <c r="H5614" i="1"/>
  <c r="I5614" i="1" s="1"/>
  <c r="K5614" i="1" s="1"/>
  <c r="L5614" i="1" s="1"/>
  <c r="M5614" i="1" s="1"/>
  <c r="H1591" i="1"/>
  <c r="I1591" i="1" s="1"/>
  <c r="K1591" i="1" s="1"/>
  <c r="L1591" i="1" s="1"/>
  <c r="M1591" i="1" s="1"/>
  <c r="H4279" i="1"/>
  <c r="I4279" i="1" s="1"/>
  <c r="K4279" i="1" s="1"/>
  <c r="L4279" i="1" s="1"/>
  <c r="M4279" i="1" s="1"/>
  <c r="H2941" i="1"/>
  <c r="I2941" i="1" s="1"/>
  <c r="K2941" i="1" s="1"/>
  <c r="L2941" i="1" s="1"/>
  <c r="M2941" i="1" s="1"/>
  <c r="H1340" i="1"/>
  <c r="I1340" i="1" s="1"/>
  <c r="K1340" i="1" s="1"/>
  <c r="L1340" i="1" s="1"/>
  <c r="M1340" i="1" s="1"/>
  <c r="H5380" i="1"/>
  <c r="I5380" i="1" s="1"/>
  <c r="H2699" i="1"/>
  <c r="I2699" i="1" s="1"/>
  <c r="H8078" i="1"/>
  <c r="I8078" i="1" s="1"/>
  <c r="H6739" i="1"/>
  <c r="I6739" i="1" s="1"/>
  <c r="H21" i="1"/>
  <c r="I21" i="1" s="1"/>
  <c r="K21" i="1" s="1"/>
  <c r="L21" i="1" s="1"/>
  <c r="M21" i="1" s="1"/>
  <c r="H8092" i="1"/>
  <c r="I8092" i="1" s="1"/>
  <c r="H29" i="1"/>
  <c r="I29" i="1" s="1"/>
  <c r="K29" i="1" s="1"/>
  <c r="L29" i="1" s="1"/>
  <c r="M29" i="1" s="1"/>
  <c r="H8102" i="1"/>
  <c r="I8102" i="1" s="1"/>
  <c r="H5418" i="1"/>
  <c r="I5418" i="1" s="1"/>
  <c r="H46" i="1"/>
  <c r="I46" i="1" s="1"/>
  <c r="K46" i="1" s="1"/>
  <c r="L46" i="1" s="1"/>
  <c r="M46" i="1" s="1"/>
  <c r="H1397" i="1"/>
  <c r="I1397" i="1" s="1"/>
  <c r="H1401" i="1"/>
  <c r="I1401" i="1" s="1"/>
  <c r="H58" i="1"/>
  <c r="I58" i="1" s="1"/>
  <c r="K58" i="1" s="1"/>
  <c r="L58" i="1" s="1"/>
  <c r="M58" i="1" s="1"/>
  <c r="H2754" i="1"/>
  <c r="I2754" i="1" s="1"/>
  <c r="H8132" i="1"/>
  <c r="I8132" i="1" s="1"/>
  <c r="H2763" i="1"/>
  <c r="I2763" i="1" s="1"/>
  <c r="H8143" i="1"/>
  <c r="I8143" i="1" s="1"/>
  <c r="H8147" i="1"/>
  <c r="I8147" i="1" s="1"/>
  <c r="H6807" i="1"/>
  <c r="I6807" i="1" s="1"/>
  <c r="H2783" i="1"/>
  <c r="I2783" i="1" s="1"/>
  <c r="H5473" i="1"/>
  <c r="I5473" i="1" s="1"/>
  <c r="H6824" i="1"/>
  <c r="I6824" i="1" s="1"/>
  <c r="K6824" i="1" s="1"/>
  <c r="L6824" i="1" s="1"/>
  <c r="M6824" i="1" s="1"/>
  <c r="H6828" i="1"/>
  <c r="I6828" i="1" s="1"/>
  <c r="K6828" i="1" s="1"/>
  <c r="L6828" i="1" s="1"/>
  <c r="M6828" i="1" s="1"/>
  <c r="H1456" i="1"/>
  <c r="I1456" i="1" s="1"/>
  <c r="K1456" i="1" s="1"/>
  <c r="L1456" i="1" s="1"/>
  <c r="M1456" i="1" s="1"/>
  <c r="H5492" i="1"/>
  <c r="I5492" i="1" s="1"/>
  <c r="K5492" i="1" s="1"/>
  <c r="L5492" i="1" s="1"/>
  <c r="M5492" i="1" s="1"/>
  <c r="H118" i="1"/>
  <c r="I118" i="1" s="1"/>
  <c r="K118" i="1" s="1"/>
  <c r="L118" i="1" s="1"/>
  <c r="M118" i="1" s="1"/>
  <c r="H2816" i="1"/>
  <c r="I2816" i="1" s="1"/>
  <c r="K2816" i="1" s="1"/>
  <c r="L2816" i="1" s="1"/>
  <c r="M2816" i="1" s="1"/>
  <c r="H5506" i="1"/>
  <c r="I5506" i="1" s="1"/>
  <c r="K5506" i="1" s="1"/>
  <c r="L5506" i="1" s="1"/>
  <c r="M5506" i="1" s="1"/>
  <c r="H2823" i="1"/>
  <c r="I2823" i="1" s="1"/>
  <c r="K2823" i="1" s="1"/>
  <c r="L2823" i="1" s="1"/>
  <c r="M2823" i="1" s="1"/>
  <c r="H6858" i="1"/>
  <c r="I6858" i="1" s="1"/>
  <c r="K6858" i="1" s="1"/>
  <c r="L6858" i="1" s="1"/>
  <c r="M6858" i="1" s="1"/>
  <c r="H5520" i="1"/>
  <c r="I5520" i="1" s="1"/>
  <c r="K5520" i="1" s="1"/>
  <c r="L5520" i="1" s="1"/>
  <c r="M5520" i="1" s="1"/>
  <c r="H8211" i="1"/>
  <c r="I8211" i="1" s="1"/>
  <c r="K8211" i="1" s="1"/>
  <c r="L8211" i="1" s="1"/>
  <c r="M8211" i="1" s="1"/>
  <c r="H150" i="1"/>
  <c r="I150" i="1" s="1"/>
  <c r="K150" i="1" s="1"/>
  <c r="L150" i="1" s="1"/>
  <c r="M150" i="1" s="1"/>
  <c r="H1503" i="1"/>
  <c r="I1503" i="1" s="1"/>
  <c r="K1503" i="1" s="1"/>
  <c r="L1503" i="1" s="1"/>
  <c r="M1503" i="1" s="1"/>
  <c r="H5536" i="1"/>
  <c r="I5536" i="1" s="1"/>
  <c r="K5536" i="1" s="1"/>
  <c r="L5536" i="1" s="1"/>
  <c r="M5536" i="1" s="1"/>
  <c r="H1509" i="1"/>
  <c r="I1509" i="1" s="1"/>
  <c r="K1509" i="1" s="1"/>
  <c r="L1509" i="1" s="1"/>
  <c r="M1509" i="1" s="1"/>
  <c r="H6889" i="1"/>
  <c r="I6889" i="1" s="1"/>
  <c r="K6889" i="1" s="1"/>
  <c r="L6889" i="1" s="1"/>
  <c r="M6889" i="1" s="1"/>
  <c r="H4205" i="1"/>
  <c r="I4205" i="1" s="1"/>
  <c r="K4205" i="1" s="1"/>
  <c r="L4205" i="1" s="1"/>
  <c r="M4205" i="1" s="1"/>
  <c r="H2865" i="1"/>
  <c r="I2865" i="1" s="1"/>
  <c r="K2865" i="1" s="1"/>
  <c r="L2865" i="1" s="1"/>
  <c r="M2865" i="1" s="1"/>
  <c r="H183" i="1"/>
  <c r="I183" i="1" s="1"/>
  <c r="K183" i="1" s="1"/>
  <c r="L183" i="1" s="1"/>
  <c r="M183" i="1" s="1"/>
  <c r="H1534" i="1"/>
  <c r="I1534" i="1" s="1"/>
  <c r="K1534" i="1" s="1"/>
  <c r="L1534" i="1" s="1"/>
  <c r="M1534" i="1" s="1"/>
  <c r="H2880" i="1"/>
  <c r="I2880" i="1" s="1"/>
  <c r="K2880" i="1" s="1"/>
  <c r="L2880" i="1" s="1"/>
  <c r="M2880" i="1" s="1"/>
  <c r="H4232" i="1"/>
  <c r="I4232" i="1" s="1"/>
  <c r="K4232" i="1" s="1"/>
  <c r="L4232" i="1" s="1"/>
  <c r="M4232" i="1" s="1"/>
  <c r="H1549" i="1"/>
  <c r="I1549" i="1" s="1"/>
  <c r="K1549" i="1" s="1"/>
  <c r="L1549" i="1" s="1"/>
  <c r="M1549" i="1" s="1"/>
  <c r="H8272" i="1"/>
  <c r="I8272" i="1" s="1"/>
  <c r="K8272" i="1" s="1"/>
  <c r="L8272" i="1" s="1"/>
  <c r="M8272" i="1" s="1"/>
  <c r="H6931" i="1"/>
  <c r="I6931" i="1" s="1"/>
  <c r="K6931" i="1" s="1"/>
  <c r="L6931" i="1" s="1"/>
  <c r="M6931" i="1" s="1"/>
  <c r="H4246" i="1"/>
  <c r="I4246" i="1" s="1"/>
  <c r="K4246" i="1" s="1"/>
  <c r="L4246" i="1" s="1"/>
  <c r="M4246" i="1" s="1"/>
  <c r="H6940" i="1"/>
  <c r="I6940" i="1" s="1"/>
  <c r="K6940" i="1" s="1"/>
  <c r="L6940" i="1" s="1"/>
  <c r="M6940" i="1" s="1"/>
  <c r="H1570" i="1"/>
  <c r="I1570" i="1" s="1"/>
  <c r="K1570" i="1" s="1"/>
  <c r="L1570" i="1" s="1"/>
  <c r="M1570" i="1" s="1"/>
  <c r="H4262" i="1"/>
  <c r="I4262" i="1" s="1"/>
  <c r="K4262" i="1" s="1"/>
  <c r="L4262" i="1" s="1"/>
  <c r="M4262" i="1" s="1"/>
  <c r="H2922" i="1"/>
  <c r="I2922" i="1" s="1"/>
  <c r="K2922" i="1" s="1"/>
  <c r="L2922" i="1" s="1"/>
  <c r="M2922" i="1" s="1"/>
  <c r="H4270" i="1"/>
  <c r="I4270" i="1" s="1"/>
  <c r="K4270" i="1" s="1"/>
  <c r="L4270" i="1" s="1"/>
  <c r="M4270" i="1" s="1"/>
  <c r="H6963" i="1"/>
  <c r="I6963" i="1" s="1"/>
  <c r="K6963" i="1" s="1"/>
  <c r="L6963" i="1" s="1"/>
  <c r="M6963" i="1" s="1"/>
  <c r="H245" i="1"/>
  <c r="I245" i="1" s="1"/>
  <c r="K245" i="1" s="1"/>
  <c r="L245" i="1" s="1"/>
  <c r="M245" i="1" s="1"/>
  <c r="H1598" i="1"/>
  <c r="I1598" i="1" s="1"/>
  <c r="K1598" i="1" s="1"/>
  <c r="L1598" i="1" s="1"/>
  <c r="M1598" i="1" s="1"/>
  <c r="H5631" i="1"/>
  <c r="I5631" i="1" s="1"/>
  <c r="K5631" i="1" s="1"/>
  <c r="L5631" i="1" s="1"/>
  <c r="M5631" i="1" s="1"/>
  <c r="H2952" i="1"/>
  <c r="I2952" i="1" s="1"/>
  <c r="K2952" i="1" s="1"/>
  <c r="L2952" i="1" s="1"/>
  <c r="M2952" i="1" s="1"/>
  <c r="H4297" i="1"/>
  <c r="I4297" i="1" s="1"/>
  <c r="K4297" i="1" s="1"/>
  <c r="L4297" i="1" s="1"/>
  <c r="M4297" i="1" s="1"/>
  <c r="H268" i="1"/>
  <c r="I268" i="1" s="1"/>
  <c r="K268" i="1" s="1"/>
  <c r="L268" i="1" s="1"/>
  <c r="M268" i="1" s="1"/>
  <c r="H8340" i="1"/>
  <c r="I8340" i="1" s="1"/>
  <c r="K8340" i="1" s="1"/>
  <c r="L8340" i="1" s="1"/>
  <c r="M8340" i="1" s="1"/>
  <c r="H2966" i="1"/>
  <c r="I2966" i="1" s="1"/>
  <c r="K2966" i="1" s="1"/>
  <c r="L2966" i="1" s="1"/>
  <c r="M2966" i="1" s="1"/>
  <c r="H1629" i="1"/>
  <c r="I1629" i="1" s="1"/>
  <c r="K1629" i="1" s="1"/>
  <c r="L1629" i="1" s="1"/>
  <c r="M1629" i="1" s="1"/>
  <c r="H287" i="1"/>
  <c r="I287" i="1" s="1"/>
  <c r="K287" i="1" s="1"/>
  <c r="L287" i="1" s="1"/>
  <c r="M287" i="1" s="1"/>
  <c r="H8356" i="1"/>
  <c r="I8356" i="1" s="1"/>
  <c r="K8356" i="1" s="1"/>
  <c r="L8356" i="1" s="1"/>
  <c r="M8356" i="1" s="1"/>
  <c r="H8363" i="1"/>
  <c r="I8363" i="1" s="1"/>
  <c r="K8363" i="1" s="1"/>
  <c r="L8363" i="1" s="1"/>
  <c r="M8363" i="1" s="1"/>
  <c r="H8366" i="1"/>
  <c r="I8366" i="1" s="1"/>
  <c r="K8366" i="1" s="1"/>
  <c r="L8366" i="1" s="1"/>
  <c r="M8366" i="1" s="1"/>
  <c r="H8370" i="1"/>
  <c r="I8370" i="1" s="1"/>
  <c r="K8370" i="1" s="1"/>
  <c r="L8370" i="1" s="1"/>
  <c r="M8370" i="1" s="1"/>
  <c r="H1658" i="1"/>
  <c r="I1658" i="1" s="1"/>
  <c r="K1658" i="1" s="1"/>
  <c r="L1658" i="1" s="1"/>
  <c r="M1658" i="1" s="1"/>
  <c r="H5692" i="1"/>
  <c r="I5692" i="1" s="1"/>
  <c r="K5692" i="1" s="1"/>
  <c r="L5692" i="1" s="1"/>
  <c r="M5692" i="1" s="1"/>
  <c r="H5376" i="1"/>
  <c r="I5376" i="1" s="1"/>
  <c r="H4029" i="1"/>
  <c r="I4029" i="1" s="1"/>
  <c r="K4029" i="1" s="1"/>
  <c r="L4029" i="1" s="1"/>
  <c r="M4029" i="1" s="1"/>
  <c r="H5382" i="1"/>
  <c r="I5382" i="1" s="1"/>
  <c r="H1355" i="1"/>
  <c r="I1355" i="1" s="1"/>
  <c r="H5390" i="1"/>
  <c r="I5390" i="1" s="1"/>
  <c r="H2707" i="1"/>
  <c r="I2707" i="1" s="1"/>
  <c r="H2711" i="1"/>
  <c r="I2711" i="1" s="1"/>
  <c r="H6749" i="1"/>
  <c r="I6749" i="1" s="1"/>
  <c r="H6751" i="1"/>
  <c r="I6751" i="1" s="1"/>
  <c r="H8101" i="1"/>
  <c r="I8101" i="1" s="1"/>
  <c r="H8106" i="1"/>
  <c r="I8106" i="1" s="1"/>
  <c r="H2735" i="1"/>
  <c r="I2735" i="1" s="1"/>
  <c r="H2740" i="1"/>
  <c r="I2740" i="1" s="1"/>
  <c r="H4088" i="1"/>
  <c r="I4088" i="1" s="1"/>
  <c r="H6783" i="1"/>
  <c r="I6783" i="1" s="1"/>
  <c r="H4097" i="1"/>
  <c r="I4097" i="1" s="1"/>
  <c r="H2757" i="1"/>
  <c r="I2757" i="1" s="1"/>
  <c r="H8140" i="1"/>
  <c r="I8140" i="1" s="1"/>
  <c r="H2766" i="1"/>
  <c r="I2766" i="1" s="1"/>
  <c r="H80" i="1"/>
  <c r="I80" i="1" s="1"/>
  <c r="K80" i="1" s="1"/>
  <c r="L80" i="1" s="1"/>
  <c r="M80" i="1" s="1"/>
  <c r="H5465" i="1"/>
  <c r="I5465" i="1" s="1"/>
  <c r="H8160" i="1"/>
  <c r="I8160" i="1" s="1"/>
  <c r="H95" i="1"/>
  <c r="I95" i="1" s="1"/>
  <c r="K95" i="1" s="1"/>
  <c r="L95" i="1" s="1"/>
  <c r="M95" i="1" s="1"/>
  <c r="H6822" i="1"/>
  <c r="I6822" i="1" s="1"/>
  <c r="K6822" i="1" s="1"/>
  <c r="L6822" i="1" s="1"/>
  <c r="M6822" i="1" s="1"/>
  <c r="H104" i="1"/>
  <c r="I104" i="1" s="1"/>
  <c r="K104" i="1" s="1"/>
  <c r="L104" i="1" s="1"/>
  <c r="M104" i="1" s="1"/>
  <c r="H4144" i="1"/>
  <c r="I4144" i="1" s="1"/>
  <c r="K4144" i="1" s="1"/>
  <c r="L4144" i="1" s="1"/>
  <c r="M4144" i="1" s="1"/>
  <c r="H6837" i="1"/>
  <c r="I6837" i="1" s="1"/>
  <c r="K6837" i="1" s="1"/>
  <c r="L6837" i="1" s="1"/>
  <c r="M6837" i="1" s="1"/>
  <c r="H6840" i="1"/>
  <c r="I6840" i="1" s="1"/>
  <c r="K6840" i="1" s="1"/>
  <c r="L6840" i="1" s="1"/>
  <c r="M6840" i="1" s="1"/>
  <c r="H125" i="1"/>
  <c r="I125" i="1" s="1"/>
  <c r="K125" i="1" s="1"/>
  <c r="L125" i="1" s="1"/>
  <c r="M125" i="1" s="1"/>
  <c r="H6849" i="1"/>
  <c r="I6849" i="1" s="1"/>
  <c r="K6849" i="1" s="1"/>
  <c r="L6849" i="1" s="1"/>
  <c r="M6849" i="1" s="1"/>
  <c r="H133" i="1"/>
  <c r="I133" i="1" s="1"/>
  <c r="K133" i="1" s="1"/>
  <c r="L133" i="1" s="1"/>
  <c r="M133" i="1" s="1"/>
  <c r="H136" i="1"/>
  <c r="I136" i="1" s="1"/>
  <c r="K136" i="1" s="1"/>
  <c r="L136" i="1" s="1"/>
  <c r="M136" i="1" s="1"/>
  <c r="H4177" i="1"/>
  <c r="I4177" i="1" s="1"/>
  <c r="K4177" i="1" s="1"/>
  <c r="L4177" i="1" s="1"/>
  <c r="M4177" i="1" s="1"/>
  <c r="H145" i="1"/>
  <c r="I145" i="1" s="1"/>
  <c r="K145" i="1" s="1"/>
  <c r="L145" i="1" s="1"/>
  <c r="M145" i="1" s="1"/>
  <c r="H6873" i="1"/>
  <c r="I6873" i="1" s="1"/>
  <c r="K6873" i="1" s="1"/>
  <c r="L6873" i="1" s="1"/>
  <c r="M6873" i="1" s="1"/>
  <c r="H2848" i="1"/>
  <c r="I2848" i="1" s="1"/>
  <c r="K2848" i="1" s="1"/>
  <c r="L2848" i="1" s="1"/>
  <c r="M2848" i="1" s="1"/>
  <c r="H1506" i="1"/>
  <c r="I1506" i="1" s="1"/>
  <c r="K1506" i="1" s="1"/>
  <c r="L1506" i="1" s="1"/>
  <c r="M1506" i="1" s="1"/>
  <c r="H4196" i="1"/>
  <c r="I4196" i="1" s="1"/>
  <c r="K4196" i="1" s="1"/>
  <c r="L4196" i="1" s="1"/>
  <c r="M4196" i="1" s="1"/>
  <c r="H1516" i="1"/>
  <c r="I1516" i="1" s="1"/>
  <c r="K1516" i="1" s="1"/>
  <c r="L1516" i="1" s="1"/>
  <c r="M1516" i="1" s="1"/>
  <c r="H4206" i="1"/>
  <c r="I4206" i="1" s="1"/>
  <c r="K4206" i="1" s="1"/>
  <c r="L4206" i="1" s="1"/>
  <c r="M4206" i="1" s="1"/>
  <c r="H4212" i="1"/>
  <c r="I4212" i="1" s="1"/>
  <c r="K4212" i="1" s="1"/>
  <c r="L4212" i="1" s="1"/>
  <c r="M4212" i="1" s="1"/>
  <c r="H4215" i="1"/>
  <c r="I4215" i="1" s="1"/>
  <c r="K4215" i="1" s="1"/>
  <c r="L4215" i="1" s="1"/>
  <c r="M4215" i="1" s="1"/>
  <c r="H186" i="1"/>
  <c r="I186" i="1" s="1"/>
  <c r="K186" i="1" s="1"/>
  <c r="L186" i="1" s="1"/>
  <c r="M186" i="1" s="1"/>
  <c r="H4225" i="1"/>
  <c r="I4225" i="1" s="1"/>
  <c r="K4225" i="1" s="1"/>
  <c r="L4225" i="1" s="1"/>
  <c r="M4225" i="1" s="1"/>
  <c r="H2886" i="1"/>
  <c r="I2886" i="1" s="1"/>
  <c r="K2886" i="1" s="1"/>
  <c r="L2886" i="1" s="1"/>
  <c r="M2886" i="1" s="1"/>
  <c r="H6923" i="1"/>
  <c r="I6923" i="1" s="1"/>
  <c r="K6923" i="1" s="1"/>
  <c r="L6923" i="1" s="1"/>
  <c r="M6923" i="1" s="1"/>
  <c r="H2896" i="1"/>
  <c r="I2896" i="1" s="1"/>
  <c r="K2896" i="1" s="1"/>
  <c r="L2896" i="1" s="1"/>
  <c r="M2896" i="1" s="1"/>
  <c r="H210" i="1"/>
  <c r="I210" i="1" s="1"/>
  <c r="K210" i="1" s="1"/>
  <c r="L210" i="1" s="1"/>
  <c r="M210" i="1" s="1"/>
  <c r="H2903" i="1"/>
  <c r="I2903" i="1" s="1"/>
  <c r="K2903" i="1" s="1"/>
  <c r="L2903" i="1" s="1"/>
  <c r="M2903" i="1" s="1"/>
  <c r="H4253" i="1"/>
  <c r="I4253" i="1" s="1"/>
  <c r="K4253" i="1" s="1"/>
  <c r="L4253" i="1" s="1"/>
  <c r="M4253" i="1" s="1"/>
  <c r="H2915" i="1"/>
  <c r="I2915" i="1" s="1"/>
  <c r="K2915" i="1" s="1"/>
  <c r="L2915" i="1" s="1"/>
  <c r="M2915" i="1" s="1"/>
  <c r="H5605" i="1"/>
  <c r="I5605" i="1" s="1"/>
  <c r="K5605" i="1" s="1"/>
  <c r="L5605" i="1" s="1"/>
  <c r="M5605" i="1" s="1"/>
  <c r="H4266" i="1"/>
  <c r="I4266" i="1" s="1"/>
  <c r="K4266" i="1" s="1"/>
  <c r="L4266" i="1" s="1"/>
  <c r="M4266" i="1" s="1"/>
  <c r="H237" i="1"/>
  <c r="I237" i="1" s="1"/>
  <c r="K237" i="1" s="1"/>
  <c r="L237" i="1" s="1"/>
  <c r="M237" i="1" s="1"/>
  <c r="H241" i="1"/>
  <c r="I241" i="1" s="1"/>
  <c r="K241" i="1" s="1"/>
  <c r="L241" i="1" s="1"/>
  <c r="M241" i="1" s="1"/>
  <c r="H4281" i="1"/>
  <c r="I4281" i="1" s="1"/>
  <c r="K4281" i="1" s="1"/>
  <c r="L4281" i="1" s="1"/>
  <c r="M4281" i="1" s="1"/>
  <c r="H8316" i="1"/>
  <c r="I8316" i="1" s="1"/>
  <c r="K8316" i="1" s="1"/>
  <c r="L8316" i="1" s="1"/>
  <c r="M8316" i="1" s="1"/>
  <c r="H253" i="1"/>
  <c r="I253" i="1" s="1"/>
  <c r="K253" i="1" s="1"/>
  <c r="L253" i="1" s="1"/>
  <c r="M253" i="1" s="1"/>
  <c r="H261" i="1"/>
  <c r="I261" i="1" s="1"/>
  <c r="K261" i="1" s="1"/>
  <c r="L261" i="1" s="1"/>
  <c r="M261" i="1" s="1"/>
  <c r="H264" i="1"/>
  <c r="I264" i="1" s="1"/>
  <c r="K264" i="1" s="1"/>
  <c r="L264" i="1" s="1"/>
  <c r="M264" i="1" s="1"/>
  <c r="H1616" i="1"/>
  <c r="I1616" i="1" s="1"/>
  <c r="K1616" i="1" s="1"/>
  <c r="L1616" i="1" s="1"/>
  <c r="M1616" i="1" s="1"/>
  <c r="H8339" i="1"/>
  <c r="I8339" i="1" s="1"/>
  <c r="K8339" i="1" s="1"/>
  <c r="L8339" i="1" s="1"/>
  <c r="M8339" i="1" s="1"/>
  <c r="H1625" i="1"/>
  <c r="I1625" i="1" s="1"/>
  <c r="K1625" i="1" s="1"/>
  <c r="L1625" i="1" s="1"/>
  <c r="M1625" i="1" s="1"/>
  <c r="H2972" i="1"/>
  <c r="I2972" i="1" s="1"/>
  <c r="K2972" i="1" s="1"/>
  <c r="L2972" i="1" s="1"/>
  <c r="M2972" i="1" s="1"/>
  <c r="H286" i="1"/>
  <c r="I286" i="1" s="1"/>
  <c r="K286" i="1" s="1"/>
  <c r="L286" i="1" s="1"/>
  <c r="M286" i="1" s="1"/>
  <c r="H1637" i="1"/>
  <c r="I1637" i="1" s="1"/>
  <c r="K1637" i="1" s="1"/>
  <c r="L1637" i="1" s="1"/>
  <c r="M1637" i="1" s="1"/>
  <c r="H5672" i="1"/>
  <c r="I5672" i="1" s="1"/>
  <c r="K5672" i="1" s="1"/>
  <c r="L5672" i="1" s="1"/>
  <c r="M5672" i="1" s="1"/>
  <c r="H1648" i="1"/>
  <c r="I1648" i="1" s="1"/>
  <c r="K1648" i="1" s="1"/>
  <c r="L1648" i="1" s="1"/>
  <c r="M1648" i="1" s="1"/>
  <c r="H7027" i="1"/>
  <c r="I7027" i="1" s="1"/>
  <c r="K7027" i="1" s="1"/>
  <c r="L7027" i="1" s="1"/>
  <c r="M7027" i="1" s="1"/>
  <c r="H5689" i="1"/>
  <c r="I5689" i="1" s="1"/>
  <c r="K5689" i="1" s="1"/>
  <c r="L5689" i="1" s="1"/>
  <c r="M5689" i="1" s="1"/>
  <c r="H314" i="1"/>
  <c r="I314" i="1" s="1"/>
  <c r="K314" i="1" s="1"/>
  <c r="L314" i="1" s="1"/>
  <c r="M314" i="1" s="1"/>
  <c r="H5697" i="1"/>
  <c r="I5697" i="1" s="1"/>
  <c r="K5697" i="1" s="1"/>
  <c r="L5697" i="1" s="1"/>
  <c r="M5697" i="1" s="1"/>
  <c r="H3015" i="1"/>
  <c r="I3015" i="1" s="1"/>
  <c r="K3015" i="1" s="1"/>
  <c r="L3015" i="1" s="1"/>
  <c r="M3015" i="1" s="1"/>
  <c r="H329" i="1"/>
  <c r="I329" i="1" s="1"/>
  <c r="K329" i="1" s="1"/>
  <c r="L329" i="1" s="1"/>
  <c r="M329" i="1" s="1"/>
  <c r="H4368" i="1"/>
  <c r="I4368" i="1" s="1"/>
  <c r="K4368" i="1" s="1"/>
  <c r="L4368" i="1" s="1"/>
  <c r="M4368" i="1" s="1"/>
  <c r="H8403" i="1"/>
  <c r="I8403" i="1" s="1"/>
  <c r="K8403" i="1" s="1"/>
  <c r="L8403" i="1" s="1"/>
  <c r="M8403" i="1" s="1"/>
  <c r="H4376" i="1"/>
  <c r="I4376" i="1" s="1"/>
  <c r="K4376" i="1" s="1"/>
  <c r="L4376" i="1" s="1"/>
  <c r="M4376" i="1" s="1"/>
  <c r="H8411" i="1"/>
  <c r="I8411" i="1" s="1"/>
  <c r="K8411" i="1" s="1"/>
  <c r="L8411" i="1" s="1"/>
  <c r="M8411" i="1" s="1"/>
  <c r="H8416" i="1"/>
  <c r="I8416" i="1" s="1"/>
  <c r="K8416" i="1" s="1"/>
  <c r="L8416" i="1" s="1"/>
  <c r="M8416" i="1" s="1"/>
  <c r="H3044" i="1"/>
  <c r="I3044" i="1" s="1"/>
  <c r="K3044" i="1" s="1"/>
  <c r="L3044" i="1" s="1"/>
  <c r="M3044" i="1" s="1"/>
  <c r="H4396" i="1"/>
  <c r="I4396" i="1" s="1"/>
  <c r="K4396" i="1" s="1"/>
  <c r="L4396" i="1" s="1"/>
  <c r="M4396" i="1" s="1"/>
  <c r="H7088" i="1"/>
  <c r="I7088" i="1" s="1"/>
  <c r="K7088" i="1" s="1"/>
  <c r="L7088" i="1" s="1"/>
  <c r="M7088" i="1" s="1"/>
  <c r="H7091" i="1"/>
  <c r="I7091" i="1" s="1"/>
  <c r="K7091" i="1" s="1"/>
  <c r="L7091" i="1" s="1"/>
  <c r="M7091" i="1" s="1"/>
  <c r="H5752" i="1"/>
  <c r="I5752" i="1" s="1"/>
  <c r="K5752" i="1" s="1"/>
  <c r="L5752" i="1" s="1"/>
  <c r="M5752" i="1" s="1"/>
  <c r="H379" i="1"/>
  <c r="I379" i="1" s="1"/>
  <c r="K379" i="1" s="1"/>
  <c r="L379" i="1" s="1"/>
  <c r="M379" i="1" s="1"/>
  <c r="H4418" i="1"/>
  <c r="I4418" i="1" s="1"/>
  <c r="K4418" i="1" s="1"/>
  <c r="L4418" i="1" s="1"/>
  <c r="M4418" i="1" s="1"/>
  <c r="H384" i="1"/>
  <c r="I384" i="1" s="1"/>
  <c r="K384" i="1" s="1"/>
  <c r="L384" i="1" s="1"/>
  <c r="M384" i="1" s="1"/>
  <c r="H9408" i="1"/>
  <c r="I9408" i="1" s="1"/>
  <c r="H2694" i="1"/>
  <c r="I2694" i="1" s="1"/>
  <c r="H4042" i="1"/>
  <c r="I4042" i="1" s="1"/>
  <c r="H6733" i="1"/>
  <c r="I6733" i="1" s="1"/>
  <c r="H4052" i="1"/>
  <c r="I4052" i="1" s="1"/>
  <c r="H23" i="1"/>
  <c r="I23" i="1" s="1"/>
  <c r="K23" i="1" s="1"/>
  <c r="L23" i="1" s="1"/>
  <c r="M23" i="1" s="1"/>
  <c r="H8094" i="1"/>
  <c r="I8094" i="1" s="1"/>
  <c r="H4063" i="1"/>
  <c r="I4063" i="1" s="1"/>
  <c r="H4071" i="1"/>
  <c r="I4071" i="1" s="1"/>
  <c r="H8107" i="1"/>
  <c r="I8107" i="1" s="1"/>
  <c r="H1392" i="1"/>
  <c r="I1392" i="1" s="1"/>
  <c r="H49" i="1"/>
  <c r="I49" i="1" s="1"/>
  <c r="K49" i="1" s="1"/>
  <c r="L49" i="1" s="1"/>
  <c r="M49" i="1" s="1"/>
  <c r="H53" i="1"/>
  <c r="I53" i="1" s="1"/>
  <c r="K53" i="1" s="1"/>
  <c r="L53" i="1" s="1"/>
  <c r="M53" i="1" s="1"/>
  <c r="H59" i="1"/>
  <c r="I59" i="1" s="1"/>
  <c r="K59" i="1" s="1"/>
  <c r="L59" i="1" s="1"/>
  <c r="M59" i="1" s="1"/>
  <c r="H6785" i="1"/>
  <c r="I6785" i="1" s="1"/>
  <c r="H4101" i="1"/>
  <c r="I4101" i="1" s="1"/>
  <c r="H6794" i="1"/>
  <c r="I6794" i="1" s="1"/>
  <c r="H77" i="1"/>
  <c r="I77" i="1" s="1"/>
  <c r="K77" i="1" s="1"/>
  <c r="L77" i="1" s="1"/>
  <c r="M77" i="1" s="1"/>
  <c r="H8148" i="1"/>
  <c r="I8148" i="1" s="1"/>
  <c r="H4119" i="1"/>
  <c r="I4119" i="1" s="1"/>
  <c r="H91" i="1"/>
  <c r="I91" i="1" s="1"/>
  <c r="K91" i="1" s="1"/>
  <c r="L91" i="1" s="1"/>
  <c r="M91" i="1" s="1"/>
  <c r="H8161" i="1"/>
  <c r="I8161" i="1" s="1"/>
  <c r="H2791" i="1"/>
  <c r="I2791" i="1" s="1"/>
  <c r="K2791" i="1" s="1"/>
  <c r="L2791" i="1" s="1"/>
  <c r="M2791" i="1" s="1"/>
  <c r="H1453" i="1"/>
  <c r="I1453" i="1" s="1"/>
  <c r="K1453" i="1" s="1"/>
  <c r="L1453" i="1" s="1"/>
  <c r="M1453" i="1" s="1"/>
  <c r="H6831" i="1"/>
  <c r="I6831" i="1" s="1"/>
  <c r="K6831" i="1" s="1"/>
  <c r="L6831" i="1" s="1"/>
  <c r="M6831" i="1" s="1"/>
  <c r="H113" i="1"/>
  <c r="I113" i="1" s="1"/>
  <c r="K113" i="1" s="1"/>
  <c r="L113" i="1" s="1"/>
  <c r="M113" i="1" s="1"/>
  <c r="H1466" i="1"/>
  <c r="I1466" i="1" s="1"/>
  <c r="K1466" i="1" s="1"/>
  <c r="L1466" i="1" s="1"/>
  <c r="M1466" i="1" s="1"/>
  <c r="H123" i="1"/>
  <c r="I123" i="1" s="1"/>
  <c r="K123" i="1" s="1"/>
  <c r="L123" i="1" s="1"/>
  <c r="M123" i="1" s="1"/>
  <c r="H1475" i="1"/>
  <c r="I1475" i="1" s="1"/>
  <c r="K1475" i="1" s="1"/>
  <c r="L1475" i="1" s="1"/>
  <c r="M1475" i="1" s="1"/>
  <c r="H6853" i="1"/>
  <c r="I6853" i="1" s="1"/>
  <c r="K6853" i="1" s="1"/>
  <c r="L6853" i="1" s="1"/>
  <c r="M6853" i="1" s="1"/>
  <c r="H6860" i="1"/>
  <c r="I6860" i="1" s="1"/>
  <c r="K6860" i="1" s="1"/>
  <c r="L6860" i="1" s="1"/>
  <c r="M6860" i="1" s="1"/>
  <c r="H6864" i="1"/>
  <c r="I6864" i="1" s="1"/>
  <c r="K6864" i="1" s="1"/>
  <c r="L6864" i="1" s="1"/>
  <c r="M6864" i="1" s="1"/>
  <c r="H8212" i="1"/>
  <c r="I8212" i="1" s="1"/>
  <c r="K8212" i="1" s="1"/>
  <c r="L8212" i="1" s="1"/>
  <c r="M8212" i="1" s="1"/>
  <c r="H2840" i="1"/>
  <c r="I2840" i="1" s="1"/>
  <c r="K2840" i="1" s="1"/>
  <c r="L2840" i="1" s="1"/>
  <c r="M2840" i="1" s="1"/>
  <c r="H4188" i="1"/>
  <c r="I4188" i="1" s="1"/>
  <c r="K4188" i="1" s="1"/>
  <c r="L4188" i="1" s="1"/>
  <c r="M4188" i="1" s="1"/>
  <c r="H4193" i="1"/>
  <c r="I4193" i="1" s="1"/>
  <c r="K4193" i="1" s="1"/>
  <c r="L4193" i="1" s="1"/>
  <c r="M4193" i="1" s="1"/>
  <c r="H6884" i="1"/>
  <c r="I6884" i="1" s="1"/>
  <c r="K6884" i="1" s="1"/>
  <c r="L6884" i="1" s="1"/>
  <c r="M6884" i="1" s="1"/>
  <c r="H4203" i="1"/>
  <c r="I4203" i="1" s="1"/>
  <c r="K4203" i="1" s="1"/>
  <c r="L4203" i="1" s="1"/>
  <c r="M4203" i="1" s="1"/>
  <c r="H8239" i="1"/>
  <c r="I8239" i="1" s="1"/>
  <c r="K8239" i="1" s="1"/>
  <c r="L8239" i="1" s="1"/>
  <c r="M8239" i="1" s="1"/>
  <c r="H1525" i="1"/>
  <c r="I1525" i="1" s="1"/>
  <c r="K1525" i="1" s="1"/>
  <c r="L1525" i="1" s="1"/>
  <c r="M1525" i="1" s="1"/>
  <c r="H6904" i="1"/>
  <c r="I6904" i="1" s="1"/>
  <c r="K6904" i="1" s="1"/>
  <c r="L6904" i="1" s="1"/>
  <c r="M6904" i="1" s="1"/>
  <c r="H8251" i="1"/>
  <c r="I8251" i="1" s="1"/>
  <c r="K8251" i="1" s="1"/>
  <c r="L8251" i="1" s="1"/>
  <c r="M8251" i="1" s="1"/>
  <c r="H1538" i="1"/>
  <c r="I1538" i="1" s="1"/>
  <c r="K1538" i="1" s="1"/>
  <c r="L1538" i="1" s="1"/>
  <c r="M1538" i="1" s="1"/>
  <c r="H4230" i="1"/>
  <c r="I4230" i="1" s="1"/>
  <c r="K4230" i="1" s="1"/>
  <c r="L4230" i="1" s="1"/>
  <c r="M4230" i="1" s="1"/>
  <c r="H5578" i="1"/>
  <c r="I5578" i="1" s="1"/>
  <c r="K5578" i="1" s="1"/>
  <c r="L5578" i="1" s="1"/>
  <c r="M5578" i="1" s="1"/>
  <c r="H5582" i="1"/>
  <c r="I5582" i="1" s="1"/>
  <c r="K5582" i="1" s="1"/>
  <c r="L5582" i="1" s="1"/>
  <c r="M5582" i="1" s="1"/>
  <c r="H4245" i="1"/>
  <c r="I4245" i="1" s="1"/>
  <c r="K4245" i="1" s="1"/>
  <c r="L4245" i="1" s="1"/>
  <c r="M4245" i="1" s="1"/>
  <c r="H5590" i="1"/>
  <c r="I5590" i="1" s="1"/>
  <c r="K5590" i="1" s="1"/>
  <c r="L5590" i="1" s="1"/>
  <c r="M5590" i="1" s="1"/>
  <c r="H8286" i="1"/>
  <c r="I8286" i="1" s="1"/>
  <c r="K8286" i="1" s="1"/>
  <c r="L8286" i="1" s="1"/>
  <c r="M8286" i="1" s="1"/>
  <c r="H2913" i="1"/>
  <c r="I2913" i="1" s="1"/>
  <c r="K2913" i="1" s="1"/>
  <c r="L2913" i="1" s="1"/>
  <c r="M2913" i="1" s="1"/>
  <c r="H8294" i="1"/>
  <c r="I8294" i="1" s="1"/>
  <c r="K8294" i="1" s="1"/>
  <c r="L8294" i="1" s="1"/>
  <c r="M8294" i="1" s="1"/>
  <c r="H6956" i="1"/>
  <c r="I6956" i="1" s="1"/>
  <c r="K6956" i="1" s="1"/>
  <c r="L6956" i="1" s="1"/>
  <c r="M6956" i="1" s="1"/>
  <c r="H236" i="1"/>
  <c r="I236" i="1" s="1"/>
  <c r="K236" i="1" s="1"/>
  <c r="L236" i="1" s="1"/>
  <c r="M236" i="1" s="1"/>
  <c r="H5620" i="1"/>
  <c r="I5620" i="1" s="1"/>
  <c r="K5620" i="1" s="1"/>
  <c r="L5620" i="1" s="1"/>
  <c r="M5620" i="1" s="1"/>
  <c r="H6968" i="1"/>
  <c r="I6968" i="1" s="1"/>
  <c r="K6968" i="1" s="1"/>
  <c r="L6968" i="1" s="1"/>
  <c r="M6968" i="1" s="1"/>
  <c r="H8317" i="1"/>
  <c r="I8317" i="1" s="1"/>
  <c r="K8317" i="1" s="1"/>
  <c r="L8317" i="1" s="1"/>
  <c r="M8317" i="1" s="1"/>
  <c r="H4291" i="1"/>
  <c r="I4291" i="1" s="1"/>
  <c r="K4291" i="1" s="1"/>
  <c r="L4291" i="1" s="1"/>
  <c r="M4291" i="1" s="1"/>
  <c r="H8325" i="1"/>
  <c r="I8325" i="1" s="1"/>
  <c r="K8325" i="1" s="1"/>
  <c r="L8325" i="1" s="1"/>
  <c r="M8325" i="1" s="1"/>
  <c r="H6986" i="1"/>
  <c r="I6986" i="1" s="1"/>
  <c r="K6986" i="1" s="1"/>
  <c r="L6986" i="1" s="1"/>
  <c r="M6986" i="1" s="1"/>
  <c r="H5647" i="1"/>
  <c r="I5647" i="1" s="1"/>
  <c r="K5647" i="1" s="1"/>
  <c r="L5647" i="1" s="1"/>
  <c r="M5647" i="1" s="1"/>
  <c r="H6996" i="1"/>
  <c r="I6996" i="1" s="1"/>
  <c r="K6996" i="1" s="1"/>
  <c r="L6996" i="1" s="1"/>
  <c r="M6996" i="1" s="1"/>
  <c r="H8342" i="1"/>
  <c r="I8342" i="1" s="1"/>
  <c r="K8342" i="1" s="1"/>
  <c r="L8342" i="1" s="1"/>
  <c r="M8342" i="1" s="1"/>
  <c r="H2971" i="1"/>
  <c r="I2971" i="1" s="1"/>
  <c r="K2971" i="1" s="1"/>
  <c r="L2971" i="1" s="1"/>
  <c r="M2971" i="1" s="1"/>
  <c r="H2977" i="1"/>
  <c r="I2977" i="1" s="1"/>
  <c r="K2977" i="1" s="1"/>
  <c r="L2977" i="1" s="1"/>
  <c r="M2977" i="1" s="1"/>
  <c r="H2982" i="1"/>
  <c r="I2982" i="1" s="1"/>
  <c r="K2982" i="1" s="1"/>
  <c r="L2982" i="1" s="1"/>
  <c r="M2982" i="1" s="1"/>
  <c r="H2986" i="1"/>
  <c r="I2986" i="1" s="1"/>
  <c r="K2986" i="1" s="1"/>
  <c r="L2986" i="1" s="1"/>
  <c r="M2986" i="1" s="1"/>
  <c r="H5679" i="1"/>
  <c r="I5679" i="1" s="1"/>
  <c r="K5679" i="1" s="1"/>
  <c r="L5679" i="1" s="1"/>
  <c r="M5679" i="1" s="1"/>
  <c r="H2995" i="1"/>
  <c r="I2995" i="1" s="1"/>
  <c r="K2995" i="1" s="1"/>
  <c r="L2995" i="1" s="1"/>
  <c r="M2995" i="1" s="1"/>
  <c r="H8377" i="1"/>
  <c r="I8377" i="1" s="1"/>
  <c r="K8377" i="1" s="1"/>
  <c r="L8377" i="1" s="1"/>
  <c r="M8377" i="1" s="1"/>
  <c r="H4348" i="1"/>
  <c r="I4348" i="1" s="1"/>
  <c r="K4348" i="1" s="1"/>
  <c r="L4348" i="1" s="1"/>
  <c r="M4348" i="1" s="1"/>
  <c r="H8065" i="1"/>
  <c r="I8065" i="1" s="1"/>
  <c r="H9409" i="1"/>
  <c r="I9409" i="1" s="1"/>
  <c r="H8069" i="1"/>
  <c r="I8069" i="1" s="1"/>
  <c r="H6730" i="1"/>
  <c r="I6730" i="1" s="1"/>
  <c r="H13" i="1"/>
  <c r="I13" i="1" s="1"/>
  <c r="K13" i="1" s="1"/>
  <c r="L13" i="1" s="1"/>
  <c r="M13" i="1" s="1"/>
  <c r="H18" i="1"/>
  <c r="I18" i="1" s="1"/>
  <c r="K18" i="1" s="1"/>
  <c r="L18" i="1" s="1"/>
  <c r="M18" i="1" s="1"/>
  <c r="H2712" i="1"/>
  <c r="I2712" i="1" s="1"/>
  <c r="H1373" i="1"/>
  <c r="I1373" i="1" s="1"/>
  <c r="H6754" i="1"/>
  <c r="I6754" i="1" s="1"/>
  <c r="H2725" i="1"/>
  <c r="I2725" i="1" s="1"/>
  <c r="H4075" i="1"/>
  <c r="I4075" i="1" s="1"/>
  <c r="H4078" i="1"/>
  <c r="I4078" i="1" s="1"/>
  <c r="H6772" i="1"/>
  <c r="I6772" i="1" s="1"/>
  <c r="H2743" i="1"/>
  <c r="I2743" i="1" s="1"/>
  <c r="H4094" i="1"/>
  <c r="I4094" i="1" s="1"/>
  <c r="H64" i="1"/>
  <c r="I64" i="1" s="1"/>
  <c r="K64" i="1" s="1"/>
  <c r="L64" i="1" s="1"/>
  <c r="M64" i="1" s="1"/>
  <c r="H8134" i="1"/>
  <c r="I8134" i="1" s="1"/>
  <c r="H1419" i="1"/>
  <c r="I1419" i="1" s="1"/>
  <c r="H78" i="1"/>
  <c r="I78" i="1" s="1"/>
  <c r="K78" i="1" s="1"/>
  <c r="L78" i="1" s="1"/>
  <c r="M78" i="1" s="1"/>
  <c r="H2772" i="1"/>
  <c r="I2772" i="1" s="1"/>
  <c r="H4120" i="1"/>
  <c r="I4120" i="1" s="1"/>
  <c r="H4126" i="1"/>
  <c r="I4126" i="1" s="1"/>
  <c r="H5476" i="1"/>
  <c r="I5476" i="1" s="1"/>
  <c r="K5476" i="1" s="1"/>
  <c r="L5476" i="1" s="1"/>
  <c r="M5476" i="1" s="1"/>
  <c r="H2789" i="1"/>
  <c r="I2789" i="1" s="1"/>
  <c r="K2789" i="1" s="1"/>
  <c r="L2789" i="1" s="1"/>
  <c r="M2789" i="1" s="1"/>
  <c r="H1451" i="1"/>
  <c r="I1451" i="1" s="1"/>
  <c r="K1451" i="1" s="1"/>
  <c r="L1451" i="1" s="1"/>
  <c r="M1451" i="1" s="1"/>
  <c r="H108" i="1"/>
  <c r="I108" i="1" s="1"/>
  <c r="K108" i="1" s="1"/>
  <c r="L108" i="1" s="1"/>
  <c r="M108" i="1" s="1"/>
  <c r="H1460" i="1"/>
  <c r="I1460" i="1" s="1"/>
  <c r="K1460" i="1" s="1"/>
  <c r="L1460" i="1" s="1"/>
  <c r="M1460" i="1" s="1"/>
  <c r="H119" i="1"/>
  <c r="I119" i="1" s="1"/>
  <c r="K119" i="1" s="1"/>
  <c r="L119" i="1" s="1"/>
  <c r="M119" i="1" s="1"/>
  <c r="H4157" i="1"/>
  <c r="I4157" i="1" s="1"/>
  <c r="K4157" i="1" s="1"/>
  <c r="L4157" i="1" s="1"/>
  <c r="M4157" i="1" s="1"/>
  <c r="H4163" i="1"/>
  <c r="I4163" i="1" s="1"/>
  <c r="K4163" i="1" s="1"/>
  <c r="L4163" i="1" s="1"/>
  <c r="M4163" i="1" s="1"/>
  <c r="H4167" i="1"/>
  <c r="I4167" i="1" s="1"/>
  <c r="K4167" i="1" s="1"/>
  <c r="L4167" i="1" s="1"/>
  <c r="M4167" i="1" s="1"/>
  <c r="H140" i="1"/>
  <c r="I140" i="1" s="1"/>
  <c r="K140" i="1" s="1"/>
  <c r="L140" i="1" s="1"/>
  <c r="M140" i="1" s="1"/>
  <c r="H141" i="1"/>
  <c r="I141" i="1" s="1"/>
  <c r="K141" i="1" s="1"/>
  <c r="L141" i="1" s="1"/>
  <c r="M141" i="1" s="1"/>
  <c r="H6867" i="1"/>
  <c r="I6867" i="1" s="1"/>
  <c r="K6867" i="1" s="1"/>
  <c r="L6867" i="1" s="1"/>
  <c r="M6867" i="1" s="1"/>
  <c r="H8215" i="1"/>
  <c r="I8215" i="1" s="1"/>
  <c r="K8215" i="1" s="1"/>
  <c r="L8215" i="1" s="1"/>
  <c r="M8215" i="1" s="1"/>
  <c r="H6876" i="1"/>
  <c r="I6876" i="1" s="1"/>
  <c r="K6876" i="1" s="1"/>
  <c r="L6876" i="1" s="1"/>
  <c r="M6876" i="1" s="1"/>
  <c r="H5538" i="1"/>
  <c r="I5538" i="1" s="1"/>
  <c r="K5538" i="1" s="1"/>
  <c r="L5538" i="1" s="1"/>
  <c r="M5538" i="1" s="1"/>
  <c r="H1510" i="1"/>
  <c r="I1510" i="1" s="1"/>
  <c r="K1510" i="1" s="1"/>
  <c r="L1510" i="1" s="1"/>
  <c r="M1510" i="1" s="1"/>
  <c r="H170" i="1"/>
  <c r="I170" i="1" s="1"/>
  <c r="K170" i="1" s="1"/>
  <c r="L170" i="1" s="1"/>
  <c r="M170" i="1" s="1"/>
  <c r="H6898" i="1"/>
  <c r="I6898" i="1" s="1"/>
  <c r="K6898" i="1" s="1"/>
  <c r="L6898" i="1" s="1"/>
  <c r="M6898" i="1" s="1"/>
  <c r="H8244" i="1"/>
  <c r="I8244" i="1" s="1"/>
  <c r="K8244" i="1" s="1"/>
  <c r="L8244" i="1" s="1"/>
  <c r="M8244" i="1" s="1"/>
  <c r="H182" i="1"/>
  <c r="I182" i="1" s="1"/>
  <c r="K182" i="1" s="1"/>
  <c r="L182" i="1" s="1"/>
  <c r="M182" i="1" s="1"/>
  <c r="H6911" i="1"/>
  <c r="I6911" i="1" s="1"/>
  <c r="K6911" i="1" s="1"/>
  <c r="L6911" i="1" s="1"/>
  <c r="M6911" i="1" s="1"/>
  <c r="H1539" i="1"/>
  <c r="I1539" i="1" s="1"/>
  <c r="K1539" i="1" s="1"/>
  <c r="L1539" i="1" s="1"/>
  <c r="M1539" i="1" s="1"/>
  <c r="H2885" i="1"/>
  <c r="I2885" i="1" s="1"/>
  <c r="K2885" i="1" s="1"/>
  <c r="L2885" i="1" s="1"/>
  <c r="M2885" i="1" s="1"/>
  <c r="H6925" i="1"/>
  <c r="I6925" i="1" s="1"/>
  <c r="K6925" i="1" s="1"/>
  <c r="L6925" i="1" s="1"/>
  <c r="M6925" i="1" s="1"/>
  <c r="H5584" i="1"/>
  <c r="I5584" i="1" s="1"/>
  <c r="K5584" i="1" s="1"/>
  <c r="L5584" i="1" s="1"/>
  <c r="M5584" i="1" s="1"/>
  <c r="H8275" i="1"/>
  <c r="I8275" i="1" s="1"/>
  <c r="K8275" i="1" s="1"/>
  <c r="L8275" i="1" s="1"/>
  <c r="M8275" i="1" s="1"/>
  <c r="H5593" i="1"/>
  <c r="I5593" i="1" s="1"/>
  <c r="K5593" i="1" s="1"/>
  <c r="L5593" i="1" s="1"/>
  <c r="M5593" i="1" s="1"/>
  <c r="H4252" i="1"/>
  <c r="I4252" i="1" s="1"/>
  <c r="K4252" i="1" s="1"/>
  <c r="L4252" i="1" s="1"/>
  <c r="M4252" i="1" s="1"/>
  <c r="H4258" i="1"/>
  <c r="I4258" i="1" s="1"/>
  <c r="K4258" i="1" s="1"/>
  <c r="L4258" i="1" s="1"/>
  <c r="M4258" i="1" s="1"/>
  <c r="H2918" i="1"/>
  <c r="I2918" i="1" s="1"/>
  <c r="K2918" i="1" s="1"/>
  <c r="L2918" i="1" s="1"/>
  <c r="M2918" i="1" s="1"/>
  <c r="H2923" i="1"/>
  <c r="I2923" i="1" s="1"/>
  <c r="K2923" i="1" s="1"/>
  <c r="L2923" i="1" s="1"/>
  <c r="M2923" i="1" s="1"/>
  <c r="H2927" i="1"/>
  <c r="I2927" i="1" s="1"/>
  <c r="K2927" i="1" s="1"/>
  <c r="L2927" i="1" s="1"/>
  <c r="M2927" i="1" s="1"/>
  <c r="H8308" i="1"/>
  <c r="I8308" i="1" s="1"/>
  <c r="K8308" i="1" s="1"/>
  <c r="L8308" i="1" s="1"/>
  <c r="M8308" i="1" s="1"/>
  <c r="H5624" i="1"/>
  <c r="I5624" i="1" s="1"/>
  <c r="K5624" i="1" s="1"/>
  <c r="L5624" i="1" s="1"/>
  <c r="M5624" i="1" s="1"/>
  <c r="H5628" i="1"/>
  <c r="I5628" i="1" s="1"/>
  <c r="K5628" i="1" s="1"/>
  <c r="L5628" i="1" s="1"/>
  <c r="M5628" i="1" s="1"/>
  <c r="H256" i="1"/>
  <c r="I256" i="1" s="1"/>
  <c r="K256" i="1" s="1"/>
  <c r="L256" i="1" s="1"/>
  <c r="M256" i="1" s="1"/>
  <c r="H2951" i="1"/>
  <c r="I2951" i="1" s="1"/>
  <c r="K2951" i="1" s="1"/>
  <c r="L2951" i="1" s="1"/>
  <c r="M2951" i="1" s="1"/>
  <c r="H4299" i="1"/>
  <c r="I4299" i="1" s="1"/>
  <c r="K4299" i="1" s="1"/>
  <c r="L4299" i="1" s="1"/>
  <c r="M4299" i="1" s="1"/>
  <c r="H2958" i="1"/>
  <c r="I2958" i="1" s="1"/>
  <c r="K2958" i="1" s="1"/>
  <c r="L2958" i="1" s="1"/>
  <c r="M2958" i="1" s="1"/>
  <c r="H4307" i="1"/>
  <c r="I4307" i="1" s="1"/>
  <c r="K4307" i="1" s="1"/>
  <c r="L4307" i="1" s="1"/>
  <c r="M4307" i="1" s="1"/>
  <c r="H278" i="1"/>
  <c r="I278" i="1" s="1"/>
  <c r="K278" i="1" s="1"/>
  <c r="L278" i="1" s="1"/>
  <c r="M278" i="1" s="1"/>
  <c r="H282" i="1"/>
  <c r="I282" i="1" s="1"/>
  <c r="K282" i="1" s="1"/>
  <c r="L282" i="1" s="1"/>
  <c r="M282" i="1" s="1"/>
  <c r="H2979" i="1"/>
  <c r="I2979" i="1" s="1"/>
  <c r="K2979" i="1" s="1"/>
  <c r="L2979" i="1" s="1"/>
  <c r="M2979" i="1" s="1"/>
  <c r="H1638" i="1"/>
  <c r="I1638" i="1" s="1"/>
  <c r="K1638" i="1" s="1"/>
  <c r="L1638" i="1" s="1"/>
  <c r="M1638" i="1" s="1"/>
  <c r="H298" i="1"/>
  <c r="I298" i="1" s="1"/>
  <c r="K298" i="1" s="1"/>
  <c r="L298" i="1" s="1"/>
  <c r="M298" i="1" s="1"/>
  <c r="H301" i="1"/>
  <c r="I301" i="1" s="1"/>
  <c r="K301" i="1" s="1"/>
  <c r="L301" i="1" s="1"/>
  <c r="M301" i="1" s="1"/>
  <c r="H4340" i="1"/>
  <c r="I4340" i="1" s="1"/>
  <c r="K4340" i="1" s="1"/>
  <c r="L4340" i="1" s="1"/>
  <c r="M4340" i="1" s="1"/>
  <c r="H2999" i="1"/>
  <c r="I2999" i="1" s="1"/>
  <c r="K2999" i="1" s="1"/>
  <c r="L2999" i="1" s="1"/>
  <c r="M2999" i="1" s="1"/>
  <c r="H7037" i="1"/>
  <c r="I7037" i="1" s="1"/>
  <c r="K7037" i="1" s="1"/>
  <c r="L7037" i="1" s="1"/>
  <c r="M7037" i="1" s="1"/>
  <c r="H4353" i="1"/>
  <c r="I4353" i="1" s="1"/>
  <c r="K4353" i="1" s="1"/>
  <c r="L4353" i="1" s="1"/>
  <c r="M4353" i="1" s="1"/>
  <c r="H7046" i="1"/>
  <c r="I7046" i="1" s="1"/>
  <c r="K7046" i="1" s="1"/>
  <c r="L7046" i="1" s="1"/>
  <c r="M7046" i="1" s="1"/>
  <c r="H7051" i="1"/>
  <c r="I7051" i="1" s="1"/>
  <c r="K7051" i="1" s="1"/>
  <c r="L7051" i="1" s="1"/>
  <c r="M7051" i="1" s="1"/>
  <c r="H8400" i="1"/>
  <c r="I8400" i="1" s="1"/>
  <c r="K8400" i="1" s="1"/>
  <c r="L8400" i="1" s="1"/>
  <c r="M8400" i="1" s="1"/>
  <c r="H3030" i="1"/>
  <c r="I3030" i="1" s="1"/>
  <c r="K3030" i="1" s="1"/>
  <c r="L3030" i="1" s="1"/>
  <c r="M3030" i="1" s="1"/>
  <c r="H5721" i="1"/>
  <c r="I5721" i="1" s="1"/>
  <c r="K5721" i="1" s="1"/>
  <c r="L5721" i="1" s="1"/>
  <c r="M5721" i="1" s="1"/>
  <c r="H346" i="1"/>
  <c r="I346" i="1" s="1"/>
  <c r="K346" i="1" s="1"/>
  <c r="L346" i="1" s="1"/>
  <c r="M346" i="1" s="1"/>
  <c r="H5731" i="1"/>
  <c r="I5731" i="1" s="1"/>
  <c r="K5731" i="1" s="1"/>
  <c r="L5731" i="1" s="1"/>
  <c r="M5731" i="1" s="1"/>
  <c r="H356" i="1"/>
  <c r="I356" i="1" s="1"/>
  <c r="K356" i="1" s="1"/>
  <c r="L356" i="1" s="1"/>
  <c r="M356" i="1" s="1"/>
  <c r="H4394" i="1"/>
  <c r="I4394" i="1" s="1"/>
  <c r="K4394" i="1" s="1"/>
  <c r="L4394" i="1" s="1"/>
  <c r="M4394" i="1" s="1"/>
  <c r="H1713" i="1"/>
  <c r="I1713" i="1" s="1"/>
  <c r="K1713" i="1" s="1"/>
  <c r="L1713" i="1" s="1"/>
  <c r="M1713" i="1" s="1"/>
  <c r="H3061" i="1"/>
  <c r="I3061" i="1" s="1"/>
  <c r="K3061" i="1" s="1"/>
  <c r="L3061" i="1" s="1"/>
  <c r="M3061" i="1" s="1"/>
  <c r="H7097" i="1"/>
  <c r="I7097" i="1" s="1"/>
  <c r="K7097" i="1" s="1"/>
  <c r="L7097" i="1" s="1"/>
  <c r="M7097" i="1" s="1"/>
  <c r="H8448" i="1"/>
  <c r="I8448" i="1" s="1"/>
  <c r="K8448" i="1" s="1"/>
  <c r="L8448" i="1" s="1"/>
  <c r="M8448" i="1" s="1"/>
  <c r="H5761" i="1"/>
  <c r="I5761" i="1" s="1"/>
  <c r="K5761" i="1" s="1"/>
  <c r="L5761" i="1" s="1"/>
  <c r="M5761" i="1" s="1"/>
  <c r="H1342" i="1"/>
  <c r="I1342" i="1" s="1"/>
  <c r="K1342" i="1" s="1"/>
  <c r="L1342" i="1" s="1"/>
  <c r="M1342" i="1" s="1"/>
  <c r="H2692" i="1"/>
  <c r="I2692" i="1" s="1"/>
  <c r="H1351" i="1"/>
  <c r="I1351" i="1" s="1"/>
  <c r="H4043" i="1"/>
  <c r="I4043" i="1" s="1"/>
  <c r="H2701" i="1"/>
  <c r="I2701" i="1" s="1"/>
  <c r="H5396" i="1"/>
  <c r="I5396" i="1" s="1"/>
  <c r="H8087" i="1"/>
  <c r="I8087" i="1" s="1"/>
  <c r="H2716" i="1"/>
  <c r="I2716" i="1" s="1"/>
  <c r="H5409" i="1"/>
  <c r="I5409" i="1" s="1"/>
  <c r="H2726" i="1"/>
  <c r="I2726" i="1" s="1"/>
  <c r="H1389" i="1"/>
  <c r="I1389" i="1" s="1"/>
  <c r="H2734" i="1"/>
  <c r="I2734" i="1" s="1"/>
  <c r="H4083" i="1"/>
  <c r="I4083" i="1" s="1"/>
  <c r="H8120" i="1"/>
  <c r="I8120" i="1" s="1"/>
  <c r="H1407" i="1"/>
  <c r="I1407" i="1" s="1"/>
  <c r="H1412" i="1"/>
  <c r="I1412" i="1" s="1"/>
  <c r="H2758" i="1"/>
  <c r="I2758" i="1" s="1"/>
  <c r="H2762" i="1"/>
  <c r="I2762" i="1" s="1"/>
  <c r="H6800" i="1"/>
  <c r="I6800" i="1" s="1"/>
  <c r="H81" i="1"/>
  <c r="I81" i="1" s="1"/>
  <c r="K81" i="1" s="1"/>
  <c r="L81" i="1" s="1"/>
  <c r="M81" i="1" s="1"/>
  <c r="H2775" i="1"/>
  <c r="I2775" i="1" s="1"/>
  <c r="H5470" i="1"/>
  <c r="I5470" i="1" s="1"/>
  <c r="H1442" i="1"/>
  <c r="I1442" i="1" s="1"/>
  <c r="K1442" i="1" s="1"/>
  <c r="L1442" i="1" s="1"/>
  <c r="M1442" i="1" s="1"/>
  <c r="H100" i="1"/>
  <c r="I100" i="1" s="1"/>
  <c r="K100" i="1" s="1"/>
  <c r="L100" i="1" s="1"/>
  <c r="M100" i="1" s="1"/>
  <c r="H6826" i="1"/>
  <c r="I6826" i="1" s="1"/>
  <c r="K6826" i="1" s="1"/>
  <c r="L6826" i="1" s="1"/>
  <c r="M6826" i="1" s="1"/>
  <c r="H2799" i="1"/>
  <c r="I2799" i="1" s="1"/>
  <c r="K2799" i="1" s="1"/>
  <c r="L2799" i="1" s="1"/>
  <c r="M2799" i="1" s="1"/>
  <c r="H6836" i="1"/>
  <c r="I6836" i="1" s="1"/>
  <c r="K6836" i="1" s="1"/>
  <c r="L6836" i="1" s="1"/>
  <c r="M6836" i="1" s="1"/>
  <c r="H2809" i="1"/>
  <c r="I2809" i="1" s="1"/>
  <c r="K2809" i="1" s="1"/>
  <c r="L2809" i="1" s="1"/>
  <c r="M2809" i="1" s="1"/>
  <c r="H5501" i="1"/>
  <c r="I5501" i="1" s="1"/>
  <c r="K5501" i="1" s="1"/>
  <c r="L5501" i="1" s="1"/>
  <c r="M5501" i="1" s="1"/>
  <c r="H6850" i="1"/>
  <c r="I6850" i="1" s="1"/>
  <c r="K6850" i="1" s="1"/>
  <c r="L6850" i="1" s="1"/>
  <c r="M6850" i="1" s="1"/>
  <c r="H131" i="1"/>
  <c r="I131" i="1" s="1"/>
  <c r="K131" i="1" s="1"/>
  <c r="L131" i="1" s="1"/>
  <c r="M131" i="1" s="1"/>
  <c r="H1484" i="1"/>
  <c r="I1484" i="1" s="1"/>
  <c r="K1484" i="1" s="1"/>
  <c r="L1484" i="1" s="1"/>
  <c r="M1484" i="1" s="1"/>
  <c r="H6862" i="1"/>
  <c r="I6862" i="1" s="1"/>
  <c r="K6862" i="1" s="1"/>
  <c r="L6862" i="1" s="1"/>
  <c r="M6862" i="1" s="1"/>
  <c r="H2837" i="1"/>
  <c r="I2837" i="1" s="1"/>
  <c r="K2837" i="1" s="1"/>
  <c r="L2837" i="1" s="1"/>
  <c r="M2837" i="1" s="1"/>
  <c r="H1497" i="1"/>
  <c r="I1497" i="1" s="1"/>
  <c r="K1497" i="1" s="1"/>
  <c r="L1497" i="1" s="1"/>
  <c r="M1497" i="1" s="1"/>
  <c r="H8222" i="1"/>
  <c r="I8222" i="1" s="1"/>
  <c r="K8222" i="1" s="1"/>
  <c r="L8222" i="1" s="1"/>
  <c r="M8222" i="1" s="1"/>
  <c r="H2850" i="1"/>
  <c r="I2850" i="1" s="1"/>
  <c r="K2850" i="1" s="1"/>
  <c r="L2850" i="1" s="1"/>
  <c r="M2850" i="1" s="1"/>
  <c r="H6885" i="1"/>
  <c r="I6885" i="1" s="1"/>
  <c r="K6885" i="1" s="1"/>
  <c r="L6885" i="1" s="1"/>
  <c r="M6885" i="1" s="1"/>
  <c r="H5545" i="1"/>
  <c r="I5545" i="1" s="1"/>
  <c r="K5545" i="1" s="1"/>
  <c r="L5545" i="1" s="1"/>
  <c r="M5545" i="1" s="1"/>
  <c r="H1521" i="1"/>
  <c r="I1521" i="1" s="1"/>
  <c r="K1521" i="1" s="1"/>
  <c r="L1521" i="1" s="1"/>
  <c r="M1521" i="1" s="1"/>
  <c r="H4211" i="1"/>
  <c r="I4211" i="1" s="1"/>
  <c r="K4211" i="1" s="1"/>
  <c r="L4211" i="1" s="1"/>
  <c r="M4211" i="1" s="1"/>
  <c r="H4216" i="1"/>
  <c r="I4216" i="1" s="1"/>
  <c r="K4216" i="1" s="1"/>
  <c r="L4216" i="1" s="1"/>
  <c r="M4216" i="1" s="1"/>
  <c r="H8253" i="1"/>
  <c r="I8253" i="1" s="1"/>
  <c r="K8253" i="1" s="1"/>
  <c r="L8253" i="1" s="1"/>
  <c r="M8253" i="1" s="1"/>
  <c r="H5569" i="1"/>
  <c r="I5569" i="1" s="1"/>
  <c r="K5569" i="1" s="1"/>
  <c r="L5569" i="1" s="1"/>
  <c r="M5569" i="1" s="1"/>
  <c r="H5576" i="1"/>
  <c r="I5576" i="1" s="1"/>
  <c r="K5576" i="1" s="1"/>
  <c r="L5576" i="1" s="1"/>
  <c r="M5576" i="1" s="1"/>
  <c r="H5580" i="1"/>
  <c r="I5580" i="1" s="1"/>
  <c r="K5580" i="1" s="1"/>
  <c r="L5580" i="1" s="1"/>
  <c r="M5580" i="1" s="1"/>
  <c r="H1553" i="1"/>
  <c r="I1553" i="1" s="1"/>
  <c r="K1553" i="1" s="1"/>
  <c r="L1553" i="1" s="1"/>
  <c r="M1553" i="1" s="1"/>
  <c r="H1558" i="1"/>
  <c r="I1558" i="1" s="1"/>
  <c r="K1558" i="1" s="1"/>
  <c r="L1558" i="1" s="1"/>
  <c r="M1558" i="1" s="1"/>
  <c r="H212" i="1"/>
  <c r="I212" i="1" s="1"/>
  <c r="K212" i="1" s="1"/>
  <c r="L212" i="1" s="1"/>
  <c r="M212" i="1" s="1"/>
  <c r="H221" i="1"/>
  <c r="I221" i="1" s="1"/>
  <c r="K221" i="1" s="1"/>
  <c r="L221" i="1" s="1"/>
  <c r="M221" i="1" s="1"/>
  <c r="H4257" i="1"/>
  <c r="I4257" i="1" s="1"/>
  <c r="K4257" i="1" s="1"/>
  <c r="L4257" i="1" s="1"/>
  <c r="M4257" i="1" s="1"/>
  <c r="H6950" i="1"/>
  <c r="I6950" i="1" s="1"/>
  <c r="K6950" i="1" s="1"/>
  <c r="L6950" i="1" s="1"/>
  <c r="M6950" i="1" s="1"/>
  <c r="H1579" i="1"/>
  <c r="I1579" i="1" s="1"/>
  <c r="K1579" i="1" s="1"/>
  <c r="L1579" i="1" s="1"/>
  <c r="M1579" i="1" s="1"/>
  <c r="H8304" i="1"/>
  <c r="I8304" i="1" s="1"/>
  <c r="K8304" i="1" s="1"/>
  <c r="L8304" i="1" s="1"/>
  <c r="M8304" i="1" s="1"/>
  <c r="H4278" i="1"/>
  <c r="I4278" i="1" s="1"/>
  <c r="K4278" i="1" s="1"/>
  <c r="L4278" i="1" s="1"/>
  <c r="M4278" i="1" s="1"/>
  <c r="H247" i="1"/>
  <c r="I247" i="1" s="1"/>
  <c r="K247" i="1" s="1"/>
  <c r="L247" i="1" s="1"/>
  <c r="M247" i="1" s="1"/>
  <c r="H6972" i="1"/>
  <c r="I6972" i="1" s="1"/>
  <c r="K6972" i="1" s="1"/>
  <c r="L6972" i="1" s="1"/>
  <c r="M6972" i="1" s="1"/>
  <c r="H1602" i="1"/>
  <c r="I1602" i="1" s="1"/>
  <c r="K1602" i="1" s="1"/>
  <c r="L1602" i="1" s="1"/>
  <c r="M1602" i="1" s="1"/>
  <c r="H4296" i="1"/>
  <c r="I4296" i="1" s="1"/>
  <c r="K4296" i="1" s="1"/>
  <c r="L4296" i="1" s="1"/>
  <c r="M4296" i="1" s="1"/>
  <c r="H8331" i="1"/>
  <c r="I8331" i="1" s="1"/>
  <c r="K8331" i="1" s="1"/>
  <c r="L8331" i="1" s="1"/>
  <c r="M8331" i="1" s="1"/>
  <c r="H8336" i="1"/>
  <c r="I8336" i="1" s="1"/>
  <c r="K8336" i="1" s="1"/>
  <c r="L8336" i="1" s="1"/>
  <c r="M8336" i="1" s="1"/>
  <c r="H2964" i="1"/>
  <c r="I2964" i="1" s="1"/>
  <c r="K2964" i="1" s="1"/>
  <c r="L2964" i="1" s="1"/>
  <c r="M2964" i="1" s="1"/>
  <c r="H8344" i="1"/>
  <c r="I8344" i="1" s="1"/>
  <c r="K8344" i="1" s="1"/>
  <c r="L8344" i="1" s="1"/>
  <c r="M8344" i="1" s="1"/>
  <c r="H283" i="1"/>
  <c r="I283" i="1" s="1"/>
  <c r="K283" i="1" s="1"/>
  <c r="L283" i="1" s="1"/>
  <c r="M283" i="1" s="1"/>
  <c r="H5667" i="1"/>
  <c r="I5667" i="1" s="1"/>
  <c r="K5667" i="1" s="1"/>
  <c r="L5667" i="1" s="1"/>
  <c r="M5667" i="1" s="1"/>
  <c r="H4327" i="1"/>
  <c r="I4327" i="1" s="1"/>
  <c r="K4327" i="1" s="1"/>
  <c r="L4327" i="1" s="1"/>
  <c r="M4327" i="1" s="1"/>
  <c r="H7019" i="1"/>
  <c r="I7019" i="1" s="1"/>
  <c r="K7019" i="1" s="1"/>
  <c r="L7019" i="1" s="1"/>
  <c r="M7019" i="1" s="1"/>
  <c r="H2991" i="1"/>
  <c r="I2991" i="1" s="1"/>
  <c r="K2991" i="1" s="1"/>
  <c r="L2991" i="1" s="1"/>
  <c r="M2991" i="1" s="1"/>
  <c r="H1653" i="1"/>
  <c r="I1653" i="1" s="1"/>
  <c r="K1653" i="1" s="1"/>
  <c r="L1653" i="1" s="1"/>
  <c r="M1653" i="1" s="1"/>
  <c r="H313" i="1"/>
  <c r="I313" i="1" s="1"/>
  <c r="K313" i="1" s="1"/>
  <c r="L313" i="1" s="1"/>
  <c r="M313" i="1" s="1"/>
  <c r="H3006" i="1"/>
  <c r="I3006" i="1" s="1"/>
  <c r="K3006" i="1" s="1"/>
  <c r="L3006" i="1" s="1"/>
  <c r="M3006" i="1" s="1"/>
  <c r="H1666" i="1"/>
  <c r="I1666" i="1" s="1"/>
  <c r="K1666" i="1" s="1"/>
  <c r="L1666" i="1" s="1"/>
  <c r="M1666" i="1" s="1"/>
  <c r="H4359" i="1"/>
  <c r="I4359" i="1" s="1"/>
  <c r="K4359" i="1" s="1"/>
  <c r="L4359" i="1" s="1"/>
  <c r="M4359" i="1" s="1"/>
  <c r="H1676" i="1"/>
  <c r="I1676" i="1" s="1"/>
  <c r="K1676" i="1" s="1"/>
  <c r="L1676" i="1" s="1"/>
  <c r="M1676" i="1" s="1"/>
  <c r="H1678" i="1"/>
  <c r="I1678" i="1" s="1"/>
  <c r="K1678" i="1" s="1"/>
  <c r="L1678" i="1" s="1"/>
  <c r="M1678" i="1" s="1"/>
  <c r="H1686" i="1"/>
  <c r="I1686" i="1" s="1"/>
  <c r="K1686" i="1" s="1"/>
  <c r="L1686" i="1" s="1"/>
  <c r="M1686" i="1" s="1"/>
  <c r="H8409" i="1"/>
  <c r="I8409" i="1" s="1"/>
  <c r="K8409" i="1" s="1"/>
  <c r="L8409" i="1" s="1"/>
  <c r="M8409" i="1" s="1"/>
  <c r="H347" i="1"/>
  <c r="I347" i="1" s="1"/>
  <c r="K347" i="1" s="1"/>
  <c r="L347" i="1" s="1"/>
  <c r="M347" i="1" s="1"/>
  <c r="H8419" i="1"/>
  <c r="I8419" i="1" s="1"/>
  <c r="K8419" i="1" s="1"/>
  <c r="L8419" i="1" s="1"/>
  <c r="M8419" i="1" s="1"/>
  <c r="H4391" i="1"/>
  <c r="I4391" i="1" s="1"/>
  <c r="K4391" i="1" s="1"/>
  <c r="L4391" i="1" s="1"/>
  <c r="M4391" i="1" s="1"/>
  <c r="H1707" i="1"/>
  <c r="I1707" i="1" s="1"/>
  <c r="K1707" i="1" s="1"/>
  <c r="L1707" i="1" s="1"/>
  <c r="M1707" i="1" s="1"/>
  <c r="H8430" i="1"/>
  <c r="I8430" i="1" s="1"/>
  <c r="K8430" i="1" s="1"/>
  <c r="L8430" i="1" s="1"/>
  <c r="M8430" i="1" s="1"/>
  <c r="H5749" i="1"/>
  <c r="I5749" i="1" s="1"/>
  <c r="K5749" i="1" s="1"/>
  <c r="L5749" i="1" s="1"/>
  <c r="M5749" i="1" s="1"/>
  <c r="H374" i="1"/>
  <c r="I374" i="1" s="1"/>
  <c r="K374" i="1" s="1"/>
  <c r="L374" i="1" s="1"/>
  <c r="M374" i="1" s="1"/>
  <c r="H7100" i="1"/>
  <c r="I7100" i="1" s="1"/>
  <c r="K7100" i="1" s="1"/>
  <c r="L7100" i="1" s="1"/>
  <c r="M7100" i="1" s="1"/>
  <c r="H5763" i="1"/>
  <c r="I5763" i="1" s="1"/>
  <c r="K5763" i="1" s="1"/>
  <c r="L5763" i="1" s="1"/>
  <c r="M5763" i="1" s="1"/>
  <c r="H8457" i="1"/>
  <c r="I8457" i="1" s="1"/>
  <c r="K8457" i="1" s="1"/>
  <c r="L8457" i="1" s="1"/>
  <c r="M8457" i="1" s="1"/>
  <c r="H4031" i="1"/>
  <c r="I4031" i="1" s="1"/>
  <c r="K4031" i="1" s="1"/>
  <c r="L4031" i="1" s="1"/>
  <c r="M4031" i="1" s="1"/>
  <c r="H2691" i="1"/>
  <c r="I2691" i="1" s="1"/>
  <c r="K2691" i="1" s="1"/>
  <c r="L2691" i="1" s="1"/>
  <c r="M2691" i="1" s="1"/>
  <c r="H4039" i="1"/>
  <c r="I4039" i="1" s="1"/>
  <c r="H8075" i="1"/>
  <c r="I8075" i="1" s="1"/>
  <c r="H2702" i="1"/>
  <c r="I2702" i="1" s="1"/>
  <c r="H8085" i="1"/>
  <c r="I8085" i="1" s="1"/>
  <c r="H8090" i="1"/>
  <c r="I8090" i="1" s="1"/>
  <c r="H6748" i="1"/>
  <c r="I6748" i="1" s="1"/>
  <c r="H34" i="1"/>
  <c r="I34" i="1" s="1"/>
  <c r="K34" i="1" s="1"/>
  <c r="L34" i="1" s="1"/>
  <c r="M34" i="1" s="1"/>
  <c r="H1384" i="1"/>
  <c r="I1384" i="1" s="1"/>
  <c r="H6765" i="1"/>
  <c r="I6765" i="1" s="1"/>
  <c r="H4080" i="1"/>
  <c r="I4080" i="1" s="1"/>
  <c r="H1398" i="1"/>
  <c r="I1398" i="1" s="1"/>
  <c r="H5433" i="1"/>
  <c r="I5433" i="1" s="1"/>
  <c r="H60" i="1"/>
  <c r="I60" i="1" s="1"/>
  <c r="K60" i="1" s="1"/>
  <c r="L60" i="1" s="1"/>
  <c r="M60" i="1" s="1"/>
  <c r="H1410" i="1"/>
  <c r="I1410" i="1" s="1"/>
  <c r="H68" i="1"/>
  <c r="I68" i="1" s="1"/>
  <c r="K68" i="1" s="1"/>
  <c r="L68" i="1" s="1"/>
  <c r="M68" i="1" s="1"/>
  <c r="H5450" i="1"/>
  <c r="I5450" i="1" s="1"/>
  <c r="H8145" i="1"/>
  <c r="I8145" i="1" s="1"/>
  <c r="H8149" i="1"/>
  <c r="I8149" i="1" s="1"/>
  <c r="H86" i="1"/>
  <c r="I86" i="1" s="1"/>
  <c r="K86" i="1" s="1"/>
  <c r="L86" i="1" s="1"/>
  <c r="M86" i="1" s="1"/>
  <c r="H6812" i="1"/>
  <c r="I6812" i="1" s="1"/>
  <c r="H6820" i="1"/>
  <c r="I6820" i="1" s="1"/>
  <c r="K6820" i="1" s="1"/>
  <c r="L6820" i="1" s="1"/>
  <c r="M6820" i="1" s="1"/>
  <c r="H2792" i="1"/>
  <c r="I2792" i="1" s="1"/>
  <c r="K2792" i="1" s="1"/>
  <c r="L2792" i="1" s="1"/>
  <c r="M2792" i="1" s="1"/>
  <c r="H4141" i="1"/>
  <c r="I4141" i="1" s="1"/>
  <c r="K4141" i="1" s="1"/>
  <c r="L4141" i="1" s="1"/>
  <c r="M4141" i="1" s="1"/>
  <c r="H6832" i="1"/>
  <c r="I6832" i="1" s="1"/>
  <c r="K6832" i="1" s="1"/>
  <c r="L6832" i="1" s="1"/>
  <c r="M6832" i="1" s="1"/>
  <c r="H1461" i="1"/>
  <c r="I1461" i="1" s="1"/>
  <c r="K1461" i="1" s="1"/>
  <c r="L1461" i="1" s="1"/>
  <c r="M1461" i="1" s="1"/>
  <c r="H6841" i="1"/>
  <c r="I6841" i="1" s="1"/>
  <c r="K6841" i="1" s="1"/>
  <c r="L6841" i="1" s="1"/>
  <c r="M6841" i="1" s="1"/>
  <c r="H2813" i="1"/>
  <c r="I2813" i="1" s="1"/>
  <c r="K2813" i="1" s="1"/>
  <c r="L2813" i="1" s="1"/>
  <c r="M2813" i="1" s="1"/>
  <c r="H8193" i="1"/>
  <c r="I8193" i="1" s="1"/>
  <c r="K8193" i="1" s="1"/>
  <c r="L8193" i="1" s="1"/>
  <c r="M8193" i="1" s="1"/>
  <c r="H5510" i="1"/>
  <c r="I5510" i="1" s="1"/>
  <c r="K5510" i="1" s="1"/>
  <c r="L5510" i="1" s="1"/>
  <c r="M5510" i="1" s="1"/>
  <c r="H8205" i="1"/>
  <c r="I8205" i="1" s="1"/>
  <c r="K8205" i="1" s="1"/>
  <c r="L8205" i="1" s="1"/>
  <c r="M8205" i="1" s="1"/>
  <c r="H1488" i="1"/>
  <c r="I1488" i="1" s="1"/>
  <c r="K1488" i="1" s="1"/>
  <c r="L1488" i="1" s="1"/>
  <c r="M1488" i="1" s="1"/>
  <c r="H2836" i="1"/>
  <c r="I2836" i="1" s="1"/>
  <c r="K2836" i="1" s="1"/>
  <c r="L2836" i="1" s="1"/>
  <c r="M2836" i="1" s="1"/>
  <c r="H1499" i="1"/>
  <c r="I1499" i="1" s="1"/>
  <c r="K1499" i="1" s="1"/>
  <c r="L1499" i="1" s="1"/>
  <c r="M1499" i="1" s="1"/>
  <c r="H8221" i="1"/>
  <c r="I8221" i="1" s="1"/>
  <c r="K8221" i="1" s="1"/>
  <c r="L8221" i="1" s="1"/>
  <c r="M8221" i="1" s="1"/>
  <c r="H6882" i="1"/>
  <c r="I6882" i="1" s="1"/>
  <c r="K6882" i="1" s="1"/>
  <c r="L6882" i="1" s="1"/>
  <c r="M6882" i="1" s="1"/>
  <c r="H163" i="1"/>
  <c r="I163" i="1" s="1"/>
  <c r="K163" i="1" s="1"/>
  <c r="L163" i="1" s="1"/>
  <c r="M163" i="1" s="1"/>
  <c r="H167" i="1"/>
  <c r="I167" i="1" s="1"/>
  <c r="K167" i="1" s="1"/>
  <c r="L167" i="1" s="1"/>
  <c r="M167" i="1" s="1"/>
  <c r="H173" i="1"/>
  <c r="I173" i="1" s="1"/>
  <c r="K173" i="1" s="1"/>
  <c r="L173" i="1" s="1"/>
  <c r="M173" i="1" s="1"/>
  <c r="H5557" i="1"/>
  <c r="I5557" i="1" s="1"/>
  <c r="K5557" i="1" s="1"/>
  <c r="L5557" i="1" s="1"/>
  <c r="M5557" i="1" s="1"/>
  <c r="H8252" i="1"/>
  <c r="I8252" i="1" s="1"/>
  <c r="K8252" i="1" s="1"/>
  <c r="L8252" i="1" s="1"/>
  <c r="M8252" i="1" s="1"/>
  <c r="H2877" i="1"/>
  <c r="I2877" i="1" s="1"/>
  <c r="K2877" i="1" s="1"/>
  <c r="L2877" i="1" s="1"/>
  <c r="M2877" i="1" s="1"/>
  <c r="H192" i="1"/>
  <c r="I192" i="1" s="1"/>
  <c r="K192" i="1" s="1"/>
  <c r="L192" i="1" s="1"/>
  <c r="M192" i="1" s="1"/>
  <c r="H5573" i="1"/>
  <c r="I5573" i="1" s="1"/>
  <c r="K5573" i="1" s="1"/>
  <c r="L5573" i="1" s="1"/>
  <c r="M5573" i="1" s="1"/>
  <c r="H198" i="1"/>
  <c r="I198" i="1" s="1"/>
  <c r="K198" i="1" s="1"/>
  <c r="L198" i="1" s="1"/>
  <c r="M198" i="1" s="1"/>
  <c r="H6928" i="1"/>
  <c r="I6928" i="1" s="1"/>
  <c r="K6928" i="1" s="1"/>
  <c r="L6928" i="1" s="1"/>
  <c r="M6928" i="1" s="1"/>
  <c r="H1557" i="1"/>
  <c r="I1557" i="1" s="1"/>
  <c r="K1557" i="1" s="1"/>
  <c r="L1557" i="1" s="1"/>
  <c r="M1557" i="1" s="1"/>
  <c r="H6938" i="1"/>
  <c r="I6938" i="1" s="1"/>
  <c r="K6938" i="1" s="1"/>
  <c r="L6938" i="1" s="1"/>
  <c r="M6938" i="1" s="1"/>
  <c r="H1565" i="1"/>
  <c r="I1565" i="1" s="1"/>
  <c r="K1565" i="1" s="1"/>
  <c r="L1565" i="1" s="1"/>
  <c r="M1565" i="1" s="1"/>
  <c r="H8290" i="1"/>
  <c r="I8290" i="1" s="1"/>
  <c r="K8290" i="1" s="1"/>
  <c r="L8290" i="1" s="1"/>
  <c r="M8290" i="1" s="1"/>
  <c r="H8295" i="1"/>
  <c r="I8295" i="1" s="1"/>
  <c r="K8295" i="1" s="1"/>
  <c r="L8295" i="1" s="1"/>
  <c r="M8295" i="1" s="1"/>
  <c r="H6957" i="1"/>
  <c r="I6957" i="1" s="1"/>
  <c r="K6957" i="1" s="1"/>
  <c r="L6957" i="1" s="1"/>
  <c r="M6957" i="1" s="1"/>
  <c r="H4272" i="1"/>
  <c r="I4272" i="1" s="1"/>
  <c r="K4272" i="1" s="1"/>
  <c r="L4272" i="1" s="1"/>
  <c r="M4272" i="1" s="1"/>
  <c r="H4277" i="1"/>
  <c r="I4277" i="1" s="1"/>
  <c r="K4277" i="1" s="1"/>
  <c r="L4277" i="1" s="1"/>
  <c r="M4277" i="1" s="1"/>
  <c r="H6969" i="1"/>
  <c r="I6969" i="1" s="1"/>
  <c r="K6969" i="1" s="1"/>
  <c r="L6969" i="1" s="1"/>
  <c r="M6969" i="1" s="1"/>
  <c r="H5629" i="1"/>
  <c r="I5629" i="1" s="1"/>
  <c r="K5629" i="1" s="1"/>
  <c r="L5629" i="1" s="1"/>
  <c r="M5629" i="1" s="1"/>
  <c r="H8321" i="1"/>
  <c r="I8321" i="1" s="1"/>
  <c r="K8321" i="1" s="1"/>
  <c r="L8321" i="1" s="1"/>
  <c r="M8321" i="1" s="1"/>
  <c r="H6981" i="1"/>
  <c r="I6981" i="1" s="1"/>
  <c r="K6981" i="1" s="1"/>
  <c r="L6981" i="1" s="1"/>
  <c r="M6981" i="1" s="1"/>
  <c r="H1612" i="1"/>
  <c r="I1612" i="1" s="1"/>
  <c r="K1612" i="1" s="1"/>
  <c r="L1612" i="1" s="1"/>
  <c r="M1612" i="1" s="1"/>
  <c r="H5646" i="1"/>
  <c r="I5646" i="1" s="1"/>
  <c r="K5646" i="1" s="1"/>
  <c r="L5646" i="1" s="1"/>
  <c r="M5646" i="1" s="1"/>
  <c r="H4308" i="1"/>
  <c r="I4308" i="1" s="1"/>
  <c r="K4308" i="1" s="1"/>
  <c r="L4308" i="1" s="1"/>
  <c r="M4308" i="1" s="1"/>
  <c r="H4313" i="1"/>
  <c r="I4313" i="1" s="1"/>
  <c r="K4313" i="1" s="1"/>
  <c r="L4313" i="1" s="1"/>
  <c r="M4313" i="1" s="1"/>
  <c r="H5661" i="1"/>
  <c r="I5661" i="1" s="1"/>
  <c r="K5661" i="1" s="1"/>
  <c r="L5661" i="1" s="1"/>
  <c r="M5661" i="1" s="1"/>
  <c r="H8355" i="1"/>
  <c r="I8355" i="1" s="1"/>
  <c r="K8355" i="1" s="1"/>
  <c r="L8355" i="1" s="1"/>
  <c r="M8355" i="1" s="1"/>
  <c r="H5673" i="1"/>
  <c r="I5673" i="1" s="1"/>
  <c r="K5673" i="1" s="1"/>
  <c r="L5673" i="1" s="1"/>
  <c r="M5673" i="1" s="1"/>
  <c r="H295" i="1"/>
  <c r="I295" i="1" s="1"/>
  <c r="K295" i="1" s="1"/>
  <c r="L295" i="1" s="1"/>
  <c r="M295" i="1" s="1"/>
  <c r="H5678" i="1"/>
  <c r="I5678" i="1" s="1"/>
  <c r="K5678" i="1" s="1"/>
  <c r="L5678" i="1" s="1"/>
  <c r="M5678" i="1" s="1"/>
  <c r="H8372" i="1"/>
  <c r="I8372" i="1" s="1"/>
  <c r="K8372" i="1" s="1"/>
  <c r="L8372" i="1" s="1"/>
  <c r="M8372" i="1" s="1"/>
  <c r="H8375" i="1"/>
  <c r="I8375" i="1" s="1"/>
  <c r="K8375" i="1" s="1"/>
  <c r="L8375" i="1" s="1"/>
  <c r="M8375" i="1" s="1"/>
  <c r="H315" i="1"/>
  <c r="I315" i="1" s="1"/>
  <c r="K315" i="1" s="1"/>
  <c r="L315" i="1" s="1"/>
  <c r="M315" i="1" s="1"/>
  <c r="H3009" i="1"/>
  <c r="I3009" i="1" s="1"/>
  <c r="K3009" i="1" s="1"/>
  <c r="L3009" i="1" s="1"/>
  <c r="M3009" i="1" s="1"/>
  <c r="H4360" i="1"/>
  <c r="I4360" i="1" s="1"/>
  <c r="K4360" i="1" s="1"/>
  <c r="L4360" i="1" s="1"/>
  <c r="M4360" i="1" s="1"/>
  <c r="H4363" i="1"/>
  <c r="I4363" i="1" s="1"/>
  <c r="K4363" i="1" s="1"/>
  <c r="L4363" i="1" s="1"/>
  <c r="M4363" i="1" s="1"/>
  <c r="H1683" i="1"/>
  <c r="I1683" i="1" s="1"/>
  <c r="K1683" i="1" s="1"/>
  <c r="L1683" i="1" s="1"/>
  <c r="M1683" i="1" s="1"/>
  <c r="H341" i="1"/>
  <c r="I341" i="1" s="1"/>
  <c r="K341" i="1" s="1"/>
  <c r="L341" i="1" s="1"/>
  <c r="M341" i="1" s="1"/>
  <c r="H7065" i="1"/>
  <c r="I7065" i="1" s="1"/>
  <c r="K7065" i="1" s="1"/>
  <c r="L7065" i="1" s="1"/>
  <c r="M7065" i="1" s="1"/>
  <c r="H4381" i="1"/>
  <c r="I4381" i="1" s="1"/>
  <c r="K4381" i="1" s="1"/>
  <c r="L4381" i="1" s="1"/>
  <c r="M4381" i="1" s="1"/>
  <c r="H4386" i="1"/>
  <c r="I4386" i="1" s="1"/>
  <c r="K4386" i="1" s="1"/>
  <c r="L4386" i="1" s="1"/>
  <c r="M4386" i="1" s="1"/>
  <c r="H3047" i="1"/>
  <c r="I3047" i="1" s="1"/>
  <c r="K3047" i="1" s="1"/>
  <c r="L3047" i="1" s="1"/>
  <c r="M3047" i="1" s="1"/>
  <c r="H5738" i="1"/>
  <c r="I5738" i="1" s="1"/>
  <c r="K5738" i="1" s="1"/>
  <c r="L5738" i="1" s="1"/>
  <c r="M5738" i="1" s="1"/>
  <c r="H3056" i="1"/>
  <c r="I3056" i="1" s="1"/>
  <c r="K3056" i="1" s="1"/>
  <c r="L3056" i="1" s="1"/>
  <c r="M3056" i="1" s="1"/>
  <c r="H7093" i="1"/>
  <c r="I7093" i="1" s="1"/>
  <c r="K7093" i="1" s="1"/>
  <c r="L7093" i="1" s="1"/>
  <c r="M7093" i="1" s="1"/>
  <c r="H1721" i="1"/>
  <c r="I1721" i="1" s="1"/>
  <c r="K1721" i="1" s="1"/>
  <c r="L1721" i="1" s="1"/>
  <c r="M1721" i="1" s="1"/>
  <c r="H4412" i="1"/>
  <c r="I4412" i="1" s="1"/>
  <c r="K4412" i="1" s="1"/>
  <c r="L4412" i="1" s="1"/>
  <c r="M4412" i="1" s="1"/>
  <c r="H8064" i="1"/>
  <c r="I8064" i="1" s="1"/>
  <c r="H4036" i="1"/>
  <c r="I4036" i="1" s="1"/>
  <c r="H2696" i="1"/>
  <c r="I2696" i="1" s="1"/>
  <c r="H11" i="1"/>
  <c r="I11" i="1" s="1"/>
  <c r="K11" i="1" s="1"/>
  <c r="L11" i="1" s="1"/>
  <c r="M11" i="1" s="1"/>
  <c r="H8079" i="1"/>
  <c r="I8079" i="1" s="1"/>
  <c r="H4053" i="1"/>
  <c r="I4053" i="1" s="1"/>
  <c r="H1370" i="1"/>
  <c r="I1370" i="1" s="1"/>
  <c r="H28" i="1"/>
  <c r="I28" i="1" s="1"/>
  <c r="K28" i="1" s="1"/>
  <c r="L28" i="1" s="1"/>
  <c r="M28" i="1" s="1"/>
  <c r="H2723" i="1"/>
  <c r="I2723" i="1" s="1"/>
  <c r="H36" i="1"/>
  <c r="I36" i="1" s="1"/>
  <c r="K36" i="1" s="1"/>
  <c r="L36" i="1" s="1"/>
  <c r="M36" i="1" s="1"/>
  <c r="H1388" i="1"/>
  <c r="I1388" i="1" s="1"/>
  <c r="H5424" i="1"/>
  <c r="I5424" i="1" s="1"/>
  <c r="H8116" i="1"/>
  <c r="I8116" i="1" s="1"/>
  <c r="H6777" i="1"/>
  <c r="I6777" i="1" s="1"/>
  <c r="H4095" i="1"/>
  <c r="I4095" i="1" s="1"/>
  <c r="H1413" i="1"/>
  <c r="I1413" i="1" s="1"/>
  <c r="H8135" i="1"/>
  <c r="I8135" i="1" s="1"/>
  <c r="H6796" i="1"/>
  <c r="I6796" i="1" s="1"/>
  <c r="H79" i="1"/>
  <c r="I79" i="1" s="1"/>
  <c r="K79" i="1" s="1"/>
  <c r="L79" i="1" s="1"/>
  <c r="M79" i="1" s="1"/>
  <c r="H2773" i="1"/>
  <c r="I2773" i="1" s="1"/>
  <c r="H1432" i="1"/>
  <c r="I1432" i="1" s="1"/>
  <c r="H5469" i="1"/>
  <c r="I5469" i="1" s="1"/>
  <c r="H2786" i="1"/>
  <c r="I2786" i="1" s="1"/>
  <c r="K2786" i="1" s="1"/>
  <c r="L2786" i="1" s="1"/>
  <c r="M2786" i="1" s="1"/>
  <c r="H4134" i="1"/>
  <c r="I4134" i="1" s="1"/>
  <c r="K4134" i="1" s="1"/>
  <c r="L4134" i="1" s="1"/>
  <c r="M4134" i="1" s="1"/>
  <c r="H5484" i="1"/>
  <c r="I5484" i="1" s="1"/>
  <c r="K5484" i="1" s="1"/>
  <c r="L5484" i="1" s="1"/>
  <c r="M5484" i="1" s="1"/>
  <c r="H2801" i="1"/>
  <c r="I2801" i="1" s="1"/>
  <c r="K2801" i="1" s="1"/>
  <c r="L2801" i="1" s="1"/>
  <c r="M2801" i="1" s="1"/>
  <c r="H2804" i="1"/>
  <c r="I2804" i="1" s="1"/>
  <c r="K2804" i="1" s="1"/>
  <c r="L2804" i="1" s="1"/>
  <c r="M2804" i="1" s="1"/>
  <c r="H4153" i="1"/>
  <c r="I4153" i="1" s="1"/>
  <c r="K4153" i="1" s="1"/>
  <c r="L4153" i="1" s="1"/>
  <c r="M4153" i="1" s="1"/>
  <c r="H8189" i="1"/>
  <c r="I8189" i="1" s="1"/>
  <c r="K8189" i="1" s="1"/>
  <c r="L8189" i="1" s="1"/>
  <c r="M8189" i="1" s="1"/>
  <c r="H2819" i="1"/>
  <c r="I2819" i="1" s="1"/>
  <c r="K2819" i="1" s="1"/>
  <c r="L2819" i="1" s="1"/>
  <c r="M2819" i="1" s="1"/>
  <c r="H2821" i="1"/>
  <c r="I2821" i="1" s="1"/>
  <c r="K2821" i="1" s="1"/>
  <c r="L2821" i="1" s="1"/>
  <c r="M2821" i="1" s="1"/>
  <c r="H1486" i="1"/>
  <c r="I1486" i="1" s="1"/>
  <c r="K1486" i="1" s="1"/>
  <c r="L1486" i="1" s="1"/>
  <c r="M1486" i="1" s="1"/>
  <c r="H8208" i="1"/>
  <c r="I8208" i="1" s="1"/>
  <c r="K8208" i="1" s="1"/>
  <c r="L8208" i="1" s="1"/>
  <c r="M8208" i="1" s="1"/>
  <c r="H8213" i="1"/>
  <c r="I8213" i="1" s="1"/>
  <c r="K8213" i="1" s="1"/>
  <c r="L8213" i="1" s="1"/>
  <c r="M8213" i="1" s="1"/>
  <c r="H5529" i="1"/>
  <c r="I5529" i="1" s="1"/>
  <c r="K5529" i="1" s="1"/>
  <c r="L5529" i="1" s="1"/>
  <c r="M5529" i="1" s="1"/>
  <c r="H2845" i="1"/>
  <c r="I2845" i="1" s="1"/>
  <c r="K2845" i="1" s="1"/>
  <c r="L2845" i="1" s="1"/>
  <c r="M2845" i="1" s="1"/>
  <c r="H160" i="1"/>
  <c r="I160" i="1" s="1"/>
  <c r="K160" i="1" s="1"/>
  <c r="L160" i="1" s="1"/>
  <c r="M160" i="1" s="1"/>
  <c r="H4197" i="1"/>
  <c r="I4197" i="1" s="1"/>
  <c r="K4197" i="1" s="1"/>
  <c r="L4197" i="1" s="1"/>
  <c r="M4197" i="1" s="1"/>
  <c r="H8236" i="1"/>
  <c r="I8236" i="1" s="1"/>
  <c r="K8236" i="1" s="1"/>
  <c r="L8236" i="1" s="1"/>
  <c r="M8236" i="1" s="1"/>
  <c r="H5552" i="1"/>
  <c r="I5552" i="1" s="1"/>
  <c r="K5552" i="1" s="1"/>
  <c r="L5552" i="1" s="1"/>
  <c r="M5552" i="1" s="1"/>
  <c r="H1527" i="1"/>
  <c r="I1527" i="1" s="1"/>
  <c r="K1527" i="1" s="1"/>
  <c r="L1527" i="1" s="1"/>
  <c r="M1527" i="1" s="1"/>
  <c r="H2873" i="1"/>
  <c r="I2873" i="1" s="1"/>
  <c r="K2873" i="1" s="1"/>
  <c r="L2873" i="1" s="1"/>
  <c r="M2873" i="1" s="1"/>
  <c r="H8256" i="1"/>
  <c r="I8256" i="1" s="1"/>
  <c r="K8256" i="1" s="1"/>
  <c r="L8256" i="1" s="1"/>
  <c r="M8256" i="1" s="1"/>
  <c r="H8258" i="1"/>
  <c r="I8258" i="1" s="1"/>
  <c r="K8258" i="1" s="1"/>
  <c r="L8258" i="1" s="1"/>
  <c r="M8258" i="1" s="1"/>
  <c r="H1543" i="1"/>
  <c r="I1543" i="1" s="1"/>
  <c r="K1543" i="1" s="1"/>
  <c r="L1543" i="1" s="1"/>
  <c r="M1543" i="1" s="1"/>
  <c r="H4236" i="1"/>
  <c r="I4236" i="1" s="1"/>
  <c r="K4236" i="1" s="1"/>
  <c r="L4236" i="1" s="1"/>
  <c r="M4236" i="1" s="1"/>
  <c r="H6927" i="1"/>
  <c r="I6927" i="1" s="1"/>
  <c r="K6927" i="1" s="1"/>
  <c r="L6927" i="1" s="1"/>
  <c r="M6927" i="1" s="1"/>
  <c r="H2899" i="1"/>
  <c r="I2899" i="1" s="1"/>
  <c r="K2899" i="1" s="1"/>
  <c r="L2899" i="1" s="1"/>
  <c r="M2899" i="1" s="1"/>
  <c r="H8281" i="1"/>
  <c r="I8281" i="1" s="1"/>
  <c r="K8281" i="1" s="1"/>
  <c r="L8281" i="1" s="1"/>
  <c r="M8281" i="1" s="1"/>
  <c r="H5596" i="1"/>
  <c r="I5596" i="1" s="1"/>
  <c r="K5596" i="1" s="1"/>
  <c r="L5596" i="1" s="1"/>
  <c r="M5596" i="1" s="1"/>
  <c r="H224" i="1"/>
  <c r="I224" i="1" s="1"/>
  <c r="K224" i="1" s="1"/>
  <c r="L224" i="1" s="1"/>
  <c r="M224" i="1" s="1"/>
  <c r="H1576" i="1"/>
  <c r="I1576" i="1" s="1"/>
  <c r="K1576" i="1" s="1"/>
  <c r="L1576" i="1" s="1"/>
  <c r="M1576" i="1" s="1"/>
  <c r="H1581" i="1"/>
  <c r="I1581" i="1" s="1"/>
  <c r="K1581" i="1" s="1"/>
  <c r="L1581" i="1" s="1"/>
  <c r="M1581" i="1" s="1"/>
  <c r="H2928" i="1"/>
  <c r="I2928" i="1" s="1"/>
  <c r="K2928" i="1" s="1"/>
  <c r="L2928" i="1" s="1"/>
  <c r="M2928" i="1" s="1"/>
  <c r="H2932" i="1"/>
  <c r="I2932" i="1" s="1"/>
  <c r="K2932" i="1" s="1"/>
  <c r="L2932" i="1" s="1"/>
  <c r="M2932" i="1" s="1"/>
  <c r="H2936" i="1"/>
  <c r="I2936" i="1" s="1"/>
  <c r="K2936" i="1" s="1"/>
  <c r="L2936" i="1" s="1"/>
  <c r="M2936" i="1" s="1"/>
  <c r="H4288" i="1"/>
  <c r="I4288" i="1" s="1"/>
  <c r="K4288" i="1" s="1"/>
  <c r="L4288" i="1" s="1"/>
  <c r="M4288" i="1" s="1"/>
  <c r="H6977" i="1"/>
  <c r="I6977" i="1" s="1"/>
  <c r="K6977" i="1" s="1"/>
  <c r="L6977" i="1" s="1"/>
  <c r="M6977" i="1" s="1"/>
  <c r="H1606" i="1"/>
  <c r="I1606" i="1" s="1"/>
  <c r="K1606" i="1" s="1"/>
  <c r="L1606" i="1" s="1"/>
  <c r="M1606" i="1" s="1"/>
  <c r="H5644" i="1"/>
  <c r="I5644" i="1" s="1"/>
  <c r="K5644" i="1" s="1"/>
  <c r="L5644" i="1" s="1"/>
  <c r="M5644" i="1" s="1"/>
  <c r="H1615" i="1"/>
  <c r="I1615" i="1" s="1"/>
  <c r="K1615" i="1" s="1"/>
  <c r="L1615" i="1" s="1"/>
  <c r="M1615" i="1" s="1"/>
  <c r="H274" i="1"/>
  <c r="I274" i="1" s="1"/>
  <c r="K274" i="1" s="1"/>
  <c r="L274" i="1" s="1"/>
  <c r="M274" i="1" s="1"/>
  <c r="H1627" i="1"/>
  <c r="I1627" i="1" s="1"/>
  <c r="K1627" i="1" s="1"/>
  <c r="L1627" i="1" s="1"/>
  <c r="M1627" i="1" s="1"/>
  <c r="H4318" i="1"/>
  <c r="I4318" i="1" s="1"/>
  <c r="K4318" i="1" s="1"/>
  <c r="L4318" i="1" s="1"/>
  <c r="M4318" i="1" s="1"/>
  <c r="H7009" i="1"/>
  <c r="I7009" i="1" s="1"/>
  <c r="K7009" i="1" s="1"/>
  <c r="L7009" i="1" s="1"/>
  <c r="M7009" i="1" s="1"/>
  <c r="H293" i="1"/>
  <c r="I293" i="1" s="1"/>
  <c r="K293" i="1" s="1"/>
  <c r="L293" i="1" s="1"/>
  <c r="M293" i="1" s="1"/>
  <c r="H4331" i="1"/>
  <c r="I4331" i="1" s="1"/>
  <c r="K4331" i="1" s="1"/>
  <c r="L4331" i="1" s="1"/>
  <c r="M4331" i="1" s="1"/>
  <c r="H300" i="1"/>
  <c r="I300" i="1" s="1"/>
  <c r="K300" i="1" s="1"/>
  <c r="L300" i="1" s="1"/>
  <c r="M300" i="1" s="1"/>
  <c r="H7029" i="1"/>
  <c r="I7029" i="1" s="1"/>
  <c r="K7029" i="1" s="1"/>
  <c r="L7029" i="1" s="1"/>
  <c r="M7029" i="1" s="1"/>
  <c r="H7033" i="1"/>
  <c r="I7033" i="1" s="1"/>
  <c r="K7033" i="1" s="1"/>
  <c r="L7033" i="1" s="1"/>
  <c r="M7033" i="1" s="1"/>
  <c r="H1662" i="1"/>
  <c r="I1662" i="1" s="1"/>
  <c r="K1662" i="1" s="1"/>
  <c r="L1662" i="1" s="1"/>
  <c r="M1662" i="1" s="1"/>
  <c r="H3011" i="1"/>
  <c r="I3011" i="1" s="1"/>
  <c r="K3011" i="1" s="1"/>
  <c r="L3011" i="1" s="1"/>
  <c r="M3011" i="1" s="1"/>
  <c r="H4358" i="1"/>
  <c r="I4358" i="1" s="1"/>
  <c r="K4358" i="1" s="1"/>
  <c r="L4358" i="1" s="1"/>
  <c r="M4358" i="1" s="1"/>
  <c r="H3017" i="1"/>
  <c r="I3017" i="1" s="1"/>
  <c r="K3017" i="1" s="1"/>
  <c r="L3017" i="1" s="1"/>
  <c r="M3017" i="1" s="1"/>
  <c r="H4369" i="1"/>
  <c r="I4369" i="1" s="1"/>
  <c r="K4369" i="1" s="1"/>
  <c r="L4369" i="1" s="1"/>
  <c r="M4369" i="1" s="1"/>
  <c r="H338" i="1"/>
  <c r="I338" i="1" s="1"/>
  <c r="K338" i="1" s="1"/>
  <c r="L338" i="1" s="1"/>
  <c r="M338" i="1" s="1"/>
  <c r="H1692" i="1"/>
  <c r="I1692" i="1" s="1"/>
  <c r="K1692" i="1" s="1"/>
  <c r="L1692" i="1" s="1"/>
  <c r="M1692" i="1" s="1"/>
  <c r="H1695" i="1"/>
  <c r="I1695" i="1" s="1"/>
  <c r="K1695" i="1" s="1"/>
  <c r="L1695" i="1" s="1"/>
  <c r="M1695" i="1" s="1"/>
  <c r="H4387" i="1"/>
  <c r="I4387" i="1" s="1"/>
  <c r="K4387" i="1" s="1"/>
  <c r="L4387" i="1" s="1"/>
  <c r="M4387" i="1" s="1"/>
  <c r="H7077" i="1"/>
  <c r="I7077" i="1" s="1"/>
  <c r="K7077" i="1" s="1"/>
  <c r="L7077" i="1" s="1"/>
  <c r="M7077" i="1" s="1"/>
  <c r="H7083" i="1"/>
  <c r="I7083" i="1" s="1"/>
  <c r="K7083" i="1" s="1"/>
  <c r="L7083" i="1" s="1"/>
  <c r="M7083" i="1" s="1"/>
  <c r="H1712" i="1"/>
  <c r="I1712" i="1" s="1"/>
  <c r="K1712" i="1" s="1"/>
  <c r="L1712" i="1" s="1"/>
  <c r="M1712" i="1" s="1"/>
  <c r="H370" i="1"/>
  <c r="I370" i="1" s="1"/>
  <c r="K370" i="1" s="1"/>
  <c r="L370" i="1" s="1"/>
  <c r="M370" i="1" s="1"/>
  <c r="H5753" i="1"/>
  <c r="I5753" i="1" s="1"/>
  <c r="K5753" i="1" s="1"/>
  <c r="L5753" i="1" s="1"/>
  <c r="M5753" i="1" s="1"/>
  <c r="H2688" i="1"/>
  <c r="I2688" i="1" s="1"/>
  <c r="K2688" i="1" s="1"/>
  <c r="L2688" i="1" s="1"/>
  <c r="M2688" i="1" s="1"/>
  <c r="H8067" i="1"/>
  <c r="I8067" i="1" s="1"/>
  <c r="K8067" i="1" s="1"/>
  <c r="L8067" i="1" s="1"/>
  <c r="M8067" i="1" s="1"/>
  <c r="H5384" i="1"/>
  <c r="I5384" i="1" s="1"/>
  <c r="H9" i="1"/>
  <c r="I9" i="1" s="1"/>
  <c r="K9" i="1" s="1"/>
  <c r="L9" i="1" s="1"/>
  <c r="M9" i="1" s="1"/>
  <c r="H4049" i="1"/>
  <c r="I4049" i="1" s="1"/>
  <c r="H6742" i="1"/>
  <c r="I6742" i="1" s="1"/>
  <c r="H6745" i="1"/>
  <c r="I6745" i="1" s="1"/>
  <c r="H1374" i="1"/>
  <c r="I1374" i="1" s="1"/>
  <c r="H32" i="1"/>
  <c r="I32" i="1" s="1"/>
  <c r="K32" i="1" s="1"/>
  <c r="L32" i="1" s="1"/>
  <c r="M32" i="1" s="1"/>
  <c r="H6758" i="1"/>
  <c r="I6758" i="1" s="1"/>
  <c r="H2732" i="1"/>
  <c r="I2732" i="1" s="1"/>
  <c r="H8110" i="1"/>
  <c r="I8110" i="1" s="1"/>
  <c r="H5427" i="1"/>
  <c r="I5427" i="1" s="1"/>
  <c r="H2745" i="1"/>
  <c r="I2745" i="1" s="1"/>
  <c r="H1408" i="1"/>
  <c r="I1408" i="1" s="1"/>
  <c r="H8129" i="1"/>
  <c r="I8129" i="1" s="1"/>
  <c r="H1416" i="1"/>
  <c r="I1416" i="1" s="1"/>
  <c r="H73" i="1"/>
  <c r="I73" i="1" s="1"/>
  <c r="K73" i="1" s="1"/>
  <c r="L73" i="1" s="1"/>
  <c r="M73" i="1" s="1"/>
  <c r="H2769" i="1"/>
  <c r="I2769" i="1" s="1"/>
  <c r="H6804" i="1"/>
  <c r="I6804" i="1" s="1"/>
  <c r="H6809" i="1"/>
  <c r="I6809" i="1" s="1"/>
  <c r="H5471" i="1"/>
  <c r="I5471" i="1" s="1"/>
  <c r="H1444" i="1"/>
  <c r="I1444" i="1" s="1"/>
  <c r="K1444" i="1" s="1"/>
  <c r="L1444" i="1" s="1"/>
  <c r="M1444" i="1" s="1"/>
  <c r="H2790" i="1"/>
  <c r="I2790" i="1" s="1"/>
  <c r="K2790" i="1" s="1"/>
  <c r="L2790" i="1" s="1"/>
  <c r="M2790" i="1" s="1"/>
  <c r="H105" i="1"/>
  <c r="I105" i="1" s="1"/>
  <c r="K105" i="1" s="1"/>
  <c r="L105" i="1" s="1"/>
  <c r="M105" i="1" s="1"/>
  <c r="H4146" i="1"/>
  <c r="I4146" i="1" s="1"/>
  <c r="K4146" i="1" s="1"/>
  <c r="L4146" i="1" s="1"/>
  <c r="M4146" i="1" s="1"/>
  <c r="H4147" i="1"/>
  <c r="I4147" i="1" s="1"/>
  <c r="K4147" i="1" s="1"/>
  <c r="L4147" i="1" s="1"/>
  <c r="M4147" i="1" s="1"/>
  <c r="H120" i="1"/>
  <c r="I120" i="1" s="1"/>
  <c r="K120" i="1" s="1"/>
  <c r="L120" i="1" s="1"/>
  <c r="M120" i="1" s="1"/>
  <c r="H4159" i="1"/>
  <c r="I4159" i="1" s="1"/>
  <c r="K4159" i="1" s="1"/>
  <c r="L4159" i="1" s="1"/>
  <c r="M4159" i="1" s="1"/>
  <c r="H6851" i="1"/>
  <c r="I6851" i="1" s="1"/>
  <c r="K6851" i="1" s="1"/>
  <c r="L6851" i="1" s="1"/>
  <c r="M6851" i="1" s="1"/>
  <c r="H5511" i="1"/>
  <c r="I5511" i="1" s="1"/>
  <c r="K5511" i="1" s="1"/>
  <c r="L5511" i="1" s="1"/>
  <c r="M5511" i="1" s="1"/>
  <c r="H5515" i="1"/>
  <c r="I5515" i="1" s="1"/>
  <c r="K5515" i="1" s="1"/>
  <c r="L5515" i="1" s="1"/>
  <c r="M5515" i="1" s="1"/>
  <c r="H1487" i="1"/>
  <c r="I1487" i="1" s="1"/>
  <c r="K1487" i="1" s="1"/>
  <c r="L1487" i="1" s="1"/>
  <c r="M1487" i="1" s="1"/>
  <c r="H6868" i="1"/>
  <c r="I6868" i="1" s="1"/>
  <c r="K6868" i="1" s="1"/>
  <c r="L6868" i="1" s="1"/>
  <c r="M6868" i="1" s="1"/>
  <c r="H2841" i="1"/>
  <c r="I2841" i="1" s="1"/>
  <c r="K2841" i="1" s="1"/>
  <c r="L2841" i="1" s="1"/>
  <c r="M2841" i="1" s="1"/>
  <c r="H156" i="1"/>
  <c r="I156" i="1" s="1"/>
  <c r="K156" i="1" s="1"/>
  <c r="L156" i="1" s="1"/>
  <c r="M156" i="1" s="1"/>
  <c r="H4195" i="1"/>
  <c r="I4195" i="1" s="1"/>
  <c r="K4195" i="1" s="1"/>
  <c r="L4195" i="1" s="1"/>
  <c r="M4195" i="1" s="1"/>
  <c r="H6888" i="1"/>
  <c r="I6888" i="1" s="1"/>
  <c r="K6888" i="1" s="1"/>
  <c r="L6888" i="1" s="1"/>
  <c r="M6888" i="1" s="1"/>
  <c r="H6892" i="1"/>
  <c r="I6892" i="1" s="1"/>
  <c r="K6892" i="1" s="1"/>
  <c r="L6892" i="1" s="1"/>
  <c r="M6892" i="1" s="1"/>
  <c r="H1520" i="1"/>
  <c r="I1520" i="1" s="1"/>
  <c r="K1520" i="1" s="1"/>
  <c r="L1520" i="1" s="1"/>
  <c r="M1520" i="1" s="1"/>
  <c r="H1526" i="1"/>
  <c r="I1526" i="1" s="1"/>
  <c r="K1526" i="1" s="1"/>
  <c r="L1526" i="1" s="1"/>
  <c r="M1526" i="1" s="1"/>
  <c r="H1530" i="1"/>
  <c r="I1530" i="1" s="1"/>
  <c r="K1530" i="1" s="1"/>
  <c r="L1530" i="1" s="1"/>
  <c r="M1530" i="1" s="1"/>
  <c r="H1536" i="1"/>
  <c r="I1536" i="1" s="1"/>
  <c r="K1536" i="1" s="1"/>
  <c r="L1536" i="1" s="1"/>
  <c r="M1536" i="1" s="1"/>
  <c r="H6913" i="1"/>
  <c r="I6913" i="1" s="1"/>
  <c r="K6913" i="1" s="1"/>
  <c r="L6913" i="1" s="1"/>
  <c r="M6913" i="1" s="1"/>
  <c r="H4229" i="1"/>
  <c r="I4229" i="1" s="1"/>
  <c r="K4229" i="1" s="1"/>
  <c r="L4229" i="1" s="1"/>
  <c r="M4229" i="1" s="1"/>
  <c r="H203" i="1"/>
  <c r="I203" i="1" s="1"/>
  <c r="K203" i="1" s="1"/>
  <c r="L203" i="1" s="1"/>
  <c r="M203" i="1" s="1"/>
  <c r="H2895" i="1"/>
  <c r="I2895" i="1" s="1"/>
  <c r="K2895" i="1" s="1"/>
  <c r="L2895" i="1" s="1"/>
  <c r="M2895" i="1" s="1"/>
  <c r="H5587" i="1"/>
  <c r="I5587" i="1" s="1"/>
  <c r="K5587" i="1" s="1"/>
  <c r="L5587" i="1" s="1"/>
  <c r="M5587" i="1" s="1"/>
  <c r="H2905" i="1"/>
  <c r="I2905" i="1" s="1"/>
  <c r="K2905" i="1" s="1"/>
  <c r="L2905" i="1" s="1"/>
  <c r="M2905" i="1" s="1"/>
  <c r="H8284" i="1"/>
  <c r="I8284" i="1" s="1"/>
  <c r="K8284" i="1" s="1"/>
  <c r="L8284" i="1" s="1"/>
  <c r="M8284" i="1" s="1"/>
  <c r="H223" i="1"/>
  <c r="I223" i="1" s="1"/>
  <c r="K223" i="1" s="1"/>
  <c r="L223" i="1" s="1"/>
  <c r="M223" i="1" s="1"/>
  <c r="H1575" i="1"/>
  <c r="I1575" i="1" s="1"/>
  <c r="K1575" i="1" s="1"/>
  <c r="L1575" i="1" s="1"/>
  <c r="M1575" i="1" s="1"/>
  <c r="H5613" i="1"/>
  <c r="I5613" i="1" s="1"/>
  <c r="K5613" i="1" s="1"/>
  <c r="L5613" i="1" s="1"/>
  <c r="M5613" i="1" s="1"/>
  <c r="H240" i="1"/>
  <c r="I240" i="1" s="1"/>
  <c r="K240" i="1" s="1"/>
  <c r="L240" i="1" s="1"/>
  <c r="M240" i="1" s="1"/>
  <c r="H5619" i="1"/>
  <c r="I5619" i="1" s="1"/>
  <c r="K5619" i="1" s="1"/>
  <c r="L5619" i="1" s="1"/>
  <c r="M5619" i="1" s="1"/>
  <c r="H8313" i="1"/>
  <c r="I8313" i="1" s="1"/>
  <c r="K8313" i="1" s="1"/>
  <c r="L8313" i="1" s="1"/>
  <c r="M8313" i="1" s="1"/>
  <c r="H2942" i="1"/>
  <c r="I2942" i="1" s="1"/>
  <c r="K2942" i="1" s="1"/>
  <c r="L2942" i="1" s="1"/>
  <c r="M2942" i="1" s="1"/>
  <c r="H1603" i="1"/>
  <c r="I1603" i="1" s="1"/>
  <c r="K1603" i="1" s="1"/>
  <c r="L1603" i="1" s="1"/>
  <c r="M1603" i="1" s="1"/>
  <c r="H4295" i="1"/>
  <c r="I4295" i="1" s="1"/>
  <c r="K4295" i="1" s="1"/>
  <c r="L4295" i="1" s="1"/>
  <c r="M4295" i="1" s="1"/>
  <c r="H5643" i="1"/>
  <c r="I5643" i="1" s="1"/>
  <c r="K5643" i="1" s="1"/>
  <c r="L5643" i="1" s="1"/>
  <c r="M5643" i="1" s="1"/>
  <c r="H4304" i="1"/>
  <c r="I4304" i="1" s="1"/>
  <c r="K4304" i="1" s="1"/>
  <c r="L4304" i="1" s="1"/>
  <c r="M4304" i="1" s="1"/>
  <c r="H276" i="1"/>
  <c r="I276" i="1" s="1"/>
  <c r="K276" i="1" s="1"/>
  <c r="L276" i="1" s="1"/>
  <c r="M276" i="1" s="1"/>
  <c r="H7001" i="1"/>
  <c r="I7001" i="1" s="1"/>
  <c r="K7001" i="1" s="1"/>
  <c r="L7001" i="1" s="1"/>
  <c r="M7001" i="1" s="1"/>
  <c r="H8351" i="1"/>
  <c r="I8351" i="1" s="1"/>
  <c r="K8351" i="1" s="1"/>
  <c r="L8351" i="1" s="1"/>
  <c r="M8351" i="1" s="1"/>
  <c r="H7010" i="1"/>
  <c r="I7010" i="1" s="1"/>
  <c r="K7010" i="1" s="1"/>
  <c r="L7010" i="1" s="1"/>
  <c r="M7010" i="1" s="1"/>
  <c r="H7015" i="1"/>
  <c r="I7015" i="1" s="1"/>
  <c r="K7015" i="1" s="1"/>
  <c r="L7015" i="1" s="1"/>
  <c r="M7015" i="1" s="1"/>
  <c r="H297" i="1"/>
  <c r="I297" i="1" s="1"/>
  <c r="K297" i="1" s="1"/>
  <c r="L297" i="1" s="1"/>
  <c r="M297" i="1" s="1"/>
  <c r="H8368" i="1"/>
  <c r="I8368" i="1" s="1"/>
  <c r="K8368" i="1" s="1"/>
  <c r="L8368" i="1" s="1"/>
  <c r="M8368" i="1" s="1"/>
  <c r="H2996" i="1"/>
  <c r="I2996" i="1" s="1"/>
  <c r="K2996" i="1" s="1"/>
  <c r="L2996" i="1" s="1"/>
  <c r="M2996" i="1" s="1"/>
  <c r="H4345" i="1"/>
  <c r="I4345" i="1" s="1"/>
  <c r="K4345" i="1" s="1"/>
  <c r="L4345" i="1" s="1"/>
  <c r="M4345" i="1" s="1"/>
  <c r="H3005" i="1"/>
  <c r="I3005" i="1" s="1"/>
  <c r="K3005" i="1" s="1"/>
  <c r="L3005" i="1" s="1"/>
  <c r="M3005" i="1" s="1"/>
  <c r="H7041" i="1"/>
  <c r="I7041" i="1" s="1"/>
  <c r="K7041" i="1" s="1"/>
  <c r="L7041" i="1" s="1"/>
  <c r="M7041" i="1" s="1"/>
  <c r="H7048" i="1"/>
  <c r="I7048" i="1" s="1"/>
  <c r="K7048" i="1" s="1"/>
  <c r="L7048" i="1" s="1"/>
  <c r="M7048" i="1" s="1"/>
  <c r="H5706" i="1"/>
  <c r="I5706" i="1" s="1"/>
  <c r="K5706" i="1" s="1"/>
  <c r="L5706" i="1" s="1"/>
  <c r="M5706" i="1" s="1"/>
  <c r="H5711" i="1"/>
  <c r="I5711" i="1" s="1"/>
  <c r="K5711" i="1" s="1"/>
  <c r="L5711" i="1" s="1"/>
  <c r="M5711" i="1" s="1"/>
  <c r="H4372" i="1"/>
  <c r="I4372" i="1" s="1"/>
  <c r="K4372" i="1" s="1"/>
  <c r="L4372" i="1" s="1"/>
  <c r="M4372" i="1" s="1"/>
  <c r="H344" i="1"/>
  <c r="I344" i="1" s="1"/>
  <c r="K344" i="1" s="1"/>
  <c r="L344" i="1" s="1"/>
  <c r="M344" i="1" s="1"/>
  <c r="H3037" i="1"/>
  <c r="I3037" i="1" s="1"/>
  <c r="K3037" i="1" s="1"/>
  <c r="L3037" i="1" s="1"/>
  <c r="M3037" i="1" s="1"/>
  <c r="H3043" i="1"/>
  <c r="I3043" i="1" s="1"/>
  <c r="K3043" i="1" s="1"/>
  <c r="L3043" i="1" s="1"/>
  <c r="M3043" i="1" s="1"/>
  <c r="H5734" i="1"/>
  <c r="I5734" i="1" s="1"/>
  <c r="K5734" i="1" s="1"/>
  <c r="L5734" i="1" s="1"/>
  <c r="M5734" i="1" s="1"/>
  <c r="H361" i="1"/>
  <c r="I361" i="1" s="1"/>
  <c r="K361" i="1" s="1"/>
  <c r="L361" i="1" s="1"/>
  <c r="M361" i="1" s="1"/>
  <c r="H8431" i="1"/>
  <c r="I8431" i="1" s="1"/>
  <c r="K8431" i="1" s="1"/>
  <c r="L8431" i="1" s="1"/>
  <c r="M8431" i="1" s="1"/>
  <c r="H4405" i="1"/>
  <c r="I4405" i="1" s="1"/>
  <c r="K4405" i="1" s="1"/>
  <c r="L4405" i="1" s="1"/>
  <c r="M4405" i="1" s="1"/>
  <c r="H373" i="1"/>
  <c r="I373" i="1" s="1"/>
  <c r="K373" i="1" s="1"/>
  <c r="L373" i="1" s="1"/>
  <c r="M373" i="1" s="1"/>
  <c r="H8445" i="1"/>
  <c r="I8445" i="1" s="1"/>
  <c r="K8445" i="1" s="1"/>
  <c r="L8445" i="1" s="1"/>
  <c r="M8445" i="1" s="1"/>
  <c r="H4032" i="1"/>
  <c r="I4032" i="1" s="1"/>
  <c r="H6723" i="1"/>
  <c r="I6723" i="1" s="1"/>
  <c r="K6723" i="1" s="1"/>
  <c r="L6723" i="1" s="1"/>
  <c r="M6723" i="1" s="1"/>
  <c r="H1350" i="1"/>
  <c r="I1350" i="1" s="1"/>
  <c r="H5387" i="1"/>
  <c r="I5387" i="1" s="1"/>
  <c r="H1362" i="1"/>
  <c r="I1362" i="1" s="1"/>
  <c r="H1366" i="1"/>
  <c r="I1366" i="1" s="1"/>
  <c r="H1372" i="1"/>
  <c r="I1372" i="1" s="1"/>
  <c r="H27" i="1"/>
  <c r="I27" i="1" s="1"/>
  <c r="K27" i="1" s="1"/>
  <c r="L27" i="1" s="1"/>
  <c r="M27" i="1" s="1"/>
  <c r="H4067" i="1"/>
  <c r="I4067" i="1" s="1"/>
  <c r="H5414" i="1"/>
  <c r="I5414" i="1" s="1"/>
  <c r="H6763" i="1"/>
  <c r="I6763" i="1" s="1"/>
  <c r="H8112" i="1"/>
  <c r="I8112" i="1" s="1"/>
  <c r="H5429" i="1"/>
  <c r="I5429" i="1" s="1"/>
  <c r="H8121" i="1"/>
  <c r="I8121" i="1" s="1"/>
  <c r="H4092" i="1"/>
  <c r="I4092" i="1" s="1"/>
  <c r="H4099" i="1"/>
  <c r="I4099" i="1" s="1"/>
  <c r="H5447" i="1"/>
  <c r="I5447" i="1" s="1"/>
  <c r="H6795" i="1"/>
  <c r="I6795" i="1" s="1"/>
  <c r="H1427" i="1"/>
  <c r="I1427" i="1" s="1"/>
  <c r="H5460" i="1"/>
  <c r="I5460" i="1" s="1"/>
  <c r="H1434" i="1"/>
  <c r="I1434" i="1" s="1"/>
  <c r="H1440" i="1"/>
  <c r="I1440" i="1" s="1"/>
  <c r="H4130" i="1"/>
  <c r="I4130" i="1" s="1"/>
  <c r="K4130" i="1" s="1"/>
  <c r="L4130" i="1" s="1"/>
  <c r="M4130" i="1" s="1"/>
  <c r="H5479" i="1"/>
  <c r="I5479" i="1" s="1"/>
  <c r="K5479" i="1" s="1"/>
  <c r="L5479" i="1" s="1"/>
  <c r="M5479" i="1" s="1"/>
  <c r="H5482" i="1"/>
  <c r="I5482" i="1" s="1"/>
  <c r="K5482" i="1" s="1"/>
  <c r="L5482" i="1" s="1"/>
  <c r="M5482" i="1" s="1"/>
  <c r="H8175" i="1"/>
  <c r="I8175" i="1" s="1"/>
  <c r="K8175" i="1" s="1"/>
  <c r="L8175" i="1" s="1"/>
  <c r="M8175" i="1" s="1"/>
  <c r="H4148" i="1"/>
  <c r="I4148" i="1" s="1"/>
  <c r="K4148" i="1" s="1"/>
  <c r="L4148" i="1" s="1"/>
  <c r="M4148" i="1" s="1"/>
  <c r="H5497" i="1"/>
  <c r="I5497" i="1" s="1"/>
  <c r="K5497" i="1" s="1"/>
  <c r="L5497" i="1" s="1"/>
  <c r="M5497" i="1" s="1"/>
  <c r="H4161" i="1"/>
  <c r="I4161" i="1" s="1"/>
  <c r="K4161" i="1" s="1"/>
  <c r="L4161" i="1" s="1"/>
  <c r="M4161" i="1" s="1"/>
  <c r="H5507" i="1"/>
  <c r="I5507" i="1" s="1"/>
  <c r="K5507" i="1" s="1"/>
  <c r="L5507" i="1" s="1"/>
  <c r="M5507" i="1" s="1"/>
  <c r="H4165" i="1"/>
  <c r="I4165" i="1" s="1"/>
  <c r="K4165" i="1" s="1"/>
  <c r="L4165" i="1" s="1"/>
  <c r="M4165" i="1" s="1"/>
  <c r="H2829" i="1"/>
  <c r="I2829" i="1" s="1"/>
  <c r="K2829" i="1" s="1"/>
  <c r="L2829" i="1" s="1"/>
  <c r="M2829" i="1" s="1"/>
  <c r="H2831" i="1"/>
  <c r="I2831" i="1" s="1"/>
  <c r="K2831" i="1" s="1"/>
  <c r="L2831" i="1" s="1"/>
  <c r="M2831" i="1" s="1"/>
  <c r="H147" i="1"/>
  <c r="I147" i="1" s="1"/>
  <c r="K147" i="1" s="1"/>
  <c r="L147" i="1" s="1"/>
  <c r="M147" i="1" s="1"/>
  <c r="H5530" i="1"/>
  <c r="I5530" i="1" s="1"/>
  <c r="K5530" i="1" s="1"/>
  <c r="L5530" i="1" s="1"/>
  <c r="M5530" i="1" s="1"/>
  <c r="H154" i="1"/>
  <c r="I154" i="1" s="1"/>
  <c r="K154" i="1" s="1"/>
  <c r="L154" i="1" s="1"/>
  <c r="M154" i="1" s="1"/>
  <c r="H5539" i="1"/>
  <c r="I5539" i="1" s="1"/>
  <c r="K5539" i="1" s="1"/>
  <c r="L5539" i="1" s="1"/>
  <c r="M5539" i="1" s="1"/>
  <c r="H8232" i="1"/>
  <c r="I8232" i="1" s="1"/>
  <c r="K8232" i="1" s="1"/>
  <c r="L8232" i="1" s="1"/>
  <c r="M8232" i="1" s="1"/>
  <c r="H8233" i="1"/>
  <c r="I8233" i="1" s="1"/>
  <c r="K8233" i="1" s="1"/>
  <c r="L8233" i="1" s="1"/>
  <c r="M8233" i="1" s="1"/>
  <c r="H2863" i="1"/>
  <c r="I2863" i="1" s="1"/>
  <c r="K2863" i="1" s="1"/>
  <c r="L2863" i="1" s="1"/>
  <c r="M2863" i="1" s="1"/>
  <c r="H179" i="1"/>
  <c r="I179" i="1" s="1"/>
  <c r="K179" i="1" s="1"/>
  <c r="L179" i="1" s="1"/>
  <c r="M179" i="1" s="1"/>
  <c r="H1531" i="1"/>
  <c r="I1531" i="1" s="1"/>
  <c r="K1531" i="1" s="1"/>
  <c r="L1531" i="1" s="1"/>
  <c r="M1531" i="1" s="1"/>
  <c r="H188" i="1"/>
  <c r="I188" i="1" s="1"/>
  <c r="K188" i="1" s="1"/>
  <c r="L188" i="1" s="1"/>
  <c r="M188" i="1" s="1"/>
  <c r="H6914" i="1"/>
  <c r="I6914" i="1" s="1"/>
  <c r="K6914" i="1" s="1"/>
  <c r="L6914" i="1" s="1"/>
  <c r="M6914" i="1" s="1"/>
  <c r="H6918" i="1"/>
  <c r="I6918" i="1" s="1"/>
  <c r="K6918" i="1" s="1"/>
  <c r="L6918" i="1" s="1"/>
  <c r="M6918" i="1" s="1"/>
  <c r="H202" i="1"/>
  <c r="I202" i="1" s="1"/>
  <c r="K202" i="1" s="1"/>
  <c r="L202" i="1" s="1"/>
  <c r="M202" i="1" s="1"/>
  <c r="H2897" i="1"/>
  <c r="I2897" i="1" s="1"/>
  <c r="K2897" i="1" s="1"/>
  <c r="L2897" i="1" s="1"/>
  <c r="M2897" i="1" s="1"/>
  <c r="H1560" i="1"/>
  <c r="I1560" i="1" s="1"/>
  <c r="K1560" i="1" s="1"/>
  <c r="L1560" i="1" s="1"/>
  <c r="M1560" i="1" s="1"/>
  <c r="H1562" i="1"/>
  <c r="I1562" i="1" s="1"/>
  <c r="K1562" i="1" s="1"/>
  <c r="L1562" i="1" s="1"/>
  <c r="M1562" i="1" s="1"/>
  <c r="H1566" i="1"/>
  <c r="I1566" i="1" s="1"/>
  <c r="K1566" i="1" s="1"/>
  <c r="L1566" i="1" s="1"/>
  <c r="M1566" i="1" s="1"/>
  <c r="H6945" i="1"/>
  <c r="I6945" i="1" s="1"/>
  <c r="K6945" i="1" s="1"/>
  <c r="L6945" i="1" s="1"/>
  <c r="M6945" i="1" s="1"/>
  <c r="H228" i="1"/>
  <c r="I228" i="1" s="1"/>
  <c r="K228" i="1" s="1"/>
  <c r="L228" i="1" s="1"/>
  <c r="M228" i="1" s="1"/>
  <c r="H5611" i="1"/>
  <c r="I5611" i="1" s="1"/>
  <c r="K5611" i="1" s="1"/>
  <c r="L5611" i="1" s="1"/>
  <c r="M5611" i="1" s="1"/>
  <c r="H1585" i="1"/>
  <c r="I1585" i="1" s="1"/>
  <c r="K1585" i="1" s="1"/>
  <c r="L1585" i="1" s="1"/>
  <c r="M1585" i="1" s="1"/>
  <c r="H2933" i="1"/>
  <c r="I2933" i="1" s="1"/>
  <c r="K2933" i="1" s="1"/>
  <c r="L2933" i="1" s="1"/>
  <c r="M2933" i="1" s="1"/>
  <c r="H8314" i="1"/>
  <c r="I8314" i="1" s="1"/>
  <c r="K8314" i="1" s="1"/>
  <c r="L8314" i="1" s="1"/>
  <c r="M8314" i="1" s="1"/>
  <c r="H8318" i="1"/>
  <c r="I8318" i="1" s="1"/>
  <c r="K8318" i="1" s="1"/>
  <c r="L8318" i="1" s="1"/>
  <c r="M8318" i="1" s="1"/>
  <c r="H4292" i="1"/>
  <c r="I4292" i="1" s="1"/>
  <c r="K4292" i="1" s="1"/>
  <c r="L4292" i="1" s="1"/>
  <c r="M4292" i="1" s="1"/>
  <c r="H2949" i="1"/>
  <c r="I2949" i="1" s="1"/>
  <c r="K2949" i="1" s="1"/>
  <c r="L2949" i="1" s="1"/>
  <c r="M2949" i="1" s="1"/>
  <c r="H266" i="1"/>
  <c r="I266" i="1" s="1"/>
  <c r="K266" i="1" s="1"/>
  <c r="L266" i="1" s="1"/>
  <c r="M266" i="1" s="1"/>
  <c r="H269" i="1"/>
  <c r="I269" i="1" s="1"/>
  <c r="K269" i="1" s="1"/>
  <c r="L269" i="1" s="1"/>
  <c r="M269" i="1" s="1"/>
  <c r="H6997" i="1"/>
  <c r="I6997" i="1" s="1"/>
  <c r="K6997" i="1" s="1"/>
  <c r="L6997" i="1" s="1"/>
  <c r="M6997" i="1" s="1"/>
  <c r="H8347" i="1"/>
  <c r="I8347" i="1" s="1"/>
  <c r="K8347" i="1" s="1"/>
  <c r="L8347" i="1" s="1"/>
  <c r="M8347" i="1" s="1"/>
  <c r="H1630" i="1"/>
  <c r="I1630" i="1" s="1"/>
  <c r="K1630" i="1" s="1"/>
  <c r="L1630" i="1" s="1"/>
  <c r="M1630" i="1" s="1"/>
  <c r="H7011" i="1"/>
  <c r="I7011" i="1" s="1"/>
  <c r="K7011" i="1" s="1"/>
  <c r="L7011" i="1" s="1"/>
  <c r="M7011" i="1" s="1"/>
  <c r="H1640" i="1"/>
  <c r="I1640" i="1" s="1"/>
  <c r="K1640" i="1" s="1"/>
  <c r="L1640" i="1" s="1"/>
  <c r="M1640" i="1" s="1"/>
  <c r="H7020" i="1"/>
  <c r="I7020" i="1" s="1"/>
  <c r="K7020" i="1" s="1"/>
  <c r="L7020" i="1" s="1"/>
  <c r="M7020" i="1" s="1"/>
  <c r="H1651" i="1"/>
  <c r="I1651" i="1" s="1"/>
  <c r="K1651" i="1" s="1"/>
  <c r="L1651" i="1" s="1"/>
  <c r="M1651" i="1" s="1"/>
  <c r="H1654" i="1"/>
  <c r="I1654" i="1" s="1"/>
  <c r="K1654" i="1" s="1"/>
  <c r="L1654" i="1" s="1"/>
  <c r="M1654" i="1" s="1"/>
  <c r="H4343" i="1"/>
  <c r="I4343" i="1" s="1"/>
  <c r="K4343" i="1" s="1"/>
  <c r="L4343" i="1" s="1"/>
  <c r="M4343" i="1" s="1"/>
  <c r="H5694" i="1"/>
  <c r="I5694" i="1" s="1"/>
  <c r="K5694" i="1" s="1"/>
  <c r="L5694" i="1" s="1"/>
  <c r="M5694" i="1" s="1"/>
  <c r="H5698" i="1"/>
  <c r="I5698" i="1" s="1"/>
  <c r="K5698" i="1" s="1"/>
  <c r="L5698" i="1" s="1"/>
  <c r="M5698" i="1" s="1"/>
  <c r="H8390" i="1"/>
  <c r="I8390" i="1" s="1"/>
  <c r="K8390" i="1" s="1"/>
  <c r="L8390" i="1" s="1"/>
  <c r="M8390" i="1" s="1"/>
  <c r="H5707" i="1"/>
  <c r="I5707" i="1" s="1"/>
  <c r="K5707" i="1" s="1"/>
  <c r="L5707" i="1" s="1"/>
  <c r="M5707" i="1" s="1"/>
  <c r="H8402" i="1"/>
  <c r="I8402" i="1" s="1"/>
  <c r="K8402" i="1" s="1"/>
  <c r="L8402" i="1" s="1"/>
  <c r="M8402" i="1" s="1"/>
  <c r="H7060" i="1"/>
  <c r="I7060" i="1" s="1"/>
  <c r="K7060" i="1" s="1"/>
  <c r="L7060" i="1" s="1"/>
  <c r="M7060" i="1" s="1"/>
  <c r="H1690" i="1"/>
  <c r="I1690" i="1" s="1"/>
  <c r="K1690" i="1" s="1"/>
  <c r="L1690" i="1" s="1"/>
  <c r="M1690" i="1" s="1"/>
  <c r="H1694" i="1"/>
  <c r="I1694" i="1" s="1"/>
  <c r="K1694" i="1" s="1"/>
  <c r="L1694" i="1" s="1"/>
  <c r="M1694" i="1" s="1"/>
  <c r="H353" i="1"/>
  <c r="I353" i="1" s="1"/>
  <c r="K353" i="1" s="1"/>
  <c r="L353" i="1" s="1"/>
  <c r="M353" i="1" s="1"/>
  <c r="H8426" i="1"/>
  <c r="I8426" i="1" s="1"/>
  <c r="K8426" i="1" s="1"/>
  <c r="L8426" i="1" s="1"/>
  <c r="M8426" i="1" s="1"/>
  <c r="H5737" i="1"/>
  <c r="I5737" i="1" s="1"/>
  <c r="K5737" i="1" s="1"/>
  <c r="L5737" i="1" s="1"/>
  <c r="M5737" i="1" s="1"/>
  <c r="H4400" i="1"/>
  <c r="I4400" i="1" s="1"/>
  <c r="K4400" i="1" s="1"/>
  <c r="L4400" i="1" s="1"/>
  <c r="M4400" i="1" s="1"/>
  <c r="H3064" i="1"/>
  <c r="I3064" i="1" s="1"/>
  <c r="K3064" i="1" s="1"/>
  <c r="L3064" i="1" s="1"/>
  <c r="M3064" i="1" s="1"/>
  <c r="H377" i="1"/>
  <c r="I377" i="1" s="1"/>
  <c r="K377" i="1" s="1"/>
  <c r="L377" i="1" s="1"/>
  <c r="M377" i="1" s="1"/>
  <c r="H3069" i="1"/>
  <c r="I3069" i="1" s="1"/>
  <c r="K3069" i="1" s="1"/>
  <c r="L3069" i="1" s="1"/>
  <c r="M3069" i="1" s="1"/>
  <c r="H6719" i="1"/>
  <c r="I6719" i="1" s="1"/>
  <c r="H5379" i="1"/>
  <c r="I5379" i="1" s="1"/>
  <c r="K5379" i="1" s="1"/>
  <c r="L5379" i="1" s="1"/>
  <c r="M5379" i="1" s="1"/>
  <c r="H4038" i="1"/>
  <c r="I4038" i="1" s="1"/>
  <c r="H1356" i="1"/>
  <c r="I1356" i="1" s="1"/>
  <c r="H8080" i="1"/>
  <c r="I8080" i="1" s="1"/>
  <c r="H6740" i="1"/>
  <c r="I6740" i="1" s="1"/>
  <c r="H4057" i="1"/>
  <c r="I4057" i="1" s="1"/>
  <c r="H2718" i="1"/>
  <c r="I2718" i="1" s="1"/>
  <c r="H1380" i="1"/>
  <c r="I1380" i="1" s="1"/>
  <c r="H37" i="1"/>
  <c r="I37" i="1" s="1"/>
  <c r="K37" i="1" s="1"/>
  <c r="L37" i="1" s="1"/>
  <c r="M37" i="1" s="1"/>
  <c r="H41" i="1"/>
  <c r="I41" i="1" s="1"/>
  <c r="K41" i="1" s="1"/>
  <c r="L41" i="1" s="1"/>
  <c r="M41" i="1" s="1"/>
  <c r="H1393" i="1"/>
  <c r="I1393" i="1" s="1"/>
  <c r="H4085" i="1"/>
  <c r="I4085" i="1" s="1"/>
  <c r="H5434" i="1"/>
  <c r="I5434" i="1" s="1"/>
  <c r="H5439" i="1"/>
  <c r="I5439" i="1" s="1"/>
  <c r="H5442" i="1"/>
  <c r="I5442" i="1" s="1"/>
  <c r="H4102" i="1"/>
  <c r="I4102" i="1" s="1"/>
  <c r="H74" i="1"/>
  <c r="I74" i="1" s="1"/>
  <c r="K74" i="1" s="1"/>
  <c r="L74" i="1" s="1"/>
  <c r="M74" i="1" s="1"/>
  <c r="H2768" i="1"/>
  <c r="I2768" i="1" s="1"/>
  <c r="H1430" i="1"/>
  <c r="I1430" i="1" s="1"/>
  <c r="H6810" i="1"/>
  <c r="I6810" i="1" s="1"/>
  <c r="H1441" i="1"/>
  <c r="I1441" i="1" s="1"/>
  <c r="H2787" i="1"/>
  <c r="I2787" i="1" s="1"/>
  <c r="K2787" i="1" s="1"/>
  <c r="L2787" i="1" s="1"/>
  <c r="M2787" i="1" s="1"/>
  <c r="H4136" i="1"/>
  <c r="I4136" i="1" s="1"/>
  <c r="K4136" i="1" s="1"/>
  <c r="L4136" i="1" s="1"/>
  <c r="M4136" i="1" s="1"/>
  <c r="H4140" i="1"/>
  <c r="I4140" i="1" s="1"/>
  <c r="K4140" i="1" s="1"/>
  <c r="L4140" i="1" s="1"/>
  <c r="M4140" i="1" s="1"/>
  <c r="H2800" i="1"/>
  <c r="I2800" i="1" s="1"/>
  <c r="K2800" i="1" s="1"/>
  <c r="L2800" i="1" s="1"/>
  <c r="M2800" i="1" s="1"/>
  <c r="H5493" i="1"/>
  <c r="I5493" i="1" s="1"/>
  <c r="K5493" i="1" s="1"/>
  <c r="L5493" i="1" s="1"/>
  <c r="M5493" i="1" s="1"/>
  <c r="H8187" i="1"/>
  <c r="I8187" i="1" s="1"/>
  <c r="K8187" i="1" s="1"/>
  <c r="L8187" i="1" s="1"/>
  <c r="M8187" i="1" s="1"/>
  <c r="H6845" i="1"/>
  <c r="I6845" i="1" s="1"/>
  <c r="K6845" i="1" s="1"/>
  <c r="L6845" i="1" s="1"/>
  <c r="M6845" i="1" s="1"/>
  <c r="H8195" i="1"/>
  <c r="I8195" i="1" s="1"/>
  <c r="K8195" i="1" s="1"/>
  <c r="L8195" i="1" s="1"/>
  <c r="M8195" i="1" s="1"/>
  <c r="H1481" i="1"/>
  <c r="I1481" i="1" s="1"/>
  <c r="K1481" i="1" s="1"/>
  <c r="L1481" i="1" s="1"/>
  <c r="M1481" i="1" s="1"/>
  <c r="H8203" i="1"/>
  <c r="I8203" i="1" s="1"/>
  <c r="K8203" i="1" s="1"/>
  <c r="L8203" i="1" s="1"/>
  <c r="M8203" i="1" s="1"/>
  <c r="H6863" i="1"/>
  <c r="I6863" i="1" s="1"/>
  <c r="K6863" i="1" s="1"/>
  <c r="L6863" i="1" s="1"/>
  <c r="M6863" i="1" s="1"/>
  <c r="H1494" i="1"/>
  <c r="I1494" i="1" s="1"/>
  <c r="K1494" i="1" s="1"/>
  <c r="L1494" i="1" s="1"/>
  <c r="M1494" i="1" s="1"/>
  <c r="H4186" i="1"/>
  <c r="I4186" i="1" s="1"/>
  <c r="K4186" i="1" s="1"/>
  <c r="L4186" i="1" s="1"/>
  <c r="M4186" i="1" s="1"/>
  <c r="H4189" i="1"/>
  <c r="I4189" i="1" s="1"/>
  <c r="K4189" i="1" s="1"/>
  <c r="L4189" i="1" s="1"/>
  <c r="M4189" i="1" s="1"/>
  <c r="H1507" i="1"/>
  <c r="I1507" i="1" s="1"/>
  <c r="K1507" i="1" s="1"/>
  <c r="L1507" i="1" s="1"/>
  <c r="M1507" i="1" s="1"/>
  <c r="H4199" i="1"/>
  <c r="I4199" i="1" s="1"/>
  <c r="K4199" i="1" s="1"/>
  <c r="L4199" i="1" s="1"/>
  <c r="M4199" i="1" s="1"/>
  <c r="H4202" i="1"/>
  <c r="I4202" i="1" s="1"/>
  <c r="K4202" i="1" s="1"/>
  <c r="L4202" i="1" s="1"/>
  <c r="M4202" i="1" s="1"/>
  <c r="H4208" i="1"/>
  <c r="I4208" i="1" s="1"/>
  <c r="K4208" i="1" s="1"/>
  <c r="L4208" i="1" s="1"/>
  <c r="M4208" i="1" s="1"/>
  <c r="H2869" i="1"/>
  <c r="I2869" i="1" s="1"/>
  <c r="K2869" i="1" s="1"/>
  <c r="L2869" i="1" s="1"/>
  <c r="M2869" i="1" s="1"/>
  <c r="H5561" i="1"/>
  <c r="I5561" i="1" s="1"/>
  <c r="K5561" i="1" s="1"/>
  <c r="L5561" i="1" s="1"/>
  <c r="M5561" i="1" s="1"/>
  <c r="H8254" i="1"/>
  <c r="I8254" i="1" s="1"/>
  <c r="K8254" i="1" s="1"/>
  <c r="L8254" i="1" s="1"/>
  <c r="M8254" i="1" s="1"/>
  <c r="H8260" i="1"/>
  <c r="I8260" i="1" s="1"/>
  <c r="K8260" i="1" s="1"/>
  <c r="L8260" i="1" s="1"/>
  <c r="M8260" i="1" s="1"/>
  <c r="H6917" i="1"/>
  <c r="I6917" i="1" s="1"/>
  <c r="K6917" i="1" s="1"/>
  <c r="L6917" i="1" s="1"/>
  <c r="M6917" i="1" s="1"/>
  <c r="H1547" i="1"/>
  <c r="I1547" i="1" s="1"/>
  <c r="K1547" i="1" s="1"/>
  <c r="L1547" i="1" s="1"/>
  <c r="M1547" i="1" s="1"/>
  <c r="H4240" i="1"/>
  <c r="I4240" i="1" s="1"/>
  <c r="K4240" i="1" s="1"/>
  <c r="L4240" i="1" s="1"/>
  <c r="M4240" i="1" s="1"/>
  <c r="H1559" i="1"/>
  <c r="I1559" i="1" s="1"/>
  <c r="K1559" i="1" s="1"/>
  <c r="L1559" i="1" s="1"/>
  <c r="M1559" i="1" s="1"/>
  <c r="H5592" i="1"/>
  <c r="I5592" i="1" s="1"/>
  <c r="K5592" i="1" s="1"/>
  <c r="L5592" i="1" s="1"/>
  <c r="M5592" i="1" s="1"/>
  <c r="H6941" i="1"/>
  <c r="I6941" i="1" s="1"/>
  <c r="K6941" i="1" s="1"/>
  <c r="L6941" i="1" s="1"/>
  <c r="M6941" i="1" s="1"/>
  <c r="H5603" i="1"/>
  <c r="I5603" i="1" s="1"/>
  <c r="K5603" i="1" s="1"/>
  <c r="L5603" i="1" s="1"/>
  <c r="M5603" i="1" s="1"/>
  <c r="H229" i="1"/>
  <c r="I229" i="1" s="1"/>
  <c r="K229" i="1" s="1"/>
  <c r="L229" i="1" s="1"/>
  <c r="M229" i="1" s="1"/>
  <c r="H8300" i="1"/>
  <c r="I8300" i="1" s="1"/>
  <c r="K8300" i="1" s="1"/>
  <c r="L8300" i="1" s="1"/>
  <c r="M8300" i="1" s="1"/>
  <c r="H6961" i="1"/>
  <c r="I6961" i="1" s="1"/>
  <c r="K6961" i="1" s="1"/>
  <c r="L6961" i="1" s="1"/>
  <c r="M6961" i="1" s="1"/>
  <c r="H6964" i="1"/>
  <c r="I6964" i="1" s="1"/>
  <c r="K6964" i="1" s="1"/>
  <c r="L6964" i="1" s="1"/>
  <c r="M6964" i="1" s="1"/>
  <c r="H1594" i="1"/>
  <c r="I1594" i="1" s="1"/>
  <c r="K1594" i="1" s="1"/>
  <c r="L1594" i="1" s="1"/>
  <c r="M1594" i="1" s="1"/>
  <c r="H6974" i="1"/>
  <c r="I6974" i="1" s="1"/>
  <c r="K6974" i="1" s="1"/>
  <c r="L6974" i="1" s="1"/>
  <c r="M6974" i="1" s="1"/>
  <c r="H2947" i="1"/>
  <c r="I2947" i="1" s="1"/>
  <c r="K2947" i="1" s="1"/>
  <c r="L2947" i="1" s="1"/>
  <c r="M2947" i="1" s="1"/>
  <c r="H8326" i="1"/>
  <c r="I8326" i="1" s="1"/>
  <c r="K8326" i="1" s="1"/>
  <c r="L8326" i="1" s="1"/>
  <c r="M8326" i="1" s="1"/>
  <c r="H4300" i="1"/>
  <c r="I4300" i="1" s="1"/>
  <c r="K4300" i="1" s="1"/>
  <c r="L4300" i="1" s="1"/>
  <c r="M4300" i="1" s="1"/>
  <c r="H1617" i="1"/>
  <c r="I1617" i="1" s="1"/>
  <c r="K1617" i="1" s="1"/>
  <c r="L1617" i="1" s="1"/>
  <c r="M1617" i="1" s="1"/>
  <c r="H1621" i="1"/>
  <c r="I1621" i="1" s="1"/>
  <c r="K1621" i="1" s="1"/>
  <c r="L1621" i="1" s="1"/>
  <c r="M1621" i="1" s="1"/>
  <c r="H280" i="1"/>
  <c r="I280" i="1" s="1"/>
  <c r="K280" i="1" s="1"/>
  <c r="L280" i="1" s="1"/>
  <c r="M280" i="1" s="1"/>
  <c r="H8349" i="1"/>
  <c r="I8349" i="1" s="1"/>
  <c r="K8349" i="1" s="1"/>
  <c r="L8349" i="1" s="1"/>
  <c r="M8349" i="1" s="1"/>
  <c r="H4322" i="1"/>
  <c r="I4322" i="1" s="1"/>
  <c r="K4322" i="1" s="1"/>
  <c r="L4322" i="1" s="1"/>
  <c r="M4322" i="1" s="1"/>
  <c r="H2985" i="1"/>
  <c r="I2985" i="1" s="1"/>
  <c r="K2985" i="1" s="1"/>
  <c r="L2985" i="1" s="1"/>
  <c r="M2985" i="1" s="1"/>
  <c r="H2988" i="1"/>
  <c r="I2988" i="1" s="1"/>
  <c r="K2988" i="1" s="1"/>
  <c r="L2988" i="1" s="1"/>
  <c r="M2988" i="1" s="1"/>
  <c r="H8369" i="1"/>
  <c r="I8369" i="1" s="1"/>
  <c r="K8369" i="1" s="1"/>
  <c r="L8369" i="1" s="1"/>
  <c r="M8369" i="1" s="1"/>
  <c r="H4341" i="1"/>
  <c r="I4341" i="1" s="1"/>
  <c r="K4341" i="1" s="1"/>
  <c r="L4341" i="1" s="1"/>
  <c r="M4341" i="1" s="1"/>
  <c r="H7032" i="1"/>
  <c r="I7032" i="1" s="1"/>
  <c r="K7032" i="1" s="1"/>
  <c r="L7032" i="1" s="1"/>
  <c r="M7032" i="1" s="1"/>
  <c r="H8382" i="1"/>
  <c r="I8382" i="1" s="1"/>
  <c r="K8382" i="1" s="1"/>
  <c r="L8382" i="1" s="1"/>
  <c r="M8382" i="1" s="1"/>
  <c r="H319" i="1"/>
  <c r="I319" i="1" s="1"/>
  <c r="K319" i="1" s="1"/>
  <c r="L319" i="1" s="1"/>
  <c r="M319" i="1" s="1"/>
  <c r="H3016" i="1"/>
  <c r="I3016" i="1" s="1"/>
  <c r="K3016" i="1" s="1"/>
  <c r="L3016" i="1" s="1"/>
  <c r="M3016" i="1" s="1"/>
  <c r="H3019" i="1"/>
  <c r="I3019" i="1" s="1"/>
  <c r="K3019" i="1" s="1"/>
  <c r="L3019" i="1" s="1"/>
  <c r="M3019" i="1" s="1"/>
  <c r="H1682" i="1"/>
  <c r="I1682" i="1" s="1"/>
  <c r="K1682" i="1" s="1"/>
  <c r="L1682" i="1" s="1"/>
  <c r="M1682" i="1" s="1"/>
  <c r="H8404" i="1"/>
  <c r="I8404" i="1" s="1"/>
  <c r="K8404" i="1" s="1"/>
  <c r="L8404" i="1" s="1"/>
  <c r="M8404" i="1" s="1"/>
  <c r="H3034" i="1"/>
  <c r="I3034" i="1" s="1"/>
  <c r="K3034" i="1" s="1"/>
  <c r="L3034" i="1" s="1"/>
  <c r="M3034" i="1" s="1"/>
  <c r="H4382" i="1"/>
  <c r="I4382" i="1" s="1"/>
  <c r="K4382" i="1" s="1"/>
  <c r="L4382" i="1" s="1"/>
  <c r="M4382" i="1" s="1"/>
  <c r="H7078" i="1"/>
  <c r="I7078" i="1" s="1"/>
  <c r="K7078" i="1" s="1"/>
  <c r="L7078" i="1" s="1"/>
  <c r="M7078" i="1" s="1"/>
  <c r="H3048" i="1"/>
  <c r="I3048" i="1" s="1"/>
  <c r="K3048" i="1" s="1"/>
  <c r="L3048" i="1" s="1"/>
  <c r="M3048" i="1" s="1"/>
  <c r="H8428" i="1"/>
  <c r="I8428" i="1" s="1"/>
  <c r="K8428" i="1" s="1"/>
  <c r="L8428" i="1" s="1"/>
  <c r="M8428" i="1" s="1"/>
  <c r="H5744" i="1"/>
  <c r="I5744" i="1" s="1"/>
  <c r="K5744" i="1" s="1"/>
  <c r="L5744" i="1" s="1"/>
  <c r="M5744" i="1" s="1"/>
  <c r="H4406" i="1"/>
  <c r="I4406" i="1" s="1"/>
  <c r="K4406" i="1" s="1"/>
  <c r="L4406" i="1" s="1"/>
  <c r="M4406" i="1" s="1"/>
  <c r="H3065" i="1"/>
  <c r="I3065" i="1" s="1"/>
  <c r="K3065" i="1" s="1"/>
  <c r="L3065" i="1" s="1"/>
  <c r="M3065" i="1" s="1"/>
  <c r="H3068" i="1"/>
  <c r="I3068" i="1" s="1"/>
  <c r="K3068" i="1" s="1"/>
  <c r="L3068" i="1" s="1"/>
  <c r="M3068" i="1" s="1"/>
  <c r="H1343" i="1"/>
  <c r="I1343" i="1" s="1"/>
  <c r="K1343" i="1" s="1"/>
  <c r="L1343" i="1" s="1"/>
  <c r="M1343" i="1" s="1"/>
  <c r="H4035" i="1"/>
  <c r="I4035" i="1" s="1"/>
  <c r="K4035" i="1" s="1"/>
  <c r="L4035" i="1" s="1"/>
  <c r="M4035" i="1" s="1"/>
  <c r="H2695" i="1"/>
  <c r="I2695" i="1" s="1"/>
  <c r="H5388" i="1"/>
  <c r="I5388" i="1" s="1"/>
  <c r="H8081" i="1"/>
  <c r="I8081" i="1" s="1"/>
  <c r="H5397" i="1"/>
  <c r="I5397" i="1" s="1"/>
  <c r="H5401" i="1"/>
  <c r="I5401" i="1" s="1"/>
  <c r="H6750" i="1"/>
  <c r="I6750" i="1" s="1"/>
  <c r="H6753" i="1"/>
  <c r="I6753" i="1" s="1"/>
  <c r="H8103" i="1"/>
  <c r="I8103" i="1" s="1"/>
  <c r="H2731" i="1"/>
  <c r="I2731" i="1" s="1"/>
  <c r="H45" i="1"/>
  <c r="I45" i="1" s="1"/>
  <c r="K45" i="1" s="1"/>
  <c r="L45" i="1" s="1"/>
  <c r="M45" i="1" s="1"/>
  <c r="H4084" i="1"/>
  <c r="I4084" i="1" s="1"/>
  <c r="H6779" i="1"/>
  <c r="I6779" i="1" s="1"/>
  <c r="H2749" i="1"/>
  <c r="I2749" i="1" s="1"/>
  <c r="H2755" i="1"/>
  <c r="I2755" i="1" s="1"/>
  <c r="H6791" i="1"/>
  <c r="I6791" i="1" s="1"/>
  <c r="H1422" i="1"/>
  <c r="I1422" i="1" s="1"/>
  <c r="H6801" i="1"/>
  <c r="I6801" i="1" s="1"/>
  <c r="H4117" i="1"/>
  <c r="I4117" i="1" s="1"/>
  <c r="H4121" i="1"/>
  <c r="I4121" i="1" s="1"/>
  <c r="H1438" i="1"/>
  <c r="I1438" i="1" s="1"/>
  <c r="H5474" i="1"/>
  <c r="I5474" i="1" s="1"/>
  <c r="K5474" i="1" s="1"/>
  <c r="L5474" i="1" s="1"/>
  <c r="M5474" i="1" s="1"/>
  <c r="H5478" i="1"/>
  <c r="I5478" i="1" s="1"/>
  <c r="K5478" i="1" s="1"/>
  <c r="L5478" i="1" s="1"/>
  <c r="M5478" i="1" s="1"/>
  <c r="H5481" i="1"/>
  <c r="I5481" i="1" s="1"/>
  <c r="K5481" i="1" s="1"/>
  <c r="L5481" i="1" s="1"/>
  <c r="M5481" i="1" s="1"/>
  <c r="H1457" i="1"/>
  <c r="I1457" i="1" s="1"/>
  <c r="K1457" i="1" s="1"/>
  <c r="L1457" i="1" s="1"/>
  <c r="M1457" i="1" s="1"/>
  <c r="H1462" i="1"/>
  <c r="I1462" i="1" s="1"/>
  <c r="K1462" i="1" s="1"/>
  <c r="L1462" i="1" s="1"/>
  <c r="M1462" i="1" s="1"/>
  <c r="H8184" i="1"/>
  <c r="I8184" i="1" s="1"/>
  <c r="K8184" i="1" s="1"/>
  <c r="L8184" i="1" s="1"/>
  <c r="M8184" i="1" s="1"/>
  <c r="H1470" i="1"/>
  <c r="I1470" i="1" s="1"/>
  <c r="K1470" i="1" s="1"/>
  <c r="L1470" i="1" s="1"/>
  <c r="M1470" i="1" s="1"/>
  <c r="H5505" i="1"/>
  <c r="I5505" i="1" s="1"/>
  <c r="K5505" i="1" s="1"/>
  <c r="L5505" i="1" s="1"/>
  <c r="M5505" i="1" s="1"/>
  <c r="H4168" i="1"/>
  <c r="I4168" i="1" s="1"/>
  <c r="K4168" i="1" s="1"/>
  <c r="L4168" i="1" s="1"/>
  <c r="M4168" i="1" s="1"/>
  <c r="H6859" i="1"/>
  <c r="I6859" i="1" s="1"/>
  <c r="K6859" i="1" s="1"/>
  <c r="L6859" i="1" s="1"/>
  <c r="M6859" i="1" s="1"/>
  <c r="H2832" i="1"/>
  <c r="I2832" i="1" s="1"/>
  <c r="K2832" i="1" s="1"/>
  <c r="L2832" i="1" s="1"/>
  <c r="M2832" i="1" s="1"/>
  <c r="H4180" i="1"/>
  <c r="I4180" i="1" s="1"/>
  <c r="K4180" i="1" s="1"/>
  <c r="L4180" i="1" s="1"/>
  <c r="M4180" i="1" s="1"/>
  <c r="H6874" i="1"/>
  <c r="I6874" i="1" s="1"/>
  <c r="K6874" i="1" s="1"/>
  <c r="L6874" i="1" s="1"/>
  <c r="M6874" i="1" s="1"/>
  <c r="H6878" i="1"/>
  <c r="I6878" i="1" s="1"/>
  <c r="K6878" i="1" s="1"/>
  <c r="L6878" i="1" s="1"/>
  <c r="M6878" i="1" s="1"/>
  <c r="H159" i="1"/>
  <c r="I159" i="1" s="1"/>
  <c r="K159" i="1" s="1"/>
  <c r="L159" i="1" s="1"/>
  <c r="M159" i="1" s="1"/>
  <c r="H4200" i="1"/>
  <c r="I4200" i="1" s="1"/>
  <c r="K4200" i="1" s="1"/>
  <c r="L4200" i="1" s="1"/>
  <c r="M4200" i="1" s="1"/>
  <c r="H2860" i="1"/>
  <c r="I2860" i="1" s="1"/>
  <c r="K2860" i="1" s="1"/>
  <c r="L2860" i="1" s="1"/>
  <c r="M2860" i="1" s="1"/>
  <c r="H4209" i="1"/>
  <c r="I4209" i="1" s="1"/>
  <c r="K4209" i="1" s="1"/>
  <c r="L4209" i="1" s="1"/>
  <c r="M4209" i="1" s="1"/>
  <c r="H4213" i="1"/>
  <c r="I4213" i="1" s="1"/>
  <c r="K4213" i="1" s="1"/>
  <c r="L4213" i="1" s="1"/>
  <c r="M4213" i="1" s="1"/>
  <c r="H5562" i="1"/>
  <c r="I5562" i="1" s="1"/>
  <c r="K5562" i="1" s="1"/>
  <c r="L5562" i="1" s="1"/>
  <c r="M5562" i="1" s="1"/>
  <c r="H2879" i="1"/>
  <c r="I2879" i="1" s="1"/>
  <c r="K2879" i="1" s="1"/>
  <c r="L2879" i="1" s="1"/>
  <c r="M2879" i="1" s="1"/>
  <c r="H2883" i="1"/>
  <c r="I2883" i="1" s="1"/>
  <c r="K2883" i="1" s="1"/>
  <c r="L2883" i="1" s="1"/>
  <c r="M2883" i="1" s="1"/>
  <c r="H5575" i="1"/>
  <c r="I5575" i="1" s="1"/>
  <c r="K5575" i="1" s="1"/>
  <c r="L5575" i="1" s="1"/>
  <c r="M5575" i="1" s="1"/>
  <c r="H8268" i="1"/>
  <c r="I8268" i="1" s="1"/>
  <c r="K8268" i="1" s="1"/>
  <c r="L8268" i="1" s="1"/>
  <c r="M8268" i="1" s="1"/>
  <c r="H1554" i="1"/>
  <c r="I1554" i="1" s="1"/>
  <c r="K1554" i="1" s="1"/>
  <c r="L1554" i="1" s="1"/>
  <c r="M1554" i="1" s="1"/>
  <c r="H2901" i="1"/>
  <c r="I2901" i="1" s="1"/>
  <c r="K2901" i="1" s="1"/>
  <c r="L2901" i="1" s="1"/>
  <c r="M2901" i="1" s="1"/>
  <c r="H1561" i="1"/>
  <c r="I1561" i="1" s="1"/>
  <c r="K1561" i="1" s="1"/>
  <c r="L1561" i="1" s="1"/>
  <c r="M1561" i="1" s="1"/>
  <c r="H5599" i="1"/>
  <c r="I5599" i="1" s="1"/>
  <c r="K5599" i="1" s="1"/>
  <c r="L5599" i="1" s="1"/>
  <c r="M5599" i="1" s="1"/>
  <c r="H1569" i="1"/>
  <c r="I1569" i="1" s="1"/>
  <c r="K1569" i="1" s="1"/>
  <c r="L1569" i="1" s="1"/>
  <c r="M1569" i="1" s="1"/>
  <c r="H4264" i="1"/>
  <c r="I4264" i="1" s="1"/>
  <c r="K4264" i="1" s="1"/>
  <c r="L4264" i="1" s="1"/>
  <c r="M4264" i="1" s="1"/>
  <c r="H235" i="1"/>
  <c r="I235" i="1" s="1"/>
  <c r="K235" i="1" s="1"/>
  <c r="L235" i="1" s="1"/>
  <c r="M235" i="1" s="1"/>
  <c r="H6959" i="1"/>
  <c r="I6959" i="1" s="1"/>
  <c r="K6959" i="1" s="1"/>
  <c r="L6959" i="1" s="1"/>
  <c r="M6959" i="1" s="1"/>
  <c r="H243" i="1"/>
  <c r="I243" i="1" s="1"/>
  <c r="K243" i="1" s="1"/>
  <c r="L243" i="1" s="1"/>
  <c r="M243" i="1" s="1"/>
  <c r="H4280" i="1"/>
  <c r="I4280" i="1" s="1"/>
  <c r="K4280" i="1" s="1"/>
  <c r="L4280" i="1" s="1"/>
  <c r="M4280" i="1" s="1"/>
  <c r="H1599" i="1"/>
  <c r="I1599" i="1" s="1"/>
  <c r="K1599" i="1" s="1"/>
  <c r="L1599" i="1" s="1"/>
  <c r="M1599" i="1" s="1"/>
  <c r="H8323" i="1"/>
  <c r="I8323" i="1" s="1"/>
  <c r="K8323" i="1" s="1"/>
  <c r="L8323" i="1" s="1"/>
  <c r="M8323" i="1" s="1"/>
  <c r="H260" i="1"/>
  <c r="I260" i="1" s="1"/>
  <c r="K260" i="1" s="1"/>
  <c r="L260" i="1" s="1"/>
  <c r="M260" i="1" s="1"/>
  <c r="H8332" i="1"/>
  <c r="I8332" i="1" s="1"/>
  <c r="K8332" i="1" s="1"/>
  <c r="L8332" i="1" s="1"/>
  <c r="M8332" i="1" s="1"/>
  <c r="H4305" i="1"/>
  <c r="I4305" i="1" s="1"/>
  <c r="K4305" i="1" s="1"/>
  <c r="L4305" i="1" s="1"/>
  <c r="M4305" i="1" s="1"/>
  <c r="H4309" i="1"/>
  <c r="I4309" i="1" s="1"/>
  <c r="K4309" i="1" s="1"/>
  <c r="L4309" i="1" s="1"/>
  <c r="M4309" i="1" s="1"/>
  <c r="H1626" i="1"/>
  <c r="I1626" i="1" s="1"/>
  <c r="K1626" i="1" s="1"/>
  <c r="L1626" i="1" s="1"/>
  <c r="M1626" i="1" s="1"/>
  <c r="H1631" i="1"/>
  <c r="I1631" i="1" s="1"/>
  <c r="K1631" i="1" s="1"/>
  <c r="L1631" i="1" s="1"/>
  <c r="M1631" i="1" s="1"/>
  <c r="H1635" i="1"/>
  <c r="I1635" i="1" s="1"/>
  <c r="K1635" i="1" s="1"/>
  <c r="L1635" i="1" s="1"/>
  <c r="M1635" i="1" s="1"/>
  <c r="H4328" i="1"/>
  <c r="I4328" i="1" s="1"/>
  <c r="K4328" i="1" s="1"/>
  <c r="L4328" i="1" s="1"/>
  <c r="M4328" i="1" s="1"/>
  <c r="H5676" i="1"/>
  <c r="I5676" i="1" s="1"/>
  <c r="K5676" i="1" s="1"/>
  <c r="L5676" i="1" s="1"/>
  <c r="M5676" i="1" s="1"/>
  <c r="H4336" i="1"/>
  <c r="I4336" i="1" s="1"/>
  <c r="K4336" i="1" s="1"/>
  <c r="L4336" i="1" s="1"/>
  <c r="M4336" i="1" s="1"/>
  <c r="H5685" i="1"/>
  <c r="I5685" i="1" s="1"/>
  <c r="K5685" i="1" s="1"/>
  <c r="L5685" i="1" s="1"/>
  <c r="M5685" i="1" s="1"/>
  <c r="H309" i="1"/>
  <c r="I309" i="1" s="1"/>
  <c r="K309" i="1" s="1"/>
  <c r="L309" i="1" s="1"/>
  <c r="M309" i="1" s="1"/>
  <c r="H8385" i="1"/>
  <c r="I8385" i="1" s="1"/>
  <c r="K8385" i="1" s="1"/>
  <c r="L8385" i="1" s="1"/>
  <c r="M8385" i="1" s="1"/>
  <c r="H7044" i="1"/>
  <c r="I7044" i="1" s="1"/>
  <c r="K7044" i="1" s="1"/>
  <c r="L7044" i="1" s="1"/>
  <c r="M7044" i="1" s="1"/>
  <c r="H1674" i="1"/>
  <c r="I1674" i="1" s="1"/>
  <c r="K1674" i="1" s="1"/>
  <c r="L1674" i="1" s="1"/>
  <c r="M1674" i="1" s="1"/>
  <c r="H8396" i="1"/>
  <c r="I8396" i="1" s="1"/>
  <c r="K8396" i="1" s="1"/>
  <c r="L8396" i="1" s="1"/>
  <c r="M8396" i="1" s="1"/>
  <c r="H3024" i="1"/>
  <c r="I3024" i="1" s="1"/>
  <c r="K3024" i="1" s="1"/>
  <c r="L3024" i="1" s="1"/>
  <c r="M3024" i="1" s="1"/>
  <c r="H4374" i="1"/>
  <c r="I4374" i="1" s="1"/>
  <c r="K4374" i="1" s="1"/>
  <c r="L4374" i="1" s="1"/>
  <c r="M4374" i="1" s="1"/>
  <c r="H8410" i="1"/>
  <c r="I8410" i="1" s="1"/>
  <c r="K8410" i="1" s="1"/>
  <c r="L8410" i="1" s="1"/>
  <c r="M8410" i="1" s="1"/>
  <c r="H8414" i="1"/>
  <c r="I8414" i="1" s="1"/>
  <c r="K8414" i="1" s="1"/>
  <c r="L8414" i="1" s="1"/>
  <c r="M8414" i="1" s="1"/>
  <c r="H1699" i="1"/>
  <c r="I1699" i="1" s="1"/>
  <c r="K1699" i="1" s="1"/>
  <c r="L1699" i="1" s="1"/>
  <c r="M1699" i="1" s="1"/>
  <c r="H5735" i="1"/>
  <c r="I5735" i="1" s="1"/>
  <c r="K5735" i="1" s="1"/>
  <c r="L5735" i="1" s="1"/>
  <c r="M5735" i="1" s="1"/>
  <c r="H3051" i="1"/>
  <c r="I3051" i="1" s="1"/>
  <c r="K3051" i="1" s="1"/>
  <c r="L3051" i="1" s="1"/>
  <c r="M3051" i="1" s="1"/>
  <c r="H1714" i="1"/>
  <c r="I1714" i="1" s="1"/>
  <c r="K1714" i="1" s="1"/>
  <c r="L1714" i="1" s="1"/>
  <c r="M1714" i="1" s="1"/>
  <c r="H5748" i="1"/>
  <c r="I5748" i="1" s="1"/>
  <c r="K5748" i="1" s="1"/>
  <c r="L5748" i="1" s="1"/>
  <c r="M5748" i="1" s="1"/>
  <c r="H8441" i="1"/>
  <c r="I8441" i="1" s="1"/>
  <c r="K8441" i="1" s="1"/>
  <c r="L8441" i="1" s="1"/>
  <c r="M8441" i="1" s="1"/>
  <c r="H7103" i="1"/>
  <c r="I7103" i="1" s="1"/>
  <c r="K7103" i="1" s="1"/>
  <c r="L7103" i="1" s="1"/>
  <c r="M7103" i="1" s="1"/>
  <c r="H5374" i="1"/>
  <c r="I5374" i="1" s="1"/>
  <c r="K5374" i="1" s="1"/>
  <c r="L5374" i="1" s="1"/>
  <c r="M5374" i="1" s="1"/>
  <c r="H1346" i="1"/>
  <c r="I1346" i="1" s="1"/>
  <c r="K1346" i="1" s="1"/>
  <c r="L1346" i="1" s="1"/>
  <c r="M1346" i="1" s="1"/>
  <c r="H4040" i="1"/>
  <c r="I4040" i="1" s="1"/>
  <c r="H6732" i="1"/>
  <c r="I6732" i="1" s="1"/>
  <c r="H6737" i="1"/>
  <c r="I6737" i="1" s="1"/>
  <c r="H2709" i="1"/>
  <c r="I2709" i="1" s="1"/>
  <c r="H8089" i="1"/>
  <c r="I8089" i="1" s="1"/>
  <c r="H8097" i="1"/>
  <c r="I8097" i="1" s="1"/>
  <c r="H4065" i="1"/>
  <c r="I4065" i="1" s="1"/>
  <c r="H5416" i="1"/>
  <c r="I5416" i="1" s="1"/>
  <c r="H5420" i="1"/>
  <c r="I5420" i="1" s="1"/>
  <c r="H6768" i="1"/>
  <c r="I6768" i="1" s="1"/>
  <c r="H2741" i="1"/>
  <c r="I2741" i="1" s="1"/>
  <c r="H2746" i="1"/>
  <c r="I2746" i="1" s="1"/>
  <c r="H8124" i="1"/>
  <c r="I8124" i="1" s="1"/>
  <c r="H6786" i="1"/>
  <c r="I6786" i="1" s="1"/>
  <c r="H2759" i="1"/>
  <c r="I2759" i="1" s="1"/>
  <c r="H5452" i="1"/>
  <c r="I5452" i="1" s="1"/>
  <c r="H1424" i="1"/>
  <c r="I1424" i="1" s="1"/>
  <c r="H4116" i="1"/>
  <c r="I4116" i="1" s="1"/>
  <c r="H4122" i="1"/>
  <c r="I4122" i="1" s="1"/>
  <c r="H2781" i="1"/>
  <c r="I2781" i="1" s="1"/>
  <c r="H6819" i="1"/>
  <c r="I6819" i="1" s="1"/>
  <c r="K6819" i="1" s="1"/>
  <c r="L6819" i="1" s="1"/>
  <c r="M6819" i="1" s="1"/>
  <c r="H8168" i="1"/>
  <c r="I8168" i="1" s="1"/>
  <c r="K8168" i="1" s="1"/>
  <c r="L8168" i="1" s="1"/>
  <c r="M8168" i="1" s="1"/>
  <c r="H2796" i="1"/>
  <c r="I2796" i="1" s="1"/>
  <c r="K2796" i="1" s="1"/>
  <c r="L2796" i="1" s="1"/>
  <c r="M2796" i="1" s="1"/>
  <c r="H5487" i="1"/>
  <c r="I5487" i="1" s="1"/>
  <c r="K5487" i="1" s="1"/>
  <c r="L5487" i="1" s="1"/>
  <c r="M5487" i="1" s="1"/>
  <c r="H8181" i="1"/>
  <c r="I8181" i="1" s="1"/>
  <c r="K8181" i="1" s="1"/>
  <c r="L8181" i="1" s="1"/>
  <c r="M8181" i="1" s="1"/>
  <c r="H8185" i="1"/>
  <c r="I8185" i="1" s="1"/>
  <c r="K8185" i="1" s="1"/>
  <c r="L8185" i="1" s="1"/>
  <c r="M8185" i="1" s="1"/>
  <c r="H8190" i="1"/>
  <c r="I8190" i="1" s="1"/>
  <c r="K8190" i="1" s="1"/>
  <c r="L8190" i="1" s="1"/>
  <c r="M8190" i="1" s="1"/>
  <c r="H1476" i="1"/>
  <c r="I1476" i="1" s="1"/>
  <c r="K1476" i="1" s="1"/>
  <c r="L1476" i="1" s="1"/>
  <c r="M1476" i="1" s="1"/>
  <c r="H5512" i="1"/>
  <c r="I5512" i="1" s="1"/>
  <c r="K5512" i="1" s="1"/>
  <c r="L5512" i="1" s="1"/>
  <c r="M5512" i="1" s="1"/>
  <c r="H4171" i="1"/>
  <c r="I4171" i="1" s="1"/>
  <c r="K4171" i="1" s="1"/>
  <c r="L4171" i="1" s="1"/>
  <c r="M4171" i="1" s="1"/>
  <c r="H2833" i="1"/>
  <c r="I2833" i="1" s="1"/>
  <c r="K2833" i="1" s="1"/>
  <c r="L2833" i="1" s="1"/>
  <c r="M2833" i="1" s="1"/>
  <c r="H1495" i="1"/>
  <c r="I1495" i="1" s="1"/>
  <c r="K1495" i="1" s="1"/>
  <c r="L1495" i="1" s="1"/>
  <c r="M1495" i="1" s="1"/>
  <c r="H151" i="1"/>
  <c r="I151" i="1" s="1"/>
  <c r="K151" i="1" s="1"/>
  <c r="L151" i="1" s="1"/>
  <c r="M151" i="1" s="1"/>
  <c r="H2847" i="1"/>
  <c r="I2847" i="1" s="1"/>
  <c r="K2847" i="1" s="1"/>
  <c r="L2847" i="1" s="1"/>
  <c r="M2847" i="1" s="1"/>
  <c r="H162" i="1"/>
  <c r="I162" i="1" s="1"/>
  <c r="K162" i="1" s="1"/>
  <c r="L162" i="1" s="1"/>
  <c r="M162" i="1" s="1"/>
  <c r="H5543" i="1"/>
  <c r="I5543" i="1" s="1"/>
  <c r="K5543" i="1" s="1"/>
  <c r="L5543" i="1" s="1"/>
  <c r="M5543" i="1" s="1"/>
  <c r="H168" i="1"/>
  <c r="I168" i="1" s="1"/>
  <c r="K168" i="1" s="1"/>
  <c r="L168" i="1" s="1"/>
  <c r="M168" i="1" s="1"/>
  <c r="H6896" i="1"/>
  <c r="I6896" i="1" s="1"/>
  <c r="K6896" i="1" s="1"/>
  <c r="L6896" i="1" s="1"/>
  <c r="M6896" i="1" s="1"/>
  <c r="H6900" i="1"/>
  <c r="I6900" i="1" s="1"/>
  <c r="K6900" i="1" s="1"/>
  <c r="L6900" i="1" s="1"/>
  <c r="M6900" i="1" s="1"/>
  <c r="H4217" i="1"/>
  <c r="I4217" i="1" s="1"/>
  <c r="K4217" i="1" s="1"/>
  <c r="L4217" i="1" s="1"/>
  <c r="M4217" i="1" s="1"/>
  <c r="H4223" i="1"/>
  <c r="I4223" i="1" s="1"/>
  <c r="K4223" i="1" s="1"/>
  <c r="L4223" i="1" s="1"/>
  <c r="M4223" i="1" s="1"/>
  <c r="H2882" i="1"/>
  <c r="I2882" i="1" s="1"/>
  <c r="K2882" i="1" s="1"/>
  <c r="L2882" i="1" s="1"/>
  <c r="M2882" i="1" s="1"/>
  <c r="H8263" i="1"/>
  <c r="I8263" i="1" s="1"/>
  <c r="K8263" i="1" s="1"/>
  <c r="L8263" i="1" s="1"/>
  <c r="M8263" i="1" s="1"/>
  <c r="H6922" i="1"/>
  <c r="I6922" i="1" s="1"/>
  <c r="K6922" i="1" s="1"/>
  <c r="L6922" i="1" s="1"/>
  <c r="M6922" i="1" s="1"/>
  <c r="H4239" i="1"/>
  <c r="I4239" i="1" s="1"/>
  <c r="K4239" i="1" s="1"/>
  <c r="L4239" i="1" s="1"/>
  <c r="M4239" i="1" s="1"/>
  <c r="H8277" i="1"/>
  <c r="I8277" i="1" s="1"/>
  <c r="K8277" i="1" s="1"/>
  <c r="L8277" i="1" s="1"/>
  <c r="M8277" i="1" s="1"/>
  <c r="H4250" i="1"/>
  <c r="I4250" i="1" s="1"/>
  <c r="K4250" i="1" s="1"/>
  <c r="L4250" i="1" s="1"/>
  <c r="M4250" i="1" s="1"/>
  <c r="H220" i="1"/>
  <c r="I220" i="1" s="1"/>
  <c r="K220" i="1" s="1"/>
  <c r="L220" i="1" s="1"/>
  <c r="M220" i="1" s="1"/>
  <c r="H6946" i="1"/>
  <c r="I6946" i="1" s="1"/>
  <c r="K6946" i="1" s="1"/>
  <c r="L6946" i="1" s="1"/>
  <c r="M6946" i="1" s="1"/>
  <c r="H2919" i="1"/>
  <c r="I2919" i="1" s="1"/>
  <c r="K2919" i="1" s="1"/>
  <c r="L2919" i="1" s="1"/>
  <c r="M2919" i="1" s="1"/>
  <c r="H5610" i="1"/>
  <c r="I5610" i="1" s="1"/>
  <c r="K5610" i="1" s="1"/>
  <c r="L5610" i="1" s="1"/>
  <c r="M5610" i="1" s="1"/>
  <c r="H6962" i="1"/>
  <c r="I6962" i="1" s="1"/>
  <c r="K6962" i="1" s="1"/>
  <c r="L6962" i="1" s="1"/>
  <c r="M6962" i="1" s="1"/>
  <c r="H1589" i="1"/>
  <c r="I1589" i="1" s="1"/>
  <c r="K1589" i="1" s="1"/>
  <c r="L1589" i="1" s="1"/>
  <c r="M1589" i="1" s="1"/>
  <c r="H1593" i="1"/>
  <c r="I1593" i="1" s="1"/>
  <c r="K1593" i="1" s="1"/>
  <c r="L1593" i="1" s="1"/>
  <c r="M1593" i="1" s="1"/>
  <c r="H2944" i="1"/>
  <c r="I2944" i="1" s="1"/>
  <c r="K2944" i="1" s="1"/>
  <c r="L2944" i="1" s="1"/>
  <c r="M2944" i="1" s="1"/>
  <c r="H2946" i="1"/>
  <c r="I2946" i="1" s="1"/>
  <c r="K2946" i="1" s="1"/>
  <c r="L2946" i="1" s="1"/>
  <c r="M2946" i="1" s="1"/>
  <c r="H5637" i="1"/>
  <c r="I5637" i="1" s="1"/>
  <c r="K5637" i="1" s="1"/>
  <c r="L5637" i="1" s="1"/>
  <c r="M5637" i="1" s="1"/>
  <c r="H5645" i="1"/>
  <c r="I5645" i="1" s="1"/>
  <c r="K5645" i="1" s="1"/>
  <c r="L5645" i="1" s="1"/>
  <c r="M5645" i="1" s="1"/>
  <c r="H6992" i="1"/>
  <c r="I6992" i="1" s="1"/>
  <c r="K6992" i="1" s="1"/>
  <c r="L6992" i="1" s="1"/>
  <c r="M6992" i="1" s="1"/>
  <c r="H1623" i="1"/>
  <c r="I1623" i="1" s="1"/>
  <c r="K1623" i="1" s="1"/>
  <c r="L1623" i="1" s="1"/>
  <c r="M1623" i="1" s="1"/>
  <c r="H8345" i="1"/>
  <c r="I8345" i="1" s="1"/>
  <c r="K8345" i="1" s="1"/>
  <c r="L8345" i="1" s="1"/>
  <c r="M8345" i="1" s="1"/>
  <c r="H5662" i="1"/>
  <c r="I5662" i="1" s="1"/>
  <c r="K5662" i="1" s="1"/>
  <c r="L5662" i="1" s="1"/>
  <c r="M5662" i="1" s="1"/>
  <c r="H1636" i="1"/>
  <c r="I1636" i="1" s="1"/>
  <c r="K1636" i="1" s="1"/>
  <c r="L1636" i="1" s="1"/>
  <c r="M1636" i="1" s="1"/>
  <c r="H294" i="1"/>
  <c r="I294" i="1" s="1"/>
  <c r="K294" i="1" s="1"/>
  <c r="L294" i="1" s="1"/>
  <c r="M294" i="1" s="1"/>
  <c r="H299" i="1"/>
  <c r="I299" i="1" s="1"/>
  <c r="K299" i="1" s="1"/>
  <c r="L299" i="1" s="1"/>
  <c r="M299" i="1" s="1"/>
  <c r="H7026" i="1"/>
  <c r="I7026" i="1" s="1"/>
  <c r="K7026" i="1" s="1"/>
  <c r="L7026" i="1" s="1"/>
  <c r="M7026" i="1" s="1"/>
  <c r="H306" i="1"/>
  <c r="I306" i="1" s="1"/>
  <c r="K306" i="1" s="1"/>
  <c r="L306" i="1" s="1"/>
  <c r="M306" i="1" s="1"/>
  <c r="H8378" i="1"/>
  <c r="I8378" i="1" s="1"/>
  <c r="K8378" i="1" s="1"/>
  <c r="L8378" i="1" s="1"/>
  <c r="M8378" i="1" s="1"/>
  <c r="H4350" i="1"/>
  <c r="I4350" i="1" s="1"/>
  <c r="K4350" i="1" s="1"/>
  <c r="L4350" i="1" s="1"/>
  <c r="M4350" i="1" s="1"/>
  <c r="H4354" i="1"/>
  <c r="I4354" i="1" s="1"/>
  <c r="K4354" i="1" s="1"/>
  <c r="L4354" i="1" s="1"/>
  <c r="M4354" i="1" s="1"/>
  <c r="H325" i="1"/>
  <c r="I325" i="1" s="1"/>
  <c r="K325" i="1" s="1"/>
  <c r="L325" i="1" s="1"/>
  <c r="M325" i="1" s="1"/>
  <c r="H8395" i="1"/>
  <c r="I8395" i="1" s="1"/>
  <c r="K8395" i="1" s="1"/>
  <c r="L8395" i="1" s="1"/>
  <c r="M8395" i="1" s="1"/>
  <c r="H4370" i="1"/>
  <c r="I4370" i="1" s="1"/>
  <c r="K4370" i="1" s="1"/>
  <c r="L4370" i="1" s="1"/>
  <c r="M4370" i="1" s="1"/>
  <c r="H5716" i="1"/>
  <c r="I5716" i="1" s="1"/>
  <c r="K5716" i="1" s="1"/>
  <c r="L5716" i="1" s="1"/>
  <c r="M5716" i="1" s="1"/>
  <c r="H4377" i="1"/>
  <c r="I4377" i="1" s="1"/>
  <c r="K4377" i="1" s="1"/>
  <c r="L4377" i="1" s="1"/>
  <c r="M4377" i="1" s="1"/>
  <c r="H3038" i="1"/>
  <c r="I3038" i="1" s="1"/>
  <c r="K3038" i="1" s="1"/>
  <c r="L3038" i="1" s="1"/>
  <c r="M3038" i="1" s="1"/>
  <c r="H352" i="1"/>
  <c r="I352" i="1" s="1"/>
  <c r="K352" i="1" s="1"/>
  <c r="L352" i="1" s="1"/>
  <c r="M352" i="1" s="1"/>
  <c r="H8423" i="1"/>
  <c r="I8423" i="1" s="1"/>
  <c r="K8423" i="1" s="1"/>
  <c r="L8423" i="1" s="1"/>
  <c r="M8423" i="1" s="1"/>
  <c r="H1710" i="1"/>
  <c r="I1710" i="1" s="1"/>
  <c r="K1710" i="1" s="1"/>
  <c r="L1710" i="1" s="1"/>
  <c r="M1710" i="1" s="1"/>
  <c r="H7089" i="1"/>
  <c r="I7089" i="1" s="1"/>
  <c r="K7089" i="1" s="1"/>
  <c r="L7089" i="1" s="1"/>
  <c r="M7089" i="1" s="1"/>
  <c r="H8437" i="1"/>
  <c r="I8437" i="1" s="1"/>
  <c r="K8437" i="1" s="1"/>
  <c r="L8437" i="1" s="1"/>
  <c r="M8437" i="1" s="1"/>
  <c r="H4410" i="1"/>
  <c r="I4410" i="1" s="1"/>
  <c r="K4410" i="1" s="1"/>
  <c r="L4410" i="1" s="1"/>
  <c r="M4410" i="1" s="1"/>
  <c r="H6718" i="1"/>
  <c r="I6718" i="1" s="1"/>
  <c r="H4034" i="1"/>
  <c r="I4034" i="1" s="1"/>
  <c r="K4034" i="1" s="1"/>
  <c r="L4034" i="1" s="1"/>
  <c r="M4034" i="1" s="1"/>
  <c r="H8070" i="1"/>
  <c r="I8070" i="1" s="1"/>
  <c r="H2700" i="1"/>
  <c r="I2700" i="1" s="1"/>
  <c r="H4047" i="1"/>
  <c r="I4047" i="1" s="1"/>
  <c r="H6741" i="1"/>
  <c r="I6741" i="1" s="1"/>
  <c r="H1371" i="1"/>
  <c r="I1371" i="1" s="1"/>
  <c r="H5407" i="1"/>
  <c r="I5407" i="1" s="1"/>
  <c r="H4066" i="1"/>
  <c r="I4066" i="1" s="1"/>
  <c r="H39" i="1"/>
  <c r="I39" i="1" s="1"/>
  <c r="K39" i="1" s="1"/>
  <c r="L39" i="1" s="1"/>
  <c r="M39" i="1" s="1"/>
  <c r="H42" i="1"/>
  <c r="I42" i="1" s="1"/>
  <c r="K42" i="1" s="1"/>
  <c r="L42" i="1" s="1"/>
  <c r="M42" i="1" s="1"/>
  <c r="H4081" i="1"/>
  <c r="I4081" i="1" s="1"/>
  <c r="H6774" i="1"/>
  <c r="I6774" i="1" s="1"/>
  <c r="H5432" i="1"/>
  <c r="I5432" i="1" s="1"/>
  <c r="H8125" i="1"/>
  <c r="I8125" i="1" s="1"/>
  <c r="H4100" i="1"/>
  <c r="I4100" i="1" s="1"/>
  <c r="H4104" i="1"/>
  <c r="I4104" i="1" s="1"/>
  <c r="H4107" i="1"/>
  <c r="I4107" i="1" s="1"/>
  <c r="H4111" i="1"/>
  <c r="I4111" i="1" s="1"/>
  <c r="H6805" i="1"/>
  <c r="I6805" i="1" s="1"/>
  <c r="H6811" i="1"/>
  <c r="I6811" i="1" s="1"/>
  <c r="H6813" i="1"/>
  <c r="I6813" i="1" s="1"/>
  <c r="H97" i="1"/>
  <c r="I97" i="1" s="1"/>
  <c r="K97" i="1" s="1"/>
  <c r="L97" i="1" s="1"/>
  <c r="M97" i="1" s="1"/>
  <c r="H6823" i="1"/>
  <c r="I6823" i="1" s="1"/>
  <c r="K6823" i="1" s="1"/>
  <c r="L6823" i="1" s="1"/>
  <c r="M6823" i="1" s="1"/>
  <c r="H4139" i="1"/>
  <c r="I4139" i="1" s="1"/>
  <c r="K4139" i="1" s="1"/>
  <c r="L4139" i="1" s="1"/>
  <c r="M4139" i="1" s="1"/>
  <c r="H5488" i="1"/>
  <c r="I5488" i="1" s="1"/>
  <c r="K5488" i="1" s="1"/>
  <c r="L5488" i="1" s="1"/>
  <c r="M5488" i="1" s="1"/>
  <c r="H4149" i="1"/>
  <c r="I4149" i="1" s="1"/>
  <c r="K4149" i="1" s="1"/>
  <c r="L4149" i="1" s="1"/>
  <c r="M4149" i="1" s="1"/>
  <c r="H2808" i="1"/>
  <c r="I2808" i="1" s="1"/>
  <c r="K2808" i="1" s="1"/>
  <c r="L2808" i="1" s="1"/>
  <c r="M2808" i="1" s="1"/>
  <c r="H8191" i="1"/>
  <c r="I8191" i="1" s="1"/>
  <c r="K8191" i="1" s="1"/>
  <c r="L8191" i="1" s="1"/>
  <c r="M8191" i="1" s="1"/>
  <c r="H128" i="1"/>
  <c r="I128" i="1" s="1"/>
  <c r="K128" i="1" s="1"/>
  <c r="L128" i="1" s="1"/>
  <c r="M128" i="1" s="1"/>
  <c r="H8199" i="1"/>
  <c r="I8199" i="1" s="1"/>
  <c r="K8199" i="1" s="1"/>
  <c r="L8199" i="1" s="1"/>
  <c r="M8199" i="1" s="1"/>
  <c r="H2827" i="1"/>
  <c r="I2827" i="1" s="1"/>
  <c r="K2827" i="1" s="1"/>
  <c r="L2827" i="1" s="1"/>
  <c r="M2827" i="1" s="1"/>
  <c r="H143" i="1"/>
  <c r="I143" i="1" s="1"/>
  <c r="K143" i="1" s="1"/>
  <c r="L143" i="1" s="1"/>
  <c r="M143" i="1" s="1"/>
  <c r="H8214" i="1"/>
  <c r="I8214" i="1" s="1"/>
  <c r="K8214" i="1" s="1"/>
  <c r="L8214" i="1" s="1"/>
  <c r="M8214" i="1" s="1"/>
  <c r="H4185" i="1"/>
  <c r="I4185" i="1" s="1"/>
  <c r="K4185" i="1" s="1"/>
  <c r="L4185" i="1" s="1"/>
  <c r="M4185" i="1" s="1"/>
  <c r="H6879" i="1"/>
  <c r="I6879" i="1" s="1"/>
  <c r="K6879" i="1" s="1"/>
  <c r="L6879" i="1" s="1"/>
  <c r="M6879" i="1" s="1"/>
  <c r="H1508" i="1"/>
  <c r="I1508" i="1" s="1"/>
  <c r="K1508" i="1" s="1"/>
  <c r="L1508" i="1" s="1"/>
  <c r="M1508" i="1" s="1"/>
  <c r="H2855" i="1"/>
  <c r="I2855" i="1" s="1"/>
  <c r="K2855" i="1" s="1"/>
  <c r="L2855" i="1" s="1"/>
  <c r="M2855" i="1" s="1"/>
  <c r="H2857" i="1"/>
  <c r="I2857" i="1" s="1"/>
  <c r="K2857" i="1" s="1"/>
  <c r="L2857" i="1" s="1"/>
  <c r="M2857" i="1" s="1"/>
  <c r="H8240" i="1"/>
  <c r="I8240" i="1" s="1"/>
  <c r="K8240" i="1" s="1"/>
  <c r="L8240" i="1" s="1"/>
  <c r="M8240" i="1" s="1"/>
  <c r="H8243" i="1"/>
  <c r="I8243" i="1" s="1"/>
  <c r="K8243" i="1" s="1"/>
  <c r="L8243" i="1" s="1"/>
  <c r="M8243" i="1" s="1"/>
  <c r="H184" i="1"/>
  <c r="I184" i="1" s="1"/>
  <c r="K184" i="1" s="1"/>
  <c r="L184" i="1" s="1"/>
  <c r="M184" i="1" s="1"/>
  <c r="H2878" i="1"/>
  <c r="I2878" i="1" s="1"/>
  <c r="K2878" i="1" s="1"/>
  <c r="L2878" i="1" s="1"/>
  <c r="M2878" i="1" s="1"/>
  <c r="H4227" i="1"/>
  <c r="I4227" i="1" s="1"/>
  <c r="K4227" i="1" s="1"/>
  <c r="L4227" i="1" s="1"/>
  <c r="M4227" i="1" s="1"/>
  <c r="H2888" i="1"/>
  <c r="I2888" i="1" s="1"/>
  <c r="K2888" i="1" s="1"/>
  <c r="L2888" i="1" s="1"/>
  <c r="M2888" i="1" s="1"/>
  <c r="H6924" i="1"/>
  <c r="I6924" i="1" s="1"/>
  <c r="K6924" i="1" s="1"/>
  <c r="L6924" i="1" s="1"/>
  <c r="M6924" i="1" s="1"/>
  <c r="H5583" i="1"/>
  <c r="I5583" i="1" s="1"/>
  <c r="K5583" i="1" s="1"/>
  <c r="L5583" i="1" s="1"/>
  <c r="M5583" i="1" s="1"/>
  <c r="H6933" i="1"/>
  <c r="I6933" i="1" s="1"/>
  <c r="K6933" i="1" s="1"/>
  <c r="L6933" i="1" s="1"/>
  <c r="M6933" i="1" s="1"/>
  <c r="H215" i="1"/>
  <c r="I215" i="1" s="1"/>
  <c r="K215" i="1" s="1"/>
  <c r="L215" i="1" s="1"/>
  <c r="M215" i="1" s="1"/>
  <c r="H4255" i="1"/>
  <c r="I4255" i="1" s="1"/>
  <c r="K4255" i="1" s="1"/>
  <c r="L4255" i="1" s="1"/>
  <c r="M4255" i="1" s="1"/>
  <c r="H2917" i="1"/>
  <c r="I2917" i="1" s="1"/>
  <c r="K2917" i="1" s="1"/>
  <c r="L2917" i="1" s="1"/>
  <c r="M2917" i="1" s="1"/>
  <c r="H5608" i="1"/>
  <c r="I5608" i="1" s="1"/>
  <c r="K5608" i="1" s="1"/>
  <c r="L5608" i="1" s="1"/>
  <c r="M5608" i="1" s="1"/>
  <c r="H4267" i="1"/>
  <c r="I4267" i="1" s="1"/>
  <c r="K4267" i="1" s="1"/>
  <c r="L4267" i="1" s="1"/>
  <c r="M4267" i="1" s="1"/>
  <c r="H2930" i="1"/>
  <c r="I2930" i="1" s="1"/>
  <c r="K2930" i="1" s="1"/>
  <c r="L2930" i="1" s="1"/>
  <c r="M2930" i="1" s="1"/>
  <c r="H1590" i="1"/>
  <c r="I1590" i="1" s="1"/>
  <c r="K1590" i="1" s="1"/>
  <c r="L1590" i="1" s="1"/>
  <c r="M1590" i="1" s="1"/>
  <c r="H5625" i="1"/>
  <c r="I5625" i="1" s="1"/>
  <c r="K5625" i="1" s="1"/>
  <c r="L5625" i="1" s="1"/>
  <c r="M5625" i="1" s="1"/>
  <c r="H2943" i="1"/>
  <c r="I2943" i="1" s="1"/>
  <c r="K2943" i="1" s="1"/>
  <c r="L2943" i="1" s="1"/>
  <c r="M2943" i="1" s="1"/>
  <c r="H4290" i="1"/>
  <c r="I4290" i="1" s="1"/>
  <c r="K4290" i="1" s="1"/>
  <c r="L4290" i="1" s="1"/>
  <c r="M4290" i="1" s="1"/>
  <c r="H5639" i="1"/>
  <c r="I5639" i="1" s="1"/>
  <c r="K5639" i="1" s="1"/>
  <c r="L5639" i="1" s="1"/>
  <c r="M5639" i="1" s="1"/>
  <c r="H2955" i="1"/>
  <c r="I2955" i="1" s="1"/>
  <c r="K2955" i="1" s="1"/>
  <c r="L2955" i="1" s="1"/>
  <c r="M2955" i="1" s="1"/>
  <c r="H5648" i="1"/>
  <c r="I5648" i="1" s="1"/>
  <c r="K5648" i="1" s="1"/>
  <c r="L5648" i="1" s="1"/>
  <c r="M5648" i="1" s="1"/>
  <c r="H4312" i="1"/>
  <c r="I4312" i="1" s="1"/>
  <c r="K4312" i="1" s="1"/>
  <c r="L4312" i="1" s="1"/>
  <c r="M4312" i="1" s="1"/>
  <c r="H5657" i="1"/>
  <c r="I5657" i="1" s="1"/>
  <c r="K5657" i="1" s="1"/>
  <c r="L5657" i="1" s="1"/>
  <c r="M5657" i="1" s="1"/>
  <c r="H7006" i="1"/>
  <c r="I7006" i="1" s="1"/>
  <c r="K7006" i="1" s="1"/>
  <c r="L7006" i="1" s="1"/>
  <c r="M7006" i="1" s="1"/>
  <c r="H5668" i="1"/>
  <c r="I5668" i="1" s="1"/>
  <c r="K5668" i="1" s="1"/>
  <c r="L5668" i="1" s="1"/>
  <c r="M5668" i="1" s="1"/>
  <c r="H8361" i="1"/>
  <c r="I8361" i="1" s="1"/>
  <c r="K8361" i="1" s="1"/>
  <c r="L8361" i="1" s="1"/>
  <c r="M8361" i="1" s="1"/>
  <c r="H1644" i="1"/>
  <c r="I1644" i="1" s="1"/>
  <c r="K1644" i="1" s="1"/>
  <c r="L1644" i="1" s="1"/>
  <c r="M1644" i="1" s="1"/>
  <c r="H4337" i="1"/>
  <c r="I4337" i="1" s="1"/>
  <c r="K4337" i="1" s="1"/>
  <c r="L4337" i="1" s="1"/>
  <c r="M4337" i="1" s="1"/>
  <c r="H8373" i="1"/>
  <c r="I8373" i="1" s="1"/>
  <c r="K8373" i="1" s="1"/>
  <c r="L8373" i="1" s="1"/>
  <c r="M8373" i="1" s="1"/>
  <c r="H3001" i="1"/>
  <c r="I3001" i="1" s="1"/>
  <c r="K3001" i="1" s="1"/>
  <c r="L3001" i="1" s="1"/>
  <c r="M3001" i="1" s="1"/>
  <c r="H1663" i="1"/>
  <c r="I1663" i="1" s="1"/>
  <c r="K1663" i="1" s="1"/>
  <c r="L1663" i="1" s="1"/>
  <c r="M1663" i="1" s="1"/>
  <c r="H1669" i="1"/>
  <c r="I1669" i="1" s="1"/>
  <c r="K1669" i="1" s="1"/>
  <c r="L1669" i="1" s="1"/>
  <c r="M1669" i="1" s="1"/>
  <c r="H5705" i="1"/>
  <c r="I5705" i="1" s="1"/>
  <c r="K5705" i="1" s="1"/>
  <c r="L5705" i="1" s="1"/>
  <c r="M5705" i="1" s="1"/>
  <c r="H330" i="1"/>
  <c r="I330" i="1" s="1"/>
  <c r="K330" i="1" s="1"/>
  <c r="L330" i="1" s="1"/>
  <c r="M330" i="1" s="1"/>
  <c r="H337" i="1"/>
  <c r="I337" i="1" s="1"/>
  <c r="K337" i="1" s="1"/>
  <c r="L337" i="1" s="1"/>
  <c r="M337" i="1" s="1"/>
  <c r="H3028" i="1"/>
  <c r="I3028" i="1" s="1"/>
  <c r="K3028" i="1" s="1"/>
  <c r="L3028" i="1" s="1"/>
  <c r="M3028" i="1" s="1"/>
  <c r="H7066" i="1"/>
  <c r="I7066" i="1" s="1"/>
  <c r="K7066" i="1" s="1"/>
  <c r="L7066" i="1" s="1"/>
  <c r="M7066" i="1" s="1"/>
  <c r="H5725" i="1"/>
  <c r="I5725" i="1" s="1"/>
  <c r="K5725" i="1" s="1"/>
  <c r="L5725" i="1" s="1"/>
  <c r="M5725" i="1" s="1"/>
  <c r="H7074" i="1"/>
  <c r="I7074" i="1" s="1"/>
  <c r="K7074" i="1" s="1"/>
  <c r="L7074" i="1" s="1"/>
  <c r="M7074" i="1" s="1"/>
  <c r="H357" i="1"/>
  <c r="I357" i="1" s="1"/>
  <c r="K357" i="1" s="1"/>
  <c r="L357" i="1" s="1"/>
  <c r="M357" i="1" s="1"/>
  <c r="H5741" i="1"/>
  <c r="I5741" i="1" s="1"/>
  <c r="K5741" i="1" s="1"/>
  <c r="L5741" i="1" s="1"/>
  <c r="M5741" i="1" s="1"/>
  <c r="H8432" i="1"/>
  <c r="I8432" i="1" s="1"/>
  <c r="K8432" i="1" s="1"/>
  <c r="L8432" i="1" s="1"/>
  <c r="M8432" i="1" s="1"/>
  <c r="H1717" i="1"/>
  <c r="I1717" i="1" s="1"/>
  <c r="K1717" i="1" s="1"/>
  <c r="L1717" i="1" s="1"/>
  <c r="M1717" i="1" s="1"/>
  <c r="H378" i="1"/>
  <c r="I378" i="1" s="1"/>
  <c r="K378" i="1" s="1"/>
  <c r="L378" i="1" s="1"/>
  <c r="M378" i="1" s="1"/>
  <c r="H4030" i="1"/>
  <c r="I4030" i="1" s="1"/>
  <c r="K4030" i="1" s="1"/>
  <c r="L4030" i="1" s="1"/>
  <c r="M4030" i="1" s="1"/>
  <c r="H2690" i="1"/>
  <c r="I2690" i="1" s="1"/>
  <c r="K2690" i="1" s="1"/>
  <c r="L2690" i="1" s="1"/>
  <c r="M2690" i="1" s="1"/>
  <c r="H8071" i="1"/>
  <c r="I8071" i="1" s="1"/>
  <c r="H10" i="1"/>
  <c r="I10" i="1" s="1"/>
  <c r="K10" i="1" s="1"/>
  <c r="L10" i="1" s="1"/>
  <c r="M10" i="1" s="1"/>
  <c r="H2705" i="1"/>
  <c r="I2705" i="1" s="1"/>
  <c r="H2708" i="1"/>
  <c r="I2708" i="1" s="1"/>
  <c r="H2714" i="1"/>
  <c r="I2714" i="1" s="1"/>
  <c r="H4064" i="1"/>
  <c r="I4064" i="1" s="1"/>
  <c r="H8098" i="1"/>
  <c r="I8098" i="1" s="1"/>
  <c r="H5415" i="1"/>
  <c r="I5415" i="1" s="1"/>
  <c r="H4076" i="1"/>
  <c r="I4076" i="1" s="1"/>
  <c r="H8113" i="1"/>
  <c r="I8113" i="1" s="1"/>
  <c r="H8117" i="1"/>
  <c r="I8117" i="1" s="1"/>
  <c r="H4089" i="1"/>
  <c r="I4089" i="1" s="1"/>
  <c r="H62" i="1"/>
  <c r="I62" i="1" s="1"/>
  <c r="K62" i="1" s="1"/>
  <c r="L62" i="1" s="1"/>
  <c r="M62" i="1" s="1"/>
  <c r="H8130" i="1"/>
  <c r="I8130" i="1" s="1"/>
  <c r="H1415" i="1"/>
  <c r="I1415" i="1" s="1"/>
  <c r="H2765" i="1"/>
  <c r="I2765" i="1" s="1"/>
  <c r="H8144" i="1"/>
  <c r="I8144" i="1" s="1"/>
  <c r="H6808" i="1"/>
  <c r="I6808" i="1" s="1"/>
  <c r="H8154" i="1"/>
  <c r="I8154" i="1" s="1"/>
  <c r="H4125" i="1"/>
  <c r="I4125" i="1" s="1"/>
  <c r="H8162" i="1"/>
  <c r="I8162" i="1" s="1"/>
  <c r="K8162" i="1" s="1"/>
  <c r="L8162" i="1" s="1"/>
  <c r="M8162" i="1" s="1"/>
  <c r="H4135" i="1"/>
  <c r="I4135" i="1" s="1"/>
  <c r="K4135" i="1" s="1"/>
  <c r="L4135" i="1" s="1"/>
  <c r="M4135" i="1" s="1"/>
  <c r="H5485" i="1"/>
  <c r="I5485" i="1" s="1"/>
  <c r="K5485" i="1" s="1"/>
  <c r="L5485" i="1" s="1"/>
  <c r="M5485" i="1" s="1"/>
  <c r="H111" i="1"/>
  <c r="I111" i="1" s="1"/>
  <c r="K111" i="1" s="1"/>
  <c r="L111" i="1" s="1"/>
  <c r="M111" i="1" s="1"/>
  <c r="H5496" i="1"/>
  <c r="I5496" i="1" s="1"/>
  <c r="K5496" i="1" s="1"/>
  <c r="L5496" i="1" s="1"/>
  <c r="M5496" i="1" s="1"/>
  <c r="H122" i="1"/>
  <c r="I122" i="1" s="1"/>
  <c r="K122" i="1" s="1"/>
  <c r="L122" i="1" s="1"/>
  <c r="M122" i="1" s="1"/>
  <c r="H5503" i="1"/>
  <c r="I5503" i="1" s="1"/>
  <c r="K5503" i="1" s="1"/>
  <c r="L5503" i="1" s="1"/>
  <c r="M5503" i="1" s="1"/>
  <c r="H4162" i="1"/>
  <c r="I4162" i="1" s="1"/>
  <c r="K4162" i="1" s="1"/>
  <c r="L4162" i="1" s="1"/>
  <c r="M4162" i="1" s="1"/>
  <c r="H8200" i="1"/>
  <c r="I8200" i="1" s="1"/>
  <c r="K8200" i="1" s="1"/>
  <c r="L8200" i="1" s="1"/>
  <c r="M8200" i="1" s="1"/>
  <c r="H2830" i="1"/>
  <c r="I2830" i="1" s="1"/>
  <c r="K2830" i="1" s="1"/>
  <c r="L2830" i="1" s="1"/>
  <c r="M2830" i="1" s="1"/>
  <c r="H1489" i="1"/>
  <c r="I1489" i="1" s="1"/>
  <c r="K1489" i="1" s="1"/>
  <c r="L1489" i="1" s="1"/>
  <c r="M1489" i="1" s="1"/>
  <c r="H5525" i="1"/>
  <c r="I5525" i="1" s="1"/>
  <c r="K5525" i="1" s="1"/>
  <c r="L5525" i="1" s="1"/>
  <c r="M5525" i="1" s="1"/>
  <c r="H1498" i="1"/>
  <c r="I1498" i="1" s="1"/>
  <c r="K1498" i="1" s="1"/>
  <c r="L1498" i="1" s="1"/>
  <c r="M1498" i="1" s="1"/>
  <c r="H158" i="1"/>
  <c r="I158" i="1" s="1"/>
  <c r="K158" i="1" s="1"/>
  <c r="L158" i="1" s="1"/>
  <c r="M158" i="1" s="1"/>
  <c r="H8226" i="1"/>
  <c r="I8226" i="1" s="1"/>
  <c r="K8226" i="1" s="1"/>
  <c r="L8226" i="1" s="1"/>
  <c r="M8226" i="1" s="1"/>
  <c r="H1512" i="1"/>
  <c r="I1512" i="1" s="1"/>
  <c r="K1512" i="1" s="1"/>
  <c r="L1512" i="1" s="1"/>
  <c r="M1512" i="1" s="1"/>
  <c r="H5548" i="1"/>
  <c r="I5548" i="1" s="1"/>
  <c r="K5548" i="1" s="1"/>
  <c r="L5548" i="1" s="1"/>
  <c r="M5548" i="1" s="1"/>
  <c r="H2864" i="1"/>
  <c r="I2864" i="1" s="1"/>
  <c r="K2864" i="1" s="1"/>
  <c r="L2864" i="1" s="1"/>
  <c r="M2864" i="1" s="1"/>
  <c r="H2870" i="1"/>
  <c r="I2870" i="1" s="1"/>
  <c r="K2870" i="1" s="1"/>
  <c r="L2870" i="1" s="1"/>
  <c r="M2870" i="1" s="1"/>
  <c r="H6905" i="1"/>
  <c r="I6905" i="1" s="1"/>
  <c r="K6905" i="1" s="1"/>
  <c r="L6905" i="1" s="1"/>
  <c r="M6905" i="1" s="1"/>
  <c r="H6910" i="1"/>
  <c r="I6910" i="1" s="1"/>
  <c r="K6910" i="1" s="1"/>
  <c r="L6910" i="1" s="1"/>
  <c r="M6910" i="1" s="1"/>
  <c r="H194" i="1"/>
  <c r="I194" i="1" s="1"/>
  <c r="K194" i="1" s="1"/>
  <c r="L194" i="1" s="1"/>
  <c r="M194" i="1" s="1"/>
  <c r="H6920" i="1"/>
  <c r="I6920" i="1" s="1"/>
  <c r="K6920" i="1" s="1"/>
  <c r="L6920" i="1" s="1"/>
  <c r="M6920" i="1" s="1"/>
  <c r="H1548" i="1"/>
  <c r="I1548" i="1" s="1"/>
  <c r="K1548" i="1" s="1"/>
  <c r="L1548" i="1" s="1"/>
  <c r="M1548" i="1" s="1"/>
  <c r="H5585" i="1"/>
  <c r="I5585" i="1" s="1"/>
  <c r="K5585" i="1" s="1"/>
  <c r="L5585" i="1" s="1"/>
  <c r="M5585" i="1" s="1"/>
  <c r="H5589" i="1"/>
  <c r="I5589" i="1" s="1"/>
  <c r="K5589" i="1" s="1"/>
  <c r="L5589" i="1" s="1"/>
  <c r="M5589" i="1" s="1"/>
  <c r="H6939" i="1"/>
  <c r="I6939" i="1" s="1"/>
  <c r="K6939" i="1" s="1"/>
  <c r="L6939" i="1" s="1"/>
  <c r="M6939" i="1" s="1"/>
  <c r="H1568" i="1"/>
  <c r="I1568" i="1" s="1"/>
  <c r="K1568" i="1" s="1"/>
  <c r="L1568" i="1" s="1"/>
  <c r="M1568" i="1" s="1"/>
  <c r="H225" i="1"/>
  <c r="I225" i="1" s="1"/>
  <c r="K225" i="1" s="1"/>
  <c r="L225" i="1" s="1"/>
  <c r="M225" i="1" s="1"/>
  <c r="H4263" i="1"/>
  <c r="I4263" i="1" s="1"/>
  <c r="K4263" i="1" s="1"/>
  <c r="L4263" i="1" s="1"/>
  <c r="M4263" i="1" s="1"/>
  <c r="H6955" i="1"/>
  <c r="I6955" i="1" s="1"/>
  <c r="K6955" i="1" s="1"/>
  <c r="L6955" i="1" s="1"/>
  <c r="M6955" i="1" s="1"/>
  <c r="H2929" i="1"/>
  <c r="I2929" i="1" s="1"/>
  <c r="K2929" i="1" s="1"/>
  <c r="L2929" i="1" s="1"/>
  <c r="M2929" i="1" s="1"/>
  <c r="H4276" i="1"/>
  <c r="I4276" i="1" s="1"/>
  <c r="K4276" i="1" s="1"/>
  <c r="L4276" i="1" s="1"/>
  <c r="M4276" i="1" s="1"/>
  <c r="H2938" i="1"/>
  <c r="I2938" i="1" s="1"/>
  <c r="K2938" i="1" s="1"/>
  <c r="L2938" i="1" s="1"/>
  <c r="M2938" i="1" s="1"/>
  <c r="H6975" i="1"/>
  <c r="I6975" i="1" s="1"/>
  <c r="K6975" i="1" s="1"/>
  <c r="L6975" i="1" s="1"/>
  <c r="M6975" i="1" s="1"/>
  <c r="H1605" i="1"/>
  <c r="I1605" i="1" s="1"/>
  <c r="K1605" i="1" s="1"/>
  <c r="L1605" i="1" s="1"/>
  <c r="M1605" i="1" s="1"/>
  <c r="H259" i="1"/>
  <c r="I259" i="1" s="1"/>
  <c r="K259" i="1" s="1"/>
  <c r="L259" i="1" s="1"/>
  <c r="M259" i="1" s="1"/>
  <c r="H6988" i="1"/>
  <c r="I6988" i="1" s="1"/>
  <c r="K6988" i="1" s="1"/>
  <c r="L6988" i="1" s="1"/>
  <c r="M6988" i="1" s="1"/>
  <c r="H6993" i="1"/>
  <c r="I6993" i="1" s="1"/>
  <c r="K6993" i="1" s="1"/>
  <c r="L6993" i="1" s="1"/>
  <c r="M6993" i="1" s="1"/>
  <c r="H275" i="1"/>
  <c r="I275" i="1" s="1"/>
  <c r="K275" i="1" s="1"/>
  <c r="L275" i="1" s="1"/>
  <c r="M275" i="1" s="1"/>
  <c r="H2970" i="1"/>
  <c r="I2970" i="1" s="1"/>
  <c r="K2970" i="1" s="1"/>
  <c r="L2970" i="1" s="1"/>
  <c r="M2970" i="1" s="1"/>
  <c r="H7005" i="1"/>
  <c r="I7005" i="1" s="1"/>
  <c r="K7005" i="1" s="1"/>
  <c r="L7005" i="1" s="1"/>
  <c r="M7005" i="1" s="1"/>
  <c r="H7012" i="1"/>
  <c r="I7012" i="1" s="1"/>
  <c r="K7012" i="1" s="1"/>
  <c r="L7012" i="1" s="1"/>
  <c r="M7012" i="1" s="1"/>
  <c r="H8359" i="1"/>
  <c r="I8359" i="1" s="1"/>
  <c r="K8359" i="1" s="1"/>
  <c r="L8359" i="1" s="1"/>
  <c r="M8359" i="1" s="1"/>
  <c r="H5677" i="1"/>
  <c r="I5677" i="1" s="1"/>
  <c r="K5677" i="1" s="1"/>
  <c r="L5677" i="1" s="1"/>
  <c r="M5677" i="1" s="1"/>
  <c r="H304" i="1"/>
  <c r="I304" i="1" s="1"/>
  <c r="K304" i="1" s="1"/>
  <c r="L304" i="1" s="1"/>
  <c r="M304" i="1" s="1"/>
  <c r="H5684" i="1"/>
  <c r="I5684" i="1" s="1"/>
  <c r="K5684" i="1" s="1"/>
  <c r="L5684" i="1" s="1"/>
  <c r="M5684" i="1" s="1"/>
  <c r="H5690" i="1"/>
  <c r="I5690" i="1" s="1"/>
  <c r="K5690" i="1" s="1"/>
  <c r="L5690" i="1" s="1"/>
  <c r="M5690" i="1" s="1"/>
  <c r="H5693" i="1"/>
  <c r="I5693" i="1" s="1"/>
  <c r="K5693" i="1" s="1"/>
  <c r="L5693" i="1" s="1"/>
  <c r="M5693" i="1" s="1"/>
  <c r="H320" i="1"/>
  <c r="I320" i="1" s="1"/>
  <c r="K320" i="1" s="1"/>
  <c r="L320" i="1" s="1"/>
  <c r="M320" i="1" s="1"/>
  <c r="H5703" i="1"/>
  <c r="I5703" i="1" s="1"/>
  <c r="K5703" i="1" s="1"/>
  <c r="L5703" i="1" s="1"/>
  <c r="M5703" i="1" s="1"/>
  <c r="H7052" i="1"/>
  <c r="I7052" i="1" s="1"/>
  <c r="K7052" i="1" s="1"/>
  <c r="L7052" i="1" s="1"/>
  <c r="M7052" i="1" s="1"/>
  <c r="H8399" i="1"/>
  <c r="I8399" i="1" s="1"/>
  <c r="K8399" i="1" s="1"/>
  <c r="L8399" i="1" s="1"/>
  <c r="M8399" i="1" s="1"/>
  <c r="H1687" i="1"/>
  <c r="I1687" i="1" s="1"/>
  <c r="K1687" i="1" s="1"/>
  <c r="L1687" i="1" s="1"/>
  <c r="M1687" i="1" s="1"/>
  <c r="H343" i="1"/>
  <c r="I343" i="1" s="1"/>
  <c r="K343" i="1" s="1"/>
  <c r="L343" i="1" s="1"/>
  <c r="M343" i="1" s="1"/>
  <c r="H5727" i="1"/>
  <c r="I5727" i="1" s="1"/>
  <c r="K5727" i="1" s="1"/>
  <c r="L5727" i="1" s="1"/>
  <c r="M5727" i="1" s="1"/>
  <c r="H3042" i="1"/>
  <c r="I3042" i="1" s="1"/>
  <c r="K3042" i="1" s="1"/>
  <c r="L3042" i="1" s="1"/>
  <c r="M3042" i="1" s="1"/>
  <c r="H7079" i="1"/>
  <c r="I7079" i="1" s="1"/>
  <c r="K7079" i="1" s="1"/>
  <c r="L7079" i="1" s="1"/>
  <c r="M7079" i="1" s="1"/>
  <c r="H364" i="1"/>
  <c r="I364" i="1" s="1"/>
  <c r="K364" i="1" s="1"/>
  <c r="L364" i="1" s="1"/>
  <c r="M364" i="1" s="1"/>
  <c r="H3057" i="1"/>
  <c r="I3057" i="1" s="1"/>
  <c r="K3057" i="1" s="1"/>
  <c r="L3057" i="1" s="1"/>
  <c r="M3057" i="1" s="1"/>
  <c r="H8436" i="1"/>
  <c r="I8436" i="1" s="1"/>
  <c r="K8436" i="1" s="1"/>
  <c r="L8436" i="1" s="1"/>
  <c r="M8436" i="1" s="1"/>
  <c r="H4409" i="1"/>
  <c r="I4409" i="1" s="1"/>
  <c r="K4409" i="1" s="1"/>
  <c r="L4409" i="1" s="1"/>
  <c r="M4409" i="1" s="1"/>
  <c r="H380" i="1"/>
  <c r="I380" i="1" s="1"/>
  <c r="K380" i="1" s="1"/>
  <c r="L380" i="1" s="1"/>
  <c r="M380" i="1" s="1"/>
  <c r="H9406" i="1"/>
  <c r="I9406" i="1" s="1"/>
  <c r="H6722" i="1"/>
  <c r="I6722" i="1" s="1"/>
  <c r="K6722" i="1" s="1"/>
  <c r="L6722" i="1" s="1"/>
  <c r="M6722" i="1" s="1"/>
  <c r="H1353" i="1"/>
  <c r="I1353" i="1" s="1"/>
  <c r="H8076" i="1"/>
  <c r="I8076" i="1" s="1"/>
  <c r="H6735" i="1"/>
  <c r="I6735" i="1" s="1"/>
  <c r="H8084" i="1"/>
  <c r="I8084" i="1" s="1"/>
  <c r="H8091" i="1"/>
  <c r="I8091" i="1" s="1"/>
  <c r="H2720" i="1"/>
  <c r="I2720" i="1" s="1"/>
  <c r="H2722" i="1"/>
  <c r="I2722" i="1" s="1"/>
  <c r="H6759" i="1"/>
  <c r="I6759" i="1" s="1"/>
  <c r="H5419" i="1"/>
  <c r="I5419" i="1" s="1"/>
  <c r="H6769" i="1"/>
  <c r="I6769" i="1" s="1"/>
  <c r="H52" i="1"/>
  <c r="I52" i="1" s="1"/>
  <c r="K52" i="1" s="1"/>
  <c r="L52" i="1" s="1"/>
  <c r="M52" i="1" s="1"/>
  <c r="H6778" i="1"/>
  <c r="I6778" i="1" s="1"/>
  <c r="H4093" i="1"/>
  <c r="I4093" i="1" s="1"/>
  <c r="H4098" i="1"/>
  <c r="I4098" i="1" s="1"/>
  <c r="H4103" i="1"/>
  <c r="I4103" i="1" s="1"/>
  <c r="H4109" i="1"/>
  <c r="I4109" i="1" s="1"/>
  <c r="H5455" i="1"/>
  <c r="I5455" i="1" s="1"/>
  <c r="H84" i="1"/>
  <c r="I84" i="1" s="1"/>
  <c r="K84" i="1" s="1"/>
  <c r="L84" i="1" s="1"/>
  <c r="M84" i="1" s="1"/>
  <c r="H1435" i="1"/>
  <c r="I1435" i="1" s="1"/>
  <c r="H92" i="1"/>
  <c r="I92" i="1" s="1"/>
  <c r="K92" i="1" s="1"/>
  <c r="L92" i="1" s="1"/>
  <c r="M92" i="1" s="1"/>
  <c r="H6818" i="1"/>
  <c r="I6818" i="1" s="1"/>
  <c r="K6818" i="1" s="1"/>
  <c r="L6818" i="1" s="1"/>
  <c r="M6818" i="1" s="1"/>
  <c r="H101" i="1"/>
  <c r="I101" i="1" s="1"/>
  <c r="K101" i="1" s="1"/>
  <c r="L101" i="1" s="1"/>
  <c r="M101" i="1" s="1"/>
  <c r="H6827" i="1"/>
  <c r="I6827" i="1" s="1"/>
  <c r="K6827" i="1" s="1"/>
  <c r="L6827" i="1" s="1"/>
  <c r="M6827" i="1" s="1"/>
  <c r="H110" i="1"/>
  <c r="I110" i="1" s="1"/>
  <c r="K110" i="1" s="1"/>
  <c r="L110" i="1" s="1"/>
  <c r="M110" i="1" s="1"/>
  <c r="H6838" i="1"/>
  <c r="I6838" i="1" s="1"/>
  <c r="K6838" i="1" s="1"/>
  <c r="L6838" i="1" s="1"/>
  <c r="M6838" i="1" s="1"/>
  <c r="H8186" i="1"/>
  <c r="I8186" i="1" s="1"/>
  <c r="K8186" i="1" s="1"/>
  <c r="L8186" i="1" s="1"/>
  <c r="M8186" i="1" s="1"/>
  <c r="H1473" i="1"/>
  <c r="I1473" i="1" s="1"/>
  <c r="K1473" i="1" s="1"/>
  <c r="L1473" i="1" s="1"/>
  <c r="M1473" i="1" s="1"/>
  <c r="H127" i="1"/>
  <c r="I127" i="1" s="1"/>
  <c r="K127" i="1" s="1"/>
  <c r="L127" i="1" s="1"/>
  <c r="M127" i="1" s="1"/>
  <c r="H6856" i="1"/>
  <c r="I6856" i="1" s="1"/>
  <c r="K6856" i="1" s="1"/>
  <c r="L6856" i="1" s="1"/>
  <c r="M6856" i="1" s="1"/>
  <c r="H137" i="1"/>
  <c r="I137" i="1" s="1"/>
  <c r="K137" i="1" s="1"/>
  <c r="L137" i="1" s="1"/>
  <c r="M137" i="1" s="1"/>
  <c r="H8209" i="1"/>
  <c r="I8209" i="1" s="1"/>
  <c r="K8209" i="1" s="1"/>
  <c r="L8209" i="1" s="1"/>
  <c r="M8209" i="1" s="1"/>
  <c r="H4181" i="1"/>
  <c r="I4181" i="1" s="1"/>
  <c r="K4181" i="1" s="1"/>
  <c r="L4181" i="1" s="1"/>
  <c r="M4181" i="1" s="1"/>
  <c r="H2842" i="1"/>
  <c r="I2842" i="1" s="1"/>
  <c r="K2842" i="1" s="1"/>
  <c r="L2842" i="1" s="1"/>
  <c r="M2842" i="1" s="1"/>
  <c r="H8223" i="1"/>
  <c r="I8223" i="1" s="1"/>
  <c r="K8223" i="1" s="1"/>
  <c r="L8223" i="1" s="1"/>
  <c r="M8223" i="1" s="1"/>
  <c r="H8227" i="1"/>
  <c r="I8227" i="1" s="1"/>
  <c r="K8227" i="1" s="1"/>
  <c r="L8227" i="1" s="1"/>
  <c r="M8227" i="1" s="1"/>
  <c r="H8231" i="1"/>
  <c r="I8231" i="1" s="1"/>
  <c r="K8231" i="1" s="1"/>
  <c r="L8231" i="1" s="1"/>
  <c r="M8231" i="1" s="1"/>
  <c r="H4204" i="1"/>
  <c r="I4204" i="1" s="1"/>
  <c r="K4204" i="1" s="1"/>
  <c r="L4204" i="1" s="1"/>
  <c r="M4204" i="1" s="1"/>
  <c r="H1524" i="1"/>
  <c r="I1524" i="1" s="1"/>
  <c r="K1524" i="1" s="1"/>
  <c r="L1524" i="1" s="1"/>
  <c r="M1524" i="1" s="1"/>
  <c r="H6901" i="1"/>
  <c r="I6901" i="1" s="1"/>
  <c r="K6901" i="1" s="1"/>
  <c r="L6901" i="1" s="1"/>
  <c r="M6901" i="1" s="1"/>
  <c r="H8249" i="1"/>
  <c r="I8249" i="1" s="1"/>
  <c r="K8249" i="1" s="1"/>
  <c r="L8249" i="1" s="1"/>
  <c r="M8249" i="1" s="1"/>
  <c r="H4222" i="1"/>
  <c r="I4222" i="1" s="1"/>
  <c r="K4222" i="1" s="1"/>
  <c r="L4222" i="1" s="1"/>
  <c r="M4222" i="1" s="1"/>
  <c r="H1541" i="1"/>
  <c r="I1541" i="1" s="1"/>
  <c r="K1541" i="1" s="1"/>
  <c r="L1541" i="1" s="1"/>
  <c r="M1541" i="1" s="1"/>
  <c r="H6919" i="1"/>
  <c r="I6919" i="1" s="1"/>
  <c r="K6919" i="1" s="1"/>
  <c r="L6919" i="1" s="1"/>
  <c r="M6919" i="1" s="1"/>
  <c r="H8267" i="1"/>
  <c r="I8267" i="1" s="1"/>
  <c r="K8267" i="1" s="1"/>
  <c r="L8267" i="1" s="1"/>
  <c r="M8267" i="1" s="1"/>
  <c r="H8271" i="1"/>
  <c r="I8271" i="1" s="1"/>
  <c r="K8271" i="1" s="1"/>
  <c r="L8271" i="1" s="1"/>
  <c r="M8271" i="1" s="1"/>
  <c r="H2902" i="1"/>
  <c r="I2902" i="1" s="1"/>
  <c r="K2902" i="1" s="1"/>
  <c r="L2902" i="1" s="1"/>
  <c r="M2902" i="1" s="1"/>
  <c r="H2906" i="1"/>
  <c r="I2906" i="1" s="1"/>
  <c r="K2906" i="1" s="1"/>
  <c r="L2906" i="1" s="1"/>
  <c r="M2906" i="1" s="1"/>
  <c r="H222" i="1"/>
  <c r="I222" i="1" s="1"/>
  <c r="K222" i="1" s="1"/>
  <c r="L222" i="1" s="1"/>
  <c r="M222" i="1" s="1"/>
  <c r="H6948" i="1"/>
  <c r="I6948" i="1" s="1"/>
  <c r="K6948" i="1" s="1"/>
  <c r="L6948" i="1" s="1"/>
  <c r="M6948" i="1" s="1"/>
  <c r="H6951" i="1"/>
  <c r="I6951" i="1" s="1"/>
  <c r="K6951" i="1" s="1"/>
  <c r="L6951" i="1" s="1"/>
  <c r="M6951" i="1" s="1"/>
  <c r="H8299" i="1"/>
  <c r="I8299" i="1" s="1"/>
  <c r="K8299" i="1" s="1"/>
  <c r="L8299" i="1" s="1"/>
  <c r="M8299" i="1" s="1"/>
  <c r="H6960" i="1"/>
  <c r="I6960" i="1" s="1"/>
  <c r="K6960" i="1" s="1"/>
  <c r="L6960" i="1" s="1"/>
  <c r="M6960" i="1" s="1"/>
  <c r="H6966" i="1"/>
  <c r="I6966" i="1" s="1"/>
  <c r="K6966" i="1" s="1"/>
  <c r="L6966" i="1" s="1"/>
  <c r="M6966" i="1" s="1"/>
  <c r="H1596" i="1"/>
  <c r="I1596" i="1" s="1"/>
  <c r="K1596" i="1" s="1"/>
  <c r="L1596" i="1" s="1"/>
  <c r="M1596" i="1" s="1"/>
  <c r="H1600" i="1"/>
  <c r="I1600" i="1" s="1"/>
  <c r="K1600" i="1" s="1"/>
  <c r="L1600" i="1" s="1"/>
  <c r="M1600" i="1" s="1"/>
  <c r="H6978" i="1"/>
  <c r="I6978" i="1" s="1"/>
  <c r="K6978" i="1" s="1"/>
  <c r="L6978" i="1" s="1"/>
  <c r="M6978" i="1" s="1"/>
  <c r="H8327" i="1"/>
  <c r="I8327" i="1" s="1"/>
  <c r="K8327" i="1" s="1"/>
  <c r="L8327" i="1" s="1"/>
  <c r="M8327" i="1" s="1"/>
  <c r="H2956" i="1"/>
  <c r="I2956" i="1" s="1"/>
  <c r="K2956" i="1" s="1"/>
  <c r="L2956" i="1" s="1"/>
  <c r="M2956" i="1" s="1"/>
  <c r="H271" i="1"/>
  <c r="I271" i="1" s="1"/>
  <c r="K271" i="1" s="1"/>
  <c r="L271" i="1" s="1"/>
  <c r="M271" i="1" s="1"/>
  <c r="H2967" i="1"/>
  <c r="I2967" i="1" s="1"/>
  <c r="K2967" i="1" s="1"/>
  <c r="L2967" i="1" s="1"/>
  <c r="M2967" i="1" s="1"/>
  <c r="H5659" i="1"/>
  <c r="I5659" i="1" s="1"/>
  <c r="K5659" i="1" s="1"/>
  <c r="L5659" i="1" s="1"/>
  <c r="M5659" i="1" s="1"/>
  <c r="H1633" i="1"/>
  <c r="I1633" i="1" s="1"/>
  <c r="K1633" i="1" s="1"/>
  <c r="L1633" i="1" s="1"/>
  <c r="M1633" i="1" s="1"/>
  <c r="H290" i="1"/>
  <c r="I290" i="1" s="1"/>
  <c r="K290" i="1" s="1"/>
  <c r="L290" i="1" s="1"/>
  <c r="M290" i="1" s="1"/>
  <c r="H5674" i="1"/>
  <c r="I5674" i="1" s="1"/>
  <c r="K5674" i="1" s="1"/>
  <c r="L5674" i="1" s="1"/>
  <c r="M5674" i="1" s="1"/>
  <c r="H5675" i="1"/>
  <c r="I5675" i="1" s="1"/>
  <c r="K5675" i="1" s="1"/>
  <c r="L5675" i="1" s="1"/>
  <c r="M5675" i="1" s="1"/>
  <c r="H2993" i="1"/>
  <c r="I2993" i="1" s="1"/>
  <c r="K2993" i="1" s="1"/>
  <c r="L2993" i="1" s="1"/>
  <c r="M2993" i="1" s="1"/>
  <c r="H2997" i="1"/>
  <c r="I2997" i="1" s="1"/>
  <c r="K2997" i="1" s="1"/>
  <c r="L2997" i="1" s="1"/>
  <c r="M2997" i="1" s="1"/>
  <c r="H4346" i="1"/>
  <c r="I4346" i="1" s="1"/>
  <c r="K4346" i="1" s="1"/>
  <c r="L4346" i="1" s="1"/>
  <c r="M4346" i="1" s="1"/>
  <c r="H316" i="1"/>
  <c r="I316" i="1" s="1"/>
  <c r="K316" i="1" s="1"/>
  <c r="L316" i="1" s="1"/>
  <c r="M316" i="1" s="1"/>
  <c r="H1668" i="1"/>
  <c r="I1668" i="1" s="1"/>
  <c r="K1668" i="1" s="1"/>
  <c r="L1668" i="1" s="1"/>
  <c r="M1668" i="1" s="1"/>
  <c r="H5704" i="1"/>
  <c r="I5704" i="1" s="1"/>
  <c r="K5704" i="1" s="1"/>
  <c r="L5704" i="1" s="1"/>
  <c r="M5704" i="1" s="1"/>
  <c r="H3020" i="1"/>
  <c r="I3020" i="1" s="1"/>
  <c r="K3020" i="1" s="1"/>
  <c r="L3020" i="1" s="1"/>
  <c r="M3020" i="1" s="1"/>
  <c r="H1680" i="1"/>
  <c r="I1680" i="1" s="1"/>
  <c r="K1680" i="1" s="1"/>
  <c r="L1680" i="1" s="1"/>
  <c r="M1680" i="1" s="1"/>
  <c r="H7062" i="1"/>
  <c r="I7062" i="1" s="1"/>
  <c r="K7062" i="1" s="1"/>
  <c r="L7062" i="1" s="1"/>
  <c r="M7062" i="1" s="1"/>
  <c r="H4378" i="1"/>
  <c r="I4378" i="1" s="1"/>
  <c r="K4378" i="1" s="1"/>
  <c r="L4378" i="1" s="1"/>
  <c r="M4378" i="1" s="1"/>
  <c r="H4383" i="1"/>
  <c r="I4383" i="1" s="1"/>
  <c r="K4383" i="1" s="1"/>
  <c r="L4383" i="1" s="1"/>
  <c r="M4383" i="1" s="1"/>
  <c r="H5730" i="1"/>
  <c r="I5730" i="1" s="1"/>
  <c r="K5730" i="1" s="1"/>
  <c r="L5730" i="1" s="1"/>
  <c r="M5730" i="1" s="1"/>
  <c r="H3046" i="1"/>
  <c r="I3046" i="1" s="1"/>
  <c r="K3046" i="1" s="1"/>
  <c r="L3046" i="1" s="1"/>
  <c r="M3046" i="1" s="1"/>
  <c r="H3054" i="1"/>
  <c r="I3054" i="1" s="1"/>
  <c r="K3054" i="1" s="1"/>
  <c r="L3054" i="1" s="1"/>
  <c r="M3054" i="1" s="1"/>
  <c r="H8433" i="1"/>
  <c r="I8433" i="1" s="1"/>
  <c r="K8433" i="1" s="1"/>
  <c r="L8433" i="1" s="1"/>
  <c r="M8433" i="1" s="1"/>
  <c r="H7092" i="1"/>
  <c r="I7092" i="1" s="1"/>
  <c r="K7092" i="1" s="1"/>
  <c r="L7092" i="1" s="1"/>
  <c r="M7092" i="1" s="1"/>
  <c r="H1722" i="1"/>
  <c r="I1722" i="1" s="1"/>
  <c r="K1722" i="1" s="1"/>
  <c r="L1722" i="1" s="1"/>
  <c r="M1722" i="1" s="1"/>
  <c r="H9405" i="1"/>
  <c r="I9405" i="1" s="1"/>
  <c r="H2" i="1"/>
  <c r="I2" i="1" s="1"/>
  <c r="K2" i="1" s="1"/>
  <c r="L2" i="1" s="1"/>
  <c r="M2" i="1" s="1"/>
  <c r="H6728" i="1"/>
  <c r="I6728" i="1" s="1"/>
  <c r="H1358" i="1"/>
  <c r="I1358" i="1" s="1"/>
  <c r="H1360" i="1"/>
  <c r="I1360" i="1" s="1"/>
  <c r="H19" i="1"/>
  <c r="I19" i="1" s="1"/>
  <c r="K19" i="1" s="1"/>
  <c r="L19" i="1" s="1"/>
  <c r="M19" i="1" s="1"/>
  <c r="H25" i="1"/>
  <c r="I25" i="1" s="1"/>
  <c r="K25" i="1" s="1"/>
  <c r="L25" i="1" s="1"/>
  <c r="M25" i="1" s="1"/>
  <c r="H1377" i="1"/>
  <c r="I1377" i="1" s="1"/>
  <c r="H2724" i="1"/>
  <c r="I2724" i="1" s="1"/>
  <c r="H40" i="1"/>
  <c r="I40" i="1" s="1"/>
  <c r="K40" i="1" s="1"/>
  <c r="L40" i="1" s="1"/>
  <c r="M40" i="1" s="1"/>
  <c r="H1390" i="1"/>
  <c r="I1390" i="1" s="1"/>
  <c r="H47" i="1"/>
  <c r="I47" i="1" s="1"/>
  <c r="K47" i="1" s="1"/>
  <c r="L47" i="1" s="1"/>
  <c r="M47" i="1" s="1"/>
  <c r="H2742" i="1"/>
  <c r="I2742" i="1" s="1"/>
  <c r="H1402" i="1"/>
  <c r="I1402" i="1" s="1"/>
  <c r="H2752" i="1"/>
  <c r="I2752" i="1" s="1"/>
  <c r="H6788" i="1"/>
  <c r="I6788" i="1" s="1"/>
  <c r="H69" i="1"/>
  <c r="I69" i="1" s="1"/>
  <c r="K69" i="1" s="1"/>
  <c r="L69" i="1" s="1"/>
  <c r="M69" i="1" s="1"/>
  <c r="H4108" i="1"/>
  <c r="I4108" i="1" s="1"/>
  <c r="H1426" i="1"/>
  <c r="I1426" i="1" s="1"/>
  <c r="H82" i="1"/>
  <c r="I82" i="1" s="1"/>
  <c r="K82" i="1" s="1"/>
  <c r="L82" i="1" s="1"/>
  <c r="M82" i="1" s="1"/>
  <c r="H90" i="1"/>
  <c r="I90" i="1" s="1"/>
  <c r="K90" i="1" s="1"/>
  <c r="L90" i="1" s="1"/>
  <c r="M90" i="1" s="1"/>
  <c r="H2782" i="1"/>
  <c r="I2782" i="1" s="1"/>
  <c r="H1443" i="1"/>
  <c r="I1443" i="1" s="1"/>
  <c r="K1443" i="1" s="1"/>
  <c r="L1443" i="1" s="1"/>
  <c r="M1443" i="1" s="1"/>
  <c r="H1448" i="1"/>
  <c r="I1448" i="1" s="1"/>
  <c r="K1448" i="1" s="1"/>
  <c r="L1448" i="1" s="1"/>
  <c r="M1448" i="1" s="1"/>
  <c r="H6829" i="1"/>
  <c r="I6829" i="1" s="1"/>
  <c r="K6829" i="1" s="1"/>
  <c r="L6829" i="1" s="1"/>
  <c r="M6829" i="1" s="1"/>
  <c r="H1458" i="1"/>
  <c r="I1458" i="1" s="1"/>
  <c r="K1458" i="1" s="1"/>
  <c r="L1458" i="1" s="1"/>
  <c r="M1458" i="1" s="1"/>
  <c r="H5494" i="1"/>
  <c r="I5494" i="1" s="1"/>
  <c r="K5494" i="1" s="1"/>
  <c r="L5494" i="1" s="1"/>
  <c r="M5494" i="1" s="1"/>
  <c r="H2810" i="1"/>
  <c r="I2810" i="1" s="1"/>
  <c r="K2810" i="1" s="1"/>
  <c r="L2810" i="1" s="1"/>
  <c r="M2810" i="1" s="1"/>
  <c r="H2814" i="1"/>
  <c r="I2814" i="1" s="1"/>
  <c r="K2814" i="1" s="1"/>
  <c r="L2814" i="1" s="1"/>
  <c r="M2814" i="1" s="1"/>
  <c r="H8194" i="1"/>
  <c r="I8194" i="1" s="1"/>
  <c r="K8194" i="1" s="1"/>
  <c r="L8194" i="1" s="1"/>
  <c r="M8194" i="1" s="1"/>
  <c r="H6857" i="1"/>
  <c r="I6857" i="1" s="1"/>
  <c r="K6857" i="1" s="1"/>
  <c r="L6857" i="1" s="1"/>
  <c r="M6857" i="1" s="1"/>
  <c r="H138" i="1"/>
  <c r="I138" i="1" s="1"/>
  <c r="K138" i="1" s="1"/>
  <c r="L138" i="1" s="1"/>
  <c r="M138" i="1" s="1"/>
  <c r="H6866" i="1"/>
  <c r="I6866" i="1" s="1"/>
  <c r="K6866" i="1" s="1"/>
  <c r="L6866" i="1" s="1"/>
  <c r="M6866" i="1" s="1"/>
  <c r="H6870" i="1"/>
  <c r="I6870" i="1" s="1"/>
  <c r="K6870" i="1" s="1"/>
  <c r="L6870" i="1" s="1"/>
  <c r="M6870" i="1" s="1"/>
  <c r="H8217" i="1"/>
  <c r="I8217" i="1" s="1"/>
  <c r="K8217" i="1" s="1"/>
  <c r="L8217" i="1" s="1"/>
  <c r="M8217" i="1" s="1"/>
  <c r="H1504" i="1"/>
  <c r="I1504" i="1" s="1"/>
  <c r="K1504" i="1" s="1"/>
  <c r="L1504" i="1" s="1"/>
  <c r="M1504" i="1" s="1"/>
  <c r="H4194" i="1"/>
  <c r="I4194" i="1" s="1"/>
  <c r="K4194" i="1" s="1"/>
  <c r="L4194" i="1" s="1"/>
  <c r="M4194" i="1" s="1"/>
  <c r="H8229" i="1"/>
  <c r="I8229" i="1" s="1"/>
  <c r="K8229" i="1" s="1"/>
  <c r="L8229" i="1" s="1"/>
  <c r="M8229" i="1" s="1"/>
  <c r="H5550" i="1"/>
  <c r="I5550" i="1" s="1"/>
  <c r="K5550" i="1" s="1"/>
  <c r="L5550" i="1" s="1"/>
  <c r="M5550" i="1" s="1"/>
  <c r="H176" i="1"/>
  <c r="I176" i="1" s="1"/>
  <c r="K176" i="1" s="1"/>
  <c r="L176" i="1" s="1"/>
  <c r="M176" i="1" s="1"/>
  <c r="H8245" i="1"/>
  <c r="I8245" i="1" s="1"/>
  <c r="K8245" i="1" s="1"/>
  <c r="L8245" i="1" s="1"/>
  <c r="M8245" i="1" s="1"/>
  <c r="H6906" i="1"/>
  <c r="I6906" i="1" s="1"/>
  <c r="K6906" i="1" s="1"/>
  <c r="L6906" i="1" s="1"/>
  <c r="M6906" i="1" s="1"/>
  <c r="H5564" i="1"/>
  <c r="I5564" i="1" s="1"/>
  <c r="K5564" i="1" s="1"/>
  <c r="L5564" i="1" s="1"/>
  <c r="M5564" i="1" s="1"/>
  <c r="H4228" i="1"/>
  <c r="I4228" i="1" s="1"/>
  <c r="K4228" i="1" s="1"/>
  <c r="L4228" i="1" s="1"/>
  <c r="M4228" i="1" s="1"/>
  <c r="H197" i="1"/>
  <c r="I197" i="1" s="1"/>
  <c r="K197" i="1" s="1"/>
  <c r="L197" i="1" s="1"/>
  <c r="M197" i="1" s="1"/>
  <c r="H2891" i="1"/>
  <c r="I2891" i="1" s="1"/>
  <c r="K2891" i="1" s="1"/>
  <c r="L2891" i="1" s="1"/>
  <c r="M2891" i="1" s="1"/>
  <c r="H1552" i="1"/>
  <c r="I1552" i="1" s="1"/>
  <c r="K1552" i="1" s="1"/>
  <c r="L1552" i="1" s="1"/>
  <c r="M1552" i="1" s="1"/>
  <c r="H5591" i="1"/>
  <c r="I5591" i="1" s="1"/>
  <c r="K5591" i="1" s="1"/>
  <c r="L5591" i="1" s="1"/>
  <c r="M5591" i="1" s="1"/>
  <c r="H4251" i="1"/>
  <c r="I4251" i="1" s="1"/>
  <c r="K4251" i="1" s="1"/>
  <c r="L4251" i="1" s="1"/>
  <c r="M4251" i="1" s="1"/>
  <c r="H4254" i="1"/>
  <c r="I4254" i="1" s="1"/>
  <c r="K4254" i="1" s="1"/>
  <c r="L4254" i="1" s="1"/>
  <c r="M4254" i="1" s="1"/>
  <c r="H8293" i="1"/>
  <c r="I8293" i="1" s="1"/>
  <c r="K8293" i="1" s="1"/>
  <c r="L8293" i="1" s="1"/>
  <c r="M8293" i="1" s="1"/>
  <c r="H1578" i="1"/>
  <c r="I1578" i="1" s="1"/>
  <c r="K1578" i="1" s="1"/>
  <c r="L1578" i="1" s="1"/>
  <c r="M1578" i="1" s="1"/>
  <c r="H1583" i="1"/>
  <c r="I1583" i="1" s="1"/>
  <c r="K1583" i="1" s="1"/>
  <c r="L1583" i="1" s="1"/>
  <c r="M1583" i="1" s="1"/>
  <c r="H5616" i="1"/>
  <c r="I5616" i="1" s="1"/>
  <c r="K5616" i="1" s="1"/>
  <c r="L5616" i="1" s="1"/>
  <c r="M5616" i="1" s="1"/>
  <c r="H2934" i="1"/>
  <c r="I2934" i="1" s="1"/>
  <c r="K2934" i="1" s="1"/>
  <c r="L2934" i="1" s="1"/>
  <c r="M2934" i="1" s="1"/>
  <c r="H4282" i="1"/>
  <c r="I4282" i="1" s="1"/>
  <c r="K4282" i="1" s="1"/>
  <c r="L4282" i="1" s="1"/>
  <c r="M4282" i="1" s="1"/>
  <c r="H5632" i="1"/>
  <c r="I5632" i="1" s="1"/>
  <c r="K5632" i="1" s="1"/>
  <c r="L5632" i="1" s="1"/>
  <c r="M5632" i="1" s="1"/>
  <c r="H5634" i="1"/>
  <c r="I5634" i="1" s="1"/>
  <c r="K5634" i="1" s="1"/>
  <c r="L5634" i="1" s="1"/>
  <c r="M5634" i="1" s="1"/>
  <c r="H4298" i="1"/>
  <c r="I4298" i="1" s="1"/>
  <c r="K4298" i="1" s="1"/>
  <c r="L4298" i="1" s="1"/>
  <c r="M4298" i="1" s="1"/>
  <c r="H6987" i="1"/>
  <c r="I6987" i="1" s="1"/>
  <c r="K6987" i="1" s="1"/>
  <c r="L6987" i="1" s="1"/>
  <c r="M6987" i="1" s="1"/>
  <c r="H8337" i="1"/>
  <c r="I8337" i="1" s="1"/>
  <c r="K8337" i="1" s="1"/>
  <c r="L8337" i="1" s="1"/>
  <c r="M8337" i="1" s="1"/>
  <c r="H2965" i="1"/>
  <c r="I2965" i="1" s="1"/>
  <c r="K2965" i="1" s="1"/>
  <c r="L2965" i="1" s="1"/>
  <c r="M2965" i="1" s="1"/>
  <c r="H8346" i="1"/>
  <c r="I8346" i="1" s="1"/>
  <c r="K8346" i="1" s="1"/>
  <c r="L8346" i="1" s="1"/>
  <c r="M8346" i="1" s="1"/>
  <c r="H285" i="1"/>
  <c r="I285" i="1" s="1"/>
  <c r="K285" i="1" s="1"/>
  <c r="L285" i="1" s="1"/>
  <c r="M285" i="1" s="1"/>
  <c r="H2981" i="1"/>
  <c r="I2981" i="1" s="1"/>
  <c r="K2981" i="1" s="1"/>
  <c r="L2981" i="1" s="1"/>
  <c r="M2981" i="1" s="1"/>
  <c r="H4329" i="1"/>
  <c r="I4329" i="1" s="1"/>
  <c r="K4329" i="1" s="1"/>
  <c r="L4329" i="1" s="1"/>
  <c r="M4329" i="1" s="1"/>
  <c r="H8364" i="1"/>
  <c r="I8364" i="1" s="1"/>
  <c r="K8364" i="1" s="1"/>
  <c r="L8364" i="1" s="1"/>
  <c r="M8364" i="1" s="1"/>
  <c r="H1649" i="1"/>
  <c r="I1649" i="1" s="1"/>
  <c r="K1649" i="1" s="1"/>
  <c r="L1649" i="1" s="1"/>
  <c r="M1649" i="1" s="1"/>
  <c r="H311" i="1"/>
  <c r="I311" i="1" s="1"/>
  <c r="K311" i="1" s="1"/>
  <c r="L311" i="1" s="1"/>
  <c r="M311" i="1" s="1"/>
  <c r="H1659" i="1"/>
  <c r="I1659" i="1" s="1"/>
  <c r="K1659" i="1" s="1"/>
  <c r="L1659" i="1" s="1"/>
  <c r="M1659" i="1" s="1"/>
  <c r="H3007" i="1"/>
  <c r="I3007" i="1" s="1"/>
  <c r="K3007" i="1" s="1"/>
  <c r="L3007" i="1" s="1"/>
  <c r="M3007" i="1" s="1"/>
  <c r="H3013" i="1"/>
  <c r="I3013" i="1" s="1"/>
  <c r="K3013" i="1" s="1"/>
  <c r="L3013" i="1" s="1"/>
  <c r="M3013" i="1" s="1"/>
  <c r="H324" i="1"/>
  <c r="I324" i="1" s="1"/>
  <c r="K324" i="1" s="1"/>
  <c r="L324" i="1" s="1"/>
  <c r="M324" i="1" s="1"/>
  <c r="H332" i="1"/>
  <c r="I332" i="1" s="1"/>
  <c r="K332" i="1" s="1"/>
  <c r="L332" i="1" s="1"/>
  <c r="M332" i="1" s="1"/>
  <c r="H334" i="1"/>
  <c r="I334" i="1" s="1"/>
  <c r="K334" i="1" s="1"/>
  <c r="L334" i="1" s="1"/>
  <c r="M334" i="1" s="1"/>
  <c r="H8405" i="1"/>
  <c r="I8405" i="1" s="1"/>
  <c r="K8405" i="1" s="1"/>
  <c r="L8405" i="1" s="1"/>
  <c r="M8405" i="1" s="1"/>
  <c r="H4379" i="1"/>
  <c r="I4379" i="1" s="1"/>
  <c r="K4379" i="1" s="1"/>
  <c r="L4379" i="1" s="1"/>
  <c r="M4379" i="1" s="1"/>
  <c r="H3039" i="1"/>
  <c r="I3039" i="1" s="1"/>
  <c r="K3039" i="1" s="1"/>
  <c r="L3039" i="1" s="1"/>
  <c r="M3039" i="1" s="1"/>
  <c r="H8418" i="1"/>
  <c r="I8418" i="1" s="1"/>
  <c r="K8418" i="1" s="1"/>
  <c r="L8418" i="1" s="1"/>
  <c r="M8418" i="1" s="1"/>
  <c r="H7080" i="1"/>
  <c r="I7080" i="1" s="1"/>
  <c r="K7080" i="1" s="1"/>
  <c r="L7080" i="1" s="1"/>
  <c r="M7080" i="1" s="1"/>
  <c r="H5740" i="1"/>
  <c r="I5740" i="1" s="1"/>
  <c r="K5740" i="1" s="1"/>
  <c r="L5740" i="1" s="1"/>
  <c r="M5740" i="1" s="1"/>
  <c r="H7090" i="1"/>
  <c r="I7090" i="1" s="1"/>
  <c r="K7090" i="1" s="1"/>
  <c r="L7090" i="1" s="1"/>
  <c r="M7090" i="1" s="1"/>
  <c r="H2686" i="1"/>
  <c r="I2686" i="1" s="1"/>
  <c r="K2686" i="1" s="1"/>
  <c r="L2686" i="1" s="1"/>
  <c r="M2686" i="1" s="1"/>
  <c r="H1347" i="1"/>
  <c r="I1347" i="1" s="1"/>
  <c r="H8072" i="1"/>
  <c r="I8072" i="1" s="1"/>
  <c r="H1357" i="1"/>
  <c r="I1357" i="1" s="1"/>
  <c r="H15" i="1"/>
  <c r="I15" i="1" s="1"/>
  <c r="K15" i="1" s="1"/>
  <c r="L15" i="1" s="1"/>
  <c r="M15" i="1" s="1"/>
  <c r="H8088" i="1"/>
  <c r="I8088" i="1" s="1"/>
  <c r="H24" i="1"/>
  <c r="I24" i="1" s="1"/>
  <c r="K24" i="1" s="1"/>
  <c r="L24" i="1" s="1"/>
  <c r="M24" i="1" s="1"/>
  <c r="H2719" i="1"/>
  <c r="I2719" i="1" s="1"/>
  <c r="H5411" i="1"/>
  <c r="I5411" i="1" s="1"/>
  <c r="H8105" i="1"/>
  <c r="I8105" i="1" s="1"/>
  <c r="H6764" i="1"/>
  <c r="I6764" i="1" s="1"/>
  <c r="H6771" i="1"/>
  <c r="I6771" i="1" s="1"/>
  <c r="H51" i="1"/>
  <c r="I51" i="1" s="1"/>
  <c r="K51" i="1" s="1"/>
  <c r="L51" i="1" s="1"/>
  <c r="M51" i="1" s="1"/>
  <c r="H55" i="1"/>
  <c r="I55" i="1" s="1"/>
  <c r="K55" i="1" s="1"/>
  <c r="L55" i="1" s="1"/>
  <c r="M55" i="1" s="1"/>
  <c r="H2751" i="1"/>
  <c r="I2751" i="1" s="1"/>
  <c r="H5443" i="1"/>
  <c r="I5443" i="1" s="1"/>
  <c r="H1417" i="1"/>
  <c r="I1417" i="1" s="1"/>
  <c r="H6797" i="1"/>
  <c r="I6797" i="1" s="1"/>
  <c r="H4113" i="1"/>
  <c r="I4113" i="1" s="1"/>
  <c r="H4118" i="1"/>
  <c r="I4118" i="1" s="1"/>
  <c r="H89" i="1"/>
  <c r="I89" i="1" s="1"/>
  <c r="K89" i="1" s="1"/>
  <c r="L89" i="1" s="1"/>
  <c r="M89" i="1" s="1"/>
  <c r="H4127" i="1"/>
  <c r="I4127" i="1" s="1"/>
  <c r="H8163" i="1"/>
  <c r="I8163" i="1" s="1"/>
  <c r="K8163" i="1" s="1"/>
  <c r="L8163" i="1" s="1"/>
  <c r="M8163" i="1" s="1"/>
  <c r="H102" i="1"/>
  <c r="I102" i="1" s="1"/>
  <c r="K102" i="1" s="1"/>
  <c r="L102" i="1" s="1"/>
  <c r="M102" i="1" s="1"/>
  <c r="H2795" i="1"/>
  <c r="I2795" i="1" s="1"/>
  <c r="K2795" i="1" s="1"/>
  <c r="L2795" i="1" s="1"/>
  <c r="M2795" i="1" s="1"/>
  <c r="H4145" i="1"/>
  <c r="I4145" i="1" s="1"/>
  <c r="K4145" i="1" s="1"/>
  <c r="L4145" i="1" s="1"/>
  <c r="M4145" i="1" s="1"/>
  <c r="H115" i="1"/>
  <c r="I115" i="1" s="1"/>
  <c r="K115" i="1" s="1"/>
  <c r="L115" i="1" s="1"/>
  <c r="M115" i="1" s="1"/>
  <c r="H1467" i="1"/>
  <c r="I1467" i="1" s="1"/>
  <c r="K1467" i="1" s="1"/>
  <c r="L1467" i="1" s="1"/>
  <c r="M1467" i="1" s="1"/>
  <c r="H6846" i="1"/>
  <c r="I6846" i="1" s="1"/>
  <c r="K6846" i="1" s="1"/>
  <c r="L6846" i="1" s="1"/>
  <c r="M6846" i="1" s="1"/>
  <c r="H8197" i="1"/>
  <c r="I8197" i="1" s="1"/>
  <c r="K8197" i="1" s="1"/>
  <c r="L8197" i="1" s="1"/>
  <c r="M8197" i="1" s="1"/>
  <c r="H2826" i="1"/>
  <c r="I2826" i="1" s="1"/>
  <c r="K2826" i="1" s="1"/>
  <c r="L2826" i="1" s="1"/>
  <c r="M2826" i="1" s="1"/>
  <c r="H2828" i="1"/>
  <c r="I2828" i="1" s="1"/>
  <c r="K2828" i="1" s="1"/>
  <c r="L2828" i="1" s="1"/>
  <c r="M2828" i="1" s="1"/>
  <c r="H4176" i="1"/>
  <c r="I4176" i="1" s="1"/>
  <c r="K4176" i="1" s="1"/>
  <c r="L4176" i="1" s="1"/>
  <c r="M4176" i="1" s="1"/>
  <c r="H148" i="1"/>
  <c r="I148" i="1" s="1"/>
  <c r="K148" i="1" s="1"/>
  <c r="L148" i="1" s="1"/>
  <c r="M148" i="1" s="1"/>
  <c r="H6877" i="1"/>
  <c r="I6877" i="1" s="1"/>
  <c r="K6877" i="1" s="1"/>
  <c r="L6877" i="1" s="1"/>
  <c r="M6877" i="1" s="1"/>
  <c r="H5535" i="1"/>
  <c r="I5535" i="1" s="1"/>
  <c r="K5535" i="1" s="1"/>
  <c r="L5535" i="1" s="1"/>
  <c r="M5535" i="1" s="1"/>
  <c r="H8228" i="1"/>
  <c r="I8228" i="1" s="1"/>
  <c r="K8228" i="1" s="1"/>
  <c r="L8228" i="1" s="1"/>
  <c r="M8228" i="1" s="1"/>
  <c r="H5546" i="1"/>
  <c r="I5546" i="1" s="1"/>
  <c r="K5546" i="1" s="1"/>
  <c r="L5546" i="1" s="1"/>
  <c r="M5546" i="1" s="1"/>
  <c r="H2861" i="1"/>
  <c r="I2861" i="1" s="1"/>
  <c r="K2861" i="1" s="1"/>
  <c r="L2861" i="1" s="1"/>
  <c r="M2861" i="1" s="1"/>
  <c r="H1522" i="1"/>
  <c r="I1522" i="1" s="1"/>
  <c r="K1522" i="1" s="1"/>
  <c r="L1522" i="1" s="1"/>
  <c r="M1522" i="1" s="1"/>
  <c r="H178" i="1"/>
  <c r="I178" i="1" s="1"/>
  <c r="K178" i="1" s="1"/>
  <c r="L178" i="1" s="1"/>
  <c r="M178" i="1" s="1"/>
  <c r="H2874" i="1"/>
  <c r="I2874" i="1" s="1"/>
  <c r="K2874" i="1" s="1"/>
  <c r="L2874" i="1" s="1"/>
  <c r="M2874" i="1" s="1"/>
  <c r="H6909" i="1"/>
  <c r="I6909" i="1" s="1"/>
  <c r="K6909" i="1" s="1"/>
  <c r="L6909" i="1" s="1"/>
  <c r="M6909" i="1" s="1"/>
  <c r="H8261" i="1"/>
  <c r="I8261" i="1" s="1"/>
  <c r="K8261" i="1" s="1"/>
  <c r="L8261" i="1" s="1"/>
  <c r="M8261" i="1" s="1"/>
  <c r="H2887" i="1"/>
  <c r="I2887" i="1" s="1"/>
  <c r="K2887" i="1" s="1"/>
  <c r="L2887" i="1" s="1"/>
  <c r="M2887" i="1" s="1"/>
  <c r="H2892" i="1"/>
  <c r="I2892" i="1" s="1"/>
  <c r="K2892" i="1" s="1"/>
  <c r="L2892" i="1" s="1"/>
  <c r="M2892" i="1" s="1"/>
  <c r="H209" i="1"/>
  <c r="I209" i="1" s="1"/>
  <c r="K209" i="1" s="1"/>
  <c r="L209" i="1" s="1"/>
  <c r="M209" i="1" s="1"/>
  <c r="H6935" i="1"/>
  <c r="I6935" i="1" s="1"/>
  <c r="K6935" i="1" s="1"/>
  <c r="L6935" i="1" s="1"/>
  <c r="M6935" i="1" s="1"/>
  <c r="H5594" i="1"/>
  <c r="I5594" i="1" s="1"/>
  <c r="K5594" i="1" s="1"/>
  <c r="L5594" i="1" s="1"/>
  <c r="M5594" i="1" s="1"/>
  <c r="H8289" i="1"/>
  <c r="I8289" i="1" s="1"/>
  <c r="K8289" i="1" s="1"/>
  <c r="L8289" i="1" s="1"/>
  <c r="M8289" i="1" s="1"/>
  <c r="H6949" i="1"/>
  <c r="I6949" i="1" s="1"/>
  <c r="K6949" i="1" s="1"/>
  <c r="L6949" i="1" s="1"/>
  <c r="M6949" i="1" s="1"/>
  <c r="H232" i="1"/>
  <c r="I232" i="1" s="1"/>
  <c r="K232" i="1" s="1"/>
  <c r="L232" i="1" s="1"/>
  <c r="M232" i="1" s="1"/>
  <c r="H2924" i="1"/>
  <c r="I2924" i="1" s="1"/>
  <c r="K2924" i="1" s="1"/>
  <c r="L2924" i="1" s="1"/>
  <c r="M2924" i="1" s="1"/>
  <c r="H4273" i="1"/>
  <c r="I4273" i="1" s="1"/>
  <c r="K4273" i="1" s="1"/>
  <c r="L4273" i="1" s="1"/>
  <c r="M4273" i="1" s="1"/>
  <c r="H8310" i="1"/>
  <c r="I8310" i="1" s="1"/>
  <c r="K8310" i="1" s="1"/>
  <c r="L8310" i="1" s="1"/>
  <c r="M8310" i="1" s="1"/>
  <c r="H6970" i="1"/>
  <c r="I6970" i="1" s="1"/>
  <c r="K6970" i="1" s="1"/>
  <c r="L6970" i="1" s="1"/>
  <c r="M6970" i="1" s="1"/>
  <c r="H4285" i="1"/>
  <c r="I4285" i="1" s="1"/>
  <c r="K4285" i="1" s="1"/>
  <c r="L4285" i="1" s="1"/>
  <c r="M4285" i="1" s="1"/>
  <c r="H5635" i="1"/>
  <c r="I5635" i="1" s="1"/>
  <c r="K5635" i="1" s="1"/>
  <c r="L5635" i="1" s="1"/>
  <c r="M5635" i="1" s="1"/>
  <c r="H6984" i="1"/>
  <c r="I6984" i="1" s="1"/>
  <c r="K6984" i="1" s="1"/>
  <c r="L6984" i="1" s="1"/>
  <c r="M6984" i="1" s="1"/>
  <c r="H1613" i="1"/>
  <c r="I1613" i="1" s="1"/>
  <c r="K1613" i="1" s="1"/>
  <c r="L1613" i="1" s="1"/>
  <c r="M1613" i="1" s="1"/>
  <c r="H273" i="1"/>
  <c r="I273" i="1" s="1"/>
  <c r="K273" i="1" s="1"/>
  <c r="L273" i="1" s="1"/>
  <c r="M273" i="1" s="1"/>
  <c r="H1622" i="1"/>
  <c r="I1622" i="1" s="1"/>
  <c r="K1622" i="1" s="1"/>
  <c r="L1622" i="1" s="1"/>
  <c r="M1622" i="1" s="1"/>
  <c r="H7003" i="1"/>
  <c r="I7003" i="1" s="1"/>
  <c r="K7003" i="1" s="1"/>
  <c r="L7003" i="1" s="1"/>
  <c r="M7003" i="1" s="1"/>
  <c r="H1634" i="1"/>
  <c r="I1634" i="1" s="1"/>
  <c r="K1634" i="1" s="1"/>
  <c r="L1634" i="1" s="1"/>
  <c r="M1634" i="1" s="1"/>
  <c r="H289" i="1"/>
  <c r="I289" i="1" s="1"/>
  <c r="K289" i="1" s="1"/>
  <c r="L289" i="1" s="1"/>
  <c r="M289" i="1" s="1"/>
  <c r="H7014" i="1"/>
  <c r="I7014" i="1" s="1"/>
  <c r="K7014" i="1" s="1"/>
  <c r="L7014" i="1" s="1"/>
  <c r="M7014" i="1" s="1"/>
  <c r="H1645" i="1"/>
  <c r="I1645" i="1" s="1"/>
  <c r="K1645" i="1" s="1"/>
  <c r="L1645" i="1" s="1"/>
  <c r="M1645" i="1" s="1"/>
  <c r="H4339" i="1"/>
  <c r="I4339" i="1" s="1"/>
  <c r="K4339" i="1" s="1"/>
  <c r="L4339" i="1" s="1"/>
  <c r="M4339" i="1" s="1"/>
  <c r="H1656" i="1"/>
  <c r="I1656" i="1" s="1"/>
  <c r="K1656" i="1" s="1"/>
  <c r="L1656" i="1" s="1"/>
  <c r="M1656" i="1" s="1"/>
  <c r="H7034" i="1"/>
  <c r="I7034" i="1" s="1"/>
  <c r="K7034" i="1" s="1"/>
  <c r="L7034" i="1" s="1"/>
  <c r="M7034" i="1" s="1"/>
  <c r="H7040" i="1"/>
  <c r="I7040" i="1" s="1"/>
  <c r="K7040" i="1" s="1"/>
  <c r="L7040" i="1" s="1"/>
  <c r="M7040" i="1" s="1"/>
  <c r="H8387" i="1"/>
  <c r="I8387" i="1" s="1"/>
  <c r="K8387" i="1" s="1"/>
  <c r="L8387" i="1" s="1"/>
  <c r="M8387" i="1" s="1"/>
  <c r="H3018" i="1"/>
  <c r="I3018" i="1" s="1"/>
  <c r="K3018" i="1" s="1"/>
  <c r="L3018" i="1" s="1"/>
  <c r="M3018" i="1" s="1"/>
  <c r="H4366" i="1"/>
  <c r="I4366" i="1" s="1"/>
  <c r="K4366" i="1" s="1"/>
  <c r="L4366" i="1" s="1"/>
  <c r="M4366" i="1" s="1"/>
  <c r="H336" i="1"/>
  <c r="I336" i="1" s="1"/>
  <c r="K336" i="1" s="1"/>
  <c r="L336" i="1" s="1"/>
  <c r="M336" i="1" s="1"/>
  <c r="H4373" i="1"/>
  <c r="I4373" i="1" s="1"/>
  <c r="K4373" i="1" s="1"/>
  <c r="L4373" i="1" s="1"/>
  <c r="M4373" i="1" s="1"/>
  <c r="H8412" i="1"/>
  <c r="I8412" i="1" s="1"/>
  <c r="K8412" i="1" s="1"/>
  <c r="L8412" i="1" s="1"/>
  <c r="M8412" i="1" s="1"/>
  <c r="H8413" i="1"/>
  <c r="I8413" i="1" s="1"/>
  <c r="K8413" i="1" s="1"/>
  <c r="L8413" i="1" s="1"/>
  <c r="M8413" i="1" s="1"/>
  <c r="H1700" i="1"/>
  <c r="I1700" i="1" s="1"/>
  <c r="K1700" i="1" s="1"/>
  <c r="L1700" i="1" s="1"/>
  <c r="M1700" i="1" s="1"/>
  <c r="H8422" i="1"/>
  <c r="I8422" i="1" s="1"/>
  <c r="K8422" i="1" s="1"/>
  <c r="L8422" i="1" s="1"/>
  <c r="M8422" i="1" s="1"/>
  <c r="H1709" i="1"/>
  <c r="I1709" i="1" s="1"/>
  <c r="K1709" i="1" s="1"/>
  <c r="L1709" i="1" s="1"/>
  <c r="M1709" i="1" s="1"/>
  <c r="H4402" i="1"/>
  <c r="I4402" i="1" s="1"/>
  <c r="K4402" i="1" s="1"/>
  <c r="L4402" i="1" s="1"/>
  <c r="M4402" i="1" s="1"/>
  <c r="H4404" i="1"/>
  <c r="I4404" i="1" s="1"/>
  <c r="K4404" i="1" s="1"/>
  <c r="L4404" i="1" s="1"/>
  <c r="M4404" i="1" s="1"/>
  <c r="H7098" i="1"/>
  <c r="I7098" i="1" s="1"/>
  <c r="K7098" i="1" s="1"/>
  <c r="L7098" i="1" s="1"/>
  <c r="M7098" i="1" s="1"/>
  <c r="H5758" i="1"/>
  <c r="I5758" i="1" s="1"/>
  <c r="K5758" i="1" s="1"/>
  <c r="L5758" i="1" s="1"/>
  <c r="M5758" i="1" s="1"/>
  <c r="H5378" i="1"/>
  <c r="I5378" i="1" s="1"/>
  <c r="K5378" i="1" s="1"/>
  <c r="L5378" i="1" s="1"/>
  <c r="M5378" i="1" s="1"/>
  <c r="H6727" i="1"/>
  <c r="I6727" i="1" s="1"/>
  <c r="H2703" i="1"/>
  <c r="I2703" i="1" s="1"/>
  <c r="H4048" i="1"/>
  <c r="I4048" i="1" s="1"/>
  <c r="H2710" i="1"/>
  <c r="I2710" i="1" s="1"/>
  <c r="H2713" i="1"/>
  <c r="I2713" i="1" s="1"/>
  <c r="H5408" i="1"/>
  <c r="I5408" i="1" s="1"/>
  <c r="H4068" i="1"/>
  <c r="I4068" i="1" s="1"/>
  <c r="H5417" i="1"/>
  <c r="I5417" i="1" s="1"/>
  <c r="H2733" i="1"/>
  <c r="I2733" i="1" s="1"/>
  <c r="H2737" i="1"/>
  <c r="I2737" i="1" s="1"/>
  <c r="H8119" i="1"/>
  <c r="I8119" i="1" s="1"/>
  <c r="H4091" i="1"/>
  <c r="I4091" i="1" s="1"/>
  <c r="H61" i="1"/>
  <c r="I61" i="1" s="1"/>
  <c r="K61" i="1" s="1"/>
  <c r="L61" i="1" s="1"/>
  <c r="M61" i="1" s="1"/>
  <c r="H1411" i="1"/>
  <c r="I1411" i="1" s="1"/>
  <c r="H4105" i="1"/>
  <c r="I4105" i="1" s="1"/>
  <c r="H1420" i="1"/>
  <c r="I1420" i="1" s="1"/>
  <c r="H1425" i="1"/>
  <c r="I1425" i="1" s="1"/>
  <c r="H2774" i="1"/>
  <c r="I2774" i="1" s="1"/>
  <c r="H8153" i="1"/>
  <c r="I8153" i="1" s="1"/>
  <c r="H6817" i="1"/>
  <c r="I6817" i="1" s="1"/>
  <c r="H6821" i="1"/>
  <c r="I6821" i="1" s="1"/>
  <c r="K6821" i="1" s="1"/>
  <c r="L6821" i="1" s="1"/>
  <c r="M6821" i="1" s="1"/>
  <c r="H2794" i="1"/>
  <c r="I2794" i="1" s="1"/>
  <c r="K2794" i="1" s="1"/>
  <c r="L2794" i="1" s="1"/>
  <c r="M2794" i="1" s="1"/>
  <c r="H8171" i="1"/>
  <c r="I8171" i="1" s="1"/>
  <c r="K8171" i="1" s="1"/>
  <c r="L8171" i="1" s="1"/>
  <c r="M8171" i="1" s="1"/>
  <c r="H6833" i="1"/>
  <c r="I6833" i="1" s="1"/>
  <c r="K6833" i="1" s="1"/>
  <c r="L6833" i="1" s="1"/>
  <c r="M6833" i="1" s="1"/>
  <c r="H1464" i="1"/>
  <c r="I1464" i="1" s="1"/>
  <c r="K1464" i="1" s="1"/>
  <c r="L1464" i="1" s="1"/>
  <c r="M1464" i="1" s="1"/>
  <c r="H6842" i="1"/>
  <c r="I6842" i="1" s="1"/>
  <c r="K6842" i="1" s="1"/>
  <c r="L6842" i="1" s="1"/>
  <c r="M6842" i="1" s="1"/>
  <c r="H1472" i="1"/>
  <c r="I1472" i="1" s="1"/>
  <c r="K1472" i="1" s="1"/>
  <c r="L1472" i="1" s="1"/>
  <c r="M1472" i="1" s="1"/>
  <c r="H130" i="1"/>
  <c r="I130" i="1" s="1"/>
  <c r="K130" i="1" s="1"/>
  <c r="L130" i="1" s="1"/>
  <c r="M130" i="1" s="1"/>
  <c r="H4166" i="1"/>
  <c r="I4166" i="1" s="1"/>
  <c r="K4166" i="1" s="1"/>
  <c r="L4166" i="1" s="1"/>
  <c r="M4166" i="1" s="1"/>
  <c r="H139" i="1"/>
  <c r="I139" i="1" s="1"/>
  <c r="K139" i="1" s="1"/>
  <c r="L139" i="1" s="1"/>
  <c r="M139" i="1" s="1"/>
  <c r="H4178" i="1"/>
  <c r="I4178" i="1" s="1"/>
  <c r="K4178" i="1" s="1"/>
  <c r="L4178" i="1" s="1"/>
  <c r="M4178" i="1" s="1"/>
  <c r="H2839" i="1"/>
  <c r="I2839" i="1" s="1"/>
  <c r="K2839" i="1" s="1"/>
  <c r="L2839" i="1" s="1"/>
  <c r="M2839" i="1" s="1"/>
  <c r="H4187" i="1"/>
  <c r="I4187" i="1" s="1"/>
  <c r="K4187" i="1" s="1"/>
  <c r="L4187" i="1" s="1"/>
  <c r="M4187" i="1" s="1"/>
  <c r="H4190" i="1"/>
  <c r="I4190" i="1" s="1"/>
  <c r="K4190" i="1" s="1"/>
  <c r="L4190" i="1" s="1"/>
  <c r="M4190" i="1" s="1"/>
  <c r="H6883" i="1"/>
  <c r="I6883" i="1" s="1"/>
  <c r="K6883" i="1" s="1"/>
  <c r="L6883" i="1" s="1"/>
  <c r="M6883" i="1" s="1"/>
  <c r="H5547" i="1"/>
  <c r="I5547" i="1" s="1"/>
  <c r="K5547" i="1" s="1"/>
  <c r="L5547" i="1" s="1"/>
  <c r="M5547" i="1" s="1"/>
  <c r="H1518" i="1"/>
  <c r="I1518" i="1" s="1"/>
  <c r="K1518" i="1" s="1"/>
  <c r="L1518" i="1" s="1"/>
  <c r="M1518" i="1" s="1"/>
  <c r="H1523" i="1"/>
  <c r="I1523" i="1" s="1"/>
  <c r="K1523" i="1" s="1"/>
  <c r="L1523" i="1" s="1"/>
  <c r="M1523" i="1" s="1"/>
  <c r="H8246" i="1"/>
  <c r="I8246" i="1" s="1"/>
  <c r="K8246" i="1" s="1"/>
  <c r="L8246" i="1" s="1"/>
  <c r="M8246" i="1" s="1"/>
  <c r="H8250" i="1"/>
  <c r="I8250" i="1" s="1"/>
  <c r="K8250" i="1" s="1"/>
  <c r="L8250" i="1" s="1"/>
  <c r="M8250" i="1" s="1"/>
  <c r="H189" i="1"/>
  <c r="I189" i="1" s="1"/>
  <c r="K189" i="1" s="1"/>
  <c r="L189" i="1" s="1"/>
  <c r="M189" i="1" s="1"/>
  <c r="H1542" i="1"/>
  <c r="I1542" i="1" s="1"/>
  <c r="K1542" i="1" s="1"/>
  <c r="L1542" i="1" s="1"/>
  <c r="M1542" i="1" s="1"/>
  <c r="H196" i="1"/>
  <c r="I196" i="1" s="1"/>
  <c r="K196" i="1" s="1"/>
  <c r="L196" i="1" s="1"/>
  <c r="M196" i="1" s="1"/>
  <c r="H1550" i="1"/>
  <c r="I1550" i="1" s="1"/>
  <c r="K1550" i="1" s="1"/>
  <c r="L1550" i="1" s="1"/>
  <c r="M1550" i="1" s="1"/>
  <c r="H4241" i="1"/>
  <c r="I4241" i="1" s="1"/>
  <c r="K4241" i="1" s="1"/>
  <c r="L4241" i="1" s="1"/>
  <c r="M4241" i="1" s="1"/>
  <c r="H4248" i="1"/>
  <c r="I4248" i="1" s="1"/>
  <c r="K4248" i="1" s="1"/>
  <c r="L4248" i="1" s="1"/>
  <c r="M4248" i="1" s="1"/>
  <c r="H4249" i="1"/>
  <c r="I4249" i="1" s="1"/>
  <c r="K4249" i="1" s="1"/>
  <c r="L4249" i="1" s="1"/>
  <c r="M4249" i="1" s="1"/>
  <c r="H5598" i="1"/>
  <c r="I5598" i="1" s="1"/>
  <c r="K5598" i="1" s="1"/>
  <c r="L5598" i="1" s="1"/>
  <c r="M5598" i="1" s="1"/>
  <c r="H4260" i="1"/>
  <c r="I4260" i="1" s="1"/>
  <c r="K4260" i="1" s="1"/>
  <c r="L4260" i="1" s="1"/>
  <c r="M4260" i="1" s="1"/>
  <c r="H1577" i="1"/>
  <c r="I1577" i="1" s="1"/>
  <c r="K1577" i="1" s="1"/>
  <c r="L1577" i="1" s="1"/>
  <c r="M1577" i="1" s="1"/>
  <c r="H5615" i="1"/>
  <c r="I5615" i="1" s="1"/>
  <c r="K5615" i="1" s="1"/>
  <c r="L5615" i="1" s="1"/>
  <c r="M5615" i="1" s="1"/>
  <c r="H1586" i="1"/>
  <c r="I1586" i="1" s="1"/>
  <c r="K1586" i="1" s="1"/>
  <c r="L1586" i="1" s="1"/>
  <c r="M1586" i="1" s="1"/>
  <c r="H8309" i="1"/>
  <c r="I8309" i="1" s="1"/>
  <c r="K8309" i="1" s="1"/>
  <c r="L8309" i="1" s="1"/>
  <c r="M8309" i="1" s="1"/>
  <c r="H6971" i="1"/>
  <c r="I6971" i="1" s="1"/>
  <c r="K6971" i="1" s="1"/>
  <c r="L6971" i="1" s="1"/>
  <c r="M6971" i="1" s="1"/>
  <c r="H251" i="1"/>
  <c r="I251" i="1" s="1"/>
  <c r="K251" i="1" s="1"/>
  <c r="L251" i="1" s="1"/>
  <c r="M251" i="1" s="1"/>
  <c r="H1604" i="1"/>
  <c r="I1604" i="1" s="1"/>
  <c r="K1604" i="1" s="1"/>
  <c r="L1604" i="1" s="1"/>
  <c r="M1604" i="1" s="1"/>
  <c r="H5640" i="1"/>
  <c r="I5640" i="1" s="1"/>
  <c r="K5640" i="1" s="1"/>
  <c r="L5640" i="1" s="1"/>
  <c r="M5640" i="1" s="1"/>
  <c r="H4301" i="1"/>
  <c r="I4301" i="1" s="1"/>
  <c r="K4301" i="1" s="1"/>
  <c r="L4301" i="1" s="1"/>
  <c r="M4301" i="1" s="1"/>
  <c r="H5651" i="1"/>
  <c r="I5651" i="1" s="1"/>
  <c r="K5651" i="1" s="1"/>
  <c r="L5651" i="1" s="1"/>
  <c r="M5651" i="1" s="1"/>
  <c r="H5653" i="1"/>
  <c r="I5653" i="1" s="1"/>
  <c r="K5653" i="1" s="1"/>
  <c r="L5653" i="1" s="1"/>
  <c r="M5653" i="1" s="1"/>
  <c r="H4314" i="1"/>
  <c r="I4314" i="1" s="1"/>
  <c r="K4314" i="1" s="1"/>
  <c r="L4314" i="1" s="1"/>
  <c r="M4314" i="1" s="1"/>
  <c r="H4320" i="1"/>
  <c r="I4320" i="1" s="1"/>
  <c r="K4320" i="1" s="1"/>
  <c r="L4320" i="1" s="1"/>
  <c r="M4320" i="1" s="1"/>
  <c r="H288" i="1"/>
  <c r="I288" i="1" s="1"/>
  <c r="K288" i="1" s="1"/>
  <c r="L288" i="1" s="1"/>
  <c r="M288" i="1" s="1"/>
  <c r="H8358" i="1"/>
  <c r="I8358" i="1" s="1"/>
  <c r="K8358" i="1" s="1"/>
  <c r="L8358" i="1" s="1"/>
  <c r="M8358" i="1" s="1"/>
  <c r="H4332" i="1"/>
  <c r="I4332" i="1" s="1"/>
  <c r="K4332" i="1" s="1"/>
  <c r="L4332" i="1" s="1"/>
  <c r="M4332" i="1" s="1"/>
  <c r="H4338" i="1"/>
  <c r="I4338" i="1" s="1"/>
  <c r="K4338" i="1" s="1"/>
  <c r="L4338" i="1" s="1"/>
  <c r="M4338" i="1" s="1"/>
  <c r="H4344" i="1"/>
  <c r="I4344" i="1" s="1"/>
  <c r="K4344" i="1" s="1"/>
  <c r="L4344" i="1" s="1"/>
  <c r="M4344" i="1" s="1"/>
  <c r="H8062" i="1"/>
  <c r="I8062" i="1" s="1"/>
  <c r="H1348" i="1"/>
  <c r="I1348" i="1" s="1"/>
  <c r="H6729" i="1"/>
  <c r="I6729" i="1" s="1"/>
  <c r="H6734" i="1"/>
  <c r="I6734" i="1" s="1"/>
  <c r="H8082" i="1"/>
  <c r="I8082" i="1" s="1"/>
  <c r="H20" i="1"/>
  <c r="I20" i="1" s="1"/>
  <c r="K20" i="1" s="1"/>
  <c r="L20" i="1" s="1"/>
  <c r="M20" i="1" s="1"/>
  <c r="H4058" i="1"/>
  <c r="I4058" i="1" s="1"/>
  <c r="H5406" i="1"/>
  <c r="I5406" i="1" s="1"/>
  <c r="H6756" i="1"/>
  <c r="I6756" i="1" s="1"/>
  <c r="H38" i="1"/>
  <c r="I38" i="1" s="1"/>
  <c r="K38" i="1" s="1"/>
  <c r="L38" i="1" s="1"/>
  <c r="M38" i="1" s="1"/>
  <c r="H5421" i="1"/>
  <c r="I5421" i="1" s="1"/>
  <c r="H1396" i="1"/>
  <c r="I1396" i="1" s="1"/>
  <c r="H5428" i="1"/>
  <c r="I5428" i="1" s="1"/>
  <c r="H5435" i="1"/>
  <c r="I5435" i="1" s="1"/>
  <c r="H6782" i="1"/>
  <c r="I6782" i="1" s="1"/>
  <c r="H8131" i="1"/>
  <c r="I8131" i="1" s="1"/>
  <c r="H6792" i="1"/>
  <c r="I6792" i="1" s="1"/>
  <c r="H2764" i="1"/>
  <c r="I2764" i="1" s="1"/>
  <c r="H2767" i="1"/>
  <c r="I2767" i="1" s="1"/>
  <c r="H5462" i="1"/>
  <c r="I5462" i="1" s="1"/>
  <c r="H5467" i="1"/>
  <c r="I5467" i="1" s="1"/>
  <c r="H6814" i="1"/>
  <c r="I6814" i="1" s="1"/>
  <c r="H98" i="1"/>
  <c r="I98" i="1" s="1"/>
  <c r="K98" i="1" s="1"/>
  <c r="L98" i="1" s="1"/>
  <c r="M98" i="1" s="1"/>
  <c r="H8167" i="1"/>
  <c r="I8167" i="1" s="1"/>
  <c r="K8167" i="1" s="1"/>
  <c r="L8167" i="1" s="1"/>
  <c r="M8167" i="1" s="1"/>
  <c r="H1452" i="1"/>
  <c r="I1452" i="1" s="1"/>
  <c r="K1452" i="1" s="1"/>
  <c r="L1452" i="1" s="1"/>
  <c r="M1452" i="1" s="1"/>
  <c r="H8177" i="1"/>
  <c r="I8177" i="1" s="1"/>
  <c r="K8177" i="1" s="1"/>
  <c r="L8177" i="1" s="1"/>
  <c r="M8177" i="1" s="1"/>
  <c r="H1463" i="1"/>
  <c r="I1463" i="1" s="1"/>
  <c r="K1463" i="1" s="1"/>
  <c r="L1463" i="1" s="1"/>
  <c r="M1463" i="1" s="1"/>
  <c r="H5498" i="1"/>
  <c r="I5498" i="1" s="1"/>
  <c r="K5498" i="1" s="1"/>
  <c r="L5498" i="1" s="1"/>
  <c r="M5498" i="1" s="1"/>
  <c r="H126" i="1"/>
  <c r="I126" i="1" s="1"/>
  <c r="K126" i="1" s="1"/>
  <c r="L126" i="1" s="1"/>
  <c r="M126" i="1" s="1"/>
  <c r="H132" i="1"/>
  <c r="I132" i="1" s="1"/>
  <c r="K132" i="1" s="1"/>
  <c r="L132" i="1" s="1"/>
  <c r="M132" i="1" s="1"/>
  <c r="H1480" i="1"/>
  <c r="I1480" i="1" s="1"/>
  <c r="K1480" i="1" s="1"/>
  <c r="L1480" i="1" s="1"/>
  <c r="M1480" i="1" s="1"/>
  <c r="H4172" i="1"/>
  <c r="I4172" i="1" s="1"/>
  <c r="K4172" i="1" s="1"/>
  <c r="L4172" i="1" s="1"/>
  <c r="M4172" i="1" s="1"/>
  <c r="H4179" i="1"/>
  <c r="I4179" i="1" s="1"/>
  <c r="K4179" i="1" s="1"/>
  <c r="L4179" i="1" s="1"/>
  <c r="M4179" i="1" s="1"/>
  <c r="H4183" i="1"/>
  <c r="I4183" i="1" s="1"/>
  <c r="K4183" i="1" s="1"/>
  <c r="L4183" i="1" s="1"/>
  <c r="M4183" i="1" s="1"/>
  <c r="H2843" i="1"/>
  <c r="I2843" i="1" s="1"/>
  <c r="K2843" i="1" s="1"/>
  <c r="L2843" i="1" s="1"/>
  <c r="M2843" i="1" s="1"/>
  <c r="H155" i="1"/>
  <c r="I155" i="1" s="1"/>
  <c r="K155" i="1" s="1"/>
  <c r="L155" i="1" s="1"/>
  <c r="M155" i="1" s="1"/>
  <c r="H1511" i="1"/>
  <c r="I1511" i="1" s="1"/>
  <c r="K1511" i="1" s="1"/>
  <c r="L1511" i="1" s="1"/>
  <c r="M1511" i="1" s="1"/>
  <c r="H6891" i="1"/>
  <c r="I6891" i="1" s="1"/>
  <c r="K6891" i="1" s="1"/>
  <c r="L6891" i="1" s="1"/>
  <c r="M6891" i="1" s="1"/>
  <c r="H4207" i="1"/>
  <c r="I4207" i="1" s="1"/>
  <c r="K4207" i="1" s="1"/>
  <c r="L4207" i="1" s="1"/>
  <c r="M4207" i="1" s="1"/>
  <c r="H5555" i="1"/>
  <c r="I5555" i="1" s="1"/>
  <c r="K5555" i="1" s="1"/>
  <c r="L5555" i="1" s="1"/>
  <c r="M5555" i="1" s="1"/>
  <c r="H4214" i="1"/>
  <c r="I4214" i="1" s="1"/>
  <c r="K4214" i="1" s="1"/>
  <c r="L4214" i="1" s="1"/>
  <c r="M4214" i="1" s="1"/>
  <c r="H4218" i="1"/>
  <c r="I4218" i="1" s="1"/>
  <c r="K4218" i="1" s="1"/>
  <c r="L4218" i="1" s="1"/>
  <c r="M4218" i="1" s="1"/>
  <c r="H6912" i="1"/>
  <c r="I6912" i="1" s="1"/>
  <c r="K6912" i="1" s="1"/>
  <c r="L6912" i="1" s="1"/>
  <c r="M6912" i="1" s="1"/>
  <c r="H5571" i="1"/>
  <c r="I5571" i="1" s="1"/>
  <c r="K5571" i="1" s="1"/>
  <c r="L5571" i="1" s="1"/>
  <c r="M5571" i="1" s="1"/>
  <c r="H4234" i="1"/>
  <c r="I4234" i="1" s="1"/>
  <c r="K4234" i="1" s="1"/>
  <c r="L4234" i="1" s="1"/>
  <c r="M4234" i="1" s="1"/>
  <c r="H4237" i="1"/>
  <c r="I4237" i="1" s="1"/>
  <c r="K4237" i="1" s="1"/>
  <c r="L4237" i="1" s="1"/>
  <c r="M4237" i="1" s="1"/>
  <c r="H8273" i="1"/>
  <c r="I8273" i="1" s="1"/>
  <c r="K8273" i="1" s="1"/>
  <c r="L8273" i="1" s="1"/>
  <c r="M8273" i="1" s="1"/>
  <c r="H4247" i="1"/>
  <c r="I4247" i="1" s="1"/>
  <c r="K4247" i="1" s="1"/>
  <c r="L4247" i="1" s="1"/>
  <c r="M4247" i="1" s="1"/>
  <c r="H8283" i="1"/>
  <c r="I8283" i="1" s="1"/>
  <c r="K8283" i="1" s="1"/>
  <c r="L8283" i="1" s="1"/>
  <c r="M8283" i="1" s="1"/>
  <c r="H6943" i="1"/>
  <c r="I6943" i="1" s="1"/>
  <c r="K6943" i="1" s="1"/>
  <c r="L6943" i="1" s="1"/>
  <c r="M6943" i="1" s="1"/>
  <c r="H1572" i="1"/>
  <c r="I1572" i="1" s="1"/>
  <c r="K1572" i="1" s="1"/>
  <c r="L1572" i="1" s="1"/>
  <c r="M1572" i="1" s="1"/>
  <c r="H8297" i="1"/>
  <c r="I8297" i="1" s="1"/>
  <c r="K8297" i="1" s="1"/>
  <c r="L8297" i="1" s="1"/>
  <c r="M8297" i="1" s="1"/>
  <c r="H2925" i="1"/>
  <c r="I2925" i="1" s="1"/>
  <c r="K2925" i="1" s="1"/>
  <c r="L2925" i="1" s="1"/>
  <c r="M2925" i="1" s="1"/>
  <c r="H8306" i="1"/>
  <c r="I8306" i="1" s="1"/>
  <c r="K8306" i="1" s="1"/>
  <c r="L8306" i="1" s="1"/>
  <c r="M8306" i="1" s="1"/>
  <c r="H6965" i="1"/>
  <c r="I6965" i="1" s="1"/>
  <c r="K6965" i="1" s="1"/>
  <c r="L6965" i="1" s="1"/>
  <c r="M6965" i="1" s="1"/>
  <c r="H248" i="1"/>
  <c r="I248" i="1" s="1"/>
  <c r="K248" i="1" s="1"/>
  <c r="L248" i="1" s="1"/>
  <c r="M248" i="1" s="1"/>
  <c r="H4286" i="1"/>
  <c r="I4286" i="1" s="1"/>
  <c r="K4286" i="1" s="1"/>
  <c r="L4286" i="1" s="1"/>
  <c r="M4286" i="1" s="1"/>
  <c r="H1607" i="1"/>
  <c r="I1607" i="1" s="1"/>
  <c r="K1607" i="1" s="1"/>
  <c r="L1607" i="1" s="1"/>
  <c r="M1607" i="1" s="1"/>
  <c r="H8329" i="1"/>
  <c r="I8329" i="1" s="1"/>
  <c r="K8329" i="1" s="1"/>
  <c r="L8329" i="1" s="1"/>
  <c r="M8329" i="1" s="1"/>
  <c r="H2959" i="1"/>
  <c r="I2959" i="1" s="1"/>
  <c r="K2959" i="1" s="1"/>
  <c r="L2959" i="1" s="1"/>
  <c r="M2959" i="1" s="1"/>
  <c r="H4306" i="1"/>
  <c r="I4306" i="1" s="1"/>
  <c r="K4306" i="1" s="1"/>
  <c r="L4306" i="1" s="1"/>
  <c r="M4306" i="1" s="1"/>
  <c r="H5655" i="1"/>
  <c r="I5655" i="1" s="1"/>
  <c r="K5655" i="1" s="1"/>
  <c r="L5655" i="1" s="1"/>
  <c r="M5655" i="1" s="1"/>
  <c r="H279" i="1"/>
  <c r="I279" i="1" s="1"/>
  <c r="K279" i="1" s="1"/>
  <c r="L279" i="1" s="1"/>
  <c r="M279" i="1" s="1"/>
  <c r="H7008" i="1"/>
  <c r="I7008" i="1" s="1"/>
  <c r="K7008" i="1" s="1"/>
  <c r="L7008" i="1" s="1"/>
  <c r="M7008" i="1" s="1"/>
  <c r="H4323" i="1"/>
  <c r="I4323" i="1" s="1"/>
  <c r="K4323" i="1" s="1"/>
  <c r="L4323" i="1" s="1"/>
  <c r="M4323" i="1" s="1"/>
  <c r="H1641" i="1"/>
  <c r="I1641" i="1" s="1"/>
  <c r="K1641" i="1" s="1"/>
  <c r="L1641" i="1" s="1"/>
  <c r="M1641" i="1" s="1"/>
  <c r="H4333" i="1"/>
  <c r="I4333" i="1" s="1"/>
  <c r="K4333" i="1" s="1"/>
  <c r="L4333" i="1" s="1"/>
  <c r="M4333" i="1" s="1"/>
  <c r="H1650" i="1"/>
  <c r="I1650" i="1" s="1"/>
  <c r="K1650" i="1" s="1"/>
  <c r="L1650" i="1" s="1"/>
  <c r="M1650" i="1" s="1"/>
  <c r="H2998" i="1"/>
  <c r="I2998" i="1" s="1"/>
  <c r="K2998" i="1" s="1"/>
  <c r="L2998" i="1" s="1"/>
  <c r="M2998" i="1" s="1"/>
  <c r="H1660" i="1"/>
  <c r="I1660" i="1" s="1"/>
  <c r="K1660" i="1" s="1"/>
  <c r="L1660" i="1" s="1"/>
  <c r="M1660" i="1" s="1"/>
  <c r="H8383" i="1"/>
  <c r="I8383" i="1" s="1"/>
  <c r="K8383" i="1" s="1"/>
  <c r="L8383" i="1" s="1"/>
  <c r="M8383" i="1" s="1"/>
  <c r="H4355" i="1"/>
  <c r="I4355" i="1" s="1"/>
  <c r="K4355" i="1" s="1"/>
  <c r="L4355" i="1" s="1"/>
  <c r="M4355" i="1" s="1"/>
  <c r="H8394" i="1"/>
  <c r="I8394" i="1" s="1"/>
  <c r="K8394" i="1" s="1"/>
  <c r="L8394" i="1" s="1"/>
  <c r="M8394" i="1" s="1"/>
  <c r="H5709" i="1"/>
  <c r="I5709" i="1" s="1"/>
  <c r="K5709" i="1" s="1"/>
  <c r="L5709" i="1" s="1"/>
  <c r="M5709" i="1" s="1"/>
  <c r="H7058" i="1"/>
  <c r="I7058" i="1" s="1"/>
  <c r="K7058" i="1" s="1"/>
  <c r="L7058" i="1" s="1"/>
  <c r="M7058" i="1" s="1"/>
  <c r="H340" i="1"/>
  <c r="I340" i="1" s="1"/>
  <c r="K340" i="1" s="1"/>
  <c r="L340" i="1" s="1"/>
  <c r="M340" i="1" s="1"/>
  <c r="H5723" i="1"/>
  <c r="I5723" i="1" s="1"/>
  <c r="K5723" i="1" s="1"/>
  <c r="L5723" i="1" s="1"/>
  <c r="M5723" i="1" s="1"/>
  <c r="H7071" i="1"/>
  <c r="I7071" i="1" s="1"/>
  <c r="K7071" i="1" s="1"/>
  <c r="L7071" i="1" s="1"/>
  <c r="M7071" i="1" s="1"/>
  <c r="H8420" i="1"/>
  <c r="I8420" i="1" s="1"/>
  <c r="K8420" i="1" s="1"/>
  <c r="L8420" i="1" s="1"/>
  <c r="M8420" i="1" s="1"/>
  <c r="H1703" i="1"/>
  <c r="I1703" i="1" s="1"/>
  <c r="K1703" i="1" s="1"/>
  <c r="L1703" i="1" s="1"/>
  <c r="M1703" i="1" s="1"/>
  <c r="H1708" i="1"/>
  <c r="I1708" i="1" s="1"/>
  <c r="K1708" i="1" s="1"/>
  <c r="L1708" i="1" s="1"/>
  <c r="M1708" i="1" s="1"/>
  <c r="H367" i="1"/>
  <c r="I367" i="1" s="1"/>
  <c r="K367" i="1" s="1"/>
  <c r="L367" i="1" s="1"/>
  <c r="M367" i="1" s="1"/>
  <c r="H3062" i="1"/>
  <c r="I3062" i="1" s="1"/>
  <c r="K3062" i="1" s="1"/>
  <c r="L3062" i="1" s="1"/>
  <c r="M3062" i="1" s="1"/>
  <c r="H8443" i="1"/>
  <c r="I8443" i="1" s="1"/>
  <c r="K8443" i="1" s="1"/>
  <c r="L8443" i="1" s="1"/>
  <c r="M8443" i="1" s="1"/>
  <c r="H2687" i="1"/>
  <c r="I2687" i="1" s="1"/>
  <c r="K2687" i="1" s="1"/>
  <c r="L2687" i="1" s="1"/>
  <c r="M2687" i="1" s="1"/>
  <c r="H6724" i="1"/>
  <c r="I6724" i="1" s="1"/>
  <c r="H8" i="1"/>
  <c r="I8" i="1" s="1"/>
  <c r="K8" i="1" s="1"/>
  <c r="L8" i="1" s="1"/>
  <c r="M8" i="1" s="1"/>
  <c r="H5389" i="1"/>
  <c r="I5389" i="1" s="1"/>
  <c r="H2706" i="1"/>
  <c r="I2706" i="1" s="1"/>
  <c r="H4055" i="1"/>
  <c r="I4055" i="1" s="1"/>
  <c r="H5403" i="1"/>
  <c r="I5403" i="1" s="1"/>
  <c r="H1375" i="1"/>
  <c r="I1375" i="1" s="1"/>
  <c r="H8099" i="1"/>
  <c r="I8099" i="1" s="1"/>
  <c r="H6760" i="1"/>
  <c r="I6760" i="1" s="1"/>
  <c r="H8109" i="1"/>
  <c r="I8109" i="1" s="1"/>
  <c r="H5425" i="1"/>
  <c r="I5425" i="1" s="1"/>
  <c r="H1399" i="1"/>
  <c r="I1399" i="1" s="1"/>
  <c r="H8122" i="1"/>
  <c r="I8122" i="1" s="1"/>
  <c r="H8127" i="1"/>
  <c r="I8127" i="1" s="1"/>
  <c r="H66" i="1"/>
  <c r="I66" i="1" s="1"/>
  <c r="K66" i="1" s="1"/>
  <c r="L66" i="1" s="1"/>
  <c r="M66" i="1" s="1"/>
  <c r="H8137" i="1"/>
  <c r="I8137" i="1" s="1"/>
  <c r="H5451" i="1"/>
  <c r="I5451" i="1" s="1"/>
  <c r="H5456" i="1"/>
  <c r="I5456" i="1" s="1"/>
  <c r="H5461" i="1"/>
  <c r="I5461" i="1" s="1"/>
  <c r="H1436" i="1"/>
  <c r="I1436" i="1" s="1"/>
  <c r="H8158" i="1"/>
  <c r="I8158" i="1" s="1"/>
  <c r="H4131" i="1"/>
  <c r="I4131" i="1" s="1"/>
  <c r="K4131" i="1" s="1"/>
  <c r="L4131" i="1" s="1"/>
  <c r="M4131" i="1" s="1"/>
  <c r="H5480" i="1"/>
  <c r="I5480" i="1" s="1"/>
  <c r="K5480" i="1" s="1"/>
  <c r="L5480" i="1" s="1"/>
  <c r="M5480" i="1" s="1"/>
  <c r="H5483" i="1"/>
  <c r="I5483" i="1" s="1"/>
  <c r="K5483" i="1" s="1"/>
  <c r="L5483" i="1" s="1"/>
  <c r="M5483" i="1" s="1"/>
  <c r="H114" i="1"/>
  <c r="I114" i="1" s="1"/>
  <c r="K114" i="1" s="1"/>
  <c r="L114" i="1" s="1"/>
  <c r="M114" i="1" s="1"/>
  <c r="H2805" i="1"/>
  <c r="I2805" i="1" s="1"/>
  <c r="K2805" i="1" s="1"/>
  <c r="L2805" i="1" s="1"/>
  <c r="M2805" i="1" s="1"/>
  <c r="H4154" i="1"/>
  <c r="I4154" i="1" s="1"/>
  <c r="K4154" i="1" s="1"/>
  <c r="L4154" i="1" s="1"/>
  <c r="M4154" i="1" s="1"/>
  <c r="H4158" i="1"/>
  <c r="I4158" i="1" s="1"/>
  <c r="K4158" i="1" s="1"/>
  <c r="L4158" i="1" s="1"/>
  <c r="M4158" i="1" s="1"/>
  <c r="H5508" i="1"/>
  <c r="I5508" i="1" s="1"/>
  <c r="K5508" i="1" s="1"/>
  <c r="L5508" i="1" s="1"/>
  <c r="M5508" i="1" s="1"/>
  <c r="H1482" i="1"/>
  <c r="I1482" i="1" s="1"/>
  <c r="K1482" i="1" s="1"/>
  <c r="L1482" i="1" s="1"/>
  <c r="M1482" i="1" s="1"/>
  <c r="H1485" i="1"/>
  <c r="I1485" i="1" s="1"/>
  <c r="K1485" i="1" s="1"/>
  <c r="L1485" i="1" s="1"/>
  <c r="M1485" i="1" s="1"/>
  <c r="H142" i="1"/>
  <c r="I142" i="1" s="1"/>
  <c r="K142" i="1" s="1"/>
  <c r="L142" i="1" s="1"/>
  <c r="M142" i="1" s="1"/>
  <c r="H4184" i="1"/>
  <c r="I4184" i="1" s="1"/>
  <c r="K4184" i="1" s="1"/>
  <c r="L4184" i="1" s="1"/>
  <c r="M4184" i="1" s="1"/>
  <c r="H8218" i="1"/>
  <c r="I8218" i="1" s="1"/>
  <c r="K8218" i="1" s="1"/>
  <c r="L8218" i="1" s="1"/>
  <c r="M8218" i="1" s="1"/>
  <c r="H4191" i="1"/>
  <c r="I4191" i="1" s="1"/>
  <c r="K4191" i="1" s="1"/>
  <c r="L4191" i="1" s="1"/>
  <c r="M4191" i="1" s="1"/>
  <c r="H2853" i="1"/>
  <c r="I2853" i="1" s="1"/>
  <c r="K2853" i="1" s="1"/>
  <c r="L2853" i="1" s="1"/>
  <c r="M2853" i="1" s="1"/>
  <c r="H2856" i="1"/>
  <c r="I2856" i="1" s="1"/>
  <c r="K2856" i="1" s="1"/>
  <c r="L2856" i="1" s="1"/>
  <c r="M2856" i="1" s="1"/>
  <c r="H8238" i="1"/>
  <c r="I8238" i="1" s="1"/>
  <c r="K8238" i="1" s="1"/>
  <c r="L8238" i="1" s="1"/>
  <c r="M8238" i="1" s="1"/>
  <c r="H175" i="1"/>
  <c r="I175" i="1" s="1"/>
  <c r="K175" i="1" s="1"/>
  <c r="L175" i="1" s="1"/>
  <c r="M175" i="1" s="1"/>
  <c r="H6902" i="1"/>
  <c r="I6902" i="1" s="1"/>
  <c r="K6902" i="1" s="1"/>
  <c r="L6902" i="1" s="1"/>
  <c r="M6902" i="1" s="1"/>
  <c r="H4220" i="1"/>
  <c r="I4220" i="1" s="1"/>
  <c r="K4220" i="1" s="1"/>
  <c r="L4220" i="1" s="1"/>
  <c r="M4220" i="1" s="1"/>
  <c r="H5566" i="1"/>
  <c r="I5566" i="1" s="1"/>
  <c r="K5566" i="1" s="1"/>
  <c r="L5566" i="1" s="1"/>
  <c r="M5566" i="1" s="1"/>
  <c r="H5574" i="1"/>
  <c r="I5574" i="1" s="1"/>
  <c r="K5574" i="1" s="1"/>
  <c r="L5574" i="1" s="1"/>
  <c r="M5574" i="1" s="1"/>
  <c r="H6921" i="1"/>
  <c r="I6921" i="1" s="1"/>
  <c r="K6921" i="1" s="1"/>
  <c r="L6921" i="1" s="1"/>
  <c r="M6921" i="1" s="1"/>
  <c r="H8269" i="1"/>
  <c r="I8269" i="1" s="1"/>
  <c r="K8269" i="1" s="1"/>
  <c r="L8269" i="1" s="1"/>
  <c r="M8269" i="1" s="1"/>
  <c r="H5586" i="1"/>
  <c r="I5586" i="1" s="1"/>
  <c r="K5586" i="1" s="1"/>
  <c r="L5586" i="1" s="1"/>
  <c r="M5586" i="1" s="1"/>
  <c r="H8278" i="1"/>
  <c r="I8278" i="1" s="1"/>
  <c r="K8278" i="1" s="1"/>
  <c r="L8278" i="1" s="1"/>
  <c r="M8278" i="1" s="1"/>
  <c r="H6936" i="1"/>
  <c r="I6936" i="1" s="1"/>
  <c r="K6936" i="1" s="1"/>
  <c r="L6936" i="1" s="1"/>
  <c r="M6936" i="1" s="1"/>
  <c r="H8288" i="1"/>
  <c r="I8288" i="1" s="1"/>
  <c r="K8288" i="1" s="1"/>
  <c r="L8288" i="1" s="1"/>
  <c r="M8288" i="1" s="1"/>
  <c r="H6947" i="1"/>
  <c r="I6947" i="1" s="1"/>
  <c r="K6947" i="1" s="1"/>
  <c r="L6947" i="1" s="1"/>
  <c r="M6947" i="1" s="1"/>
  <c r="H8296" i="1"/>
  <c r="I8296" i="1" s="1"/>
  <c r="K8296" i="1" s="1"/>
  <c r="L8296" i="1" s="1"/>
  <c r="M8296" i="1" s="1"/>
  <c r="H5612" i="1"/>
  <c r="I5612" i="1" s="1"/>
  <c r="K5612" i="1" s="1"/>
  <c r="L5612" i="1" s="1"/>
  <c r="M5612" i="1" s="1"/>
  <c r="H238" i="1"/>
  <c r="I238" i="1" s="1"/>
  <c r="K238" i="1" s="1"/>
  <c r="L238" i="1" s="1"/>
  <c r="M238" i="1" s="1"/>
  <c r="H8311" i="1"/>
  <c r="I8311" i="1" s="1"/>
  <c r="K8311" i="1" s="1"/>
  <c r="L8311" i="1" s="1"/>
  <c r="M8311" i="1" s="1"/>
  <c r="H4283" i="1"/>
  <c r="I4283" i="1" s="1"/>
  <c r="K4283" i="1" s="1"/>
  <c r="L4283" i="1" s="1"/>
  <c r="M4283" i="1" s="1"/>
  <c r="H6976" i="1"/>
  <c r="I6976" i="1" s="1"/>
  <c r="K6976" i="1" s="1"/>
  <c r="L6976" i="1" s="1"/>
  <c r="M6976" i="1" s="1"/>
  <c r="H4294" i="1"/>
  <c r="I4294" i="1" s="1"/>
  <c r="K4294" i="1" s="1"/>
  <c r="L4294" i="1" s="1"/>
  <c r="M4294" i="1" s="1"/>
  <c r="H263" i="1"/>
  <c r="I263" i="1" s="1"/>
  <c r="K263" i="1" s="1"/>
  <c r="L263" i="1" s="1"/>
  <c r="M263" i="1" s="1"/>
  <c r="H2957" i="1"/>
  <c r="I2957" i="1" s="1"/>
  <c r="K2957" i="1" s="1"/>
  <c r="L2957" i="1" s="1"/>
  <c r="M2957" i="1" s="1"/>
  <c r="H5650" i="1"/>
  <c r="I5650" i="1" s="1"/>
  <c r="K5650" i="1" s="1"/>
  <c r="L5650" i="1" s="1"/>
  <c r="M5650" i="1" s="1"/>
  <c r="H8343" i="1"/>
  <c r="I8343" i="1" s="1"/>
  <c r="K8343" i="1" s="1"/>
  <c r="L8343" i="1" s="1"/>
  <c r="M8343" i="1" s="1"/>
  <c r="H7002" i="1"/>
  <c r="I7002" i="1" s="1"/>
  <c r="K7002" i="1" s="1"/>
  <c r="L7002" i="1" s="1"/>
  <c r="M7002" i="1" s="1"/>
  <c r="H2975" i="1"/>
  <c r="I2975" i="1" s="1"/>
  <c r="K2975" i="1" s="1"/>
  <c r="L2975" i="1" s="1"/>
  <c r="M2975" i="1" s="1"/>
  <c r="H8354" i="1"/>
  <c r="I8354" i="1" s="1"/>
  <c r="K8354" i="1" s="1"/>
  <c r="L8354" i="1" s="1"/>
  <c r="M8354" i="1" s="1"/>
  <c r="H2983" i="1"/>
  <c r="I2983" i="1" s="1"/>
  <c r="K2983" i="1" s="1"/>
  <c r="L2983" i="1" s="1"/>
  <c r="M2983" i="1" s="1"/>
  <c r="H4335" i="1"/>
  <c r="I4335" i="1" s="1"/>
  <c r="K4335" i="1" s="1"/>
  <c r="L4335" i="1" s="1"/>
  <c r="M4335" i="1" s="1"/>
  <c r="H7024" i="1"/>
  <c r="I7024" i="1" s="1"/>
  <c r="K7024" i="1" s="1"/>
  <c r="L7024" i="1" s="1"/>
  <c r="M7024" i="1" s="1"/>
  <c r="H7031" i="1"/>
  <c r="I7031" i="1" s="1"/>
  <c r="K7031" i="1" s="1"/>
  <c r="L7031" i="1" s="1"/>
  <c r="M7031" i="1" s="1"/>
  <c r="H7035" i="1"/>
  <c r="I7035" i="1" s="1"/>
  <c r="K7035" i="1" s="1"/>
  <c r="L7035" i="1" s="1"/>
  <c r="M7035" i="1" s="1"/>
  <c r="H1665" i="1"/>
  <c r="I1665" i="1" s="1"/>
  <c r="K1665" i="1" s="1"/>
  <c r="L1665" i="1" s="1"/>
  <c r="M1665" i="1" s="1"/>
  <c r="H322" i="1"/>
  <c r="I322" i="1" s="1"/>
  <c r="K322" i="1" s="1"/>
  <c r="L322" i="1" s="1"/>
  <c r="M322" i="1" s="1"/>
  <c r="H8391" i="1"/>
  <c r="I8391" i="1" s="1"/>
  <c r="K8391" i="1" s="1"/>
  <c r="L8391" i="1" s="1"/>
  <c r="M8391" i="1" s="1"/>
  <c r="H7053" i="1"/>
  <c r="I7053" i="1" s="1"/>
  <c r="K7053" i="1" s="1"/>
  <c r="L7053" i="1" s="1"/>
  <c r="M7053" i="1" s="1"/>
  <c r="H3023" i="1"/>
  <c r="I3023" i="1" s="1"/>
  <c r="K3023" i="1" s="1"/>
  <c r="L3023" i="1" s="1"/>
  <c r="M3023" i="1" s="1"/>
  <c r="H3031" i="1"/>
  <c r="I3031" i="1" s="1"/>
  <c r="K3031" i="1" s="1"/>
  <c r="L3031" i="1" s="1"/>
  <c r="M3031" i="1" s="1"/>
  <c r="H1691" i="1"/>
  <c r="I1691" i="1" s="1"/>
  <c r="K1691" i="1" s="1"/>
  <c r="L1691" i="1" s="1"/>
  <c r="M1691" i="1" s="1"/>
  <c r="H8415" i="1"/>
  <c r="I8415" i="1" s="1"/>
  <c r="K8415" i="1" s="1"/>
  <c r="L8415" i="1" s="1"/>
  <c r="M8415" i="1" s="1"/>
  <c r="H354" i="1"/>
  <c r="I354" i="1" s="1"/>
  <c r="K354" i="1" s="1"/>
  <c r="L354" i="1" s="1"/>
  <c r="M354" i="1" s="1"/>
  <c r="H8424" i="1"/>
  <c r="I8424" i="1" s="1"/>
  <c r="K8424" i="1" s="1"/>
  <c r="L8424" i="1" s="1"/>
  <c r="M8424" i="1" s="1"/>
  <c r="H3052" i="1"/>
  <c r="I3052" i="1" s="1"/>
  <c r="K3052" i="1" s="1"/>
  <c r="L3052" i="1" s="1"/>
  <c r="M3052" i="1" s="1"/>
  <c r="H4401" i="1"/>
  <c r="I4401" i="1" s="1"/>
  <c r="K4401" i="1" s="1"/>
  <c r="L4401" i="1" s="1"/>
  <c r="M4401" i="1" s="1"/>
  <c r="H8438" i="1"/>
  <c r="I8438" i="1" s="1"/>
  <c r="K8438" i="1" s="1"/>
  <c r="L8438" i="1" s="1"/>
  <c r="M8438" i="1" s="1"/>
  <c r="H5756" i="1"/>
  <c r="I5756" i="1" s="1"/>
  <c r="K5756" i="1" s="1"/>
  <c r="L5756" i="1" s="1"/>
  <c r="M5756" i="1" s="1"/>
  <c r="H4417" i="1"/>
  <c r="I4417" i="1" s="1"/>
  <c r="K4417" i="1" s="1"/>
  <c r="L4417" i="1" s="1"/>
  <c r="M4417" i="1" s="1"/>
  <c r="H6717" i="1"/>
  <c r="I6717" i="1" s="1"/>
  <c r="K6717" i="1" s="1"/>
  <c r="L6717" i="1" s="1"/>
  <c r="M6717" i="1" s="1"/>
  <c r="H4" i="1"/>
  <c r="I4" i="1" s="1"/>
  <c r="K4" i="1" s="1"/>
  <c r="L4" i="1" s="1"/>
  <c r="M4" i="1" s="1"/>
  <c r="H5383" i="1"/>
  <c r="I5383" i="1" s="1"/>
  <c r="H8077" i="1"/>
  <c r="I8077" i="1" s="1"/>
  <c r="H1361" i="1"/>
  <c r="I1361" i="1" s="1"/>
  <c r="H1367" i="1"/>
  <c r="I1367" i="1" s="1"/>
  <c r="H6746" i="1"/>
  <c r="I6746" i="1" s="1"/>
  <c r="H5405" i="1"/>
  <c r="I5405" i="1" s="1"/>
  <c r="H4070" i="1"/>
  <c r="I4070" i="1" s="1"/>
  <c r="H1385" i="1"/>
  <c r="I1385" i="1" s="1"/>
  <c r="H8108" i="1"/>
  <c r="I8108" i="1" s="1"/>
  <c r="H4082" i="1"/>
  <c r="I4082" i="1" s="1"/>
  <c r="H5430" i="1"/>
  <c r="I5430" i="1" s="1"/>
  <c r="H8123" i="1"/>
  <c r="I8123" i="1" s="1"/>
  <c r="H8126" i="1"/>
  <c r="I8126" i="1" s="1"/>
  <c r="H65" i="1"/>
  <c r="I65" i="1" s="1"/>
  <c r="K65" i="1" s="1"/>
  <c r="L65" i="1" s="1"/>
  <c r="M65" i="1" s="1"/>
  <c r="H2760" i="1"/>
  <c r="I2760" i="1" s="1"/>
  <c r="H8142" i="1"/>
  <c r="I8142" i="1" s="1"/>
  <c r="H8146" i="1"/>
  <c r="I8146" i="1" s="1"/>
  <c r="H8150" i="1"/>
  <c r="I8150" i="1" s="1"/>
  <c r="H8155" i="1"/>
  <c r="I8155" i="1" s="1"/>
  <c r="H1439" i="1"/>
  <c r="I1439" i="1" s="1"/>
  <c r="H1446" i="1"/>
  <c r="I1446" i="1" s="1"/>
  <c r="K1446" i="1" s="1"/>
  <c r="L1446" i="1" s="1"/>
  <c r="M1446" i="1" s="1"/>
  <c r="H1450" i="1"/>
  <c r="I1450" i="1" s="1"/>
  <c r="K1450" i="1" s="1"/>
  <c r="L1450" i="1" s="1"/>
  <c r="M1450" i="1" s="1"/>
  <c r="H1454" i="1"/>
  <c r="I1454" i="1" s="1"/>
  <c r="K1454" i="1" s="1"/>
  <c r="L1454" i="1" s="1"/>
  <c r="M1454" i="1" s="1"/>
  <c r="H112" i="1"/>
  <c r="I112" i="1" s="1"/>
  <c r="K112" i="1" s="1"/>
  <c r="L112" i="1" s="1"/>
  <c r="M112" i="1" s="1"/>
  <c r="H4150" i="1"/>
  <c r="I4150" i="1" s="1"/>
  <c r="K4150" i="1" s="1"/>
  <c r="L4150" i="1" s="1"/>
  <c r="M4150" i="1" s="1"/>
  <c r="H5499" i="1"/>
  <c r="I5499" i="1" s="1"/>
  <c r="K5499" i="1" s="1"/>
  <c r="L5499" i="1" s="1"/>
  <c r="M5499" i="1" s="1"/>
  <c r="H6848" i="1"/>
  <c r="I6848" i="1" s="1"/>
  <c r="K6848" i="1" s="1"/>
  <c r="L6848" i="1" s="1"/>
  <c r="M6848" i="1" s="1"/>
  <c r="H2820" i="1"/>
  <c r="I2820" i="1" s="1"/>
  <c r="K2820" i="1" s="1"/>
  <c r="L2820" i="1" s="1"/>
  <c r="M2820" i="1" s="1"/>
  <c r="H5513" i="1"/>
  <c r="I5513" i="1" s="1"/>
  <c r="K5513" i="1" s="1"/>
  <c r="L5513" i="1" s="1"/>
  <c r="M5513" i="1" s="1"/>
  <c r="H5516" i="1"/>
  <c r="I5516" i="1" s="1"/>
  <c r="K5516" i="1" s="1"/>
  <c r="L5516" i="1" s="1"/>
  <c r="M5516" i="1" s="1"/>
  <c r="H1492" i="1"/>
  <c r="I1492" i="1" s="1"/>
  <c r="K1492" i="1" s="1"/>
  <c r="L1492" i="1" s="1"/>
  <c r="M1492" i="1" s="1"/>
  <c r="H1493" i="1"/>
  <c r="I1493" i="1" s="1"/>
  <c r="K1493" i="1" s="1"/>
  <c r="L1493" i="1" s="1"/>
  <c r="M1493" i="1" s="1"/>
  <c r="H6875" i="1"/>
  <c r="I6875" i="1" s="1"/>
  <c r="K6875" i="1" s="1"/>
  <c r="L6875" i="1" s="1"/>
  <c r="M6875" i="1" s="1"/>
  <c r="H1505" i="1"/>
  <c r="I1505" i="1" s="1"/>
  <c r="K1505" i="1" s="1"/>
  <c r="L1505" i="1" s="1"/>
  <c r="M1505" i="1" s="1"/>
  <c r="H5540" i="1"/>
  <c r="I5540" i="1" s="1"/>
  <c r="K5540" i="1" s="1"/>
  <c r="L5540" i="1" s="1"/>
  <c r="M5540" i="1" s="1"/>
  <c r="H6890" i="1"/>
  <c r="I6890" i="1" s="1"/>
  <c r="K6890" i="1" s="1"/>
  <c r="L6890" i="1" s="1"/>
  <c r="M6890" i="1" s="1"/>
  <c r="H1517" i="1"/>
  <c r="I1517" i="1" s="1"/>
  <c r="K1517" i="1" s="1"/>
  <c r="L1517" i="1" s="1"/>
  <c r="M1517" i="1" s="1"/>
  <c r="H4210" i="1"/>
  <c r="I4210" i="1" s="1"/>
  <c r="K4210" i="1" s="1"/>
  <c r="L4210" i="1" s="1"/>
  <c r="M4210" i="1" s="1"/>
  <c r="H1529" i="1"/>
  <c r="I1529" i="1" s="1"/>
  <c r="K1529" i="1" s="1"/>
  <c r="L1529" i="1" s="1"/>
  <c r="M1529" i="1" s="1"/>
  <c r="H185" i="1"/>
  <c r="I185" i="1" s="1"/>
  <c r="K185" i="1" s="1"/>
  <c r="L185" i="1" s="1"/>
  <c r="M185" i="1" s="1"/>
  <c r="H4226" i="1"/>
  <c r="I4226" i="1" s="1"/>
  <c r="K4226" i="1" s="1"/>
  <c r="L4226" i="1" s="1"/>
  <c r="M4226" i="1" s="1"/>
  <c r="H193" i="1"/>
  <c r="I193" i="1" s="1"/>
  <c r="K193" i="1" s="1"/>
  <c r="L193" i="1" s="1"/>
  <c r="M193" i="1" s="1"/>
  <c r="H1546" i="1"/>
  <c r="I1546" i="1" s="1"/>
  <c r="K1546" i="1" s="1"/>
  <c r="L1546" i="1" s="1"/>
  <c r="M1546" i="1" s="1"/>
  <c r="H5581" i="1"/>
  <c r="I5581" i="1" s="1"/>
  <c r="K5581" i="1" s="1"/>
  <c r="L5581" i="1" s="1"/>
  <c r="M5581" i="1" s="1"/>
  <c r="H4242" i="1"/>
  <c r="I4242" i="1" s="1"/>
  <c r="K4242" i="1" s="1"/>
  <c r="L4242" i="1" s="1"/>
  <c r="M4242" i="1" s="1"/>
  <c r="H6932" i="1"/>
  <c r="I6932" i="1" s="1"/>
  <c r="K6932" i="1" s="1"/>
  <c r="L6932" i="1" s="1"/>
  <c r="M6932" i="1" s="1"/>
  <c r="H1563" i="1"/>
  <c r="I1563" i="1" s="1"/>
  <c r="K1563" i="1" s="1"/>
  <c r="L1563" i="1" s="1"/>
  <c r="M1563" i="1" s="1"/>
  <c r="H6942" i="1"/>
  <c r="I6942" i="1" s="1"/>
  <c r="K6942" i="1" s="1"/>
  <c r="L6942" i="1" s="1"/>
  <c r="M6942" i="1" s="1"/>
  <c r="H4261" i="1"/>
  <c r="I4261" i="1" s="1"/>
  <c r="K4261" i="1" s="1"/>
  <c r="L4261" i="1" s="1"/>
  <c r="M4261" i="1" s="1"/>
  <c r="H5609" i="1"/>
  <c r="I5609" i="1" s="1"/>
  <c r="K5609" i="1" s="1"/>
  <c r="L5609" i="1" s="1"/>
  <c r="M5609" i="1" s="1"/>
  <c r="H234" i="1"/>
  <c r="I234" i="1" s="1"/>
  <c r="K234" i="1" s="1"/>
  <c r="L234" i="1" s="1"/>
  <c r="M234" i="1" s="1"/>
  <c r="H1587" i="1"/>
  <c r="I1587" i="1" s="1"/>
  <c r="K1587" i="1" s="1"/>
  <c r="L1587" i="1" s="1"/>
  <c r="M1587" i="1" s="1"/>
  <c r="H244" i="1"/>
  <c r="I244" i="1" s="1"/>
  <c r="K244" i="1" s="1"/>
  <c r="L244" i="1" s="1"/>
  <c r="M244" i="1" s="1"/>
  <c r="H249" i="1"/>
  <c r="I249" i="1" s="1"/>
  <c r="K249" i="1" s="1"/>
  <c r="L249" i="1" s="1"/>
  <c r="M249" i="1" s="1"/>
  <c r="H8320" i="1"/>
  <c r="I8320" i="1" s="1"/>
  <c r="K8320" i="1" s="1"/>
  <c r="L8320" i="1" s="1"/>
  <c r="M8320" i="1" s="1"/>
  <c r="H8324" i="1"/>
  <c r="I8324" i="1" s="1"/>
  <c r="K8324" i="1" s="1"/>
  <c r="L8324" i="1" s="1"/>
  <c r="M8324" i="1" s="1"/>
  <c r="H8328" i="1"/>
  <c r="I8328" i="1" s="1"/>
  <c r="K8328" i="1" s="1"/>
  <c r="L8328" i="1" s="1"/>
  <c r="M8328" i="1" s="1"/>
  <c r="H8334" i="1"/>
  <c r="I8334" i="1" s="1"/>
  <c r="K8334" i="1" s="1"/>
  <c r="L8334" i="1" s="1"/>
  <c r="M8334" i="1" s="1"/>
  <c r="H1619" i="1"/>
  <c r="I1619" i="1" s="1"/>
  <c r="K1619" i="1" s="1"/>
  <c r="L1619" i="1" s="1"/>
  <c r="M1619" i="1" s="1"/>
  <c r="H8341" i="1"/>
  <c r="I8341" i="1" s="1"/>
  <c r="K8341" i="1" s="1"/>
  <c r="L8341" i="1" s="1"/>
  <c r="M8341" i="1" s="1"/>
  <c r="H5658" i="1"/>
  <c r="I5658" i="1" s="1"/>
  <c r="K5658" i="1" s="1"/>
  <c r="L5658" i="1" s="1"/>
  <c r="M5658" i="1" s="1"/>
  <c r="H8352" i="1"/>
  <c r="I8352" i="1" s="1"/>
  <c r="K8352" i="1" s="1"/>
  <c r="L8352" i="1" s="1"/>
  <c r="M8352" i="1" s="1"/>
  <c r="H5666" i="1"/>
  <c r="I5666" i="1" s="1"/>
  <c r="K5666" i="1" s="1"/>
  <c r="L5666" i="1" s="1"/>
  <c r="M5666" i="1" s="1"/>
  <c r="H1642" i="1"/>
  <c r="I1642" i="1" s="1"/>
  <c r="K1642" i="1" s="1"/>
  <c r="L1642" i="1" s="1"/>
  <c r="M1642" i="1" s="1"/>
  <c r="H2990" i="1"/>
  <c r="I2990" i="1" s="1"/>
  <c r="K2990" i="1" s="1"/>
  <c r="L2990" i="1" s="1"/>
  <c r="M2990" i="1" s="1"/>
  <c r="H2992" i="1"/>
  <c r="I2992" i="1" s="1"/>
  <c r="K2992" i="1" s="1"/>
  <c r="L2992" i="1" s="1"/>
  <c r="M2992" i="1" s="1"/>
  <c r="H310" i="1"/>
  <c r="I310" i="1" s="1"/>
  <c r="K310" i="1" s="1"/>
  <c r="L310" i="1" s="1"/>
  <c r="M310" i="1" s="1"/>
  <c r="H8380" i="1"/>
  <c r="I8380" i="1" s="1"/>
  <c r="K8380" i="1" s="1"/>
  <c r="L8380" i="1" s="1"/>
  <c r="M8380" i="1" s="1"/>
  <c r="H7042" i="1"/>
  <c r="I7042" i="1" s="1"/>
  <c r="K7042" i="1" s="1"/>
  <c r="L7042" i="1" s="1"/>
  <c r="M7042" i="1" s="1"/>
  <c r="H5700" i="1"/>
  <c r="I5700" i="1" s="1"/>
  <c r="K5700" i="1" s="1"/>
  <c r="L5700" i="1" s="1"/>
  <c r="M5700" i="1" s="1"/>
  <c r="H1673" i="1"/>
  <c r="I1673" i="1" s="1"/>
  <c r="K1673" i="1" s="1"/>
  <c r="L1673" i="1" s="1"/>
  <c r="M1673" i="1" s="1"/>
  <c r="H4365" i="1"/>
  <c r="I4365" i="1" s="1"/>
  <c r="K4365" i="1" s="1"/>
  <c r="L4365" i="1" s="1"/>
  <c r="M4365" i="1" s="1"/>
  <c r="H1681" i="1"/>
  <c r="I1681" i="1" s="1"/>
  <c r="K1681" i="1" s="1"/>
  <c r="L1681" i="1" s="1"/>
  <c r="M1681" i="1" s="1"/>
  <c r="H7061" i="1"/>
  <c r="I7061" i="1" s="1"/>
  <c r="K7061" i="1" s="1"/>
  <c r="L7061" i="1" s="1"/>
  <c r="M7061" i="1" s="1"/>
  <c r="H342" i="1"/>
  <c r="I342" i="1" s="1"/>
  <c r="K342" i="1" s="1"/>
  <c r="L342" i="1" s="1"/>
  <c r="M342" i="1" s="1"/>
  <c r="H1698" i="1"/>
  <c r="I1698" i="1" s="1"/>
  <c r="K1698" i="1" s="1"/>
  <c r="L1698" i="1" s="1"/>
  <c r="M1698" i="1" s="1"/>
  <c r="H7075" i="1"/>
  <c r="I7075" i="1" s="1"/>
  <c r="K7075" i="1" s="1"/>
  <c r="L7075" i="1" s="1"/>
  <c r="M7075" i="1" s="1"/>
  <c r="H1706" i="1"/>
  <c r="I1706" i="1" s="1"/>
  <c r="K1706" i="1" s="1"/>
  <c r="L1706" i="1" s="1"/>
  <c r="M1706" i="1" s="1"/>
  <c r="H363" i="1"/>
  <c r="I363" i="1" s="1"/>
  <c r="K363" i="1" s="1"/>
  <c r="L363" i="1" s="1"/>
  <c r="M363" i="1" s="1"/>
  <c r="H1715" i="1"/>
  <c r="I1715" i="1" s="1"/>
  <c r="K1715" i="1" s="1"/>
  <c r="L1715" i="1" s="1"/>
  <c r="M1715" i="1" s="1"/>
  <c r="H7094" i="1"/>
  <c r="I7094" i="1" s="1"/>
  <c r="K7094" i="1" s="1"/>
  <c r="L7094" i="1" s="1"/>
  <c r="M7094" i="1" s="1"/>
  <c r="H5754" i="1"/>
  <c r="I5754" i="1" s="1"/>
  <c r="K5754" i="1" s="1"/>
  <c r="L5754" i="1" s="1"/>
  <c r="M5754" i="1" s="1"/>
  <c r="H1349" i="1"/>
  <c r="I1349" i="1" s="1"/>
  <c r="H6" i="1"/>
  <c r="I6" i="1" s="1"/>
  <c r="K6" i="1" s="1"/>
  <c r="L6" i="1" s="1"/>
  <c r="M6" i="1" s="1"/>
  <c r="H4045" i="1"/>
  <c r="I4045" i="1" s="1"/>
  <c r="H1363" i="1"/>
  <c r="I1363" i="1" s="1"/>
  <c r="H8086" i="1"/>
  <c r="I8086" i="1" s="1"/>
  <c r="H5402" i="1"/>
  <c r="I5402" i="1" s="1"/>
  <c r="H8096" i="1"/>
  <c r="I8096" i="1" s="1"/>
  <c r="H8100" i="1"/>
  <c r="I8100" i="1" s="1"/>
  <c r="H2728" i="1"/>
  <c r="I2728" i="1" s="1"/>
  <c r="H4079" i="1"/>
  <c r="I4079" i="1" s="1"/>
  <c r="H8114" i="1"/>
  <c r="I8114" i="1" s="1"/>
  <c r="H8118" i="1"/>
  <c r="I8118" i="1" s="1"/>
  <c r="H2747" i="1"/>
  <c r="I2747" i="1" s="1"/>
  <c r="H2750" i="1"/>
  <c r="I2750" i="1" s="1"/>
  <c r="H6789" i="1"/>
  <c r="I6789" i="1" s="1"/>
  <c r="H6793" i="1"/>
  <c r="I6793" i="1" s="1"/>
  <c r="H6798" i="1"/>
  <c r="I6798" i="1" s="1"/>
  <c r="H6802" i="1"/>
  <c r="I6802" i="1" s="1"/>
  <c r="H1431" i="1"/>
  <c r="I1431" i="1" s="1"/>
  <c r="H4123" i="1"/>
  <c r="I4123" i="1" s="1"/>
  <c r="H6815" i="1"/>
  <c r="I6815" i="1" s="1"/>
  <c r="H2788" i="1"/>
  <c r="I2788" i="1" s="1"/>
  <c r="K2788" i="1" s="1"/>
  <c r="L2788" i="1" s="1"/>
  <c r="M2788" i="1" s="1"/>
  <c r="H103" i="1"/>
  <c r="I103" i="1" s="1"/>
  <c r="K103" i="1" s="1"/>
  <c r="L103" i="1" s="1"/>
  <c r="M103" i="1" s="1"/>
  <c r="H2797" i="1"/>
  <c r="I2797" i="1" s="1"/>
  <c r="K2797" i="1" s="1"/>
  <c r="L2797" i="1" s="1"/>
  <c r="M2797" i="1" s="1"/>
  <c r="H5489" i="1"/>
  <c r="I5489" i="1" s="1"/>
  <c r="K5489" i="1" s="1"/>
  <c r="L5489" i="1" s="1"/>
  <c r="M5489" i="1" s="1"/>
  <c r="H6839" i="1"/>
  <c r="I6839" i="1" s="1"/>
  <c r="K6839" i="1" s="1"/>
  <c r="L6839" i="1" s="1"/>
  <c r="M6839" i="1" s="1"/>
  <c r="H6843" i="1"/>
  <c r="I6843" i="1" s="1"/>
  <c r="K6843" i="1" s="1"/>
  <c r="L6843" i="1" s="1"/>
  <c r="M6843" i="1" s="1"/>
  <c r="H5502" i="1"/>
  <c r="I5502" i="1" s="1"/>
  <c r="K5502" i="1" s="1"/>
  <c r="L5502" i="1" s="1"/>
  <c r="M5502" i="1" s="1"/>
  <c r="H129" i="1"/>
  <c r="I129" i="1" s="1"/>
  <c r="K129" i="1" s="1"/>
  <c r="L129" i="1" s="1"/>
  <c r="M129" i="1" s="1"/>
  <c r="H6855" i="1"/>
  <c r="I6855" i="1" s="1"/>
  <c r="K6855" i="1" s="1"/>
  <c r="L6855" i="1" s="1"/>
  <c r="M6855" i="1" s="1"/>
  <c r="H1341" i="1"/>
  <c r="I1341" i="1" s="1"/>
  <c r="K1341" i="1" s="1"/>
  <c r="L1341" i="1" s="1"/>
  <c r="M1341" i="1" s="1"/>
  <c r="H8068" i="1"/>
  <c r="I8068" i="1" s="1"/>
  <c r="H6731" i="1"/>
  <c r="I6731" i="1" s="1"/>
  <c r="H4044" i="1"/>
  <c r="I4044" i="1" s="1"/>
  <c r="H6738" i="1"/>
  <c r="I6738" i="1" s="1"/>
  <c r="H6743" i="1"/>
  <c r="I6743" i="1" s="1"/>
  <c r="H2715" i="1"/>
  <c r="I2715" i="1" s="1"/>
  <c r="H1378" i="1"/>
  <c r="I1378" i="1" s="1"/>
  <c r="H5412" i="1"/>
  <c r="I5412" i="1" s="1"/>
  <c r="H4072" i="1"/>
  <c r="I4072" i="1" s="1"/>
  <c r="H43" i="1"/>
  <c r="I43" i="1" s="1"/>
  <c r="K43" i="1" s="1"/>
  <c r="L43" i="1" s="1"/>
  <c r="M43" i="1" s="1"/>
  <c r="H48" i="1"/>
  <c r="I48" i="1" s="1"/>
  <c r="K48" i="1" s="1"/>
  <c r="L48" i="1" s="1"/>
  <c r="M48" i="1" s="1"/>
  <c r="H6775" i="1"/>
  <c r="I6775" i="1" s="1"/>
  <c r="H1403" i="1"/>
  <c r="I1403" i="1" s="1"/>
  <c r="H8128" i="1"/>
  <c r="I8128" i="1" s="1"/>
  <c r="H8133" i="1"/>
  <c r="I8133" i="1" s="1"/>
  <c r="H5448" i="1"/>
  <c r="I5448" i="1" s="1"/>
  <c r="H8141" i="1"/>
  <c r="I8141" i="1" s="1"/>
  <c r="H2770" i="1"/>
  <c r="I2770" i="1" s="1"/>
  <c r="H6806" i="1"/>
  <c r="I6806" i="1" s="1"/>
  <c r="H2778" i="1"/>
  <c r="I2778" i="1" s="1"/>
  <c r="H8159" i="1"/>
  <c r="I8159" i="1" s="1"/>
  <c r="H8164" i="1"/>
  <c r="I8164" i="1" s="1"/>
  <c r="K8164" i="1" s="1"/>
  <c r="L8164" i="1" s="1"/>
  <c r="M8164" i="1" s="1"/>
  <c r="H1449" i="1"/>
  <c r="I1449" i="1" s="1"/>
  <c r="K1449" i="1" s="1"/>
  <c r="L1449" i="1" s="1"/>
  <c r="M1449" i="1" s="1"/>
  <c r="H8173" i="1"/>
  <c r="I8173" i="1" s="1"/>
  <c r="K8173" i="1" s="1"/>
  <c r="L8173" i="1" s="1"/>
  <c r="M8173" i="1" s="1"/>
  <c r="H5491" i="1"/>
  <c r="I5491" i="1" s="1"/>
  <c r="K5491" i="1" s="1"/>
  <c r="L5491" i="1" s="1"/>
  <c r="M5491" i="1" s="1"/>
  <c r="H4152" i="1"/>
  <c r="I4152" i="1" s="1"/>
  <c r="K4152" i="1" s="1"/>
  <c r="L4152" i="1" s="1"/>
  <c r="M4152" i="1" s="1"/>
  <c r="H4156" i="1"/>
  <c r="I4156" i="1" s="1"/>
  <c r="K4156" i="1" s="1"/>
  <c r="L4156" i="1" s="1"/>
  <c r="M4156" i="1" s="1"/>
  <c r="H1471" i="1"/>
  <c r="I1471" i="1" s="1"/>
  <c r="K1471" i="1" s="1"/>
  <c r="L1471" i="1" s="1"/>
  <c r="M1471" i="1" s="1"/>
  <c r="H4164" i="1"/>
  <c r="I4164" i="1" s="1"/>
  <c r="K4164" i="1" s="1"/>
  <c r="L4164" i="1" s="1"/>
  <c r="M4164" i="1" s="1"/>
  <c r="H4169" i="1"/>
  <c r="I4169" i="1" s="1"/>
  <c r="K4169" i="1" s="1"/>
  <c r="L4169" i="1" s="1"/>
  <c r="M4169" i="1" s="1"/>
  <c r="H6861" i="1"/>
  <c r="I6861" i="1" s="1"/>
  <c r="K6861" i="1" s="1"/>
  <c r="L6861" i="1" s="1"/>
  <c r="M6861" i="1" s="1"/>
  <c r="H2835" i="1"/>
  <c r="I2835" i="1" s="1"/>
  <c r="K2835" i="1" s="1"/>
  <c r="L2835" i="1" s="1"/>
  <c r="M2835" i="1" s="1"/>
  <c r="H6871" i="1"/>
  <c r="I6871" i="1" s="1"/>
  <c r="K6871" i="1" s="1"/>
  <c r="L6871" i="1" s="1"/>
  <c r="M6871" i="1" s="1"/>
  <c r="H152" i="1"/>
  <c r="I152" i="1" s="1"/>
  <c r="K152" i="1" s="1"/>
  <c r="L152" i="1" s="1"/>
  <c r="M152" i="1" s="1"/>
  <c r="H5534" i="1"/>
  <c r="I5534" i="1" s="1"/>
  <c r="K5534" i="1" s="1"/>
  <c r="L5534" i="1" s="1"/>
  <c r="M5534" i="1" s="1"/>
  <c r="H6887" i="1"/>
  <c r="I6887" i="1" s="1"/>
  <c r="K6887" i="1" s="1"/>
  <c r="L6887" i="1" s="1"/>
  <c r="M6887" i="1" s="1"/>
  <c r="H166" i="1"/>
  <c r="I166" i="1" s="1"/>
  <c r="K166" i="1" s="1"/>
  <c r="L166" i="1" s="1"/>
  <c r="M166" i="1" s="1"/>
  <c r="H2862" i="1"/>
  <c r="I2862" i="1" s="1"/>
  <c r="K2862" i="1" s="1"/>
  <c r="L2862" i="1" s="1"/>
  <c r="M2862" i="1" s="1"/>
  <c r="H2866" i="1"/>
  <c r="I2866" i="1" s="1"/>
  <c r="K2866" i="1" s="1"/>
  <c r="L2866" i="1" s="1"/>
  <c r="M2866" i="1" s="1"/>
  <c r="H181" i="1"/>
  <c r="I181" i="1" s="1"/>
  <c r="K181" i="1" s="1"/>
  <c r="L181" i="1" s="1"/>
  <c r="M181" i="1" s="1"/>
  <c r="H1532" i="1"/>
  <c r="I1532" i="1" s="1"/>
  <c r="K1532" i="1" s="1"/>
  <c r="L1532" i="1" s="1"/>
  <c r="M1532" i="1" s="1"/>
  <c r="H8255" i="1"/>
  <c r="I8255" i="1" s="1"/>
  <c r="K8255" i="1" s="1"/>
  <c r="L8255" i="1" s="1"/>
  <c r="M8255" i="1" s="1"/>
  <c r="H2884" i="1"/>
  <c r="I2884" i="1" s="1"/>
  <c r="K2884" i="1" s="1"/>
  <c r="L2884" i="1" s="1"/>
  <c r="M2884" i="1" s="1"/>
  <c r="H5577" i="1"/>
  <c r="I5577" i="1" s="1"/>
  <c r="K5577" i="1" s="1"/>
  <c r="L5577" i="1" s="1"/>
  <c r="M5577" i="1" s="1"/>
  <c r="H4238" i="1"/>
  <c r="I4238" i="1" s="1"/>
  <c r="K4238" i="1" s="1"/>
  <c r="L4238" i="1" s="1"/>
  <c r="M4238" i="1" s="1"/>
  <c r="H2898" i="1"/>
  <c r="I2898" i="1" s="1"/>
  <c r="K2898" i="1" s="1"/>
  <c r="L2898" i="1" s="1"/>
  <c r="M2898" i="1" s="1"/>
  <c r="H8279" i="1"/>
  <c r="I8279" i="1" s="1"/>
  <c r="K8279" i="1" s="1"/>
  <c r="L8279" i="1" s="1"/>
  <c r="M8279" i="1" s="1"/>
  <c r="H2908" i="1"/>
  <c r="I2908" i="1" s="1"/>
  <c r="K2908" i="1" s="1"/>
  <c r="L2908" i="1" s="1"/>
  <c r="M2908" i="1" s="1"/>
  <c r="H6944" i="1"/>
  <c r="I6944" i="1" s="1"/>
  <c r="K6944" i="1" s="1"/>
  <c r="L6944" i="1" s="1"/>
  <c r="M6944" i="1" s="1"/>
  <c r="H1571" i="1"/>
  <c r="I1571" i="1" s="1"/>
  <c r="K1571" i="1" s="1"/>
  <c r="L1571" i="1" s="1"/>
  <c r="M1571" i="1" s="1"/>
  <c r="H230" i="1"/>
  <c r="I230" i="1" s="1"/>
  <c r="K230" i="1" s="1"/>
  <c r="L230" i="1" s="1"/>
  <c r="M230" i="1" s="1"/>
  <c r="H4268" i="1"/>
  <c r="I4268" i="1" s="1"/>
  <c r="K4268" i="1" s="1"/>
  <c r="L4268" i="1" s="1"/>
  <c r="M4268" i="1" s="1"/>
  <c r="H4037" i="1"/>
  <c r="I4037" i="1" s="1"/>
  <c r="H5385" i="1"/>
  <c r="I5385" i="1" s="1"/>
  <c r="H5391" i="1"/>
  <c r="I5391" i="1" s="1"/>
  <c r="H5394" i="1"/>
  <c r="I5394" i="1" s="1"/>
  <c r="H4054" i="1"/>
  <c r="I4054" i="1" s="1"/>
  <c r="H4059" i="1"/>
  <c r="I4059" i="1" s="1"/>
  <c r="H1379" i="1"/>
  <c r="I1379" i="1" s="1"/>
  <c r="H1381" i="1"/>
  <c r="I1381" i="1" s="1"/>
  <c r="H2729" i="1"/>
  <c r="I2729" i="1" s="1"/>
  <c r="H4077" i="1"/>
  <c r="I4077" i="1" s="1"/>
  <c r="H6770" i="1"/>
  <c r="I6770" i="1" s="1"/>
  <c r="H4086" i="1"/>
  <c r="I4086" i="1" s="1"/>
  <c r="H1404" i="1"/>
  <c r="I1404" i="1" s="1"/>
  <c r="H1409" i="1"/>
  <c r="I1409" i="1" s="1"/>
  <c r="H2756" i="1"/>
  <c r="I2756" i="1" s="1"/>
  <c r="H1418" i="1"/>
  <c r="I1418" i="1" s="1"/>
  <c r="H5453" i="1"/>
  <c r="I5453" i="1" s="1"/>
  <c r="H4114" i="1"/>
  <c r="I4114" i="1" s="1"/>
  <c r="H5464" i="1"/>
  <c r="I5464" i="1" s="1"/>
  <c r="H88" i="1"/>
  <c r="I88" i="1" s="1"/>
  <c r="K88" i="1" s="1"/>
  <c r="L88" i="1" s="1"/>
  <c r="M88" i="1" s="1"/>
  <c r="H4128" i="1"/>
  <c r="I4128" i="1" s="1"/>
  <c r="H8166" i="1"/>
  <c r="I8166" i="1" s="1"/>
  <c r="K8166" i="1" s="1"/>
  <c r="L8166" i="1" s="1"/>
  <c r="M8166" i="1" s="1"/>
  <c r="H2793" i="1"/>
  <c r="I2793" i="1" s="1"/>
  <c r="K2793" i="1" s="1"/>
  <c r="L2793" i="1" s="1"/>
  <c r="M2793" i="1" s="1"/>
  <c r="H8176" i="1"/>
  <c r="I8176" i="1" s="1"/>
  <c r="K8176" i="1" s="1"/>
  <c r="L8176" i="1" s="1"/>
  <c r="M8176" i="1" s="1"/>
  <c r="H1459" i="1"/>
  <c r="I1459" i="1" s="1"/>
  <c r="K1459" i="1" s="1"/>
  <c r="L1459" i="1" s="1"/>
  <c r="M1459" i="1" s="1"/>
  <c r="H5495" i="1"/>
  <c r="I5495" i="1" s="1"/>
  <c r="K5495" i="1" s="1"/>
  <c r="L5495" i="1" s="1"/>
  <c r="M5495" i="1" s="1"/>
  <c r="H2812" i="1"/>
  <c r="I2812" i="1" s="1"/>
  <c r="K2812" i="1" s="1"/>
  <c r="L2812" i="1" s="1"/>
  <c r="M2812" i="1" s="1"/>
  <c r="H124" i="1"/>
  <c r="I124" i="1" s="1"/>
  <c r="K124" i="1" s="1"/>
  <c r="L124" i="1" s="1"/>
  <c r="M124" i="1" s="1"/>
  <c r="H1477" i="1"/>
  <c r="I1477" i="1" s="1"/>
  <c r="K1477" i="1" s="1"/>
  <c r="L1477" i="1" s="1"/>
  <c r="M1477" i="1" s="1"/>
  <c r="H2824" i="1"/>
  <c r="I2824" i="1" s="1"/>
  <c r="K2824" i="1" s="1"/>
  <c r="L2824" i="1" s="1"/>
  <c r="M2824" i="1" s="1"/>
  <c r="H8207" i="1"/>
  <c r="I8207" i="1" s="1"/>
  <c r="K8207" i="1" s="1"/>
  <c r="L8207" i="1" s="1"/>
  <c r="M8207" i="1" s="1"/>
  <c r="H1490" i="1"/>
  <c r="I1490" i="1" s="1"/>
  <c r="K1490" i="1" s="1"/>
  <c r="L1490" i="1" s="1"/>
  <c r="M1490" i="1" s="1"/>
  <c r="H4182" i="1"/>
  <c r="I4182" i="1" s="1"/>
  <c r="K4182" i="1" s="1"/>
  <c r="L4182" i="1" s="1"/>
  <c r="M4182" i="1" s="1"/>
  <c r="H1500" i="1"/>
  <c r="I1500" i="1" s="1"/>
  <c r="K1500" i="1" s="1"/>
  <c r="L1500" i="1" s="1"/>
  <c r="M1500" i="1" s="1"/>
  <c r="H6881" i="1"/>
  <c r="I6881" i="1" s="1"/>
  <c r="K6881" i="1" s="1"/>
  <c r="L6881" i="1" s="1"/>
  <c r="M6881" i="1" s="1"/>
  <c r="H6886" i="1"/>
  <c r="I6886" i="1" s="1"/>
  <c r="K6886" i="1" s="1"/>
  <c r="L6886" i="1" s="1"/>
  <c r="M6886" i="1" s="1"/>
  <c r="H1513" i="1"/>
  <c r="I1513" i="1" s="1"/>
  <c r="K1513" i="1" s="1"/>
  <c r="L1513" i="1" s="1"/>
  <c r="M1513" i="1" s="1"/>
  <c r="H172" i="1"/>
  <c r="I172" i="1" s="1"/>
  <c r="K172" i="1" s="1"/>
  <c r="L172" i="1" s="1"/>
  <c r="M172" i="1" s="1"/>
  <c r="H2868" i="1"/>
  <c r="I2868" i="1" s="1"/>
  <c r="K2868" i="1" s="1"/>
  <c r="L2868" i="1" s="1"/>
  <c r="M2868" i="1" s="1"/>
  <c r="H2872" i="1"/>
  <c r="I2872" i="1" s="1"/>
  <c r="K2872" i="1" s="1"/>
  <c r="L2872" i="1" s="1"/>
  <c r="M2872" i="1" s="1"/>
  <c r="H5565" i="1"/>
  <c r="I5565" i="1" s="1"/>
  <c r="K5565" i="1" s="1"/>
  <c r="L5565" i="1" s="1"/>
  <c r="M5565" i="1" s="1"/>
  <c r="H190" i="1"/>
  <c r="I190" i="1" s="1"/>
  <c r="K190" i="1" s="1"/>
  <c r="L190" i="1" s="1"/>
  <c r="M190" i="1" s="1"/>
  <c r="H8259" i="1"/>
  <c r="I8259" i="1" s="1"/>
  <c r="K8259" i="1" s="1"/>
  <c r="L8259" i="1" s="1"/>
  <c r="M8259" i="1" s="1"/>
  <c r="H4233" i="1"/>
  <c r="I4233" i="1" s="1"/>
  <c r="K4233" i="1" s="1"/>
  <c r="L4233" i="1" s="1"/>
  <c r="M4233" i="1" s="1"/>
  <c r="H2893" i="1"/>
  <c r="I2893" i="1" s="1"/>
  <c r="K2893" i="1" s="1"/>
  <c r="L2893" i="1" s="1"/>
  <c r="M2893" i="1" s="1"/>
  <c r="H1555" i="1"/>
  <c r="I1555" i="1" s="1"/>
  <c r="K1555" i="1" s="1"/>
  <c r="L1555" i="1" s="1"/>
  <c r="M1555" i="1" s="1"/>
  <c r="H6934" i="1"/>
  <c r="I6934" i="1" s="1"/>
  <c r="K6934" i="1" s="1"/>
  <c r="L6934" i="1" s="1"/>
  <c r="M6934" i="1" s="1"/>
  <c r="H2910" i="1"/>
  <c r="I2910" i="1" s="1"/>
  <c r="K2910" i="1" s="1"/>
  <c r="L2910" i="1" s="1"/>
  <c r="M2910" i="1" s="1"/>
  <c r="H8287" i="1"/>
  <c r="I8287" i="1" s="1"/>
  <c r="K8287" i="1" s="1"/>
  <c r="L8287" i="1" s="1"/>
  <c r="M8287" i="1" s="1"/>
  <c r="H8291" i="1"/>
  <c r="I8291" i="1" s="1"/>
  <c r="K8291" i="1" s="1"/>
  <c r="L8291" i="1" s="1"/>
  <c r="M8291" i="1" s="1"/>
  <c r="H2921" i="1"/>
  <c r="I2921" i="1" s="1"/>
  <c r="K2921" i="1" s="1"/>
  <c r="L2921" i="1" s="1"/>
  <c r="M2921" i="1" s="1"/>
  <c r="H8301" i="1"/>
  <c r="I8301" i="1" s="1"/>
  <c r="K8301" i="1" s="1"/>
  <c r="L8301" i="1" s="1"/>
  <c r="M8301" i="1" s="1"/>
  <c r="H8305" i="1"/>
  <c r="I8305" i="1" s="1"/>
  <c r="K8305" i="1" s="1"/>
  <c r="L8305" i="1" s="1"/>
  <c r="M8305" i="1" s="1"/>
  <c r="H2937" i="1"/>
  <c r="I2937" i="1" s="1"/>
  <c r="K2937" i="1" s="1"/>
  <c r="L2937" i="1" s="1"/>
  <c r="M2937" i="1" s="1"/>
  <c r="H1595" i="1"/>
  <c r="I1595" i="1" s="1"/>
  <c r="K1595" i="1" s="1"/>
  <c r="L1595" i="1" s="1"/>
  <c r="M1595" i="1" s="1"/>
  <c r="H254" i="1"/>
  <c r="I254" i="1" s="1"/>
  <c r="K254" i="1" s="1"/>
  <c r="L254" i="1" s="1"/>
  <c r="M254" i="1" s="1"/>
  <c r="H4293" i="1"/>
  <c r="I4293" i="1" s="1"/>
  <c r="K4293" i="1" s="1"/>
  <c r="L4293" i="1" s="1"/>
  <c r="M4293" i="1" s="1"/>
  <c r="H1611" i="1"/>
  <c r="I1611" i="1" s="1"/>
  <c r="K1611" i="1" s="1"/>
  <c r="L1611" i="1" s="1"/>
  <c r="M1611" i="1" s="1"/>
  <c r="H270" i="1"/>
  <c r="I270" i="1" s="1"/>
  <c r="K270" i="1" s="1"/>
  <c r="L270" i="1" s="1"/>
  <c r="M270" i="1" s="1"/>
  <c r="H1618" i="1"/>
  <c r="I1618" i="1" s="1"/>
  <c r="K1618" i="1" s="1"/>
  <c r="L1618" i="1" s="1"/>
  <c r="M1618" i="1" s="1"/>
  <c r="H277" i="1"/>
  <c r="I277" i="1" s="1"/>
  <c r="K277" i="1" s="1"/>
  <c r="L277" i="1" s="1"/>
  <c r="M277" i="1" s="1"/>
  <c r="H4316" i="1"/>
  <c r="I4316" i="1" s="1"/>
  <c r="K4316" i="1" s="1"/>
  <c r="L4316" i="1" s="1"/>
  <c r="M4316" i="1" s="1"/>
  <c r="H2976" i="1"/>
  <c r="I2976" i="1" s="1"/>
  <c r="K2976" i="1" s="1"/>
  <c r="L2976" i="1" s="1"/>
  <c r="M2976" i="1" s="1"/>
  <c r="H4325" i="1"/>
  <c r="I4325" i="1" s="1"/>
  <c r="K4325" i="1" s="1"/>
  <c r="L4325" i="1" s="1"/>
  <c r="M4325" i="1" s="1"/>
  <c r="H1643" i="1"/>
  <c r="I1643" i="1" s="1"/>
  <c r="K1643" i="1" s="1"/>
  <c r="L1643" i="1" s="1"/>
  <c r="M1643" i="1" s="1"/>
  <c r="H8365" i="1"/>
  <c r="I8365" i="1" s="1"/>
  <c r="K8365" i="1" s="1"/>
  <c r="L8365" i="1" s="1"/>
  <c r="M8365" i="1" s="1"/>
  <c r="H307" i="1"/>
  <c r="I307" i="1" s="1"/>
  <c r="K307" i="1" s="1"/>
  <c r="L307" i="1" s="1"/>
  <c r="M307" i="1" s="1"/>
  <c r="H6716" i="1"/>
  <c r="I6716" i="1" s="1"/>
  <c r="K6716" i="1" s="1"/>
  <c r="L6716" i="1" s="1"/>
  <c r="M6716" i="1" s="1"/>
  <c r="H5381" i="1"/>
  <c r="I5381" i="1" s="1"/>
  <c r="H7" i="1"/>
  <c r="I7" i="1" s="1"/>
  <c r="K7" i="1" s="1"/>
  <c r="L7" i="1" s="1"/>
  <c r="M7" i="1" s="1"/>
  <c r="H12" i="1"/>
  <c r="I12" i="1" s="1"/>
  <c r="K12" i="1" s="1"/>
  <c r="L12" i="1" s="1"/>
  <c r="M12" i="1" s="1"/>
  <c r="H4050" i="1"/>
  <c r="I4050" i="1" s="1"/>
  <c r="H5398" i="1"/>
  <c r="I5398" i="1" s="1"/>
  <c r="H6747" i="1"/>
  <c r="I6747" i="1" s="1"/>
  <c r="H8095" i="1"/>
  <c r="I8095" i="1" s="1"/>
  <c r="H6755" i="1"/>
  <c r="I6755" i="1" s="1"/>
  <c r="H8104" i="1"/>
  <c r="I8104" i="1" s="1"/>
  <c r="H8111" i="1"/>
  <c r="I8111" i="1" s="1"/>
  <c r="H8115" i="1"/>
  <c r="I8115" i="1" s="1"/>
  <c r="H1400" i="1"/>
  <c r="I1400" i="1" s="1"/>
  <c r="H6780" i="1"/>
  <c r="I6780" i="1" s="1"/>
  <c r="H63" i="1"/>
  <c r="I63" i="1" s="1"/>
  <c r="K63" i="1" s="1"/>
  <c r="L63" i="1" s="1"/>
  <c r="M63" i="1" s="1"/>
  <c r="H5445" i="1"/>
  <c r="I5445" i="1" s="1"/>
  <c r="H2761" i="1"/>
  <c r="I2761" i="1" s="1"/>
  <c r="H4110" i="1"/>
  <c r="I4110" i="1" s="1"/>
  <c r="H5459" i="1"/>
  <c r="I5459" i="1" s="1"/>
  <c r="H5463" i="1"/>
  <c r="I5463" i="1" s="1"/>
  <c r="H2780" i="1"/>
  <c r="I2780" i="1" s="1"/>
  <c r="H5472" i="1"/>
  <c r="I5472" i="1" s="1"/>
  <c r="H5477" i="1"/>
  <c r="I5477" i="1" s="1"/>
  <c r="K5477" i="1" s="1"/>
  <c r="L5477" i="1" s="1"/>
  <c r="M5477" i="1" s="1"/>
  <c r="H4137" i="1"/>
  <c r="I4137" i="1" s="1"/>
  <c r="K4137" i="1" s="1"/>
  <c r="L4137" i="1" s="1"/>
  <c r="M4137" i="1" s="1"/>
  <c r="H4142" i="1"/>
  <c r="I4142" i="1" s="1"/>
  <c r="K4142" i="1" s="1"/>
  <c r="L4142" i="1" s="1"/>
  <c r="M4142" i="1" s="1"/>
  <c r="H8178" i="1"/>
  <c r="I8178" i="1" s="1"/>
  <c r="K8178" i="1" s="1"/>
  <c r="L8178" i="1" s="1"/>
  <c r="M8178" i="1" s="1"/>
  <c r="H2806" i="1"/>
  <c r="I2806" i="1" s="1"/>
  <c r="K2806" i="1" s="1"/>
  <c r="L2806" i="1" s="1"/>
  <c r="M2806" i="1" s="1"/>
  <c r="H1468" i="1"/>
  <c r="I1468" i="1" s="1"/>
  <c r="K1468" i="1" s="1"/>
  <c r="L1468" i="1" s="1"/>
  <c r="M1468" i="1" s="1"/>
  <c r="H2815" i="1"/>
  <c r="I2815" i="1" s="1"/>
  <c r="K2815" i="1" s="1"/>
  <c r="L2815" i="1" s="1"/>
  <c r="M2815" i="1" s="1"/>
  <c r="H8196" i="1"/>
  <c r="I8196" i="1" s="1"/>
  <c r="K8196" i="1" s="1"/>
  <c r="L8196" i="1" s="1"/>
  <c r="M8196" i="1" s="1"/>
  <c r="H8201" i="1"/>
  <c r="I8201" i="1" s="1"/>
  <c r="K8201" i="1" s="1"/>
  <c r="L8201" i="1" s="1"/>
  <c r="M8201" i="1" s="1"/>
  <c r="H5518" i="1"/>
  <c r="I5518" i="1" s="1"/>
  <c r="K5518" i="1" s="1"/>
  <c r="L5518" i="1" s="1"/>
  <c r="M5518" i="1" s="1"/>
  <c r="H2834" i="1"/>
  <c r="I2834" i="1" s="1"/>
  <c r="K2834" i="1" s="1"/>
  <c r="L2834" i="1" s="1"/>
  <c r="M2834" i="1" s="1"/>
  <c r="H5527" i="1"/>
  <c r="I5527" i="1" s="1"/>
  <c r="K5527" i="1" s="1"/>
  <c r="L5527" i="1" s="1"/>
  <c r="M5527" i="1" s="1"/>
  <c r="H5532" i="1"/>
  <c r="I5532" i="1" s="1"/>
  <c r="K5532" i="1" s="1"/>
  <c r="L5532" i="1" s="1"/>
  <c r="M5532" i="1" s="1"/>
  <c r="H2846" i="1"/>
  <c r="I2846" i="1" s="1"/>
  <c r="K2846" i="1" s="1"/>
  <c r="L2846" i="1" s="1"/>
  <c r="M2846" i="1" s="1"/>
  <c r="H4198" i="1"/>
  <c r="I4198" i="1" s="1"/>
  <c r="K4198" i="1" s="1"/>
  <c r="L4198" i="1" s="1"/>
  <c r="M4198" i="1" s="1"/>
  <c r="H1515" i="1"/>
  <c r="I1515" i="1" s="1"/>
  <c r="K1515" i="1" s="1"/>
  <c r="L1515" i="1" s="1"/>
  <c r="M1515" i="1" s="1"/>
  <c r="H5549" i="1"/>
  <c r="I5549" i="1" s="1"/>
  <c r="K5549" i="1" s="1"/>
  <c r="L5549" i="1" s="1"/>
  <c r="M5549" i="1" s="1"/>
  <c r="H6899" i="1"/>
  <c r="I6899" i="1" s="1"/>
  <c r="K6899" i="1" s="1"/>
  <c r="L6899" i="1" s="1"/>
  <c r="M6899" i="1" s="1"/>
  <c r="H8247" i="1"/>
  <c r="I8247" i="1" s="1"/>
  <c r="K8247" i="1" s="1"/>
  <c r="L8247" i="1" s="1"/>
  <c r="M8247" i="1" s="1"/>
  <c r="H5563" i="1"/>
  <c r="I5563" i="1" s="1"/>
  <c r="K5563" i="1" s="1"/>
  <c r="L5563" i="1" s="1"/>
  <c r="M5563" i="1" s="1"/>
  <c r="H5567" i="1"/>
  <c r="I5567" i="1" s="1"/>
  <c r="K5567" i="1" s="1"/>
  <c r="L5567" i="1" s="1"/>
  <c r="M5567" i="1" s="1"/>
  <c r="H5572" i="1"/>
  <c r="I5572" i="1" s="1"/>
  <c r="K5572" i="1" s="1"/>
  <c r="L5572" i="1" s="1"/>
  <c r="M5572" i="1" s="1"/>
  <c r="H8266" i="1"/>
  <c r="I8266" i="1" s="1"/>
  <c r="K8266" i="1" s="1"/>
  <c r="L8266" i="1" s="1"/>
  <c r="M8266" i="1" s="1"/>
  <c r="H4235" i="1"/>
  <c r="I4235" i="1" s="1"/>
  <c r="K4235" i="1" s="1"/>
  <c r="L4235" i="1" s="1"/>
  <c r="M4235" i="1" s="1"/>
  <c r="H8274" i="1"/>
  <c r="I8274" i="1" s="1"/>
  <c r="K8274" i="1" s="1"/>
  <c r="L8274" i="1" s="1"/>
  <c r="M8274" i="1" s="1"/>
  <c r="H4244" i="1"/>
  <c r="I4244" i="1" s="1"/>
  <c r="K4244" i="1" s="1"/>
  <c r="L4244" i="1" s="1"/>
  <c r="M4244" i="1" s="1"/>
  <c r="H5597" i="1"/>
  <c r="I5597" i="1" s="1"/>
  <c r="K5597" i="1" s="1"/>
  <c r="L5597" i="1" s="1"/>
  <c r="M5597" i="1" s="1"/>
  <c r="H1567" i="1"/>
  <c r="I1567" i="1" s="1"/>
  <c r="K1567" i="1" s="1"/>
  <c r="L1567" i="1" s="1"/>
  <c r="M1567" i="1" s="1"/>
  <c r="H226" i="1"/>
  <c r="I226" i="1" s="1"/>
  <c r="K226" i="1" s="1"/>
  <c r="L226" i="1" s="1"/>
  <c r="M226" i="1" s="1"/>
  <c r="H1580" i="1"/>
  <c r="I1580" i="1" s="1"/>
  <c r="K1580" i="1" s="1"/>
  <c r="L1580" i="1" s="1"/>
  <c r="M1580" i="1" s="1"/>
  <c r="H4269" i="1"/>
  <c r="I4269" i="1" s="1"/>
  <c r="K4269" i="1" s="1"/>
  <c r="L4269" i="1" s="1"/>
  <c r="M4269" i="1" s="1"/>
  <c r="H4275" i="1"/>
  <c r="I4275" i="1" s="1"/>
  <c r="K4275" i="1" s="1"/>
  <c r="L4275" i="1" s="1"/>
  <c r="M4275" i="1" s="1"/>
  <c r="H246" i="1"/>
  <c r="I246" i="1" s="1"/>
  <c r="K246" i="1" s="1"/>
  <c r="L246" i="1" s="1"/>
  <c r="M246" i="1" s="1"/>
  <c r="H250" i="1"/>
  <c r="I250" i="1" s="1"/>
  <c r="K250" i="1" s="1"/>
  <c r="L250" i="1" s="1"/>
  <c r="M250" i="1" s="1"/>
  <c r="H255" i="1"/>
  <c r="I255" i="1" s="1"/>
  <c r="K255" i="1" s="1"/>
  <c r="L255" i="1" s="1"/>
  <c r="M255" i="1" s="1"/>
  <c r="H2950" i="1"/>
  <c r="I2950" i="1" s="1"/>
  <c r="K2950" i="1" s="1"/>
  <c r="L2950" i="1" s="1"/>
  <c r="M2950" i="1" s="1"/>
  <c r="H6985" i="1"/>
  <c r="I6985" i="1" s="1"/>
  <c r="K6985" i="1" s="1"/>
  <c r="L6985" i="1" s="1"/>
  <c r="M6985" i="1" s="1"/>
  <c r="H2960" i="1"/>
  <c r="I2960" i="1" s="1"/>
  <c r="K2960" i="1" s="1"/>
  <c r="L2960" i="1" s="1"/>
  <c r="M2960" i="1" s="1"/>
  <c r="H8338" i="1"/>
  <c r="I8338" i="1" s="1"/>
  <c r="K8338" i="1" s="1"/>
  <c r="L8338" i="1" s="1"/>
  <c r="M8338" i="1" s="1"/>
  <c r="H2969" i="1"/>
  <c r="I2969" i="1" s="1"/>
  <c r="K2969" i="1" s="1"/>
  <c r="L2969" i="1" s="1"/>
  <c r="M2969" i="1" s="1"/>
  <c r="H4317" i="1"/>
  <c r="I4317" i="1" s="1"/>
  <c r="K4317" i="1" s="1"/>
  <c r="L4317" i="1" s="1"/>
  <c r="M4317" i="1" s="1"/>
  <c r="H5664" i="1"/>
  <c r="I5664" i="1" s="1"/>
  <c r="K5664" i="1" s="1"/>
  <c r="L5664" i="1" s="1"/>
  <c r="M5664" i="1" s="1"/>
  <c r="H8357" i="1"/>
  <c r="I8357" i="1" s="1"/>
  <c r="K8357" i="1" s="1"/>
  <c r="L8357" i="1" s="1"/>
  <c r="M8357" i="1" s="1"/>
  <c r="H8362" i="1"/>
  <c r="I8362" i="1" s="1"/>
  <c r="K8362" i="1" s="1"/>
  <c r="L8362" i="1" s="1"/>
  <c r="M8362" i="1" s="1"/>
  <c r="H5680" i="1"/>
  <c r="I5680" i="1" s="1"/>
  <c r="K5680" i="1" s="1"/>
  <c r="L5680" i="1" s="1"/>
  <c r="M5680" i="1" s="1"/>
  <c r="H2994" i="1"/>
  <c r="I2994" i="1" s="1"/>
  <c r="K2994" i="1" s="1"/>
  <c r="L2994" i="1" s="1"/>
  <c r="M2994" i="1" s="1"/>
  <c r="H1655" i="1"/>
  <c r="I1655" i="1" s="1"/>
  <c r="K1655" i="1" s="1"/>
  <c r="L1655" i="1" s="1"/>
  <c r="M1655" i="1" s="1"/>
  <c r="H4347" i="1"/>
  <c r="I4347" i="1" s="1"/>
  <c r="K4347" i="1" s="1"/>
  <c r="L4347" i="1" s="1"/>
  <c r="M4347" i="1" s="1"/>
  <c r="H5699" i="1"/>
  <c r="I5699" i="1" s="1"/>
  <c r="K5699" i="1" s="1"/>
  <c r="L5699" i="1" s="1"/>
  <c r="M5699" i="1" s="1"/>
  <c r="H4357" i="1"/>
  <c r="I4357" i="1" s="1"/>
  <c r="K4357" i="1" s="1"/>
  <c r="L4357" i="1" s="1"/>
  <c r="M4357" i="1" s="1"/>
  <c r="H326" i="1"/>
  <c r="I326" i="1" s="1"/>
  <c r="K326" i="1" s="1"/>
  <c r="L326" i="1" s="1"/>
  <c r="M326" i="1" s="1"/>
  <c r="H333" i="1"/>
  <c r="I333" i="1" s="1"/>
  <c r="K333" i="1" s="1"/>
  <c r="L333" i="1" s="1"/>
  <c r="M333" i="1" s="1"/>
  <c r="H5715" i="1"/>
  <c r="I5715" i="1" s="1"/>
  <c r="K5715" i="1" s="1"/>
  <c r="L5715" i="1" s="1"/>
  <c r="M5715" i="1" s="1"/>
  <c r="H8406" i="1"/>
  <c r="I8406" i="1" s="1"/>
  <c r="K8406" i="1" s="1"/>
  <c r="L8406" i="1" s="1"/>
  <c r="M8406" i="1" s="1"/>
  <c r="H3035" i="1"/>
  <c r="I3035" i="1" s="1"/>
  <c r="K3035" i="1" s="1"/>
  <c r="L3035" i="1" s="1"/>
  <c r="M3035" i="1" s="1"/>
  <c r="H1696" i="1"/>
  <c r="I1696" i="1" s="1"/>
  <c r="K1696" i="1" s="1"/>
  <c r="L1696" i="1" s="1"/>
  <c r="M1696" i="1" s="1"/>
  <c r="H5733" i="1"/>
  <c r="I5733" i="1" s="1"/>
  <c r="K5733" i="1" s="1"/>
  <c r="L5733" i="1" s="1"/>
  <c r="M5733" i="1" s="1"/>
  <c r="H359" i="1"/>
  <c r="I359" i="1" s="1"/>
  <c r="K359" i="1" s="1"/>
  <c r="L359" i="1" s="1"/>
  <c r="M359" i="1" s="1"/>
  <c r="H3053" i="1"/>
  <c r="I3053" i="1" s="1"/>
  <c r="K3053" i="1" s="1"/>
  <c r="L3053" i="1" s="1"/>
  <c r="M3053" i="1" s="1"/>
  <c r="H3058" i="1"/>
  <c r="I3058" i="1" s="1"/>
  <c r="K3058" i="1" s="1"/>
  <c r="L3058" i="1" s="1"/>
  <c r="M3058" i="1" s="1"/>
  <c r="H5751" i="1"/>
  <c r="I5751" i="1" s="1"/>
  <c r="K5751" i="1" s="1"/>
  <c r="L5751" i="1" s="1"/>
  <c r="M5751" i="1" s="1"/>
  <c r="H1723" i="1"/>
  <c r="I1723" i="1" s="1"/>
  <c r="K1723" i="1" s="1"/>
  <c r="L1723" i="1" s="1"/>
  <c r="M1723" i="1" s="1"/>
  <c r="H2685" i="1"/>
  <c r="I2685" i="1" s="1"/>
  <c r="K2685" i="1" s="1"/>
  <c r="L2685" i="1" s="1"/>
  <c r="M2685" i="1" s="1"/>
  <c r="H5449" i="1"/>
  <c r="I5449" i="1" s="1"/>
  <c r="H8206" i="1"/>
  <c r="I8206" i="1" s="1"/>
  <c r="K8206" i="1" s="1"/>
  <c r="L8206" i="1" s="1"/>
  <c r="M8206" i="1" s="1"/>
  <c r="H2881" i="1"/>
  <c r="I2881" i="1" s="1"/>
  <c r="K2881" i="1" s="1"/>
  <c r="L2881" i="1" s="1"/>
  <c r="M2881" i="1" s="1"/>
  <c r="H5617" i="1"/>
  <c r="I5617" i="1" s="1"/>
  <c r="K5617" i="1" s="1"/>
  <c r="L5617" i="1" s="1"/>
  <c r="M5617" i="1" s="1"/>
  <c r="H2961" i="1"/>
  <c r="I2961" i="1" s="1"/>
  <c r="K2961" i="1" s="1"/>
  <c r="L2961" i="1" s="1"/>
  <c r="M2961" i="1" s="1"/>
  <c r="H1646" i="1"/>
  <c r="I1646" i="1" s="1"/>
  <c r="K1646" i="1" s="1"/>
  <c r="L1646" i="1" s="1"/>
  <c r="M1646" i="1" s="1"/>
  <c r="H4356" i="1"/>
  <c r="I4356" i="1" s="1"/>
  <c r="K4356" i="1" s="1"/>
  <c r="L4356" i="1" s="1"/>
  <c r="M4356" i="1" s="1"/>
  <c r="H8401" i="1"/>
  <c r="I8401" i="1" s="1"/>
  <c r="K8401" i="1" s="1"/>
  <c r="L8401" i="1" s="1"/>
  <c r="M8401" i="1" s="1"/>
  <c r="H4385" i="1"/>
  <c r="I4385" i="1" s="1"/>
  <c r="K4385" i="1" s="1"/>
  <c r="L4385" i="1" s="1"/>
  <c r="M4385" i="1" s="1"/>
  <c r="H4398" i="1"/>
  <c r="I4398" i="1" s="1"/>
  <c r="K4398" i="1" s="1"/>
  <c r="L4398" i="1" s="1"/>
  <c r="M4398" i="1" s="1"/>
  <c r="H1726" i="1"/>
  <c r="I1726" i="1" s="1"/>
  <c r="K1726" i="1" s="1"/>
  <c r="L1726" i="1" s="1"/>
  <c r="M1726" i="1" s="1"/>
  <c r="H1733" i="1"/>
  <c r="I1733" i="1" s="1"/>
  <c r="K1733" i="1" s="1"/>
  <c r="L1733" i="1" s="1"/>
  <c r="M1733" i="1" s="1"/>
  <c r="H7112" i="1"/>
  <c r="I7112" i="1" s="1"/>
  <c r="K7112" i="1" s="1"/>
  <c r="L7112" i="1" s="1"/>
  <c r="M7112" i="1" s="1"/>
  <c r="H8461" i="1"/>
  <c r="I8461" i="1" s="1"/>
  <c r="K8461" i="1" s="1"/>
  <c r="L8461" i="1" s="1"/>
  <c r="M8461" i="1" s="1"/>
  <c r="H400" i="1"/>
  <c r="I400" i="1" s="1"/>
  <c r="K400" i="1" s="1"/>
  <c r="L400" i="1" s="1"/>
  <c r="M400" i="1" s="1"/>
  <c r="H4438" i="1"/>
  <c r="I4438" i="1" s="1"/>
  <c r="K4438" i="1" s="1"/>
  <c r="L4438" i="1" s="1"/>
  <c r="M4438" i="1" s="1"/>
  <c r="H1755" i="1"/>
  <c r="I1755" i="1" s="1"/>
  <c r="K1755" i="1" s="1"/>
  <c r="L1755" i="1" s="1"/>
  <c r="M1755" i="1" s="1"/>
  <c r="H5789" i="1"/>
  <c r="I5789" i="1" s="1"/>
  <c r="K5789" i="1" s="1"/>
  <c r="L5789" i="1" s="1"/>
  <c r="M5789" i="1" s="1"/>
  <c r="H1765" i="1"/>
  <c r="I1765" i="1" s="1"/>
  <c r="K1765" i="1" s="1"/>
  <c r="L1765" i="1" s="1"/>
  <c r="M1765" i="1" s="1"/>
  <c r="H4458" i="1"/>
  <c r="I4458" i="1" s="1"/>
  <c r="K4458" i="1" s="1"/>
  <c r="L4458" i="1" s="1"/>
  <c r="M4458" i="1" s="1"/>
  <c r="H1774" i="1"/>
  <c r="I1774" i="1" s="1"/>
  <c r="K1774" i="1" s="1"/>
  <c r="L1774" i="1" s="1"/>
  <c r="M1774" i="1" s="1"/>
  <c r="H3122" i="1"/>
  <c r="I3122" i="1" s="1"/>
  <c r="K3122" i="1" s="1"/>
  <c r="L3122" i="1" s="1"/>
  <c r="M3122" i="1" s="1"/>
  <c r="H7158" i="1"/>
  <c r="I7158" i="1" s="1"/>
  <c r="K7158" i="1" s="1"/>
  <c r="L7158" i="1" s="1"/>
  <c r="M7158" i="1" s="1"/>
  <c r="H8507" i="1"/>
  <c r="I8507" i="1" s="1"/>
  <c r="K8507" i="1" s="1"/>
  <c r="L8507" i="1" s="1"/>
  <c r="M8507" i="1" s="1"/>
  <c r="H4479" i="1"/>
  <c r="I4479" i="1" s="1"/>
  <c r="K4479" i="1" s="1"/>
  <c r="L4479" i="1" s="1"/>
  <c r="M4479" i="1" s="1"/>
  <c r="H450" i="1"/>
  <c r="I450" i="1" s="1"/>
  <c r="K450" i="1" s="1"/>
  <c r="L450" i="1" s="1"/>
  <c r="M450" i="1" s="1"/>
  <c r="H8520" i="1"/>
  <c r="I8520" i="1" s="1"/>
  <c r="K8520" i="1" s="1"/>
  <c r="L8520" i="1" s="1"/>
  <c r="M8520" i="1" s="1"/>
  <c r="H3148" i="1"/>
  <c r="I3148" i="1" s="1"/>
  <c r="K3148" i="1" s="1"/>
  <c r="L3148" i="1" s="1"/>
  <c r="M3148" i="1" s="1"/>
  <c r="H461" i="1"/>
  <c r="I461" i="1" s="1"/>
  <c r="K461" i="1" s="1"/>
  <c r="L461" i="1" s="1"/>
  <c r="M461" i="1" s="1"/>
  <c r="H3159" i="1"/>
  <c r="I3159" i="1" s="1"/>
  <c r="K3159" i="1" s="1"/>
  <c r="L3159" i="1" s="1"/>
  <c r="M3159" i="1" s="1"/>
  <c r="H3162" i="1"/>
  <c r="I3162" i="1" s="1"/>
  <c r="K3162" i="1" s="1"/>
  <c r="L3162" i="1" s="1"/>
  <c r="M3162" i="1" s="1"/>
  <c r="H8543" i="1"/>
  <c r="I8543" i="1" s="1"/>
  <c r="K8543" i="1" s="1"/>
  <c r="L8543" i="1" s="1"/>
  <c r="M8543" i="1" s="1"/>
  <c r="H481" i="1"/>
  <c r="I481" i="1" s="1"/>
  <c r="K481" i="1" s="1"/>
  <c r="L481" i="1" s="1"/>
  <c r="M481" i="1" s="1"/>
  <c r="H1834" i="1"/>
  <c r="I1834" i="1" s="1"/>
  <c r="K1834" i="1" s="1"/>
  <c r="L1834" i="1" s="1"/>
  <c r="M1834" i="1" s="1"/>
  <c r="H8556" i="1"/>
  <c r="I8556" i="1" s="1"/>
  <c r="K8556" i="1" s="1"/>
  <c r="L8556" i="1" s="1"/>
  <c r="M8556" i="1" s="1"/>
  <c r="H496" i="1"/>
  <c r="I496" i="1" s="1"/>
  <c r="K496" i="1" s="1"/>
  <c r="L496" i="1" s="1"/>
  <c r="M496" i="1" s="1"/>
  <c r="H3190" i="1"/>
  <c r="I3190" i="1" s="1"/>
  <c r="K3190" i="1" s="1"/>
  <c r="L3190" i="1" s="1"/>
  <c r="M3190" i="1" s="1"/>
  <c r="H8571" i="1"/>
  <c r="I8571" i="1" s="1"/>
  <c r="K8571" i="1" s="1"/>
  <c r="L8571" i="1" s="1"/>
  <c r="M8571" i="1" s="1"/>
  <c r="H8573" i="1"/>
  <c r="I8573" i="1" s="1"/>
  <c r="K8573" i="1" s="1"/>
  <c r="L8573" i="1" s="1"/>
  <c r="M8573" i="1" s="1"/>
  <c r="H4548" i="1"/>
  <c r="I4548" i="1" s="1"/>
  <c r="K4548" i="1" s="1"/>
  <c r="L4548" i="1" s="1"/>
  <c r="M4548" i="1" s="1"/>
  <c r="H1865" i="1"/>
  <c r="I1865" i="1" s="1"/>
  <c r="K1865" i="1" s="1"/>
  <c r="L1865" i="1" s="1"/>
  <c r="M1865" i="1" s="1"/>
  <c r="H3211" i="1"/>
  <c r="I3211" i="1" s="1"/>
  <c r="K3211" i="1" s="1"/>
  <c r="L3211" i="1" s="1"/>
  <c r="M3211" i="1" s="1"/>
  <c r="H1873" i="1"/>
  <c r="I1873" i="1" s="1"/>
  <c r="K1873" i="1" s="1"/>
  <c r="L1873" i="1" s="1"/>
  <c r="M1873" i="1" s="1"/>
  <c r="H1880" i="1"/>
  <c r="I1880" i="1" s="1"/>
  <c r="K1880" i="1" s="1"/>
  <c r="L1880" i="1" s="1"/>
  <c r="M1880" i="1" s="1"/>
  <c r="H3226" i="1"/>
  <c r="I3226" i="1" s="1"/>
  <c r="K3226" i="1" s="1"/>
  <c r="L3226" i="1" s="1"/>
  <c r="M3226" i="1" s="1"/>
  <c r="H7262" i="1"/>
  <c r="I7262" i="1" s="1"/>
  <c r="K7262" i="1" s="1"/>
  <c r="L7262" i="1" s="1"/>
  <c r="M7262" i="1" s="1"/>
  <c r="H5924" i="1"/>
  <c r="I5924" i="1" s="1"/>
  <c r="K5924" i="1" s="1"/>
  <c r="L5924" i="1" s="1"/>
  <c r="M5924" i="1" s="1"/>
  <c r="H549" i="1"/>
  <c r="I549" i="1" s="1"/>
  <c r="K549" i="1" s="1"/>
  <c r="L549" i="1" s="1"/>
  <c r="M549" i="1" s="1"/>
  <c r="H7276" i="1"/>
  <c r="I7276" i="1" s="1"/>
  <c r="K7276" i="1" s="1"/>
  <c r="L7276" i="1" s="1"/>
  <c r="M7276" i="1" s="1"/>
  <c r="H560" i="1"/>
  <c r="I560" i="1" s="1"/>
  <c r="K560" i="1" s="1"/>
  <c r="L560" i="1" s="1"/>
  <c r="M560" i="1" s="1"/>
  <c r="H566" i="1"/>
  <c r="I566" i="1" s="1"/>
  <c r="K566" i="1" s="1"/>
  <c r="L566" i="1" s="1"/>
  <c r="M566" i="1" s="1"/>
  <c r="H8635" i="1"/>
  <c r="I8635" i="1" s="1"/>
  <c r="K8635" i="1" s="1"/>
  <c r="L8635" i="1" s="1"/>
  <c r="M8635" i="1" s="1"/>
  <c r="H4608" i="1"/>
  <c r="I4608" i="1" s="1"/>
  <c r="K4608" i="1" s="1"/>
  <c r="L4608" i="1" s="1"/>
  <c r="M4608" i="1" s="1"/>
  <c r="H4614" i="1"/>
  <c r="I4614" i="1" s="1"/>
  <c r="K4614" i="1" s="1"/>
  <c r="L4614" i="1" s="1"/>
  <c r="M4614" i="1" s="1"/>
  <c r="H1931" i="1"/>
  <c r="I1931" i="1" s="1"/>
  <c r="K1931" i="1" s="1"/>
  <c r="L1931" i="1" s="1"/>
  <c r="M1931" i="1" s="1"/>
  <c r="H3279" i="1"/>
  <c r="I3279" i="1" s="1"/>
  <c r="K3279" i="1" s="1"/>
  <c r="L3279" i="1" s="1"/>
  <c r="M3279" i="1" s="1"/>
  <c r="H8658" i="1"/>
  <c r="I8658" i="1" s="1"/>
  <c r="K8658" i="1" s="1"/>
  <c r="L8658" i="1" s="1"/>
  <c r="M8658" i="1" s="1"/>
  <c r="H4629" i="1"/>
  <c r="I4629" i="1" s="1"/>
  <c r="K4629" i="1" s="1"/>
  <c r="L4629" i="1" s="1"/>
  <c r="M4629" i="1" s="1"/>
  <c r="H8667" i="1"/>
  <c r="I8667" i="1" s="1"/>
  <c r="K8667" i="1" s="1"/>
  <c r="L8667" i="1" s="1"/>
  <c r="M8667" i="1" s="1"/>
  <c r="H7327" i="1"/>
  <c r="I7327" i="1" s="1"/>
  <c r="K7327" i="1" s="1"/>
  <c r="L7327" i="1" s="1"/>
  <c r="M7327" i="1" s="1"/>
  <c r="H609" i="1"/>
  <c r="I609" i="1" s="1"/>
  <c r="K609" i="1" s="1"/>
  <c r="L609" i="1" s="1"/>
  <c r="M609" i="1" s="1"/>
  <c r="H1960" i="1"/>
  <c r="I1960" i="1" s="1"/>
  <c r="K1960" i="1" s="1"/>
  <c r="L1960" i="1" s="1"/>
  <c r="M1960" i="1" s="1"/>
  <c r="H3308" i="1"/>
  <c r="I3308" i="1" s="1"/>
  <c r="K3308" i="1" s="1"/>
  <c r="L3308" i="1" s="1"/>
  <c r="M3308" i="1" s="1"/>
  <c r="H7345" i="1"/>
  <c r="I7345" i="1" s="1"/>
  <c r="K7345" i="1" s="1"/>
  <c r="L7345" i="1" s="1"/>
  <c r="M7345" i="1" s="1"/>
  <c r="H7349" i="1"/>
  <c r="I7349" i="1" s="1"/>
  <c r="K7349" i="1" s="1"/>
  <c r="L7349" i="1" s="1"/>
  <c r="M7349" i="1" s="1"/>
  <c r="H4667" i="1"/>
  <c r="I4667" i="1" s="1"/>
  <c r="K4667" i="1" s="1"/>
  <c r="L4667" i="1" s="1"/>
  <c r="M4667" i="1" s="1"/>
  <c r="H6015" i="1"/>
  <c r="I6015" i="1" s="1"/>
  <c r="K6015" i="1" s="1"/>
  <c r="L6015" i="1" s="1"/>
  <c r="M6015" i="1" s="1"/>
  <c r="H8708" i="1"/>
  <c r="I8708" i="1" s="1"/>
  <c r="K8708" i="1" s="1"/>
  <c r="L8708" i="1" s="1"/>
  <c r="M8708" i="1" s="1"/>
  <c r="H3337" i="1"/>
  <c r="I3337" i="1" s="1"/>
  <c r="K3337" i="1" s="1"/>
  <c r="L3337" i="1" s="1"/>
  <c r="M3337" i="1" s="1"/>
  <c r="H6028" i="1"/>
  <c r="I6028" i="1" s="1"/>
  <c r="K6028" i="1" s="1"/>
  <c r="L6028" i="1" s="1"/>
  <c r="M6028" i="1" s="1"/>
  <c r="H6033" i="1"/>
  <c r="I6033" i="1" s="1"/>
  <c r="K6033" i="1" s="1"/>
  <c r="L6033" i="1" s="1"/>
  <c r="M6033" i="1" s="1"/>
  <c r="H6038" i="1"/>
  <c r="I6038" i="1" s="1"/>
  <c r="K6038" i="1" s="1"/>
  <c r="L6038" i="1" s="1"/>
  <c r="M6038" i="1" s="1"/>
  <c r="H2011" i="1"/>
  <c r="I2011" i="1" s="1"/>
  <c r="K2011" i="1" s="1"/>
  <c r="L2011" i="1" s="1"/>
  <c r="M2011" i="1" s="1"/>
  <c r="H7391" i="1"/>
  <c r="I7391" i="1" s="1"/>
  <c r="K7391" i="1" s="1"/>
  <c r="L7391" i="1" s="1"/>
  <c r="M7391" i="1" s="1"/>
  <c r="H7396" i="1"/>
  <c r="I7396" i="1" s="1"/>
  <c r="K7396" i="1" s="1"/>
  <c r="L7396" i="1" s="1"/>
  <c r="M7396" i="1" s="1"/>
  <c r="H7402" i="1"/>
  <c r="I7402" i="1" s="1"/>
  <c r="K7402" i="1" s="1"/>
  <c r="L7402" i="1" s="1"/>
  <c r="M7402" i="1" s="1"/>
  <c r="H7406" i="1"/>
  <c r="I7406" i="1" s="1"/>
  <c r="K7406" i="1" s="1"/>
  <c r="L7406" i="1" s="1"/>
  <c r="M7406" i="1" s="1"/>
  <c r="H4722" i="1"/>
  <c r="I4722" i="1" s="1"/>
  <c r="K4722" i="1" s="1"/>
  <c r="L4722" i="1" s="1"/>
  <c r="M4722" i="1" s="1"/>
  <c r="H689" i="1"/>
  <c r="I689" i="1" s="1"/>
  <c r="K689" i="1" s="1"/>
  <c r="L689" i="1" s="1"/>
  <c r="M689" i="1" s="1"/>
  <c r="H7421" i="1"/>
  <c r="I7421" i="1" s="1"/>
  <c r="K7421" i="1" s="1"/>
  <c r="L7421" i="1" s="1"/>
  <c r="M7421" i="1" s="1"/>
  <c r="H2047" i="1"/>
  <c r="I2047" i="1" s="1"/>
  <c r="K2047" i="1" s="1"/>
  <c r="L2047" i="1" s="1"/>
  <c r="M2047" i="1" s="1"/>
  <c r="H8773" i="1"/>
  <c r="I8773" i="1" s="1"/>
  <c r="K8773" i="1" s="1"/>
  <c r="L8773" i="1" s="1"/>
  <c r="M8773" i="1" s="1"/>
  <c r="H8775" i="1"/>
  <c r="I8775" i="1" s="1"/>
  <c r="K8775" i="1" s="1"/>
  <c r="L8775" i="1" s="1"/>
  <c r="M8775" i="1" s="1"/>
  <c r="H6093" i="1"/>
  <c r="I6093" i="1" s="1"/>
  <c r="K6093" i="1" s="1"/>
  <c r="L6093" i="1" s="1"/>
  <c r="M6093" i="1" s="1"/>
  <c r="H3410" i="1"/>
  <c r="I3410" i="1" s="1"/>
  <c r="K3410" i="1" s="1"/>
  <c r="L3410" i="1" s="1"/>
  <c r="M3410" i="1" s="1"/>
  <c r="H3413" i="1"/>
  <c r="I3413" i="1" s="1"/>
  <c r="K3413" i="1" s="1"/>
  <c r="L3413" i="1" s="1"/>
  <c r="M3413" i="1" s="1"/>
  <c r="H4028" i="1"/>
  <c r="I4028" i="1" s="1"/>
  <c r="K4028" i="1" s="1"/>
  <c r="L4028" i="1" s="1"/>
  <c r="M4028" i="1" s="1"/>
  <c r="H4106" i="1"/>
  <c r="I4106" i="1" s="1"/>
  <c r="H6865" i="1"/>
  <c r="I6865" i="1" s="1"/>
  <c r="K6865" i="1" s="1"/>
  <c r="L6865" i="1" s="1"/>
  <c r="M6865" i="1" s="1"/>
  <c r="H191" i="1"/>
  <c r="I191" i="1" s="1"/>
  <c r="K191" i="1" s="1"/>
  <c r="L191" i="1" s="1"/>
  <c r="M191" i="1" s="1"/>
  <c r="H242" i="1"/>
  <c r="I242" i="1" s="1"/>
  <c r="K242" i="1" s="1"/>
  <c r="L242" i="1" s="1"/>
  <c r="M242" i="1" s="1"/>
  <c r="H5649" i="1"/>
  <c r="I5649" i="1" s="1"/>
  <c r="K5649" i="1" s="1"/>
  <c r="L5649" i="1" s="1"/>
  <c r="M5649" i="1" s="1"/>
  <c r="H4334" i="1"/>
  <c r="I4334" i="1" s="1"/>
  <c r="K4334" i="1" s="1"/>
  <c r="L4334" i="1" s="1"/>
  <c r="M4334" i="1" s="1"/>
  <c r="H3012" i="1"/>
  <c r="I3012" i="1" s="1"/>
  <c r="K3012" i="1" s="1"/>
  <c r="L3012" i="1" s="1"/>
  <c r="M3012" i="1" s="1"/>
  <c r="H5713" i="1"/>
  <c r="I5713" i="1" s="1"/>
  <c r="K5713" i="1" s="1"/>
  <c r="L5713" i="1" s="1"/>
  <c r="M5713" i="1" s="1"/>
  <c r="H3041" i="1"/>
  <c r="I3041" i="1" s="1"/>
  <c r="K3041" i="1" s="1"/>
  <c r="L3041" i="1" s="1"/>
  <c r="M3041" i="1" s="1"/>
  <c r="H5743" i="1"/>
  <c r="I5743" i="1" s="1"/>
  <c r="K5743" i="1" s="1"/>
  <c r="L5743" i="1" s="1"/>
  <c r="M5743" i="1" s="1"/>
  <c r="H4413" i="1"/>
  <c r="I4413" i="1" s="1"/>
  <c r="K4413" i="1" s="1"/>
  <c r="L4413" i="1" s="1"/>
  <c r="M4413" i="1" s="1"/>
  <c r="H5764" i="1"/>
  <c r="I5764" i="1" s="1"/>
  <c r="K5764" i="1" s="1"/>
  <c r="L5764" i="1" s="1"/>
  <c r="M5764" i="1" s="1"/>
  <c r="H392" i="1"/>
  <c r="I392" i="1" s="1"/>
  <c r="K392" i="1" s="1"/>
  <c r="L392" i="1" s="1"/>
  <c r="M392" i="1" s="1"/>
  <c r="H8462" i="1"/>
  <c r="I8462" i="1" s="1"/>
  <c r="K8462" i="1" s="1"/>
  <c r="L8462" i="1" s="1"/>
  <c r="M8462" i="1" s="1"/>
  <c r="H401" i="1"/>
  <c r="I401" i="1" s="1"/>
  <c r="K401" i="1" s="1"/>
  <c r="L401" i="1" s="1"/>
  <c r="M401" i="1" s="1"/>
  <c r="H404" i="1"/>
  <c r="I404" i="1" s="1"/>
  <c r="K404" i="1" s="1"/>
  <c r="L404" i="1" s="1"/>
  <c r="M404" i="1" s="1"/>
  <c r="H4442" i="1"/>
  <c r="I4442" i="1" s="1"/>
  <c r="K4442" i="1" s="1"/>
  <c r="L4442" i="1" s="1"/>
  <c r="M4442" i="1" s="1"/>
  <c r="H1758" i="1"/>
  <c r="I1758" i="1" s="1"/>
  <c r="K1758" i="1" s="1"/>
  <c r="L1758" i="1" s="1"/>
  <c r="M1758" i="1" s="1"/>
  <c r="H7139" i="1"/>
  <c r="I7139" i="1" s="1"/>
  <c r="K7139" i="1" s="1"/>
  <c r="L7139" i="1" s="1"/>
  <c r="M7139" i="1" s="1"/>
  <c r="H7143" i="1"/>
  <c r="I7143" i="1" s="1"/>
  <c r="K7143" i="1" s="1"/>
  <c r="L7143" i="1" s="1"/>
  <c r="M7143" i="1" s="1"/>
  <c r="H1776" i="1"/>
  <c r="I1776" i="1" s="1"/>
  <c r="K1776" i="1" s="1"/>
  <c r="L1776" i="1" s="1"/>
  <c r="M1776" i="1" s="1"/>
  <c r="H8499" i="1"/>
  <c r="I8499" i="1" s="1"/>
  <c r="K8499" i="1" s="1"/>
  <c r="L8499" i="1" s="1"/>
  <c r="M8499" i="1" s="1"/>
  <c r="H5814" i="1"/>
  <c r="I5814" i="1" s="1"/>
  <c r="K5814" i="1" s="1"/>
  <c r="L5814" i="1" s="1"/>
  <c r="M5814" i="1" s="1"/>
  <c r="H4473" i="1"/>
  <c r="I4473" i="1" s="1"/>
  <c r="K4473" i="1" s="1"/>
  <c r="L4473" i="1" s="1"/>
  <c r="M4473" i="1" s="1"/>
  <c r="H7168" i="1"/>
  <c r="I7168" i="1" s="1"/>
  <c r="K7168" i="1" s="1"/>
  <c r="L7168" i="1" s="1"/>
  <c r="M7168" i="1" s="1"/>
  <c r="H5827" i="1"/>
  <c r="I5827" i="1" s="1"/>
  <c r="K5827" i="1" s="1"/>
  <c r="L5827" i="1" s="1"/>
  <c r="M5827" i="1" s="1"/>
  <c r="H4490" i="1"/>
  <c r="I4490" i="1" s="1"/>
  <c r="K4490" i="1" s="1"/>
  <c r="L4490" i="1" s="1"/>
  <c r="M4490" i="1" s="1"/>
  <c r="H3149" i="1"/>
  <c r="I3149" i="1" s="1"/>
  <c r="K3149" i="1" s="1"/>
  <c r="L3149" i="1" s="1"/>
  <c r="M3149" i="1" s="1"/>
  <c r="H4500" i="1"/>
  <c r="I4500" i="1" s="1"/>
  <c r="K4500" i="1" s="1"/>
  <c r="L4500" i="1" s="1"/>
  <c r="M4500" i="1" s="1"/>
  <c r="H469" i="1"/>
  <c r="I469" i="1" s="1"/>
  <c r="K469" i="1" s="1"/>
  <c r="L469" i="1" s="1"/>
  <c r="M469" i="1" s="1"/>
  <c r="H7195" i="1"/>
  <c r="I7195" i="1" s="1"/>
  <c r="K7195" i="1" s="1"/>
  <c r="L7195" i="1" s="1"/>
  <c r="M7195" i="1" s="1"/>
  <c r="H4510" i="1"/>
  <c r="I4510" i="1" s="1"/>
  <c r="K4510" i="1" s="1"/>
  <c r="L4510" i="1" s="1"/>
  <c r="M4510" i="1" s="1"/>
  <c r="H5859" i="1"/>
  <c r="I5859" i="1" s="1"/>
  <c r="K5859" i="1" s="1"/>
  <c r="L5859" i="1" s="1"/>
  <c r="M5859" i="1" s="1"/>
  <c r="H1833" i="1"/>
  <c r="I1833" i="1" s="1"/>
  <c r="K1833" i="1" s="1"/>
  <c r="L1833" i="1" s="1"/>
  <c r="M1833" i="1" s="1"/>
  <c r="H4524" i="1"/>
  <c r="I4524" i="1" s="1"/>
  <c r="K4524" i="1" s="1"/>
  <c r="L4524" i="1" s="1"/>
  <c r="M4524" i="1" s="1"/>
  <c r="H3186" i="1"/>
  <c r="I3186" i="1" s="1"/>
  <c r="K3186" i="1" s="1"/>
  <c r="L3186" i="1" s="1"/>
  <c r="M3186" i="1" s="1"/>
  <c r="H7221" i="1"/>
  <c r="I7221" i="1" s="1"/>
  <c r="K7221" i="1" s="1"/>
  <c r="L7221" i="1" s="1"/>
  <c r="M7221" i="1" s="1"/>
  <c r="H504" i="1"/>
  <c r="I504" i="1" s="1"/>
  <c r="K504" i="1" s="1"/>
  <c r="L504" i="1" s="1"/>
  <c r="M504" i="1" s="1"/>
  <c r="H3199" i="1"/>
  <c r="I3199" i="1" s="1"/>
  <c r="K3199" i="1" s="1"/>
  <c r="L3199" i="1" s="1"/>
  <c r="M3199" i="1" s="1"/>
  <c r="H5892" i="1"/>
  <c r="I5892" i="1" s="1"/>
  <c r="K5892" i="1" s="1"/>
  <c r="L5892" i="1" s="1"/>
  <c r="M5892" i="1" s="1"/>
  <c r="H5896" i="1"/>
  <c r="I5896" i="1" s="1"/>
  <c r="K5896" i="1" s="1"/>
  <c r="L5896" i="1" s="1"/>
  <c r="M5896" i="1" s="1"/>
  <c r="H1869" i="1"/>
  <c r="I1869" i="1" s="1"/>
  <c r="K1869" i="1" s="1"/>
  <c r="L1869" i="1" s="1"/>
  <c r="M1869" i="1" s="1"/>
  <c r="H1875" i="1"/>
  <c r="I1875" i="1" s="1"/>
  <c r="K1875" i="1" s="1"/>
  <c r="L1875" i="1" s="1"/>
  <c r="M1875" i="1" s="1"/>
  <c r="H8597" i="1"/>
  <c r="I8597" i="1" s="1"/>
  <c r="K8597" i="1" s="1"/>
  <c r="L8597" i="1" s="1"/>
  <c r="M8597" i="1" s="1"/>
  <c r="H4570" i="1"/>
  <c r="I4570" i="1" s="1"/>
  <c r="K4570" i="1" s="1"/>
  <c r="L4570" i="1" s="1"/>
  <c r="M4570" i="1" s="1"/>
  <c r="H8608" i="1"/>
  <c r="I8608" i="1" s="1"/>
  <c r="K8608" i="1" s="1"/>
  <c r="L8608" i="1" s="1"/>
  <c r="M8608" i="1" s="1"/>
  <c r="H4581" i="1"/>
  <c r="I4581" i="1" s="1"/>
  <c r="K4581" i="1" s="1"/>
  <c r="L4581" i="1" s="1"/>
  <c r="M4581" i="1" s="1"/>
  <c r="H7272" i="1"/>
  <c r="I7272" i="1" s="1"/>
  <c r="K7272" i="1" s="1"/>
  <c r="L7272" i="1" s="1"/>
  <c r="M7272" i="1" s="1"/>
  <c r="H1901" i="1"/>
  <c r="I1901" i="1" s="1"/>
  <c r="K1901" i="1" s="1"/>
  <c r="L1901" i="1" s="1"/>
  <c r="M1901" i="1" s="1"/>
  <c r="H4592" i="1"/>
  <c r="I4592" i="1" s="1"/>
  <c r="K4592" i="1" s="1"/>
  <c r="L4592" i="1" s="1"/>
  <c r="M4592" i="1" s="1"/>
  <c r="H1912" i="1"/>
  <c r="I1912" i="1" s="1"/>
  <c r="K1912" i="1" s="1"/>
  <c r="L1912" i="1" s="1"/>
  <c r="M1912" i="1" s="1"/>
  <c r="H3258" i="1"/>
  <c r="I3258" i="1" s="1"/>
  <c r="K3258" i="1" s="1"/>
  <c r="L3258" i="1" s="1"/>
  <c r="M3258" i="1" s="1"/>
  <c r="H7296" i="1"/>
  <c r="I7296" i="1" s="1"/>
  <c r="K7296" i="1" s="1"/>
  <c r="L7296" i="1" s="1"/>
  <c r="M7296" i="1" s="1"/>
  <c r="H579" i="1"/>
  <c r="I579" i="1" s="1"/>
  <c r="K579" i="1" s="1"/>
  <c r="L579" i="1" s="1"/>
  <c r="M579" i="1" s="1"/>
  <c r="H4616" i="1"/>
  <c r="I4616" i="1" s="1"/>
  <c r="K4616" i="1" s="1"/>
  <c r="L4616" i="1" s="1"/>
  <c r="M4616" i="1" s="1"/>
  <c r="H587" i="1"/>
  <c r="I587" i="1" s="1"/>
  <c r="K587" i="1" s="1"/>
  <c r="L587" i="1" s="1"/>
  <c r="M587" i="1" s="1"/>
  <c r="H5969" i="1"/>
  <c r="I5969" i="1" s="1"/>
  <c r="K5969" i="1" s="1"/>
  <c r="L5969" i="1" s="1"/>
  <c r="M5969" i="1" s="1"/>
  <c r="H7316" i="1"/>
  <c r="I7316" i="1" s="1"/>
  <c r="K7316" i="1" s="1"/>
  <c r="L7316" i="1" s="1"/>
  <c r="M7316" i="1" s="1"/>
  <c r="H1948" i="1"/>
  <c r="I1948" i="1" s="1"/>
  <c r="K1948" i="1" s="1"/>
  <c r="L1948" i="1" s="1"/>
  <c r="M1948" i="1" s="1"/>
  <c r="H5983" i="1"/>
  <c r="I5983" i="1" s="1"/>
  <c r="K5983" i="1" s="1"/>
  <c r="L5983" i="1" s="1"/>
  <c r="M5983" i="1" s="1"/>
  <c r="H4644" i="1"/>
  <c r="I4644" i="1" s="1"/>
  <c r="K4644" i="1" s="1"/>
  <c r="L4644" i="1" s="1"/>
  <c r="M4644" i="1" s="1"/>
  <c r="H8680" i="1"/>
  <c r="I8680" i="1" s="1"/>
  <c r="K8680" i="1" s="1"/>
  <c r="L8680" i="1" s="1"/>
  <c r="M8680" i="1" s="1"/>
  <c r="H7341" i="1"/>
  <c r="I7341" i="1" s="1"/>
  <c r="K7341" i="1" s="1"/>
  <c r="L7341" i="1" s="1"/>
  <c r="M7341" i="1" s="1"/>
  <c r="H6001" i="1"/>
  <c r="I6001" i="1" s="1"/>
  <c r="K6001" i="1" s="1"/>
  <c r="L6001" i="1" s="1"/>
  <c r="M6001" i="1" s="1"/>
  <c r="H7350" i="1"/>
  <c r="I7350" i="1" s="1"/>
  <c r="K7350" i="1" s="1"/>
  <c r="L7350" i="1" s="1"/>
  <c r="M7350" i="1" s="1"/>
  <c r="H1982" i="1"/>
  <c r="I1982" i="1" s="1"/>
  <c r="K1982" i="1" s="1"/>
  <c r="L1982" i="1" s="1"/>
  <c r="M1982" i="1" s="1"/>
  <c r="H4671" i="1"/>
  <c r="I4671" i="1" s="1"/>
  <c r="K4671" i="1" s="1"/>
  <c r="L4671" i="1" s="1"/>
  <c r="M4671" i="1" s="1"/>
  <c r="H1988" i="1"/>
  <c r="I1988" i="1" s="1"/>
  <c r="K1988" i="1" s="1"/>
  <c r="L1988" i="1" s="1"/>
  <c r="M1988" i="1" s="1"/>
  <c r="H1992" i="1"/>
  <c r="I1992" i="1" s="1"/>
  <c r="K1992" i="1" s="1"/>
  <c r="L1992" i="1" s="1"/>
  <c r="M1992" i="1" s="1"/>
  <c r="H1996" i="1"/>
  <c r="I1996" i="1" s="1"/>
  <c r="K1996" i="1" s="1"/>
  <c r="L1996" i="1" s="1"/>
  <c r="M1996" i="1" s="1"/>
  <c r="H8721" i="1"/>
  <c r="I8721" i="1" s="1"/>
  <c r="K8721" i="1" s="1"/>
  <c r="L8721" i="1" s="1"/>
  <c r="M8721" i="1" s="1"/>
  <c r="H8725" i="1"/>
  <c r="I8725" i="1" s="1"/>
  <c r="K8725" i="1" s="1"/>
  <c r="L8725" i="1" s="1"/>
  <c r="M8725" i="1" s="1"/>
  <c r="H6043" i="1"/>
  <c r="I6043" i="1" s="1"/>
  <c r="K6043" i="1" s="1"/>
  <c r="L6043" i="1" s="1"/>
  <c r="M6043" i="1" s="1"/>
  <c r="H2016" i="1"/>
  <c r="I2016" i="1" s="1"/>
  <c r="K2016" i="1" s="1"/>
  <c r="L2016" i="1" s="1"/>
  <c r="M2016" i="1" s="1"/>
  <c r="H2020" i="1"/>
  <c r="I2020" i="1" s="1"/>
  <c r="K2020" i="1" s="1"/>
  <c r="L2020" i="1" s="1"/>
  <c r="M2020" i="1" s="1"/>
  <c r="H677" i="1"/>
  <c r="I677" i="1" s="1"/>
  <c r="K677" i="1" s="1"/>
  <c r="L677" i="1" s="1"/>
  <c r="M677" i="1" s="1"/>
  <c r="H3372" i="1"/>
  <c r="I3372" i="1" s="1"/>
  <c r="K3372" i="1" s="1"/>
  <c r="L3372" i="1" s="1"/>
  <c r="M3372" i="1" s="1"/>
  <c r="H4720" i="1"/>
  <c r="I4720" i="1" s="1"/>
  <c r="K4720" i="1" s="1"/>
  <c r="L4720" i="1" s="1"/>
  <c r="M4720" i="1" s="1"/>
  <c r="H692" i="1"/>
  <c r="I692" i="1" s="1"/>
  <c r="K692" i="1" s="1"/>
  <c r="L692" i="1" s="1"/>
  <c r="M692" i="1" s="1"/>
  <c r="H8066" i="1"/>
  <c r="I8066" i="1" s="1"/>
  <c r="K8066" i="1" s="1"/>
  <c r="L8066" i="1" s="1"/>
  <c r="M8066" i="1" s="1"/>
  <c r="H75" i="1"/>
  <c r="I75" i="1" s="1"/>
  <c r="K75" i="1" s="1"/>
  <c r="L75" i="1" s="1"/>
  <c r="M75" i="1" s="1"/>
  <c r="H1491" i="1"/>
  <c r="I1491" i="1" s="1"/>
  <c r="K1491" i="1" s="1"/>
  <c r="L1491" i="1" s="1"/>
  <c r="M1491" i="1" s="1"/>
  <c r="H6916" i="1"/>
  <c r="I6916" i="1" s="1"/>
  <c r="K6916" i="1" s="1"/>
  <c r="L6916" i="1" s="1"/>
  <c r="M6916" i="1" s="1"/>
  <c r="H1588" i="1"/>
  <c r="I1588" i="1" s="1"/>
  <c r="K1588" i="1" s="1"/>
  <c r="L1588" i="1" s="1"/>
  <c r="M1588" i="1" s="1"/>
  <c r="H2963" i="1"/>
  <c r="I2963" i="1" s="1"/>
  <c r="K2963" i="1" s="1"/>
  <c r="L2963" i="1" s="1"/>
  <c r="M2963" i="1" s="1"/>
  <c r="H7022" i="1"/>
  <c r="I7022" i="1" s="1"/>
  <c r="K7022" i="1" s="1"/>
  <c r="L7022" i="1" s="1"/>
  <c r="M7022" i="1" s="1"/>
  <c r="H8388" i="1"/>
  <c r="I8388" i="1" s="1"/>
  <c r="K8388" i="1" s="1"/>
  <c r="L8388" i="1" s="1"/>
  <c r="M8388" i="1" s="1"/>
  <c r="H339" i="1"/>
  <c r="I339" i="1" s="1"/>
  <c r="K339" i="1" s="1"/>
  <c r="L339" i="1" s="1"/>
  <c r="M339" i="1" s="1"/>
  <c r="H5729" i="1"/>
  <c r="I5729" i="1" s="1"/>
  <c r="K5729" i="1" s="1"/>
  <c r="L5729" i="1" s="1"/>
  <c r="M5729" i="1" s="1"/>
  <c r="H5745" i="1"/>
  <c r="I5745" i="1" s="1"/>
  <c r="K5745" i="1" s="1"/>
  <c r="L5745" i="1" s="1"/>
  <c r="M5745" i="1" s="1"/>
  <c r="H1725" i="1"/>
  <c r="I1725" i="1" s="1"/>
  <c r="K1725" i="1" s="1"/>
  <c r="L1725" i="1" s="1"/>
  <c r="M1725" i="1" s="1"/>
  <c r="H3076" i="1"/>
  <c r="I3076" i="1" s="1"/>
  <c r="K3076" i="1" s="1"/>
  <c r="L3076" i="1" s="1"/>
  <c r="M3076" i="1" s="1"/>
  <c r="H5768" i="1"/>
  <c r="I5768" i="1" s="1"/>
  <c r="K5768" i="1" s="1"/>
  <c r="L5768" i="1" s="1"/>
  <c r="M5768" i="1" s="1"/>
  <c r="H5772" i="1"/>
  <c r="I5772" i="1" s="1"/>
  <c r="K5772" i="1" s="1"/>
  <c r="L5772" i="1" s="1"/>
  <c r="M5772" i="1" s="1"/>
  <c r="H8468" i="1"/>
  <c r="I8468" i="1" s="1"/>
  <c r="K8468" i="1" s="1"/>
  <c r="L8468" i="1" s="1"/>
  <c r="M8468" i="1" s="1"/>
  <c r="H8470" i="1"/>
  <c r="I8470" i="1" s="1"/>
  <c r="K8470" i="1" s="1"/>
  <c r="L8470" i="1" s="1"/>
  <c r="M8470" i="1" s="1"/>
  <c r="H7131" i="1"/>
  <c r="I7131" i="1" s="1"/>
  <c r="K7131" i="1" s="1"/>
  <c r="L7131" i="1" s="1"/>
  <c r="M7131" i="1" s="1"/>
  <c r="H413" i="1"/>
  <c r="I413" i="1" s="1"/>
  <c r="K413" i="1" s="1"/>
  <c r="L413" i="1" s="1"/>
  <c r="M413" i="1" s="1"/>
  <c r="H4452" i="1"/>
  <c r="I4452" i="1" s="1"/>
  <c r="K4452" i="1" s="1"/>
  <c r="L4452" i="1" s="1"/>
  <c r="M4452" i="1" s="1"/>
  <c r="H3113" i="1"/>
  <c r="I3113" i="1" s="1"/>
  <c r="K3113" i="1" s="1"/>
  <c r="L3113" i="1" s="1"/>
  <c r="M3113" i="1" s="1"/>
  <c r="H8496" i="1"/>
  <c r="I8496" i="1" s="1"/>
  <c r="K8496" i="1" s="1"/>
  <c r="L8496" i="1" s="1"/>
  <c r="M8496" i="1" s="1"/>
  <c r="H8498" i="1"/>
  <c r="I8498" i="1" s="1"/>
  <c r="K8498" i="1" s="1"/>
  <c r="L8498" i="1" s="1"/>
  <c r="M8498" i="1" s="1"/>
  <c r="H4469" i="1"/>
  <c r="I4469" i="1" s="1"/>
  <c r="K4469" i="1" s="1"/>
  <c r="L4469" i="1" s="1"/>
  <c r="M4469" i="1" s="1"/>
  <c r="H3129" i="1"/>
  <c r="I3129" i="1" s="1"/>
  <c r="K3129" i="1" s="1"/>
  <c r="L3129" i="1" s="1"/>
  <c r="M3129" i="1" s="1"/>
  <c r="H7170" i="1"/>
  <c r="I7170" i="1" s="1"/>
  <c r="K7170" i="1" s="1"/>
  <c r="L7170" i="1" s="1"/>
  <c r="M7170" i="1" s="1"/>
  <c r="H448" i="1"/>
  <c r="I448" i="1" s="1"/>
  <c r="K448" i="1" s="1"/>
  <c r="L448" i="1" s="1"/>
  <c r="M448" i="1" s="1"/>
  <c r="H5833" i="1"/>
  <c r="I5833" i="1" s="1"/>
  <c r="K5833" i="1" s="1"/>
  <c r="L5833" i="1" s="1"/>
  <c r="M5833" i="1" s="1"/>
  <c r="H8525" i="1"/>
  <c r="I8525" i="1" s="1"/>
  <c r="K8525" i="1" s="1"/>
  <c r="L8525" i="1" s="1"/>
  <c r="M8525" i="1" s="1"/>
  <c r="H467" i="1"/>
  <c r="I467" i="1" s="1"/>
  <c r="K467" i="1" s="1"/>
  <c r="L467" i="1" s="1"/>
  <c r="M467" i="1" s="1"/>
  <c r="H4503" i="1"/>
  <c r="I4503" i="1" s="1"/>
  <c r="K4503" i="1" s="1"/>
  <c r="L4503" i="1" s="1"/>
  <c r="M4503" i="1" s="1"/>
  <c r="H4506" i="1"/>
  <c r="I4506" i="1" s="1"/>
  <c r="K4506" i="1" s="1"/>
  <c r="L4506" i="1" s="1"/>
  <c r="M4506" i="1" s="1"/>
  <c r="H5855" i="1"/>
  <c r="I5855" i="1" s="1"/>
  <c r="K5855" i="1" s="1"/>
  <c r="L5855" i="1" s="1"/>
  <c r="M5855" i="1" s="1"/>
  <c r="H8547" i="1"/>
  <c r="I8547" i="1" s="1"/>
  <c r="K8547" i="1" s="1"/>
  <c r="L8547" i="1" s="1"/>
  <c r="M8547" i="1" s="1"/>
  <c r="H5865" i="1"/>
  <c r="I5865" i="1" s="1"/>
  <c r="K5865" i="1" s="1"/>
  <c r="L5865" i="1" s="1"/>
  <c r="M5865" i="1" s="1"/>
  <c r="H1838" i="1"/>
  <c r="I1838" i="1" s="1"/>
  <c r="K1838" i="1" s="1"/>
  <c r="L1838" i="1" s="1"/>
  <c r="M1838" i="1" s="1"/>
  <c r="H5875" i="1"/>
  <c r="I5875" i="1" s="1"/>
  <c r="K5875" i="1" s="1"/>
  <c r="L5875" i="1" s="1"/>
  <c r="M5875" i="1" s="1"/>
  <c r="H499" i="1"/>
  <c r="I499" i="1" s="1"/>
  <c r="K499" i="1" s="1"/>
  <c r="L499" i="1" s="1"/>
  <c r="M499" i="1" s="1"/>
  <c r="H8570" i="1"/>
  <c r="I8570" i="1" s="1"/>
  <c r="K8570" i="1" s="1"/>
  <c r="L8570" i="1" s="1"/>
  <c r="M8570" i="1" s="1"/>
  <c r="H3197" i="1"/>
  <c r="I3197" i="1" s="1"/>
  <c r="K3197" i="1" s="1"/>
  <c r="L3197" i="1" s="1"/>
  <c r="M3197" i="1" s="1"/>
  <c r="H7236" i="1"/>
  <c r="I7236" i="1" s="1"/>
  <c r="K7236" i="1" s="1"/>
  <c r="L7236" i="1" s="1"/>
  <c r="M7236" i="1" s="1"/>
  <c r="H3208" i="1"/>
  <c r="I3208" i="1" s="1"/>
  <c r="K3208" i="1" s="1"/>
  <c r="L3208" i="1" s="1"/>
  <c r="M3208" i="1" s="1"/>
  <c r="H7244" i="1"/>
  <c r="I7244" i="1" s="1"/>
  <c r="K7244" i="1" s="1"/>
  <c r="L7244" i="1" s="1"/>
  <c r="M7244" i="1" s="1"/>
  <c r="H4562" i="1"/>
  <c r="I4562" i="1" s="1"/>
  <c r="K4562" i="1" s="1"/>
  <c r="L4562" i="1" s="1"/>
  <c r="M4562" i="1" s="1"/>
  <c r="H7253" i="1"/>
  <c r="I7253" i="1" s="1"/>
  <c r="K7253" i="1" s="1"/>
  <c r="L7253" i="1" s="1"/>
  <c r="M7253" i="1" s="1"/>
  <c r="H7259" i="1"/>
  <c r="I7259" i="1" s="1"/>
  <c r="K7259" i="1" s="1"/>
  <c r="L7259" i="1" s="1"/>
  <c r="M7259" i="1" s="1"/>
  <c r="H4576" i="1"/>
  <c r="I4576" i="1" s="1"/>
  <c r="K4576" i="1" s="1"/>
  <c r="L4576" i="1" s="1"/>
  <c r="M4576" i="1" s="1"/>
  <c r="H3235" i="1"/>
  <c r="I3235" i="1" s="1"/>
  <c r="K3235" i="1" s="1"/>
  <c r="L3235" i="1" s="1"/>
  <c r="M3235" i="1" s="1"/>
  <c r="H548" i="1"/>
  <c r="I548" i="1" s="1"/>
  <c r="K548" i="1" s="1"/>
  <c r="L548" i="1" s="1"/>
  <c r="M548" i="1" s="1"/>
  <c r="H1902" i="1"/>
  <c r="I1902" i="1" s="1"/>
  <c r="K1902" i="1" s="1"/>
  <c r="L1902" i="1" s="1"/>
  <c r="M1902" i="1" s="1"/>
  <c r="H3248" i="1"/>
  <c r="I3248" i="1" s="1"/>
  <c r="K3248" i="1" s="1"/>
  <c r="L3248" i="1" s="1"/>
  <c r="M3248" i="1" s="1"/>
  <c r="H3254" i="1"/>
  <c r="I3254" i="1" s="1"/>
  <c r="K3254" i="1" s="1"/>
  <c r="L3254" i="1" s="1"/>
  <c r="M3254" i="1" s="1"/>
  <c r="H3257" i="1"/>
  <c r="I3257" i="1" s="1"/>
  <c r="K3257" i="1" s="1"/>
  <c r="L3257" i="1" s="1"/>
  <c r="M3257" i="1" s="1"/>
  <c r="H5951" i="1"/>
  <c r="I5951" i="1" s="1"/>
  <c r="K5951" i="1" s="1"/>
  <c r="L5951" i="1" s="1"/>
  <c r="M5951" i="1" s="1"/>
  <c r="H578" i="1"/>
  <c r="I578" i="1" s="1"/>
  <c r="K578" i="1" s="1"/>
  <c r="L578" i="1" s="1"/>
  <c r="M578" i="1" s="1"/>
  <c r="H5960" i="1"/>
  <c r="I5960" i="1" s="1"/>
  <c r="K5960" i="1" s="1"/>
  <c r="L5960" i="1" s="1"/>
  <c r="M5960" i="1" s="1"/>
  <c r="H586" i="1"/>
  <c r="I586" i="1" s="1"/>
  <c r="K586" i="1" s="1"/>
  <c r="L586" i="1" s="1"/>
  <c r="M586" i="1" s="1"/>
  <c r="H5970" i="1"/>
  <c r="I5970" i="1" s="1"/>
  <c r="K5970" i="1" s="1"/>
  <c r="L5970" i="1" s="1"/>
  <c r="M5970" i="1" s="1"/>
  <c r="H1944" i="1"/>
  <c r="I1944" i="1" s="1"/>
  <c r="K1944" i="1" s="1"/>
  <c r="L1944" i="1" s="1"/>
  <c r="M1944" i="1" s="1"/>
  <c r="H599" i="1"/>
  <c r="I599" i="1" s="1"/>
  <c r="K599" i="1" s="1"/>
  <c r="L599" i="1" s="1"/>
  <c r="M599" i="1" s="1"/>
  <c r="H4640" i="1"/>
  <c r="I4640" i="1" s="1"/>
  <c r="K4640" i="1" s="1"/>
  <c r="L4640" i="1" s="1"/>
  <c r="M4640" i="1" s="1"/>
  <c r="H8675" i="1"/>
  <c r="I8675" i="1" s="1"/>
  <c r="K8675" i="1" s="1"/>
  <c r="L8675" i="1" s="1"/>
  <c r="M8675" i="1" s="1"/>
  <c r="H614" i="1"/>
  <c r="I614" i="1" s="1"/>
  <c r="K614" i="1" s="1"/>
  <c r="L614" i="1" s="1"/>
  <c r="M614" i="1" s="1"/>
  <c r="H7343" i="1"/>
  <c r="I7343" i="1" s="1"/>
  <c r="K7343" i="1" s="1"/>
  <c r="L7343" i="1" s="1"/>
  <c r="M7343" i="1" s="1"/>
  <c r="H622" i="1"/>
  <c r="I622" i="1" s="1"/>
  <c r="K622" i="1" s="1"/>
  <c r="L622" i="1" s="1"/>
  <c r="M622" i="1" s="1"/>
  <c r="H627" i="1"/>
  <c r="I627" i="1" s="1"/>
  <c r="K627" i="1" s="1"/>
  <c r="L627" i="1" s="1"/>
  <c r="M627" i="1" s="1"/>
  <c r="H1979" i="1"/>
  <c r="I1979" i="1" s="1"/>
  <c r="K1979" i="1" s="1"/>
  <c r="L1979" i="1" s="1"/>
  <c r="M1979" i="1" s="1"/>
  <c r="H4673" i="1"/>
  <c r="I4673" i="1" s="1"/>
  <c r="K4673" i="1" s="1"/>
  <c r="L4673" i="1" s="1"/>
  <c r="M4673" i="1" s="1"/>
  <c r="H6019" i="1"/>
  <c r="I6019" i="1" s="1"/>
  <c r="K6019" i="1" s="1"/>
  <c r="L6019" i="1" s="1"/>
  <c r="M6019" i="1" s="1"/>
  <c r="H645" i="1"/>
  <c r="I645" i="1" s="1"/>
  <c r="K645" i="1" s="1"/>
  <c r="L645" i="1" s="1"/>
  <c r="M645" i="1" s="1"/>
  <c r="H649" i="1"/>
  <c r="I649" i="1" s="1"/>
  <c r="K649" i="1" s="1"/>
  <c r="L649" i="1" s="1"/>
  <c r="M649" i="1" s="1"/>
  <c r="H6035" i="1"/>
  <c r="I6035" i="1" s="1"/>
  <c r="K6035" i="1" s="1"/>
  <c r="L6035" i="1" s="1"/>
  <c r="M6035" i="1" s="1"/>
  <c r="H2010" i="1"/>
  <c r="I2010" i="1" s="1"/>
  <c r="K2010" i="1" s="1"/>
  <c r="L2010" i="1" s="1"/>
  <c r="M2010" i="1" s="1"/>
  <c r="H664" i="1"/>
  <c r="I664" i="1" s="1"/>
  <c r="K664" i="1" s="1"/>
  <c r="L664" i="1" s="1"/>
  <c r="M664" i="1" s="1"/>
  <c r="H6045" i="1"/>
  <c r="I6045" i="1" s="1"/>
  <c r="K6045" i="1" s="1"/>
  <c r="L6045" i="1" s="1"/>
  <c r="M6045" i="1" s="1"/>
  <c r="H8741" i="1"/>
  <c r="I8741" i="1" s="1"/>
  <c r="K8741" i="1" s="1"/>
  <c r="L8741" i="1" s="1"/>
  <c r="M8741" i="1" s="1"/>
  <c r="H6055" i="1"/>
  <c r="I6055" i="1" s="1"/>
  <c r="K6055" i="1" s="1"/>
  <c r="L6055" i="1" s="1"/>
  <c r="M6055" i="1" s="1"/>
  <c r="H682" i="1"/>
  <c r="I682" i="1" s="1"/>
  <c r="K682" i="1" s="1"/>
  <c r="L682" i="1" s="1"/>
  <c r="M682" i="1" s="1"/>
  <c r="H3377" i="1"/>
  <c r="I3377" i="1" s="1"/>
  <c r="K3377" i="1" s="1"/>
  <c r="L3377" i="1" s="1"/>
  <c r="M3377" i="1" s="1"/>
  <c r="H8758" i="1"/>
  <c r="I8758" i="1" s="1"/>
  <c r="K8758" i="1" s="1"/>
  <c r="L8758" i="1" s="1"/>
  <c r="M8758" i="1" s="1"/>
  <c r="H3387" i="1"/>
  <c r="I3387" i="1" s="1"/>
  <c r="K3387" i="1" s="1"/>
  <c r="L3387" i="1" s="1"/>
  <c r="M3387" i="1" s="1"/>
  <c r="H4734" i="1"/>
  <c r="I4734" i="1" s="1"/>
  <c r="K4734" i="1" s="1"/>
  <c r="L4734" i="1" s="1"/>
  <c r="M4734" i="1" s="1"/>
  <c r="H7430" i="1"/>
  <c r="I7430" i="1" s="1"/>
  <c r="K7430" i="1" s="1"/>
  <c r="L7430" i="1" s="1"/>
  <c r="M7430" i="1" s="1"/>
  <c r="H4744" i="1"/>
  <c r="I4744" i="1" s="1"/>
  <c r="K4744" i="1" s="1"/>
  <c r="L4744" i="1" s="1"/>
  <c r="M4744" i="1" s="1"/>
  <c r="H2062" i="1"/>
  <c r="I2062" i="1" s="1"/>
  <c r="K2062" i="1" s="1"/>
  <c r="L2062" i="1" s="1"/>
  <c r="M2062" i="1" s="1"/>
  <c r="H1352" i="1"/>
  <c r="I1352" i="1" s="1"/>
  <c r="H6799" i="1"/>
  <c r="I6799" i="1" s="1"/>
  <c r="H5522" i="1"/>
  <c r="I5522" i="1" s="1"/>
  <c r="K5522" i="1" s="1"/>
  <c r="L5522" i="1" s="1"/>
  <c r="M5522" i="1" s="1"/>
  <c r="H1540" i="1"/>
  <c r="I1540" i="1" s="1"/>
  <c r="K1540" i="1" s="1"/>
  <c r="L1540" i="1" s="1"/>
  <c r="M1540" i="1" s="1"/>
  <c r="H5618" i="1"/>
  <c r="I5618" i="1" s="1"/>
  <c r="K5618" i="1" s="1"/>
  <c r="L5618" i="1" s="1"/>
  <c r="M5618" i="1" s="1"/>
  <c r="H272" i="1"/>
  <c r="I272" i="1" s="1"/>
  <c r="K272" i="1" s="1"/>
  <c r="L272" i="1" s="1"/>
  <c r="M272" i="1" s="1"/>
  <c r="H305" i="1"/>
  <c r="I305" i="1" s="1"/>
  <c r="K305" i="1" s="1"/>
  <c r="L305" i="1" s="1"/>
  <c r="M305" i="1" s="1"/>
  <c r="H3014" i="1"/>
  <c r="I3014" i="1" s="1"/>
  <c r="K3014" i="1" s="1"/>
  <c r="L3014" i="1" s="1"/>
  <c r="M3014" i="1" s="1"/>
  <c r="H3027" i="1"/>
  <c r="I3027" i="1" s="1"/>
  <c r="K3027" i="1" s="1"/>
  <c r="L3027" i="1" s="1"/>
  <c r="M3027" i="1" s="1"/>
  <c r="H1697" i="1"/>
  <c r="I1697" i="1" s="1"/>
  <c r="K1697" i="1" s="1"/>
  <c r="L1697" i="1" s="1"/>
  <c r="M1697" i="1" s="1"/>
  <c r="H366" i="1"/>
  <c r="I366" i="1" s="1"/>
  <c r="K366" i="1" s="1"/>
  <c r="L366" i="1" s="1"/>
  <c r="M366" i="1" s="1"/>
  <c r="H3071" i="1"/>
  <c r="I3071" i="1" s="1"/>
  <c r="K3071" i="1" s="1"/>
  <c r="L3071" i="1" s="1"/>
  <c r="M3071" i="1" s="1"/>
  <c r="H4420" i="1"/>
  <c r="I4420" i="1" s="1"/>
  <c r="K4420" i="1" s="1"/>
  <c r="L4420" i="1" s="1"/>
  <c r="M4420" i="1" s="1"/>
  <c r="H7114" i="1"/>
  <c r="I7114" i="1" s="1"/>
  <c r="K7114" i="1" s="1"/>
  <c r="L7114" i="1" s="1"/>
  <c r="M7114" i="1" s="1"/>
  <c r="H3086" i="1"/>
  <c r="I3086" i="1" s="1"/>
  <c r="K3086" i="1" s="1"/>
  <c r="L3086" i="1" s="1"/>
  <c r="M3086" i="1" s="1"/>
  <c r="H7125" i="1"/>
  <c r="I7125" i="1" s="1"/>
  <c r="K7125" i="1" s="1"/>
  <c r="L7125" i="1" s="1"/>
  <c r="M7125" i="1" s="1"/>
  <c r="H402" i="1"/>
  <c r="I402" i="1" s="1"/>
  <c r="K402" i="1" s="1"/>
  <c r="L402" i="1" s="1"/>
  <c r="M402" i="1" s="1"/>
  <c r="H5787" i="1"/>
  <c r="I5787" i="1" s="1"/>
  <c r="K5787" i="1" s="1"/>
  <c r="L5787" i="1" s="1"/>
  <c r="M5787" i="1" s="1"/>
  <c r="H5792" i="1"/>
  <c r="I5792" i="1" s="1"/>
  <c r="K5792" i="1" s="1"/>
  <c r="L5792" i="1" s="1"/>
  <c r="M5792" i="1" s="1"/>
  <c r="H5796" i="1"/>
  <c r="I5796" i="1" s="1"/>
  <c r="K5796" i="1" s="1"/>
  <c r="L5796" i="1" s="1"/>
  <c r="M5796" i="1" s="1"/>
  <c r="H424" i="1"/>
  <c r="I424" i="1" s="1"/>
  <c r="K424" i="1" s="1"/>
  <c r="L424" i="1" s="1"/>
  <c r="M424" i="1" s="1"/>
  <c r="H5805" i="1"/>
  <c r="I5805" i="1" s="1"/>
  <c r="K5805" i="1" s="1"/>
  <c r="L5805" i="1" s="1"/>
  <c r="M5805" i="1" s="1"/>
  <c r="H1779" i="1"/>
  <c r="I1779" i="1" s="1"/>
  <c r="K1779" i="1" s="1"/>
  <c r="L1779" i="1" s="1"/>
  <c r="M1779" i="1" s="1"/>
  <c r="H435" i="1"/>
  <c r="I435" i="1" s="1"/>
  <c r="K435" i="1" s="1"/>
  <c r="L435" i="1" s="1"/>
  <c r="M435" i="1" s="1"/>
  <c r="H1787" i="1"/>
  <c r="I1787" i="1" s="1"/>
  <c r="K1787" i="1" s="1"/>
  <c r="L1787" i="1" s="1"/>
  <c r="M1787" i="1" s="1"/>
  <c r="H3136" i="1"/>
  <c r="I3136" i="1" s="1"/>
  <c r="K3136" i="1" s="1"/>
  <c r="L3136" i="1" s="1"/>
  <c r="M3136" i="1" s="1"/>
  <c r="H5828" i="1"/>
  <c r="I5828" i="1" s="1"/>
  <c r="K5828" i="1" s="1"/>
  <c r="L5828" i="1" s="1"/>
  <c r="M5828" i="1" s="1"/>
  <c r="H454" i="1"/>
  <c r="I454" i="1" s="1"/>
  <c r="K454" i="1" s="1"/>
  <c r="L454" i="1" s="1"/>
  <c r="M454" i="1" s="1"/>
  <c r="H7180" i="1"/>
  <c r="I7180" i="1" s="1"/>
  <c r="K7180" i="1" s="1"/>
  <c r="L7180" i="1" s="1"/>
  <c r="M7180" i="1" s="1"/>
  <c r="H8530" i="1"/>
  <c r="I8530" i="1" s="1"/>
  <c r="K8530" i="1" s="1"/>
  <c r="L8530" i="1" s="1"/>
  <c r="M8530" i="1" s="1"/>
  <c r="H8535" i="1"/>
  <c r="I8535" i="1" s="1"/>
  <c r="K8535" i="1" s="1"/>
  <c r="L8535" i="1" s="1"/>
  <c r="M8535" i="1" s="1"/>
  <c r="H5852" i="1"/>
  <c r="I5852" i="1" s="1"/>
  <c r="K5852" i="1" s="1"/>
  <c r="L5852" i="1" s="1"/>
  <c r="M5852" i="1" s="1"/>
  <c r="H4511" i="1"/>
  <c r="I4511" i="1" s="1"/>
  <c r="K4511" i="1" s="1"/>
  <c r="L4511" i="1" s="1"/>
  <c r="M4511" i="1" s="1"/>
  <c r="H8549" i="1"/>
  <c r="I8549" i="1" s="1"/>
  <c r="K8549" i="1" s="1"/>
  <c r="L8549" i="1" s="1"/>
  <c r="M8549" i="1" s="1"/>
  <c r="H4521" i="1"/>
  <c r="I4521" i="1" s="1"/>
  <c r="K4521" i="1" s="1"/>
  <c r="L4521" i="1" s="1"/>
  <c r="M4521" i="1" s="1"/>
  <c r="H7216" i="1"/>
  <c r="I7216" i="1" s="1"/>
  <c r="K7216" i="1" s="1"/>
  <c r="L7216" i="1" s="1"/>
  <c r="M7216" i="1" s="1"/>
  <c r="H7220" i="1"/>
  <c r="I7220" i="1" s="1"/>
  <c r="K7220" i="1" s="1"/>
  <c r="L7220" i="1" s="1"/>
  <c r="M7220" i="1" s="1"/>
  <c r="H7222" i="1"/>
  <c r="I7222" i="1" s="1"/>
  <c r="K7222" i="1" s="1"/>
  <c r="L7222" i="1" s="1"/>
  <c r="M7222" i="1" s="1"/>
  <c r="H3194" i="1"/>
  <c r="I3194" i="1" s="1"/>
  <c r="K3194" i="1" s="1"/>
  <c r="L3194" i="1" s="1"/>
  <c r="M3194" i="1" s="1"/>
  <c r="H507" i="1"/>
  <c r="I507" i="1" s="1"/>
  <c r="K507" i="1" s="1"/>
  <c r="L507" i="1" s="1"/>
  <c r="M507" i="1" s="1"/>
  <c r="H5891" i="1"/>
  <c r="I5891" i="1" s="1"/>
  <c r="K5891" i="1" s="1"/>
  <c r="L5891" i="1" s="1"/>
  <c r="M5891" i="1" s="1"/>
  <c r="H7240" i="1"/>
  <c r="I7240" i="1" s="1"/>
  <c r="K7240" i="1" s="1"/>
  <c r="L7240" i="1" s="1"/>
  <c r="M7240" i="1" s="1"/>
  <c r="H8588" i="1"/>
  <c r="I8588" i="1" s="1"/>
  <c r="K8588" i="1" s="1"/>
  <c r="L8588" i="1" s="1"/>
  <c r="M8588" i="1" s="1"/>
  <c r="H5906" i="1"/>
  <c r="I5906" i="1" s="1"/>
  <c r="K5906" i="1" s="1"/>
  <c r="L5906" i="1" s="1"/>
  <c r="M5906" i="1" s="1"/>
  <c r="H4565" i="1"/>
  <c r="I4565" i="1" s="1"/>
  <c r="K4565" i="1" s="1"/>
  <c r="L4565" i="1" s="1"/>
  <c r="M4565" i="1" s="1"/>
  <c r="H3227" i="1"/>
  <c r="I3227" i="1" s="1"/>
  <c r="K3227" i="1" s="1"/>
  <c r="L3227" i="1" s="1"/>
  <c r="M3227" i="1" s="1"/>
  <c r="H1888" i="1"/>
  <c r="I1888" i="1" s="1"/>
  <c r="K1888" i="1" s="1"/>
  <c r="L1888" i="1" s="1"/>
  <c r="M1888" i="1" s="1"/>
  <c r="H3236" i="1"/>
  <c r="I3236" i="1" s="1"/>
  <c r="K3236" i="1" s="1"/>
  <c r="L3236" i="1" s="1"/>
  <c r="M3236" i="1" s="1"/>
  <c r="H7271" i="1"/>
  <c r="I7271" i="1" s="1"/>
  <c r="K7271" i="1" s="1"/>
  <c r="L7271" i="1" s="1"/>
  <c r="M7271" i="1" s="1"/>
  <c r="H4590" i="1"/>
  <c r="I4590" i="1" s="1"/>
  <c r="K4590" i="1" s="1"/>
  <c r="L4590" i="1" s="1"/>
  <c r="M4590" i="1" s="1"/>
  <c r="H7280" i="1"/>
  <c r="I7280" i="1" s="1"/>
  <c r="K7280" i="1" s="1"/>
  <c r="L7280" i="1" s="1"/>
  <c r="M7280" i="1" s="1"/>
  <c r="H4599" i="1"/>
  <c r="I4599" i="1" s="1"/>
  <c r="K4599" i="1" s="1"/>
  <c r="L4599" i="1" s="1"/>
  <c r="M4599" i="1" s="1"/>
  <c r="H4603" i="1"/>
  <c r="I4603" i="1" s="1"/>
  <c r="K4603" i="1" s="1"/>
  <c r="L4603" i="1" s="1"/>
  <c r="M4603" i="1" s="1"/>
  <c r="H8639" i="1"/>
  <c r="I8639" i="1" s="1"/>
  <c r="K8639" i="1" s="1"/>
  <c r="L8639" i="1" s="1"/>
  <c r="M8639" i="1" s="1"/>
  <c r="H4612" i="1"/>
  <c r="I4612" i="1" s="1"/>
  <c r="K4612" i="1" s="1"/>
  <c r="L4612" i="1" s="1"/>
  <c r="M4612" i="1" s="1"/>
  <c r="H8647" i="1"/>
  <c r="I8647" i="1" s="1"/>
  <c r="K8647" i="1" s="1"/>
  <c r="L8647" i="1" s="1"/>
  <c r="M8647" i="1" s="1"/>
  <c r="H4621" i="1"/>
  <c r="I4621" i="1" s="1"/>
  <c r="K4621" i="1" s="1"/>
  <c r="L4621" i="1" s="1"/>
  <c r="M4621" i="1" s="1"/>
  <c r="H4626" i="1"/>
  <c r="I4626" i="1" s="1"/>
  <c r="K4626" i="1" s="1"/>
  <c r="L4626" i="1" s="1"/>
  <c r="M4626" i="1" s="1"/>
  <c r="H1946" i="1"/>
  <c r="I1946" i="1" s="1"/>
  <c r="K1946" i="1" s="1"/>
  <c r="L1946" i="1" s="1"/>
  <c r="M1946" i="1" s="1"/>
  <c r="H5979" i="1"/>
  <c r="I5979" i="1" s="1"/>
  <c r="K5979" i="1" s="1"/>
  <c r="L5979" i="1" s="1"/>
  <c r="M5979" i="1" s="1"/>
  <c r="H604" i="1"/>
  <c r="I604" i="1" s="1"/>
  <c r="K604" i="1" s="1"/>
  <c r="L604" i="1" s="1"/>
  <c r="M604" i="1" s="1"/>
  <c r="H5988" i="1"/>
  <c r="I5988" i="1" s="1"/>
  <c r="K5988" i="1" s="1"/>
  <c r="L5988" i="1" s="1"/>
  <c r="M5988" i="1" s="1"/>
  <c r="H4648" i="1"/>
  <c r="I4648" i="1" s="1"/>
  <c r="K4648" i="1" s="1"/>
  <c r="L4648" i="1" s="1"/>
  <c r="M4648" i="1" s="1"/>
  <c r="H3310" i="1"/>
  <c r="I3310" i="1" s="1"/>
  <c r="K3310" i="1" s="1"/>
  <c r="L3310" i="1" s="1"/>
  <c r="M3310" i="1" s="1"/>
  <c r="H1970" i="1"/>
  <c r="I1970" i="1" s="1"/>
  <c r="K1970" i="1" s="1"/>
  <c r="L1970" i="1" s="1"/>
  <c r="M1970" i="1" s="1"/>
  <c r="H1977" i="1"/>
  <c r="I1977" i="1" s="1"/>
  <c r="K1977" i="1" s="1"/>
  <c r="L1977" i="1" s="1"/>
  <c r="M1977" i="1" s="1"/>
  <c r="H8697" i="1"/>
  <c r="I8697" i="1" s="1"/>
  <c r="K8697" i="1" s="1"/>
  <c r="L8697" i="1" s="1"/>
  <c r="M8697" i="1" s="1"/>
  <c r="H6014" i="1"/>
  <c r="I6014" i="1" s="1"/>
  <c r="K6014" i="1" s="1"/>
  <c r="L6014" i="1" s="1"/>
  <c r="M6014" i="1" s="1"/>
  <c r="H639" i="1"/>
  <c r="I639" i="1" s="1"/>
  <c r="K639" i="1" s="1"/>
  <c r="L639" i="1" s="1"/>
  <c r="M639" i="1" s="1"/>
  <c r="H1993" i="1"/>
  <c r="I1993" i="1" s="1"/>
  <c r="K1993" i="1" s="1"/>
  <c r="L1993" i="1" s="1"/>
  <c r="M1993" i="1" s="1"/>
  <c r="H8717" i="1"/>
  <c r="I8717" i="1" s="1"/>
  <c r="K8717" i="1" s="1"/>
  <c r="L8717" i="1" s="1"/>
  <c r="M8717" i="1" s="1"/>
  <c r="H3346" i="1"/>
  <c r="I3346" i="1" s="1"/>
  <c r="K3346" i="1" s="1"/>
  <c r="L3346" i="1" s="1"/>
  <c r="M3346" i="1" s="1"/>
  <c r="H4695" i="1"/>
  <c r="I4695" i="1" s="1"/>
  <c r="K4695" i="1" s="1"/>
  <c r="L4695" i="1" s="1"/>
  <c r="M4695" i="1" s="1"/>
  <c r="H4699" i="1"/>
  <c r="I4699" i="1" s="1"/>
  <c r="K4699" i="1" s="1"/>
  <c r="L4699" i="1" s="1"/>
  <c r="M4699" i="1" s="1"/>
  <c r="H2014" i="1"/>
  <c r="I2014" i="1" s="1"/>
  <c r="K2014" i="1" s="1"/>
  <c r="L2014" i="1" s="1"/>
  <c r="M2014" i="1" s="1"/>
  <c r="H4708" i="1"/>
  <c r="I4708" i="1" s="1"/>
  <c r="K4708" i="1" s="1"/>
  <c r="L4708" i="1" s="1"/>
  <c r="M4708" i="1" s="1"/>
  <c r="H4711" i="1"/>
  <c r="I4711" i="1" s="1"/>
  <c r="K4711" i="1" s="1"/>
  <c r="L4711" i="1" s="1"/>
  <c r="M4711" i="1" s="1"/>
  <c r="H7405" i="1"/>
  <c r="I7405" i="1" s="1"/>
  <c r="K7405" i="1" s="1"/>
  <c r="L7405" i="1" s="1"/>
  <c r="M7405" i="1" s="1"/>
  <c r="H8755" i="1"/>
  <c r="I8755" i="1" s="1"/>
  <c r="K8755" i="1" s="1"/>
  <c r="L8755" i="1" s="1"/>
  <c r="M8755" i="1" s="1"/>
  <c r="H7413" i="1"/>
  <c r="I7413" i="1" s="1"/>
  <c r="K7413" i="1" s="1"/>
  <c r="L7413" i="1" s="1"/>
  <c r="M7413" i="1" s="1"/>
  <c r="H697" i="1"/>
  <c r="I697" i="1" s="1"/>
  <c r="K697" i="1" s="1"/>
  <c r="L697" i="1" s="1"/>
  <c r="M697" i="1" s="1"/>
  <c r="H7423" i="1"/>
  <c r="I7423" i="1" s="1"/>
  <c r="K7423" i="1" s="1"/>
  <c r="L7423" i="1" s="1"/>
  <c r="M7423" i="1" s="1"/>
  <c r="H6083" i="1"/>
  <c r="I6083" i="1" s="1"/>
  <c r="K6083" i="1" s="1"/>
  <c r="L6083" i="1" s="1"/>
  <c r="M6083" i="1" s="1"/>
  <c r="H7433" i="1"/>
  <c r="I7433" i="1" s="1"/>
  <c r="K7433" i="1" s="1"/>
  <c r="L7433" i="1" s="1"/>
  <c r="M7433" i="1" s="1"/>
  <c r="H3405" i="1"/>
  <c r="I3405" i="1" s="1"/>
  <c r="K3405" i="1" s="1"/>
  <c r="L3405" i="1" s="1"/>
  <c r="M3405" i="1" s="1"/>
  <c r="H8786" i="1"/>
  <c r="I8786" i="1" s="1"/>
  <c r="K8786" i="1" s="1"/>
  <c r="L8786" i="1" s="1"/>
  <c r="M8786" i="1" s="1"/>
  <c r="H7447" i="1"/>
  <c r="I7447" i="1" s="1"/>
  <c r="K7447" i="1" s="1"/>
  <c r="L7447" i="1" s="1"/>
  <c r="M7447" i="1" s="1"/>
  <c r="H2698" i="1"/>
  <c r="I2698" i="1" s="1"/>
  <c r="H5458" i="1"/>
  <c r="I5458" i="1" s="1"/>
  <c r="H6869" i="1"/>
  <c r="I6869" i="1" s="1"/>
  <c r="K6869" i="1" s="1"/>
  <c r="L6869" i="1" s="1"/>
  <c r="M6869" i="1" s="1"/>
  <c r="H6915" i="1"/>
  <c r="I6915" i="1" s="1"/>
  <c r="K6915" i="1" s="1"/>
  <c r="L6915" i="1" s="1"/>
  <c r="M6915" i="1" s="1"/>
  <c r="H5622" i="1"/>
  <c r="I5622" i="1" s="1"/>
  <c r="K5622" i="1" s="1"/>
  <c r="L5622" i="1" s="1"/>
  <c r="M5622" i="1" s="1"/>
  <c r="H5652" i="1"/>
  <c r="I5652" i="1" s="1"/>
  <c r="K5652" i="1" s="1"/>
  <c r="L5652" i="1" s="1"/>
  <c r="M5652" i="1" s="1"/>
  <c r="H5681" i="1"/>
  <c r="I5681" i="1" s="1"/>
  <c r="K5681" i="1" s="1"/>
  <c r="L5681" i="1" s="1"/>
  <c r="M5681" i="1" s="1"/>
  <c r="H7043" i="1"/>
  <c r="I7043" i="1" s="1"/>
  <c r="K7043" i="1" s="1"/>
  <c r="L7043" i="1" s="1"/>
  <c r="M7043" i="1" s="1"/>
  <c r="H7059" i="1"/>
  <c r="I7059" i="1" s="1"/>
  <c r="K7059" i="1" s="1"/>
  <c r="L7059" i="1" s="1"/>
  <c r="M7059" i="1" s="1"/>
  <c r="H1701" i="1"/>
  <c r="I1701" i="1" s="1"/>
  <c r="K1701" i="1" s="1"/>
  <c r="L1701" i="1" s="1"/>
  <c r="M1701" i="1" s="1"/>
  <c r="H3059" i="1"/>
  <c r="I3059" i="1" s="1"/>
  <c r="K3059" i="1" s="1"/>
  <c r="L3059" i="1" s="1"/>
  <c r="M3059" i="1" s="1"/>
  <c r="H1727" i="1"/>
  <c r="I1727" i="1" s="1"/>
  <c r="K1727" i="1" s="1"/>
  <c r="L1727" i="1" s="1"/>
  <c r="M1727" i="1" s="1"/>
  <c r="H3078" i="1"/>
  <c r="I3078" i="1" s="1"/>
  <c r="K3078" i="1" s="1"/>
  <c r="L3078" i="1" s="1"/>
  <c r="M3078" i="1" s="1"/>
  <c r="H4423" i="1"/>
  <c r="I4423" i="1" s="1"/>
  <c r="K4423" i="1" s="1"/>
  <c r="L4423" i="1" s="1"/>
  <c r="M4423" i="1" s="1"/>
  <c r="H4427" i="1"/>
  <c r="I4427" i="1" s="1"/>
  <c r="K4427" i="1" s="1"/>
  <c r="L4427" i="1" s="1"/>
  <c r="M4427" i="1" s="1"/>
  <c r="H3089" i="1"/>
  <c r="I3089" i="1" s="1"/>
  <c r="K3089" i="1" s="1"/>
  <c r="L3089" i="1" s="1"/>
  <c r="M3089" i="1" s="1"/>
  <c r="H1752" i="1"/>
  <c r="I1752" i="1" s="1"/>
  <c r="K1752" i="1" s="1"/>
  <c r="L1752" i="1" s="1"/>
  <c r="M1752" i="1" s="1"/>
  <c r="H3098" i="1"/>
  <c r="I3098" i="1" s="1"/>
  <c r="K3098" i="1" s="1"/>
  <c r="L3098" i="1" s="1"/>
  <c r="M3098" i="1" s="1"/>
  <c r="H3104" i="1"/>
  <c r="I3104" i="1" s="1"/>
  <c r="K3104" i="1" s="1"/>
  <c r="L3104" i="1" s="1"/>
  <c r="M3104" i="1" s="1"/>
  <c r="H1766" i="1"/>
  <c r="I1766" i="1" s="1"/>
  <c r="K1766" i="1" s="1"/>
  <c r="L1766" i="1" s="1"/>
  <c r="M1766" i="1" s="1"/>
  <c r="H4455" i="1"/>
  <c r="I4455" i="1" s="1"/>
  <c r="K4455" i="1" s="1"/>
  <c r="L4455" i="1" s="1"/>
  <c r="M4455" i="1" s="1"/>
  <c r="H8493" i="1"/>
  <c r="I8493" i="1" s="1"/>
  <c r="K8493" i="1" s="1"/>
  <c r="L8493" i="1" s="1"/>
  <c r="M8493" i="1" s="1"/>
  <c r="H5811" i="1"/>
  <c r="I5811" i="1" s="1"/>
  <c r="K5811" i="1" s="1"/>
  <c r="L5811" i="1" s="1"/>
  <c r="M5811" i="1" s="1"/>
  <c r="H5813" i="1"/>
  <c r="I5813" i="1" s="1"/>
  <c r="K5813" i="1" s="1"/>
  <c r="L5813" i="1" s="1"/>
  <c r="M5813" i="1" s="1"/>
  <c r="H7162" i="1"/>
  <c r="I7162" i="1" s="1"/>
  <c r="K7162" i="1" s="1"/>
  <c r="L7162" i="1" s="1"/>
  <c r="M7162" i="1" s="1"/>
  <c r="H3137" i="1"/>
  <c r="I3137" i="1" s="1"/>
  <c r="K3137" i="1" s="1"/>
  <c r="L3137" i="1" s="1"/>
  <c r="M3137" i="1" s="1"/>
  <c r="H4485" i="1"/>
  <c r="I4485" i="1" s="1"/>
  <c r="K4485" i="1" s="1"/>
  <c r="L4485" i="1" s="1"/>
  <c r="M4485" i="1" s="1"/>
  <c r="H7176" i="1"/>
  <c r="I7176" i="1" s="1"/>
  <c r="K7176" i="1" s="1"/>
  <c r="L7176" i="1" s="1"/>
  <c r="M7176" i="1" s="1"/>
  <c r="H457" i="1"/>
  <c r="I457" i="1" s="1"/>
  <c r="K457" i="1" s="1"/>
  <c r="L457" i="1" s="1"/>
  <c r="M457" i="1" s="1"/>
  <c r="H5844" i="1"/>
  <c r="I5844" i="1" s="1"/>
  <c r="K5844" i="1" s="1"/>
  <c r="L5844" i="1" s="1"/>
  <c r="M5844" i="1" s="1"/>
  <c r="H8533" i="1"/>
  <c r="I8533" i="1" s="1"/>
  <c r="K8533" i="1" s="1"/>
  <c r="L8533" i="1" s="1"/>
  <c r="M8533" i="1" s="1"/>
  <c r="H5851" i="1"/>
  <c r="I5851" i="1" s="1"/>
  <c r="K5851" i="1" s="1"/>
  <c r="L5851" i="1" s="1"/>
  <c r="M5851" i="1" s="1"/>
  <c r="H1824" i="1"/>
  <c r="I1824" i="1" s="1"/>
  <c r="K1824" i="1" s="1"/>
  <c r="L1824" i="1" s="1"/>
  <c r="M1824" i="1" s="1"/>
  <c r="H1829" i="1"/>
  <c r="I1829" i="1" s="1"/>
  <c r="K1829" i="1" s="1"/>
  <c r="L1829" i="1" s="1"/>
  <c r="M1829" i="1" s="1"/>
  <c r="H489" i="1"/>
  <c r="I489" i="1" s="1"/>
  <c r="K489" i="1" s="1"/>
  <c r="L489" i="1" s="1"/>
  <c r="M489" i="1" s="1"/>
  <c r="H3181" i="1"/>
  <c r="I3181" i="1" s="1"/>
  <c r="K3181" i="1" s="1"/>
  <c r="L3181" i="1" s="1"/>
  <c r="M3181" i="1" s="1"/>
  <c r="H3185" i="1"/>
  <c r="I3185" i="1" s="1"/>
  <c r="K3185" i="1" s="1"/>
  <c r="L3185" i="1" s="1"/>
  <c r="M3185" i="1" s="1"/>
  <c r="H8565" i="1"/>
  <c r="I8565" i="1" s="1"/>
  <c r="K8565" i="1" s="1"/>
  <c r="L8565" i="1" s="1"/>
  <c r="M8565" i="1" s="1"/>
  <c r="H506" i="1"/>
  <c r="I506" i="1" s="1"/>
  <c r="K506" i="1" s="1"/>
  <c r="L506" i="1" s="1"/>
  <c r="M506" i="1" s="1"/>
  <c r="H5888" i="1"/>
  <c r="I5888" i="1" s="1"/>
  <c r="K5888" i="1" s="1"/>
  <c r="L5888" i="1" s="1"/>
  <c r="M5888" i="1" s="1"/>
  <c r="H3205" i="1"/>
  <c r="I3205" i="1" s="1"/>
  <c r="K3205" i="1" s="1"/>
  <c r="L3205" i="1" s="1"/>
  <c r="M3205" i="1" s="1"/>
  <c r="H4553" i="1"/>
  <c r="I4553" i="1" s="1"/>
  <c r="K4553" i="1" s="1"/>
  <c r="L4553" i="1" s="1"/>
  <c r="M4553" i="1" s="1"/>
  <c r="H7246" i="1"/>
  <c r="I7246" i="1" s="1"/>
  <c r="K7246" i="1" s="1"/>
  <c r="L7246" i="1" s="1"/>
  <c r="M7246" i="1" s="1"/>
  <c r="H526" i="1"/>
  <c r="I526" i="1" s="1"/>
  <c r="K526" i="1" s="1"/>
  <c r="L526" i="1" s="1"/>
  <c r="M526" i="1" s="1"/>
  <c r="H5909" i="1"/>
  <c r="I5909" i="1" s="1"/>
  <c r="K5909" i="1" s="1"/>
  <c r="L5909" i="1" s="1"/>
  <c r="M5909" i="1" s="1"/>
  <c r="H1886" i="1"/>
  <c r="I1886" i="1" s="1"/>
  <c r="K1886" i="1" s="1"/>
  <c r="L1886" i="1" s="1"/>
  <c r="M1886" i="1" s="1"/>
  <c r="H5919" i="1"/>
  <c r="I5919" i="1" s="1"/>
  <c r="K5919" i="1" s="1"/>
  <c r="L5919" i="1" s="1"/>
  <c r="M5919" i="1" s="1"/>
  <c r="H1893" i="1"/>
  <c r="I1893" i="1" s="1"/>
  <c r="K1893" i="1" s="1"/>
  <c r="L1893" i="1" s="1"/>
  <c r="M1893" i="1" s="1"/>
  <c r="H1896" i="1"/>
  <c r="I1896" i="1" s="1"/>
  <c r="K1896" i="1" s="1"/>
  <c r="L1896" i="1" s="1"/>
  <c r="M1896" i="1" s="1"/>
  <c r="H5932" i="1"/>
  <c r="I5932" i="1" s="1"/>
  <c r="K5932" i="1" s="1"/>
  <c r="L5932" i="1" s="1"/>
  <c r="M5932" i="1" s="1"/>
  <c r="H3249" i="1"/>
  <c r="I3249" i="1" s="1"/>
  <c r="K3249" i="1" s="1"/>
  <c r="L3249" i="1" s="1"/>
  <c r="M3249" i="1" s="1"/>
  <c r="H7287" i="1"/>
  <c r="I7287" i="1" s="1"/>
  <c r="K7287" i="1" s="1"/>
  <c r="L7287" i="1" s="1"/>
  <c r="M7287" i="1" s="1"/>
  <c r="H567" i="1"/>
  <c r="I567" i="1" s="1"/>
  <c r="K567" i="1" s="1"/>
  <c r="L567" i="1" s="1"/>
  <c r="M567" i="1" s="1"/>
  <c r="H8640" i="1"/>
  <c r="I8640" i="1" s="1"/>
  <c r="K8640" i="1" s="1"/>
  <c r="L8640" i="1" s="1"/>
  <c r="M8640" i="1" s="1"/>
  <c r="H577" i="1"/>
  <c r="I577" i="1" s="1"/>
  <c r="K577" i="1" s="1"/>
  <c r="L577" i="1" s="1"/>
  <c r="M577" i="1" s="1"/>
  <c r="H4615" i="1"/>
  <c r="I4615" i="1" s="1"/>
  <c r="K4615" i="1" s="1"/>
  <c r="L4615" i="1" s="1"/>
  <c r="M4615" i="1" s="1"/>
  <c r="H7312" i="1"/>
  <c r="I7312" i="1" s="1"/>
  <c r="K7312" i="1" s="1"/>
  <c r="L7312" i="1" s="1"/>
  <c r="M7312" i="1" s="1"/>
  <c r="H591" i="1"/>
  <c r="I591" i="1" s="1"/>
  <c r="K591" i="1" s="1"/>
  <c r="L591" i="1" s="1"/>
  <c r="M591" i="1" s="1"/>
  <c r="H597" i="1"/>
  <c r="I597" i="1" s="1"/>
  <c r="K597" i="1" s="1"/>
  <c r="L597" i="1" s="1"/>
  <c r="M597" i="1" s="1"/>
  <c r="H5978" i="1"/>
  <c r="I5978" i="1" s="1"/>
  <c r="K5978" i="1" s="1"/>
  <c r="L5978" i="1" s="1"/>
  <c r="M5978" i="1" s="1"/>
  <c r="H3295" i="1"/>
  <c r="I3295" i="1" s="1"/>
  <c r="K3295" i="1" s="1"/>
  <c r="L3295" i="1" s="1"/>
  <c r="M3295" i="1" s="1"/>
  <c r="H5987" i="1"/>
  <c r="I5987" i="1" s="1"/>
  <c r="K5987" i="1" s="1"/>
  <c r="L5987" i="1" s="1"/>
  <c r="M5987" i="1" s="1"/>
  <c r="H3304" i="1"/>
  <c r="I3304" i="1" s="1"/>
  <c r="K3304" i="1" s="1"/>
  <c r="L3304" i="1" s="1"/>
  <c r="M3304" i="1" s="1"/>
  <c r="H5997" i="1"/>
  <c r="I5997" i="1" s="1"/>
  <c r="K5997" i="1" s="1"/>
  <c r="L5997" i="1" s="1"/>
  <c r="M5997" i="1" s="1"/>
  <c r="H3315" i="1"/>
  <c r="I3315" i="1" s="1"/>
  <c r="K3315" i="1" s="1"/>
  <c r="L3315" i="1" s="1"/>
  <c r="M3315" i="1" s="1"/>
  <c r="H6007" i="1"/>
  <c r="I6007" i="1" s="1"/>
  <c r="K6007" i="1" s="1"/>
  <c r="L6007" i="1" s="1"/>
  <c r="M6007" i="1" s="1"/>
  <c r="H3323" i="1"/>
  <c r="I3323" i="1" s="1"/>
  <c r="K3323" i="1" s="1"/>
  <c r="L3323" i="1" s="1"/>
  <c r="M3323" i="1" s="1"/>
  <c r="H8705" i="1"/>
  <c r="I8705" i="1" s="1"/>
  <c r="K8705" i="1" s="1"/>
  <c r="L8705" i="1" s="1"/>
  <c r="M8705" i="1" s="1"/>
  <c r="H8709" i="1"/>
  <c r="I8709" i="1" s="1"/>
  <c r="K8709" i="1" s="1"/>
  <c r="L8709" i="1" s="1"/>
  <c r="M8709" i="1" s="1"/>
  <c r="H3336" i="1"/>
  <c r="I3336" i="1" s="1"/>
  <c r="K3336" i="1" s="1"/>
  <c r="L3336" i="1" s="1"/>
  <c r="M3336" i="1" s="1"/>
  <c r="H4685" i="1"/>
  <c r="I4685" i="1" s="1"/>
  <c r="K4685" i="1" s="1"/>
  <c r="L4685" i="1" s="1"/>
  <c r="M4685" i="1" s="1"/>
  <c r="H2004" i="1"/>
  <c r="I2004" i="1" s="1"/>
  <c r="K2004" i="1" s="1"/>
  <c r="L2004" i="1" s="1"/>
  <c r="M2004" i="1" s="1"/>
  <c r="H6040" i="1"/>
  <c r="I6040" i="1" s="1"/>
  <c r="K6040" i="1" s="1"/>
  <c r="L6040" i="1" s="1"/>
  <c r="M6040" i="1" s="1"/>
  <c r="H6042" i="1"/>
  <c r="I6042" i="1" s="1"/>
  <c r="K6042" i="1" s="1"/>
  <c r="L6042" i="1" s="1"/>
  <c r="M6042" i="1" s="1"/>
  <c r="H4703" i="1"/>
  <c r="I4703" i="1" s="1"/>
  <c r="K4703" i="1" s="1"/>
  <c r="L4703" i="1" s="1"/>
  <c r="M4703" i="1" s="1"/>
  <c r="H2021" i="1"/>
  <c r="I2021" i="1" s="1"/>
  <c r="K2021" i="1" s="1"/>
  <c r="L2021" i="1" s="1"/>
  <c r="M2021" i="1" s="1"/>
  <c r="H4713" i="1"/>
  <c r="I4713" i="1" s="1"/>
  <c r="K4713" i="1" s="1"/>
  <c r="L4713" i="1" s="1"/>
  <c r="M4713" i="1" s="1"/>
  <c r="H2030" i="1"/>
  <c r="I2030" i="1" s="1"/>
  <c r="K2030" i="1" s="1"/>
  <c r="L2030" i="1" s="1"/>
  <c r="M2030" i="1" s="1"/>
  <c r="H3379" i="1"/>
  <c r="I3379" i="1" s="1"/>
  <c r="K3379" i="1" s="1"/>
  <c r="L3379" i="1" s="1"/>
  <c r="M3379" i="1" s="1"/>
  <c r="H7416" i="1"/>
  <c r="I7416" i="1" s="1"/>
  <c r="K7416" i="1" s="1"/>
  <c r="L7416" i="1" s="1"/>
  <c r="M7416" i="1" s="1"/>
  <c r="H6076" i="1"/>
  <c r="I6076" i="1" s="1"/>
  <c r="K6076" i="1" s="1"/>
  <c r="L6076" i="1" s="1"/>
  <c r="M6076" i="1" s="1"/>
  <c r="H2049" i="1"/>
  <c r="I2049" i="1" s="1"/>
  <c r="K2049" i="1" s="1"/>
  <c r="L2049" i="1" s="1"/>
  <c r="M2049" i="1" s="1"/>
  <c r="H4740" i="1"/>
  <c r="I4740" i="1" s="1"/>
  <c r="K4740" i="1" s="1"/>
  <c r="L4740" i="1" s="1"/>
  <c r="M4740" i="1" s="1"/>
  <c r="H8776" i="1"/>
  <c r="I8776" i="1" s="1"/>
  <c r="K8776" i="1" s="1"/>
  <c r="L8776" i="1" s="1"/>
  <c r="M8776" i="1" s="1"/>
  <c r="H714" i="1"/>
  <c r="I714" i="1" s="1"/>
  <c r="K714" i="1" s="1"/>
  <c r="L714" i="1" s="1"/>
  <c r="M714" i="1" s="1"/>
  <c r="H8074" i="1"/>
  <c r="I8074" i="1" s="1"/>
  <c r="H4115" i="1"/>
  <c r="I4115" i="1" s="1"/>
  <c r="H2838" i="1"/>
  <c r="I2838" i="1" s="1"/>
  <c r="K2838" i="1" s="1"/>
  <c r="L2838" i="1" s="1"/>
  <c r="M2838" i="1" s="1"/>
  <c r="H8265" i="1"/>
  <c r="I8265" i="1" s="1"/>
  <c r="K8265" i="1" s="1"/>
  <c r="L8265" i="1" s="1"/>
  <c r="M8265" i="1" s="1"/>
  <c r="H5621" i="1"/>
  <c r="I5621" i="1" s="1"/>
  <c r="K5621" i="1" s="1"/>
  <c r="L5621" i="1" s="1"/>
  <c r="M5621" i="1" s="1"/>
  <c r="H1624" i="1"/>
  <c r="I1624" i="1" s="1"/>
  <c r="K1624" i="1" s="1"/>
  <c r="L1624" i="1" s="1"/>
  <c r="M1624" i="1" s="1"/>
  <c r="H7025" i="1"/>
  <c r="I7025" i="1" s="1"/>
  <c r="K7025" i="1" s="1"/>
  <c r="L7025" i="1" s="1"/>
  <c r="M7025" i="1" s="1"/>
  <c r="H323" i="1"/>
  <c r="I323" i="1" s="1"/>
  <c r="K323" i="1" s="1"/>
  <c r="L323" i="1" s="1"/>
  <c r="M323" i="1" s="1"/>
  <c r="H1684" i="1"/>
  <c r="I1684" i="1" s="1"/>
  <c r="K1684" i="1" s="1"/>
  <c r="L1684" i="1" s="1"/>
  <c r="M1684" i="1" s="1"/>
  <c r="H5732" i="1"/>
  <c r="I5732" i="1" s="1"/>
  <c r="K5732" i="1" s="1"/>
  <c r="L5732" i="1" s="1"/>
  <c r="M5732" i="1" s="1"/>
  <c r="H4403" i="1"/>
  <c r="I4403" i="1" s="1"/>
  <c r="K4403" i="1" s="1"/>
  <c r="L4403" i="1" s="1"/>
  <c r="M4403" i="1" s="1"/>
  <c r="H8446" i="1"/>
  <c r="I8446" i="1" s="1"/>
  <c r="K8446" i="1" s="1"/>
  <c r="L8446" i="1" s="1"/>
  <c r="M8446" i="1" s="1"/>
  <c r="H8454" i="1"/>
  <c r="I8454" i="1" s="1"/>
  <c r="K8454" i="1" s="1"/>
  <c r="L8454" i="1" s="1"/>
  <c r="M8454" i="1" s="1"/>
  <c r="H390" i="1"/>
  <c r="I390" i="1" s="1"/>
  <c r="K390" i="1" s="1"/>
  <c r="L390" i="1" s="1"/>
  <c r="M390" i="1" s="1"/>
  <c r="H5773" i="1"/>
  <c r="I5773" i="1" s="1"/>
  <c r="K5773" i="1" s="1"/>
  <c r="L5773" i="1" s="1"/>
  <c r="M5773" i="1" s="1"/>
  <c r="H399" i="1"/>
  <c r="I399" i="1" s="1"/>
  <c r="K399" i="1" s="1"/>
  <c r="L399" i="1" s="1"/>
  <c r="M399" i="1" s="1"/>
  <c r="H5782" i="1"/>
  <c r="I5782" i="1" s="1"/>
  <c r="K5782" i="1" s="1"/>
  <c r="L5782" i="1" s="1"/>
  <c r="M5782" i="1" s="1"/>
  <c r="H8475" i="1"/>
  <c r="I8475" i="1" s="1"/>
  <c r="K8475" i="1" s="1"/>
  <c r="L8475" i="1" s="1"/>
  <c r="M8475" i="1" s="1"/>
  <c r="H8480" i="1"/>
  <c r="I8480" i="1" s="1"/>
  <c r="K8480" i="1" s="1"/>
  <c r="L8480" i="1" s="1"/>
  <c r="M8480" i="1" s="1"/>
  <c r="H419" i="1"/>
  <c r="I419" i="1" s="1"/>
  <c r="K419" i="1" s="1"/>
  <c r="L419" i="1" s="1"/>
  <c r="M419" i="1" s="1"/>
  <c r="H1770" i="1"/>
  <c r="I1770" i="1" s="1"/>
  <c r="K1770" i="1" s="1"/>
  <c r="L1770" i="1" s="1"/>
  <c r="M1770" i="1" s="1"/>
  <c r="H5807" i="1"/>
  <c r="I5807" i="1" s="1"/>
  <c r="K5807" i="1" s="1"/>
  <c r="L5807" i="1" s="1"/>
  <c r="M5807" i="1" s="1"/>
  <c r="H7154" i="1"/>
  <c r="I7154" i="1" s="1"/>
  <c r="K7154" i="1" s="1"/>
  <c r="L7154" i="1" s="1"/>
  <c r="M7154" i="1" s="1"/>
  <c r="H436" i="1"/>
  <c r="I436" i="1" s="1"/>
  <c r="K436" i="1" s="1"/>
  <c r="L436" i="1" s="1"/>
  <c r="M436" i="1" s="1"/>
  <c r="H3130" i="1"/>
  <c r="I3130" i="1" s="1"/>
  <c r="K3130" i="1" s="1"/>
  <c r="L3130" i="1" s="1"/>
  <c r="M3130" i="1" s="1"/>
  <c r="H5825" i="1"/>
  <c r="I5825" i="1" s="1"/>
  <c r="K5825" i="1" s="1"/>
  <c r="L5825" i="1" s="1"/>
  <c r="M5825" i="1" s="1"/>
  <c r="H3140" i="1"/>
  <c r="I3140" i="1" s="1"/>
  <c r="K3140" i="1" s="1"/>
  <c r="L3140" i="1" s="1"/>
  <c r="M3140" i="1" s="1"/>
  <c r="H1801" i="1"/>
  <c r="I1801" i="1" s="1"/>
  <c r="K1801" i="1" s="1"/>
  <c r="L1801" i="1" s="1"/>
  <c r="M1801" i="1" s="1"/>
  <c r="H4492" i="1"/>
  <c r="I4492" i="1" s="1"/>
  <c r="K4492" i="1" s="1"/>
  <c r="L4492" i="1" s="1"/>
  <c r="M4492" i="1" s="1"/>
  <c r="H7186" i="1"/>
  <c r="I7186" i="1" s="1"/>
  <c r="K7186" i="1" s="1"/>
  <c r="L7186" i="1" s="1"/>
  <c r="M7186" i="1" s="1"/>
  <c r="H4502" i="1"/>
  <c r="I4502" i="1" s="1"/>
  <c r="K4502" i="1" s="1"/>
  <c r="L4502" i="1" s="1"/>
  <c r="M4502" i="1" s="1"/>
  <c r="H4507" i="1"/>
  <c r="I4507" i="1" s="1"/>
  <c r="K4507" i="1" s="1"/>
  <c r="L4507" i="1" s="1"/>
  <c r="M4507" i="1" s="1"/>
  <c r="H8544" i="1"/>
  <c r="I8544" i="1" s="1"/>
  <c r="K8544" i="1" s="1"/>
  <c r="L8544" i="1" s="1"/>
  <c r="M8544" i="1" s="1"/>
  <c r="H5860" i="1"/>
  <c r="I5860" i="1" s="1"/>
  <c r="K5860" i="1" s="1"/>
  <c r="L5860" i="1" s="1"/>
  <c r="M5860" i="1" s="1"/>
  <c r="H4520" i="1"/>
  <c r="I4520" i="1" s="1"/>
  <c r="K4520" i="1" s="1"/>
  <c r="L4520" i="1" s="1"/>
  <c r="M4520" i="1" s="1"/>
  <c r="H491" i="1"/>
  <c r="I491" i="1" s="1"/>
  <c r="K491" i="1" s="1"/>
  <c r="L491" i="1" s="1"/>
  <c r="M491" i="1" s="1"/>
  <c r="H1842" i="1"/>
  <c r="I1842" i="1" s="1"/>
  <c r="K1842" i="1" s="1"/>
  <c r="L1842" i="1" s="1"/>
  <c r="M1842" i="1" s="1"/>
  <c r="H4533" i="1"/>
  <c r="I4533" i="1" s="1"/>
  <c r="K4533" i="1" s="1"/>
  <c r="L4533" i="1" s="1"/>
  <c r="M4533" i="1" s="1"/>
  <c r="H7227" i="1"/>
  <c r="I7227" i="1" s="1"/>
  <c r="K7227" i="1" s="1"/>
  <c r="L7227" i="1" s="1"/>
  <c r="M7227" i="1" s="1"/>
  <c r="H5889" i="1"/>
  <c r="I5889" i="1" s="1"/>
  <c r="K5889" i="1" s="1"/>
  <c r="L5889" i="1" s="1"/>
  <c r="M5889" i="1" s="1"/>
  <c r="H1861" i="1"/>
  <c r="I1861" i="1" s="1"/>
  <c r="K1861" i="1" s="1"/>
  <c r="L1861" i="1" s="1"/>
  <c r="M1861" i="1" s="1"/>
  <c r="H7242" i="1"/>
  <c r="I7242" i="1" s="1"/>
  <c r="K7242" i="1" s="1"/>
  <c r="L7242" i="1" s="1"/>
  <c r="M7242" i="1" s="1"/>
  <c r="H4557" i="1"/>
  <c r="I4557" i="1" s="1"/>
  <c r="K4557" i="1" s="1"/>
  <c r="L4557" i="1" s="1"/>
  <c r="M4557" i="1" s="1"/>
  <c r="H527" i="1"/>
  <c r="I527" i="1" s="1"/>
  <c r="K527" i="1" s="1"/>
  <c r="L527" i="1" s="1"/>
  <c r="M527" i="1" s="1"/>
  <c r="H7255" i="1"/>
  <c r="I7255" i="1" s="1"/>
  <c r="K7255" i="1" s="1"/>
  <c r="L7255" i="1" s="1"/>
  <c r="M7255" i="1" s="1"/>
  <c r="H7260" i="1"/>
  <c r="I7260" i="1" s="1"/>
  <c r="K7260" i="1" s="1"/>
  <c r="L7260" i="1" s="1"/>
  <c r="M7260" i="1" s="1"/>
  <c r="H4577" i="1"/>
  <c r="I4577" i="1" s="1"/>
  <c r="K4577" i="1" s="1"/>
  <c r="L4577" i="1" s="1"/>
  <c r="M4577" i="1" s="1"/>
  <c r="H547" i="1"/>
  <c r="I547" i="1" s="1"/>
  <c r="K547" i="1" s="1"/>
  <c r="L547" i="1" s="1"/>
  <c r="M547" i="1" s="1"/>
  <c r="H3242" i="1"/>
  <c r="I3242" i="1" s="1"/>
  <c r="K3242" i="1" s="1"/>
  <c r="L3242" i="1" s="1"/>
  <c r="M3242" i="1" s="1"/>
  <c r="H4588" i="1"/>
  <c r="I4588" i="1" s="1"/>
  <c r="K4588" i="1" s="1"/>
  <c r="L4588" i="1" s="1"/>
  <c r="M4588" i="1" s="1"/>
  <c r="H7281" i="1"/>
  <c r="I7281" i="1" s="1"/>
  <c r="K7281" i="1" s="1"/>
  <c r="L7281" i="1" s="1"/>
  <c r="M7281" i="1" s="1"/>
  <c r="H4598" i="1"/>
  <c r="I4598" i="1" s="1"/>
  <c r="K4598" i="1" s="1"/>
  <c r="L4598" i="1" s="1"/>
  <c r="M4598" i="1" s="1"/>
  <c r="H568" i="1"/>
  <c r="I568" i="1" s="1"/>
  <c r="K568" i="1" s="1"/>
  <c r="L568" i="1" s="1"/>
  <c r="M568" i="1" s="1"/>
  <c r="H1920" i="1"/>
  <c r="I1920" i="1" s="1"/>
  <c r="K1920" i="1" s="1"/>
  <c r="L1920" i="1" s="1"/>
  <c r="M1920" i="1" s="1"/>
  <c r="H8644" i="1"/>
  <c r="I8644" i="1" s="1"/>
  <c r="K8644" i="1" s="1"/>
  <c r="L8644" i="1" s="1"/>
  <c r="M8644" i="1" s="1"/>
  <c r="H1930" i="1"/>
  <c r="I1930" i="1" s="1"/>
  <c r="K1930" i="1" s="1"/>
  <c r="L1930" i="1" s="1"/>
  <c r="M1930" i="1" s="1"/>
  <c r="H3277" i="1"/>
  <c r="I3277" i="1" s="1"/>
  <c r="K3277" i="1" s="1"/>
  <c r="L3277" i="1" s="1"/>
  <c r="M3277" i="1" s="1"/>
  <c r="H3282" i="1"/>
  <c r="I3282" i="1" s="1"/>
  <c r="K3282" i="1" s="1"/>
  <c r="L3282" i="1" s="1"/>
  <c r="M3282" i="1" s="1"/>
  <c r="H4631" i="1"/>
  <c r="I4631" i="1" s="1"/>
  <c r="K4631" i="1" s="1"/>
  <c r="L4631" i="1" s="1"/>
  <c r="M4631" i="1" s="1"/>
  <c r="H7323" i="1"/>
  <c r="I7323" i="1" s="1"/>
  <c r="K7323" i="1" s="1"/>
  <c r="L7323" i="1" s="1"/>
  <c r="M7323" i="1" s="1"/>
  <c r="H8672" i="1"/>
  <c r="I8672" i="1" s="1"/>
  <c r="K8672" i="1" s="1"/>
  <c r="L8672" i="1" s="1"/>
  <c r="M8672" i="1" s="1"/>
  <c r="H608" i="1"/>
  <c r="I608" i="1" s="1"/>
  <c r="K608" i="1" s="1"/>
  <c r="L608" i="1" s="1"/>
  <c r="M608" i="1" s="1"/>
  <c r="H3306" i="1"/>
  <c r="I3306" i="1" s="1"/>
  <c r="K3306" i="1" s="1"/>
  <c r="L3306" i="1" s="1"/>
  <c r="M3306" i="1" s="1"/>
  <c r="H3309" i="1"/>
  <c r="I3309" i="1" s="1"/>
  <c r="K3309" i="1" s="1"/>
  <c r="L3309" i="1" s="1"/>
  <c r="M3309" i="1" s="1"/>
  <c r="H1971" i="1"/>
  <c r="I1971" i="1" s="1"/>
  <c r="K1971" i="1" s="1"/>
  <c r="L1971" i="1" s="1"/>
  <c r="M1971" i="1" s="1"/>
  <c r="H8695" i="1"/>
  <c r="I8695" i="1" s="1"/>
  <c r="K8695" i="1" s="1"/>
  <c r="L8695" i="1" s="1"/>
  <c r="M8695" i="1" s="1"/>
  <c r="H4670" i="1"/>
  <c r="I4670" i="1" s="1"/>
  <c r="K4670" i="1" s="1"/>
  <c r="L4670" i="1" s="1"/>
  <c r="M4670" i="1" s="1"/>
  <c r="H3328" i="1"/>
  <c r="I3328" i="1" s="1"/>
  <c r="K3328" i="1" s="1"/>
  <c r="L3328" i="1" s="1"/>
  <c r="M3328" i="1" s="1"/>
  <c r="H1989" i="1"/>
  <c r="I1989" i="1" s="1"/>
  <c r="K1989" i="1" s="1"/>
  <c r="L1989" i="1" s="1"/>
  <c r="M1989" i="1" s="1"/>
  <c r="H648" i="1"/>
  <c r="I648" i="1" s="1"/>
  <c r="K648" i="1" s="1"/>
  <c r="L648" i="1" s="1"/>
  <c r="M648" i="1" s="1"/>
  <c r="H7372" i="1"/>
  <c r="I7372" i="1" s="1"/>
  <c r="K7372" i="1" s="1"/>
  <c r="L7372" i="1" s="1"/>
  <c r="M7372" i="1" s="1"/>
  <c r="H6034" i="1"/>
  <c r="I6034" i="1" s="1"/>
  <c r="K6034" i="1" s="1"/>
  <c r="L6034" i="1" s="1"/>
  <c r="M6034" i="1" s="1"/>
  <c r="H8727" i="1"/>
  <c r="I8727" i="1" s="1"/>
  <c r="K8727" i="1" s="1"/>
  <c r="L8727" i="1" s="1"/>
  <c r="M8727" i="1" s="1"/>
  <c r="H2013" i="1"/>
  <c r="I2013" i="1" s="1"/>
  <c r="K2013" i="1" s="1"/>
  <c r="L2013" i="1" s="1"/>
  <c r="M2013" i="1" s="1"/>
  <c r="H2017" i="1"/>
  <c r="I2017" i="1" s="1"/>
  <c r="K2017" i="1" s="1"/>
  <c r="L2017" i="1" s="1"/>
  <c r="M2017" i="1" s="1"/>
  <c r="H6052" i="1"/>
  <c r="I6052" i="1" s="1"/>
  <c r="K6052" i="1" s="1"/>
  <c r="L6052" i="1" s="1"/>
  <c r="M6052" i="1" s="1"/>
  <c r="H7399" i="1"/>
  <c r="I7399" i="1" s="1"/>
  <c r="K7399" i="1" s="1"/>
  <c r="L7399" i="1" s="1"/>
  <c r="M7399" i="1" s="1"/>
  <c r="H4718" i="1"/>
  <c r="I4718" i="1" s="1"/>
  <c r="K4718" i="1" s="1"/>
  <c r="L4718" i="1" s="1"/>
  <c r="M4718" i="1" s="1"/>
  <c r="H3376" i="1"/>
  <c r="I3376" i="1" s="1"/>
  <c r="K3376" i="1" s="1"/>
  <c r="L3376" i="1" s="1"/>
  <c r="M3376" i="1" s="1"/>
  <c r="H7414" i="1"/>
  <c r="I7414" i="1" s="1"/>
  <c r="K7414" i="1" s="1"/>
  <c r="L7414" i="1" s="1"/>
  <c r="M7414" i="1" s="1"/>
  <c r="H8762" i="1"/>
  <c r="I8762" i="1" s="1"/>
  <c r="K8762" i="1" s="1"/>
  <c r="L8762" i="1" s="1"/>
  <c r="M8762" i="1" s="1"/>
  <c r="H3390" i="1"/>
  <c r="I3390" i="1" s="1"/>
  <c r="K3390" i="1" s="1"/>
  <c r="L3390" i="1" s="1"/>
  <c r="M3390" i="1" s="1"/>
  <c r="H7428" i="1"/>
  <c r="I7428" i="1" s="1"/>
  <c r="K7428" i="1" s="1"/>
  <c r="L7428" i="1" s="1"/>
  <c r="M7428" i="1" s="1"/>
  <c r="H709" i="1"/>
  <c r="I709" i="1" s="1"/>
  <c r="K709" i="1" s="1"/>
  <c r="L709" i="1" s="1"/>
  <c r="M709" i="1" s="1"/>
  <c r="H8781" i="1"/>
  <c r="I8781" i="1" s="1"/>
  <c r="K8781" i="1" s="1"/>
  <c r="L8781" i="1" s="1"/>
  <c r="M8781" i="1" s="1"/>
  <c r="H1359" i="1"/>
  <c r="I1359" i="1" s="1"/>
  <c r="H85" i="1"/>
  <c r="I85" i="1" s="1"/>
  <c r="K85" i="1" s="1"/>
  <c r="L85" i="1" s="1"/>
  <c r="M85" i="1" s="1"/>
  <c r="H5526" i="1"/>
  <c r="I5526" i="1" s="1"/>
  <c r="K5526" i="1" s="1"/>
  <c r="L5526" i="1" s="1"/>
  <c r="M5526" i="1" s="1"/>
  <c r="H2889" i="1"/>
  <c r="I2889" i="1" s="1"/>
  <c r="K2889" i="1" s="1"/>
  <c r="L2889" i="1" s="1"/>
  <c r="M2889" i="1" s="1"/>
  <c r="H2935" i="1"/>
  <c r="I2935" i="1" s="1"/>
  <c r="K2935" i="1" s="1"/>
  <c r="L2935" i="1" s="1"/>
  <c r="M2935" i="1" s="1"/>
  <c r="H6999" i="1"/>
  <c r="I6999" i="1" s="1"/>
  <c r="K6999" i="1" s="1"/>
  <c r="L6999" i="1" s="1"/>
  <c r="M6999" i="1" s="1"/>
  <c r="H303" i="1"/>
  <c r="I303" i="1" s="1"/>
  <c r="K303" i="1" s="1"/>
  <c r="L303" i="1" s="1"/>
  <c r="M303" i="1" s="1"/>
  <c r="H5702" i="1"/>
  <c r="I5702" i="1" s="1"/>
  <c r="K5702" i="1" s="1"/>
  <c r="L5702" i="1" s="1"/>
  <c r="M5702" i="1" s="1"/>
  <c r="H8408" i="1"/>
  <c r="I8408" i="1" s="1"/>
  <c r="K8408" i="1" s="1"/>
  <c r="L8408" i="1" s="1"/>
  <c r="M8408" i="1" s="1"/>
  <c r="H4388" i="1"/>
  <c r="I4388" i="1" s="1"/>
  <c r="K4388" i="1" s="1"/>
  <c r="L4388" i="1" s="1"/>
  <c r="M4388" i="1" s="1"/>
  <c r="H5747" i="1"/>
  <c r="I5747" i="1" s="1"/>
  <c r="K5747" i="1" s="1"/>
  <c r="L5747" i="1" s="1"/>
  <c r="M5747" i="1" s="1"/>
  <c r="H8447" i="1"/>
  <c r="I8447" i="1" s="1"/>
  <c r="K8447" i="1" s="1"/>
  <c r="L8447" i="1" s="1"/>
  <c r="M8447" i="1" s="1"/>
  <c r="H3077" i="1"/>
  <c r="I3077" i="1" s="1"/>
  <c r="K3077" i="1" s="1"/>
  <c r="L3077" i="1" s="1"/>
  <c r="M3077" i="1" s="1"/>
  <c r="H1738" i="1"/>
  <c r="I1738" i="1" s="1"/>
  <c r="K1738" i="1" s="1"/>
  <c r="L1738" i="1" s="1"/>
  <c r="M1738" i="1" s="1"/>
  <c r="H3085" i="1"/>
  <c r="I3085" i="1" s="1"/>
  <c r="K3085" i="1" s="1"/>
  <c r="L3085" i="1" s="1"/>
  <c r="M3085" i="1" s="1"/>
  <c r="H7122" i="1"/>
  <c r="I7122" i="1" s="1"/>
  <c r="K7122" i="1" s="1"/>
  <c r="L7122" i="1" s="1"/>
  <c r="M7122" i="1" s="1"/>
  <c r="H8471" i="1"/>
  <c r="I8471" i="1" s="1"/>
  <c r="K8471" i="1" s="1"/>
  <c r="L8471" i="1" s="1"/>
  <c r="M8471" i="1" s="1"/>
  <c r="H7130" i="1"/>
  <c r="I7130" i="1" s="1"/>
  <c r="K7130" i="1" s="1"/>
  <c r="L7130" i="1" s="1"/>
  <c r="M7130" i="1" s="1"/>
  <c r="H8479" i="1"/>
  <c r="I8479" i="1" s="1"/>
  <c r="K8479" i="1" s="1"/>
  <c r="L8479" i="1" s="1"/>
  <c r="M8479" i="1" s="1"/>
  <c r="H4453" i="1"/>
  <c r="I4453" i="1" s="1"/>
  <c r="K4453" i="1" s="1"/>
  <c r="L4453" i="1" s="1"/>
  <c r="M4453" i="1" s="1"/>
  <c r="H1768" i="1"/>
  <c r="I1768" i="1" s="1"/>
  <c r="K1768" i="1" s="1"/>
  <c r="L1768" i="1" s="1"/>
  <c r="M1768" i="1" s="1"/>
  <c r="H4461" i="1"/>
  <c r="I4461" i="1" s="1"/>
  <c r="K4461" i="1" s="1"/>
  <c r="L4461" i="1" s="1"/>
  <c r="M4461" i="1" s="1"/>
  <c r="H4464" i="1"/>
  <c r="I4464" i="1" s="1"/>
  <c r="K4464" i="1" s="1"/>
  <c r="L4464" i="1" s="1"/>
  <c r="M4464" i="1" s="1"/>
  <c r="H439" i="1"/>
  <c r="I439" i="1" s="1"/>
  <c r="K439" i="1" s="1"/>
  <c r="L439" i="1" s="1"/>
  <c r="M439" i="1" s="1"/>
  <c r="H5820" i="1"/>
  <c r="I5820" i="1" s="1"/>
  <c r="K5820" i="1" s="1"/>
  <c r="L5820" i="1" s="1"/>
  <c r="M5820" i="1" s="1"/>
  <c r="H1793" i="1"/>
  <c r="I1793" i="1" s="1"/>
  <c r="K1793" i="1" s="1"/>
  <c r="L1793" i="1" s="1"/>
  <c r="M1793" i="1" s="1"/>
  <c r="H1797" i="1"/>
  <c r="I1797" i="1" s="1"/>
  <c r="K1797" i="1" s="1"/>
  <c r="L1797" i="1" s="1"/>
  <c r="M1797" i="1" s="1"/>
  <c r="H5832" i="1"/>
  <c r="I5832" i="1" s="1"/>
  <c r="K5832" i="1" s="1"/>
  <c r="L5832" i="1" s="1"/>
  <c r="M5832" i="1" s="1"/>
  <c r="H4493" i="1"/>
  <c r="I4493" i="1" s="1"/>
  <c r="K4493" i="1" s="1"/>
  <c r="L4493" i="1" s="1"/>
  <c r="M4493" i="1" s="1"/>
  <c r="H4498" i="1"/>
  <c r="I4498" i="1" s="1"/>
  <c r="K4498" i="1" s="1"/>
  <c r="L4498" i="1" s="1"/>
  <c r="M4498" i="1" s="1"/>
  <c r="H5845" i="1"/>
  <c r="I5845" i="1" s="1"/>
  <c r="K5845" i="1" s="1"/>
  <c r="L5845" i="1" s="1"/>
  <c r="M5845" i="1" s="1"/>
  <c r="H473" i="1"/>
  <c r="I473" i="1" s="1"/>
  <c r="K473" i="1" s="1"/>
  <c r="L473" i="1" s="1"/>
  <c r="M473" i="1" s="1"/>
  <c r="H7200" i="1"/>
  <c r="I7200" i="1" s="1"/>
  <c r="K7200" i="1" s="1"/>
  <c r="L7200" i="1" s="1"/>
  <c r="M7200" i="1" s="1"/>
  <c r="H4516" i="1"/>
  <c r="I4516" i="1" s="1"/>
  <c r="K4516" i="1" s="1"/>
  <c r="L4516" i="1" s="1"/>
  <c r="M4516" i="1" s="1"/>
  <c r="H5867" i="1"/>
  <c r="I5867" i="1" s="1"/>
  <c r="K5867" i="1" s="1"/>
  <c r="L5867" i="1" s="1"/>
  <c r="M5867" i="1" s="1"/>
  <c r="H7213" i="1"/>
  <c r="I7213" i="1" s="1"/>
  <c r="K7213" i="1" s="1"/>
  <c r="L7213" i="1" s="1"/>
  <c r="M7213" i="1" s="1"/>
  <c r="H5873" i="1"/>
  <c r="I5873" i="1" s="1"/>
  <c r="K5873" i="1" s="1"/>
  <c r="L5873" i="1" s="1"/>
  <c r="M5873" i="1" s="1"/>
  <c r="H3193" i="1"/>
  <c r="I3193" i="1" s="1"/>
  <c r="K3193" i="1" s="1"/>
  <c r="L3193" i="1" s="1"/>
  <c r="M3193" i="1" s="1"/>
  <c r="H5883" i="1"/>
  <c r="I5883" i="1" s="1"/>
  <c r="K5883" i="1" s="1"/>
  <c r="L5883" i="1" s="1"/>
  <c r="M5883" i="1" s="1"/>
  <c r="H3201" i="1"/>
  <c r="I3201" i="1" s="1"/>
  <c r="K3201" i="1" s="1"/>
  <c r="L3201" i="1" s="1"/>
  <c r="M3201" i="1" s="1"/>
  <c r="H512" i="1"/>
  <c r="I512" i="1" s="1"/>
  <c r="K512" i="1" s="1"/>
  <c r="L512" i="1" s="1"/>
  <c r="M512" i="1" s="1"/>
  <c r="H5898" i="1"/>
  <c r="I5898" i="1" s="1"/>
  <c r="K5898" i="1" s="1"/>
  <c r="L5898" i="1" s="1"/>
  <c r="M5898" i="1" s="1"/>
  <c r="H1870" i="1"/>
  <c r="I1870" i="1" s="1"/>
  <c r="K1870" i="1" s="1"/>
  <c r="L1870" i="1" s="1"/>
  <c r="M1870" i="1" s="1"/>
  <c r="H3218" i="1"/>
  <c r="I3218" i="1" s="1"/>
  <c r="K3218" i="1" s="1"/>
  <c r="L3218" i="1" s="1"/>
  <c r="M3218" i="1" s="1"/>
  <c r="H7254" i="1"/>
  <c r="I7254" i="1" s="1"/>
  <c r="K7254" i="1" s="1"/>
  <c r="L7254" i="1" s="1"/>
  <c r="M7254" i="1" s="1"/>
  <c r="H1884" i="1"/>
  <c r="I1884" i="1" s="1"/>
  <c r="K1884" i="1" s="1"/>
  <c r="L1884" i="1" s="1"/>
  <c r="M1884" i="1" s="1"/>
  <c r="H3232" i="1"/>
  <c r="I3232" i="1" s="1"/>
  <c r="K3232" i="1" s="1"/>
  <c r="L3232" i="1" s="1"/>
  <c r="M3232" i="1" s="1"/>
  <c r="H8611" i="1"/>
  <c r="I8611" i="1" s="1"/>
  <c r="K8611" i="1" s="1"/>
  <c r="L8611" i="1" s="1"/>
  <c r="M8611" i="1" s="1"/>
  <c r="H551" i="1"/>
  <c r="I551" i="1" s="1"/>
  <c r="K551" i="1" s="1"/>
  <c r="L551" i="1" s="1"/>
  <c r="M551" i="1" s="1"/>
  <c r="H554" i="1"/>
  <c r="I554" i="1" s="1"/>
  <c r="K554" i="1" s="1"/>
  <c r="L554" i="1" s="1"/>
  <c r="M554" i="1" s="1"/>
  <c r="H8626" i="1"/>
  <c r="I8626" i="1" s="1"/>
  <c r="K8626" i="1" s="1"/>
  <c r="L8626" i="1" s="1"/>
  <c r="M8626" i="1" s="1"/>
  <c r="H5942" i="1"/>
  <c r="I5942" i="1" s="1"/>
  <c r="K5942" i="1" s="1"/>
  <c r="L5942" i="1" s="1"/>
  <c r="M5942" i="1" s="1"/>
  <c r="H5947" i="1"/>
  <c r="I5947" i="1" s="1"/>
  <c r="K5947" i="1" s="1"/>
  <c r="L5947" i="1" s="1"/>
  <c r="M5947" i="1" s="1"/>
  <c r="H3263" i="1"/>
  <c r="I3263" i="1" s="1"/>
  <c r="K3263" i="1" s="1"/>
  <c r="L3263" i="1" s="1"/>
  <c r="M3263" i="1" s="1"/>
  <c r="H1924" i="1"/>
  <c r="I1924" i="1" s="1"/>
  <c r="K1924" i="1" s="1"/>
  <c r="L1924" i="1" s="1"/>
  <c r="M1924" i="1" s="1"/>
  <c r="H7304" i="1"/>
  <c r="I7304" i="1" s="1"/>
  <c r="K7304" i="1" s="1"/>
  <c r="L7304" i="1" s="1"/>
  <c r="M7304" i="1" s="1"/>
  <c r="H5965" i="1"/>
  <c r="I5965" i="1" s="1"/>
  <c r="K5965" i="1" s="1"/>
  <c r="L5965" i="1" s="1"/>
  <c r="M5965" i="1" s="1"/>
  <c r="H8657" i="1"/>
  <c r="I8657" i="1" s="1"/>
  <c r="K8657" i="1" s="1"/>
  <c r="L8657" i="1" s="1"/>
  <c r="M8657" i="1" s="1"/>
  <c r="H8664" i="1"/>
  <c r="I8664" i="1" s="1"/>
  <c r="K8664" i="1" s="1"/>
  <c r="L8664" i="1" s="1"/>
  <c r="M8664" i="1" s="1"/>
  <c r="H4635" i="1"/>
  <c r="I4635" i="1" s="1"/>
  <c r="K4635" i="1" s="1"/>
  <c r="L4635" i="1" s="1"/>
  <c r="M4635" i="1" s="1"/>
  <c r="H5984" i="1"/>
  <c r="I5984" i="1" s="1"/>
  <c r="K5984" i="1" s="1"/>
  <c r="L5984" i="1" s="1"/>
  <c r="M5984" i="1" s="1"/>
  <c r="H1959" i="1"/>
  <c r="I1959" i="1" s="1"/>
  <c r="K1959" i="1" s="1"/>
  <c r="L1959" i="1" s="1"/>
  <c r="M1959" i="1" s="1"/>
  <c r="H7336" i="1"/>
  <c r="I7336" i="1" s="1"/>
  <c r="K7336" i="1" s="1"/>
  <c r="L7336" i="1" s="1"/>
  <c r="M7336" i="1" s="1"/>
  <c r="H619" i="1"/>
  <c r="I619" i="1" s="1"/>
  <c r="K619" i="1" s="1"/>
  <c r="L619" i="1" s="1"/>
  <c r="M619" i="1" s="1"/>
  <c r="H7347" i="1"/>
  <c r="I7347" i="1" s="1"/>
  <c r="K7347" i="1" s="1"/>
  <c r="L7347" i="1" s="1"/>
  <c r="M7347" i="1" s="1"/>
  <c r="H4663" i="1"/>
  <c r="I4663" i="1" s="1"/>
  <c r="K4663" i="1" s="1"/>
  <c r="L4663" i="1" s="1"/>
  <c r="M4663" i="1" s="1"/>
  <c r="H3325" i="1"/>
  <c r="I3325" i="1" s="1"/>
  <c r="K3325" i="1" s="1"/>
  <c r="L3325" i="1" s="1"/>
  <c r="M3325" i="1" s="1"/>
  <c r="H638" i="1"/>
  <c r="I638" i="1" s="1"/>
  <c r="K638" i="1" s="1"/>
  <c r="L638" i="1" s="1"/>
  <c r="M638" i="1" s="1"/>
  <c r="H643" i="1"/>
  <c r="I643" i="1" s="1"/>
  <c r="K643" i="1" s="1"/>
  <c r="L643" i="1" s="1"/>
  <c r="M643" i="1" s="1"/>
  <c r="H647" i="1"/>
  <c r="I647" i="1" s="1"/>
  <c r="K647" i="1" s="1"/>
  <c r="L647" i="1" s="1"/>
  <c r="M647" i="1" s="1"/>
  <c r="H6030" i="1"/>
  <c r="I6030" i="1" s="1"/>
  <c r="K6030" i="1" s="1"/>
  <c r="L6030" i="1" s="1"/>
  <c r="M6030" i="1" s="1"/>
  <c r="H656" i="1"/>
  <c r="I656" i="1" s="1"/>
  <c r="K656" i="1" s="1"/>
  <c r="L656" i="1" s="1"/>
  <c r="M656" i="1" s="1"/>
  <c r="H6039" i="1"/>
  <c r="I6039" i="1" s="1"/>
  <c r="K6039" i="1" s="1"/>
  <c r="L6039" i="1" s="1"/>
  <c r="M6039" i="1" s="1"/>
  <c r="H7388" i="1"/>
  <c r="I7388" i="1" s="1"/>
  <c r="K7388" i="1" s="1"/>
  <c r="L7388" i="1" s="1"/>
  <c r="M7388" i="1" s="1"/>
  <c r="H2018" i="1"/>
  <c r="I2018" i="1" s="1"/>
  <c r="K2018" i="1" s="1"/>
  <c r="L2018" i="1" s="1"/>
  <c r="M2018" i="1" s="1"/>
  <c r="H7397" i="1"/>
  <c r="I7397" i="1" s="1"/>
  <c r="K7397" i="1" s="1"/>
  <c r="L7397" i="1" s="1"/>
  <c r="M7397" i="1" s="1"/>
  <c r="H679" i="1"/>
  <c r="I679" i="1" s="1"/>
  <c r="K679" i="1" s="1"/>
  <c r="L679" i="1" s="1"/>
  <c r="M679" i="1" s="1"/>
  <c r="H8750" i="1"/>
  <c r="I8750" i="1" s="1"/>
  <c r="K8750" i="1" s="1"/>
  <c r="L8750" i="1" s="1"/>
  <c r="M8750" i="1" s="1"/>
  <c r="H687" i="1"/>
  <c r="I687" i="1" s="1"/>
  <c r="K687" i="1" s="1"/>
  <c r="L687" i="1" s="1"/>
  <c r="M687" i="1" s="1"/>
  <c r="H3382" i="1"/>
  <c r="I3382" i="1" s="1"/>
  <c r="K3382" i="1" s="1"/>
  <c r="L3382" i="1" s="1"/>
  <c r="M3382" i="1" s="1"/>
  <c r="H3388" i="1"/>
  <c r="I3388" i="1" s="1"/>
  <c r="K3388" i="1" s="1"/>
  <c r="L3388" i="1" s="1"/>
  <c r="M3388" i="1" s="1"/>
  <c r="H6081" i="1"/>
  <c r="I6081" i="1" s="1"/>
  <c r="K6081" i="1" s="1"/>
  <c r="L6081" i="1" s="1"/>
  <c r="M6081" i="1" s="1"/>
  <c r="H2054" i="1"/>
  <c r="I2054" i="1" s="1"/>
  <c r="K2054" i="1" s="1"/>
  <c r="L2054" i="1" s="1"/>
  <c r="M2054" i="1" s="1"/>
  <c r="H7431" i="1"/>
  <c r="I7431" i="1" s="1"/>
  <c r="K7431" i="1" s="1"/>
  <c r="L7431" i="1" s="1"/>
  <c r="M7431" i="1" s="1"/>
  <c r="H7437" i="1"/>
  <c r="I7437" i="1" s="1"/>
  <c r="K7437" i="1" s="1"/>
  <c r="L7437" i="1" s="1"/>
  <c r="M7437" i="1" s="1"/>
  <c r="H5393" i="1"/>
  <c r="I5393" i="1" s="1"/>
  <c r="H1433" i="1"/>
  <c r="I1433" i="1" s="1"/>
  <c r="H5531" i="1"/>
  <c r="I5531" i="1" s="1"/>
  <c r="K5531" i="1" s="1"/>
  <c r="L5531" i="1" s="1"/>
  <c r="M5531" i="1" s="1"/>
  <c r="H199" i="1"/>
  <c r="I199" i="1" s="1"/>
  <c r="K199" i="1" s="1"/>
  <c r="L199" i="1" s="1"/>
  <c r="M199" i="1" s="1"/>
  <c r="H8312" i="1"/>
  <c r="I8312" i="1" s="1"/>
  <c r="K8312" i="1" s="1"/>
  <c r="L8312" i="1" s="1"/>
  <c r="M8312" i="1" s="1"/>
  <c r="H4310" i="1"/>
  <c r="I4310" i="1" s="1"/>
  <c r="K4310" i="1" s="1"/>
  <c r="L4310" i="1" s="1"/>
  <c r="M4310" i="1" s="1"/>
  <c r="H7028" i="1"/>
  <c r="I7028" i="1" s="1"/>
  <c r="K7028" i="1" s="1"/>
  <c r="L7028" i="1" s="1"/>
  <c r="M7028" i="1" s="1"/>
  <c r="H1671" i="1"/>
  <c r="I1671" i="1" s="1"/>
  <c r="K1671" i="1" s="1"/>
  <c r="L1671" i="1" s="1"/>
  <c r="M1671" i="1" s="1"/>
  <c r="H1688" i="1"/>
  <c r="I1688" i="1" s="1"/>
  <c r="K1688" i="1" s="1"/>
  <c r="L1688" i="1" s="1"/>
  <c r="M1688" i="1" s="1"/>
  <c r="H4389" i="1"/>
  <c r="I4389" i="1" s="1"/>
  <c r="K4389" i="1" s="1"/>
  <c r="L4389" i="1" s="1"/>
  <c r="M4389" i="1" s="1"/>
  <c r="H8435" i="1"/>
  <c r="I8435" i="1" s="1"/>
  <c r="K8435" i="1" s="1"/>
  <c r="L8435" i="1" s="1"/>
  <c r="M8435" i="1" s="1"/>
  <c r="H382" i="1"/>
  <c r="I382" i="1" s="1"/>
  <c r="K382" i="1" s="1"/>
  <c r="L382" i="1" s="1"/>
  <c r="M382" i="1" s="1"/>
  <c r="H8453" i="1"/>
  <c r="I8453" i="1" s="1"/>
  <c r="K8453" i="1" s="1"/>
  <c r="L8453" i="1" s="1"/>
  <c r="M8453" i="1" s="1"/>
  <c r="H1737" i="1"/>
  <c r="I1737" i="1" s="1"/>
  <c r="K1737" i="1" s="1"/>
  <c r="L1737" i="1" s="1"/>
  <c r="M1737" i="1" s="1"/>
  <c r="H7118" i="1"/>
  <c r="I7118" i="1" s="1"/>
  <c r="K7118" i="1" s="1"/>
  <c r="L7118" i="1" s="1"/>
  <c r="M7118" i="1" s="1"/>
  <c r="H1746" i="1"/>
  <c r="I1746" i="1" s="1"/>
  <c r="K1746" i="1" s="1"/>
  <c r="L1746" i="1" s="1"/>
  <c r="M1746" i="1" s="1"/>
  <c r="H1753" i="1"/>
  <c r="I1753" i="1" s="1"/>
  <c r="K1753" i="1" s="1"/>
  <c r="L1753" i="1" s="1"/>
  <c r="M1753" i="1" s="1"/>
  <c r="H408" i="1"/>
  <c r="I408" i="1" s="1"/>
  <c r="K408" i="1" s="1"/>
  <c r="L408" i="1" s="1"/>
  <c r="M408" i="1" s="1"/>
  <c r="H7137" i="1"/>
  <c r="I7137" i="1" s="1"/>
  <c r="K7137" i="1" s="1"/>
  <c r="L7137" i="1" s="1"/>
  <c r="M7137" i="1" s="1"/>
  <c r="H3108" i="1"/>
  <c r="I3108" i="1" s="1"/>
  <c r="K3108" i="1" s="1"/>
  <c r="L3108" i="1" s="1"/>
  <c r="M3108" i="1" s="1"/>
  <c r="H423" i="1"/>
  <c r="I423" i="1" s="1"/>
  <c r="K423" i="1" s="1"/>
  <c r="L423" i="1" s="1"/>
  <c r="M423" i="1" s="1"/>
  <c r="H426" i="1"/>
  <c r="I426" i="1" s="1"/>
  <c r="K426" i="1" s="1"/>
  <c r="L426" i="1" s="1"/>
  <c r="M426" i="1" s="1"/>
  <c r="H5809" i="1"/>
  <c r="I5809" i="1" s="1"/>
  <c r="K5809" i="1" s="1"/>
  <c r="L5809" i="1" s="1"/>
  <c r="M5809" i="1" s="1"/>
  <c r="H4471" i="1"/>
  <c r="I4471" i="1" s="1"/>
  <c r="K4471" i="1" s="1"/>
  <c r="L4471" i="1" s="1"/>
  <c r="M4471" i="1" s="1"/>
  <c r="H440" i="1"/>
  <c r="I440" i="1" s="1"/>
  <c r="K440" i="1" s="1"/>
  <c r="L440" i="1" s="1"/>
  <c r="M440" i="1" s="1"/>
  <c r="H8514" i="1"/>
  <c r="I8514" i="1" s="1"/>
  <c r="K8514" i="1" s="1"/>
  <c r="L8514" i="1" s="1"/>
  <c r="M8514" i="1" s="1"/>
  <c r="H8517" i="1"/>
  <c r="I8517" i="1" s="1"/>
  <c r="K8517" i="1" s="1"/>
  <c r="L8517" i="1" s="1"/>
  <c r="M8517" i="1" s="1"/>
  <c r="H4488" i="1"/>
  <c r="I4488" i="1" s="1"/>
  <c r="K4488" i="1" s="1"/>
  <c r="L4488" i="1" s="1"/>
  <c r="M4488" i="1" s="1"/>
  <c r="H459" i="1"/>
  <c r="I459" i="1" s="1"/>
  <c r="K459" i="1" s="1"/>
  <c r="L459" i="1" s="1"/>
  <c r="M459" i="1" s="1"/>
  <c r="H464" i="1"/>
  <c r="I464" i="1" s="1"/>
  <c r="K464" i="1" s="1"/>
  <c r="L464" i="1" s="1"/>
  <c r="M464" i="1" s="1"/>
  <c r="H8534" i="1"/>
  <c r="I8534" i="1" s="1"/>
  <c r="K8534" i="1" s="1"/>
  <c r="L8534" i="1" s="1"/>
  <c r="M8534" i="1" s="1"/>
  <c r="H8540" i="1"/>
  <c r="I8540" i="1" s="1"/>
  <c r="K8540" i="1" s="1"/>
  <c r="L8540" i="1" s="1"/>
  <c r="M8540" i="1" s="1"/>
  <c r="H476" i="1"/>
  <c r="I476" i="1" s="1"/>
  <c r="K476" i="1" s="1"/>
  <c r="L476" i="1" s="1"/>
  <c r="M476" i="1" s="1"/>
  <c r="H5861" i="1"/>
  <c r="I5861" i="1" s="1"/>
  <c r="K5861" i="1" s="1"/>
  <c r="L5861" i="1" s="1"/>
  <c r="M5861" i="1" s="1"/>
  <c r="H3177" i="1"/>
  <c r="I3177" i="1" s="1"/>
  <c r="K3177" i="1" s="1"/>
  <c r="L3177" i="1" s="1"/>
  <c r="M3177" i="1" s="1"/>
  <c r="H4526" i="1"/>
  <c r="I4526" i="1" s="1"/>
  <c r="K4526" i="1" s="1"/>
  <c r="L4526" i="1" s="1"/>
  <c r="M4526" i="1" s="1"/>
  <c r="H3187" i="1"/>
  <c r="I3187" i="1" s="1"/>
  <c r="K3187" i="1" s="1"/>
  <c r="L3187" i="1" s="1"/>
  <c r="M3187" i="1" s="1"/>
  <c r="H7226" i="1"/>
  <c r="I7226" i="1" s="1"/>
  <c r="K7226" i="1" s="1"/>
  <c r="L7226" i="1" s="1"/>
  <c r="M7226" i="1" s="1"/>
  <c r="H8572" i="1"/>
  <c r="I8572" i="1" s="1"/>
  <c r="K8572" i="1" s="1"/>
  <c r="L8572" i="1" s="1"/>
  <c r="M8572" i="1" s="1"/>
  <c r="H4545" i="1"/>
  <c r="I4545" i="1" s="1"/>
  <c r="K4545" i="1" s="1"/>
  <c r="L4545" i="1" s="1"/>
  <c r="M4545" i="1" s="1"/>
  <c r="H7238" i="1"/>
  <c r="I7238" i="1" s="1"/>
  <c r="K7238" i="1" s="1"/>
  <c r="L7238" i="1" s="1"/>
  <c r="M7238" i="1" s="1"/>
  <c r="H520" i="1"/>
  <c r="I520" i="1" s="1"/>
  <c r="K520" i="1" s="1"/>
  <c r="L520" i="1" s="1"/>
  <c r="M520" i="1" s="1"/>
  <c r="H4558" i="1"/>
  <c r="I4558" i="1" s="1"/>
  <c r="K4558" i="1" s="1"/>
  <c r="L4558" i="1" s="1"/>
  <c r="M4558" i="1" s="1"/>
  <c r="H7250" i="1"/>
  <c r="I7250" i="1" s="1"/>
  <c r="K7250" i="1" s="1"/>
  <c r="L7250" i="1" s="1"/>
  <c r="M7250" i="1" s="1"/>
  <c r="H5910" i="1"/>
  <c r="I5910" i="1" s="1"/>
  <c r="K5910" i="1" s="1"/>
  <c r="L5910" i="1" s="1"/>
  <c r="M5910" i="1" s="1"/>
  <c r="H537" i="1"/>
  <c r="I537" i="1" s="1"/>
  <c r="K537" i="1" s="1"/>
  <c r="L537" i="1" s="1"/>
  <c r="M537" i="1" s="1"/>
  <c r="H1889" i="1"/>
  <c r="I1889" i="1" s="1"/>
  <c r="K1889" i="1" s="1"/>
  <c r="L1889" i="1" s="1"/>
  <c r="M1889" i="1" s="1"/>
  <c r="H8612" i="1"/>
  <c r="I8612" i="1" s="1"/>
  <c r="K8612" i="1" s="1"/>
  <c r="L8612" i="1" s="1"/>
  <c r="M8612" i="1" s="1"/>
  <c r="H4584" i="1"/>
  <c r="I4584" i="1" s="1"/>
  <c r="K4584" i="1" s="1"/>
  <c r="L4584" i="1" s="1"/>
  <c r="M4584" i="1" s="1"/>
  <c r="H7277" i="1"/>
  <c r="I7277" i="1" s="1"/>
  <c r="K7277" i="1" s="1"/>
  <c r="L7277" i="1" s="1"/>
  <c r="M7277" i="1" s="1"/>
  <c r="H7284" i="1"/>
  <c r="I7284" i="1" s="1"/>
  <c r="K7284" i="1" s="1"/>
  <c r="L7284" i="1" s="1"/>
  <c r="M7284" i="1" s="1"/>
  <c r="H8630" i="1"/>
  <c r="I8630" i="1" s="1"/>
  <c r="K8630" i="1" s="1"/>
  <c r="L8630" i="1" s="1"/>
  <c r="M8630" i="1" s="1"/>
  <c r="H7291" i="1"/>
  <c r="I7291" i="1" s="1"/>
  <c r="K7291" i="1" s="1"/>
  <c r="L7291" i="1" s="1"/>
  <c r="M7291" i="1" s="1"/>
  <c r="H3264" i="1"/>
  <c r="I3264" i="1" s="1"/>
  <c r="K3264" i="1" s="1"/>
  <c r="L3264" i="1" s="1"/>
  <c r="M3264" i="1" s="1"/>
  <c r="H7302" i="1"/>
  <c r="I7302" i="1" s="1"/>
  <c r="K7302" i="1" s="1"/>
  <c r="L7302" i="1" s="1"/>
  <c r="M7302" i="1" s="1"/>
  <c r="H8650" i="1"/>
  <c r="I8650" i="1" s="1"/>
  <c r="K8650" i="1" s="1"/>
  <c r="L8650" i="1" s="1"/>
  <c r="M8650" i="1" s="1"/>
  <c r="H1934" i="1"/>
  <c r="I1934" i="1" s="1"/>
  <c r="K1934" i="1" s="1"/>
  <c r="L1934" i="1" s="1"/>
  <c r="M1934" i="1" s="1"/>
  <c r="H3280" i="1"/>
  <c r="I3280" i="1" s="1"/>
  <c r="K3280" i="1" s="1"/>
  <c r="L3280" i="1" s="1"/>
  <c r="M3280" i="1" s="1"/>
  <c r="H3287" i="1"/>
  <c r="I3287" i="1" s="1"/>
  <c r="K3287" i="1" s="1"/>
  <c r="L3287" i="1" s="1"/>
  <c r="M3287" i="1" s="1"/>
  <c r="H3291" i="1"/>
  <c r="I3291" i="1" s="1"/>
  <c r="K3291" i="1" s="1"/>
  <c r="L3291" i="1" s="1"/>
  <c r="M3291" i="1" s="1"/>
  <c r="H8673" i="1"/>
  <c r="I8673" i="1" s="1"/>
  <c r="K8673" i="1" s="1"/>
  <c r="L8673" i="1" s="1"/>
  <c r="M8673" i="1" s="1"/>
  <c r="H5989" i="1"/>
  <c r="I5989" i="1" s="1"/>
  <c r="K5989" i="1" s="1"/>
  <c r="L5989" i="1" s="1"/>
  <c r="M5989" i="1" s="1"/>
  <c r="H7338" i="1"/>
  <c r="I7338" i="1" s="1"/>
  <c r="K7338" i="1" s="1"/>
  <c r="L7338" i="1" s="1"/>
  <c r="M7338" i="1" s="1"/>
  <c r="H8686" i="1"/>
  <c r="I8686" i="1" s="1"/>
  <c r="K8686" i="1" s="1"/>
  <c r="L8686" i="1" s="1"/>
  <c r="M8686" i="1" s="1"/>
  <c r="H4657" i="1"/>
  <c r="I4657" i="1" s="1"/>
  <c r="K4657" i="1" s="1"/>
  <c r="L4657" i="1" s="1"/>
  <c r="M4657" i="1" s="1"/>
  <c r="H6006" i="1"/>
  <c r="I6006" i="1" s="1"/>
  <c r="K6006" i="1" s="1"/>
  <c r="L6006" i="1" s="1"/>
  <c r="M6006" i="1" s="1"/>
  <c r="H8700" i="1"/>
  <c r="I8700" i="1" s="1"/>
  <c r="K8700" i="1" s="1"/>
  <c r="L8700" i="1" s="1"/>
  <c r="M8700" i="1" s="1"/>
  <c r="H635" i="1"/>
  <c r="I635" i="1" s="1"/>
  <c r="K635" i="1" s="1"/>
  <c r="L635" i="1" s="1"/>
  <c r="M635" i="1" s="1"/>
  <c r="H4678" i="1"/>
  <c r="I4678" i="1" s="1"/>
  <c r="K4678" i="1" s="1"/>
  <c r="L4678" i="1" s="1"/>
  <c r="M4678" i="1" s="1"/>
  <c r="H4683" i="1"/>
  <c r="I4683" i="1" s="1"/>
  <c r="K4683" i="1" s="1"/>
  <c r="L4683" i="1" s="1"/>
  <c r="M4683" i="1" s="1"/>
  <c r="H1998" i="1"/>
  <c r="I1998" i="1" s="1"/>
  <c r="K1998" i="1" s="1"/>
  <c r="L1998" i="1" s="1"/>
  <c r="M1998" i="1" s="1"/>
  <c r="H4690" i="1"/>
  <c r="I4690" i="1" s="1"/>
  <c r="K4690" i="1" s="1"/>
  <c r="L4690" i="1" s="1"/>
  <c r="M4690" i="1" s="1"/>
  <c r="H2007" i="1"/>
  <c r="I2007" i="1" s="1"/>
  <c r="K2007" i="1" s="1"/>
  <c r="L2007" i="1" s="1"/>
  <c r="M2007" i="1" s="1"/>
  <c r="H667" i="1"/>
  <c r="I667" i="1" s="1"/>
  <c r="K667" i="1" s="1"/>
  <c r="L667" i="1" s="1"/>
  <c r="M667" i="1" s="1"/>
  <c r="H4704" i="1"/>
  <c r="I4704" i="1" s="1"/>
  <c r="K4704" i="1" s="1"/>
  <c r="L4704" i="1" s="1"/>
  <c r="M4704" i="1" s="1"/>
  <c r="H7398" i="1"/>
  <c r="I7398" i="1" s="1"/>
  <c r="K7398" i="1" s="1"/>
  <c r="L7398" i="1" s="1"/>
  <c r="M7398" i="1" s="1"/>
  <c r="H2026" i="1"/>
  <c r="I2026" i="1" s="1"/>
  <c r="K2026" i="1" s="1"/>
  <c r="L2026" i="1" s="1"/>
  <c r="M2026" i="1" s="1"/>
  <c r="H6062" i="1"/>
  <c r="I6062" i="1" s="1"/>
  <c r="K6062" i="1" s="1"/>
  <c r="L6062" i="1" s="1"/>
  <c r="M6062" i="1" s="1"/>
  <c r="H686" i="1"/>
  <c r="I686" i="1" s="1"/>
  <c r="K686" i="1" s="1"/>
  <c r="L686" i="1" s="1"/>
  <c r="M686" i="1" s="1"/>
  <c r="H4726" i="1"/>
  <c r="I4726" i="1" s="1"/>
  <c r="K4726" i="1" s="1"/>
  <c r="L4726" i="1" s="1"/>
  <c r="M4726" i="1" s="1"/>
  <c r="H8764" i="1"/>
  <c r="I8764" i="1" s="1"/>
  <c r="K8764" i="1" s="1"/>
  <c r="L8764" i="1" s="1"/>
  <c r="M8764" i="1" s="1"/>
  <c r="H4736" i="1"/>
  <c r="I4736" i="1" s="1"/>
  <c r="K4736" i="1" s="1"/>
  <c r="L4736" i="1" s="1"/>
  <c r="M4736" i="1" s="1"/>
  <c r="H6084" i="1"/>
  <c r="I6084" i="1" s="1"/>
  <c r="K6084" i="1" s="1"/>
  <c r="L6084" i="1" s="1"/>
  <c r="M6084" i="1" s="1"/>
  <c r="H712" i="1"/>
  <c r="I712" i="1" s="1"/>
  <c r="K712" i="1" s="1"/>
  <c r="L712" i="1" s="1"/>
  <c r="M712" i="1" s="1"/>
  <c r="H716" i="1"/>
  <c r="I716" i="1" s="1"/>
  <c r="K716" i="1" s="1"/>
  <c r="L716" i="1" s="1"/>
  <c r="M716" i="1" s="1"/>
  <c r="H1365" i="1"/>
  <c r="I1365" i="1" s="1"/>
  <c r="H1437" i="1"/>
  <c r="I1437" i="1" s="1"/>
  <c r="H8220" i="1"/>
  <c r="I8220" i="1" s="1"/>
  <c r="K8220" i="1" s="1"/>
  <c r="L8220" i="1" s="1"/>
  <c r="M8220" i="1" s="1"/>
  <c r="H6926" i="1"/>
  <c r="I6926" i="1" s="1"/>
  <c r="K6926" i="1" s="1"/>
  <c r="L6926" i="1" s="1"/>
  <c r="M6926" i="1" s="1"/>
  <c r="H5627" i="1"/>
  <c r="I5627" i="1" s="1"/>
  <c r="K5627" i="1" s="1"/>
  <c r="L5627" i="1" s="1"/>
  <c r="M5627" i="1" s="1"/>
  <c r="H5654" i="1"/>
  <c r="I5654" i="1" s="1"/>
  <c r="K5654" i="1" s="1"/>
  <c r="L5654" i="1" s="1"/>
  <c r="M5654" i="1" s="1"/>
  <c r="H5686" i="1"/>
  <c r="I5686" i="1" s="1"/>
  <c r="K5686" i="1" s="1"/>
  <c r="L5686" i="1" s="1"/>
  <c r="M5686" i="1" s="1"/>
  <c r="H8392" i="1"/>
  <c r="I8392" i="1" s="1"/>
  <c r="K8392" i="1" s="1"/>
  <c r="L8392" i="1" s="1"/>
  <c r="M8392" i="1" s="1"/>
  <c r="H5719" i="1"/>
  <c r="I5719" i="1" s="1"/>
  <c r="K5719" i="1" s="1"/>
  <c r="L5719" i="1" s="1"/>
  <c r="M5719" i="1" s="1"/>
  <c r="H3045" i="1"/>
  <c r="I3045" i="1" s="1"/>
  <c r="K3045" i="1" s="1"/>
  <c r="L3045" i="1" s="1"/>
  <c r="M3045" i="1" s="1"/>
  <c r="H5750" i="1"/>
  <c r="I5750" i="1" s="1"/>
  <c r="K5750" i="1" s="1"/>
  <c r="L5750" i="1" s="1"/>
  <c r="M5750" i="1" s="1"/>
  <c r="H3070" i="1"/>
  <c r="I3070" i="1" s="1"/>
  <c r="K3070" i="1" s="1"/>
  <c r="L3070" i="1" s="1"/>
  <c r="M3070" i="1" s="1"/>
  <c r="H5765" i="1"/>
  <c r="I5765" i="1" s="1"/>
  <c r="K5765" i="1" s="1"/>
  <c r="L5765" i="1" s="1"/>
  <c r="M5765" i="1" s="1"/>
  <c r="H5769" i="1"/>
  <c r="I5769" i="1" s="1"/>
  <c r="K5769" i="1" s="1"/>
  <c r="L5769" i="1" s="1"/>
  <c r="M5769" i="1" s="1"/>
  <c r="H4429" i="1"/>
  <c r="I4429" i="1" s="1"/>
  <c r="K4429" i="1" s="1"/>
  <c r="L4429" i="1" s="1"/>
  <c r="M4429" i="1" s="1"/>
  <c r="H3090" i="1"/>
  <c r="I3090" i="1" s="1"/>
  <c r="K3090" i="1" s="1"/>
  <c r="L3090" i="1" s="1"/>
  <c r="M3090" i="1" s="1"/>
  <c r="H7127" i="1"/>
  <c r="I7127" i="1" s="1"/>
  <c r="K7127" i="1" s="1"/>
  <c r="L7127" i="1" s="1"/>
  <c r="M7127" i="1" s="1"/>
  <c r="H7132" i="1"/>
  <c r="I7132" i="1" s="1"/>
  <c r="K7132" i="1" s="1"/>
  <c r="L7132" i="1" s="1"/>
  <c r="M7132" i="1" s="1"/>
  <c r="H3105" i="1"/>
  <c r="I3105" i="1" s="1"/>
  <c r="K3105" i="1" s="1"/>
  <c r="L3105" i="1" s="1"/>
  <c r="M3105" i="1" s="1"/>
  <c r="H418" i="1"/>
  <c r="I418" i="1" s="1"/>
  <c r="K418" i="1" s="1"/>
  <c r="L418" i="1" s="1"/>
  <c r="M418" i="1" s="1"/>
  <c r="H8489" i="1"/>
  <c r="I8489" i="1" s="1"/>
  <c r="K8489" i="1" s="1"/>
  <c r="L8489" i="1" s="1"/>
  <c r="M8489" i="1" s="1"/>
  <c r="H7149" i="1"/>
  <c r="I7149" i="1" s="1"/>
  <c r="K7149" i="1" s="1"/>
  <c r="L7149" i="1" s="1"/>
  <c r="M7149" i="1" s="1"/>
  <c r="H430" i="1"/>
  <c r="I430" i="1" s="1"/>
  <c r="K430" i="1" s="1"/>
  <c r="L430" i="1" s="1"/>
  <c r="M430" i="1" s="1"/>
  <c r="H3127" i="1"/>
  <c r="I3127" i="1" s="1"/>
  <c r="K3127" i="1" s="1"/>
  <c r="L3127" i="1" s="1"/>
  <c r="M3127" i="1" s="1"/>
  <c r="H7163" i="1"/>
  <c r="I7163" i="1" s="1"/>
  <c r="K7163" i="1" s="1"/>
  <c r="L7163" i="1" s="1"/>
  <c r="M7163" i="1" s="1"/>
  <c r="H8512" i="1"/>
  <c r="I8512" i="1" s="1"/>
  <c r="K8512" i="1" s="1"/>
  <c r="L8512" i="1" s="1"/>
  <c r="M8512" i="1" s="1"/>
  <c r="H7172" i="1"/>
  <c r="I7172" i="1" s="1"/>
  <c r="K7172" i="1" s="1"/>
  <c r="L7172" i="1" s="1"/>
  <c r="M7172" i="1" s="1"/>
  <c r="H8522" i="1"/>
  <c r="I8522" i="1" s="1"/>
  <c r="K8522" i="1" s="1"/>
  <c r="L8522" i="1" s="1"/>
  <c r="M8522" i="1" s="1"/>
  <c r="H1806" i="1"/>
  <c r="I1806" i="1" s="1"/>
  <c r="K1806" i="1" s="1"/>
  <c r="L1806" i="1" s="1"/>
  <c r="M1806" i="1" s="1"/>
  <c r="H5842" i="1"/>
  <c r="I5842" i="1" s="1"/>
  <c r="K5842" i="1" s="1"/>
  <c r="L5842" i="1" s="1"/>
  <c r="M5842" i="1" s="1"/>
  <c r="H3158" i="1"/>
  <c r="I3158" i="1" s="1"/>
  <c r="K3158" i="1" s="1"/>
  <c r="L3158" i="1" s="1"/>
  <c r="M3158" i="1" s="1"/>
  <c r="H1821" i="1"/>
  <c r="I1821" i="1" s="1"/>
  <c r="K1821" i="1" s="1"/>
  <c r="L1821" i="1" s="1"/>
  <c r="M1821" i="1" s="1"/>
  <c r="H5856" i="1"/>
  <c r="I5856" i="1" s="1"/>
  <c r="K5856" i="1" s="1"/>
  <c r="L5856" i="1" s="1"/>
  <c r="M5856" i="1" s="1"/>
  <c r="H482" i="1"/>
  <c r="I482" i="1" s="1"/>
  <c r="K482" i="1" s="1"/>
  <c r="L482" i="1" s="1"/>
  <c r="M482" i="1" s="1"/>
  <c r="H7208" i="1"/>
  <c r="I7208" i="1" s="1"/>
  <c r="K7208" i="1" s="1"/>
  <c r="L7208" i="1" s="1"/>
  <c r="M7208" i="1" s="1"/>
  <c r="H7214" i="1"/>
  <c r="I7214" i="1" s="1"/>
  <c r="K7214" i="1" s="1"/>
  <c r="L7214" i="1" s="1"/>
  <c r="M7214" i="1" s="1"/>
  <c r="H5877" i="1"/>
  <c r="I5877" i="1" s="1"/>
  <c r="K5877" i="1" s="1"/>
  <c r="L5877" i="1" s="1"/>
  <c r="M5877" i="1" s="1"/>
  <c r="H5879" i="1"/>
  <c r="I5879" i="1" s="1"/>
  <c r="K5879" i="1" s="1"/>
  <c r="L5879" i="1" s="1"/>
  <c r="M5879" i="1" s="1"/>
  <c r="H4539" i="1"/>
  <c r="I4539" i="1" s="1"/>
  <c r="K4539" i="1" s="1"/>
  <c r="L4539" i="1" s="1"/>
  <c r="M4539" i="1" s="1"/>
  <c r="H508" i="1"/>
  <c r="I508" i="1" s="1"/>
  <c r="K508" i="1" s="1"/>
  <c r="L508" i="1" s="1"/>
  <c r="M508" i="1" s="1"/>
  <c r="H8579" i="1"/>
  <c r="I8579" i="1" s="1"/>
  <c r="K8579" i="1" s="1"/>
  <c r="L8579" i="1" s="1"/>
  <c r="M8579" i="1" s="1"/>
  <c r="H3210" i="1"/>
  <c r="I3210" i="1" s="1"/>
  <c r="K3210" i="1" s="1"/>
  <c r="L3210" i="1" s="1"/>
  <c r="M3210" i="1" s="1"/>
  <c r="H1874" i="1"/>
  <c r="I1874" i="1" s="1"/>
  <c r="K1874" i="1" s="1"/>
  <c r="L1874" i="1" s="1"/>
  <c r="M1874" i="1" s="1"/>
  <c r="H5907" i="1"/>
  <c r="I5907" i="1" s="1"/>
  <c r="K5907" i="1" s="1"/>
  <c r="L5907" i="1" s="1"/>
  <c r="M5907" i="1" s="1"/>
  <c r="H4567" i="1"/>
  <c r="I4567" i="1" s="1"/>
  <c r="K4567" i="1" s="1"/>
  <c r="L4567" i="1" s="1"/>
  <c r="M4567" i="1" s="1"/>
  <c r="H5915" i="1"/>
  <c r="I5915" i="1" s="1"/>
  <c r="K5915" i="1" s="1"/>
  <c r="L5915" i="1" s="1"/>
  <c r="M5915" i="1" s="1"/>
  <c r="H8607" i="1"/>
  <c r="I8607" i="1" s="1"/>
  <c r="K8607" i="1" s="1"/>
  <c r="L8607" i="1" s="1"/>
  <c r="M8607" i="1" s="1"/>
  <c r="H4580" i="1"/>
  <c r="I4580" i="1" s="1"/>
  <c r="K4580" i="1" s="1"/>
  <c r="L4580" i="1" s="1"/>
  <c r="M4580" i="1" s="1"/>
  <c r="H3241" i="1"/>
  <c r="I3241" i="1" s="1"/>
  <c r="K3241" i="1" s="1"/>
  <c r="L3241" i="1" s="1"/>
  <c r="M3241" i="1" s="1"/>
  <c r="H8625" i="1"/>
  <c r="I8625" i="1" s="1"/>
  <c r="K8625" i="1" s="1"/>
  <c r="L8625" i="1" s="1"/>
  <c r="M8625" i="1" s="1"/>
  <c r="H5940" i="1"/>
  <c r="I5940" i="1" s="1"/>
  <c r="K5940" i="1" s="1"/>
  <c r="L5940" i="1" s="1"/>
  <c r="M5940" i="1" s="1"/>
  <c r="H1911" i="1"/>
  <c r="I1911" i="1" s="1"/>
  <c r="K1911" i="1" s="1"/>
  <c r="L1911" i="1" s="1"/>
  <c r="M1911" i="1" s="1"/>
  <c r="H570" i="1"/>
  <c r="I570" i="1" s="1"/>
  <c r="K570" i="1" s="1"/>
  <c r="L570" i="1" s="1"/>
  <c r="M570" i="1" s="1"/>
  <c r="H4607" i="1"/>
  <c r="I4607" i="1" s="1"/>
  <c r="K4607" i="1" s="1"/>
  <c r="L4607" i="1" s="1"/>
  <c r="M4607" i="1" s="1"/>
  <c r="H8645" i="1"/>
  <c r="I8645" i="1" s="1"/>
  <c r="K8645" i="1" s="1"/>
  <c r="L8645" i="1" s="1"/>
  <c r="M8645" i="1" s="1"/>
  <c r="H5962" i="1"/>
  <c r="I5962" i="1" s="1"/>
  <c r="K5962" i="1" s="1"/>
  <c r="L5962" i="1" s="1"/>
  <c r="M5962" i="1" s="1"/>
  <c r="H8653" i="1"/>
  <c r="I8653" i="1" s="1"/>
  <c r="K8653" i="1" s="1"/>
  <c r="L8653" i="1" s="1"/>
  <c r="M8653" i="1" s="1"/>
  <c r="H592" i="1"/>
  <c r="I592" i="1" s="1"/>
  <c r="K592" i="1" s="1"/>
  <c r="L592" i="1" s="1"/>
  <c r="M592" i="1" s="1"/>
  <c r="H7319" i="1"/>
  <c r="I7319" i="1" s="1"/>
  <c r="K7319" i="1" s="1"/>
  <c r="L7319" i="1" s="1"/>
  <c r="M7319" i="1" s="1"/>
  <c r="H8668" i="1"/>
  <c r="I8668" i="1" s="1"/>
  <c r="K8668" i="1" s="1"/>
  <c r="L8668" i="1" s="1"/>
  <c r="M8668" i="1" s="1"/>
  <c r="H5985" i="1"/>
  <c r="I5985" i="1" s="1"/>
  <c r="K5985" i="1" s="1"/>
  <c r="L5985" i="1" s="1"/>
  <c r="M5985" i="1" s="1"/>
  <c r="H610" i="1"/>
  <c r="I610" i="1" s="1"/>
  <c r="K610" i="1" s="1"/>
  <c r="L610" i="1" s="1"/>
  <c r="M610" i="1" s="1"/>
  <c r="H1963" i="1"/>
  <c r="I1963" i="1" s="1"/>
  <c r="K1963" i="1" s="1"/>
  <c r="L1963" i="1" s="1"/>
  <c r="M1963" i="1" s="1"/>
  <c r="H1966" i="1"/>
  <c r="I1966" i="1" s="1"/>
  <c r="K1966" i="1" s="1"/>
  <c r="L1966" i="1" s="1"/>
  <c r="M1966" i="1" s="1"/>
  <c r="H8689" i="1"/>
  <c r="I8689" i="1" s="1"/>
  <c r="K8689" i="1" s="1"/>
  <c r="L8689" i="1" s="1"/>
  <c r="M8689" i="1" s="1"/>
  <c r="H3318" i="1"/>
  <c r="I3318" i="1" s="1"/>
  <c r="K3318" i="1" s="1"/>
  <c r="L3318" i="1" s="1"/>
  <c r="M3318" i="1" s="1"/>
  <c r="H1981" i="1"/>
  <c r="I1981" i="1" s="1"/>
  <c r="K1981" i="1" s="1"/>
  <c r="L1981" i="1" s="1"/>
  <c r="M1981" i="1" s="1"/>
  <c r="H6016" i="1"/>
  <c r="I6016" i="1" s="1"/>
  <c r="K6016" i="1" s="1"/>
  <c r="L6016" i="1" s="1"/>
  <c r="M6016" i="1" s="1"/>
  <c r="H3334" i="1"/>
  <c r="I3334" i="1" s="1"/>
  <c r="K3334" i="1" s="1"/>
  <c r="L3334" i="1" s="1"/>
  <c r="M3334" i="1" s="1"/>
  <c r="H4682" i="1"/>
  <c r="I4682" i="1" s="1"/>
  <c r="K4682" i="1" s="1"/>
  <c r="L4682" i="1" s="1"/>
  <c r="M4682" i="1" s="1"/>
  <c r="H7374" i="1"/>
  <c r="I7374" i="1" s="1"/>
  <c r="K7374" i="1" s="1"/>
  <c r="L7374" i="1" s="1"/>
  <c r="M7374" i="1" s="1"/>
  <c r="H8722" i="1"/>
  <c r="I8722" i="1" s="1"/>
  <c r="K8722" i="1" s="1"/>
  <c r="L8722" i="1" s="1"/>
  <c r="M8722" i="1" s="1"/>
  <c r="H4694" i="1"/>
  <c r="I4694" i="1" s="1"/>
  <c r="K4694" i="1" s="1"/>
  <c r="L4694" i="1" s="1"/>
  <c r="M4694" i="1" s="1"/>
  <c r="H8732" i="1"/>
  <c r="I8732" i="1" s="1"/>
  <c r="K8732" i="1" s="1"/>
  <c r="L8732" i="1" s="1"/>
  <c r="M8732" i="1" s="1"/>
  <c r="H8739" i="1"/>
  <c r="I8739" i="1" s="1"/>
  <c r="K8739" i="1" s="1"/>
  <c r="L8739" i="1" s="1"/>
  <c r="M8739" i="1" s="1"/>
  <c r="H2022" i="1"/>
  <c r="I2022" i="1" s="1"/>
  <c r="K2022" i="1" s="1"/>
  <c r="L2022" i="1" s="1"/>
  <c r="M2022" i="1" s="1"/>
  <c r="H7401" i="1"/>
  <c r="I7401" i="1" s="1"/>
  <c r="K7401" i="1" s="1"/>
  <c r="L7401" i="1" s="1"/>
  <c r="M7401" i="1" s="1"/>
  <c r="H2031" i="1"/>
  <c r="I2031" i="1" s="1"/>
  <c r="K2031" i="1" s="1"/>
  <c r="L2031" i="1" s="1"/>
  <c r="M2031" i="1" s="1"/>
  <c r="H7411" i="1"/>
  <c r="I7411" i="1" s="1"/>
  <c r="K7411" i="1" s="1"/>
  <c r="L7411" i="1" s="1"/>
  <c r="M7411" i="1" s="1"/>
  <c r="H3385" i="1"/>
  <c r="I3385" i="1" s="1"/>
  <c r="K3385" i="1" s="1"/>
  <c r="L3385" i="1" s="1"/>
  <c r="M3385" i="1" s="1"/>
  <c r="H6075" i="1"/>
  <c r="I6075" i="1" s="1"/>
  <c r="K6075" i="1" s="1"/>
  <c r="L6075" i="1" s="1"/>
  <c r="M6075" i="1" s="1"/>
  <c r="H702" i="1"/>
  <c r="I702" i="1" s="1"/>
  <c r="K702" i="1" s="1"/>
  <c r="L702" i="1" s="1"/>
  <c r="M702" i="1" s="1"/>
  <c r="H3396" i="1"/>
  <c r="I3396" i="1" s="1"/>
  <c r="K3396" i="1" s="1"/>
  <c r="L3396" i="1" s="1"/>
  <c r="M3396" i="1" s="1"/>
  <c r="H3404" i="1"/>
  <c r="I3404" i="1" s="1"/>
  <c r="K3404" i="1" s="1"/>
  <c r="L3404" i="1" s="1"/>
  <c r="M3404" i="1" s="1"/>
  <c r="H16" i="1"/>
  <c r="I16" i="1" s="1"/>
  <c r="K16" i="1" s="1"/>
  <c r="L16" i="1" s="1"/>
  <c r="M16" i="1" s="1"/>
  <c r="H2779" i="1"/>
  <c r="I2779" i="1" s="1"/>
  <c r="H1501" i="1"/>
  <c r="I1501" i="1" s="1"/>
  <c r="K1501" i="1" s="1"/>
  <c r="L1501" i="1" s="1"/>
  <c r="M1501" i="1" s="1"/>
  <c r="H204" i="1"/>
  <c r="I204" i="1" s="1"/>
  <c r="K204" i="1" s="1"/>
  <c r="L204" i="1" s="1"/>
  <c r="M204" i="1" s="1"/>
  <c r="H8315" i="1"/>
  <c r="I8315" i="1" s="1"/>
  <c r="K8315" i="1" s="1"/>
  <c r="L8315" i="1" s="1"/>
  <c r="M8315" i="1" s="1"/>
  <c r="H6998" i="1"/>
  <c r="I6998" i="1" s="1"/>
  <c r="K6998" i="1" s="1"/>
  <c r="L6998" i="1" s="1"/>
  <c r="M6998" i="1" s="1"/>
  <c r="H3000" i="1"/>
  <c r="I3000" i="1" s="1"/>
  <c r="K3000" i="1" s="1"/>
  <c r="L3000" i="1" s="1"/>
  <c r="M3000" i="1" s="1"/>
  <c r="H327" i="1"/>
  <c r="I327" i="1" s="1"/>
  <c r="K327" i="1" s="1"/>
  <c r="L327" i="1" s="1"/>
  <c r="M327" i="1" s="1"/>
  <c r="H5717" i="1"/>
  <c r="I5717" i="1" s="1"/>
  <c r="K5717" i="1" s="1"/>
  <c r="L5717" i="1" s="1"/>
  <c r="M5717" i="1" s="1"/>
  <c r="H8421" i="1"/>
  <c r="I8421" i="1" s="1"/>
  <c r="K8421" i="1" s="1"/>
  <c r="L8421" i="1" s="1"/>
  <c r="M8421" i="1" s="1"/>
  <c r="H368" i="1"/>
  <c r="I368" i="1" s="1"/>
  <c r="K368" i="1" s="1"/>
  <c r="L368" i="1" s="1"/>
  <c r="M368" i="1" s="1"/>
  <c r="H3072" i="1"/>
  <c r="I3072" i="1" s="1"/>
  <c r="K3072" i="1" s="1"/>
  <c r="L3072" i="1" s="1"/>
  <c r="M3072" i="1" s="1"/>
  <c r="H7109" i="1"/>
  <c r="I7109" i="1" s="1"/>
  <c r="K7109" i="1" s="1"/>
  <c r="L7109" i="1" s="1"/>
  <c r="M7109" i="1" s="1"/>
  <c r="H4424" i="1"/>
  <c r="I4424" i="1" s="1"/>
  <c r="K4424" i="1" s="1"/>
  <c r="L4424" i="1" s="1"/>
  <c r="M4424" i="1" s="1"/>
  <c r="H1742" i="1"/>
  <c r="I1742" i="1" s="1"/>
  <c r="K1742" i="1" s="1"/>
  <c r="L1742" i="1" s="1"/>
  <c r="M1742" i="1" s="1"/>
  <c r="H8466" i="1"/>
  <c r="I8466" i="1" s="1"/>
  <c r="K8466" i="1" s="1"/>
  <c r="L8466" i="1" s="1"/>
  <c r="M8466" i="1" s="1"/>
  <c r="H3095" i="1"/>
  <c r="I3095" i="1" s="1"/>
  <c r="K3095" i="1" s="1"/>
  <c r="L3095" i="1" s="1"/>
  <c r="M3095" i="1" s="1"/>
  <c r="H1759" i="1"/>
  <c r="I1759" i="1" s="1"/>
  <c r="K1759" i="1" s="1"/>
  <c r="L1759" i="1" s="1"/>
  <c r="M1759" i="1" s="1"/>
  <c r="H7136" i="1"/>
  <c r="I7136" i="1" s="1"/>
  <c r="K7136" i="1" s="1"/>
  <c r="L7136" i="1" s="1"/>
  <c r="M7136" i="1" s="1"/>
  <c r="H7141" i="1"/>
  <c r="I7141" i="1" s="1"/>
  <c r="K7141" i="1" s="1"/>
  <c r="L7141" i="1" s="1"/>
  <c r="M7141" i="1" s="1"/>
  <c r="H7145" i="1"/>
  <c r="I7145" i="1" s="1"/>
  <c r="K7145" i="1" s="1"/>
  <c r="L7145" i="1" s="1"/>
  <c r="M7145" i="1" s="1"/>
  <c r="H3117" i="1"/>
  <c r="I3117" i="1" s="1"/>
  <c r="K3117" i="1" s="1"/>
  <c r="L3117" i="1" s="1"/>
  <c r="M3117" i="1" s="1"/>
  <c r="H5810" i="1"/>
  <c r="I5810" i="1" s="1"/>
  <c r="K5810" i="1" s="1"/>
  <c r="L5810" i="1" s="1"/>
  <c r="M5810" i="1" s="1"/>
  <c r="H5815" i="1"/>
  <c r="I5815" i="1" s="1"/>
  <c r="K5815" i="1" s="1"/>
  <c r="L5815" i="1" s="1"/>
  <c r="M5815" i="1" s="1"/>
  <c r="H5819" i="1"/>
  <c r="I5819" i="1" s="1"/>
  <c r="K5819" i="1" s="1"/>
  <c r="L5819" i="1" s="1"/>
  <c r="M5819" i="1" s="1"/>
  <c r="H8511" i="1"/>
  <c r="I8511" i="1" s="1"/>
  <c r="K8511" i="1" s="1"/>
  <c r="L8511" i="1" s="1"/>
  <c r="M8511" i="1" s="1"/>
  <c r="H5829" i="1"/>
  <c r="I5829" i="1" s="1"/>
  <c r="K5829" i="1" s="1"/>
  <c r="L5829" i="1" s="1"/>
  <c r="M5829" i="1" s="1"/>
  <c r="H3146" i="1"/>
  <c r="I3146" i="1" s="1"/>
  <c r="K3146" i="1" s="1"/>
  <c r="L3146" i="1" s="1"/>
  <c r="M3146" i="1" s="1"/>
  <c r="H4495" i="1"/>
  <c r="I4495" i="1" s="1"/>
  <c r="K4495" i="1" s="1"/>
  <c r="L4495" i="1" s="1"/>
  <c r="M4495" i="1" s="1"/>
  <c r="H463" i="1"/>
  <c r="I463" i="1" s="1"/>
  <c r="K463" i="1" s="1"/>
  <c r="L463" i="1" s="1"/>
  <c r="M463" i="1" s="1"/>
  <c r="H471" i="1"/>
  <c r="I471" i="1" s="1"/>
  <c r="K471" i="1" s="1"/>
  <c r="L471" i="1" s="1"/>
  <c r="M471" i="1" s="1"/>
  <c r="H7196" i="1"/>
  <c r="I7196" i="1" s="1"/>
  <c r="K7196" i="1" s="1"/>
  <c r="L7196" i="1" s="1"/>
  <c r="M7196" i="1" s="1"/>
  <c r="H4514" i="1"/>
  <c r="I4514" i="1" s="1"/>
  <c r="K4514" i="1" s="1"/>
  <c r="L4514" i="1" s="1"/>
  <c r="M4514" i="1" s="1"/>
  <c r="H8548" i="1"/>
  <c r="I8548" i="1" s="1"/>
  <c r="K8548" i="1" s="1"/>
  <c r="L8548" i="1" s="1"/>
  <c r="M8548" i="1" s="1"/>
  <c r="H487" i="1"/>
  <c r="I487" i="1" s="1"/>
  <c r="K487" i="1" s="1"/>
  <c r="L487" i="1" s="1"/>
  <c r="M487" i="1" s="1"/>
  <c r="H3184" i="1"/>
  <c r="I3184" i="1" s="1"/>
  <c r="K3184" i="1" s="1"/>
  <c r="L3184" i="1" s="1"/>
  <c r="M3184" i="1" s="1"/>
  <c r="H4529" i="1"/>
  <c r="I4529" i="1" s="1"/>
  <c r="K4529" i="1" s="1"/>
  <c r="L4529" i="1" s="1"/>
  <c r="M4529" i="1" s="1"/>
  <c r="H1848" i="1"/>
  <c r="I1848" i="1" s="1"/>
  <c r="K1848" i="1" s="1"/>
  <c r="L1848" i="1" s="1"/>
  <c r="M1848" i="1" s="1"/>
  <c r="H1853" i="1"/>
  <c r="I1853" i="1" s="1"/>
  <c r="K1853" i="1" s="1"/>
  <c r="L1853" i="1" s="1"/>
  <c r="M1853" i="1" s="1"/>
  <c r="H4544" i="1"/>
  <c r="I4544" i="1" s="1"/>
  <c r="K4544" i="1" s="1"/>
  <c r="L4544" i="1" s="1"/>
  <c r="M4544" i="1" s="1"/>
  <c r="H8580" i="1"/>
  <c r="I8580" i="1" s="1"/>
  <c r="K8580" i="1" s="1"/>
  <c r="L8580" i="1" s="1"/>
  <c r="M8580" i="1" s="1"/>
  <c r="H1867" i="1"/>
  <c r="I1867" i="1" s="1"/>
  <c r="K1867" i="1" s="1"/>
  <c r="L1867" i="1" s="1"/>
  <c r="M1867" i="1" s="1"/>
  <c r="H8589" i="1"/>
  <c r="I8589" i="1" s="1"/>
  <c r="K8589" i="1" s="1"/>
  <c r="L8589" i="1" s="1"/>
  <c r="M8589" i="1" s="1"/>
  <c r="H4563" i="1"/>
  <c r="I4563" i="1" s="1"/>
  <c r="K4563" i="1" s="1"/>
  <c r="L4563" i="1" s="1"/>
  <c r="M4563" i="1" s="1"/>
  <c r="H4566" i="1"/>
  <c r="I4566" i="1" s="1"/>
  <c r="K4566" i="1" s="1"/>
  <c r="L4566" i="1" s="1"/>
  <c r="M4566" i="1" s="1"/>
  <c r="H4571" i="1"/>
  <c r="I4571" i="1" s="1"/>
  <c r="K4571" i="1" s="1"/>
  <c r="L4571" i="1" s="1"/>
  <c r="M4571" i="1" s="1"/>
  <c r="H5921" i="1"/>
  <c r="I5921" i="1" s="1"/>
  <c r="K5921" i="1" s="1"/>
  <c r="L5921" i="1" s="1"/>
  <c r="M5921" i="1" s="1"/>
  <c r="H546" i="1"/>
  <c r="I546" i="1" s="1"/>
  <c r="K546" i="1" s="1"/>
  <c r="L546" i="1" s="1"/>
  <c r="M546" i="1" s="1"/>
  <c r="H4587" i="1"/>
  <c r="I4587" i="1" s="1"/>
  <c r="K4587" i="1" s="1"/>
  <c r="L4587" i="1" s="1"/>
  <c r="M4587" i="1" s="1"/>
  <c r="H556" i="1"/>
  <c r="I556" i="1" s="1"/>
  <c r="K556" i="1" s="1"/>
  <c r="L556" i="1" s="1"/>
  <c r="M556" i="1" s="1"/>
  <c r="H3251" i="1"/>
  <c r="I3251" i="1" s="1"/>
  <c r="K3251" i="1" s="1"/>
  <c r="L3251" i="1" s="1"/>
  <c r="M3251" i="1" s="1"/>
  <c r="H5946" i="1"/>
  <c r="I5946" i="1" s="1"/>
  <c r="K5946" i="1" s="1"/>
  <c r="L5946" i="1" s="1"/>
  <c r="M5946" i="1" s="1"/>
  <c r="H3260" i="1"/>
  <c r="I3260" i="1" s="1"/>
  <c r="K3260" i="1" s="1"/>
  <c r="L3260" i="1" s="1"/>
  <c r="M3260" i="1" s="1"/>
  <c r="H7295" i="1"/>
  <c r="I7295" i="1" s="1"/>
  <c r="K7295" i="1" s="1"/>
  <c r="L7295" i="1" s="1"/>
  <c r="M7295" i="1" s="1"/>
  <c r="H3268" i="1"/>
  <c r="I3268" i="1" s="1"/>
  <c r="K3268" i="1" s="1"/>
  <c r="L3268" i="1" s="1"/>
  <c r="M3268" i="1" s="1"/>
  <c r="H4619" i="1"/>
  <c r="I4619" i="1" s="1"/>
  <c r="K4619" i="1" s="1"/>
  <c r="L4619" i="1" s="1"/>
  <c r="M4619" i="1" s="1"/>
  <c r="H4623" i="1"/>
  <c r="I4623" i="1" s="1"/>
  <c r="K4623" i="1" s="1"/>
  <c r="L4623" i="1" s="1"/>
  <c r="M4623" i="1" s="1"/>
  <c r="H5968" i="1"/>
  <c r="I5968" i="1" s="1"/>
  <c r="K5968" i="1" s="1"/>
  <c r="L5968" i="1" s="1"/>
  <c r="M5968" i="1" s="1"/>
  <c r="H1945" i="1"/>
  <c r="I1945" i="1" s="1"/>
  <c r="K1945" i="1" s="1"/>
  <c r="L1945" i="1" s="1"/>
  <c r="M1945" i="1" s="1"/>
  <c r="H3292" i="1"/>
  <c r="I3292" i="1" s="1"/>
  <c r="K3292" i="1" s="1"/>
  <c r="L3292" i="1" s="1"/>
  <c r="M3292" i="1" s="1"/>
  <c r="H7328" i="1"/>
  <c r="I7328" i="1" s="1"/>
  <c r="K7328" i="1" s="1"/>
  <c r="L7328" i="1" s="1"/>
  <c r="M7328" i="1" s="1"/>
  <c r="H611" i="1"/>
  <c r="I611" i="1" s="1"/>
  <c r="K611" i="1" s="1"/>
  <c r="L611" i="1" s="1"/>
  <c r="M611" i="1" s="1"/>
  <c r="H615" i="1"/>
  <c r="I615" i="1" s="1"/>
  <c r="K615" i="1" s="1"/>
  <c r="L615" i="1" s="1"/>
  <c r="M615" i="1" s="1"/>
  <c r="H4654" i="1"/>
  <c r="I4654" i="1" s="1"/>
  <c r="K4654" i="1" s="1"/>
  <c r="L4654" i="1" s="1"/>
  <c r="M4654" i="1" s="1"/>
  <c r="H8690" i="1"/>
  <c r="I8690" i="1" s="1"/>
  <c r="K8690" i="1" s="1"/>
  <c r="L8690" i="1" s="1"/>
  <c r="M8690" i="1" s="1"/>
  <c r="H1978" i="1"/>
  <c r="I1978" i="1" s="1"/>
  <c r="K1978" i="1" s="1"/>
  <c r="L1978" i="1" s="1"/>
  <c r="M1978" i="1" s="1"/>
  <c r="H632" i="1"/>
  <c r="I632" i="1" s="1"/>
  <c r="K632" i="1" s="1"/>
  <c r="L632" i="1" s="1"/>
  <c r="M632" i="1" s="1"/>
  <c r="H640" i="1"/>
  <c r="I640" i="1" s="1"/>
  <c r="K640" i="1" s="1"/>
  <c r="L640" i="1" s="1"/>
  <c r="M640" i="1" s="1"/>
  <c r="H7365" i="1"/>
  <c r="I7365" i="1" s="1"/>
  <c r="K7365" i="1" s="1"/>
  <c r="L7365" i="1" s="1"/>
  <c r="M7365" i="1" s="1"/>
  <c r="H6027" i="1"/>
  <c r="I6027" i="1" s="1"/>
  <c r="K6027" i="1" s="1"/>
  <c r="L6027" i="1" s="1"/>
  <c r="M6027" i="1" s="1"/>
  <c r="H3341" i="1"/>
  <c r="I3341" i="1" s="1"/>
  <c r="K3341" i="1" s="1"/>
  <c r="L3341" i="1" s="1"/>
  <c r="M3341" i="1" s="1"/>
  <c r="H7377" i="1"/>
  <c r="I7377" i="1" s="1"/>
  <c r="K7377" i="1" s="1"/>
  <c r="L7377" i="1" s="1"/>
  <c r="M7377" i="1" s="1"/>
  <c r="H8730" i="1"/>
  <c r="I8730" i="1" s="1"/>
  <c r="K8730" i="1" s="1"/>
  <c r="L8730" i="1" s="1"/>
  <c r="M8730" i="1" s="1"/>
  <c r="H4700" i="1"/>
  <c r="I4700" i="1" s="1"/>
  <c r="K4700" i="1" s="1"/>
  <c r="L4700" i="1" s="1"/>
  <c r="M4700" i="1" s="1"/>
  <c r="H3359" i="1"/>
  <c r="I3359" i="1" s="1"/>
  <c r="K3359" i="1" s="1"/>
  <c r="L3359" i="1" s="1"/>
  <c r="M3359" i="1" s="1"/>
  <c r="H3366" i="1"/>
  <c r="I3366" i="1" s="1"/>
  <c r="K3366" i="1" s="1"/>
  <c r="L3366" i="1" s="1"/>
  <c r="M3366" i="1" s="1"/>
  <c r="H8746" i="1"/>
  <c r="I8746" i="1" s="1"/>
  <c r="K8746" i="1" s="1"/>
  <c r="L8746" i="1" s="1"/>
  <c r="M8746" i="1" s="1"/>
  <c r="H3374" i="1"/>
  <c r="I3374" i="1" s="1"/>
  <c r="K3374" i="1" s="1"/>
  <c r="L3374" i="1" s="1"/>
  <c r="M3374" i="1" s="1"/>
  <c r="H6067" i="1"/>
  <c r="I6067" i="1" s="1"/>
  <c r="K6067" i="1" s="1"/>
  <c r="L6067" i="1" s="1"/>
  <c r="M6067" i="1" s="1"/>
  <c r="H8759" i="1"/>
  <c r="I8759" i="1" s="1"/>
  <c r="K8759" i="1" s="1"/>
  <c r="L8759" i="1" s="1"/>
  <c r="M8759" i="1" s="1"/>
  <c r="H695" i="1"/>
  <c r="I695" i="1" s="1"/>
  <c r="K695" i="1" s="1"/>
  <c r="L695" i="1" s="1"/>
  <c r="M695" i="1" s="1"/>
  <c r="H7425" i="1"/>
  <c r="I7425" i="1" s="1"/>
  <c r="K7425" i="1" s="1"/>
  <c r="L7425" i="1" s="1"/>
  <c r="M7425" i="1" s="1"/>
  <c r="H8772" i="1"/>
  <c r="I8772" i="1" s="1"/>
  <c r="K8772" i="1" s="1"/>
  <c r="L8772" i="1" s="1"/>
  <c r="M8772" i="1" s="1"/>
  <c r="H710" i="1"/>
  <c r="I710" i="1" s="1"/>
  <c r="K710" i="1" s="1"/>
  <c r="L710" i="1" s="1"/>
  <c r="M710" i="1" s="1"/>
  <c r="H5399" i="1"/>
  <c r="I5399" i="1" s="1"/>
  <c r="H94" i="1"/>
  <c r="I94" i="1" s="1"/>
  <c r="K94" i="1" s="1"/>
  <c r="L94" i="1" s="1"/>
  <c r="M94" i="1" s="1"/>
  <c r="H4192" i="1"/>
  <c r="I4192" i="1" s="1"/>
  <c r="K4192" i="1" s="1"/>
  <c r="L4192" i="1" s="1"/>
  <c r="M4192" i="1" s="1"/>
  <c r="H207" i="1"/>
  <c r="I207" i="1" s="1"/>
  <c r="K207" i="1" s="1"/>
  <c r="L207" i="1" s="1"/>
  <c r="M207" i="1" s="1"/>
  <c r="H6973" i="1"/>
  <c r="I6973" i="1" s="1"/>
  <c r="K6973" i="1" s="1"/>
  <c r="L6973" i="1" s="1"/>
  <c r="M6973" i="1" s="1"/>
  <c r="H1628" i="1"/>
  <c r="I1628" i="1" s="1"/>
  <c r="K1628" i="1" s="1"/>
  <c r="L1628" i="1" s="1"/>
  <c r="M1628" i="1" s="1"/>
  <c r="H4342" i="1"/>
  <c r="I4342" i="1" s="1"/>
  <c r="K4342" i="1" s="1"/>
  <c r="L4342" i="1" s="1"/>
  <c r="M4342" i="1" s="1"/>
  <c r="H4361" i="1"/>
  <c r="I4361" i="1" s="1"/>
  <c r="K4361" i="1" s="1"/>
  <c r="L4361" i="1" s="1"/>
  <c r="M4361" i="1" s="1"/>
  <c r="H3029" i="1"/>
  <c r="I3029" i="1" s="1"/>
  <c r="K3029" i="1" s="1"/>
  <c r="L3029" i="1" s="1"/>
  <c r="M3029" i="1" s="1"/>
  <c r="H4390" i="1"/>
  <c r="I4390" i="1" s="1"/>
  <c r="K4390" i="1" s="1"/>
  <c r="L4390" i="1" s="1"/>
  <c r="M4390" i="1" s="1"/>
  <c r="H8434" i="1"/>
  <c r="I8434" i="1" s="1"/>
  <c r="K8434" i="1" s="1"/>
  <c r="L8434" i="1" s="1"/>
  <c r="M8434" i="1" s="1"/>
  <c r="H5760" i="1"/>
  <c r="I5760" i="1" s="1"/>
  <c r="K5760" i="1" s="1"/>
  <c r="L5760" i="1" s="1"/>
  <c r="M5760" i="1" s="1"/>
  <c r="H388" i="1"/>
  <c r="I388" i="1" s="1"/>
  <c r="K388" i="1" s="1"/>
  <c r="L388" i="1" s="1"/>
  <c r="M388" i="1" s="1"/>
  <c r="H3081" i="1"/>
  <c r="I3081" i="1" s="1"/>
  <c r="K3081" i="1" s="1"/>
  <c r="L3081" i="1" s="1"/>
  <c r="M3081" i="1" s="1"/>
  <c r="H7117" i="1"/>
  <c r="I7117" i="1" s="1"/>
  <c r="K7117" i="1" s="1"/>
  <c r="L7117" i="1" s="1"/>
  <c r="M7117" i="1" s="1"/>
  <c r="H4434" i="1"/>
  <c r="I4434" i="1" s="1"/>
  <c r="K4434" i="1" s="1"/>
  <c r="L4434" i="1" s="1"/>
  <c r="M4434" i="1" s="1"/>
  <c r="H5783" i="1"/>
  <c r="I5783" i="1" s="1"/>
  <c r="K5783" i="1" s="1"/>
  <c r="L5783" i="1" s="1"/>
  <c r="M5783" i="1" s="1"/>
  <c r="H4446" i="1"/>
  <c r="I4446" i="1" s="1"/>
  <c r="K4446" i="1" s="1"/>
  <c r="L4446" i="1" s="1"/>
  <c r="M4446" i="1" s="1"/>
  <c r="H4448" i="1"/>
  <c r="I4448" i="1" s="1"/>
  <c r="K4448" i="1" s="1"/>
  <c r="L4448" i="1" s="1"/>
  <c r="M4448" i="1" s="1"/>
  <c r="H5795" i="1"/>
  <c r="I5795" i="1" s="1"/>
  <c r="K5795" i="1" s="1"/>
  <c r="L5795" i="1" s="1"/>
  <c r="M5795" i="1" s="1"/>
  <c r="H422" i="1"/>
  <c r="I422" i="1" s="1"/>
  <c r="K422" i="1" s="1"/>
  <c r="L422" i="1" s="1"/>
  <c r="M422" i="1" s="1"/>
  <c r="H427" i="1"/>
  <c r="I427" i="1" s="1"/>
  <c r="K427" i="1" s="1"/>
  <c r="L427" i="1" s="1"/>
  <c r="M427" i="1" s="1"/>
  <c r="H433" i="1"/>
  <c r="I433" i="1" s="1"/>
  <c r="K433" i="1" s="1"/>
  <c r="L433" i="1" s="1"/>
  <c r="M433" i="1" s="1"/>
  <c r="H7161" i="1"/>
  <c r="I7161" i="1" s="1"/>
  <c r="K7161" i="1" s="1"/>
  <c r="L7161" i="1" s="1"/>
  <c r="M7161" i="1" s="1"/>
  <c r="H4476" i="1"/>
  <c r="I4476" i="1" s="1"/>
  <c r="K4476" i="1" s="1"/>
  <c r="L4476" i="1" s="1"/>
  <c r="M4476" i="1" s="1"/>
  <c r="H7167" i="1"/>
  <c r="I7167" i="1" s="1"/>
  <c r="K7167" i="1" s="1"/>
  <c r="L7167" i="1" s="1"/>
  <c r="M7167" i="1" s="1"/>
  <c r="H3141" i="1"/>
  <c r="I3141" i="1" s="1"/>
  <c r="K3141" i="1" s="1"/>
  <c r="L3141" i="1" s="1"/>
  <c r="M3141" i="1" s="1"/>
  <c r="H4489" i="1"/>
  <c r="I4489" i="1" s="1"/>
  <c r="K4489" i="1" s="1"/>
  <c r="L4489" i="1" s="1"/>
  <c r="M4489" i="1" s="1"/>
  <c r="H462" i="1"/>
  <c r="I462" i="1" s="1"/>
  <c r="K462" i="1" s="1"/>
  <c r="L462" i="1" s="1"/>
  <c r="M462" i="1" s="1"/>
  <c r="H3154" i="1"/>
  <c r="I3154" i="1" s="1"/>
  <c r="K3154" i="1" s="1"/>
  <c r="L3154" i="1" s="1"/>
  <c r="M3154" i="1" s="1"/>
  <c r="H7192" i="1"/>
  <c r="I7192" i="1" s="1"/>
  <c r="K7192" i="1" s="1"/>
  <c r="L7192" i="1" s="1"/>
  <c r="M7192" i="1" s="1"/>
  <c r="H7198" i="1"/>
  <c r="I7198" i="1" s="1"/>
  <c r="K7198" i="1" s="1"/>
  <c r="L7198" i="1" s="1"/>
  <c r="M7198" i="1" s="1"/>
  <c r="H5858" i="1"/>
  <c r="I5858" i="1" s="1"/>
  <c r="K5858" i="1" s="1"/>
  <c r="L5858" i="1" s="1"/>
  <c r="M5858" i="1" s="1"/>
  <c r="H3172" i="1"/>
  <c r="I3172" i="1" s="1"/>
  <c r="K3172" i="1" s="1"/>
  <c r="L3172" i="1" s="1"/>
  <c r="M3172" i="1" s="1"/>
  <c r="H7209" i="1"/>
  <c r="I7209" i="1" s="1"/>
  <c r="K7209" i="1" s="1"/>
  <c r="L7209" i="1" s="1"/>
  <c r="M7209" i="1" s="1"/>
  <c r="H5872" i="1"/>
  <c r="I5872" i="1" s="1"/>
  <c r="K5872" i="1" s="1"/>
  <c r="L5872" i="1" s="1"/>
  <c r="M5872" i="1" s="1"/>
  <c r="H497" i="1"/>
  <c r="I497" i="1" s="1"/>
  <c r="K497" i="1" s="1"/>
  <c r="L497" i="1" s="1"/>
  <c r="M497" i="1" s="1"/>
  <c r="H4535" i="1"/>
  <c r="I4535" i="1" s="1"/>
  <c r="K4535" i="1" s="1"/>
  <c r="L4535" i="1" s="1"/>
  <c r="M4535" i="1" s="1"/>
  <c r="H3198" i="1"/>
  <c r="I3198" i="1" s="1"/>
  <c r="K3198" i="1" s="1"/>
  <c r="L3198" i="1" s="1"/>
  <c r="M3198" i="1" s="1"/>
  <c r="H8576" i="1"/>
  <c r="I8576" i="1" s="1"/>
  <c r="K8576" i="1" s="1"/>
  <c r="L8576" i="1" s="1"/>
  <c r="M8576" i="1" s="1"/>
  <c r="H4549" i="1"/>
  <c r="I4549" i="1" s="1"/>
  <c r="K4549" i="1" s="1"/>
  <c r="L4549" i="1" s="1"/>
  <c r="M4549" i="1" s="1"/>
  <c r="H522" i="1"/>
  <c r="I522" i="1" s="1"/>
  <c r="K522" i="1" s="1"/>
  <c r="L522" i="1" s="1"/>
  <c r="M522" i="1" s="1"/>
  <c r="H5902" i="1"/>
  <c r="I5902" i="1" s="1"/>
  <c r="K5902" i="1" s="1"/>
  <c r="L5902" i="1" s="1"/>
  <c r="M5902" i="1" s="1"/>
  <c r="H7251" i="1"/>
  <c r="I7251" i="1" s="1"/>
  <c r="K7251" i="1" s="1"/>
  <c r="L7251" i="1" s="1"/>
  <c r="M7251" i="1" s="1"/>
  <c r="H3223" i="1"/>
  <c r="I3223" i="1" s="1"/>
  <c r="K3223" i="1" s="1"/>
  <c r="L3223" i="1" s="1"/>
  <c r="M3223" i="1" s="1"/>
  <c r="H8603" i="1"/>
  <c r="I8603" i="1" s="1"/>
  <c r="K8603" i="1" s="1"/>
  <c r="L8603" i="1" s="1"/>
  <c r="M8603" i="1" s="1"/>
  <c r="H541" i="1"/>
  <c r="I541" i="1" s="1"/>
  <c r="K541" i="1" s="1"/>
  <c r="L541" i="1" s="1"/>
  <c r="M541" i="1" s="1"/>
  <c r="H3238" i="1"/>
  <c r="I3238" i="1" s="1"/>
  <c r="K3238" i="1" s="1"/>
  <c r="L3238" i="1" s="1"/>
  <c r="M3238" i="1" s="1"/>
  <c r="H5929" i="1"/>
  <c r="I5929" i="1" s="1"/>
  <c r="K5929" i="1" s="1"/>
  <c r="L5929" i="1" s="1"/>
  <c r="M5929" i="1" s="1"/>
  <c r="H4591" i="1"/>
  <c r="I4591" i="1" s="1"/>
  <c r="K4591" i="1" s="1"/>
  <c r="L4591" i="1" s="1"/>
  <c r="M4591" i="1" s="1"/>
  <c r="H7283" i="1"/>
  <c r="I7283" i="1" s="1"/>
  <c r="K7283" i="1" s="1"/>
  <c r="L7283" i="1" s="1"/>
  <c r="M7283" i="1" s="1"/>
  <c r="H4600" i="1"/>
  <c r="I4600" i="1" s="1"/>
  <c r="K4600" i="1" s="1"/>
  <c r="L4600" i="1" s="1"/>
  <c r="M4600" i="1" s="1"/>
  <c r="H7292" i="1"/>
  <c r="I7292" i="1" s="1"/>
  <c r="K7292" i="1" s="1"/>
  <c r="L7292" i="1" s="1"/>
  <c r="M7292" i="1" s="1"/>
  <c r="H1921" i="1"/>
  <c r="I1921" i="1" s="1"/>
  <c r="K1921" i="1" s="1"/>
  <c r="L1921" i="1" s="1"/>
  <c r="M1921" i="1" s="1"/>
  <c r="H7300" i="1"/>
  <c r="I7300" i="1" s="1"/>
  <c r="K7300" i="1" s="1"/>
  <c r="L7300" i="1" s="1"/>
  <c r="M7300" i="1" s="1"/>
  <c r="H8651" i="1"/>
  <c r="I8651" i="1" s="1"/>
  <c r="K8651" i="1" s="1"/>
  <c r="L8651" i="1" s="1"/>
  <c r="M8651" i="1" s="1"/>
  <c r="H589" i="1"/>
  <c r="I589" i="1" s="1"/>
  <c r="K589" i="1" s="1"/>
  <c r="L589" i="1" s="1"/>
  <c r="M589" i="1" s="1"/>
  <c r="H3283" i="1"/>
  <c r="I3283" i="1" s="1"/>
  <c r="K3283" i="1" s="1"/>
  <c r="L3283" i="1" s="1"/>
  <c r="M3283" i="1" s="1"/>
  <c r="H1943" i="1"/>
  <c r="I1943" i="1" s="1"/>
  <c r="K1943" i="1" s="1"/>
  <c r="L1943" i="1" s="1"/>
  <c r="M1943" i="1" s="1"/>
  <c r="H1949" i="1"/>
  <c r="I1949" i="1" s="1"/>
  <c r="K1949" i="1" s="1"/>
  <c r="L1949" i="1" s="1"/>
  <c r="M1949" i="1" s="1"/>
  <c r="H4641" i="1"/>
  <c r="I4641" i="1" s="1"/>
  <c r="K4641" i="1" s="1"/>
  <c r="L4641" i="1" s="1"/>
  <c r="M4641" i="1" s="1"/>
  <c r="H3302" i="1"/>
  <c r="I3302" i="1" s="1"/>
  <c r="K3302" i="1" s="1"/>
  <c r="L3302" i="1" s="1"/>
  <c r="M3302" i="1" s="1"/>
  <c r="H5994" i="1"/>
  <c r="I5994" i="1" s="1"/>
  <c r="K5994" i="1" s="1"/>
  <c r="L5994" i="1" s="1"/>
  <c r="M5994" i="1" s="1"/>
  <c r="H1967" i="1"/>
  <c r="I1967" i="1" s="1"/>
  <c r="K1967" i="1" s="1"/>
  <c r="L1967" i="1" s="1"/>
  <c r="M1967" i="1" s="1"/>
  <c r="H4659" i="1"/>
  <c r="I4659" i="1" s="1"/>
  <c r="K4659" i="1" s="1"/>
  <c r="L4659" i="1" s="1"/>
  <c r="M4659" i="1" s="1"/>
  <c r="H1976" i="1"/>
  <c r="I1976" i="1" s="1"/>
  <c r="K1976" i="1" s="1"/>
  <c r="L1976" i="1" s="1"/>
  <c r="M1976" i="1" s="1"/>
  <c r="H7354" i="1"/>
  <c r="I7354" i="1" s="1"/>
  <c r="K7354" i="1" s="1"/>
  <c r="L7354" i="1" s="1"/>
  <c r="M7354" i="1" s="1"/>
  <c r="H6017" i="1"/>
  <c r="I6017" i="1" s="1"/>
  <c r="K6017" i="1" s="1"/>
  <c r="L6017" i="1" s="1"/>
  <c r="M6017" i="1" s="1"/>
  <c r="H4679" i="1"/>
  <c r="I4679" i="1" s="1"/>
  <c r="K4679" i="1" s="1"/>
  <c r="L4679" i="1" s="1"/>
  <c r="M4679" i="1" s="1"/>
  <c r="H3338" i="1"/>
  <c r="I3338" i="1" s="1"/>
  <c r="K3338" i="1" s="1"/>
  <c r="L3338" i="1" s="1"/>
  <c r="M3338" i="1" s="1"/>
  <c r="H8719" i="1"/>
  <c r="I8719" i="1" s="1"/>
  <c r="K8719" i="1" s="1"/>
  <c r="L8719" i="1" s="1"/>
  <c r="M8719" i="1" s="1"/>
  <c r="H7378" i="1"/>
  <c r="I7378" i="1" s="1"/>
  <c r="K7378" i="1" s="1"/>
  <c r="L7378" i="1" s="1"/>
  <c r="M7378" i="1" s="1"/>
  <c r="H660" i="1"/>
  <c r="I660" i="1" s="1"/>
  <c r="K660" i="1" s="1"/>
  <c r="L660" i="1" s="1"/>
  <c r="M660" i="1" s="1"/>
  <c r="H663" i="1"/>
  <c r="I663" i="1" s="1"/>
  <c r="K663" i="1" s="1"/>
  <c r="L663" i="1" s="1"/>
  <c r="M663" i="1" s="1"/>
  <c r="H3362" i="1"/>
  <c r="I3362" i="1" s="1"/>
  <c r="K3362" i="1" s="1"/>
  <c r="L3362" i="1" s="1"/>
  <c r="M3362" i="1" s="1"/>
  <c r="H8740" i="1"/>
  <c r="I8740" i="1" s="1"/>
  <c r="K8740" i="1" s="1"/>
  <c r="L8740" i="1" s="1"/>
  <c r="M8740" i="1" s="1"/>
  <c r="H6057" i="1"/>
  <c r="I6057" i="1" s="1"/>
  <c r="K6057" i="1" s="1"/>
  <c r="L6057" i="1" s="1"/>
  <c r="M6057" i="1" s="1"/>
  <c r="H8753" i="1"/>
  <c r="I8753" i="1" s="1"/>
  <c r="K8753" i="1" s="1"/>
  <c r="L8753" i="1" s="1"/>
  <c r="M8753" i="1" s="1"/>
  <c r="H690" i="1"/>
  <c r="I690" i="1" s="1"/>
  <c r="K690" i="1" s="1"/>
  <c r="L690" i="1" s="1"/>
  <c r="M690" i="1" s="1"/>
  <c r="H6071" i="1"/>
  <c r="I6071" i="1" s="1"/>
  <c r="K6071" i="1" s="1"/>
  <c r="L6071" i="1" s="1"/>
  <c r="M6071" i="1" s="1"/>
  <c r="H2045" i="1"/>
  <c r="I2045" i="1" s="1"/>
  <c r="K2045" i="1" s="1"/>
  <c r="L2045" i="1" s="1"/>
  <c r="M2045" i="1" s="1"/>
  <c r="H8769" i="1"/>
  <c r="I8769" i="1" s="1"/>
  <c r="K8769" i="1" s="1"/>
  <c r="L8769" i="1" s="1"/>
  <c r="M8769" i="1" s="1"/>
  <c r="H3397" i="1"/>
  <c r="I3397" i="1" s="1"/>
  <c r="K3397" i="1" s="1"/>
  <c r="L3397" i="1" s="1"/>
  <c r="M3397" i="1" s="1"/>
  <c r="H4746" i="1"/>
  <c r="I4746" i="1" s="1"/>
  <c r="K4746" i="1" s="1"/>
  <c r="L4746" i="1" s="1"/>
  <c r="M4746" i="1" s="1"/>
  <c r="H5400" i="1"/>
  <c r="I5400" i="1" s="1"/>
  <c r="H6816" i="1"/>
  <c r="I6816" i="1" s="1"/>
  <c r="H6880" i="1"/>
  <c r="I6880" i="1" s="1"/>
  <c r="K6880" i="1" s="1"/>
  <c r="L6880" i="1" s="1"/>
  <c r="M6880" i="1" s="1"/>
  <c r="H6929" i="1"/>
  <c r="I6929" i="1" s="1"/>
  <c r="K6929" i="1" s="1"/>
  <c r="L6929" i="1" s="1"/>
  <c r="M6929" i="1" s="1"/>
  <c r="H2939" i="1"/>
  <c r="I2939" i="1" s="1"/>
  <c r="K2939" i="1" s="1"/>
  <c r="L2939" i="1" s="1"/>
  <c r="M2939" i="1" s="1"/>
  <c r="H8350" i="1"/>
  <c r="I8350" i="1" s="1"/>
  <c r="K8350" i="1" s="1"/>
  <c r="L8350" i="1" s="1"/>
  <c r="M8350" i="1" s="1"/>
  <c r="H7030" i="1"/>
  <c r="I7030" i="1" s="1"/>
  <c r="K7030" i="1" s="1"/>
  <c r="L7030" i="1" s="1"/>
  <c r="M7030" i="1" s="1"/>
  <c r="H7047" i="1"/>
  <c r="I7047" i="1" s="1"/>
  <c r="K7047" i="1" s="1"/>
  <c r="L7047" i="1" s="1"/>
  <c r="M7047" i="1" s="1"/>
  <c r="H5718" i="1"/>
  <c r="I5718" i="1" s="1"/>
  <c r="K5718" i="1" s="1"/>
  <c r="L5718" i="1" s="1"/>
  <c r="M5718" i="1" s="1"/>
  <c r="H1704" i="1"/>
  <c r="I1704" i="1" s="1"/>
  <c r="K1704" i="1" s="1"/>
  <c r="L1704" i="1" s="1"/>
  <c r="M1704" i="1" s="1"/>
  <c r="H5746" i="1"/>
  <c r="I5746" i="1" s="1"/>
  <c r="K5746" i="1" s="1"/>
  <c r="L5746" i="1" s="1"/>
  <c r="M5746" i="1" s="1"/>
  <c r="H7104" i="1"/>
  <c r="I7104" i="1" s="1"/>
  <c r="K7104" i="1" s="1"/>
  <c r="L7104" i="1" s="1"/>
  <c r="M7104" i="1" s="1"/>
  <c r="H385" i="1"/>
  <c r="I385" i="1" s="1"/>
  <c r="K385" i="1" s="1"/>
  <c r="L385" i="1" s="1"/>
  <c r="M385" i="1" s="1"/>
  <c r="H7111" i="1"/>
  <c r="I7111" i="1" s="1"/>
  <c r="K7111" i="1" s="1"/>
  <c r="L7111" i="1" s="1"/>
  <c r="M7111" i="1" s="1"/>
  <c r="H5774" i="1"/>
  <c r="I5774" i="1" s="1"/>
  <c r="K5774" i="1" s="1"/>
  <c r="L5774" i="1" s="1"/>
  <c r="M5774" i="1" s="1"/>
  <c r="H1747" i="1"/>
  <c r="I1747" i="1" s="1"/>
  <c r="K1747" i="1" s="1"/>
  <c r="L1747" i="1" s="1"/>
  <c r="M1747" i="1" s="1"/>
  <c r="H3096" i="1"/>
  <c r="I3096" i="1" s="1"/>
  <c r="K3096" i="1" s="1"/>
  <c r="L3096" i="1" s="1"/>
  <c r="M3096" i="1" s="1"/>
  <c r="H1757" i="1"/>
  <c r="I1757" i="1" s="1"/>
  <c r="K1757" i="1" s="1"/>
  <c r="L1757" i="1" s="1"/>
  <c r="M1757" i="1" s="1"/>
  <c r="H8481" i="1"/>
  <c r="I8481" i="1" s="1"/>
  <c r="K8481" i="1" s="1"/>
  <c r="L8481" i="1" s="1"/>
  <c r="M8481" i="1" s="1"/>
  <c r="H7142" i="1"/>
  <c r="I7142" i="1" s="1"/>
  <c r="K7142" i="1" s="1"/>
  <c r="L7142" i="1" s="1"/>
  <c r="M7142" i="1" s="1"/>
  <c r="H5803" i="1"/>
  <c r="I5803" i="1" s="1"/>
  <c r="K5803" i="1" s="1"/>
  <c r="L5803" i="1" s="1"/>
  <c r="M5803" i="1" s="1"/>
  <c r="H7153" i="1"/>
  <c r="I7153" i="1" s="1"/>
  <c r="K7153" i="1" s="1"/>
  <c r="L7153" i="1" s="1"/>
  <c r="M7153" i="1" s="1"/>
  <c r="H1780" i="1"/>
  <c r="I1780" i="1" s="1"/>
  <c r="K1780" i="1" s="1"/>
  <c r="L1780" i="1" s="1"/>
  <c r="M1780" i="1" s="1"/>
  <c r="H5816" i="1"/>
  <c r="I5816" i="1" s="1"/>
  <c r="K5816" i="1" s="1"/>
  <c r="L5816" i="1" s="1"/>
  <c r="M5816" i="1" s="1"/>
  <c r="H1791" i="1"/>
  <c r="I1791" i="1" s="1"/>
  <c r="K1791" i="1" s="1"/>
  <c r="L1791" i="1" s="1"/>
  <c r="M1791" i="1" s="1"/>
  <c r="H5824" i="1"/>
  <c r="I5824" i="1" s="1"/>
  <c r="K5824" i="1" s="1"/>
  <c r="L5824" i="1" s="1"/>
  <c r="M5824" i="1" s="1"/>
  <c r="H453" i="1"/>
  <c r="I453" i="1" s="1"/>
  <c r="K453" i="1" s="1"/>
  <c r="L453" i="1" s="1"/>
  <c r="M453" i="1" s="1"/>
  <c r="H5836" i="1"/>
  <c r="I5836" i="1" s="1"/>
  <c r="K5836" i="1" s="1"/>
  <c r="L5836" i="1" s="1"/>
  <c r="M5836" i="1" s="1"/>
  <c r="H1808" i="1"/>
  <c r="I1808" i="1" s="1"/>
  <c r="K1808" i="1" s="1"/>
  <c r="L1808" i="1" s="1"/>
  <c r="M1808" i="1" s="1"/>
  <c r="H1811" i="1"/>
  <c r="I1811" i="1" s="1"/>
  <c r="K1811" i="1" s="1"/>
  <c r="L1811" i="1" s="1"/>
  <c r="M1811" i="1" s="1"/>
  <c r="H1816" i="1"/>
  <c r="I1816" i="1" s="1"/>
  <c r="K1816" i="1" s="1"/>
  <c r="L1816" i="1" s="1"/>
  <c r="M1816" i="1" s="1"/>
  <c r="H472" i="1"/>
  <c r="I472" i="1" s="1"/>
  <c r="K472" i="1" s="1"/>
  <c r="L472" i="1" s="1"/>
  <c r="M472" i="1" s="1"/>
  <c r="H5857" i="1"/>
  <c r="I5857" i="1" s="1"/>
  <c r="K5857" i="1" s="1"/>
  <c r="L5857" i="1" s="1"/>
  <c r="M5857" i="1" s="1"/>
  <c r="H7205" i="1"/>
  <c r="I7205" i="1" s="1"/>
  <c r="K7205" i="1" s="1"/>
  <c r="L7205" i="1" s="1"/>
  <c r="M7205" i="1" s="1"/>
  <c r="H8553" i="1"/>
  <c r="I8553" i="1" s="1"/>
  <c r="K8553" i="1" s="1"/>
  <c r="L8553" i="1" s="1"/>
  <c r="M8553" i="1" s="1"/>
  <c r="H3183" i="1"/>
  <c r="I3183" i="1" s="1"/>
  <c r="K3183" i="1" s="1"/>
  <c r="L3183" i="1" s="1"/>
  <c r="M3183" i="1" s="1"/>
  <c r="H1843" i="1"/>
  <c r="I1843" i="1" s="1"/>
  <c r="K1843" i="1" s="1"/>
  <c r="L1843" i="1" s="1"/>
  <c r="M1843" i="1" s="1"/>
  <c r="H8567" i="1"/>
  <c r="I8567" i="1" s="1"/>
  <c r="K8567" i="1" s="1"/>
  <c r="L8567" i="1" s="1"/>
  <c r="M8567" i="1" s="1"/>
  <c r="H7230" i="1"/>
  <c r="I7230" i="1" s="1"/>
  <c r="K7230" i="1" s="1"/>
  <c r="L7230" i="1" s="1"/>
  <c r="M7230" i="1" s="1"/>
  <c r="H7232" i="1"/>
  <c r="I7232" i="1" s="1"/>
  <c r="K7232" i="1" s="1"/>
  <c r="L7232" i="1" s="1"/>
  <c r="M7232" i="1" s="1"/>
  <c r="H5893" i="1"/>
  <c r="I5893" i="1" s="1"/>
  <c r="K5893" i="1" s="1"/>
  <c r="L5893" i="1" s="1"/>
  <c r="M5893" i="1" s="1"/>
  <c r="H5897" i="1"/>
  <c r="I5897" i="1" s="1"/>
  <c r="K5897" i="1" s="1"/>
  <c r="L5897" i="1" s="1"/>
  <c r="M5897" i="1" s="1"/>
  <c r="H7245" i="1"/>
  <c r="I7245" i="1" s="1"/>
  <c r="K7245" i="1" s="1"/>
  <c r="L7245" i="1" s="1"/>
  <c r="M7245" i="1" s="1"/>
  <c r="H528" i="1"/>
  <c r="I528" i="1" s="1"/>
  <c r="K528" i="1" s="1"/>
  <c r="L528" i="1" s="1"/>
  <c r="M528" i="1" s="1"/>
  <c r="H7256" i="1"/>
  <c r="I7256" i="1" s="1"/>
  <c r="K7256" i="1" s="1"/>
  <c r="L7256" i="1" s="1"/>
  <c r="M7256" i="1" s="1"/>
  <c r="H5917" i="1"/>
  <c r="I5917" i="1" s="1"/>
  <c r="K5917" i="1" s="1"/>
  <c r="L5917" i="1" s="1"/>
  <c r="M5917" i="1" s="1"/>
  <c r="H7264" i="1"/>
  <c r="I7264" i="1" s="1"/>
  <c r="K7264" i="1" s="1"/>
  <c r="L7264" i="1" s="1"/>
  <c r="M7264" i="1" s="1"/>
  <c r="H8614" i="1"/>
  <c r="I8614" i="1" s="1"/>
  <c r="K8614" i="1" s="1"/>
  <c r="L8614" i="1" s="1"/>
  <c r="M8614" i="1" s="1"/>
  <c r="H4586" i="1"/>
  <c r="I4586" i="1" s="1"/>
  <c r="K4586" i="1" s="1"/>
  <c r="L4586" i="1" s="1"/>
  <c r="M4586" i="1" s="1"/>
  <c r="H5935" i="1"/>
  <c r="I5935" i="1" s="1"/>
  <c r="K5935" i="1" s="1"/>
  <c r="L5935" i="1" s="1"/>
  <c r="M5935" i="1" s="1"/>
  <c r="H1908" i="1"/>
  <c r="I1908" i="1" s="1"/>
  <c r="K1908" i="1" s="1"/>
  <c r="L1908" i="1" s="1"/>
  <c r="M1908" i="1" s="1"/>
  <c r="H8631" i="1"/>
  <c r="I8631" i="1" s="1"/>
  <c r="K8631" i="1" s="1"/>
  <c r="L8631" i="1" s="1"/>
  <c r="M8631" i="1" s="1"/>
  <c r="H8636" i="1"/>
  <c r="I8636" i="1" s="1"/>
  <c r="K8636" i="1" s="1"/>
  <c r="L8636" i="1" s="1"/>
  <c r="M8636" i="1" s="1"/>
  <c r="H1923" i="1"/>
  <c r="I1923" i="1" s="1"/>
  <c r="K1923" i="1" s="1"/>
  <c r="L1923" i="1" s="1"/>
  <c r="M1923" i="1" s="1"/>
  <c r="H3270" i="1"/>
  <c r="I3270" i="1" s="1"/>
  <c r="K3270" i="1" s="1"/>
  <c r="L3270" i="1" s="1"/>
  <c r="M3270" i="1" s="1"/>
  <c r="H582" i="1"/>
  <c r="I582" i="1" s="1"/>
  <c r="K582" i="1" s="1"/>
  <c r="L582" i="1" s="1"/>
  <c r="M582" i="1" s="1"/>
  <c r="H8655" i="1"/>
  <c r="I8655" i="1" s="1"/>
  <c r="K8655" i="1" s="1"/>
  <c r="L8655" i="1" s="1"/>
  <c r="M8655" i="1" s="1"/>
  <c r="H5971" i="1"/>
  <c r="I5971" i="1" s="1"/>
  <c r="K5971" i="1" s="1"/>
  <c r="L5971" i="1" s="1"/>
  <c r="M5971" i="1" s="1"/>
  <c r="H3286" i="1"/>
  <c r="I3286" i="1" s="1"/>
  <c r="K3286" i="1" s="1"/>
  <c r="L3286" i="1" s="1"/>
  <c r="M3286" i="1" s="1"/>
  <c r="H1951" i="1"/>
  <c r="I1951" i="1" s="1"/>
  <c r="K1951" i="1" s="1"/>
  <c r="L1951" i="1" s="1"/>
  <c r="M1951" i="1" s="1"/>
  <c r="H3296" i="1"/>
  <c r="I3296" i="1" s="1"/>
  <c r="K3296" i="1" s="1"/>
  <c r="L3296" i="1" s="1"/>
  <c r="M3296" i="1" s="1"/>
  <c r="H1958" i="1"/>
  <c r="I1958" i="1" s="1"/>
  <c r="K1958" i="1" s="1"/>
  <c r="L1958" i="1" s="1"/>
  <c r="M1958" i="1" s="1"/>
  <c r="H8683" i="1"/>
  <c r="I8683" i="1" s="1"/>
  <c r="K8683" i="1" s="1"/>
  <c r="L8683" i="1" s="1"/>
  <c r="M8683" i="1" s="1"/>
  <c r="H7342" i="1"/>
  <c r="I7342" i="1" s="1"/>
  <c r="K7342" i="1" s="1"/>
  <c r="L7342" i="1" s="1"/>
  <c r="M7342" i="1" s="1"/>
  <c r="H6002" i="1"/>
  <c r="I6002" i="1" s="1"/>
  <c r="K6002" i="1" s="1"/>
  <c r="L6002" i="1" s="1"/>
  <c r="M6002" i="1" s="1"/>
  <c r="H3319" i="1"/>
  <c r="I3319" i="1" s="1"/>
  <c r="K3319" i="1" s="1"/>
  <c r="L3319" i="1" s="1"/>
  <c r="M3319" i="1" s="1"/>
  <c r="H6013" i="1"/>
  <c r="I6013" i="1" s="1"/>
  <c r="K6013" i="1" s="1"/>
  <c r="L6013" i="1" s="1"/>
  <c r="M6013" i="1" s="1"/>
  <c r="H7360" i="1"/>
  <c r="I7360" i="1" s="1"/>
  <c r="K7360" i="1" s="1"/>
  <c r="L7360" i="1" s="1"/>
  <c r="M7360" i="1" s="1"/>
  <c r="H7364" i="1"/>
  <c r="I7364" i="1" s="1"/>
  <c r="K7364" i="1" s="1"/>
  <c r="L7364" i="1" s="1"/>
  <c r="M7364" i="1" s="1"/>
  <c r="H8712" i="1"/>
  <c r="I8712" i="1" s="1"/>
  <c r="K8712" i="1" s="1"/>
  <c r="L8712" i="1" s="1"/>
  <c r="M8712" i="1" s="1"/>
  <c r="H2000" i="1"/>
  <c r="I2000" i="1" s="1"/>
  <c r="K2000" i="1" s="1"/>
  <c r="L2000" i="1" s="1"/>
  <c r="M2000" i="1" s="1"/>
  <c r="H657" i="1"/>
  <c r="I657" i="1" s="1"/>
  <c r="K657" i="1" s="1"/>
  <c r="L657" i="1" s="1"/>
  <c r="M657" i="1" s="1"/>
  <c r="H3351" i="1"/>
  <c r="I3351" i="1" s="1"/>
  <c r="K3351" i="1" s="1"/>
  <c r="L3351" i="1" s="1"/>
  <c r="M3351" i="1" s="1"/>
  <c r="H6044" i="1"/>
  <c r="I6044" i="1" s="1"/>
  <c r="K6044" i="1" s="1"/>
  <c r="L6044" i="1" s="1"/>
  <c r="M6044" i="1" s="1"/>
  <c r="H6047" i="1"/>
  <c r="I6047" i="1" s="1"/>
  <c r="K6047" i="1" s="1"/>
  <c r="L6047" i="1" s="1"/>
  <c r="M6047" i="1" s="1"/>
  <c r="H673" i="1"/>
  <c r="I673" i="1" s="1"/>
  <c r="K673" i="1" s="1"/>
  <c r="L673" i="1" s="1"/>
  <c r="M673" i="1" s="1"/>
  <c r="H3370" i="1"/>
  <c r="I3370" i="1" s="1"/>
  <c r="K3370" i="1" s="1"/>
  <c r="L3370" i="1" s="1"/>
  <c r="M3370" i="1" s="1"/>
  <c r="H6061" i="1"/>
  <c r="I6061" i="1" s="1"/>
  <c r="K6061" i="1" s="1"/>
  <c r="L6061" i="1" s="1"/>
  <c r="M6061" i="1" s="1"/>
  <c r="H2035" i="1"/>
  <c r="I2035" i="1" s="1"/>
  <c r="K2035" i="1" s="1"/>
  <c r="L2035" i="1" s="1"/>
  <c r="M2035" i="1" s="1"/>
  <c r="H2040" i="1"/>
  <c r="I2040" i="1" s="1"/>
  <c r="K2040" i="1" s="1"/>
  <c r="L2040" i="1" s="1"/>
  <c r="M2040" i="1" s="1"/>
  <c r="H2044" i="1"/>
  <c r="I2044" i="1" s="1"/>
  <c r="K2044" i="1" s="1"/>
  <c r="L2044" i="1" s="1"/>
  <c r="M2044" i="1" s="1"/>
  <c r="H6080" i="1"/>
  <c r="I6080" i="1" s="1"/>
  <c r="K6080" i="1" s="1"/>
  <c r="L6080" i="1" s="1"/>
  <c r="M6080" i="1" s="1"/>
  <c r="H706" i="1"/>
  <c r="I706" i="1" s="1"/>
  <c r="K706" i="1" s="1"/>
  <c r="L706" i="1" s="1"/>
  <c r="M706" i="1" s="1"/>
  <c r="H4060" i="1"/>
  <c r="I4060" i="1" s="1"/>
  <c r="H8165" i="1"/>
  <c r="I8165" i="1" s="1"/>
  <c r="K8165" i="1" s="1"/>
  <c r="L8165" i="1" s="1"/>
  <c r="M8165" i="1" s="1"/>
  <c r="H5537" i="1"/>
  <c r="I5537" i="1" s="1"/>
  <c r="K5537" i="1" s="1"/>
  <c r="L5537" i="1" s="1"/>
  <c r="M5537" i="1" s="1"/>
  <c r="H8276" i="1"/>
  <c r="I8276" i="1" s="1"/>
  <c r="K8276" i="1" s="1"/>
  <c r="L8276" i="1" s="1"/>
  <c r="M8276" i="1" s="1"/>
  <c r="H1601" i="1"/>
  <c r="I1601" i="1" s="1"/>
  <c r="K1601" i="1" s="1"/>
  <c r="L1601" i="1" s="1"/>
  <c r="M1601" i="1" s="1"/>
  <c r="H7004" i="1"/>
  <c r="I7004" i="1" s="1"/>
  <c r="K7004" i="1" s="1"/>
  <c r="L7004" i="1" s="1"/>
  <c r="M7004" i="1" s="1"/>
  <c r="H308" i="1"/>
  <c r="I308" i="1" s="1"/>
  <c r="K308" i="1" s="1"/>
  <c r="L308" i="1" s="1"/>
  <c r="M308" i="1" s="1"/>
  <c r="H1672" i="1"/>
  <c r="I1672" i="1" s="1"/>
  <c r="K1672" i="1" s="1"/>
  <c r="L1672" i="1" s="1"/>
  <c r="M1672" i="1" s="1"/>
  <c r="H1689" i="1"/>
  <c r="I1689" i="1" s="1"/>
  <c r="K1689" i="1" s="1"/>
  <c r="L1689" i="1" s="1"/>
  <c r="M1689" i="1" s="1"/>
  <c r="H7076" i="1"/>
  <c r="I7076" i="1" s="1"/>
  <c r="K7076" i="1" s="1"/>
  <c r="L7076" i="1" s="1"/>
  <c r="M7076" i="1" s="1"/>
  <c r="H3060" i="1"/>
  <c r="I3060" i="1" s="1"/>
  <c r="K3060" i="1" s="1"/>
  <c r="L3060" i="1" s="1"/>
  <c r="M3060" i="1" s="1"/>
  <c r="H7105" i="1"/>
  <c r="I7105" i="1" s="1"/>
  <c r="K7105" i="1" s="1"/>
  <c r="L7105" i="1" s="1"/>
  <c r="M7105" i="1" s="1"/>
  <c r="H386" i="1"/>
  <c r="I386" i="1" s="1"/>
  <c r="K386" i="1" s="1"/>
  <c r="L386" i="1" s="1"/>
  <c r="M386" i="1" s="1"/>
  <c r="H5771" i="1"/>
  <c r="I5771" i="1" s="1"/>
  <c r="K5771" i="1" s="1"/>
  <c r="L5771" i="1" s="1"/>
  <c r="M5771" i="1" s="1"/>
  <c r="H3087" i="1"/>
  <c r="I3087" i="1" s="1"/>
  <c r="K3087" i="1" s="1"/>
  <c r="L3087" i="1" s="1"/>
  <c r="M3087" i="1" s="1"/>
  <c r="H4437" i="1"/>
  <c r="I4437" i="1" s="1"/>
  <c r="K4437" i="1" s="1"/>
  <c r="L4437" i="1" s="1"/>
  <c r="M4437" i="1" s="1"/>
  <c r="H405" i="1"/>
  <c r="I405" i="1" s="1"/>
  <c r="K405" i="1" s="1"/>
  <c r="L405" i="1" s="1"/>
  <c r="M405" i="1" s="1"/>
  <c r="H410" i="1"/>
  <c r="I410" i="1" s="1"/>
  <c r="K410" i="1" s="1"/>
  <c r="L410" i="1" s="1"/>
  <c r="M410" i="1" s="1"/>
  <c r="H1761" i="1"/>
  <c r="I1761" i="1" s="1"/>
  <c r="K1761" i="1" s="1"/>
  <c r="L1761" i="1" s="1"/>
  <c r="M1761" i="1" s="1"/>
  <c r="H5799" i="1"/>
  <c r="I5799" i="1" s="1"/>
  <c r="K5799" i="1" s="1"/>
  <c r="L5799" i="1" s="1"/>
  <c r="M5799" i="1" s="1"/>
  <c r="H4457" i="1"/>
  <c r="I4457" i="1" s="1"/>
  <c r="K4457" i="1" s="1"/>
  <c r="L4457" i="1" s="1"/>
  <c r="M4457" i="1" s="1"/>
  <c r="H5808" i="1"/>
  <c r="I5808" i="1" s="1"/>
  <c r="K5808" i="1" s="1"/>
  <c r="L5808" i="1" s="1"/>
  <c r="M5808" i="1" s="1"/>
  <c r="H7157" i="1"/>
  <c r="I7157" i="1" s="1"/>
  <c r="K7157" i="1" s="1"/>
  <c r="L7157" i="1" s="1"/>
  <c r="M7157" i="1" s="1"/>
  <c r="H438" i="1"/>
  <c r="I438" i="1" s="1"/>
  <c r="K438" i="1" s="1"/>
  <c r="L438" i="1" s="1"/>
  <c r="M438" i="1" s="1"/>
  <c r="H8509" i="1"/>
  <c r="I8509" i="1" s="1"/>
  <c r="K8509" i="1" s="1"/>
  <c r="L8509" i="1" s="1"/>
  <c r="M8509" i="1" s="1"/>
  <c r="H5826" i="1"/>
  <c r="I5826" i="1" s="1"/>
  <c r="K5826" i="1" s="1"/>
  <c r="L5826" i="1" s="1"/>
  <c r="M5826" i="1" s="1"/>
  <c r="H452" i="1"/>
  <c r="I452" i="1" s="1"/>
  <c r="K452" i="1" s="1"/>
  <c r="L452" i="1" s="1"/>
  <c r="M452" i="1" s="1"/>
  <c r="H8521" i="1"/>
  <c r="I8521" i="1" s="1"/>
  <c r="K8521" i="1" s="1"/>
  <c r="L8521" i="1" s="1"/>
  <c r="M8521" i="1" s="1"/>
  <c r="H7183" i="1"/>
  <c r="I7183" i="1" s="1"/>
  <c r="K7183" i="1" s="1"/>
  <c r="L7183" i="1" s="1"/>
  <c r="M7183" i="1" s="1"/>
  <c r="H8532" i="1"/>
  <c r="I8532" i="1" s="1"/>
  <c r="K8532" i="1" s="1"/>
  <c r="L8532" i="1" s="1"/>
  <c r="M8532" i="1" s="1"/>
  <c r="H1817" i="1"/>
  <c r="I1817" i="1" s="1"/>
  <c r="K1817" i="1" s="1"/>
  <c r="L1817" i="1" s="1"/>
  <c r="M1817" i="1" s="1"/>
  <c r="H7199" i="1"/>
  <c r="I7199" i="1" s="1"/>
  <c r="K7199" i="1" s="1"/>
  <c r="L7199" i="1" s="1"/>
  <c r="M7199" i="1" s="1"/>
  <c r="H7201" i="1"/>
  <c r="I7201" i="1" s="1"/>
  <c r="K7201" i="1" s="1"/>
  <c r="L7201" i="1" s="1"/>
  <c r="M7201" i="1" s="1"/>
  <c r="H7204" i="1"/>
  <c r="I7204" i="1" s="1"/>
  <c r="K7204" i="1" s="1"/>
  <c r="L7204" i="1" s="1"/>
  <c r="M7204" i="1" s="1"/>
  <c r="H1835" i="1"/>
  <c r="I1835" i="1" s="1"/>
  <c r="K1835" i="1" s="1"/>
  <c r="L1835" i="1" s="1"/>
  <c r="M1835" i="1" s="1"/>
  <c r="H7215" i="1"/>
  <c r="I7215" i="1" s="1"/>
  <c r="K7215" i="1" s="1"/>
  <c r="L7215" i="1" s="1"/>
  <c r="M7215" i="1" s="1"/>
  <c r="H4531" i="1"/>
  <c r="I4531" i="1" s="1"/>
  <c r="K4531" i="1" s="1"/>
  <c r="L4531" i="1" s="1"/>
  <c r="M4531" i="1" s="1"/>
  <c r="H7223" i="1"/>
  <c r="I7223" i="1" s="1"/>
  <c r="K7223" i="1" s="1"/>
  <c r="L7223" i="1" s="1"/>
  <c r="M7223" i="1" s="1"/>
  <c r="H4540" i="1"/>
  <c r="I4540" i="1" s="1"/>
  <c r="K4540" i="1" s="1"/>
  <c r="L4540" i="1" s="1"/>
  <c r="M4540" i="1" s="1"/>
  <c r="H3200" i="1"/>
  <c r="I3200" i="1" s="1"/>
  <c r="K3200" i="1" s="1"/>
  <c r="L3200" i="1" s="1"/>
  <c r="M3200" i="1" s="1"/>
  <c r="H5894" i="1"/>
  <c r="I5894" i="1" s="1"/>
  <c r="K5894" i="1" s="1"/>
  <c r="L5894" i="1" s="1"/>
  <c r="M5894" i="1" s="1"/>
  <c r="H4554" i="1"/>
  <c r="I4554" i="1" s="1"/>
  <c r="K4554" i="1" s="1"/>
  <c r="L4554" i="1" s="1"/>
  <c r="M4554" i="1" s="1"/>
  <c r="H3214" i="1"/>
  <c r="I3214" i="1" s="1"/>
  <c r="K3214" i="1" s="1"/>
  <c r="L3214" i="1" s="1"/>
  <c r="M3214" i="1" s="1"/>
  <c r="H8596" i="1"/>
  <c r="I8596" i="1" s="1"/>
  <c r="K8596" i="1" s="1"/>
  <c r="L8596" i="1" s="1"/>
  <c r="M8596" i="1" s="1"/>
  <c r="H4568" i="1"/>
  <c r="I4568" i="1" s="1"/>
  <c r="K4568" i="1" s="1"/>
  <c r="L4568" i="1" s="1"/>
  <c r="M4568" i="1" s="1"/>
  <c r="H539" i="1"/>
  <c r="I539" i="1" s="1"/>
  <c r="K539" i="1" s="1"/>
  <c r="L539" i="1" s="1"/>
  <c r="M539" i="1" s="1"/>
  <c r="H7265" i="1"/>
  <c r="I7265" i="1" s="1"/>
  <c r="K7265" i="1" s="1"/>
  <c r="L7265" i="1" s="1"/>
  <c r="M7265" i="1" s="1"/>
  <c r="H4582" i="1"/>
  <c r="I4582" i="1" s="1"/>
  <c r="K4582" i="1" s="1"/>
  <c r="L4582" i="1" s="1"/>
  <c r="M4582" i="1" s="1"/>
  <c r="H7273" i="1"/>
  <c r="I7273" i="1" s="1"/>
  <c r="K7273" i="1" s="1"/>
  <c r="L7273" i="1" s="1"/>
  <c r="M7273" i="1" s="1"/>
  <c r="H8623" i="1"/>
  <c r="I8623" i="1" s="1"/>
  <c r="K8623" i="1" s="1"/>
  <c r="L8623" i="1" s="1"/>
  <c r="M8623" i="1" s="1"/>
  <c r="H5937" i="1"/>
  <c r="I5937" i="1" s="1"/>
  <c r="K5937" i="1" s="1"/>
  <c r="L5937" i="1" s="1"/>
  <c r="M5937" i="1" s="1"/>
  <c r="H5943" i="1"/>
  <c r="I5943" i="1" s="1"/>
  <c r="K5943" i="1" s="1"/>
  <c r="L5943" i="1" s="1"/>
  <c r="M5943" i="1" s="1"/>
  <c r="H5948" i="1"/>
  <c r="I5948" i="1" s="1"/>
  <c r="K5948" i="1" s="1"/>
  <c r="L5948" i="1" s="1"/>
  <c r="M5948" i="1" s="1"/>
  <c r="H574" i="1"/>
  <c r="I574" i="1" s="1"/>
  <c r="K574" i="1" s="1"/>
  <c r="L574" i="1" s="1"/>
  <c r="M574" i="1" s="1"/>
  <c r="H1926" i="1"/>
  <c r="I1926" i="1" s="1"/>
  <c r="K1926" i="1" s="1"/>
  <c r="L1926" i="1" s="1"/>
  <c r="M1926" i="1" s="1"/>
  <c r="H583" i="1"/>
  <c r="I583" i="1" s="1"/>
  <c r="K583" i="1" s="1"/>
  <c r="L583" i="1" s="1"/>
  <c r="M583" i="1" s="1"/>
  <c r="H1935" i="1"/>
  <c r="I1935" i="1" s="1"/>
  <c r="K1935" i="1" s="1"/>
  <c r="L1935" i="1" s="1"/>
  <c r="M1935" i="1" s="1"/>
  <c r="H1940" i="1"/>
  <c r="I1940" i="1" s="1"/>
  <c r="K1940" i="1" s="1"/>
  <c r="L1940" i="1" s="1"/>
  <c r="M1940" i="1" s="1"/>
  <c r="H596" i="1"/>
  <c r="I596" i="1" s="1"/>
  <c r="K596" i="1" s="1"/>
  <c r="L596" i="1" s="1"/>
  <c r="M596" i="1" s="1"/>
  <c r="H602" i="1"/>
  <c r="I602" i="1" s="1"/>
  <c r="K602" i="1" s="1"/>
  <c r="L602" i="1" s="1"/>
  <c r="M602" i="1" s="1"/>
  <c r="H1954" i="1"/>
  <c r="I1954" i="1" s="1"/>
  <c r="K1954" i="1" s="1"/>
  <c r="L1954" i="1" s="1"/>
  <c r="M1954" i="1" s="1"/>
  <c r="H7334" i="1"/>
  <c r="I7334" i="1" s="1"/>
  <c r="K7334" i="1" s="1"/>
  <c r="L7334" i="1" s="1"/>
  <c r="M7334" i="1" s="1"/>
  <c r="H8682" i="1"/>
  <c r="I8682" i="1" s="1"/>
  <c r="K8682" i="1" s="1"/>
  <c r="L8682" i="1" s="1"/>
  <c r="M8682" i="1" s="1"/>
  <c r="H5999" i="1"/>
  <c r="I5999" i="1" s="1"/>
  <c r="K5999" i="1" s="1"/>
  <c r="L5999" i="1" s="1"/>
  <c r="M5999" i="1" s="1"/>
  <c r="H1972" i="1"/>
  <c r="I1972" i="1" s="1"/>
  <c r="K1972" i="1" s="1"/>
  <c r="L1972" i="1" s="1"/>
  <c r="M1972" i="1" s="1"/>
  <c r="H8694" i="1"/>
  <c r="I8694" i="1" s="1"/>
  <c r="K8694" i="1" s="1"/>
  <c r="L8694" i="1" s="1"/>
  <c r="M8694" i="1" s="1"/>
  <c r="H7355" i="1"/>
  <c r="I7355" i="1" s="1"/>
  <c r="K7355" i="1" s="1"/>
  <c r="L7355" i="1" s="1"/>
  <c r="M7355" i="1" s="1"/>
  <c r="H1986" i="1"/>
  <c r="I1986" i="1" s="1"/>
  <c r="K1986" i="1" s="1"/>
  <c r="L1986" i="1" s="1"/>
  <c r="M1986" i="1" s="1"/>
  <c r="H8710" i="1"/>
  <c r="I8710" i="1" s="1"/>
  <c r="K8710" i="1" s="1"/>
  <c r="L8710" i="1" s="1"/>
  <c r="M8710" i="1" s="1"/>
  <c r="H8713" i="1"/>
  <c r="I8713" i="1" s="1"/>
  <c r="K8713" i="1" s="1"/>
  <c r="L8713" i="1" s="1"/>
  <c r="M8713" i="1" s="1"/>
  <c r="H3342" i="1"/>
  <c r="I3342" i="1" s="1"/>
  <c r="K3342" i="1" s="1"/>
  <c r="L3342" i="1" s="1"/>
  <c r="M3342" i="1" s="1"/>
  <c r="H4692" i="1"/>
  <c r="I4692" i="1" s="1"/>
  <c r="K4692" i="1" s="1"/>
  <c r="L4692" i="1" s="1"/>
  <c r="M4692" i="1" s="1"/>
  <c r="H7383" i="1"/>
  <c r="I7383" i="1" s="1"/>
  <c r="K7383" i="1" s="1"/>
  <c r="L7383" i="1" s="1"/>
  <c r="M7383" i="1" s="1"/>
  <c r="H2015" i="1"/>
  <c r="I2015" i="1" s="1"/>
  <c r="K2015" i="1" s="1"/>
  <c r="L2015" i="1" s="1"/>
  <c r="M2015" i="1" s="1"/>
  <c r="H6048" i="1"/>
  <c r="I6048" i="1" s="1"/>
  <c r="K6048" i="1" s="1"/>
  <c r="L6048" i="1" s="1"/>
  <c r="M6048" i="1" s="1"/>
  <c r="H3368" i="1"/>
  <c r="I3368" i="1" s="1"/>
  <c r="K3368" i="1" s="1"/>
  <c r="L3368" i="1" s="1"/>
  <c r="M3368" i="1" s="1"/>
  <c r="H4714" i="1"/>
  <c r="I4714" i="1" s="1"/>
  <c r="K4714" i="1" s="1"/>
  <c r="L4714" i="1" s="1"/>
  <c r="M4714" i="1" s="1"/>
  <c r="H4717" i="1"/>
  <c r="I4717" i="1" s="1"/>
  <c r="K4717" i="1" s="1"/>
  <c r="L4717" i="1" s="1"/>
  <c r="M4717" i="1" s="1"/>
  <c r="H3380" i="1"/>
  <c r="I3380" i="1" s="1"/>
  <c r="K3380" i="1" s="1"/>
  <c r="L3380" i="1" s="1"/>
  <c r="M3380" i="1" s="1"/>
  <c r="H6070" i="1"/>
  <c r="I6070" i="1" s="1"/>
  <c r="K6070" i="1" s="1"/>
  <c r="L6070" i="1" s="1"/>
  <c r="M6070" i="1" s="1"/>
  <c r="H4732" i="1"/>
  <c r="I4732" i="1" s="1"/>
  <c r="K4732" i="1" s="1"/>
  <c r="L4732" i="1" s="1"/>
  <c r="M4732" i="1" s="1"/>
  <c r="H3392" i="1"/>
  <c r="I3392" i="1" s="1"/>
  <c r="K3392" i="1" s="1"/>
  <c r="L3392" i="1" s="1"/>
  <c r="M3392" i="1" s="1"/>
  <c r="H8771" i="1"/>
  <c r="I8771" i="1" s="1"/>
  <c r="K8771" i="1" s="1"/>
  <c r="L8771" i="1" s="1"/>
  <c r="M8771" i="1" s="1"/>
  <c r="H6090" i="1"/>
  <c r="I6090" i="1" s="1"/>
  <c r="K6090" i="1" s="1"/>
  <c r="L6090" i="1" s="1"/>
  <c r="M6090" i="1" s="1"/>
  <c r="H26" i="1"/>
  <c r="I26" i="1" s="1"/>
  <c r="K26" i="1" s="1"/>
  <c r="L26" i="1" s="1"/>
  <c r="M26" i="1" s="1"/>
  <c r="H1445" i="1"/>
  <c r="I1445" i="1" s="1"/>
  <c r="K1445" i="1" s="1"/>
  <c r="L1445" i="1" s="1"/>
  <c r="M1445" i="1" s="1"/>
  <c r="H5541" i="1"/>
  <c r="I5541" i="1" s="1"/>
  <c r="K5541" i="1" s="1"/>
  <c r="L5541" i="1" s="1"/>
  <c r="M5541" i="1" s="1"/>
  <c r="H6930" i="1"/>
  <c r="I6930" i="1" s="1"/>
  <c r="K6930" i="1" s="1"/>
  <c r="L6930" i="1" s="1"/>
  <c r="M6930" i="1" s="1"/>
  <c r="H8319" i="1"/>
  <c r="I8319" i="1" s="1"/>
  <c r="K8319" i="1" s="1"/>
  <c r="L8319" i="1" s="1"/>
  <c r="M8319" i="1" s="1"/>
  <c r="H4315" i="1"/>
  <c r="I4315" i="1" s="1"/>
  <c r="K4315" i="1" s="1"/>
  <c r="L4315" i="1" s="1"/>
  <c r="M4315" i="1" s="1"/>
  <c r="H5687" i="1"/>
  <c r="I5687" i="1" s="1"/>
  <c r="K5687" i="1" s="1"/>
  <c r="L5687" i="1" s="1"/>
  <c r="M5687" i="1" s="1"/>
  <c r="H8393" i="1"/>
  <c r="I8393" i="1" s="1"/>
  <c r="K8393" i="1" s="1"/>
  <c r="L8393" i="1" s="1"/>
  <c r="M8393" i="1" s="1"/>
  <c r="H7064" i="1"/>
  <c r="I7064" i="1" s="1"/>
  <c r="K7064" i="1" s="1"/>
  <c r="L7064" i="1" s="1"/>
  <c r="M7064" i="1" s="1"/>
  <c r="H8425" i="1"/>
  <c r="I8425" i="1" s="1"/>
  <c r="K8425" i="1" s="1"/>
  <c r="L8425" i="1" s="1"/>
  <c r="M8425" i="1" s="1"/>
  <c r="H1719" i="1"/>
  <c r="I1719" i="1" s="1"/>
  <c r="K1719" i="1" s="1"/>
  <c r="L1719" i="1" s="1"/>
  <c r="M1719" i="1" s="1"/>
  <c r="H381" i="1"/>
  <c r="I381" i="1" s="1"/>
  <c r="K381" i="1" s="1"/>
  <c r="L381" i="1" s="1"/>
  <c r="M381" i="1" s="1"/>
  <c r="H4419" i="1"/>
  <c r="I4419" i="1" s="1"/>
  <c r="K4419" i="1" s="1"/>
  <c r="L4419" i="1" s="1"/>
  <c r="M4419" i="1" s="1"/>
  <c r="H1739" i="1"/>
  <c r="I1739" i="1" s="1"/>
  <c r="K1739" i="1" s="1"/>
  <c r="L1739" i="1" s="1"/>
  <c r="M1739" i="1" s="1"/>
  <c r="H8463" i="1"/>
  <c r="I8463" i="1" s="1"/>
  <c r="K8463" i="1" s="1"/>
  <c r="L8463" i="1" s="1"/>
  <c r="M8463" i="1" s="1"/>
  <c r="H4436" i="1"/>
  <c r="I4436" i="1" s="1"/>
  <c r="K4436" i="1" s="1"/>
  <c r="L4436" i="1" s="1"/>
  <c r="M4436" i="1" s="1"/>
  <c r="H406" i="1"/>
  <c r="I406" i="1" s="1"/>
  <c r="K406" i="1" s="1"/>
  <c r="L406" i="1" s="1"/>
  <c r="M406" i="1" s="1"/>
  <c r="H4444" i="1"/>
  <c r="I4444" i="1" s="1"/>
  <c r="K4444" i="1" s="1"/>
  <c r="L4444" i="1" s="1"/>
  <c r="M4444" i="1" s="1"/>
  <c r="H1763" i="1"/>
  <c r="I1763" i="1" s="1"/>
  <c r="K1763" i="1" s="1"/>
  <c r="L1763" i="1" s="1"/>
  <c r="M1763" i="1" s="1"/>
  <c r="H3112" i="1"/>
  <c r="I3112" i="1" s="1"/>
  <c r="K3112" i="1" s="1"/>
  <c r="L3112" i="1" s="1"/>
  <c r="M3112" i="1" s="1"/>
  <c r="H3114" i="1"/>
  <c r="I3114" i="1" s="1"/>
  <c r="K3114" i="1" s="1"/>
  <c r="L3114" i="1" s="1"/>
  <c r="M3114" i="1" s="1"/>
  <c r="H432" i="1"/>
  <c r="I432" i="1" s="1"/>
  <c r="K432" i="1" s="1"/>
  <c r="L432" i="1" s="1"/>
  <c r="M432" i="1" s="1"/>
  <c r="H1782" i="1"/>
  <c r="I1782" i="1" s="1"/>
  <c r="K1782" i="1" s="1"/>
  <c r="L1782" i="1" s="1"/>
  <c r="M1782" i="1" s="1"/>
  <c r="H8505" i="1"/>
  <c r="I8505" i="1" s="1"/>
  <c r="K8505" i="1" s="1"/>
  <c r="L8505" i="1" s="1"/>
  <c r="M8505" i="1" s="1"/>
  <c r="H441" i="1"/>
  <c r="I441" i="1" s="1"/>
  <c r="K441" i="1" s="1"/>
  <c r="L441" i="1" s="1"/>
  <c r="M441" i="1" s="1"/>
  <c r="H4480" i="1"/>
  <c r="I4480" i="1" s="1"/>
  <c r="K4480" i="1" s="1"/>
  <c r="L4480" i="1" s="1"/>
  <c r="M4480" i="1" s="1"/>
  <c r="H3142" i="1"/>
  <c r="I3142" i="1" s="1"/>
  <c r="K3142" i="1" s="1"/>
  <c r="L3142" i="1" s="1"/>
  <c r="M3142" i="1" s="1"/>
  <c r="H455" i="1"/>
  <c r="I455" i="1" s="1"/>
  <c r="K455" i="1" s="1"/>
  <c r="L455" i="1" s="1"/>
  <c r="M455" i="1" s="1"/>
  <c r="H3150" i="1"/>
  <c r="I3150" i="1" s="1"/>
  <c r="K3150" i="1" s="1"/>
  <c r="L3150" i="1" s="1"/>
  <c r="M3150" i="1" s="1"/>
  <c r="H7188" i="1"/>
  <c r="I7188" i="1" s="1"/>
  <c r="K7188" i="1" s="1"/>
  <c r="L7188" i="1" s="1"/>
  <c r="M7188" i="1" s="1"/>
  <c r="H7191" i="1"/>
  <c r="I7191" i="1" s="1"/>
  <c r="K7191" i="1" s="1"/>
  <c r="L7191" i="1" s="1"/>
  <c r="M7191" i="1" s="1"/>
  <c r="H3164" i="1"/>
  <c r="I3164" i="1" s="1"/>
  <c r="K3164" i="1" s="1"/>
  <c r="L3164" i="1" s="1"/>
  <c r="M3164" i="1" s="1"/>
  <c r="H3170" i="1"/>
  <c r="I3170" i="1" s="1"/>
  <c r="K3170" i="1" s="1"/>
  <c r="L3170" i="1" s="1"/>
  <c r="M3170" i="1" s="1"/>
  <c r="H8551" i="1"/>
  <c r="I8551" i="1" s="1"/>
  <c r="K8551" i="1" s="1"/>
  <c r="L8551" i="1" s="1"/>
  <c r="M8551" i="1" s="1"/>
  <c r="H486" i="1"/>
  <c r="I486" i="1" s="1"/>
  <c r="K486" i="1" s="1"/>
  <c r="L486" i="1" s="1"/>
  <c r="M486" i="1" s="1"/>
  <c r="H8559" i="1"/>
  <c r="I8559" i="1" s="1"/>
  <c r="K8559" i="1" s="1"/>
  <c r="L8559" i="1" s="1"/>
  <c r="M8559" i="1" s="1"/>
  <c r="H7217" i="1"/>
  <c r="I7217" i="1" s="1"/>
  <c r="K7217" i="1" s="1"/>
  <c r="L7217" i="1" s="1"/>
  <c r="M7217" i="1" s="1"/>
  <c r="H3191" i="1"/>
  <c r="I3191" i="1" s="1"/>
  <c r="K3191" i="1" s="1"/>
  <c r="L3191" i="1" s="1"/>
  <c r="M3191" i="1" s="1"/>
  <c r="H5886" i="1"/>
  <c r="I5886" i="1" s="1"/>
  <c r="K5886" i="1" s="1"/>
  <c r="L5886" i="1" s="1"/>
  <c r="M5886" i="1" s="1"/>
  <c r="H8577" i="1"/>
  <c r="I8577" i="1" s="1"/>
  <c r="K8577" i="1" s="1"/>
  <c r="L8577" i="1" s="1"/>
  <c r="M8577" i="1" s="1"/>
  <c r="H1862" i="1"/>
  <c r="I1862" i="1" s="1"/>
  <c r="K1862" i="1" s="1"/>
  <c r="L1862" i="1" s="1"/>
  <c r="M1862" i="1" s="1"/>
  <c r="H5899" i="1"/>
  <c r="I5899" i="1" s="1"/>
  <c r="K5899" i="1" s="1"/>
  <c r="L5899" i="1" s="1"/>
  <c r="M5899" i="1" s="1"/>
  <c r="H7247" i="1"/>
  <c r="I7247" i="1" s="1"/>
  <c r="K7247" i="1" s="1"/>
  <c r="L7247" i="1" s="1"/>
  <c r="M7247" i="1" s="1"/>
  <c r="H3219" i="1"/>
  <c r="I3219" i="1" s="1"/>
  <c r="K3219" i="1" s="1"/>
  <c r="L3219" i="1" s="1"/>
  <c r="M3219" i="1" s="1"/>
  <c r="H3222" i="1"/>
  <c r="I3222" i="1" s="1"/>
  <c r="K3222" i="1" s="1"/>
  <c r="L3222" i="1" s="1"/>
  <c r="M3222" i="1" s="1"/>
  <c r="H4572" i="1"/>
  <c r="I4572" i="1" s="1"/>
  <c r="K4572" i="1" s="1"/>
  <c r="L4572" i="1" s="1"/>
  <c r="M4572" i="1" s="1"/>
  <c r="H542" i="1"/>
  <c r="I542" i="1" s="1"/>
  <c r="K542" i="1" s="1"/>
  <c r="L542" i="1" s="1"/>
  <c r="M542" i="1" s="1"/>
  <c r="H7270" i="1"/>
  <c r="I7270" i="1" s="1"/>
  <c r="K7270" i="1" s="1"/>
  <c r="L7270" i="1" s="1"/>
  <c r="M7270" i="1" s="1"/>
  <c r="H8618" i="1"/>
  <c r="I8618" i="1" s="1"/>
  <c r="K8618" i="1" s="1"/>
  <c r="L8618" i="1" s="1"/>
  <c r="M8618" i="1" s="1"/>
  <c r="H5934" i="1"/>
  <c r="I5934" i="1" s="1"/>
  <c r="K5934" i="1" s="1"/>
  <c r="L5934" i="1" s="1"/>
  <c r="M5934" i="1" s="1"/>
  <c r="H5939" i="1"/>
  <c r="I5939" i="1" s="1"/>
  <c r="K5939" i="1" s="1"/>
  <c r="L5939" i="1" s="1"/>
  <c r="M5939" i="1" s="1"/>
  <c r="H5944" i="1"/>
  <c r="I5944" i="1" s="1"/>
  <c r="K5944" i="1" s="1"/>
  <c r="L5944" i="1" s="1"/>
  <c r="M5944" i="1" s="1"/>
  <c r="H3261" i="1"/>
  <c r="I3261" i="1" s="1"/>
  <c r="K3261" i="1" s="1"/>
  <c r="L3261" i="1" s="1"/>
  <c r="M3261" i="1" s="1"/>
  <c r="H3265" i="1"/>
  <c r="I3265" i="1" s="1"/>
  <c r="K3265" i="1" s="1"/>
  <c r="L3265" i="1" s="1"/>
  <c r="M3265" i="1" s="1"/>
  <c r="H5957" i="1"/>
  <c r="I5957" i="1" s="1"/>
  <c r="K5957" i="1" s="1"/>
  <c r="L5957" i="1" s="1"/>
  <c r="M5957" i="1" s="1"/>
  <c r="H3274" i="1"/>
  <c r="I3274" i="1" s="1"/>
  <c r="K3274" i="1" s="1"/>
  <c r="L3274" i="1" s="1"/>
  <c r="M3274" i="1" s="1"/>
  <c r="H588" i="1"/>
  <c r="I588" i="1" s="1"/>
  <c r="K588" i="1" s="1"/>
  <c r="L588" i="1" s="1"/>
  <c r="M588" i="1" s="1"/>
  <c r="H7317" i="1"/>
  <c r="I7317" i="1" s="1"/>
  <c r="K7317" i="1" s="1"/>
  <c r="L7317" i="1" s="1"/>
  <c r="M7317" i="1" s="1"/>
  <c r="H5977" i="1"/>
  <c r="I5977" i="1" s="1"/>
  <c r="K5977" i="1" s="1"/>
  <c r="L5977" i="1" s="1"/>
  <c r="M5977" i="1" s="1"/>
  <c r="H4636" i="1"/>
  <c r="I4636" i="1" s="1"/>
  <c r="K4636" i="1" s="1"/>
  <c r="L4636" i="1" s="1"/>
  <c r="M4636" i="1" s="1"/>
  <c r="H4639" i="1"/>
  <c r="I4639" i="1" s="1"/>
  <c r="K4639" i="1" s="1"/>
  <c r="L4639" i="1" s="1"/>
  <c r="M4639" i="1" s="1"/>
  <c r="H3301" i="1"/>
  <c r="I3301" i="1" s="1"/>
  <c r="K3301" i="1" s="1"/>
  <c r="L3301" i="1" s="1"/>
  <c r="M3301" i="1" s="1"/>
  <c r="H616" i="1"/>
  <c r="I616" i="1" s="1"/>
  <c r="K616" i="1" s="1"/>
  <c r="L616" i="1" s="1"/>
  <c r="M616" i="1" s="1"/>
  <c r="H620" i="1"/>
  <c r="I620" i="1" s="1"/>
  <c r="K620" i="1" s="1"/>
  <c r="L620" i="1" s="1"/>
  <c r="M620" i="1" s="1"/>
  <c r="H6003" i="1"/>
  <c r="I6003" i="1" s="1"/>
  <c r="K6003" i="1" s="1"/>
  <c r="L6003" i="1" s="1"/>
  <c r="M6003" i="1" s="1"/>
  <c r="H3322" i="1"/>
  <c r="I3322" i="1" s="1"/>
  <c r="K3322" i="1" s="1"/>
  <c r="L3322" i="1" s="1"/>
  <c r="M3322" i="1" s="1"/>
  <c r="H8701" i="1"/>
  <c r="I8701" i="1" s="1"/>
  <c r="K8701" i="1" s="1"/>
  <c r="L8701" i="1" s="1"/>
  <c r="M8701" i="1" s="1"/>
  <c r="H4672" i="1"/>
  <c r="I4672" i="1" s="1"/>
  <c r="K4672" i="1" s="1"/>
  <c r="L4672" i="1" s="1"/>
  <c r="M4672" i="1" s="1"/>
  <c r="H6022" i="1"/>
  <c r="I6022" i="1" s="1"/>
  <c r="K6022" i="1" s="1"/>
  <c r="L6022" i="1" s="1"/>
  <c r="M6022" i="1" s="1"/>
  <c r="H6025" i="1"/>
  <c r="I6025" i="1" s="1"/>
  <c r="K6025" i="1" s="1"/>
  <c r="L6025" i="1" s="1"/>
  <c r="M6025" i="1" s="1"/>
  <c r="H3343" i="1"/>
  <c r="I3343" i="1" s="1"/>
  <c r="K3343" i="1" s="1"/>
  <c r="L3343" i="1" s="1"/>
  <c r="M3343" i="1" s="1"/>
  <c r="H3348" i="1"/>
  <c r="I3348" i="1" s="1"/>
  <c r="K3348" i="1" s="1"/>
  <c r="L3348" i="1" s="1"/>
  <c r="M3348" i="1" s="1"/>
  <c r="H8726" i="1"/>
  <c r="I8726" i="1" s="1"/>
  <c r="K8726" i="1" s="1"/>
  <c r="L8726" i="1" s="1"/>
  <c r="M8726" i="1" s="1"/>
  <c r="H8733" i="1"/>
  <c r="I8733" i="1" s="1"/>
  <c r="K8733" i="1" s="1"/>
  <c r="L8733" i="1" s="1"/>
  <c r="M8733" i="1" s="1"/>
  <c r="H671" i="1"/>
  <c r="I671" i="1" s="1"/>
  <c r="K671" i="1" s="1"/>
  <c r="L671" i="1" s="1"/>
  <c r="M671" i="1" s="1"/>
  <c r="H8743" i="1"/>
  <c r="I8743" i="1" s="1"/>
  <c r="K8743" i="1" s="1"/>
  <c r="L8743" i="1" s="1"/>
  <c r="M8743" i="1" s="1"/>
  <c r="H6059" i="1"/>
  <c r="I6059" i="1" s="1"/>
  <c r="K6059" i="1" s="1"/>
  <c r="L6059" i="1" s="1"/>
  <c r="M6059" i="1" s="1"/>
  <c r="H6063" i="1"/>
  <c r="I6063" i="1" s="1"/>
  <c r="K6063" i="1" s="1"/>
  <c r="L6063" i="1" s="1"/>
  <c r="M6063" i="1" s="1"/>
  <c r="H6068" i="1"/>
  <c r="I6068" i="1" s="1"/>
  <c r="K6068" i="1" s="1"/>
  <c r="L6068" i="1" s="1"/>
  <c r="M6068" i="1" s="1"/>
  <c r="H693" i="1"/>
  <c r="I693" i="1" s="1"/>
  <c r="K693" i="1" s="1"/>
  <c r="L693" i="1" s="1"/>
  <c r="M693" i="1" s="1"/>
  <c r="H4731" i="1"/>
  <c r="I4731" i="1" s="1"/>
  <c r="K4731" i="1" s="1"/>
  <c r="L4731" i="1" s="1"/>
  <c r="M4731" i="1" s="1"/>
  <c r="H8768" i="1"/>
  <c r="I8768" i="1" s="1"/>
  <c r="K8768" i="1" s="1"/>
  <c r="L8768" i="1" s="1"/>
  <c r="M8768" i="1" s="1"/>
  <c r="H3398" i="1"/>
  <c r="I3398" i="1" s="1"/>
  <c r="K3398" i="1" s="1"/>
  <c r="L3398" i="1" s="1"/>
  <c r="M3398" i="1" s="1"/>
  <c r="H6752" i="1"/>
  <c r="I6752" i="1" s="1"/>
  <c r="H4138" i="1"/>
  <c r="I4138" i="1" s="1"/>
  <c r="K4138" i="1" s="1"/>
  <c r="L4138" i="1" s="1"/>
  <c r="M4138" i="1" s="1"/>
  <c r="H5542" i="1"/>
  <c r="I5542" i="1" s="1"/>
  <c r="K5542" i="1" s="1"/>
  <c r="L5542" i="1" s="1"/>
  <c r="M5542" i="1" s="1"/>
  <c r="H2900" i="1"/>
  <c r="I2900" i="1" s="1"/>
  <c r="K2900" i="1" s="1"/>
  <c r="L2900" i="1" s="1"/>
  <c r="M2900" i="1" s="1"/>
  <c r="H5633" i="1"/>
  <c r="I5633" i="1" s="1"/>
  <c r="K5633" i="1" s="1"/>
  <c r="L5633" i="1" s="1"/>
  <c r="M5633" i="1" s="1"/>
  <c r="H281" i="1"/>
  <c r="I281" i="1" s="1"/>
  <c r="K281" i="1" s="1"/>
  <c r="L281" i="1" s="1"/>
  <c r="M281" i="1" s="1"/>
  <c r="H312" i="1"/>
  <c r="I312" i="1" s="1"/>
  <c r="K312" i="1" s="1"/>
  <c r="L312" i="1" s="1"/>
  <c r="M312" i="1" s="1"/>
  <c r="H4362" i="1"/>
  <c r="I4362" i="1" s="1"/>
  <c r="K4362" i="1" s="1"/>
  <c r="L4362" i="1" s="1"/>
  <c r="M4362" i="1" s="1"/>
  <c r="H7063" i="1"/>
  <c r="I7063" i="1" s="1"/>
  <c r="K7063" i="1" s="1"/>
  <c r="L7063" i="1" s="1"/>
  <c r="M7063" i="1" s="1"/>
  <c r="H3049" i="1"/>
  <c r="I3049" i="1" s="1"/>
  <c r="K3049" i="1" s="1"/>
  <c r="L3049" i="1" s="1"/>
  <c r="M3049" i="1" s="1"/>
  <c r="H372" i="1"/>
  <c r="I372" i="1" s="1"/>
  <c r="K372" i="1" s="1"/>
  <c r="L372" i="1" s="1"/>
  <c r="M372" i="1" s="1"/>
  <c r="H4416" i="1"/>
  <c r="I4416" i="1" s="1"/>
  <c r="K4416" i="1" s="1"/>
  <c r="L4416" i="1" s="1"/>
  <c r="M4416" i="1" s="1"/>
  <c r="H5766" i="1"/>
  <c r="I5766" i="1" s="1"/>
  <c r="K5766" i="1" s="1"/>
  <c r="L5766" i="1" s="1"/>
  <c r="M5766" i="1" s="1"/>
  <c r="H8460" i="1"/>
  <c r="I8460" i="1" s="1"/>
  <c r="K8460" i="1" s="1"/>
  <c r="L8460" i="1" s="1"/>
  <c r="M8460" i="1" s="1"/>
  <c r="H1745" i="1"/>
  <c r="I1745" i="1" s="1"/>
  <c r="K1745" i="1" s="1"/>
  <c r="L1745" i="1" s="1"/>
  <c r="M1745" i="1" s="1"/>
  <c r="H1750" i="1"/>
  <c r="I1750" i="1" s="1"/>
  <c r="K1750" i="1" s="1"/>
  <c r="L1750" i="1" s="1"/>
  <c r="M1750" i="1" s="1"/>
  <c r="H407" i="1"/>
  <c r="I407" i="1" s="1"/>
  <c r="K407" i="1" s="1"/>
  <c r="L407" i="1" s="1"/>
  <c r="M407" i="1" s="1"/>
  <c r="H8476" i="1"/>
  <c r="I8476" i="1" s="1"/>
  <c r="K8476" i="1" s="1"/>
  <c r="L8476" i="1" s="1"/>
  <c r="M8476" i="1" s="1"/>
  <c r="H1762" i="1"/>
  <c r="I1762" i="1" s="1"/>
  <c r="K1762" i="1" s="1"/>
  <c r="L1762" i="1" s="1"/>
  <c r="M1762" i="1" s="1"/>
  <c r="H5798" i="1"/>
  <c r="I5798" i="1" s="1"/>
  <c r="K5798" i="1" s="1"/>
  <c r="L5798" i="1" s="1"/>
  <c r="M5798" i="1" s="1"/>
  <c r="H1771" i="1"/>
  <c r="I1771" i="1" s="1"/>
  <c r="K1771" i="1" s="1"/>
  <c r="L1771" i="1" s="1"/>
  <c r="M1771" i="1" s="1"/>
  <c r="H4463" i="1"/>
  <c r="I4463" i="1" s="1"/>
  <c r="K4463" i="1" s="1"/>
  <c r="L4463" i="1" s="1"/>
  <c r="M4463" i="1" s="1"/>
  <c r="H3125" i="1"/>
  <c r="I3125" i="1" s="1"/>
  <c r="K3125" i="1" s="1"/>
  <c r="L3125" i="1" s="1"/>
  <c r="M3125" i="1" s="1"/>
  <c r="H5817" i="1"/>
  <c r="I5817" i="1" s="1"/>
  <c r="K5817" i="1" s="1"/>
  <c r="L5817" i="1" s="1"/>
  <c r="M5817" i="1" s="1"/>
  <c r="H1790" i="1"/>
  <c r="I1790" i="1" s="1"/>
  <c r="K1790" i="1" s="1"/>
  <c r="L1790" i="1" s="1"/>
  <c r="M1790" i="1" s="1"/>
  <c r="H445" i="1"/>
  <c r="I445" i="1" s="1"/>
  <c r="K445" i="1" s="1"/>
  <c r="L445" i="1" s="1"/>
  <c r="M445" i="1" s="1"/>
  <c r="H8518" i="1"/>
  <c r="I8518" i="1" s="1"/>
  <c r="K8518" i="1" s="1"/>
  <c r="L8518" i="1" s="1"/>
  <c r="M8518" i="1" s="1"/>
  <c r="H5834" i="1"/>
  <c r="I5834" i="1" s="1"/>
  <c r="K5834" i="1" s="1"/>
  <c r="L5834" i="1" s="1"/>
  <c r="M5834" i="1" s="1"/>
  <c r="H5839" i="1"/>
  <c r="I5839" i="1" s="1"/>
  <c r="K5839" i="1" s="1"/>
  <c r="L5839" i="1" s="1"/>
  <c r="M5839" i="1" s="1"/>
  <c r="H3156" i="1"/>
  <c r="I3156" i="1" s="1"/>
  <c r="K3156" i="1" s="1"/>
  <c r="L3156" i="1" s="1"/>
  <c r="M3156" i="1" s="1"/>
  <c r="H5848" i="1"/>
  <c r="I5848" i="1" s="1"/>
  <c r="K5848" i="1" s="1"/>
  <c r="L5848" i="1" s="1"/>
  <c r="M5848" i="1" s="1"/>
  <c r="H4508" i="1"/>
  <c r="I4508" i="1" s="1"/>
  <c r="K4508" i="1" s="1"/>
  <c r="L4508" i="1" s="1"/>
  <c r="M4508" i="1" s="1"/>
  <c r="H3169" i="1"/>
  <c r="I3169" i="1" s="1"/>
  <c r="K3169" i="1" s="1"/>
  <c r="L3169" i="1" s="1"/>
  <c r="M3169" i="1" s="1"/>
  <c r="H7206" i="1"/>
  <c r="I7206" i="1" s="1"/>
  <c r="K7206" i="1" s="1"/>
  <c r="L7206" i="1" s="1"/>
  <c r="M7206" i="1" s="1"/>
  <c r="H4523" i="1"/>
  <c r="I4523" i="1" s="1"/>
  <c r="K4523" i="1" s="1"/>
  <c r="L4523" i="1" s="1"/>
  <c r="M4523" i="1" s="1"/>
  <c r="H5871" i="1"/>
  <c r="I5871" i="1" s="1"/>
  <c r="K5871" i="1" s="1"/>
  <c r="L5871" i="1" s="1"/>
  <c r="M5871" i="1" s="1"/>
  <c r="H8561" i="1"/>
  <c r="I8561" i="1" s="1"/>
  <c r="K8561" i="1" s="1"/>
  <c r="L8561" i="1" s="1"/>
  <c r="M8561" i="1" s="1"/>
  <c r="H7225" i="1"/>
  <c r="I7225" i="1" s="1"/>
  <c r="K7225" i="1" s="1"/>
  <c r="L7225" i="1" s="1"/>
  <c r="M7225" i="1" s="1"/>
  <c r="H505" i="1"/>
  <c r="I505" i="1" s="1"/>
  <c r="K505" i="1" s="1"/>
  <c r="L505" i="1" s="1"/>
  <c r="M505" i="1" s="1"/>
  <c r="H3202" i="1"/>
  <c r="I3202" i="1" s="1"/>
  <c r="K3202" i="1" s="1"/>
  <c r="L3202" i="1" s="1"/>
  <c r="M3202" i="1" s="1"/>
  <c r="H3206" i="1"/>
  <c r="I3206" i="1" s="1"/>
  <c r="K3206" i="1" s="1"/>
  <c r="L3206" i="1" s="1"/>
  <c r="M3206" i="1" s="1"/>
  <c r="H3209" i="1"/>
  <c r="I3209" i="1" s="1"/>
  <c r="K3209" i="1" s="1"/>
  <c r="L3209" i="1" s="1"/>
  <c r="M3209" i="1" s="1"/>
  <c r="H524" i="1"/>
  <c r="I524" i="1" s="1"/>
  <c r="K524" i="1" s="1"/>
  <c r="L524" i="1" s="1"/>
  <c r="M524" i="1" s="1"/>
  <c r="H8595" i="1"/>
  <c r="I8595" i="1" s="1"/>
  <c r="K8595" i="1" s="1"/>
  <c r="L8595" i="1" s="1"/>
  <c r="M8595" i="1" s="1"/>
  <c r="H534" i="1"/>
  <c r="I534" i="1" s="1"/>
  <c r="K534" i="1" s="1"/>
  <c r="L534" i="1" s="1"/>
  <c r="M534" i="1" s="1"/>
  <c r="H538" i="1"/>
  <c r="I538" i="1" s="1"/>
  <c r="K538" i="1" s="1"/>
  <c r="L538" i="1" s="1"/>
  <c r="M538" i="1" s="1"/>
  <c r="H8610" i="1"/>
  <c r="I8610" i="1" s="1"/>
  <c r="K8610" i="1" s="1"/>
  <c r="L8610" i="1" s="1"/>
  <c r="M8610" i="1" s="1"/>
  <c r="H8613" i="1"/>
  <c r="I8613" i="1" s="1"/>
  <c r="K8613" i="1" s="1"/>
  <c r="L8613" i="1" s="1"/>
  <c r="M8613" i="1" s="1"/>
  <c r="H5931" i="1"/>
  <c r="I5931" i="1" s="1"/>
  <c r="K5931" i="1" s="1"/>
  <c r="L5931" i="1" s="1"/>
  <c r="M5931" i="1" s="1"/>
  <c r="H1903" i="1"/>
  <c r="I1903" i="1" s="1"/>
  <c r="K1903" i="1" s="1"/>
  <c r="L1903" i="1" s="1"/>
  <c r="M1903" i="1" s="1"/>
  <c r="H3252" i="1"/>
  <c r="I3252" i="1" s="1"/>
  <c r="K3252" i="1" s="1"/>
  <c r="L3252" i="1" s="1"/>
  <c r="M3252" i="1" s="1"/>
  <c r="H565" i="1"/>
  <c r="I565" i="1" s="1"/>
  <c r="K565" i="1" s="1"/>
  <c r="L565" i="1" s="1"/>
  <c r="M565" i="1" s="1"/>
  <c r="H1917" i="1"/>
  <c r="I1917" i="1" s="1"/>
  <c r="K1917" i="1" s="1"/>
  <c r="L1917" i="1" s="1"/>
  <c r="M1917" i="1" s="1"/>
  <c r="H8641" i="1"/>
  <c r="I8641" i="1" s="1"/>
  <c r="K8641" i="1" s="1"/>
  <c r="L8641" i="1" s="1"/>
  <c r="M8641" i="1" s="1"/>
  <c r="H1927" i="1"/>
  <c r="I1927" i="1" s="1"/>
  <c r="K1927" i="1" s="1"/>
  <c r="L1927" i="1" s="1"/>
  <c r="M1927" i="1" s="1"/>
  <c r="H7305" i="1"/>
  <c r="I7305" i="1" s="1"/>
  <c r="K7305" i="1" s="1"/>
  <c r="L7305" i="1" s="1"/>
  <c r="M7305" i="1" s="1"/>
  <c r="H3281" i="1"/>
  <c r="I3281" i="1" s="1"/>
  <c r="K3281" i="1" s="1"/>
  <c r="L3281" i="1" s="1"/>
  <c r="M3281" i="1" s="1"/>
  <c r="H593" i="1"/>
  <c r="I593" i="1" s="1"/>
  <c r="K593" i="1" s="1"/>
  <c r="L593" i="1" s="1"/>
  <c r="M593" i="1" s="1"/>
  <c r="H4630" i="1"/>
  <c r="I4630" i="1" s="1"/>
  <c r="K4630" i="1" s="1"/>
  <c r="L4630" i="1" s="1"/>
  <c r="M4630" i="1" s="1"/>
  <c r="H3293" i="1"/>
  <c r="I3293" i="1" s="1"/>
  <c r="K3293" i="1" s="1"/>
  <c r="L3293" i="1" s="1"/>
  <c r="M3293" i="1" s="1"/>
  <c r="H606" i="1"/>
  <c r="I606" i="1" s="1"/>
  <c r="K606" i="1" s="1"/>
  <c r="L606" i="1" s="1"/>
  <c r="M606" i="1" s="1"/>
  <c r="H8678" i="1"/>
  <c r="I8678" i="1" s="1"/>
  <c r="K8678" i="1" s="1"/>
  <c r="L8678" i="1" s="1"/>
  <c r="M8678" i="1" s="1"/>
  <c r="H3305" i="1"/>
  <c r="I3305" i="1" s="1"/>
  <c r="K3305" i="1" s="1"/>
  <c r="L3305" i="1" s="1"/>
  <c r="M3305" i="1" s="1"/>
  <c r="H5998" i="1"/>
  <c r="I5998" i="1" s="1"/>
  <c r="K5998" i="1" s="1"/>
  <c r="L5998" i="1" s="1"/>
  <c r="M5998" i="1" s="1"/>
  <c r="H6004" i="1"/>
  <c r="I6004" i="1" s="1"/>
  <c r="K6004" i="1" s="1"/>
  <c r="L6004" i="1" s="1"/>
  <c r="M6004" i="1" s="1"/>
  <c r="H630" i="1"/>
  <c r="I630" i="1" s="1"/>
  <c r="K630" i="1" s="1"/>
  <c r="L630" i="1" s="1"/>
  <c r="M630" i="1" s="1"/>
  <c r="H1980" i="1"/>
  <c r="I1980" i="1" s="1"/>
  <c r="K1980" i="1" s="1"/>
  <c r="L1980" i="1" s="1"/>
  <c r="M1980" i="1" s="1"/>
  <c r="H637" i="1"/>
  <c r="I637" i="1" s="1"/>
  <c r="K637" i="1" s="1"/>
  <c r="L637" i="1" s="1"/>
  <c r="M637" i="1" s="1"/>
  <c r="H1990" i="1"/>
  <c r="I1990" i="1" s="1"/>
  <c r="K1990" i="1" s="1"/>
  <c r="L1990" i="1" s="1"/>
  <c r="M1990" i="1" s="1"/>
  <c r="H7368" i="1"/>
  <c r="I7368" i="1" s="1"/>
  <c r="K7368" i="1" s="1"/>
  <c r="L7368" i="1" s="1"/>
  <c r="M7368" i="1" s="1"/>
  <c r="H652" i="1"/>
  <c r="I652" i="1" s="1"/>
  <c r="K652" i="1" s="1"/>
  <c r="L652" i="1" s="1"/>
  <c r="M652" i="1" s="1"/>
  <c r="H8723" i="1"/>
  <c r="I8723" i="1" s="1"/>
  <c r="K8723" i="1" s="1"/>
  <c r="L8723" i="1" s="1"/>
  <c r="M8723" i="1" s="1"/>
  <c r="H6041" i="1"/>
  <c r="I6041" i="1" s="1"/>
  <c r="K6041" i="1" s="1"/>
  <c r="L6041" i="1" s="1"/>
  <c r="M6041" i="1" s="1"/>
  <c r="H3356" i="1"/>
  <c r="I3356" i="1" s="1"/>
  <c r="K3356" i="1" s="1"/>
  <c r="L3356" i="1" s="1"/>
  <c r="M3356" i="1" s="1"/>
  <c r="H8737" i="1"/>
  <c r="I8737" i="1" s="1"/>
  <c r="K8737" i="1" s="1"/>
  <c r="L8737" i="1" s="1"/>
  <c r="M8737" i="1" s="1"/>
  <c r="H676" i="1"/>
  <c r="I676" i="1" s="1"/>
  <c r="K676" i="1" s="1"/>
  <c r="L676" i="1" s="1"/>
  <c r="M676" i="1" s="1"/>
  <c r="H8747" i="1"/>
  <c r="I8747" i="1" s="1"/>
  <c r="K8747" i="1" s="1"/>
  <c r="L8747" i="1" s="1"/>
  <c r="M8747" i="1" s="1"/>
  <c r="H7407" i="1"/>
  <c r="I7407" i="1" s="1"/>
  <c r="K7407" i="1" s="1"/>
  <c r="L7407" i="1" s="1"/>
  <c r="M7407" i="1" s="1"/>
  <c r="H4724" i="1"/>
  <c r="I4724" i="1" s="1"/>
  <c r="K4724" i="1" s="1"/>
  <c r="L4724" i="1" s="1"/>
  <c r="M4724" i="1" s="1"/>
  <c r="H6072" i="1"/>
  <c r="I6072" i="1" s="1"/>
  <c r="K6072" i="1" s="1"/>
  <c r="L6072" i="1" s="1"/>
  <c r="M6072" i="1" s="1"/>
  <c r="H3386" i="1"/>
  <c r="I3386" i="1" s="1"/>
  <c r="K3386" i="1" s="1"/>
  <c r="L3386" i="1" s="1"/>
  <c r="M3386" i="1" s="1"/>
  <c r="H4739" i="1"/>
  <c r="I4739" i="1" s="1"/>
  <c r="K4739" i="1" s="1"/>
  <c r="L4739" i="1" s="1"/>
  <c r="M4739" i="1" s="1"/>
  <c r="H2053" i="1"/>
  <c r="I2053" i="1" s="1"/>
  <c r="K2053" i="1" s="1"/>
  <c r="L2053" i="1" s="1"/>
  <c r="M2053" i="1" s="1"/>
  <c r="H8777" i="1"/>
  <c r="I8777" i="1" s="1"/>
  <c r="K8777" i="1" s="1"/>
  <c r="L8777" i="1" s="1"/>
  <c r="M8777" i="1" s="1"/>
  <c r="H7439" i="1"/>
  <c r="I7439" i="1" s="1"/>
  <c r="K7439" i="1" s="1"/>
  <c r="L7439" i="1" s="1"/>
  <c r="M7439" i="1" s="1"/>
  <c r="H33" i="1"/>
  <c r="I33" i="1" s="1"/>
  <c r="K33" i="1" s="1"/>
  <c r="L33" i="1" s="1"/>
  <c r="M33" i="1" s="1"/>
  <c r="H107" i="1"/>
  <c r="I107" i="1" s="1"/>
  <c r="K107" i="1" s="1"/>
  <c r="L107" i="1" s="1"/>
  <c r="M107" i="1" s="1"/>
  <c r="H165" i="1"/>
  <c r="I165" i="1" s="1"/>
  <c r="K165" i="1" s="1"/>
  <c r="L165" i="1" s="1"/>
  <c r="M165" i="1" s="1"/>
  <c r="H213" i="1"/>
  <c r="I213" i="1" s="1"/>
  <c r="K213" i="1" s="1"/>
  <c r="L213" i="1" s="1"/>
  <c r="M213" i="1" s="1"/>
  <c r="H4289" i="1"/>
  <c r="I4289" i="1" s="1"/>
  <c r="K4289" i="1" s="1"/>
  <c r="L4289" i="1" s="1"/>
  <c r="M4289" i="1" s="1"/>
  <c r="H5663" i="1"/>
  <c r="I5663" i="1" s="1"/>
  <c r="K5663" i="1" s="1"/>
  <c r="L5663" i="1" s="1"/>
  <c r="M5663" i="1" s="1"/>
  <c r="H3002" i="1"/>
  <c r="I3002" i="1" s="1"/>
  <c r="K3002" i="1" s="1"/>
  <c r="L3002" i="1" s="1"/>
  <c r="M3002" i="1" s="1"/>
  <c r="H4364" i="1"/>
  <c r="I4364" i="1" s="1"/>
  <c r="K4364" i="1" s="1"/>
  <c r="L4364" i="1" s="1"/>
  <c r="M4364" i="1" s="1"/>
  <c r="H3032" i="1"/>
  <c r="I3032" i="1" s="1"/>
  <c r="K3032" i="1" s="1"/>
  <c r="L3032" i="1" s="1"/>
  <c r="M3032" i="1" s="1"/>
  <c r="H4393" i="1"/>
  <c r="I4393" i="1" s="1"/>
  <c r="K4393" i="1" s="1"/>
  <c r="L4393" i="1" s="1"/>
  <c r="M4393" i="1" s="1"/>
  <c r="H371" i="1"/>
  <c r="I371" i="1" s="1"/>
  <c r="K371" i="1" s="1"/>
  <c r="L371" i="1" s="1"/>
  <c r="M371" i="1" s="1"/>
  <c r="H4415" i="1"/>
  <c r="I4415" i="1" s="1"/>
  <c r="K4415" i="1" s="1"/>
  <c r="L4415" i="1" s="1"/>
  <c r="M4415" i="1" s="1"/>
  <c r="H7107" i="1"/>
  <c r="I7107" i="1" s="1"/>
  <c r="K7107" i="1" s="1"/>
  <c r="L7107" i="1" s="1"/>
  <c r="M7107" i="1" s="1"/>
  <c r="H3084" i="1"/>
  <c r="I3084" i="1" s="1"/>
  <c r="K3084" i="1" s="1"/>
  <c r="L3084" i="1" s="1"/>
  <c r="M3084" i="1" s="1"/>
  <c r="H5775" i="1"/>
  <c r="I5775" i="1" s="1"/>
  <c r="K5775" i="1" s="1"/>
  <c r="L5775" i="1" s="1"/>
  <c r="M5775" i="1" s="1"/>
  <c r="H3093" i="1"/>
  <c r="I3093" i="1" s="1"/>
  <c r="K3093" i="1" s="1"/>
  <c r="L3093" i="1" s="1"/>
  <c r="M3093" i="1" s="1"/>
  <c r="H7128" i="1"/>
  <c r="I7128" i="1" s="1"/>
  <c r="K7128" i="1" s="1"/>
  <c r="L7128" i="1" s="1"/>
  <c r="M7128" i="1" s="1"/>
  <c r="H3100" i="1"/>
  <c r="I3100" i="1" s="1"/>
  <c r="K3100" i="1" s="1"/>
  <c r="L3100" i="1" s="1"/>
  <c r="M3100" i="1" s="1"/>
  <c r="H7138" i="1"/>
  <c r="I7138" i="1" s="1"/>
  <c r="K7138" i="1" s="1"/>
  <c r="L7138" i="1" s="1"/>
  <c r="M7138" i="1" s="1"/>
  <c r="H5800" i="1"/>
  <c r="I5800" i="1" s="1"/>
  <c r="K5800" i="1" s="1"/>
  <c r="L5800" i="1" s="1"/>
  <c r="M5800" i="1" s="1"/>
  <c r="H4459" i="1"/>
  <c r="I4459" i="1" s="1"/>
  <c r="K4459" i="1" s="1"/>
  <c r="L4459" i="1" s="1"/>
  <c r="M4459" i="1" s="1"/>
  <c r="H3120" i="1"/>
  <c r="I3120" i="1" s="1"/>
  <c r="K3120" i="1" s="1"/>
  <c r="L3120" i="1" s="1"/>
  <c r="M3120" i="1" s="1"/>
  <c r="H431" i="1"/>
  <c r="I431" i="1" s="1"/>
  <c r="K431" i="1" s="1"/>
  <c r="L431" i="1" s="1"/>
  <c r="M431" i="1" s="1"/>
  <c r="H7159" i="1"/>
  <c r="I7159" i="1" s="1"/>
  <c r="K7159" i="1" s="1"/>
  <c r="L7159" i="1" s="1"/>
  <c r="M7159" i="1" s="1"/>
  <c r="H8508" i="1"/>
  <c r="I8508" i="1" s="1"/>
  <c r="K8508" i="1" s="1"/>
  <c r="L8508" i="1" s="1"/>
  <c r="M8508" i="1" s="1"/>
  <c r="H8515" i="1"/>
  <c r="I8515" i="1" s="1"/>
  <c r="K8515" i="1" s="1"/>
  <c r="L8515" i="1" s="1"/>
  <c r="M8515" i="1" s="1"/>
  <c r="H7174" i="1"/>
  <c r="I7174" i="1" s="1"/>
  <c r="K7174" i="1" s="1"/>
  <c r="L7174" i="1" s="1"/>
  <c r="M7174" i="1" s="1"/>
  <c r="H1802" i="1"/>
  <c r="I1802" i="1" s="1"/>
  <c r="K1802" i="1" s="1"/>
  <c r="L1802" i="1" s="1"/>
  <c r="M1802" i="1" s="1"/>
  <c r="H460" i="1"/>
  <c r="I460" i="1" s="1"/>
  <c r="K460" i="1" s="1"/>
  <c r="L460" i="1" s="1"/>
  <c r="M460" i="1" s="1"/>
  <c r="H3155" i="1"/>
  <c r="I3155" i="1" s="1"/>
  <c r="K3155" i="1" s="1"/>
  <c r="L3155" i="1" s="1"/>
  <c r="M3155" i="1" s="1"/>
  <c r="H7190" i="1"/>
  <c r="I7190" i="1" s="1"/>
  <c r="K7190" i="1" s="1"/>
  <c r="L7190" i="1" s="1"/>
  <c r="M7190" i="1" s="1"/>
  <c r="H3163" i="1"/>
  <c r="I3163" i="1" s="1"/>
  <c r="K3163" i="1" s="1"/>
  <c r="L3163" i="1" s="1"/>
  <c r="M3163" i="1" s="1"/>
  <c r="H1825" i="1"/>
  <c r="I1825" i="1" s="1"/>
  <c r="K1825" i="1" s="1"/>
  <c r="L1825" i="1" s="1"/>
  <c r="M1825" i="1" s="1"/>
  <c r="H1831" i="1"/>
  <c r="I1831" i="1" s="1"/>
  <c r="K1831" i="1" s="1"/>
  <c r="L1831" i="1" s="1"/>
  <c r="M1831" i="1" s="1"/>
  <c r="H8555" i="1"/>
  <c r="I8555" i="1" s="1"/>
  <c r="K8555" i="1" s="1"/>
  <c r="L8555" i="1" s="1"/>
  <c r="M8555" i="1" s="1"/>
  <c r="H4528" i="1"/>
  <c r="I4528" i="1" s="1"/>
  <c r="K4528" i="1" s="1"/>
  <c r="L4528" i="1" s="1"/>
  <c r="M4528" i="1" s="1"/>
  <c r="H1844" i="1"/>
  <c r="I1844" i="1" s="1"/>
  <c r="K1844" i="1" s="1"/>
  <c r="L1844" i="1" s="1"/>
  <c r="M1844" i="1" s="1"/>
  <c r="H502" i="1"/>
  <c r="I502" i="1" s="1"/>
  <c r="K502" i="1" s="1"/>
  <c r="L502" i="1" s="1"/>
  <c r="M502" i="1" s="1"/>
  <c r="H509" i="1"/>
  <c r="I509" i="1" s="1"/>
  <c r="K509" i="1" s="1"/>
  <c r="L509" i="1" s="1"/>
  <c r="M509" i="1" s="1"/>
  <c r="H5890" i="1"/>
  <c r="I5890" i="1" s="1"/>
  <c r="K5890" i="1" s="1"/>
  <c r="L5890" i="1" s="1"/>
  <c r="M5890" i="1" s="1"/>
  <c r="H7237" i="1"/>
  <c r="I7237" i="1" s="1"/>
  <c r="K7237" i="1" s="1"/>
  <c r="L7237" i="1" s="1"/>
  <c r="M7237" i="1" s="1"/>
  <c r="H521" i="1"/>
  <c r="I521" i="1" s="1"/>
  <c r="K521" i="1" s="1"/>
  <c r="L521" i="1" s="1"/>
  <c r="M521" i="1" s="1"/>
  <c r="H523" i="1"/>
  <c r="I523" i="1" s="1"/>
  <c r="K523" i="1" s="1"/>
  <c r="L523" i="1" s="1"/>
  <c r="M523" i="1" s="1"/>
  <c r="H4564" i="1"/>
  <c r="I4564" i="1" s="1"/>
  <c r="K4564" i="1" s="1"/>
  <c r="L4564" i="1" s="1"/>
  <c r="M4564" i="1" s="1"/>
  <c r="H5912" i="1"/>
  <c r="I5912" i="1" s="1"/>
  <c r="K5912" i="1" s="1"/>
  <c r="L5912" i="1" s="1"/>
  <c r="M5912" i="1" s="1"/>
  <c r="H4573" i="1"/>
  <c r="I4573" i="1" s="1"/>
  <c r="K4573" i="1" s="1"/>
  <c r="L4573" i="1" s="1"/>
  <c r="M4573" i="1" s="1"/>
  <c r="H8609" i="1"/>
  <c r="I8609" i="1" s="1"/>
  <c r="K8609" i="1" s="1"/>
  <c r="L8609" i="1" s="1"/>
  <c r="M8609" i="1" s="1"/>
  <c r="H3240" i="1"/>
  <c r="I3240" i="1" s="1"/>
  <c r="K3240" i="1" s="1"/>
  <c r="L3240" i="1" s="1"/>
  <c r="M3240" i="1" s="1"/>
  <c r="H1900" i="1"/>
  <c r="I1900" i="1" s="1"/>
  <c r="K1900" i="1" s="1"/>
  <c r="L1900" i="1" s="1"/>
  <c r="M1900" i="1" s="1"/>
  <c r="H8622" i="1"/>
  <c r="I8622" i="1" s="1"/>
  <c r="K8622" i="1" s="1"/>
  <c r="L8622" i="1" s="1"/>
  <c r="M8622" i="1" s="1"/>
  <c r="H4593" i="1"/>
  <c r="I4593" i="1" s="1"/>
  <c r="K4593" i="1" s="1"/>
  <c r="L4593" i="1" s="1"/>
  <c r="M4593" i="1" s="1"/>
  <c r="H7290" i="1"/>
  <c r="I7290" i="1" s="1"/>
  <c r="K7290" i="1" s="1"/>
  <c r="L7290" i="1" s="1"/>
  <c r="M7290" i="1" s="1"/>
  <c r="H4604" i="1"/>
  <c r="I4604" i="1" s="1"/>
  <c r="K4604" i="1" s="1"/>
  <c r="L4604" i="1" s="1"/>
  <c r="M4604" i="1" s="1"/>
  <c r="H5954" i="1"/>
  <c r="I5954" i="1" s="1"/>
  <c r="K5954" i="1" s="1"/>
  <c r="L5954" i="1" s="1"/>
  <c r="M5954" i="1" s="1"/>
  <c r="H5959" i="1"/>
  <c r="I5959" i="1" s="1"/>
  <c r="K5959" i="1" s="1"/>
  <c r="L5959" i="1" s="1"/>
  <c r="M5959" i="1" s="1"/>
  <c r="H585" i="1"/>
  <c r="I585" i="1" s="1"/>
  <c r="K585" i="1" s="1"/>
  <c r="L585" i="1" s="1"/>
  <c r="M585" i="1" s="1"/>
  <c r="H5967" i="1"/>
  <c r="I5967" i="1" s="1"/>
  <c r="K5967" i="1" s="1"/>
  <c r="L5967" i="1" s="1"/>
  <c r="M5967" i="1" s="1"/>
  <c r="H1941" i="1"/>
  <c r="I1941" i="1" s="1"/>
  <c r="K1941" i="1" s="1"/>
  <c r="L1941" i="1" s="1"/>
  <c r="M1941" i="1" s="1"/>
  <c r="H7318" i="1"/>
  <c r="I7318" i="1" s="1"/>
  <c r="K7318" i="1" s="1"/>
  <c r="L7318" i="1" s="1"/>
  <c r="M7318" i="1" s="1"/>
  <c r="H5980" i="1"/>
  <c r="I5980" i="1" s="1"/>
  <c r="K5980" i="1" s="1"/>
  <c r="L5980" i="1" s="1"/>
  <c r="M5980" i="1" s="1"/>
  <c r="H3297" i="1"/>
  <c r="I3297" i="1" s="1"/>
  <c r="K3297" i="1" s="1"/>
  <c r="L3297" i="1" s="1"/>
  <c r="M3297" i="1" s="1"/>
  <c r="H613" i="1"/>
  <c r="I613" i="1" s="1"/>
  <c r="K613" i="1" s="1"/>
  <c r="L613" i="1" s="1"/>
  <c r="M613" i="1" s="1"/>
  <c r="H7337" i="1"/>
  <c r="I7337" i="1" s="1"/>
  <c r="K7337" i="1" s="1"/>
  <c r="L7337" i="1" s="1"/>
  <c r="M7337" i="1" s="1"/>
  <c r="H8687" i="1"/>
  <c r="I8687" i="1" s="1"/>
  <c r="K8687" i="1" s="1"/>
  <c r="L8687" i="1" s="1"/>
  <c r="M8687" i="1" s="1"/>
  <c r="H4660" i="1"/>
  <c r="I4660" i="1" s="1"/>
  <c r="K4660" i="1" s="1"/>
  <c r="L4660" i="1" s="1"/>
  <c r="M4660" i="1" s="1"/>
  <c r="H629" i="1"/>
  <c r="I629" i="1" s="1"/>
  <c r="K629" i="1" s="1"/>
  <c r="L629" i="1" s="1"/>
  <c r="M629" i="1" s="1"/>
  <c r="H8699" i="1"/>
  <c r="I8699" i="1" s="1"/>
  <c r="K8699" i="1" s="1"/>
  <c r="L8699" i="1" s="1"/>
  <c r="M8699" i="1" s="1"/>
  <c r="H6018" i="1"/>
  <c r="I6018" i="1" s="1"/>
  <c r="K6018" i="1" s="1"/>
  <c r="L6018" i="1" s="1"/>
  <c r="M6018" i="1" s="1"/>
  <c r="H642" i="1"/>
  <c r="I642" i="1" s="1"/>
  <c r="K642" i="1" s="1"/>
  <c r="L642" i="1" s="1"/>
  <c r="M642" i="1" s="1"/>
  <c r="H6026" i="1"/>
  <c r="I6026" i="1" s="1"/>
  <c r="K6026" i="1" s="1"/>
  <c r="L6026" i="1" s="1"/>
  <c r="M6026" i="1" s="1"/>
  <c r="H8718" i="1"/>
  <c r="I8718" i="1" s="1"/>
  <c r="K8718" i="1" s="1"/>
  <c r="L8718" i="1" s="1"/>
  <c r="M8718" i="1" s="1"/>
  <c r="H7380" i="1"/>
  <c r="I7380" i="1" s="1"/>
  <c r="K7380" i="1" s="1"/>
  <c r="L7380" i="1" s="1"/>
  <c r="M7380" i="1" s="1"/>
  <c r="H3352" i="1"/>
  <c r="I3352" i="1" s="1"/>
  <c r="K3352" i="1" s="1"/>
  <c r="L3352" i="1" s="1"/>
  <c r="M3352" i="1" s="1"/>
  <c r="H666" i="1"/>
  <c r="I666" i="1" s="1"/>
  <c r="K666" i="1" s="1"/>
  <c r="L666" i="1" s="1"/>
  <c r="M666" i="1" s="1"/>
  <c r="H7392" i="1"/>
  <c r="I7392" i="1" s="1"/>
  <c r="K7392" i="1" s="1"/>
  <c r="L7392" i="1" s="1"/>
  <c r="M7392" i="1" s="1"/>
  <c r="H6056" i="1"/>
  <c r="I6056" i="1" s="1"/>
  <c r="K6056" i="1" s="1"/>
  <c r="L6056" i="1" s="1"/>
  <c r="M6056" i="1" s="1"/>
  <c r="H678" i="1"/>
  <c r="I678" i="1" s="1"/>
  <c r="K678" i="1" s="1"/>
  <c r="L678" i="1" s="1"/>
  <c r="M678" i="1" s="1"/>
  <c r="H7408" i="1"/>
  <c r="I7408" i="1" s="1"/>
  <c r="K7408" i="1" s="1"/>
  <c r="L7408" i="1" s="1"/>
  <c r="M7408" i="1" s="1"/>
  <c r="H7412" i="1"/>
  <c r="I7412" i="1" s="1"/>
  <c r="K7412" i="1" s="1"/>
  <c r="L7412" i="1" s="1"/>
  <c r="M7412" i="1" s="1"/>
  <c r="H4728" i="1"/>
  <c r="I4728" i="1" s="1"/>
  <c r="K4728" i="1" s="1"/>
  <c r="L4728" i="1" s="1"/>
  <c r="M4728" i="1" s="1"/>
  <c r="H8767" i="1"/>
  <c r="I8767" i="1" s="1"/>
  <c r="K8767" i="1" s="1"/>
  <c r="L8767" i="1" s="1"/>
  <c r="M8767" i="1" s="1"/>
  <c r="H2050" i="1"/>
  <c r="I2050" i="1" s="1"/>
  <c r="K2050" i="1" s="1"/>
  <c r="L2050" i="1" s="1"/>
  <c r="M2050" i="1" s="1"/>
  <c r="H4743" i="1"/>
  <c r="I4743" i="1" s="1"/>
  <c r="K4743" i="1" s="1"/>
  <c r="L4743" i="1" s="1"/>
  <c r="M4743" i="1" s="1"/>
  <c r="H8778" i="1"/>
  <c r="I8778" i="1" s="1"/>
  <c r="K8778" i="1" s="1"/>
  <c r="L8778" i="1" s="1"/>
  <c r="M8778" i="1" s="1"/>
  <c r="H2064" i="1"/>
  <c r="I2064" i="1" s="1"/>
  <c r="K2064" i="1" s="1"/>
  <c r="L2064" i="1" s="1"/>
  <c r="M2064" i="1" s="1"/>
  <c r="H1382" i="1"/>
  <c r="I1382" i="1" s="1"/>
  <c r="H2798" i="1"/>
  <c r="I2798" i="1" s="1"/>
  <c r="K2798" i="1" s="1"/>
  <c r="L2798" i="1" s="1"/>
  <c r="M2798" i="1" s="1"/>
  <c r="H5544" i="1"/>
  <c r="I5544" i="1" s="1"/>
  <c r="K5544" i="1" s="1"/>
  <c r="L5544" i="1" s="1"/>
  <c r="M5544" i="1" s="1"/>
  <c r="H214" i="1"/>
  <c r="I214" i="1" s="1"/>
  <c r="K214" i="1" s="1"/>
  <c r="L214" i="1" s="1"/>
  <c r="M214" i="1" s="1"/>
  <c r="H4287" i="1"/>
  <c r="I4287" i="1" s="1"/>
  <c r="K4287" i="1" s="1"/>
  <c r="L4287" i="1" s="1"/>
  <c r="M4287" i="1" s="1"/>
  <c r="H7007" i="1"/>
  <c r="I7007" i="1" s="1"/>
  <c r="K7007" i="1" s="1"/>
  <c r="L7007" i="1" s="1"/>
  <c r="M7007" i="1" s="1"/>
  <c r="H7038" i="1"/>
  <c r="I7038" i="1" s="1"/>
  <c r="K7038" i="1" s="1"/>
  <c r="L7038" i="1" s="1"/>
  <c r="M7038" i="1" s="1"/>
  <c r="H7050" i="1"/>
  <c r="I7050" i="1" s="1"/>
  <c r="K7050" i="1" s="1"/>
  <c r="L7050" i="1" s="1"/>
  <c r="M7050" i="1" s="1"/>
  <c r="H5722" i="1"/>
  <c r="I5722" i="1" s="1"/>
  <c r="K5722" i="1" s="1"/>
  <c r="L5722" i="1" s="1"/>
  <c r="M5722" i="1" s="1"/>
  <c r="H5736" i="1"/>
  <c r="I5736" i="1" s="1"/>
  <c r="K5736" i="1" s="1"/>
  <c r="L5736" i="1" s="1"/>
  <c r="M5736" i="1" s="1"/>
  <c r="H3063" i="1"/>
  <c r="I3063" i="1" s="1"/>
  <c r="K3063" i="1" s="1"/>
  <c r="L3063" i="1" s="1"/>
  <c r="M3063" i="1" s="1"/>
  <c r="H1729" i="1"/>
  <c r="I1729" i="1" s="1"/>
  <c r="K1729" i="1" s="1"/>
  <c r="L1729" i="1" s="1"/>
  <c r="M1729" i="1" s="1"/>
  <c r="H8451" i="1"/>
  <c r="I8451" i="1" s="1"/>
  <c r="K8451" i="1" s="1"/>
  <c r="L8451" i="1" s="1"/>
  <c r="M8451" i="1" s="1"/>
  <c r="H395" i="1"/>
  <c r="I395" i="1" s="1"/>
  <c r="K395" i="1" s="1"/>
  <c r="L395" i="1" s="1"/>
  <c r="M395" i="1" s="1"/>
  <c r="H7120" i="1"/>
  <c r="I7120" i="1" s="1"/>
  <c r="K7120" i="1" s="1"/>
  <c r="L7120" i="1" s="1"/>
  <c r="M7120" i="1" s="1"/>
  <c r="H5781" i="1"/>
  <c r="I5781" i="1" s="1"/>
  <c r="K5781" i="1" s="1"/>
  <c r="L5781" i="1" s="1"/>
  <c r="M5781" i="1" s="1"/>
  <c r="H4440" i="1"/>
  <c r="I4440" i="1" s="1"/>
  <c r="K4440" i="1" s="1"/>
  <c r="L4440" i="1" s="1"/>
  <c r="M4440" i="1" s="1"/>
  <c r="H7135" i="1"/>
  <c r="I7135" i="1" s="1"/>
  <c r="K7135" i="1" s="1"/>
  <c r="L7135" i="1" s="1"/>
  <c r="M7135" i="1" s="1"/>
  <c r="H8482" i="1"/>
  <c r="I8482" i="1" s="1"/>
  <c r="K8482" i="1" s="1"/>
  <c r="L8482" i="1" s="1"/>
  <c r="M8482" i="1" s="1"/>
  <c r="H1769" i="1"/>
  <c r="I1769" i="1" s="1"/>
  <c r="K1769" i="1" s="1"/>
  <c r="L1769" i="1" s="1"/>
  <c r="M1769" i="1" s="1"/>
  <c r="H8490" i="1"/>
  <c r="I8490" i="1" s="1"/>
  <c r="K8490" i="1" s="1"/>
  <c r="L8490" i="1" s="1"/>
  <c r="M8490" i="1" s="1"/>
  <c r="H1777" i="1"/>
  <c r="I1777" i="1" s="1"/>
  <c r="K1777" i="1" s="1"/>
  <c r="L1777" i="1" s="1"/>
  <c r="M1777" i="1" s="1"/>
  <c r="H4467" i="1"/>
  <c r="I4467" i="1" s="1"/>
  <c r="K4467" i="1" s="1"/>
  <c r="L4467" i="1" s="1"/>
  <c r="M4467" i="1" s="1"/>
  <c r="H3128" i="1"/>
  <c r="I3128" i="1" s="1"/>
  <c r="K3128" i="1" s="1"/>
  <c r="L3128" i="1" s="1"/>
  <c r="M3128" i="1" s="1"/>
  <c r="H1789" i="1"/>
  <c r="I1789" i="1" s="1"/>
  <c r="K1789" i="1" s="1"/>
  <c r="L1789" i="1" s="1"/>
  <c r="M1789" i="1" s="1"/>
  <c r="H3138" i="1"/>
  <c r="I3138" i="1" s="1"/>
  <c r="K3138" i="1" s="1"/>
  <c r="L3138" i="1" s="1"/>
  <c r="M3138" i="1" s="1"/>
  <c r="H451" i="1"/>
  <c r="I451" i="1" s="1"/>
  <c r="K451" i="1" s="1"/>
  <c r="L451" i="1" s="1"/>
  <c r="M451" i="1" s="1"/>
  <c r="H8523" i="1"/>
  <c r="I8523" i="1" s="1"/>
  <c r="K8523" i="1" s="1"/>
  <c r="L8523" i="1" s="1"/>
  <c r="M8523" i="1" s="1"/>
  <c r="H5841" i="1"/>
  <c r="I5841" i="1" s="1"/>
  <c r="K5841" i="1" s="1"/>
  <c r="L5841" i="1" s="1"/>
  <c r="M5841" i="1" s="1"/>
  <c r="H466" i="1"/>
  <c r="I466" i="1" s="1"/>
  <c r="K466" i="1" s="1"/>
  <c r="L466" i="1" s="1"/>
  <c r="M466" i="1" s="1"/>
  <c r="H470" i="1"/>
  <c r="I470" i="1" s="1"/>
  <c r="K470" i="1" s="1"/>
  <c r="L470" i="1" s="1"/>
  <c r="M470" i="1" s="1"/>
  <c r="H3165" i="1"/>
  <c r="I3165" i="1" s="1"/>
  <c r="K3165" i="1" s="1"/>
  <c r="L3165" i="1" s="1"/>
  <c r="M3165" i="1" s="1"/>
  <c r="H3168" i="1"/>
  <c r="I3168" i="1" s="1"/>
  <c r="K3168" i="1" s="1"/>
  <c r="L3168" i="1" s="1"/>
  <c r="M3168" i="1" s="1"/>
  <c r="H4517" i="1"/>
  <c r="I4517" i="1" s="1"/>
  <c r="K4517" i="1" s="1"/>
  <c r="L4517" i="1" s="1"/>
  <c r="M4517" i="1" s="1"/>
  <c r="H3178" i="1"/>
  <c r="I3178" i="1" s="1"/>
  <c r="K3178" i="1" s="1"/>
  <c r="L3178" i="1" s="1"/>
  <c r="M3178" i="1" s="1"/>
  <c r="H3182" i="1"/>
  <c r="I3182" i="1" s="1"/>
  <c r="K3182" i="1" s="1"/>
  <c r="L3182" i="1" s="1"/>
  <c r="M3182" i="1" s="1"/>
  <c r="H7219" i="1"/>
  <c r="I7219" i="1" s="1"/>
  <c r="K7219" i="1" s="1"/>
  <c r="L7219" i="1" s="1"/>
  <c r="M7219" i="1" s="1"/>
  <c r="H1849" i="1"/>
  <c r="I1849" i="1" s="1"/>
  <c r="K1849" i="1" s="1"/>
  <c r="L1849" i="1" s="1"/>
  <c r="M1849" i="1" s="1"/>
  <c r="H4542" i="1"/>
  <c r="I4542" i="1" s="1"/>
  <c r="K4542" i="1" s="1"/>
  <c r="L4542" i="1" s="1"/>
  <c r="M4542" i="1" s="1"/>
  <c r="H4546" i="1"/>
  <c r="I4546" i="1" s="1"/>
  <c r="K4546" i="1" s="1"/>
  <c r="L4546" i="1" s="1"/>
  <c r="M4546" i="1" s="1"/>
  <c r="H8581" i="1"/>
  <c r="I8581" i="1" s="1"/>
  <c r="K8581" i="1" s="1"/>
  <c r="L8581" i="1" s="1"/>
  <c r="M8581" i="1" s="1"/>
  <c r="H8586" i="1"/>
  <c r="I8586" i="1" s="1"/>
  <c r="K8586" i="1" s="1"/>
  <c r="L8586" i="1" s="1"/>
  <c r="M8586" i="1" s="1"/>
  <c r="H7249" i="1"/>
  <c r="I7249" i="1" s="1"/>
  <c r="K7249" i="1" s="1"/>
  <c r="L7249" i="1" s="1"/>
  <c r="M7249" i="1" s="1"/>
  <c r="H529" i="1"/>
  <c r="I529" i="1" s="1"/>
  <c r="K529" i="1" s="1"/>
  <c r="L529" i="1" s="1"/>
  <c r="M529" i="1" s="1"/>
  <c r="H535" i="1"/>
  <c r="I535" i="1" s="1"/>
  <c r="K535" i="1" s="1"/>
  <c r="L535" i="1" s="1"/>
  <c r="M535" i="1" s="1"/>
  <c r="H3228" i="1"/>
  <c r="I3228" i="1" s="1"/>
  <c r="K3228" i="1" s="1"/>
  <c r="L3228" i="1" s="1"/>
  <c r="M3228" i="1" s="1"/>
  <c r="H5922" i="1"/>
  <c r="I5922" i="1" s="1"/>
  <c r="K5922" i="1" s="1"/>
  <c r="L5922" i="1" s="1"/>
  <c r="M5922" i="1" s="1"/>
  <c r="H1895" i="1"/>
  <c r="I1895" i="1" s="1"/>
  <c r="K1895" i="1" s="1"/>
  <c r="L1895" i="1" s="1"/>
  <c r="M1895" i="1" s="1"/>
  <c r="H3244" i="1"/>
  <c r="I3244" i="1" s="1"/>
  <c r="K3244" i="1" s="1"/>
  <c r="L3244" i="1" s="1"/>
  <c r="M3244" i="1" s="1"/>
  <c r="H1904" i="1"/>
  <c r="I1904" i="1" s="1"/>
  <c r="K1904" i="1" s="1"/>
  <c r="L1904" i="1" s="1"/>
  <c r="M1904" i="1" s="1"/>
  <c r="H8627" i="1"/>
  <c r="I8627" i="1" s="1"/>
  <c r="K8627" i="1" s="1"/>
  <c r="L8627" i="1" s="1"/>
  <c r="M8627" i="1" s="1"/>
  <c r="H3256" i="1"/>
  <c r="I3256" i="1" s="1"/>
  <c r="K3256" i="1" s="1"/>
  <c r="L3256" i="1" s="1"/>
  <c r="M3256" i="1" s="1"/>
  <c r="H5949" i="1"/>
  <c r="I5949" i="1" s="1"/>
  <c r="K5949" i="1" s="1"/>
  <c r="L5949" i="1" s="1"/>
  <c r="M5949" i="1" s="1"/>
  <c r="H1922" i="1"/>
  <c r="I1922" i="1" s="1"/>
  <c r="K1922" i="1" s="1"/>
  <c r="L1922" i="1" s="1"/>
  <c r="M1922" i="1" s="1"/>
  <c r="H3272" i="1"/>
  <c r="I3272" i="1" s="1"/>
  <c r="K3272" i="1" s="1"/>
  <c r="L3272" i="1" s="1"/>
  <c r="M3272" i="1" s="1"/>
  <c r="H3273" i="1"/>
  <c r="I3273" i="1" s="1"/>
  <c r="K3273" i="1" s="1"/>
  <c r="L3273" i="1" s="1"/>
  <c r="M3273" i="1" s="1"/>
  <c r="H7311" i="1"/>
  <c r="I7311" i="1" s="1"/>
  <c r="K7311" i="1" s="1"/>
  <c r="L7311" i="1" s="1"/>
  <c r="M7311" i="1" s="1"/>
  <c r="H5972" i="1"/>
  <c r="I5972" i="1" s="1"/>
  <c r="K5972" i="1" s="1"/>
  <c r="L5972" i="1" s="1"/>
  <c r="M5972" i="1" s="1"/>
  <c r="H8663" i="1"/>
  <c r="I8663" i="1" s="1"/>
  <c r="K8663" i="1" s="1"/>
  <c r="L8663" i="1" s="1"/>
  <c r="M8663" i="1" s="1"/>
  <c r="H7324" i="1"/>
  <c r="I7324" i="1" s="1"/>
  <c r="K7324" i="1" s="1"/>
  <c r="L7324" i="1" s="1"/>
  <c r="M7324" i="1" s="1"/>
  <c r="H4642" i="1"/>
  <c r="I4642" i="1" s="1"/>
  <c r="K4642" i="1" s="1"/>
  <c r="L4642" i="1" s="1"/>
  <c r="M4642" i="1" s="1"/>
  <c r="H4647" i="1"/>
  <c r="I4647" i="1" s="1"/>
  <c r="K4647" i="1" s="1"/>
  <c r="L4647" i="1" s="1"/>
  <c r="M4647" i="1" s="1"/>
  <c r="H5992" i="1"/>
  <c r="I5992" i="1" s="1"/>
  <c r="K5992" i="1" s="1"/>
  <c r="L5992" i="1" s="1"/>
  <c r="M5992" i="1" s="1"/>
  <c r="H4656" i="1"/>
  <c r="I4656" i="1" s="1"/>
  <c r="K4656" i="1" s="1"/>
  <c r="L4656" i="1" s="1"/>
  <c r="M4656" i="1" s="1"/>
  <c r="H8692" i="1"/>
  <c r="I8692" i="1" s="1"/>
  <c r="K8692" i="1" s="1"/>
  <c r="L8692" i="1" s="1"/>
  <c r="M8692" i="1" s="1"/>
  <c r="H3320" i="1"/>
  <c r="I3320" i="1" s="1"/>
  <c r="K3320" i="1" s="1"/>
  <c r="L3320" i="1" s="1"/>
  <c r="M3320" i="1" s="1"/>
  <c r="H7358" i="1"/>
  <c r="I7358" i="1" s="1"/>
  <c r="K7358" i="1" s="1"/>
  <c r="L7358" i="1" s="1"/>
  <c r="M7358" i="1" s="1"/>
  <c r="H3330" i="1"/>
  <c r="I3330" i="1" s="1"/>
  <c r="K3330" i="1" s="1"/>
  <c r="L3330" i="1" s="1"/>
  <c r="M3330" i="1" s="1"/>
  <c r="H4676" i="1"/>
  <c r="I4676" i="1" s="1"/>
  <c r="K4676" i="1" s="1"/>
  <c r="L4676" i="1" s="1"/>
  <c r="M4676" i="1" s="1"/>
  <c r="H7371" i="1"/>
  <c r="I7371" i="1" s="1"/>
  <c r="K7371" i="1" s="1"/>
  <c r="L7371" i="1" s="1"/>
  <c r="M7371" i="1" s="1"/>
  <c r="H7375" i="1"/>
  <c r="I7375" i="1" s="1"/>
  <c r="K7375" i="1" s="1"/>
  <c r="L7375" i="1" s="1"/>
  <c r="M7375" i="1" s="1"/>
  <c r="H658" i="1"/>
  <c r="I658" i="1" s="1"/>
  <c r="K658" i="1" s="1"/>
  <c r="L658" i="1" s="1"/>
  <c r="M658" i="1" s="1"/>
  <c r="H7385" i="1"/>
  <c r="I7385" i="1" s="1"/>
  <c r="K7385" i="1" s="1"/>
  <c r="L7385" i="1" s="1"/>
  <c r="M7385" i="1" s="1"/>
  <c r="H4702" i="1"/>
  <c r="I4702" i="1" s="1"/>
  <c r="K4702" i="1" s="1"/>
  <c r="L4702" i="1" s="1"/>
  <c r="M4702" i="1" s="1"/>
  <c r="H672" i="1"/>
  <c r="I672" i="1" s="1"/>
  <c r="K672" i="1" s="1"/>
  <c r="L672" i="1" s="1"/>
  <c r="M672" i="1" s="1"/>
  <c r="H3369" i="1"/>
  <c r="I3369" i="1" s="1"/>
  <c r="K3369" i="1" s="1"/>
  <c r="L3369" i="1" s="1"/>
  <c r="M3369" i="1" s="1"/>
  <c r="H4715" i="1"/>
  <c r="I4715" i="1" s="1"/>
  <c r="K4715" i="1" s="1"/>
  <c r="L4715" i="1" s="1"/>
  <c r="M4715" i="1" s="1"/>
  <c r="H6066" i="1"/>
  <c r="I6066" i="1" s="1"/>
  <c r="K6066" i="1" s="1"/>
  <c r="L6066" i="1" s="1"/>
  <c r="M6066" i="1" s="1"/>
  <c r="H8756" i="1"/>
  <c r="I8756" i="1" s="1"/>
  <c r="K8756" i="1" s="1"/>
  <c r="L8756" i="1" s="1"/>
  <c r="M8756" i="1" s="1"/>
  <c r="H2041" i="1"/>
  <c r="I2041" i="1" s="1"/>
  <c r="K2041" i="1" s="1"/>
  <c r="L2041" i="1" s="1"/>
  <c r="M2041" i="1" s="1"/>
  <c r="H701" i="1"/>
  <c r="I701" i="1" s="1"/>
  <c r="K701" i="1" s="1"/>
  <c r="L701" i="1" s="1"/>
  <c r="M701" i="1" s="1"/>
  <c r="H704" i="1"/>
  <c r="I704" i="1" s="1"/>
  <c r="K704" i="1" s="1"/>
  <c r="L704" i="1" s="1"/>
  <c r="M704" i="1" s="1"/>
  <c r="H6086" i="1"/>
  <c r="I6086" i="1" s="1"/>
  <c r="K6086" i="1" s="1"/>
  <c r="L6086" i="1" s="1"/>
  <c r="M6086" i="1" s="1"/>
  <c r="H3402" i="1"/>
  <c r="I3402" i="1" s="1"/>
  <c r="K3402" i="1" s="1"/>
  <c r="L3402" i="1" s="1"/>
  <c r="M3402" i="1" s="1"/>
  <c r="H6095" i="1"/>
  <c r="I6095" i="1" s="1"/>
  <c r="K6095" i="1" s="1"/>
  <c r="L6095" i="1" s="1"/>
  <c r="M6095" i="1" s="1"/>
  <c r="H4069" i="1"/>
  <c r="I4069" i="1" s="1"/>
  <c r="H5486" i="1"/>
  <c r="I5486" i="1" s="1"/>
  <c r="K5486" i="1" s="1"/>
  <c r="L5486" i="1" s="1"/>
  <c r="M5486" i="1" s="1"/>
  <c r="H2858" i="1"/>
  <c r="I2858" i="1" s="1"/>
  <c r="K2858" i="1" s="1"/>
  <c r="L2858" i="1" s="1"/>
  <c r="M2858" i="1" s="1"/>
  <c r="H2909" i="1"/>
  <c r="I2909" i="1" s="1"/>
  <c r="K2909" i="1" s="1"/>
  <c r="L2909" i="1" s="1"/>
  <c r="M2909" i="1" s="1"/>
  <c r="H6982" i="1"/>
  <c r="I6982" i="1" s="1"/>
  <c r="K6982" i="1" s="1"/>
  <c r="L6982" i="1" s="1"/>
  <c r="M6982" i="1" s="1"/>
  <c r="H4319" i="1"/>
  <c r="I4319" i="1" s="1"/>
  <c r="K4319" i="1" s="1"/>
  <c r="L4319" i="1" s="1"/>
  <c r="M4319" i="1" s="1"/>
  <c r="H3003" i="1"/>
  <c r="I3003" i="1" s="1"/>
  <c r="K3003" i="1" s="1"/>
  <c r="L3003" i="1" s="1"/>
  <c r="M3003" i="1" s="1"/>
  <c r="H5708" i="1"/>
  <c r="I5708" i="1" s="1"/>
  <c r="K5708" i="1" s="1"/>
  <c r="L5708" i="1" s="1"/>
  <c r="M5708" i="1" s="1"/>
  <c r="H3033" i="1"/>
  <c r="I3033" i="1" s="1"/>
  <c r="K3033" i="1" s="1"/>
  <c r="L3033" i="1" s="1"/>
  <c r="M3033" i="1" s="1"/>
  <c r="H1705" i="1"/>
  <c r="I1705" i="1" s="1"/>
  <c r="K1705" i="1" s="1"/>
  <c r="L1705" i="1" s="1"/>
  <c r="M1705" i="1" s="1"/>
  <c r="H4407" i="1"/>
  <c r="I4407" i="1" s="1"/>
  <c r="K4407" i="1" s="1"/>
  <c r="L4407" i="1" s="1"/>
  <c r="M4407" i="1" s="1"/>
  <c r="H5759" i="1"/>
  <c r="I5759" i="1" s="1"/>
  <c r="K5759" i="1" s="1"/>
  <c r="L5759" i="1" s="1"/>
  <c r="M5759" i="1" s="1"/>
  <c r="H389" i="1"/>
  <c r="I389" i="1" s="1"/>
  <c r="K389" i="1" s="1"/>
  <c r="L389" i="1" s="1"/>
  <c r="M389" i="1" s="1"/>
  <c r="H391" i="1"/>
  <c r="I391" i="1" s="1"/>
  <c r="K391" i="1" s="1"/>
  <c r="L391" i="1" s="1"/>
  <c r="M391" i="1" s="1"/>
  <c r="H1744" i="1"/>
  <c r="I1744" i="1" s="1"/>
  <c r="K1744" i="1" s="1"/>
  <c r="L1744" i="1" s="1"/>
  <c r="M1744" i="1" s="1"/>
  <c r="H8469" i="1"/>
  <c r="I8469" i="1" s="1"/>
  <c r="K8469" i="1" s="1"/>
  <c r="L8469" i="1" s="1"/>
  <c r="M8469" i="1" s="1"/>
  <c r="H4439" i="1"/>
  <c r="I4439" i="1" s="1"/>
  <c r="K4439" i="1" s="1"/>
  <c r="L4439" i="1" s="1"/>
  <c r="M4439" i="1" s="1"/>
  <c r="H5790" i="1"/>
  <c r="I5790" i="1" s="1"/>
  <c r="K5790" i="1" s="1"/>
  <c r="L5790" i="1" s="1"/>
  <c r="M5790" i="1" s="1"/>
  <c r="H414" i="1"/>
  <c r="I414" i="1" s="1"/>
  <c r="K414" i="1" s="1"/>
  <c r="L414" i="1" s="1"/>
  <c r="M414" i="1" s="1"/>
  <c r="H3109" i="1"/>
  <c r="I3109" i="1" s="1"/>
  <c r="K3109" i="1" s="1"/>
  <c r="L3109" i="1" s="1"/>
  <c r="M3109" i="1" s="1"/>
  <c r="H5802" i="1"/>
  <c r="I5802" i="1" s="1"/>
  <c r="K5802" i="1" s="1"/>
  <c r="L5802" i="1" s="1"/>
  <c r="M5802" i="1" s="1"/>
  <c r="H429" i="1"/>
  <c r="I429" i="1" s="1"/>
  <c r="K429" i="1" s="1"/>
  <c r="L429" i="1" s="1"/>
  <c r="M429" i="1" s="1"/>
  <c r="H3123" i="1"/>
  <c r="I3123" i="1" s="1"/>
  <c r="K3123" i="1" s="1"/>
  <c r="L3123" i="1" s="1"/>
  <c r="M3123" i="1" s="1"/>
  <c r="H1785" i="1"/>
  <c r="I1785" i="1" s="1"/>
  <c r="K1785" i="1" s="1"/>
  <c r="L1785" i="1" s="1"/>
  <c r="M1785" i="1" s="1"/>
  <c r="H3132" i="1"/>
  <c r="I3132" i="1" s="1"/>
  <c r="K3132" i="1" s="1"/>
  <c r="L3132" i="1" s="1"/>
  <c r="M3132" i="1" s="1"/>
  <c r="H4481" i="1"/>
  <c r="I4481" i="1" s="1"/>
  <c r="K4481" i="1" s="1"/>
  <c r="L4481" i="1" s="1"/>
  <c r="M4481" i="1" s="1"/>
  <c r="H1799" i="1"/>
  <c r="I1799" i="1" s="1"/>
  <c r="K1799" i="1" s="1"/>
  <c r="L1799" i="1" s="1"/>
  <c r="M1799" i="1" s="1"/>
  <c r="H7178" i="1"/>
  <c r="I7178" i="1" s="1"/>
  <c r="K7178" i="1" s="1"/>
  <c r="L7178" i="1" s="1"/>
  <c r="M7178" i="1" s="1"/>
  <c r="H3151" i="1"/>
  <c r="I3151" i="1" s="1"/>
  <c r="K3151" i="1" s="1"/>
  <c r="L3151" i="1" s="1"/>
  <c r="M3151" i="1" s="1"/>
  <c r="H1814" i="1"/>
  <c r="I1814" i="1" s="1"/>
  <c r="K1814" i="1" s="1"/>
  <c r="L1814" i="1" s="1"/>
  <c r="M1814" i="1" s="1"/>
  <c r="H8538" i="1"/>
  <c r="I8538" i="1" s="1"/>
  <c r="K8538" i="1" s="1"/>
  <c r="L8538" i="1" s="1"/>
  <c r="M8538" i="1" s="1"/>
  <c r="H1823" i="1"/>
  <c r="I1823" i="1" s="1"/>
  <c r="K1823" i="1" s="1"/>
  <c r="L1823" i="1" s="1"/>
  <c r="M1823" i="1" s="1"/>
  <c r="H1826" i="1"/>
  <c r="I1826" i="1" s="1"/>
  <c r="K1826" i="1" s="1"/>
  <c r="L1826" i="1" s="1"/>
  <c r="M1826" i="1" s="1"/>
  <c r="H483" i="1"/>
  <c r="I483" i="1" s="1"/>
  <c r="K483" i="1" s="1"/>
  <c r="L483" i="1" s="1"/>
  <c r="M483" i="1" s="1"/>
  <c r="H7211" i="1"/>
  <c r="I7211" i="1" s="1"/>
  <c r="K7211" i="1" s="1"/>
  <c r="L7211" i="1" s="1"/>
  <c r="M7211" i="1" s="1"/>
  <c r="H1839" i="1"/>
  <c r="I1839" i="1" s="1"/>
  <c r="K1839" i="1" s="1"/>
  <c r="L1839" i="1" s="1"/>
  <c r="M1839" i="1" s="1"/>
  <c r="H1845" i="1"/>
  <c r="I1845" i="1" s="1"/>
  <c r="K1845" i="1" s="1"/>
  <c r="L1845" i="1" s="1"/>
  <c r="M1845" i="1" s="1"/>
  <c r="H4536" i="1"/>
  <c r="I4536" i="1" s="1"/>
  <c r="K4536" i="1" s="1"/>
  <c r="L4536" i="1" s="1"/>
  <c r="M4536" i="1" s="1"/>
  <c r="H5884" i="1"/>
  <c r="I5884" i="1" s="1"/>
  <c r="K5884" i="1" s="1"/>
  <c r="L5884" i="1" s="1"/>
  <c r="M5884" i="1" s="1"/>
  <c r="H511" i="1"/>
  <c r="I511" i="1" s="1"/>
  <c r="K511" i="1" s="1"/>
  <c r="L511" i="1" s="1"/>
  <c r="M511" i="1" s="1"/>
  <c r="H4550" i="1"/>
  <c r="I4550" i="1" s="1"/>
  <c r="K4550" i="1" s="1"/>
  <c r="L4550" i="1" s="1"/>
  <c r="M4550" i="1" s="1"/>
  <c r="H519" i="1"/>
  <c r="I519" i="1" s="1"/>
  <c r="K519" i="1" s="1"/>
  <c r="L519" i="1" s="1"/>
  <c r="M519" i="1" s="1"/>
  <c r="H525" i="1"/>
  <c r="I525" i="1" s="1"/>
  <c r="K525" i="1" s="1"/>
  <c r="L525" i="1" s="1"/>
  <c r="M525" i="1" s="1"/>
  <c r="H1877" i="1"/>
  <c r="I1877" i="1" s="1"/>
  <c r="K1877" i="1" s="1"/>
  <c r="L1877" i="1" s="1"/>
  <c r="M1877" i="1" s="1"/>
  <c r="H8601" i="1"/>
  <c r="I8601" i="1" s="1"/>
  <c r="K8601" i="1" s="1"/>
  <c r="L8601" i="1" s="1"/>
  <c r="M8601" i="1" s="1"/>
  <c r="H1885" i="1"/>
  <c r="I1885" i="1" s="1"/>
  <c r="K1885" i="1" s="1"/>
  <c r="L1885" i="1" s="1"/>
  <c r="M1885" i="1" s="1"/>
  <c r="H1891" i="1"/>
  <c r="I1891" i="1" s="1"/>
  <c r="K1891" i="1" s="1"/>
  <c r="L1891" i="1" s="1"/>
  <c r="M1891" i="1" s="1"/>
  <c r="H7269" i="1"/>
  <c r="I7269" i="1" s="1"/>
  <c r="K7269" i="1" s="1"/>
  <c r="L7269" i="1" s="1"/>
  <c r="M7269" i="1" s="1"/>
  <c r="H3243" i="1"/>
  <c r="I3243" i="1" s="1"/>
  <c r="K3243" i="1" s="1"/>
  <c r="L3243" i="1" s="1"/>
  <c r="M3243" i="1" s="1"/>
  <c r="H7279" i="1"/>
  <c r="I7279" i="1" s="1"/>
  <c r="K7279" i="1" s="1"/>
  <c r="L7279" i="1" s="1"/>
  <c r="M7279" i="1" s="1"/>
  <c r="H559" i="1"/>
  <c r="I559" i="1" s="1"/>
  <c r="K559" i="1" s="1"/>
  <c r="L559" i="1" s="1"/>
  <c r="M559" i="1" s="1"/>
  <c r="H3255" i="1"/>
  <c r="I3255" i="1" s="1"/>
  <c r="K3255" i="1" s="1"/>
  <c r="L3255" i="1" s="1"/>
  <c r="M3255" i="1" s="1"/>
  <c r="H1918" i="1"/>
  <c r="I1918" i="1" s="1"/>
  <c r="K1918" i="1" s="1"/>
  <c r="L1918" i="1" s="1"/>
  <c r="M1918" i="1" s="1"/>
  <c r="H4609" i="1"/>
  <c r="I4609" i="1" s="1"/>
  <c r="K4609" i="1" s="1"/>
  <c r="L4609" i="1" s="1"/>
  <c r="M4609" i="1" s="1"/>
  <c r="H1928" i="1"/>
  <c r="I1928" i="1" s="1"/>
  <c r="K1928" i="1" s="1"/>
  <c r="L1928" i="1" s="1"/>
  <c r="M1928" i="1" s="1"/>
  <c r="H4617" i="1"/>
  <c r="I4617" i="1" s="1"/>
  <c r="K4617" i="1" s="1"/>
  <c r="L4617" i="1" s="1"/>
  <c r="M4617" i="1" s="1"/>
  <c r="H5966" i="1"/>
  <c r="I5966" i="1" s="1"/>
  <c r="K5966" i="1" s="1"/>
  <c r="L5966" i="1" s="1"/>
  <c r="M5966" i="1" s="1"/>
  <c r="H8660" i="1"/>
  <c r="I8660" i="1" s="1"/>
  <c r="K8660" i="1" s="1"/>
  <c r="L8660" i="1" s="1"/>
  <c r="M8660" i="1" s="1"/>
  <c r="H4633" i="1"/>
  <c r="I4633" i="1" s="1"/>
  <c r="K4633" i="1" s="1"/>
  <c r="L4633" i="1" s="1"/>
  <c r="M4633" i="1" s="1"/>
  <c r="H5982" i="1"/>
  <c r="I5982" i="1" s="1"/>
  <c r="K5982" i="1" s="1"/>
  <c r="L5982" i="1" s="1"/>
  <c r="M5982" i="1" s="1"/>
  <c r="H5986" i="1"/>
  <c r="I5986" i="1" s="1"/>
  <c r="K5986" i="1" s="1"/>
  <c r="L5986" i="1" s="1"/>
  <c r="M5986" i="1" s="1"/>
  <c r="H8677" i="1"/>
  <c r="I8677" i="1" s="1"/>
  <c r="K8677" i="1" s="1"/>
  <c r="L8677" i="1" s="1"/>
  <c r="M8677" i="1" s="1"/>
  <c r="H617" i="1"/>
  <c r="I617" i="1" s="1"/>
  <c r="K617" i="1" s="1"/>
  <c r="L617" i="1" s="1"/>
  <c r="M617" i="1" s="1"/>
  <c r="H621" i="1"/>
  <c r="I621" i="1" s="1"/>
  <c r="K621" i="1" s="1"/>
  <c r="L621" i="1" s="1"/>
  <c r="M621" i="1" s="1"/>
  <c r="H624" i="1"/>
  <c r="I624" i="1" s="1"/>
  <c r="K624" i="1" s="1"/>
  <c r="L624" i="1" s="1"/>
  <c r="M624" i="1" s="1"/>
  <c r="H3321" i="1"/>
  <c r="I3321" i="1" s="1"/>
  <c r="K3321" i="1" s="1"/>
  <c r="L3321" i="1" s="1"/>
  <c r="M3321" i="1" s="1"/>
  <c r="H4669" i="1"/>
  <c r="I4669" i="1" s="1"/>
  <c r="K4669" i="1" s="1"/>
  <c r="L4669" i="1" s="1"/>
  <c r="M4669" i="1" s="1"/>
  <c r="H1987" i="1"/>
  <c r="I1987" i="1" s="1"/>
  <c r="K1987" i="1" s="1"/>
  <c r="L1987" i="1" s="1"/>
  <c r="M1987" i="1" s="1"/>
  <c r="H4677" i="1"/>
  <c r="I4677" i="1" s="1"/>
  <c r="K4677" i="1" s="1"/>
  <c r="L4677" i="1" s="1"/>
  <c r="M4677" i="1" s="1"/>
  <c r="H1995" i="1"/>
  <c r="I1995" i="1" s="1"/>
  <c r="K1995" i="1" s="1"/>
  <c r="L1995" i="1" s="1"/>
  <c r="M1995" i="1" s="1"/>
  <c r="H6031" i="1"/>
  <c r="I6031" i="1" s="1"/>
  <c r="K6031" i="1" s="1"/>
  <c r="L6031" i="1" s="1"/>
  <c r="M6031" i="1" s="1"/>
  <c r="H8724" i="1"/>
  <c r="I8724" i="1" s="1"/>
  <c r="K8724" i="1" s="1"/>
  <c r="L8724" i="1" s="1"/>
  <c r="M8724" i="1" s="1"/>
  <c r="H662" i="1"/>
  <c r="I662" i="1" s="1"/>
  <c r="K662" i="1" s="1"/>
  <c r="L662" i="1" s="1"/>
  <c r="M662" i="1" s="1"/>
  <c r="H665" i="1"/>
  <c r="I665" i="1" s="1"/>
  <c r="K665" i="1" s="1"/>
  <c r="L665" i="1" s="1"/>
  <c r="M665" i="1" s="1"/>
  <c r="H8738" i="1"/>
  <c r="I8738" i="1" s="1"/>
  <c r="K8738" i="1" s="1"/>
  <c r="L8738" i="1" s="1"/>
  <c r="M8738" i="1" s="1"/>
  <c r="H4712" i="1"/>
  <c r="I4712" i="1" s="1"/>
  <c r="K4712" i="1" s="1"/>
  <c r="L4712" i="1" s="1"/>
  <c r="M4712" i="1" s="1"/>
  <c r="H7403" i="1"/>
  <c r="I7403" i="1" s="1"/>
  <c r="K7403" i="1" s="1"/>
  <c r="L7403" i="1" s="1"/>
  <c r="M7403" i="1" s="1"/>
  <c r="H3375" i="1"/>
  <c r="I3375" i="1" s="1"/>
  <c r="K3375" i="1" s="1"/>
  <c r="L3375" i="1" s="1"/>
  <c r="M3375" i="1" s="1"/>
  <c r="H3378" i="1"/>
  <c r="I3378" i="1" s="1"/>
  <c r="K3378" i="1" s="1"/>
  <c r="L3378" i="1" s="1"/>
  <c r="M3378" i="1" s="1"/>
  <c r="H8760" i="1"/>
  <c r="I8760" i="1" s="1"/>
  <c r="K8760" i="1" s="1"/>
  <c r="L8760" i="1" s="1"/>
  <c r="M8760" i="1" s="1"/>
  <c r="H8766" i="1"/>
  <c r="I8766" i="1" s="1"/>
  <c r="K8766" i="1" s="1"/>
  <c r="L8766" i="1" s="1"/>
  <c r="M8766" i="1" s="1"/>
  <c r="H4737" i="1"/>
  <c r="I4737" i="1" s="1"/>
  <c r="K4737" i="1" s="1"/>
  <c r="L4737" i="1" s="1"/>
  <c r="M4737" i="1" s="1"/>
  <c r="H2056" i="1"/>
  <c r="I2056" i="1" s="1"/>
  <c r="K2056" i="1" s="1"/>
  <c r="L2056" i="1" s="1"/>
  <c r="M2056" i="1" s="1"/>
  <c r="H1386" i="1"/>
  <c r="I1386" i="1" s="1"/>
  <c r="H6834" i="1"/>
  <c r="I6834" i="1" s="1"/>
  <c r="K6834" i="1" s="1"/>
  <c r="L6834" i="1" s="1"/>
  <c r="M6834" i="1" s="1"/>
  <c r="H4201" i="1"/>
  <c r="I4201" i="1" s="1"/>
  <c r="K4201" i="1" s="1"/>
  <c r="L4201" i="1" s="1"/>
  <c r="M4201" i="1" s="1"/>
  <c r="H2907" i="1"/>
  <c r="I2907" i="1" s="1"/>
  <c r="K2907" i="1" s="1"/>
  <c r="L2907" i="1" s="1"/>
  <c r="M2907" i="1" s="1"/>
  <c r="H2948" i="1"/>
  <c r="I2948" i="1" s="1"/>
  <c r="K2948" i="1" s="1"/>
  <c r="L2948" i="1" s="1"/>
  <c r="M2948" i="1" s="1"/>
  <c r="H284" i="1"/>
  <c r="I284" i="1" s="1"/>
  <c r="K284" i="1" s="1"/>
  <c r="L284" i="1" s="1"/>
  <c r="M284" i="1" s="1"/>
  <c r="H8379" i="1"/>
  <c r="I8379" i="1" s="1"/>
  <c r="K8379" i="1" s="1"/>
  <c r="L8379" i="1" s="1"/>
  <c r="M8379" i="1" s="1"/>
  <c r="H331" i="1"/>
  <c r="I331" i="1" s="1"/>
  <c r="K331" i="1" s="1"/>
  <c r="L331" i="1" s="1"/>
  <c r="M331" i="1" s="1"/>
  <c r="H345" i="1"/>
  <c r="I345" i="1" s="1"/>
  <c r="K345" i="1" s="1"/>
  <c r="L345" i="1" s="1"/>
  <c r="M345" i="1" s="1"/>
  <c r="H358" i="1"/>
  <c r="I358" i="1" s="1"/>
  <c r="K358" i="1" s="1"/>
  <c r="L358" i="1" s="1"/>
  <c r="M358" i="1" s="1"/>
  <c r="H8442" i="1"/>
  <c r="I8442" i="1" s="1"/>
  <c r="K8442" i="1" s="1"/>
  <c r="L8442" i="1" s="1"/>
  <c r="M8442" i="1" s="1"/>
  <c r="H5762" i="1"/>
  <c r="I5762" i="1" s="1"/>
  <c r="K5762" i="1" s="1"/>
  <c r="L5762" i="1" s="1"/>
  <c r="M5762" i="1" s="1"/>
  <c r="H8455" i="1"/>
  <c r="I8455" i="1" s="1"/>
  <c r="K8455" i="1" s="1"/>
  <c r="L8455" i="1" s="1"/>
  <c r="M8455" i="1" s="1"/>
  <c r="H7115" i="1"/>
  <c r="I7115" i="1" s="1"/>
  <c r="K7115" i="1" s="1"/>
  <c r="L7115" i="1" s="1"/>
  <c r="M7115" i="1" s="1"/>
  <c r="H397" i="1"/>
  <c r="I397" i="1" s="1"/>
  <c r="K397" i="1" s="1"/>
  <c r="L397" i="1" s="1"/>
  <c r="M397" i="1" s="1"/>
  <c r="H1749" i="1"/>
  <c r="I1749" i="1" s="1"/>
  <c r="K1749" i="1" s="1"/>
  <c r="L1749" i="1" s="1"/>
  <c r="M1749" i="1" s="1"/>
  <c r="H8472" i="1"/>
  <c r="I8472" i="1" s="1"/>
  <c r="K8472" i="1" s="1"/>
  <c r="L8472" i="1" s="1"/>
  <c r="M8472" i="1" s="1"/>
  <c r="H8477" i="1"/>
  <c r="I8477" i="1" s="1"/>
  <c r="K8477" i="1" s="1"/>
  <c r="L8477" i="1" s="1"/>
  <c r="M8477" i="1" s="1"/>
  <c r="H5794" i="1"/>
  <c r="I5794" i="1" s="1"/>
  <c r="K5794" i="1" s="1"/>
  <c r="L5794" i="1" s="1"/>
  <c r="M5794" i="1" s="1"/>
  <c r="H3110" i="1"/>
  <c r="I3110" i="1" s="1"/>
  <c r="K3110" i="1" s="1"/>
  <c r="L3110" i="1" s="1"/>
  <c r="M3110" i="1" s="1"/>
  <c r="H7146" i="1"/>
  <c r="I7146" i="1" s="1"/>
  <c r="K7146" i="1" s="1"/>
  <c r="L7146" i="1" s="1"/>
  <c r="M7146" i="1" s="1"/>
  <c r="H5806" i="1"/>
  <c r="I5806" i="1" s="1"/>
  <c r="K5806" i="1" s="1"/>
  <c r="L5806" i="1" s="1"/>
  <c r="M5806" i="1" s="1"/>
  <c r="H7155" i="1"/>
  <c r="I7155" i="1" s="1"/>
  <c r="K7155" i="1" s="1"/>
  <c r="L7155" i="1" s="1"/>
  <c r="M7155" i="1" s="1"/>
  <c r="H4472" i="1"/>
  <c r="I4472" i="1" s="1"/>
  <c r="K4472" i="1" s="1"/>
  <c r="L4472" i="1" s="1"/>
  <c r="M4472" i="1" s="1"/>
  <c r="H3135" i="1"/>
  <c r="I3135" i="1" s="1"/>
  <c r="K3135" i="1" s="1"/>
  <c r="L3135" i="1" s="1"/>
  <c r="M3135" i="1" s="1"/>
  <c r="H446" i="1"/>
  <c r="I446" i="1" s="1"/>
  <c r="K446" i="1" s="1"/>
  <c r="L446" i="1" s="1"/>
  <c r="M446" i="1" s="1"/>
  <c r="H1798" i="1"/>
  <c r="I1798" i="1" s="1"/>
  <c r="K1798" i="1" s="1"/>
  <c r="L1798" i="1" s="1"/>
  <c r="M1798" i="1" s="1"/>
  <c r="H1803" i="1"/>
  <c r="I1803" i="1" s="1"/>
  <c r="K1803" i="1" s="1"/>
  <c r="L1803" i="1" s="1"/>
  <c r="M1803" i="1" s="1"/>
  <c r="H7182" i="1"/>
  <c r="I7182" i="1" s="1"/>
  <c r="K7182" i="1" s="1"/>
  <c r="L7182" i="1" s="1"/>
  <c r="M7182" i="1" s="1"/>
  <c r="H5843" i="1"/>
  <c r="I5843" i="1" s="1"/>
  <c r="K5843" i="1" s="1"/>
  <c r="L5843" i="1" s="1"/>
  <c r="M5843" i="1" s="1"/>
  <c r="H1818" i="1"/>
  <c r="I1818" i="1" s="1"/>
  <c r="K1818" i="1" s="1"/>
  <c r="L1818" i="1" s="1"/>
  <c r="M1818" i="1" s="1"/>
  <c r="H8542" i="1"/>
  <c r="I8542" i="1" s="1"/>
  <c r="K8542" i="1" s="1"/>
  <c r="L8542" i="1" s="1"/>
  <c r="M8542" i="1" s="1"/>
  <c r="H4513" i="1"/>
  <c r="I4513" i="1" s="1"/>
  <c r="K4513" i="1" s="1"/>
  <c r="L4513" i="1" s="1"/>
  <c r="M4513" i="1" s="1"/>
  <c r="H3175" i="1"/>
  <c r="I3175" i="1" s="1"/>
  <c r="K3175" i="1" s="1"/>
  <c r="L3175" i="1" s="1"/>
  <c r="M3175" i="1" s="1"/>
  <c r="H8554" i="1"/>
  <c r="I8554" i="1" s="1"/>
  <c r="K8554" i="1" s="1"/>
  <c r="L8554" i="1" s="1"/>
  <c r="M8554" i="1" s="1"/>
  <c r="H4525" i="1"/>
  <c r="I4525" i="1" s="1"/>
  <c r="K4525" i="1" s="1"/>
  <c r="L4525" i="1" s="1"/>
  <c r="M4525" i="1" s="1"/>
  <c r="H8564" i="1"/>
  <c r="I8564" i="1" s="1"/>
  <c r="K8564" i="1" s="1"/>
  <c r="L8564" i="1" s="1"/>
  <c r="M8564" i="1" s="1"/>
  <c r="H8568" i="1"/>
  <c r="I8568" i="1" s="1"/>
  <c r="K8568" i="1" s="1"/>
  <c r="L8568" i="1" s="1"/>
  <c r="M8568" i="1" s="1"/>
  <c r="H7228" i="1"/>
  <c r="I7228" i="1" s="1"/>
  <c r="K7228" i="1" s="1"/>
  <c r="L7228" i="1" s="1"/>
  <c r="M7228" i="1" s="1"/>
  <c r="H1859" i="1"/>
  <c r="I1859" i="1" s="1"/>
  <c r="K1859" i="1" s="1"/>
  <c r="L1859" i="1" s="1"/>
  <c r="M1859" i="1" s="1"/>
  <c r="H7239" i="1"/>
  <c r="I7239" i="1" s="1"/>
  <c r="K7239" i="1" s="1"/>
  <c r="L7239" i="1" s="1"/>
  <c r="M7239" i="1" s="1"/>
  <c r="H8585" i="1"/>
  <c r="I8585" i="1" s="1"/>
  <c r="K8585" i="1" s="1"/>
  <c r="L8585" i="1" s="1"/>
  <c r="M8585" i="1" s="1"/>
  <c r="H3215" i="1"/>
  <c r="I3215" i="1" s="1"/>
  <c r="K3215" i="1" s="1"/>
  <c r="L3215" i="1" s="1"/>
  <c r="M3215" i="1" s="1"/>
  <c r="H3220" i="1"/>
  <c r="I3220" i="1" s="1"/>
  <c r="K3220" i="1" s="1"/>
  <c r="L3220" i="1" s="1"/>
  <c r="M3220" i="1" s="1"/>
  <c r="H3224" i="1"/>
  <c r="I3224" i="1" s="1"/>
  <c r="K3224" i="1" s="1"/>
  <c r="L3224" i="1" s="1"/>
  <c r="M3224" i="1" s="1"/>
  <c r="H3229" i="1"/>
  <c r="I3229" i="1" s="1"/>
  <c r="K3229" i="1" s="1"/>
  <c r="L3229" i="1" s="1"/>
  <c r="M3229" i="1" s="1"/>
  <c r="H3233" i="1"/>
  <c r="I3233" i="1" s="1"/>
  <c r="K3233" i="1" s="1"/>
  <c r="L3233" i="1" s="1"/>
  <c r="M3233" i="1" s="1"/>
  <c r="H1894" i="1"/>
  <c r="I1894" i="1" s="1"/>
  <c r="K1894" i="1" s="1"/>
  <c r="L1894" i="1" s="1"/>
  <c r="M1894" i="1" s="1"/>
  <c r="H5933" i="1"/>
  <c r="I5933" i="1" s="1"/>
  <c r="K5933" i="1" s="1"/>
  <c r="L5933" i="1" s="1"/>
  <c r="M5933" i="1" s="1"/>
  <c r="H3247" i="1"/>
  <c r="I3247" i="1" s="1"/>
  <c r="K3247" i="1" s="1"/>
  <c r="L3247" i="1" s="1"/>
  <c r="M3247" i="1" s="1"/>
  <c r="H8629" i="1"/>
  <c r="I8629" i="1" s="1"/>
  <c r="K8629" i="1" s="1"/>
  <c r="L8629" i="1" s="1"/>
  <c r="M8629" i="1" s="1"/>
  <c r="H8632" i="1"/>
  <c r="I8632" i="1" s="1"/>
  <c r="K8632" i="1" s="1"/>
  <c r="L8632" i="1" s="1"/>
  <c r="M8632" i="1" s="1"/>
  <c r="H1919" i="1"/>
  <c r="I1919" i="1" s="1"/>
  <c r="K1919" i="1" s="1"/>
  <c r="L1919" i="1" s="1"/>
  <c r="M1919" i="1" s="1"/>
  <c r="H575" i="1"/>
  <c r="I575" i="1" s="1"/>
  <c r="K575" i="1" s="1"/>
  <c r="L575" i="1" s="1"/>
  <c r="M575" i="1" s="1"/>
  <c r="H3271" i="1"/>
  <c r="I3271" i="1" s="1"/>
  <c r="K3271" i="1" s="1"/>
  <c r="L3271" i="1" s="1"/>
  <c r="M3271" i="1" s="1"/>
  <c r="H8649" i="1"/>
  <c r="I8649" i="1" s="1"/>
  <c r="K8649" i="1" s="1"/>
  <c r="L8649" i="1" s="1"/>
  <c r="M8649" i="1" s="1"/>
  <c r="H1938" i="1"/>
  <c r="I1938" i="1" s="1"/>
  <c r="K1938" i="1" s="1"/>
  <c r="L1938" i="1" s="1"/>
  <c r="M1938" i="1" s="1"/>
  <c r="H4627" i="1"/>
  <c r="I4627" i="1" s="1"/>
  <c r="K4627" i="1" s="1"/>
  <c r="L4627" i="1" s="1"/>
  <c r="M4627" i="1" s="1"/>
  <c r="H5976" i="1"/>
  <c r="I5976" i="1" s="1"/>
  <c r="K5976" i="1" s="1"/>
  <c r="L5976" i="1" s="1"/>
  <c r="M5976" i="1" s="1"/>
  <c r="H7326" i="1"/>
  <c r="I7326" i="1" s="1"/>
  <c r="K7326" i="1" s="1"/>
  <c r="L7326" i="1" s="1"/>
  <c r="M7326" i="1" s="1"/>
  <c r="H3298" i="1"/>
  <c r="I3298" i="1" s="1"/>
  <c r="K3298" i="1" s="1"/>
  <c r="L3298" i="1" s="1"/>
  <c r="M3298" i="1" s="1"/>
  <c r="H7333" i="1"/>
  <c r="I7333" i="1" s="1"/>
  <c r="K7333" i="1" s="1"/>
  <c r="L7333" i="1" s="1"/>
  <c r="M7333" i="1" s="1"/>
  <c r="H5993" i="1"/>
  <c r="I5993" i="1" s="1"/>
  <c r="K5993" i="1" s="1"/>
  <c r="L5993" i="1" s="1"/>
  <c r="M5993" i="1" s="1"/>
  <c r="H4658" i="1"/>
  <c r="I4658" i="1" s="1"/>
  <c r="K4658" i="1" s="1"/>
  <c r="L4658" i="1" s="1"/>
  <c r="M4658" i="1" s="1"/>
  <c r="H626" i="1"/>
  <c r="I626" i="1" s="1"/>
  <c r="K626" i="1" s="1"/>
  <c r="L626" i="1" s="1"/>
  <c r="M626" i="1" s="1"/>
  <c r="H6009" i="1"/>
  <c r="I6009" i="1" s="1"/>
  <c r="K6009" i="1" s="1"/>
  <c r="L6009" i="1" s="1"/>
  <c r="M6009" i="1" s="1"/>
  <c r="H3327" i="1"/>
  <c r="I3327" i="1" s="1"/>
  <c r="K3327" i="1" s="1"/>
  <c r="L3327" i="1" s="1"/>
  <c r="M3327" i="1" s="1"/>
  <c r="H8704" i="1"/>
  <c r="I8704" i="1" s="1"/>
  <c r="K8704" i="1" s="1"/>
  <c r="L8704" i="1" s="1"/>
  <c r="M8704" i="1" s="1"/>
  <c r="H1991" i="1"/>
  <c r="I1991" i="1" s="1"/>
  <c r="K1991" i="1" s="1"/>
  <c r="L1991" i="1" s="1"/>
  <c r="M1991" i="1" s="1"/>
  <c r="H4680" i="1"/>
  <c r="I4680" i="1" s="1"/>
  <c r="K4680" i="1" s="1"/>
  <c r="L4680" i="1" s="1"/>
  <c r="M4680" i="1" s="1"/>
  <c r="H4687" i="1"/>
  <c r="I4687" i="1" s="1"/>
  <c r="K4687" i="1" s="1"/>
  <c r="L4687" i="1" s="1"/>
  <c r="M4687" i="1" s="1"/>
  <c r="H3347" i="1"/>
  <c r="I3347" i="1" s="1"/>
  <c r="K3347" i="1" s="1"/>
  <c r="L3347" i="1" s="1"/>
  <c r="M3347" i="1" s="1"/>
  <c r="H3354" i="1"/>
  <c r="I3354" i="1" s="1"/>
  <c r="K3354" i="1" s="1"/>
  <c r="L3354" i="1" s="1"/>
  <c r="M3354" i="1" s="1"/>
  <c r="H8734" i="1"/>
  <c r="I8734" i="1" s="1"/>
  <c r="K8734" i="1" s="1"/>
  <c r="L8734" i="1" s="1"/>
  <c r="M8734" i="1" s="1"/>
  <c r="H2019" i="1"/>
  <c r="I2019" i="1" s="1"/>
  <c r="K2019" i="1" s="1"/>
  <c r="L2019" i="1" s="1"/>
  <c r="M2019" i="1" s="1"/>
  <c r="H2025" i="1"/>
  <c r="I2025" i="1" s="1"/>
  <c r="K2025" i="1" s="1"/>
  <c r="L2025" i="1" s="1"/>
  <c r="M2025" i="1" s="1"/>
  <c r="H6058" i="1"/>
  <c r="I6058" i="1" s="1"/>
  <c r="K6058" i="1" s="1"/>
  <c r="L6058" i="1" s="1"/>
  <c r="M6058" i="1" s="1"/>
  <c r="H685" i="1"/>
  <c r="I685" i="1" s="1"/>
  <c r="K685" i="1" s="1"/>
  <c r="L685" i="1" s="1"/>
  <c r="M685" i="1" s="1"/>
  <c r="H2037" i="1"/>
  <c r="I2037" i="1" s="1"/>
  <c r="K2037" i="1" s="1"/>
  <c r="L2037" i="1" s="1"/>
  <c r="M2037" i="1" s="1"/>
  <c r="H3384" i="1"/>
  <c r="I3384" i="1" s="1"/>
  <c r="K3384" i="1" s="1"/>
  <c r="L3384" i="1" s="1"/>
  <c r="M3384" i="1" s="1"/>
  <c r="H698" i="1"/>
  <c r="I698" i="1" s="1"/>
  <c r="K698" i="1" s="1"/>
  <c r="L698" i="1" s="1"/>
  <c r="M698" i="1" s="1"/>
  <c r="H3393" i="1"/>
  <c r="I3393" i="1" s="1"/>
  <c r="K3393" i="1" s="1"/>
  <c r="L3393" i="1" s="1"/>
  <c r="M3393" i="1" s="1"/>
  <c r="H6088" i="1"/>
  <c r="I6088" i="1" s="1"/>
  <c r="K6088" i="1" s="1"/>
  <c r="L6088" i="1" s="1"/>
  <c r="M6088" i="1" s="1"/>
  <c r="H6761" i="1"/>
  <c r="I6761" i="1" s="1"/>
  <c r="H5490" i="1"/>
  <c r="I5490" i="1" s="1"/>
  <c r="K5490" i="1" s="1"/>
  <c r="L5490" i="1" s="1"/>
  <c r="M5490" i="1" s="1"/>
  <c r="H1519" i="1"/>
  <c r="I1519" i="1" s="1"/>
  <c r="K1519" i="1" s="1"/>
  <c r="L1519" i="1" s="1"/>
  <c r="M1519" i="1" s="1"/>
  <c r="H5595" i="1"/>
  <c r="I5595" i="1" s="1"/>
  <c r="K5595" i="1" s="1"/>
  <c r="L5595" i="1" s="1"/>
  <c r="M5595" i="1" s="1"/>
  <c r="H258" i="1"/>
  <c r="I258" i="1" s="1"/>
  <c r="K258" i="1" s="1"/>
  <c r="L258" i="1" s="1"/>
  <c r="M258" i="1" s="1"/>
  <c r="H2978" i="1"/>
  <c r="I2978" i="1" s="1"/>
  <c r="K2978" i="1" s="1"/>
  <c r="L2978" i="1" s="1"/>
  <c r="M2978" i="1" s="1"/>
  <c r="H5691" i="1"/>
  <c r="I5691" i="1" s="1"/>
  <c r="K5691" i="1" s="1"/>
  <c r="L5691" i="1" s="1"/>
  <c r="M5691" i="1" s="1"/>
  <c r="H5710" i="1"/>
  <c r="I5710" i="1" s="1"/>
  <c r="K5710" i="1" s="1"/>
  <c r="L5710" i="1" s="1"/>
  <c r="M5710" i="1" s="1"/>
  <c r="H3036" i="1"/>
  <c r="I3036" i="1" s="1"/>
  <c r="K3036" i="1" s="1"/>
  <c r="L3036" i="1" s="1"/>
  <c r="M3036" i="1" s="1"/>
  <c r="H7081" i="1"/>
  <c r="I7081" i="1" s="1"/>
  <c r="K7081" i="1" s="1"/>
  <c r="L7081" i="1" s="1"/>
  <c r="M7081" i="1" s="1"/>
  <c r="H376" i="1"/>
  <c r="I376" i="1" s="1"/>
  <c r="K376" i="1" s="1"/>
  <c r="L376" i="1" s="1"/>
  <c r="M376" i="1" s="1"/>
  <c r="H8450" i="1"/>
  <c r="I8450" i="1" s="1"/>
  <c r="K8450" i="1" s="1"/>
  <c r="L8450" i="1" s="1"/>
  <c r="M8450" i="1" s="1"/>
  <c r="H3080" i="1"/>
  <c r="I3080" i="1" s="1"/>
  <c r="K3080" i="1" s="1"/>
  <c r="L3080" i="1" s="1"/>
  <c r="M3080" i="1" s="1"/>
  <c r="H4426" i="1"/>
  <c r="I4426" i="1" s="1"/>
  <c r="K4426" i="1" s="1"/>
  <c r="L4426" i="1" s="1"/>
  <c r="M4426" i="1" s="1"/>
  <c r="H7119" i="1"/>
  <c r="I7119" i="1" s="1"/>
  <c r="K7119" i="1" s="1"/>
  <c r="L7119" i="1" s="1"/>
  <c r="M7119" i="1" s="1"/>
  <c r="H3091" i="1"/>
  <c r="I3091" i="1" s="1"/>
  <c r="K3091" i="1" s="1"/>
  <c r="L3091" i="1" s="1"/>
  <c r="M3091" i="1" s="1"/>
  <c r="H5784" i="1"/>
  <c r="I5784" i="1" s="1"/>
  <c r="K5784" i="1" s="1"/>
  <c r="L5784" i="1" s="1"/>
  <c r="M5784" i="1" s="1"/>
  <c r="H412" i="1"/>
  <c r="I412" i="1" s="1"/>
  <c r="K412" i="1" s="1"/>
  <c r="L412" i="1" s="1"/>
  <c r="M412" i="1" s="1"/>
  <c r="H8483" i="1"/>
  <c r="I8483" i="1" s="1"/>
  <c r="K8483" i="1" s="1"/>
  <c r="L8483" i="1" s="1"/>
  <c r="M8483" i="1" s="1"/>
  <c r="H5801" i="1"/>
  <c r="I5801" i="1" s="1"/>
  <c r="K5801" i="1" s="1"/>
  <c r="L5801" i="1" s="1"/>
  <c r="M5801" i="1" s="1"/>
  <c r="H7147" i="1"/>
  <c r="I7147" i="1" s="1"/>
  <c r="K7147" i="1" s="1"/>
  <c r="L7147" i="1" s="1"/>
  <c r="M7147" i="1" s="1"/>
  <c r="H1778" i="1"/>
  <c r="I1778" i="1" s="1"/>
  <c r="K1778" i="1" s="1"/>
  <c r="L1778" i="1" s="1"/>
  <c r="M1778" i="1" s="1"/>
  <c r="H8500" i="1"/>
  <c r="I8500" i="1" s="1"/>
  <c r="K8500" i="1" s="1"/>
  <c r="L8500" i="1" s="1"/>
  <c r="M8500" i="1" s="1"/>
  <c r="H1784" i="1"/>
  <c r="I1784" i="1" s="1"/>
  <c r="K1784" i="1" s="1"/>
  <c r="L1784" i="1" s="1"/>
  <c r="M1784" i="1" s="1"/>
  <c r="H443" i="1"/>
  <c r="I443" i="1" s="1"/>
  <c r="K443" i="1" s="1"/>
  <c r="L443" i="1" s="1"/>
  <c r="M443" i="1" s="1"/>
  <c r="H1794" i="1"/>
  <c r="I1794" i="1" s="1"/>
  <c r="K1794" i="1" s="1"/>
  <c r="L1794" i="1" s="1"/>
  <c r="M1794" i="1" s="1"/>
  <c r="H7173" i="1"/>
  <c r="I7173" i="1" s="1"/>
  <c r="K7173" i="1" s="1"/>
  <c r="L7173" i="1" s="1"/>
  <c r="M7173" i="1" s="1"/>
  <c r="H456" i="1"/>
  <c r="I456" i="1" s="1"/>
  <c r="K456" i="1" s="1"/>
  <c r="L456" i="1" s="1"/>
  <c r="M456" i="1" s="1"/>
  <c r="H8526" i="1"/>
  <c r="I8526" i="1" s="1"/>
  <c r="K8526" i="1" s="1"/>
  <c r="L8526" i="1" s="1"/>
  <c r="M8526" i="1" s="1"/>
  <c r="H468" i="1"/>
  <c r="I468" i="1" s="1"/>
  <c r="K468" i="1" s="1"/>
  <c r="L468" i="1" s="1"/>
  <c r="M468" i="1" s="1"/>
  <c r="H4504" i="1"/>
  <c r="I4504" i="1" s="1"/>
  <c r="K4504" i="1" s="1"/>
  <c r="L4504" i="1" s="1"/>
  <c r="M4504" i="1" s="1"/>
  <c r="H3166" i="1"/>
  <c r="I3166" i="1" s="1"/>
  <c r="K3166" i="1" s="1"/>
  <c r="L3166" i="1" s="1"/>
  <c r="M3166" i="1" s="1"/>
  <c r="H8545" i="1"/>
  <c r="I8545" i="1" s="1"/>
  <c r="K8545" i="1" s="1"/>
  <c r="L8545" i="1" s="1"/>
  <c r="M8545" i="1" s="1"/>
  <c r="H5863" i="1"/>
  <c r="I5863" i="1" s="1"/>
  <c r="K5863" i="1" s="1"/>
  <c r="L5863" i="1" s="1"/>
  <c r="M5863" i="1" s="1"/>
  <c r="H488" i="1"/>
  <c r="I488" i="1" s="1"/>
  <c r="K488" i="1" s="1"/>
  <c r="L488" i="1" s="1"/>
  <c r="M488" i="1" s="1"/>
  <c r="H5869" i="1"/>
  <c r="I5869" i="1" s="1"/>
  <c r="K5869" i="1" s="1"/>
  <c r="L5869" i="1" s="1"/>
  <c r="M5869" i="1" s="1"/>
  <c r="H498" i="1"/>
  <c r="I498" i="1" s="1"/>
  <c r="K498" i="1" s="1"/>
  <c r="L498" i="1" s="1"/>
  <c r="M498" i="1" s="1"/>
  <c r="H3192" i="1"/>
  <c r="I3192" i="1" s="1"/>
  <c r="K3192" i="1" s="1"/>
  <c r="L3192" i="1" s="1"/>
  <c r="M3192" i="1" s="1"/>
  <c r="H3195" i="1"/>
  <c r="I3195" i="1" s="1"/>
  <c r="K3195" i="1" s="1"/>
  <c r="L3195" i="1" s="1"/>
  <c r="M3195" i="1" s="1"/>
  <c r="H1858" i="1"/>
  <c r="I1858" i="1" s="1"/>
  <c r="K1858" i="1" s="1"/>
  <c r="L1858" i="1" s="1"/>
  <c r="M1858" i="1" s="1"/>
  <c r="H4551" i="1"/>
  <c r="I4551" i="1" s="1"/>
  <c r="K4551" i="1" s="1"/>
  <c r="L4551" i="1" s="1"/>
  <c r="M4551" i="1" s="1"/>
  <c r="H7241" i="1"/>
  <c r="I7241" i="1" s="1"/>
  <c r="K7241" i="1" s="1"/>
  <c r="L7241" i="1" s="1"/>
  <c r="M7241" i="1" s="1"/>
  <c r="H4559" i="1"/>
  <c r="I4559" i="1" s="1"/>
  <c r="K4559" i="1" s="1"/>
  <c r="L4559" i="1" s="1"/>
  <c r="M4559" i="1" s="1"/>
  <c r="H1876" i="1"/>
  <c r="I1876" i="1" s="1"/>
  <c r="K1876" i="1" s="1"/>
  <c r="L1876" i="1" s="1"/>
  <c r="M1876" i="1" s="1"/>
  <c r="H4569" i="1"/>
  <c r="I4569" i="1" s="1"/>
  <c r="K4569" i="1" s="1"/>
  <c r="L4569" i="1" s="1"/>
  <c r="M4569" i="1" s="1"/>
  <c r="H8604" i="1"/>
  <c r="I8604" i="1" s="1"/>
  <c r="K8604" i="1" s="1"/>
  <c r="L8604" i="1" s="1"/>
  <c r="M8604" i="1" s="1"/>
  <c r="H3234" i="1"/>
  <c r="I3234" i="1" s="1"/>
  <c r="K3234" i="1" s="1"/>
  <c r="L3234" i="1" s="1"/>
  <c r="M3234" i="1" s="1"/>
  <c r="H5925" i="1"/>
  <c r="I5925" i="1" s="1"/>
  <c r="K5925" i="1" s="1"/>
  <c r="L5925" i="1" s="1"/>
  <c r="M5925" i="1" s="1"/>
  <c r="H8620" i="1"/>
  <c r="I8620" i="1" s="1"/>
  <c r="K8620" i="1" s="1"/>
  <c r="L8620" i="1" s="1"/>
  <c r="M8620" i="1" s="1"/>
  <c r="H558" i="1"/>
  <c r="I558" i="1" s="1"/>
  <c r="K558" i="1" s="1"/>
  <c r="L558" i="1" s="1"/>
  <c r="M558" i="1" s="1"/>
  <c r="H562" i="1"/>
  <c r="I562" i="1" s="1"/>
  <c r="K562" i="1" s="1"/>
  <c r="L562" i="1" s="1"/>
  <c r="M562" i="1" s="1"/>
  <c r="H8634" i="1"/>
  <c r="I8634" i="1" s="1"/>
  <c r="K8634" i="1" s="1"/>
  <c r="L8634" i="1" s="1"/>
  <c r="M8634" i="1" s="1"/>
  <c r="H8637" i="1"/>
  <c r="I8637" i="1" s="1"/>
  <c r="K8637" i="1" s="1"/>
  <c r="L8637" i="1" s="1"/>
  <c r="M8637" i="1" s="1"/>
  <c r="H5953" i="1"/>
  <c r="I5953" i="1" s="1"/>
  <c r="K5953" i="1" s="1"/>
  <c r="L5953" i="1" s="1"/>
  <c r="M5953" i="1" s="1"/>
  <c r="H580" i="1"/>
  <c r="I580" i="1" s="1"/>
  <c r="K580" i="1" s="1"/>
  <c r="L580" i="1" s="1"/>
  <c r="M580" i="1" s="1"/>
  <c r="H7308" i="1"/>
  <c r="I7308" i="1" s="1"/>
  <c r="K7308" i="1" s="1"/>
  <c r="L7308" i="1" s="1"/>
  <c r="M7308" i="1" s="1"/>
  <c r="H4622" i="1"/>
  <c r="I4622" i="1" s="1"/>
  <c r="K4622" i="1" s="1"/>
  <c r="L4622" i="1" s="1"/>
  <c r="M4622" i="1" s="1"/>
  <c r="H7315" i="1"/>
  <c r="I7315" i="1" s="1"/>
  <c r="K7315" i="1" s="1"/>
  <c r="L7315" i="1" s="1"/>
  <c r="M7315" i="1" s="1"/>
  <c r="H3289" i="1"/>
  <c r="I3289" i="1" s="1"/>
  <c r="K3289" i="1" s="1"/>
  <c r="L3289" i="1" s="1"/>
  <c r="M3289" i="1" s="1"/>
  <c r="H8670" i="1"/>
  <c r="I8670" i="1" s="1"/>
  <c r="K8670" i="1" s="1"/>
  <c r="L8670" i="1" s="1"/>
  <c r="M8670" i="1" s="1"/>
  <c r="H8674" i="1"/>
  <c r="I8674" i="1" s="1"/>
  <c r="K8674" i="1" s="1"/>
  <c r="L8674" i="1" s="1"/>
  <c r="M8674" i="1" s="1"/>
  <c r="H4645" i="1"/>
  <c r="I4645" i="1" s="1"/>
  <c r="K4645" i="1" s="1"/>
  <c r="L4645" i="1" s="1"/>
  <c r="M4645" i="1" s="1"/>
  <c r="H3307" i="1"/>
  <c r="I3307" i="1" s="1"/>
  <c r="K3307" i="1" s="1"/>
  <c r="L3307" i="1" s="1"/>
  <c r="M3307" i="1" s="1"/>
  <c r="H6000" i="1"/>
  <c r="I6000" i="1" s="1"/>
  <c r="K6000" i="1" s="1"/>
  <c r="L6000" i="1" s="1"/>
  <c r="M6000" i="1" s="1"/>
  <c r="H625" i="1"/>
  <c r="I625" i="1" s="1"/>
  <c r="K625" i="1" s="1"/>
  <c r="L625" i="1" s="1"/>
  <c r="M625" i="1" s="1"/>
  <c r="H4665" i="1"/>
  <c r="I4665" i="1" s="1"/>
  <c r="K4665" i="1" s="1"/>
  <c r="L4665" i="1" s="1"/>
  <c r="M4665" i="1" s="1"/>
  <c r="H633" i="1"/>
  <c r="I633" i="1" s="1"/>
  <c r="K633" i="1" s="1"/>
  <c r="L633" i="1" s="1"/>
  <c r="M633" i="1" s="1"/>
  <c r="H8706" i="1"/>
  <c r="I8706" i="1" s="1"/>
  <c r="K8706" i="1" s="1"/>
  <c r="L8706" i="1" s="1"/>
  <c r="M8706" i="1" s="1"/>
  <c r="H641" i="1"/>
  <c r="I641" i="1" s="1"/>
  <c r="K641" i="1" s="1"/>
  <c r="L641" i="1" s="1"/>
  <c r="M641" i="1" s="1"/>
  <c r="H4684" i="1"/>
  <c r="I4684" i="1" s="1"/>
  <c r="K4684" i="1" s="1"/>
  <c r="L4684" i="1" s="1"/>
  <c r="M4684" i="1" s="1"/>
  <c r="H4688" i="1"/>
  <c r="I4688" i="1" s="1"/>
  <c r="K4688" i="1" s="1"/>
  <c r="L4688" i="1" s="1"/>
  <c r="M4688" i="1" s="1"/>
  <c r="H6036" i="1"/>
  <c r="I6036" i="1" s="1"/>
  <c r="K6036" i="1" s="1"/>
  <c r="L6036" i="1" s="1"/>
  <c r="M6036" i="1" s="1"/>
  <c r="H8728" i="1"/>
  <c r="I8728" i="1" s="1"/>
  <c r="K8728" i="1" s="1"/>
  <c r="L8728" i="1" s="1"/>
  <c r="M8728" i="1" s="1"/>
  <c r="H7390" i="1"/>
  <c r="I7390" i="1" s="1"/>
  <c r="K7390" i="1" s="1"/>
  <c r="L7390" i="1" s="1"/>
  <c r="M7390" i="1" s="1"/>
  <c r="H4705" i="1"/>
  <c r="I4705" i="1" s="1"/>
  <c r="K4705" i="1" s="1"/>
  <c r="L4705" i="1" s="1"/>
  <c r="M4705" i="1" s="1"/>
  <c r="H8744" i="1"/>
  <c r="I8744" i="1" s="1"/>
  <c r="K8744" i="1" s="1"/>
  <c r="L8744" i="1" s="1"/>
  <c r="M8744" i="1" s="1"/>
  <c r="H2027" i="1"/>
  <c r="I2027" i="1" s="1"/>
  <c r="K2027" i="1" s="1"/>
  <c r="L2027" i="1" s="1"/>
  <c r="M2027" i="1" s="1"/>
  <c r="H8751" i="1"/>
  <c r="I8751" i="1" s="1"/>
  <c r="K8751" i="1" s="1"/>
  <c r="L8751" i="1" s="1"/>
  <c r="M8751" i="1" s="1"/>
  <c r="H688" i="1"/>
  <c r="I688" i="1" s="1"/>
  <c r="K688" i="1" s="1"/>
  <c r="L688" i="1" s="1"/>
  <c r="M688" i="1" s="1"/>
  <c r="H6074" i="1"/>
  <c r="I6074" i="1" s="1"/>
  <c r="K6074" i="1" s="1"/>
  <c r="L6074" i="1" s="1"/>
  <c r="M6074" i="1" s="1"/>
  <c r="H4733" i="1"/>
  <c r="I4733" i="1" s="1"/>
  <c r="K4733" i="1" s="1"/>
  <c r="L4733" i="1" s="1"/>
  <c r="M4733" i="1" s="1"/>
  <c r="H7426" i="1"/>
  <c r="I7426" i="1" s="1"/>
  <c r="K7426" i="1" s="1"/>
  <c r="L7426" i="1" s="1"/>
  <c r="M7426" i="1" s="1"/>
  <c r="H2057" i="1"/>
  <c r="I2057" i="1" s="1"/>
  <c r="K2057" i="1" s="1"/>
  <c r="L2057" i="1" s="1"/>
  <c r="M2057" i="1" s="1"/>
  <c r="H5423" i="1"/>
  <c r="I5423" i="1" s="1"/>
  <c r="H8183" i="1"/>
  <c r="I8183" i="1" s="1"/>
  <c r="K8183" i="1" s="1"/>
  <c r="L8183" i="1" s="1"/>
  <c r="M8183" i="1" s="1"/>
  <c r="H8237" i="1"/>
  <c r="I8237" i="1" s="1"/>
  <c r="K8237" i="1" s="1"/>
  <c r="L8237" i="1" s="1"/>
  <c r="M8237" i="1" s="1"/>
  <c r="H2911" i="1"/>
  <c r="I2911" i="1" s="1"/>
  <c r="K2911" i="1" s="1"/>
  <c r="L2911" i="1" s="1"/>
  <c r="M2911" i="1" s="1"/>
  <c r="H6980" i="1"/>
  <c r="I6980" i="1" s="1"/>
  <c r="K6980" i="1" s="1"/>
  <c r="L6980" i="1" s="1"/>
  <c r="M6980" i="1" s="1"/>
  <c r="H5670" i="1"/>
  <c r="I5670" i="1" s="1"/>
  <c r="K5670" i="1" s="1"/>
  <c r="L5670" i="1" s="1"/>
  <c r="M5670" i="1" s="1"/>
  <c r="H4349" i="1"/>
  <c r="I4349" i="1" s="1"/>
  <c r="K4349" i="1" s="1"/>
  <c r="L4349" i="1" s="1"/>
  <c r="M4349" i="1" s="1"/>
  <c r="H3021" i="1"/>
  <c r="I3021" i="1" s="1"/>
  <c r="K3021" i="1" s="1"/>
  <c r="L3021" i="1" s="1"/>
  <c r="M3021" i="1" s="1"/>
  <c r="H7067" i="1"/>
  <c r="I7067" i="1" s="1"/>
  <c r="K7067" i="1" s="1"/>
  <c r="L7067" i="1" s="1"/>
  <c r="M7067" i="1" s="1"/>
  <c r="H3050" i="1"/>
  <c r="I3050" i="1" s="1"/>
  <c r="K3050" i="1" s="1"/>
  <c r="L3050" i="1" s="1"/>
  <c r="M3050" i="1" s="1"/>
  <c r="H7096" i="1"/>
  <c r="I7096" i="1" s="1"/>
  <c r="K7096" i="1" s="1"/>
  <c r="L7096" i="1" s="1"/>
  <c r="M7096" i="1" s="1"/>
  <c r="H383" i="1"/>
  <c r="I383" i="1" s="1"/>
  <c r="K383" i="1" s="1"/>
  <c r="L383" i="1" s="1"/>
  <c r="M383" i="1" s="1"/>
  <c r="H5767" i="1"/>
  <c r="I5767" i="1" s="1"/>
  <c r="K5767" i="1" s="1"/>
  <c r="L5767" i="1" s="1"/>
  <c r="M5767" i="1" s="1"/>
  <c r="H3082" i="1"/>
  <c r="I3082" i="1" s="1"/>
  <c r="K3082" i="1" s="1"/>
  <c r="L3082" i="1" s="1"/>
  <c r="M3082" i="1" s="1"/>
  <c r="H4431" i="1"/>
  <c r="I4431" i="1" s="1"/>
  <c r="K4431" i="1" s="1"/>
  <c r="L4431" i="1" s="1"/>
  <c r="M4431" i="1" s="1"/>
  <c r="H7124" i="1"/>
  <c r="I7124" i="1" s="1"/>
  <c r="K7124" i="1" s="1"/>
  <c r="L7124" i="1" s="1"/>
  <c r="M7124" i="1" s="1"/>
  <c r="H3099" i="1"/>
  <c r="I3099" i="1" s="1"/>
  <c r="K3099" i="1" s="1"/>
  <c r="L3099" i="1" s="1"/>
  <c r="M3099" i="1" s="1"/>
  <c r="H8478" i="1"/>
  <c r="I8478" i="1" s="1"/>
  <c r="K8478" i="1" s="1"/>
  <c r="L8478" i="1" s="1"/>
  <c r="M8478" i="1" s="1"/>
  <c r="H7140" i="1"/>
  <c r="I7140" i="1" s="1"/>
  <c r="K7140" i="1" s="1"/>
  <c r="L7140" i="1" s="1"/>
  <c r="M7140" i="1" s="1"/>
  <c r="H4454" i="1"/>
  <c r="I4454" i="1" s="1"/>
  <c r="K4454" i="1" s="1"/>
  <c r="L4454" i="1" s="1"/>
  <c r="M4454" i="1" s="1"/>
  <c r="H425" i="1"/>
  <c r="I425" i="1" s="1"/>
  <c r="K425" i="1" s="1"/>
  <c r="L425" i="1" s="1"/>
  <c r="M425" i="1" s="1"/>
  <c r="H4462" i="1"/>
  <c r="I4462" i="1" s="1"/>
  <c r="K4462" i="1" s="1"/>
  <c r="L4462" i="1" s="1"/>
  <c r="M4462" i="1" s="1"/>
  <c r="H434" i="1"/>
  <c r="I434" i="1" s="1"/>
  <c r="K434" i="1" s="1"/>
  <c r="L434" i="1" s="1"/>
  <c r="M434" i="1" s="1"/>
  <c r="H8504" i="1"/>
  <c r="I8504" i="1" s="1"/>
  <c r="K8504" i="1" s="1"/>
  <c r="L8504" i="1" s="1"/>
  <c r="M8504" i="1" s="1"/>
  <c r="H3133" i="1"/>
  <c r="I3133" i="1" s="1"/>
  <c r="K3133" i="1" s="1"/>
  <c r="L3133" i="1" s="1"/>
  <c r="M3133" i="1" s="1"/>
  <c r="H447" i="1"/>
  <c r="I447" i="1" s="1"/>
  <c r="K447" i="1" s="1"/>
  <c r="L447" i="1" s="1"/>
  <c r="M447" i="1" s="1"/>
  <c r="H3145" i="1"/>
  <c r="I3145" i="1" s="1"/>
  <c r="K3145" i="1" s="1"/>
  <c r="L3145" i="1" s="1"/>
  <c r="M3145" i="1" s="1"/>
  <c r="H4494" i="1"/>
  <c r="I4494" i="1" s="1"/>
  <c r="K4494" i="1" s="1"/>
  <c r="L4494" i="1" s="1"/>
  <c r="M4494" i="1" s="1"/>
  <c r="H1807" i="1"/>
  <c r="I1807" i="1" s="1"/>
  <c r="K1807" i="1" s="1"/>
  <c r="L1807" i="1" s="1"/>
  <c r="M1807" i="1" s="1"/>
  <c r="H1813" i="1"/>
  <c r="I1813" i="1" s="1"/>
  <c r="K1813" i="1" s="1"/>
  <c r="L1813" i="1" s="1"/>
  <c r="M1813" i="1" s="1"/>
  <c r="H8537" i="1"/>
  <c r="I8537" i="1" s="1"/>
  <c r="K8537" i="1" s="1"/>
  <c r="L8537" i="1" s="1"/>
  <c r="M8537" i="1" s="1"/>
  <c r="H477" i="1"/>
  <c r="I477" i="1" s="1"/>
  <c r="K477" i="1" s="1"/>
  <c r="L477" i="1" s="1"/>
  <c r="M477" i="1" s="1"/>
  <c r="H3173" i="1"/>
  <c r="I3173" i="1" s="1"/>
  <c r="K3173" i="1" s="1"/>
  <c r="L3173" i="1" s="1"/>
  <c r="M3173" i="1" s="1"/>
  <c r="H8552" i="1"/>
  <c r="I8552" i="1" s="1"/>
  <c r="K8552" i="1" s="1"/>
  <c r="L8552" i="1" s="1"/>
  <c r="M8552" i="1" s="1"/>
  <c r="H1837" i="1"/>
  <c r="I1837" i="1" s="1"/>
  <c r="K1837" i="1" s="1"/>
  <c r="L1837" i="1" s="1"/>
  <c r="M1837" i="1" s="1"/>
  <c r="H5870" i="1"/>
  <c r="I5870" i="1" s="1"/>
  <c r="K5870" i="1" s="1"/>
  <c r="L5870" i="1" s="1"/>
  <c r="M5870" i="1" s="1"/>
  <c r="H3188" i="1"/>
  <c r="I3188" i="1" s="1"/>
  <c r="K3188" i="1" s="1"/>
  <c r="L3188" i="1" s="1"/>
  <c r="M3188" i="1" s="1"/>
  <c r="H503" i="1"/>
  <c r="I503" i="1" s="1"/>
  <c r="K503" i="1" s="1"/>
  <c r="L503" i="1" s="1"/>
  <c r="M503" i="1" s="1"/>
  <c r="H3196" i="1"/>
  <c r="I3196" i="1" s="1"/>
  <c r="K3196" i="1" s="1"/>
  <c r="L3196" i="1" s="1"/>
  <c r="M3196" i="1" s="1"/>
  <c r="H8578" i="1"/>
  <c r="I8578" i="1" s="1"/>
  <c r="K8578" i="1" s="1"/>
  <c r="L8578" i="1" s="1"/>
  <c r="M8578" i="1" s="1"/>
  <c r="H517" i="1"/>
  <c r="I517" i="1" s="1"/>
  <c r="K517" i="1" s="1"/>
  <c r="L517" i="1" s="1"/>
  <c r="M517" i="1" s="1"/>
  <c r="H4556" i="1"/>
  <c r="I4556" i="1" s="1"/>
  <c r="K4556" i="1" s="1"/>
  <c r="L4556" i="1" s="1"/>
  <c r="M4556" i="1" s="1"/>
  <c r="H8594" i="1"/>
  <c r="I8594" i="1" s="1"/>
  <c r="K8594" i="1" s="1"/>
  <c r="L8594" i="1" s="1"/>
  <c r="M8594" i="1" s="1"/>
  <c r="H7252" i="1"/>
  <c r="I7252" i="1" s="1"/>
  <c r="K7252" i="1" s="1"/>
  <c r="L7252" i="1" s="1"/>
  <c r="M7252" i="1" s="1"/>
  <c r="H5913" i="1"/>
  <c r="I5913" i="1" s="1"/>
  <c r="K5913" i="1" s="1"/>
  <c r="L5913" i="1" s="1"/>
  <c r="M5913" i="1" s="1"/>
  <c r="H8605" i="1"/>
  <c r="I8605" i="1" s="1"/>
  <c r="K8605" i="1" s="1"/>
  <c r="L8605" i="1" s="1"/>
  <c r="M8605" i="1" s="1"/>
  <c r="H3237" i="1"/>
  <c r="I3237" i="1" s="1"/>
  <c r="K3237" i="1" s="1"/>
  <c r="L3237" i="1" s="1"/>
  <c r="M3237" i="1" s="1"/>
  <c r="H4585" i="1"/>
  <c r="I4585" i="1" s="1"/>
  <c r="K4585" i="1" s="1"/>
  <c r="L4585" i="1" s="1"/>
  <c r="M4585" i="1" s="1"/>
  <c r="H7278" i="1"/>
  <c r="I7278" i="1" s="1"/>
  <c r="K7278" i="1" s="1"/>
  <c r="L7278" i="1" s="1"/>
  <c r="M7278" i="1" s="1"/>
  <c r="H3246" i="1"/>
  <c r="I3246" i="1" s="1"/>
  <c r="K3246" i="1" s="1"/>
  <c r="L3246" i="1" s="1"/>
  <c r="M3246" i="1" s="1"/>
  <c r="H4596" i="1"/>
  <c r="I4596" i="1" s="1"/>
  <c r="K4596" i="1" s="1"/>
  <c r="L4596" i="1" s="1"/>
  <c r="M4596" i="1" s="1"/>
  <c r="H1913" i="1"/>
  <c r="I1913" i="1" s="1"/>
  <c r="K1913" i="1" s="1"/>
  <c r="L1913" i="1" s="1"/>
  <c r="M1913" i="1" s="1"/>
  <c r="H571" i="1"/>
  <c r="I571" i="1" s="1"/>
  <c r="K571" i="1" s="1"/>
  <c r="L571" i="1" s="1"/>
  <c r="M571" i="1" s="1"/>
  <c r="H5955" i="1"/>
  <c r="I5955" i="1" s="1"/>
  <c r="K5955" i="1" s="1"/>
  <c r="L5955" i="1" s="1"/>
  <c r="M5955" i="1" s="1"/>
  <c r="H4613" i="1"/>
  <c r="I4613" i="1" s="1"/>
  <c r="K4613" i="1" s="1"/>
  <c r="L4613" i="1" s="1"/>
  <c r="M4613" i="1" s="1"/>
  <c r="H3276" i="1"/>
  <c r="I3276" i="1" s="1"/>
  <c r="K3276" i="1" s="1"/>
  <c r="L3276" i="1" s="1"/>
  <c r="M3276" i="1" s="1"/>
  <c r="H3278" i="1"/>
  <c r="I3278" i="1" s="1"/>
  <c r="K3278" i="1" s="1"/>
  <c r="L3278" i="1" s="1"/>
  <c r="M3278" i="1" s="1"/>
  <c r="H4628" i="1"/>
  <c r="I4628" i="1" s="1"/>
  <c r="K4628" i="1" s="1"/>
  <c r="L4628" i="1" s="1"/>
  <c r="M4628" i="1" s="1"/>
  <c r="H7321" i="1"/>
  <c r="I7321" i="1" s="1"/>
  <c r="K7321" i="1" s="1"/>
  <c r="L7321" i="1" s="1"/>
  <c r="M7321" i="1" s="1"/>
  <c r="H1952" i="1"/>
  <c r="I1952" i="1" s="1"/>
  <c r="K1952" i="1" s="1"/>
  <c r="L1952" i="1" s="1"/>
  <c r="M1952" i="1" s="1"/>
  <c r="H3300" i="1"/>
  <c r="I3300" i="1" s="1"/>
  <c r="K3300" i="1" s="1"/>
  <c r="L3300" i="1" s="1"/>
  <c r="M3300" i="1" s="1"/>
  <c r="H3303" i="1"/>
  <c r="I3303" i="1" s="1"/>
  <c r="K3303" i="1" s="1"/>
  <c r="L3303" i="1" s="1"/>
  <c r="M3303" i="1" s="1"/>
  <c r="H8685" i="1"/>
  <c r="I8685" i="1" s="1"/>
  <c r="K8685" i="1" s="1"/>
  <c r="L8685" i="1" s="1"/>
  <c r="M8685" i="1" s="1"/>
  <c r="H8688" i="1"/>
  <c r="I8688" i="1" s="1"/>
  <c r="K8688" i="1" s="1"/>
  <c r="L8688" i="1" s="1"/>
  <c r="M8688" i="1" s="1"/>
  <c r="H628" i="1"/>
  <c r="I628" i="1" s="1"/>
  <c r="K628" i="1" s="1"/>
  <c r="L628" i="1" s="1"/>
  <c r="M628" i="1" s="1"/>
  <c r="H6010" i="1"/>
  <c r="I6010" i="1" s="1"/>
  <c r="K6010" i="1" s="1"/>
  <c r="L6010" i="1" s="1"/>
  <c r="M6010" i="1" s="1"/>
  <c r="H7357" i="1"/>
  <c r="I7357" i="1" s="1"/>
  <c r="K7357" i="1" s="1"/>
  <c r="L7357" i="1" s="1"/>
  <c r="M7357" i="1" s="1"/>
  <c r="H7362" i="1"/>
  <c r="I7362" i="1" s="1"/>
  <c r="K7362" i="1" s="1"/>
  <c r="L7362" i="1" s="1"/>
  <c r="M7362" i="1" s="1"/>
  <c r="H7369" i="1"/>
  <c r="I7369" i="1" s="1"/>
  <c r="K7369" i="1" s="1"/>
  <c r="L7369" i="1" s="1"/>
  <c r="M7369" i="1" s="1"/>
  <c r="H1997" i="1"/>
  <c r="I1997" i="1" s="1"/>
  <c r="K1997" i="1" s="1"/>
  <c r="L1997" i="1" s="1"/>
  <c r="M1997" i="1" s="1"/>
  <c r="H3344" i="1"/>
  <c r="I3344" i="1" s="1"/>
  <c r="K3344" i="1" s="1"/>
  <c r="L3344" i="1" s="1"/>
  <c r="M3344" i="1" s="1"/>
  <c r="H2005" i="1"/>
  <c r="I2005" i="1" s="1"/>
  <c r="K2005" i="1" s="1"/>
  <c r="L2005" i="1" s="1"/>
  <c r="M2005" i="1" s="1"/>
  <c r="H4697" i="1"/>
  <c r="I4697" i="1" s="1"/>
  <c r="K4697" i="1" s="1"/>
  <c r="L4697" i="1" s="1"/>
  <c r="M4697" i="1" s="1"/>
  <c r="H4701" i="1"/>
  <c r="I4701" i="1" s="1"/>
  <c r="K4701" i="1" s="1"/>
  <c r="L4701" i="1" s="1"/>
  <c r="M4701" i="1" s="1"/>
  <c r="H6050" i="1"/>
  <c r="I6050" i="1" s="1"/>
  <c r="K6050" i="1" s="1"/>
  <c r="L6050" i="1" s="1"/>
  <c r="M6050" i="1" s="1"/>
  <c r="H7400" i="1"/>
  <c r="I7400" i="1" s="1"/>
  <c r="K7400" i="1" s="1"/>
  <c r="L7400" i="1" s="1"/>
  <c r="M7400" i="1" s="1"/>
  <c r="H681" i="1"/>
  <c r="I681" i="1" s="1"/>
  <c r="K681" i="1" s="1"/>
  <c r="L681" i="1" s="1"/>
  <c r="M681" i="1" s="1"/>
  <c r="H684" i="1"/>
  <c r="I684" i="1" s="1"/>
  <c r="K684" i="1" s="1"/>
  <c r="L684" i="1" s="1"/>
  <c r="M684" i="1" s="1"/>
  <c r="H7410" i="1"/>
  <c r="I7410" i="1" s="1"/>
  <c r="K7410" i="1" s="1"/>
  <c r="L7410" i="1" s="1"/>
  <c r="M7410" i="1" s="1"/>
  <c r="H8763" i="1"/>
  <c r="I8763" i="1" s="1"/>
  <c r="K8763" i="1" s="1"/>
  <c r="L8763" i="1" s="1"/>
  <c r="M8763" i="1" s="1"/>
  <c r="H6077" i="1"/>
  <c r="I6077" i="1" s="1"/>
  <c r="K6077" i="1" s="1"/>
  <c r="L6077" i="1" s="1"/>
  <c r="M6077" i="1" s="1"/>
  <c r="H2051" i="1"/>
  <c r="I2051" i="1" s="1"/>
  <c r="K2051" i="1" s="1"/>
  <c r="L2051" i="1" s="1"/>
  <c r="M2051" i="1" s="1"/>
  <c r="H6766" i="1"/>
  <c r="I6766" i="1" s="1"/>
  <c r="H8182" i="1"/>
  <c r="I8182" i="1" s="1"/>
  <c r="K8182" i="1" s="1"/>
  <c r="L8182" i="1" s="1"/>
  <c r="M8182" i="1" s="1"/>
  <c r="H6894" i="1"/>
  <c r="I6894" i="1" s="1"/>
  <c r="K6894" i="1" s="1"/>
  <c r="L6894" i="1" s="1"/>
  <c r="M6894" i="1" s="1"/>
  <c r="H5600" i="1"/>
  <c r="I5600" i="1" s="1"/>
  <c r="K5600" i="1" s="1"/>
  <c r="L5600" i="1" s="1"/>
  <c r="M5600" i="1" s="1"/>
  <c r="H262" i="1"/>
  <c r="I262" i="1" s="1"/>
  <c r="K262" i="1" s="1"/>
  <c r="L262" i="1" s="1"/>
  <c r="M262" i="1" s="1"/>
  <c r="H1639" i="1"/>
  <c r="I1639" i="1" s="1"/>
  <c r="K1639" i="1" s="1"/>
  <c r="L1639" i="1" s="1"/>
  <c r="M1639" i="1" s="1"/>
  <c r="H5696" i="1"/>
  <c r="I5696" i="1" s="1"/>
  <c r="K5696" i="1" s="1"/>
  <c r="L5696" i="1" s="1"/>
  <c r="M5696" i="1" s="1"/>
  <c r="H1677" i="1"/>
  <c r="I1677" i="1" s="1"/>
  <c r="K1677" i="1" s="1"/>
  <c r="L1677" i="1" s="1"/>
  <c r="M1677" i="1" s="1"/>
  <c r="H7068" i="1"/>
  <c r="I7068" i="1" s="1"/>
  <c r="K7068" i="1" s="1"/>
  <c r="L7068" i="1" s="1"/>
  <c r="M7068" i="1" s="1"/>
  <c r="H4395" i="1"/>
  <c r="I4395" i="1" s="1"/>
  <c r="K4395" i="1" s="1"/>
  <c r="L4395" i="1" s="1"/>
  <c r="M4395" i="1" s="1"/>
  <c r="H8439" i="1"/>
  <c r="I8439" i="1" s="1"/>
  <c r="K8439" i="1" s="1"/>
  <c r="L8439" i="1" s="1"/>
  <c r="M8439" i="1" s="1"/>
  <c r="H7108" i="1"/>
  <c r="I7108" i="1" s="1"/>
  <c r="K7108" i="1" s="1"/>
  <c r="L7108" i="1" s="1"/>
  <c r="M7108" i="1" s="1"/>
  <c r="H1734" i="1"/>
  <c r="I1734" i="1" s="1"/>
  <c r="K1734" i="1" s="1"/>
  <c r="L1734" i="1" s="1"/>
  <c r="M1734" i="1" s="1"/>
  <c r="H8458" i="1"/>
  <c r="I8458" i="1" s="1"/>
  <c r="K8458" i="1" s="1"/>
  <c r="L8458" i="1" s="1"/>
  <c r="M8458" i="1" s="1"/>
  <c r="H396" i="1"/>
  <c r="I396" i="1" s="1"/>
  <c r="K396" i="1" s="1"/>
  <c r="L396" i="1" s="1"/>
  <c r="M396" i="1" s="1"/>
  <c r="H3094" i="1"/>
  <c r="I3094" i="1" s="1"/>
  <c r="K3094" i="1" s="1"/>
  <c r="L3094" i="1" s="1"/>
  <c r="M3094" i="1" s="1"/>
  <c r="H4441" i="1"/>
  <c r="I4441" i="1" s="1"/>
  <c r="K4441" i="1" s="1"/>
  <c r="L4441" i="1" s="1"/>
  <c r="M4441" i="1" s="1"/>
  <c r="H411" i="1"/>
  <c r="I411" i="1" s="1"/>
  <c r="K411" i="1" s="1"/>
  <c r="L411" i="1" s="1"/>
  <c r="M411" i="1" s="1"/>
  <c r="H415" i="1"/>
  <c r="I415" i="1" s="1"/>
  <c r="K415" i="1" s="1"/>
  <c r="L415" i="1" s="1"/>
  <c r="M415" i="1" s="1"/>
  <c r="H420" i="1"/>
  <c r="I420" i="1" s="1"/>
  <c r="K420" i="1" s="1"/>
  <c r="L420" i="1" s="1"/>
  <c r="M420" i="1" s="1"/>
  <c r="H7148" i="1"/>
  <c r="I7148" i="1" s="1"/>
  <c r="K7148" i="1" s="1"/>
  <c r="L7148" i="1" s="1"/>
  <c r="M7148" i="1" s="1"/>
  <c r="H4465" i="1"/>
  <c r="I4465" i="1" s="1"/>
  <c r="K4465" i="1" s="1"/>
  <c r="L4465" i="1" s="1"/>
  <c r="M4465" i="1" s="1"/>
  <c r="H1781" i="1"/>
  <c r="I1781" i="1" s="1"/>
  <c r="K1781" i="1" s="1"/>
  <c r="L1781" i="1" s="1"/>
  <c r="M1781" i="1" s="1"/>
  <c r="H8503" i="1"/>
  <c r="I8503" i="1" s="1"/>
  <c r="K8503" i="1" s="1"/>
  <c r="L8503" i="1" s="1"/>
  <c r="M8503" i="1" s="1"/>
  <c r="H5822" i="1"/>
  <c r="I5822" i="1" s="1"/>
  <c r="K5822" i="1" s="1"/>
  <c r="L5822" i="1" s="1"/>
  <c r="M5822" i="1" s="1"/>
  <c r="H1795" i="1"/>
  <c r="I1795" i="1" s="1"/>
  <c r="K1795" i="1" s="1"/>
  <c r="L1795" i="1" s="1"/>
  <c r="M1795" i="1" s="1"/>
  <c r="H5830" i="1"/>
  <c r="I5830" i="1" s="1"/>
  <c r="K5830" i="1" s="1"/>
  <c r="L5830" i="1" s="1"/>
  <c r="M5830" i="1" s="1"/>
  <c r="H4491" i="1"/>
  <c r="I4491" i="1" s="1"/>
  <c r="K4491" i="1" s="1"/>
  <c r="L4491" i="1" s="1"/>
  <c r="M4491" i="1" s="1"/>
  <c r="H7184" i="1"/>
  <c r="I7184" i="1" s="1"/>
  <c r="K7184" i="1" s="1"/>
  <c r="L7184" i="1" s="1"/>
  <c r="M7184" i="1" s="1"/>
  <c r="H4501" i="1"/>
  <c r="I4501" i="1" s="1"/>
  <c r="K4501" i="1" s="1"/>
  <c r="L4501" i="1" s="1"/>
  <c r="M4501" i="1" s="1"/>
  <c r="H3160" i="1"/>
  <c r="I3160" i="1" s="1"/>
  <c r="K3160" i="1" s="1"/>
  <c r="L3160" i="1" s="1"/>
  <c r="M3160" i="1" s="1"/>
  <c r="H5854" i="1"/>
  <c r="I5854" i="1" s="1"/>
  <c r="K5854" i="1" s="1"/>
  <c r="L5854" i="1" s="1"/>
  <c r="M5854" i="1" s="1"/>
  <c r="H479" i="1"/>
  <c r="I479" i="1" s="1"/>
  <c r="K479" i="1" s="1"/>
  <c r="L479" i="1" s="1"/>
  <c r="M479" i="1" s="1"/>
  <c r="H5862" i="1"/>
  <c r="I5862" i="1" s="1"/>
  <c r="K5862" i="1" s="1"/>
  <c r="L5862" i="1" s="1"/>
  <c r="M5862" i="1" s="1"/>
  <c r="H5866" i="1"/>
  <c r="I5866" i="1" s="1"/>
  <c r="K5866" i="1" s="1"/>
  <c r="L5866" i="1" s="1"/>
  <c r="M5866" i="1" s="1"/>
  <c r="H1841" i="1"/>
  <c r="I1841" i="1" s="1"/>
  <c r="K1841" i="1" s="1"/>
  <c r="L1841" i="1" s="1"/>
  <c r="M1841" i="1" s="1"/>
  <c r="H4532" i="1"/>
  <c r="I4532" i="1" s="1"/>
  <c r="K4532" i="1" s="1"/>
  <c r="L4532" i="1" s="1"/>
  <c r="M4532" i="1" s="1"/>
  <c r="H4537" i="1"/>
  <c r="I4537" i="1" s="1"/>
  <c r="K4537" i="1" s="1"/>
  <c r="L4537" i="1" s="1"/>
  <c r="M4537" i="1" s="1"/>
  <c r="H5887" i="1"/>
  <c r="I5887" i="1" s="1"/>
  <c r="K5887" i="1" s="1"/>
  <c r="L5887" i="1" s="1"/>
  <c r="M5887" i="1" s="1"/>
  <c r="H510" i="1"/>
  <c r="I510" i="1" s="1"/>
  <c r="K510" i="1" s="1"/>
  <c r="L510" i="1" s="1"/>
  <c r="M510" i="1" s="1"/>
  <c r="H1863" i="1"/>
  <c r="I1863" i="1" s="1"/>
  <c r="K1863" i="1" s="1"/>
  <c r="L1863" i="1" s="1"/>
  <c r="M1863" i="1" s="1"/>
  <c r="H5901" i="1"/>
  <c r="I5901" i="1" s="1"/>
  <c r="K5901" i="1" s="1"/>
  <c r="L5901" i="1" s="1"/>
  <c r="M5901" i="1" s="1"/>
  <c r="H5904" i="1"/>
  <c r="I5904" i="1" s="1"/>
  <c r="K5904" i="1" s="1"/>
  <c r="L5904" i="1" s="1"/>
  <c r="M5904" i="1" s="1"/>
  <c r="H5908" i="1"/>
  <c r="I5908" i="1" s="1"/>
  <c r="K5908" i="1" s="1"/>
  <c r="L5908" i="1" s="1"/>
  <c r="M5908" i="1" s="1"/>
  <c r="H8600" i="1"/>
  <c r="I8600" i="1" s="1"/>
  <c r="K8600" i="1" s="1"/>
  <c r="L8600" i="1" s="1"/>
  <c r="M8600" i="1" s="1"/>
  <c r="H4575" i="1"/>
  <c r="I4575" i="1" s="1"/>
  <c r="K4575" i="1" s="1"/>
  <c r="L4575" i="1" s="1"/>
  <c r="M4575" i="1" s="1"/>
  <c r="H7268" i="1"/>
  <c r="I7268" i="1" s="1"/>
  <c r="K7268" i="1" s="1"/>
  <c r="L7268" i="1" s="1"/>
  <c r="M7268" i="1" s="1"/>
  <c r="H4583" i="1"/>
  <c r="I4583" i="1" s="1"/>
  <c r="K4583" i="1" s="1"/>
  <c r="L4583" i="1" s="1"/>
  <c r="M4583" i="1" s="1"/>
  <c r="H5930" i="1"/>
  <c r="I5930" i="1" s="1"/>
  <c r="K5930" i="1" s="1"/>
  <c r="L5930" i="1" s="1"/>
  <c r="M5930" i="1" s="1"/>
  <c r="H7282" i="1"/>
  <c r="I7282" i="1" s="1"/>
  <c r="K7282" i="1" s="1"/>
  <c r="L7282" i="1" s="1"/>
  <c r="M7282" i="1" s="1"/>
  <c r="H1909" i="1"/>
  <c r="I1909" i="1" s="1"/>
  <c r="K1909" i="1" s="1"/>
  <c r="L1909" i="1" s="1"/>
  <c r="M1909" i="1" s="1"/>
  <c r="H7288" i="1"/>
  <c r="I7288" i="1" s="1"/>
  <c r="K7288" i="1" s="1"/>
  <c r="L7288" i="1" s="1"/>
  <c r="M7288" i="1" s="1"/>
  <c r="H7294" i="1"/>
  <c r="I7294" i="1" s="1"/>
  <c r="K7294" i="1" s="1"/>
  <c r="L7294" i="1" s="1"/>
  <c r="M7294" i="1" s="1"/>
  <c r="H3267" i="1"/>
  <c r="I3267" i="1" s="1"/>
  <c r="K3267" i="1" s="1"/>
  <c r="L3267" i="1" s="1"/>
  <c r="M3267" i="1" s="1"/>
  <c r="H3269" i="1"/>
  <c r="I3269" i="1" s="1"/>
  <c r="K3269" i="1" s="1"/>
  <c r="L3269" i="1" s="1"/>
  <c r="M3269" i="1" s="1"/>
  <c r="H1933" i="1"/>
  <c r="I1933" i="1" s="1"/>
  <c r="K1933" i="1" s="1"/>
  <c r="L1933" i="1" s="1"/>
  <c r="M1933" i="1" s="1"/>
  <c r="H7313" i="1"/>
  <c r="I7313" i="1" s="1"/>
  <c r="K7313" i="1" s="1"/>
  <c r="L7313" i="1" s="1"/>
  <c r="M7313" i="1" s="1"/>
  <c r="H8661" i="1"/>
  <c r="I8661" i="1" s="1"/>
  <c r="K8661" i="1" s="1"/>
  <c r="L8661" i="1" s="1"/>
  <c r="M8661" i="1" s="1"/>
  <c r="H8665" i="1"/>
  <c r="I8665" i="1" s="1"/>
  <c r="K8665" i="1" s="1"/>
  <c r="L8665" i="1" s="1"/>
  <c r="M8665" i="1" s="1"/>
  <c r="H5981" i="1"/>
  <c r="I5981" i="1" s="1"/>
  <c r="K5981" i="1" s="1"/>
  <c r="L5981" i="1" s="1"/>
  <c r="M5981" i="1" s="1"/>
  <c r="H1955" i="1"/>
  <c r="I1955" i="1" s="1"/>
  <c r="K1955" i="1" s="1"/>
  <c r="L1955" i="1" s="1"/>
  <c r="M1955" i="1" s="1"/>
  <c r="H612" i="1"/>
  <c r="I612" i="1" s="1"/>
  <c r="K612" i="1" s="1"/>
  <c r="L612" i="1" s="1"/>
  <c r="M612" i="1" s="1"/>
  <c r="H7339" i="1"/>
  <c r="I7339" i="1" s="1"/>
  <c r="K7339" i="1" s="1"/>
  <c r="L7339" i="1" s="1"/>
  <c r="M7339" i="1" s="1"/>
  <c r="H7344" i="1"/>
  <c r="I7344" i="1" s="1"/>
  <c r="K7344" i="1" s="1"/>
  <c r="L7344" i="1" s="1"/>
  <c r="M7344" i="1" s="1"/>
  <c r="H3316" i="1"/>
  <c r="I3316" i="1" s="1"/>
  <c r="K3316" i="1" s="1"/>
  <c r="L3316" i="1" s="1"/>
  <c r="M3316" i="1" s="1"/>
  <c r="H631" i="1"/>
  <c r="I631" i="1" s="1"/>
  <c r="K631" i="1" s="1"/>
  <c r="L631" i="1" s="1"/>
  <c r="M631" i="1" s="1"/>
  <c r="H1984" i="1"/>
  <c r="I1984" i="1" s="1"/>
  <c r="K1984" i="1" s="1"/>
  <c r="L1984" i="1" s="1"/>
  <c r="M1984" i="1" s="1"/>
  <c r="H3329" i="1"/>
  <c r="I3329" i="1" s="1"/>
  <c r="K3329" i="1" s="1"/>
  <c r="L3329" i="1" s="1"/>
  <c r="M3329" i="1" s="1"/>
  <c r="H6024" i="1"/>
  <c r="I6024" i="1" s="1"/>
  <c r="K6024" i="1" s="1"/>
  <c r="L6024" i="1" s="1"/>
  <c r="M6024" i="1" s="1"/>
  <c r="H4686" i="1"/>
  <c r="I4686" i="1" s="1"/>
  <c r="K4686" i="1" s="1"/>
  <c r="L4686" i="1" s="1"/>
  <c r="M4686" i="1" s="1"/>
  <c r="H6032" i="1"/>
  <c r="I6032" i="1" s="1"/>
  <c r="K6032" i="1" s="1"/>
  <c r="L6032" i="1" s="1"/>
  <c r="M6032" i="1" s="1"/>
  <c r="H7379" i="1"/>
  <c r="I7379" i="1" s="1"/>
  <c r="K7379" i="1" s="1"/>
  <c r="L7379" i="1" s="1"/>
  <c r="M7379" i="1" s="1"/>
  <c r="H8729" i="1"/>
  <c r="I8729" i="1" s="1"/>
  <c r="K8729" i="1" s="1"/>
  <c r="L8729" i="1" s="1"/>
  <c r="M8729" i="1" s="1"/>
  <c r="H3355" i="1"/>
  <c r="I3355" i="1" s="1"/>
  <c r="K3355" i="1" s="1"/>
  <c r="L3355" i="1" s="1"/>
  <c r="M3355" i="1" s="1"/>
  <c r="H3364" i="1"/>
  <c r="I3364" i="1" s="1"/>
  <c r="K3364" i="1" s="1"/>
  <c r="L3364" i="1" s="1"/>
  <c r="M3364" i="1" s="1"/>
  <c r="H675" i="1"/>
  <c r="I675" i="1" s="1"/>
  <c r="K675" i="1" s="1"/>
  <c r="L675" i="1" s="1"/>
  <c r="M675" i="1" s="1"/>
  <c r="H2028" i="1"/>
  <c r="I2028" i="1" s="1"/>
  <c r="K2028" i="1" s="1"/>
  <c r="L2028" i="1" s="1"/>
  <c r="M2028" i="1" s="1"/>
  <c r="H2033" i="1"/>
  <c r="I2033" i="1" s="1"/>
  <c r="K2033" i="1" s="1"/>
  <c r="L2033" i="1" s="1"/>
  <c r="M2033" i="1" s="1"/>
  <c r="H8754" i="1"/>
  <c r="I8754" i="1" s="1"/>
  <c r="K8754" i="1" s="1"/>
  <c r="L8754" i="1" s="1"/>
  <c r="M8754" i="1" s="1"/>
  <c r="H8761" i="1"/>
  <c r="I8761" i="1" s="1"/>
  <c r="K8761" i="1" s="1"/>
  <c r="L8761" i="1" s="1"/>
  <c r="M8761" i="1" s="1"/>
  <c r="H6078" i="1"/>
  <c r="I6078" i="1" s="1"/>
  <c r="K6078" i="1" s="1"/>
  <c r="L6078" i="1" s="1"/>
  <c r="M6078" i="1" s="1"/>
  <c r="H705" i="1"/>
  <c r="I705" i="1" s="1"/>
  <c r="K705" i="1" s="1"/>
  <c r="L705" i="1" s="1"/>
  <c r="M705" i="1" s="1"/>
  <c r="H7429" i="1"/>
  <c r="I7429" i="1" s="1"/>
  <c r="K7429" i="1" s="1"/>
  <c r="L7429" i="1" s="1"/>
  <c r="M7429" i="1" s="1"/>
  <c r="H1394" i="1"/>
  <c r="I1394" i="1" s="1"/>
  <c r="H2811" i="1"/>
  <c r="I2811" i="1" s="1"/>
  <c r="K2811" i="1" s="1"/>
  <c r="L2811" i="1" s="1"/>
  <c r="M2811" i="1" s="1"/>
  <c r="H2867" i="1"/>
  <c r="I2867" i="1" s="1"/>
  <c r="K2867" i="1" s="1"/>
  <c r="L2867" i="1" s="1"/>
  <c r="M2867" i="1" s="1"/>
  <c r="H4256" i="1"/>
  <c r="I4256" i="1" s="1"/>
  <c r="K4256" i="1" s="1"/>
  <c r="L4256" i="1" s="1"/>
  <c r="M4256" i="1" s="1"/>
  <c r="H1608" i="1"/>
  <c r="I1608" i="1" s="1"/>
  <c r="K1608" i="1" s="1"/>
  <c r="L1608" i="1" s="1"/>
  <c r="M1608" i="1" s="1"/>
  <c r="H5669" i="1"/>
  <c r="I5669" i="1" s="1"/>
  <c r="K5669" i="1" s="1"/>
  <c r="L5669" i="1" s="1"/>
  <c r="M5669" i="1" s="1"/>
  <c r="H317" i="1"/>
  <c r="I317" i="1" s="1"/>
  <c r="K317" i="1" s="1"/>
  <c r="L317" i="1" s="1"/>
  <c r="M317" i="1" s="1"/>
  <c r="H7055" i="1"/>
  <c r="I7055" i="1" s="1"/>
  <c r="K7055" i="1" s="1"/>
  <c r="L7055" i="1" s="1"/>
  <c r="M7055" i="1" s="1"/>
  <c r="H1693" i="1"/>
  <c r="I1693" i="1" s="1"/>
  <c r="K1693" i="1" s="1"/>
  <c r="L1693" i="1" s="1"/>
  <c r="M1693" i="1" s="1"/>
  <c r="H362" i="1"/>
  <c r="I362" i="1" s="1"/>
  <c r="K362" i="1" s="1"/>
  <c r="L362" i="1" s="1"/>
  <c r="M362" i="1" s="1"/>
  <c r="H7095" i="1"/>
  <c r="I7095" i="1" s="1"/>
  <c r="K7095" i="1" s="1"/>
  <c r="L7095" i="1" s="1"/>
  <c r="M7095" i="1" s="1"/>
  <c r="H1731" i="1"/>
  <c r="I1731" i="1" s="1"/>
  <c r="K1731" i="1" s="1"/>
  <c r="L1731" i="1" s="1"/>
  <c r="M1731" i="1" s="1"/>
  <c r="H1735" i="1"/>
  <c r="I1735" i="1" s="1"/>
  <c r="K1735" i="1" s="1"/>
  <c r="L1735" i="1" s="1"/>
  <c r="M1735" i="1" s="1"/>
  <c r="H8459" i="1"/>
  <c r="I8459" i="1" s="1"/>
  <c r="K8459" i="1" s="1"/>
  <c r="L8459" i="1" s="1"/>
  <c r="M8459" i="1" s="1"/>
  <c r="H398" i="1"/>
  <c r="I398" i="1" s="1"/>
  <c r="K398" i="1" s="1"/>
  <c r="L398" i="1" s="1"/>
  <c r="M398" i="1" s="1"/>
  <c r="H8467" i="1"/>
  <c r="I8467" i="1" s="1"/>
  <c r="K8467" i="1" s="1"/>
  <c r="L8467" i="1" s="1"/>
  <c r="M8467" i="1" s="1"/>
  <c r="H7129" i="1"/>
  <c r="I7129" i="1" s="1"/>
  <c r="K7129" i="1" s="1"/>
  <c r="L7129" i="1" s="1"/>
  <c r="M7129" i="1" s="1"/>
  <c r="H4445" i="1"/>
  <c r="I4445" i="1" s="1"/>
  <c r="K4445" i="1" s="1"/>
  <c r="L4445" i="1" s="1"/>
  <c r="M4445" i="1" s="1"/>
  <c r="H4450" i="1"/>
  <c r="I4450" i="1" s="1"/>
  <c r="K4450" i="1" s="1"/>
  <c r="L4450" i="1" s="1"/>
  <c r="M4450" i="1" s="1"/>
  <c r="H5797" i="1"/>
  <c r="I5797" i="1" s="1"/>
  <c r="K5797" i="1" s="1"/>
  <c r="L5797" i="1" s="1"/>
  <c r="M5797" i="1" s="1"/>
  <c r="H1772" i="1"/>
  <c r="I1772" i="1" s="1"/>
  <c r="K1772" i="1" s="1"/>
  <c r="L1772" i="1" s="1"/>
  <c r="M1772" i="1" s="1"/>
  <c r="H428" i="1"/>
  <c r="I428" i="1" s="1"/>
  <c r="K428" i="1" s="1"/>
  <c r="L428" i="1" s="1"/>
  <c r="M428" i="1" s="1"/>
  <c r="H8501" i="1"/>
  <c r="I8501" i="1" s="1"/>
  <c r="K8501" i="1" s="1"/>
  <c r="L8501" i="1" s="1"/>
  <c r="M8501" i="1" s="1"/>
  <c r="H7160" i="1"/>
  <c r="I7160" i="1" s="1"/>
  <c r="K7160" i="1" s="1"/>
  <c r="L7160" i="1" s="1"/>
  <c r="M7160" i="1" s="1"/>
  <c r="H444" i="1"/>
  <c r="I444" i="1" s="1"/>
  <c r="K444" i="1" s="1"/>
  <c r="L444" i="1" s="1"/>
  <c r="M444" i="1" s="1"/>
  <c r="H4482" i="1"/>
  <c r="I4482" i="1" s="1"/>
  <c r="K4482" i="1" s="1"/>
  <c r="L4482" i="1" s="1"/>
  <c r="M4482" i="1" s="1"/>
  <c r="H3144" i="1"/>
  <c r="I3144" i="1" s="1"/>
  <c r="K3144" i="1" s="1"/>
  <c r="L3144" i="1" s="1"/>
  <c r="M3144" i="1" s="1"/>
  <c r="H1804" i="1"/>
  <c r="I1804" i="1" s="1"/>
  <c r="K1804" i="1" s="1"/>
  <c r="L1804" i="1" s="1"/>
  <c r="M1804" i="1" s="1"/>
  <c r="H4496" i="1"/>
  <c r="I4496" i="1" s="1"/>
  <c r="K4496" i="1" s="1"/>
  <c r="L4496" i="1" s="1"/>
  <c r="M4496" i="1" s="1"/>
  <c r="H8531" i="1"/>
  <c r="I8531" i="1" s="1"/>
  <c r="K8531" i="1" s="1"/>
  <c r="L8531" i="1" s="1"/>
  <c r="M8531" i="1" s="1"/>
  <c r="H3161" i="1"/>
  <c r="I3161" i="1" s="1"/>
  <c r="K3161" i="1" s="1"/>
  <c r="L3161" i="1" s="1"/>
  <c r="M3161" i="1" s="1"/>
  <c r="H478" i="1"/>
  <c r="I478" i="1" s="1"/>
  <c r="K478" i="1" s="1"/>
  <c r="L478" i="1" s="1"/>
  <c r="M478" i="1" s="1"/>
  <c r="H8546" i="1"/>
  <c r="I8546" i="1" s="1"/>
  <c r="K8546" i="1" s="1"/>
  <c r="L8546" i="1" s="1"/>
  <c r="M8546" i="1" s="1"/>
  <c r="H4519" i="1"/>
  <c r="I4519" i="1" s="1"/>
  <c r="K4519" i="1" s="1"/>
  <c r="L4519" i="1" s="1"/>
  <c r="M4519" i="1" s="1"/>
  <c r="H7210" i="1"/>
  <c r="I7210" i="1" s="1"/>
  <c r="K7210" i="1" s="1"/>
  <c r="L7210" i="1" s="1"/>
  <c r="M7210" i="1" s="1"/>
  <c r="H7218" i="1"/>
  <c r="I7218" i="1" s="1"/>
  <c r="K7218" i="1" s="1"/>
  <c r="L7218" i="1" s="1"/>
  <c r="M7218" i="1" s="1"/>
  <c r="H1846" i="1"/>
  <c r="I1846" i="1" s="1"/>
  <c r="K1846" i="1" s="1"/>
  <c r="L1846" i="1" s="1"/>
  <c r="M1846" i="1" s="1"/>
  <c r="H5882" i="1"/>
  <c r="I5882" i="1" s="1"/>
  <c r="K5882" i="1" s="1"/>
  <c r="L5882" i="1" s="1"/>
  <c r="M5882" i="1" s="1"/>
  <c r="H4543" i="1"/>
  <c r="I4543" i="1" s="1"/>
  <c r="K4543" i="1" s="1"/>
  <c r="L4543" i="1" s="1"/>
  <c r="M4543" i="1" s="1"/>
  <c r="H515" i="1"/>
  <c r="I515" i="1" s="1"/>
  <c r="K515" i="1" s="1"/>
  <c r="L515" i="1" s="1"/>
  <c r="M515" i="1" s="1"/>
  <c r="H1864" i="1"/>
  <c r="I1864" i="1" s="1"/>
  <c r="K1864" i="1" s="1"/>
  <c r="L1864" i="1" s="1"/>
  <c r="M1864" i="1" s="1"/>
  <c r="H4555" i="1"/>
  <c r="I4555" i="1" s="1"/>
  <c r="K4555" i="1" s="1"/>
  <c r="L4555" i="1" s="1"/>
  <c r="M4555" i="1" s="1"/>
  <c r="H8591" i="1"/>
  <c r="I8591" i="1" s="1"/>
  <c r="K8591" i="1" s="1"/>
  <c r="L8591" i="1" s="1"/>
  <c r="M8591" i="1" s="1"/>
  <c r="H1878" i="1"/>
  <c r="I1878" i="1" s="1"/>
  <c r="K1878" i="1" s="1"/>
  <c r="L1878" i="1" s="1"/>
  <c r="M1878" i="1" s="1"/>
  <c r="H1882" i="1"/>
  <c r="I1882" i="1" s="1"/>
  <c r="K1882" i="1" s="1"/>
  <c r="L1882" i="1" s="1"/>
  <c r="M1882" i="1" s="1"/>
  <c r="H3230" i="1"/>
  <c r="I3230" i="1" s="1"/>
  <c r="K3230" i="1" s="1"/>
  <c r="L3230" i="1" s="1"/>
  <c r="M3230" i="1" s="1"/>
  <c r="H1892" i="1"/>
  <c r="I1892" i="1" s="1"/>
  <c r="K1892" i="1" s="1"/>
  <c r="L1892" i="1" s="1"/>
  <c r="M1892" i="1" s="1"/>
  <c r="H1898" i="1"/>
  <c r="I1898" i="1" s="1"/>
  <c r="K1898" i="1" s="1"/>
  <c r="L1898" i="1" s="1"/>
  <c r="M1898" i="1" s="1"/>
  <c r="H8621" i="1"/>
  <c r="I8621" i="1" s="1"/>
  <c r="K8621" i="1" s="1"/>
  <c r="L8621" i="1" s="1"/>
  <c r="M8621" i="1" s="1"/>
  <c r="H4594" i="1"/>
  <c r="I4594" i="1" s="1"/>
  <c r="K4594" i="1" s="1"/>
  <c r="L4594" i="1" s="1"/>
  <c r="M4594" i="1" s="1"/>
  <c r="H8628" i="1"/>
  <c r="I8628" i="1" s="1"/>
  <c r="K8628" i="1" s="1"/>
  <c r="L8628" i="1" s="1"/>
  <c r="M8628" i="1" s="1"/>
  <c r="H569" i="1"/>
  <c r="I569" i="1" s="1"/>
  <c r="K569" i="1" s="1"/>
  <c r="L569" i="1" s="1"/>
  <c r="M569" i="1" s="1"/>
  <c r="H5952" i="1"/>
  <c r="I5952" i="1" s="1"/>
  <c r="K5952" i="1" s="1"/>
  <c r="L5952" i="1" s="1"/>
  <c r="M5952" i="1" s="1"/>
  <c r="H7299" i="1"/>
  <c r="I7299" i="1" s="1"/>
  <c r="K7299" i="1" s="1"/>
  <c r="L7299" i="1" s="1"/>
  <c r="M7299" i="1" s="1"/>
  <c r="H8646" i="1"/>
  <c r="I8646" i="1" s="1"/>
  <c r="K8646" i="1" s="1"/>
  <c r="L8646" i="1" s="1"/>
  <c r="M8646" i="1" s="1"/>
  <c r="H7309" i="1"/>
  <c r="I7309" i="1" s="1"/>
  <c r="K7309" i="1" s="1"/>
  <c r="L7309" i="1" s="1"/>
  <c r="M7309" i="1" s="1"/>
  <c r="H7310" i="1"/>
  <c r="I7310" i="1" s="1"/>
  <c r="K7310" i="1" s="1"/>
  <c r="L7310" i="1" s="1"/>
  <c r="M7310" i="1" s="1"/>
  <c r="H8662" i="1"/>
  <c r="I8662" i="1" s="1"/>
  <c r="K8662" i="1" s="1"/>
  <c r="L8662" i="1" s="1"/>
  <c r="M8662" i="1" s="1"/>
  <c r="H3288" i="1"/>
  <c r="I3288" i="1" s="1"/>
  <c r="K3288" i="1" s="1"/>
  <c r="L3288" i="1" s="1"/>
  <c r="M3288" i="1" s="1"/>
  <c r="H7325" i="1"/>
  <c r="I7325" i="1" s="1"/>
  <c r="K7325" i="1" s="1"/>
  <c r="L7325" i="1" s="1"/>
  <c r="M7325" i="1" s="1"/>
  <c r="H7330" i="1"/>
  <c r="I7330" i="1" s="1"/>
  <c r="K7330" i="1" s="1"/>
  <c r="L7330" i="1" s="1"/>
  <c r="M7330" i="1" s="1"/>
  <c r="H7335" i="1"/>
  <c r="I7335" i="1" s="1"/>
  <c r="K7335" i="1" s="1"/>
  <c r="L7335" i="1" s="1"/>
  <c r="M7335" i="1" s="1"/>
  <c r="H5995" i="1"/>
  <c r="I5995" i="1" s="1"/>
  <c r="K5995" i="1" s="1"/>
  <c r="L5995" i="1" s="1"/>
  <c r="M5995" i="1" s="1"/>
  <c r="H8691" i="1"/>
  <c r="I8691" i="1" s="1"/>
  <c r="K8691" i="1" s="1"/>
  <c r="L8691" i="1" s="1"/>
  <c r="M8691" i="1" s="1"/>
  <c r="H1973" i="1"/>
  <c r="I1973" i="1" s="1"/>
  <c r="K1973" i="1" s="1"/>
  <c r="L1973" i="1" s="1"/>
  <c r="M1973" i="1" s="1"/>
  <c r="H8698" i="1"/>
  <c r="I8698" i="1" s="1"/>
  <c r="K8698" i="1" s="1"/>
  <c r="L8698" i="1" s="1"/>
  <c r="M8698" i="1" s="1"/>
  <c r="H8702" i="1"/>
  <c r="I8702" i="1" s="1"/>
  <c r="K8702" i="1" s="1"/>
  <c r="L8702" i="1" s="1"/>
  <c r="M8702" i="1" s="1"/>
  <c r="H4674" i="1"/>
  <c r="I4674" i="1" s="1"/>
  <c r="K4674" i="1" s="1"/>
  <c r="L4674" i="1" s="1"/>
  <c r="M4674" i="1" s="1"/>
  <c r="H7366" i="1"/>
  <c r="I7366" i="1" s="1"/>
  <c r="K7366" i="1" s="1"/>
  <c r="L7366" i="1" s="1"/>
  <c r="M7366" i="1" s="1"/>
  <c r="H1999" i="1"/>
  <c r="I1999" i="1" s="1"/>
  <c r="K1999" i="1" s="1"/>
  <c r="L1999" i="1" s="1"/>
  <c r="M1999" i="1" s="1"/>
  <c r="H653" i="1"/>
  <c r="I653" i="1" s="1"/>
  <c r="K653" i="1" s="1"/>
  <c r="L653" i="1" s="1"/>
  <c r="M653" i="1" s="1"/>
  <c r="H4691" i="1"/>
  <c r="I4691" i="1" s="1"/>
  <c r="K4691" i="1" s="1"/>
  <c r="L4691" i="1" s="1"/>
  <c r="M4691" i="1" s="1"/>
  <c r="H7384" i="1"/>
  <c r="I7384" i="1" s="1"/>
  <c r="K7384" i="1" s="1"/>
  <c r="L7384" i="1" s="1"/>
  <c r="M7384" i="1" s="1"/>
  <c r="H7389" i="1"/>
  <c r="I7389" i="1" s="1"/>
  <c r="K7389" i="1" s="1"/>
  <c r="L7389" i="1" s="1"/>
  <c r="M7389" i="1" s="1"/>
  <c r="H6051" i="1"/>
  <c r="I6051" i="1" s="1"/>
  <c r="K6051" i="1" s="1"/>
  <c r="L6051" i="1" s="1"/>
  <c r="M6051" i="1" s="1"/>
  <c r="H6053" i="1"/>
  <c r="I6053" i="1" s="1"/>
  <c r="K6053" i="1" s="1"/>
  <c r="L6053" i="1" s="1"/>
  <c r="M6053" i="1" s="1"/>
  <c r="H8748" i="1"/>
  <c r="I8748" i="1" s="1"/>
  <c r="K8748" i="1" s="1"/>
  <c r="L8748" i="1" s="1"/>
  <c r="M8748" i="1" s="1"/>
  <c r="H8752" i="1"/>
  <c r="I8752" i="1" s="1"/>
  <c r="K8752" i="1" s="1"/>
  <c r="L8752" i="1" s="1"/>
  <c r="M8752" i="1" s="1"/>
  <c r="H8757" i="1"/>
  <c r="I8757" i="1" s="1"/>
  <c r="K8757" i="1" s="1"/>
  <c r="L8757" i="1" s="1"/>
  <c r="M8757" i="1" s="1"/>
  <c r="H7419" i="1"/>
  <c r="I7419" i="1" s="1"/>
  <c r="K7419" i="1" s="1"/>
  <c r="L7419" i="1" s="1"/>
  <c r="M7419" i="1" s="1"/>
  <c r="H7424" i="1"/>
  <c r="I7424" i="1" s="1"/>
  <c r="K7424" i="1" s="1"/>
  <c r="L7424" i="1" s="1"/>
  <c r="M7424" i="1" s="1"/>
  <c r="H8770" i="1"/>
  <c r="I8770" i="1" s="1"/>
  <c r="K8770" i="1" s="1"/>
  <c r="L8770" i="1" s="1"/>
  <c r="M8770" i="1" s="1"/>
  <c r="H2739" i="1"/>
  <c r="I2739" i="1" s="1"/>
  <c r="H4155" i="1"/>
  <c r="I4155" i="1" s="1"/>
  <c r="K4155" i="1" s="1"/>
  <c r="L4155" i="1" s="1"/>
  <c r="M4155" i="1" s="1"/>
  <c r="H8242" i="1"/>
  <c r="I8242" i="1" s="1"/>
  <c r="K8242" i="1" s="1"/>
  <c r="L8242" i="1" s="1"/>
  <c r="M8242" i="1" s="1"/>
  <c r="H1574" i="1"/>
  <c r="I1574" i="1" s="1"/>
  <c r="K1574" i="1" s="1"/>
  <c r="L1574" i="1" s="1"/>
  <c r="M1574" i="1" s="1"/>
  <c r="H1609" i="1"/>
  <c r="I1609" i="1" s="1"/>
  <c r="K1609" i="1" s="1"/>
  <c r="L1609" i="1" s="1"/>
  <c r="M1609" i="1" s="1"/>
  <c r="H4324" i="1"/>
  <c r="I4324" i="1" s="1"/>
  <c r="K4324" i="1" s="1"/>
  <c r="L4324" i="1" s="1"/>
  <c r="M4324" i="1" s="1"/>
  <c r="H1664" i="1"/>
  <c r="I1664" i="1" s="1"/>
  <c r="K1664" i="1" s="1"/>
  <c r="L1664" i="1" s="1"/>
  <c r="M1664" i="1" s="1"/>
  <c r="H3022" i="1"/>
  <c r="I3022" i="1" s="1"/>
  <c r="K3022" i="1" s="1"/>
  <c r="L3022" i="1" s="1"/>
  <c r="M3022" i="1" s="1"/>
  <c r="H4380" i="1"/>
  <c r="I4380" i="1" s="1"/>
  <c r="K4380" i="1" s="1"/>
  <c r="L4380" i="1" s="1"/>
  <c r="M4380" i="1" s="1"/>
  <c r="H360" i="1"/>
  <c r="I360" i="1" s="1"/>
  <c r="K360" i="1" s="1"/>
  <c r="L360" i="1" s="1"/>
  <c r="M360" i="1" s="1"/>
  <c r="H3066" i="1"/>
  <c r="I3066" i="1" s="1"/>
  <c r="K3066" i="1" s="1"/>
  <c r="L3066" i="1" s="1"/>
  <c r="M3066" i="1" s="1"/>
  <c r="H3075" i="1"/>
  <c r="I3075" i="1" s="1"/>
  <c r="K3075" i="1" s="1"/>
  <c r="L3075" i="1" s="1"/>
  <c r="M3075" i="1" s="1"/>
  <c r="H7110" i="1"/>
  <c r="I7110" i="1" s="1"/>
  <c r="K7110" i="1" s="1"/>
  <c r="L7110" i="1" s="1"/>
  <c r="M7110" i="1" s="1"/>
  <c r="H1740" i="1"/>
  <c r="I1740" i="1" s="1"/>
  <c r="K1740" i="1" s="1"/>
  <c r="L1740" i="1" s="1"/>
  <c r="M1740" i="1" s="1"/>
  <c r="H8464" i="1"/>
  <c r="I8464" i="1" s="1"/>
  <c r="K8464" i="1" s="1"/>
  <c r="L8464" i="1" s="1"/>
  <c r="M8464" i="1" s="1"/>
  <c r="H7123" i="1"/>
  <c r="I7123" i="1" s="1"/>
  <c r="K7123" i="1" s="1"/>
  <c r="L7123" i="1" s="1"/>
  <c r="M7123" i="1" s="1"/>
  <c r="H3097" i="1"/>
  <c r="I3097" i="1" s="1"/>
  <c r="K3097" i="1" s="1"/>
  <c r="L3097" i="1" s="1"/>
  <c r="M3097" i="1" s="1"/>
  <c r="H7133" i="1"/>
  <c r="I7133" i="1" s="1"/>
  <c r="K7133" i="1" s="1"/>
  <c r="L7133" i="1" s="1"/>
  <c r="M7133" i="1" s="1"/>
  <c r="H8484" i="1"/>
  <c r="I8484" i="1" s="1"/>
  <c r="K8484" i="1" s="1"/>
  <c r="L8484" i="1" s="1"/>
  <c r="M8484" i="1" s="1"/>
  <c r="H8488" i="1"/>
  <c r="I8488" i="1" s="1"/>
  <c r="K8488" i="1" s="1"/>
  <c r="L8488" i="1" s="1"/>
  <c r="M8488" i="1" s="1"/>
  <c r="H7150" i="1"/>
  <c r="I7150" i="1" s="1"/>
  <c r="K7150" i="1" s="1"/>
  <c r="L7150" i="1" s="1"/>
  <c r="M7150" i="1" s="1"/>
  <c r="H8495" i="1"/>
  <c r="I8495" i="1" s="1"/>
  <c r="K8495" i="1" s="1"/>
  <c r="L8495" i="1" s="1"/>
  <c r="M8495" i="1" s="1"/>
  <c r="H437" i="1"/>
  <c r="I437" i="1" s="1"/>
  <c r="K437" i="1" s="1"/>
  <c r="L437" i="1" s="1"/>
  <c r="M437" i="1" s="1"/>
  <c r="H1786" i="1"/>
  <c r="I1786" i="1" s="1"/>
  <c r="K1786" i="1" s="1"/>
  <c r="L1786" i="1" s="1"/>
  <c r="M1786" i="1" s="1"/>
  <c r="H3134" i="1"/>
  <c r="I3134" i="1" s="1"/>
  <c r="K3134" i="1" s="1"/>
  <c r="L3134" i="1" s="1"/>
  <c r="M3134" i="1" s="1"/>
  <c r="H7169" i="1"/>
  <c r="I7169" i="1" s="1"/>
  <c r="K7169" i="1" s="1"/>
  <c r="L7169" i="1" s="1"/>
  <c r="M7169" i="1" s="1"/>
  <c r="H5831" i="1"/>
  <c r="I5831" i="1" s="1"/>
  <c r="K5831" i="1" s="1"/>
  <c r="L5831" i="1" s="1"/>
  <c r="M5831" i="1" s="1"/>
  <c r="H7179" i="1"/>
  <c r="I7179" i="1" s="1"/>
  <c r="K7179" i="1" s="1"/>
  <c r="L7179" i="1" s="1"/>
  <c r="M7179" i="1" s="1"/>
  <c r="H1809" i="1"/>
  <c r="I1809" i="1" s="1"/>
  <c r="K1809" i="1" s="1"/>
  <c r="L1809" i="1" s="1"/>
  <c r="M1809" i="1" s="1"/>
  <c r="H4499" i="1"/>
  <c r="I4499" i="1" s="1"/>
  <c r="K4499" i="1" s="1"/>
  <c r="L4499" i="1" s="1"/>
  <c r="M4499" i="1" s="1"/>
  <c r="H8536" i="1"/>
  <c r="I8536" i="1" s="1"/>
  <c r="K8536" i="1" s="1"/>
  <c r="L8536" i="1" s="1"/>
  <c r="M8536" i="1" s="1"/>
  <c r="H4512" i="1"/>
  <c r="I4512" i="1" s="1"/>
  <c r="K4512" i="1" s="1"/>
  <c r="L4512" i="1" s="1"/>
  <c r="M4512" i="1" s="1"/>
  <c r="H3171" i="1"/>
  <c r="I3171" i="1" s="1"/>
  <c r="K3171" i="1" s="1"/>
  <c r="L3171" i="1" s="1"/>
  <c r="M3171" i="1" s="1"/>
  <c r="H8550" i="1"/>
  <c r="I8550" i="1" s="1"/>
  <c r="K8550" i="1" s="1"/>
  <c r="L8550" i="1" s="1"/>
  <c r="M8550" i="1" s="1"/>
  <c r="H8558" i="1"/>
  <c r="I8558" i="1" s="1"/>
  <c r="K8558" i="1" s="1"/>
  <c r="L8558" i="1" s="1"/>
  <c r="M8558" i="1" s="1"/>
  <c r="H8560" i="1"/>
  <c r="I8560" i="1" s="1"/>
  <c r="K8560" i="1" s="1"/>
  <c r="L8560" i="1" s="1"/>
  <c r="M8560" i="1" s="1"/>
  <c r="H5876" i="1"/>
  <c r="I5876" i="1" s="1"/>
  <c r="K5876" i="1" s="1"/>
  <c r="L5876" i="1" s="1"/>
  <c r="M5876" i="1" s="1"/>
  <c r="H7224" i="1"/>
  <c r="I7224" i="1" s="1"/>
  <c r="K7224" i="1" s="1"/>
  <c r="L7224" i="1" s="1"/>
  <c r="M7224" i="1" s="1"/>
  <c r="H8575" i="1"/>
  <c r="I8575" i="1" s="1"/>
  <c r="K8575" i="1" s="1"/>
  <c r="L8575" i="1" s="1"/>
  <c r="M8575" i="1" s="1"/>
  <c r="H7234" i="1"/>
  <c r="I7234" i="1" s="1"/>
  <c r="K7234" i="1" s="1"/>
  <c r="L7234" i="1" s="1"/>
  <c r="M7234" i="1" s="1"/>
  <c r="H514" i="1"/>
  <c r="I514" i="1" s="1"/>
  <c r="K514" i="1" s="1"/>
  <c r="L514" i="1" s="1"/>
  <c r="M514" i="1" s="1"/>
  <c r="H8587" i="1"/>
  <c r="I8587" i="1" s="1"/>
  <c r="K8587" i="1" s="1"/>
  <c r="L8587" i="1" s="1"/>
  <c r="M8587" i="1" s="1"/>
  <c r="H8593" i="1"/>
  <c r="I8593" i="1" s="1"/>
  <c r="K8593" i="1" s="1"/>
  <c r="L8593" i="1" s="1"/>
  <c r="M8593" i="1" s="1"/>
  <c r="H530" i="1"/>
  <c r="I530" i="1" s="1"/>
  <c r="K530" i="1" s="1"/>
  <c r="L530" i="1" s="1"/>
  <c r="M530" i="1" s="1"/>
  <c r="H7257" i="1"/>
  <c r="I7257" i="1" s="1"/>
  <c r="K7257" i="1" s="1"/>
  <c r="L7257" i="1" s="1"/>
  <c r="M7257" i="1" s="1"/>
  <c r="H7261" i="1"/>
  <c r="I7261" i="1" s="1"/>
  <c r="K7261" i="1" s="1"/>
  <c r="L7261" i="1" s="1"/>
  <c r="M7261" i="1" s="1"/>
  <c r="H545" i="1"/>
  <c r="I545" i="1" s="1"/>
  <c r="K545" i="1" s="1"/>
  <c r="L545" i="1" s="1"/>
  <c r="M545" i="1" s="1"/>
  <c r="H550" i="1"/>
  <c r="I550" i="1" s="1"/>
  <c r="K550" i="1" s="1"/>
  <c r="L550" i="1" s="1"/>
  <c r="M550" i="1" s="1"/>
  <c r="H7275" i="1"/>
  <c r="I7275" i="1" s="1"/>
  <c r="K7275" i="1" s="1"/>
  <c r="L7275" i="1" s="1"/>
  <c r="M7275" i="1" s="1"/>
  <c r="H5938" i="1"/>
  <c r="I5938" i="1" s="1"/>
  <c r="K5938" i="1" s="1"/>
  <c r="L5938" i="1" s="1"/>
  <c r="M5938" i="1" s="1"/>
  <c r="H561" i="1"/>
  <c r="I561" i="1" s="1"/>
  <c r="K561" i="1" s="1"/>
  <c r="L561" i="1" s="1"/>
  <c r="M561" i="1" s="1"/>
  <c r="H4602" i="1"/>
  <c r="I4602" i="1" s="1"/>
  <c r="K4602" i="1" s="1"/>
  <c r="L4602" i="1" s="1"/>
  <c r="M4602" i="1" s="1"/>
  <c r="H7293" i="1"/>
  <c r="I7293" i="1" s="1"/>
  <c r="K7293" i="1" s="1"/>
  <c r="L7293" i="1" s="1"/>
  <c r="M7293" i="1" s="1"/>
  <c r="H7298" i="1"/>
  <c r="I7298" i="1" s="1"/>
  <c r="K7298" i="1" s="1"/>
  <c r="L7298" i="1" s="1"/>
  <c r="M7298" i="1" s="1"/>
  <c r="H7301" i="1"/>
  <c r="I7301" i="1" s="1"/>
  <c r="K7301" i="1" s="1"/>
  <c r="L7301" i="1" s="1"/>
  <c r="M7301" i="1" s="1"/>
  <c r="H5963" i="1"/>
  <c r="I5963" i="1" s="1"/>
  <c r="K5963" i="1" s="1"/>
  <c r="L5963" i="1" s="1"/>
  <c r="M5963" i="1" s="1"/>
  <c r="H8654" i="1"/>
  <c r="I8654" i="1" s="1"/>
  <c r="K8654" i="1" s="1"/>
  <c r="L8654" i="1" s="1"/>
  <c r="M8654" i="1" s="1"/>
  <c r="H595" i="1"/>
  <c r="I595" i="1" s="1"/>
  <c r="K595" i="1" s="1"/>
  <c r="L595" i="1" s="1"/>
  <c r="M595" i="1" s="1"/>
  <c r="H601" i="1"/>
  <c r="I601" i="1" s="1"/>
  <c r="K601" i="1" s="1"/>
  <c r="L601" i="1" s="1"/>
  <c r="M601" i="1" s="1"/>
  <c r="H8669" i="1"/>
  <c r="I8669" i="1" s="1"/>
  <c r="K8669" i="1" s="1"/>
  <c r="L8669" i="1" s="1"/>
  <c r="M8669" i="1" s="1"/>
  <c r="H7329" i="1"/>
  <c r="I7329" i="1" s="1"/>
  <c r="K7329" i="1" s="1"/>
  <c r="L7329" i="1" s="1"/>
  <c r="M7329" i="1" s="1"/>
  <c r="H8679" i="1"/>
  <c r="I8679" i="1" s="1"/>
  <c r="K8679" i="1" s="1"/>
  <c r="L8679" i="1" s="1"/>
  <c r="M8679" i="1" s="1"/>
  <c r="H1964" i="1"/>
  <c r="I1964" i="1" s="1"/>
  <c r="K1964" i="1" s="1"/>
  <c r="L1964" i="1" s="1"/>
  <c r="M1964" i="1" s="1"/>
  <c r="H4655" i="1"/>
  <c r="I4655" i="1" s="1"/>
  <c r="K4655" i="1" s="1"/>
  <c r="L4655" i="1" s="1"/>
  <c r="M4655" i="1" s="1"/>
  <c r="H7348" i="1"/>
  <c r="I7348" i="1" s="1"/>
  <c r="K7348" i="1" s="1"/>
  <c r="L7348" i="1" s="1"/>
  <c r="M7348" i="1" s="1"/>
  <c r="H8696" i="1"/>
  <c r="I8696" i="1" s="1"/>
  <c r="K8696" i="1" s="1"/>
  <c r="L8696" i="1" s="1"/>
  <c r="M8696" i="1" s="1"/>
  <c r="H4668" i="1"/>
  <c r="I4668" i="1" s="1"/>
  <c r="K4668" i="1" s="1"/>
  <c r="L4668" i="1" s="1"/>
  <c r="M4668" i="1" s="1"/>
  <c r="H7363" i="1"/>
  <c r="I7363" i="1" s="1"/>
  <c r="K7363" i="1" s="1"/>
  <c r="L7363" i="1" s="1"/>
  <c r="M7363" i="1" s="1"/>
  <c r="H646" i="1"/>
  <c r="I646" i="1" s="1"/>
  <c r="K646" i="1" s="1"/>
  <c r="L646" i="1" s="1"/>
  <c r="M646" i="1" s="1"/>
  <c r="H650" i="1"/>
  <c r="I650" i="1" s="1"/>
  <c r="K650" i="1" s="1"/>
  <c r="L650" i="1" s="1"/>
  <c r="M650" i="1" s="1"/>
  <c r="H2001" i="1"/>
  <c r="I2001" i="1" s="1"/>
  <c r="K2001" i="1" s="1"/>
  <c r="L2001" i="1" s="1"/>
  <c r="M2001" i="1" s="1"/>
  <c r="H4693" i="1"/>
  <c r="I4693" i="1" s="1"/>
  <c r="K4693" i="1" s="1"/>
  <c r="L4693" i="1" s="1"/>
  <c r="M4693" i="1" s="1"/>
  <c r="H2009" i="1"/>
  <c r="I2009" i="1" s="1"/>
  <c r="K2009" i="1" s="1"/>
  <c r="L2009" i="1" s="1"/>
  <c r="M2009" i="1" s="1"/>
  <c r="H3357" i="1"/>
  <c r="I3357" i="1" s="1"/>
  <c r="K3357" i="1" s="1"/>
  <c r="L3357" i="1" s="1"/>
  <c r="M3357" i="1" s="1"/>
  <c r="H7393" i="1"/>
  <c r="I7393" i="1" s="1"/>
  <c r="K7393" i="1" s="1"/>
  <c r="L7393" i="1" s="1"/>
  <c r="M7393" i="1" s="1"/>
  <c r="H4709" i="1"/>
  <c r="I4709" i="1" s="1"/>
  <c r="K4709" i="1" s="1"/>
  <c r="L4709" i="1" s="1"/>
  <c r="M4709" i="1" s="1"/>
  <c r="H2029" i="1"/>
  <c r="I2029" i="1" s="1"/>
  <c r="K2029" i="1" s="1"/>
  <c r="L2029" i="1" s="1"/>
  <c r="M2029" i="1" s="1"/>
  <c r="H2034" i="1"/>
  <c r="I2034" i="1" s="1"/>
  <c r="K2034" i="1" s="1"/>
  <c r="L2034" i="1" s="1"/>
  <c r="M2034" i="1" s="1"/>
  <c r="H2039" i="1"/>
  <c r="I2039" i="1" s="1"/>
  <c r="K2039" i="1" s="1"/>
  <c r="L2039" i="1" s="1"/>
  <c r="M2039" i="1" s="1"/>
  <c r="H4729" i="1"/>
  <c r="I4729" i="1" s="1"/>
  <c r="K4729" i="1" s="1"/>
  <c r="L4729" i="1" s="1"/>
  <c r="M4729" i="1" s="1"/>
  <c r="H699" i="1"/>
  <c r="I699" i="1" s="1"/>
  <c r="K699" i="1" s="1"/>
  <c r="L699" i="1" s="1"/>
  <c r="M699" i="1" s="1"/>
  <c r="H6082" i="1"/>
  <c r="I6082" i="1" s="1"/>
  <c r="K6082" i="1" s="1"/>
  <c r="L6082" i="1" s="1"/>
  <c r="M6082" i="1" s="1"/>
  <c r="H56" i="1"/>
  <c r="I56" i="1" s="1"/>
  <c r="K56" i="1" s="1"/>
  <c r="L56" i="1" s="1"/>
  <c r="M56" i="1" s="1"/>
  <c r="H6847" i="1"/>
  <c r="I6847" i="1" s="1"/>
  <c r="K6847" i="1" s="1"/>
  <c r="L6847" i="1" s="1"/>
  <c r="M6847" i="1" s="1"/>
  <c r="H5556" i="1"/>
  <c r="I5556" i="1" s="1"/>
  <c r="K5556" i="1" s="1"/>
  <c r="L5556" i="1" s="1"/>
  <c r="M5556" i="1" s="1"/>
  <c r="H8292" i="1"/>
  <c r="I8292" i="1" s="1"/>
  <c r="K8292" i="1" s="1"/>
  <c r="L8292" i="1" s="1"/>
  <c r="M8292" i="1" s="1"/>
  <c r="H1610" i="1"/>
  <c r="I1610" i="1" s="1"/>
  <c r="K1610" i="1" s="1"/>
  <c r="L1610" i="1" s="1"/>
  <c r="M1610" i="1" s="1"/>
  <c r="H292" i="1"/>
  <c r="I292" i="1" s="1"/>
  <c r="K292" i="1" s="1"/>
  <c r="L292" i="1" s="1"/>
  <c r="M292" i="1" s="1"/>
  <c r="H3008" i="1"/>
  <c r="I3008" i="1" s="1"/>
  <c r="K3008" i="1" s="1"/>
  <c r="L3008" i="1" s="1"/>
  <c r="M3008" i="1" s="1"/>
  <c r="H1679" i="1"/>
  <c r="I1679" i="1" s="1"/>
  <c r="K1679" i="1" s="1"/>
  <c r="L1679" i="1" s="1"/>
  <c r="M1679" i="1" s="1"/>
  <c r="H5726" i="1"/>
  <c r="I5726" i="1" s="1"/>
  <c r="K5726" i="1" s="1"/>
  <c r="L5726" i="1" s="1"/>
  <c r="M5726" i="1" s="1"/>
  <c r="H5739" i="1"/>
  <c r="I5739" i="1" s="1"/>
  <c r="K5739" i="1" s="1"/>
  <c r="L5739" i="1" s="1"/>
  <c r="M5739" i="1" s="1"/>
  <c r="H5755" i="1"/>
  <c r="I5755" i="1" s="1"/>
  <c r="K5755" i="1" s="1"/>
  <c r="L5755" i="1" s="1"/>
  <c r="M5755" i="1" s="1"/>
  <c r="H1732" i="1"/>
  <c r="I1732" i="1" s="1"/>
  <c r="K1732" i="1" s="1"/>
  <c r="L1732" i="1" s="1"/>
  <c r="M1732" i="1" s="1"/>
  <c r="H4422" i="1"/>
  <c r="I4422" i="1" s="1"/>
  <c r="K4422" i="1" s="1"/>
  <c r="L4422" i="1" s="1"/>
  <c r="M4422" i="1" s="1"/>
  <c r="H7116" i="1"/>
  <c r="I7116" i="1" s="1"/>
  <c r="K7116" i="1" s="1"/>
  <c r="L7116" i="1" s="1"/>
  <c r="M7116" i="1" s="1"/>
  <c r="H5776" i="1"/>
  <c r="I5776" i="1" s="1"/>
  <c r="K5776" i="1" s="1"/>
  <c r="L5776" i="1" s="1"/>
  <c r="M5776" i="1" s="1"/>
  <c r="H3092" i="1"/>
  <c r="I3092" i="1" s="1"/>
  <c r="K3092" i="1" s="1"/>
  <c r="L3092" i="1" s="1"/>
  <c r="M3092" i="1" s="1"/>
  <c r="H5785" i="1"/>
  <c r="I5785" i="1" s="1"/>
  <c r="K5785" i="1" s="1"/>
  <c r="L5785" i="1" s="1"/>
  <c r="M5785" i="1" s="1"/>
  <c r="H7134" i="1"/>
  <c r="I7134" i="1" s="1"/>
  <c r="K7134" i="1" s="1"/>
  <c r="L7134" i="1" s="1"/>
  <c r="M7134" i="1" s="1"/>
  <c r="H3106" i="1"/>
  <c r="I3106" i="1" s="1"/>
  <c r="K3106" i="1" s="1"/>
  <c r="L3106" i="1" s="1"/>
  <c r="M3106" i="1" s="1"/>
  <c r="H8486" i="1"/>
  <c r="I8486" i="1" s="1"/>
  <c r="K8486" i="1" s="1"/>
  <c r="L8486" i="1" s="1"/>
  <c r="M8486" i="1" s="1"/>
  <c r="H4460" i="1"/>
  <c r="I4460" i="1" s="1"/>
  <c r="K4460" i="1" s="1"/>
  <c r="L4460" i="1" s="1"/>
  <c r="M4460" i="1" s="1"/>
  <c r="H1775" i="1"/>
  <c r="I1775" i="1" s="1"/>
  <c r="K1775" i="1" s="1"/>
  <c r="L1775" i="1" s="1"/>
  <c r="M1775" i="1" s="1"/>
  <c r="H1783" i="1"/>
  <c r="I1783" i="1" s="1"/>
  <c r="K1783" i="1" s="1"/>
  <c r="L1783" i="1" s="1"/>
  <c r="M1783" i="1" s="1"/>
  <c r="H8506" i="1"/>
  <c r="I8506" i="1" s="1"/>
  <c r="K8506" i="1" s="1"/>
  <c r="L8506" i="1" s="1"/>
  <c r="M8506" i="1" s="1"/>
  <c r="H7165" i="1"/>
  <c r="I7165" i="1" s="1"/>
  <c r="K7165" i="1" s="1"/>
  <c r="L7165" i="1" s="1"/>
  <c r="M7165" i="1" s="1"/>
  <c r="H8513" i="1"/>
  <c r="I8513" i="1" s="1"/>
  <c r="K8513" i="1" s="1"/>
  <c r="L8513" i="1" s="1"/>
  <c r="M8513" i="1" s="1"/>
  <c r="H3143" i="1"/>
  <c r="I3143" i="1" s="1"/>
  <c r="K3143" i="1" s="1"/>
  <c r="L3143" i="1" s="1"/>
  <c r="M3143" i="1" s="1"/>
  <c r="H5835" i="1"/>
  <c r="I5835" i="1" s="1"/>
  <c r="K5835" i="1" s="1"/>
  <c r="L5835" i="1" s="1"/>
  <c r="M5835" i="1" s="1"/>
  <c r="H3152" i="1"/>
  <c r="I3152" i="1" s="1"/>
  <c r="K3152" i="1" s="1"/>
  <c r="L3152" i="1" s="1"/>
  <c r="M3152" i="1" s="1"/>
  <c r="H5847" i="1"/>
  <c r="I5847" i="1" s="1"/>
  <c r="K5847" i="1" s="1"/>
  <c r="L5847" i="1" s="1"/>
  <c r="M5847" i="1" s="1"/>
  <c r="H7193" i="1"/>
  <c r="I7193" i="1" s="1"/>
  <c r="K7193" i="1" s="1"/>
  <c r="L7193" i="1" s="1"/>
  <c r="M7193" i="1" s="1"/>
  <c r="H8541" i="1"/>
  <c r="I8541" i="1" s="1"/>
  <c r="K8541" i="1" s="1"/>
  <c r="L8541" i="1" s="1"/>
  <c r="M8541" i="1" s="1"/>
  <c r="H7202" i="1"/>
  <c r="I7202" i="1" s="1"/>
  <c r="K7202" i="1" s="1"/>
  <c r="L7202" i="1" s="1"/>
  <c r="M7202" i="1" s="1"/>
  <c r="H485" i="1"/>
  <c r="I485" i="1" s="1"/>
  <c r="K485" i="1" s="1"/>
  <c r="L485" i="1" s="1"/>
  <c r="M485" i="1" s="1"/>
  <c r="H1836" i="1"/>
  <c r="I1836" i="1" s="1"/>
  <c r="K1836" i="1" s="1"/>
  <c r="L1836" i="1" s="1"/>
  <c r="M1836" i="1" s="1"/>
  <c r="H8562" i="1"/>
  <c r="I8562" i="1" s="1"/>
  <c r="K8562" i="1" s="1"/>
  <c r="L8562" i="1" s="1"/>
  <c r="M8562" i="1" s="1"/>
  <c r="H8563" i="1"/>
  <c r="I8563" i="1" s="1"/>
  <c r="K8563" i="1" s="1"/>
  <c r="L8563" i="1" s="1"/>
  <c r="M8563" i="1" s="1"/>
  <c r="H1850" i="1"/>
  <c r="I1850" i="1" s="1"/>
  <c r="K1850" i="1" s="1"/>
  <c r="L1850" i="1" s="1"/>
  <c r="M1850" i="1" s="1"/>
  <c r="H7231" i="1"/>
  <c r="I7231" i="1" s="1"/>
  <c r="K7231" i="1" s="1"/>
  <c r="L7231" i="1" s="1"/>
  <c r="M7231" i="1" s="1"/>
  <c r="H7233" i="1"/>
  <c r="I7233" i="1" s="1"/>
  <c r="K7233" i="1" s="1"/>
  <c r="L7233" i="1" s="1"/>
  <c r="M7233" i="1" s="1"/>
  <c r="H3207" i="1"/>
  <c r="I3207" i="1" s="1"/>
  <c r="K3207" i="1" s="1"/>
  <c r="L3207" i="1" s="1"/>
  <c r="M3207" i="1" s="1"/>
  <c r="H3212" i="1"/>
  <c r="I3212" i="1" s="1"/>
  <c r="K3212" i="1" s="1"/>
  <c r="L3212" i="1" s="1"/>
  <c r="M3212" i="1" s="1"/>
  <c r="H3216" i="1"/>
  <c r="I3216" i="1" s="1"/>
  <c r="K3216" i="1" s="1"/>
  <c r="L3216" i="1" s="1"/>
  <c r="M3216" i="1" s="1"/>
  <c r="H3221" i="1"/>
  <c r="I3221" i="1" s="1"/>
  <c r="K3221" i="1" s="1"/>
  <c r="L3221" i="1" s="1"/>
  <c r="M3221" i="1" s="1"/>
  <c r="H3225" i="1"/>
  <c r="I3225" i="1" s="1"/>
  <c r="K3225" i="1" s="1"/>
  <c r="L3225" i="1" s="1"/>
  <c r="M3225" i="1" s="1"/>
  <c r="H7263" i="1"/>
  <c r="I7263" i="1" s="1"/>
  <c r="K7263" i="1" s="1"/>
  <c r="L7263" i="1" s="1"/>
  <c r="M7263" i="1" s="1"/>
  <c r="H5923" i="1"/>
  <c r="I5923" i="1" s="1"/>
  <c r="K5923" i="1" s="1"/>
  <c r="L5923" i="1" s="1"/>
  <c r="M5923" i="1" s="1"/>
  <c r="H8616" i="1"/>
  <c r="I8616" i="1" s="1"/>
  <c r="K8616" i="1" s="1"/>
  <c r="L8616" i="1" s="1"/>
  <c r="M8616" i="1" s="1"/>
  <c r="H555" i="1"/>
  <c r="I555" i="1" s="1"/>
  <c r="K555" i="1" s="1"/>
  <c r="L555" i="1" s="1"/>
  <c r="M555" i="1" s="1"/>
  <c r="H1906" i="1"/>
  <c r="I1906" i="1" s="1"/>
  <c r="K1906" i="1" s="1"/>
  <c r="L1906" i="1" s="1"/>
  <c r="M1906" i="1" s="1"/>
  <c r="H7285" i="1"/>
  <c r="I7285" i="1" s="1"/>
  <c r="K7285" i="1" s="1"/>
  <c r="L7285" i="1" s="1"/>
  <c r="M7285" i="1" s="1"/>
  <c r="H5945" i="1"/>
  <c r="I5945" i="1" s="1"/>
  <c r="K5945" i="1" s="1"/>
  <c r="L5945" i="1" s="1"/>
  <c r="M5945" i="1" s="1"/>
  <c r="H4605" i="1"/>
  <c r="I4605" i="1" s="1"/>
  <c r="K4605" i="1" s="1"/>
  <c r="L4605" i="1" s="1"/>
  <c r="M4605" i="1" s="1"/>
  <c r="H8643" i="1"/>
  <c r="I8643" i="1" s="1"/>
  <c r="K8643" i="1" s="1"/>
  <c r="L8643" i="1" s="1"/>
  <c r="M8643" i="1" s="1"/>
  <c r="H5958" i="1"/>
  <c r="I5958" i="1" s="1"/>
  <c r="K5958" i="1" s="1"/>
  <c r="L5958" i="1" s="1"/>
  <c r="M5958" i="1" s="1"/>
  <c r="H8652" i="1"/>
  <c r="I8652" i="1" s="1"/>
  <c r="K8652" i="1" s="1"/>
  <c r="L8652" i="1" s="1"/>
  <c r="M8652" i="1" s="1"/>
  <c r="H590" i="1"/>
  <c r="I590" i="1" s="1"/>
  <c r="K590" i="1" s="1"/>
  <c r="L590" i="1" s="1"/>
  <c r="M590" i="1" s="1"/>
  <c r="H5975" i="1"/>
  <c r="I5975" i="1" s="1"/>
  <c r="K5975" i="1" s="1"/>
  <c r="L5975" i="1" s="1"/>
  <c r="M5975" i="1" s="1"/>
  <c r="H8666" i="1"/>
  <c r="I8666" i="1" s="1"/>
  <c r="K8666" i="1" s="1"/>
  <c r="L8666" i="1" s="1"/>
  <c r="M8666" i="1" s="1"/>
  <c r="H4637" i="1"/>
  <c r="I4637" i="1" s="1"/>
  <c r="K4637" i="1" s="1"/>
  <c r="L4637" i="1" s="1"/>
  <c r="M4637" i="1" s="1"/>
  <c r="H607" i="1"/>
  <c r="I607" i="1" s="1"/>
  <c r="K607" i="1" s="1"/>
  <c r="L607" i="1" s="1"/>
  <c r="M607" i="1" s="1"/>
  <c r="H4646" i="1"/>
  <c r="I4646" i="1" s="1"/>
  <c r="K4646" i="1" s="1"/>
  <c r="L4646" i="1" s="1"/>
  <c r="M4646" i="1" s="1"/>
  <c r="H4651" i="1"/>
  <c r="I4651" i="1" s="1"/>
  <c r="K4651" i="1" s="1"/>
  <c r="L4651" i="1" s="1"/>
  <c r="M4651" i="1" s="1"/>
  <c r="H3312" i="1"/>
  <c r="I3312" i="1" s="1"/>
  <c r="K3312" i="1" s="1"/>
  <c r="L3312" i="1" s="1"/>
  <c r="M3312" i="1" s="1"/>
  <c r="H1975" i="1"/>
  <c r="I1975" i="1" s="1"/>
  <c r="K1975" i="1" s="1"/>
  <c r="L1975" i="1" s="1"/>
  <c r="M1975" i="1" s="1"/>
  <c r="H4666" i="1"/>
  <c r="I4666" i="1" s="1"/>
  <c r="K4666" i="1" s="1"/>
  <c r="L4666" i="1" s="1"/>
  <c r="M4666" i="1" s="1"/>
  <c r="H636" i="1"/>
  <c r="I636" i="1" s="1"/>
  <c r="K636" i="1" s="1"/>
  <c r="L636" i="1" s="1"/>
  <c r="M636" i="1" s="1"/>
  <c r="H7361" i="1"/>
  <c r="I7361" i="1" s="1"/>
  <c r="K7361" i="1" s="1"/>
  <c r="L7361" i="1" s="1"/>
  <c r="M7361" i="1" s="1"/>
  <c r="H4681" i="1"/>
  <c r="I4681" i="1" s="1"/>
  <c r="K4681" i="1" s="1"/>
  <c r="L4681" i="1" s="1"/>
  <c r="M4681" i="1" s="1"/>
  <c r="H8716" i="1"/>
  <c r="I8716" i="1" s="1"/>
  <c r="K8716" i="1" s="1"/>
  <c r="L8716" i="1" s="1"/>
  <c r="M8716" i="1" s="1"/>
  <c r="H8720" i="1"/>
  <c r="I8720" i="1" s="1"/>
  <c r="K8720" i="1" s="1"/>
  <c r="L8720" i="1" s="1"/>
  <c r="M8720" i="1" s="1"/>
  <c r="H7381" i="1"/>
  <c r="I7381" i="1" s="1"/>
  <c r="K7381" i="1" s="1"/>
  <c r="L7381" i="1" s="1"/>
  <c r="M7381" i="1" s="1"/>
  <c r="H3353" i="1"/>
  <c r="I3353" i="1" s="1"/>
  <c r="K3353" i="1" s="1"/>
  <c r="L3353" i="1" s="1"/>
  <c r="M3353" i="1" s="1"/>
  <c r="H3358" i="1"/>
  <c r="I3358" i="1" s="1"/>
  <c r="K3358" i="1" s="1"/>
  <c r="L3358" i="1" s="1"/>
  <c r="M3358" i="1" s="1"/>
  <c r="H3363" i="1"/>
  <c r="I3363" i="1" s="1"/>
  <c r="K3363" i="1" s="1"/>
  <c r="L3363" i="1" s="1"/>
  <c r="M3363" i="1" s="1"/>
  <c r="H8742" i="1"/>
  <c r="I8742" i="1" s="1"/>
  <c r="K8742" i="1" s="1"/>
  <c r="L8742" i="1" s="1"/>
  <c r="M8742" i="1" s="1"/>
  <c r="H3371" i="1"/>
  <c r="I3371" i="1" s="1"/>
  <c r="K3371" i="1" s="1"/>
  <c r="L3371" i="1" s="1"/>
  <c r="M3371" i="1" s="1"/>
  <c r="H4719" i="1"/>
  <c r="I4719" i="1" s="1"/>
  <c r="K4719" i="1" s="1"/>
  <c r="L4719" i="1" s="1"/>
  <c r="M4719" i="1" s="1"/>
  <c r="H4725" i="1"/>
  <c r="I4725" i="1" s="1"/>
  <c r="K4725" i="1" s="1"/>
  <c r="L4725" i="1" s="1"/>
  <c r="M4725" i="1" s="1"/>
  <c r="H696" i="1"/>
  <c r="I696" i="1" s="1"/>
  <c r="K696" i="1" s="1"/>
  <c r="L696" i="1" s="1"/>
  <c r="M696" i="1" s="1"/>
  <c r="H2046" i="1"/>
  <c r="I2046" i="1" s="1"/>
  <c r="K2046" i="1" s="1"/>
  <c r="L2046" i="1" s="1"/>
  <c r="M2046" i="1" s="1"/>
  <c r="H4738" i="1"/>
  <c r="I4738" i="1" s="1"/>
  <c r="K4738" i="1" s="1"/>
  <c r="L4738" i="1" s="1"/>
  <c r="M4738" i="1" s="1"/>
  <c r="H3399" i="1"/>
  <c r="I3399" i="1" s="1"/>
  <c r="K3399" i="1" s="1"/>
  <c r="L3399" i="1" s="1"/>
  <c r="M3399" i="1" s="1"/>
  <c r="H8779" i="1"/>
  <c r="I8779" i="1" s="1"/>
  <c r="K8779" i="1" s="1"/>
  <c r="L8779" i="1" s="1"/>
  <c r="M8779" i="1" s="1"/>
  <c r="H4087" i="1"/>
  <c r="I4087" i="1" s="1"/>
  <c r="H4160" i="1"/>
  <c r="I4160" i="1" s="1"/>
  <c r="K4160" i="1" s="1"/>
  <c r="L4160" i="1" s="1"/>
  <c r="M4160" i="1" s="1"/>
  <c r="H5558" i="1"/>
  <c r="I5558" i="1" s="1"/>
  <c r="K5558" i="1" s="1"/>
  <c r="L5558" i="1" s="1"/>
  <c r="M5558" i="1" s="1"/>
  <c r="H1573" i="1"/>
  <c r="I1573" i="1" s="1"/>
  <c r="K1573" i="1" s="1"/>
  <c r="L1573" i="1" s="1"/>
  <c r="M1573" i="1" s="1"/>
  <c r="H5641" i="1"/>
  <c r="I5641" i="1" s="1"/>
  <c r="K5641" i="1" s="1"/>
  <c r="L5641" i="1" s="1"/>
  <c r="M5641" i="1" s="1"/>
  <c r="H5671" i="1"/>
  <c r="I5671" i="1" s="1"/>
  <c r="K5671" i="1" s="1"/>
  <c r="L5671" i="1" s="1"/>
  <c r="M5671" i="1" s="1"/>
  <c r="H8384" i="1"/>
  <c r="I8384" i="1" s="1"/>
  <c r="K8384" i="1" s="1"/>
  <c r="L8384" i="1" s="1"/>
  <c r="M8384" i="1" s="1"/>
  <c r="H7054" i="1"/>
  <c r="I7054" i="1" s="1"/>
  <c r="K7054" i="1" s="1"/>
  <c r="L7054" i="1" s="1"/>
  <c r="M7054" i="1" s="1"/>
  <c r="H5728" i="1"/>
  <c r="I5728" i="1" s="1"/>
  <c r="K5728" i="1" s="1"/>
  <c r="L5728" i="1" s="1"/>
  <c r="M5728" i="1" s="1"/>
  <c r="H1711" i="1"/>
  <c r="I1711" i="1" s="1"/>
  <c r="K1711" i="1" s="1"/>
  <c r="L1711" i="1" s="1"/>
  <c r="M1711" i="1" s="1"/>
  <c r="H4411" i="1"/>
  <c r="I4411" i="1" s="1"/>
  <c r="K4411" i="1" s="1"/>
  <c r="L4411" i="1" s="1"/>
  <c r="M4411" i="1" s="1"/>
  <c r="H8449" i="1"/>
  <c r="I8449" i="1" s="1"/>
  <c r="K8449" i="1" s="1"/>
  <c r="L8449" i="1" s="1"/>
  <c r="M8449" i="1" s="1"/>
  <c r="H387" i="1"/>
  <c r="I387" i="1" s="1"/>
  <c r="K387" i="1" s="1"/>
  <c r="L387" i="1" s="1"/>
  <c r="M387" i="1" s="1"/>
  <c r="H4428" i="1"/>
  <c r="I4428" i="1" s="1"/>
  <c r="K4428" i="1" s="1"/>
  <c r="L4428" i="1" s="1"/>
  <c r="M4428" i="1" s="1"/>
  <c r="H3088" i="1"/>
  <c r="I3088" i="1" s="1"/>
  <c r="K3088" i="1" s="1"/>
  <c r="L3088" i="1" s="1"/>
  <c r="M3088" i="1" s="1"/>
  <c r="H1751" i="1"/>
  <c r="I1751" i="1" s="1"/>
  <c r="K1751" i="1" s="1"/>
  <c r="L1751" i="1" s="1"/>
  <c r="M1751" i="1" s="1"/>
  <c r="H1754" i="1"/>
  <c r="I1754" i="1" s="1"/>
  <c r="K1754" i="1" s="1"/>
  <c r="L1754" i="1" s="1"/>
  <c r="M1754" i="1" s="1"/>
  <c r="H5788" i="1"/>
  <c r="I5788" i="1" s="1"/>
  <c r="K5788" i="1" s="1"/>
  <c r="L5788" i="1" s="1"/>
  <c r="M5788" i="1" s="1"/>
  <c r="H5793" i="1"/>
  <c r="I5793" i="1" s="1"/>
  <c r="K5793" i="1" s="1"/>
  <c r="L5793" i="1" s="1"/>
  <c r="M5793" i="1" s="1"/>
  <c r="H8485" i="1"/>
  <c r="I8485" i="1" s="1"/>
  <c r="K8485" i="1" s="1"/>
  <c r="L8485" i="1" s="1"/>
  <c r="M8485" i="1" s="1"/>
  <c r="H5804" i="1"/>
  <c r="I5804" i="1" s="1"/>
  <c r="K5804" i="1" s="1"/>
  <c r="L5804" i="1" s="1"/>
  <c r="M5804" i="1" s="1"/>
  <c r="H7151" i="1"/>
  <c r="I7151" i="1" s="1"/>
  <c r="K7151" i="1" s="1"/>
  <c r="L7151" i="1" s="1"/>
  <c r="M7151" i="1" s="1"/>
  <c r="H7156" i="1"/>
  <c r="I7156" i="1" s="1"/>
  <c r="K7156" i="1" s="1"/>
  <c r="L7156" i="1" s="1"/>
  <c r="M7156" i="1" s="1"/>
  <c r="H4474" i="1"/>
  <c r="I4474" i="1" s="1"/>
  <c r="K4474" i="1" s="1"/>
  <c r="L4474" i="1" s="1"/>
  <c r="M4474" i="1" s="1"/>
  <c r="H4477" i="1"/>
  <c r="I4477" i="1" s="1"/>
  <c r="K4477" i="1" s="1"/>
  <c r="L4477" i="1" s="1"/>
  <c r="M4477" i="1" s="1"/>
  <c r="H3139" i="1"/>
  <c r="I3139" i="1" s="1"/>
  <c r="K3139" i="1" s="1"/>
  <c r="L3139" i="1" s="1"/>
  <c r="M3139" i="1" s="1"/>
  <c r="H4487" i="1"/>
  <c r="I4487" i="1" s="1"/>
  <c r="K4487" i="1" s="1"/>
  <c r="L4487" i="1" s="1"/>
  <c r="M4487" i="1" s="1"/>
  <c r="H3147" i="1"/>
  <c r="I3147" i="1" s="1"/>
  <c r="K3147" i="1" s="1"/>
  <c r="L3147" i="1" s="1"/>
  <c r="M3147" i="1" s="1"/>
  <c r="H1810" i="1"/>
  <c r="I1810" i="1" s="1"/>
  <c r="K1810" i="1" s="1"/>
  <c r="L1810" i="1" s="1"/>
  <c r="M1810" i="1" s="1"/>
  <c r="H7189" i="1"/>
  <c r="I7189" i="1" s="1"/>
  <c r="K7189" i="1" s="1"/>
  <c r="L7189" i="1" s="1"/>
  <c r="M7189" i="1" s="1"/>
  <c r="H4505" i="1"/>
  <c r="I4505" i="1" s="1"/>
  <c r="K4505" i="1" s="1"/>
  <c r="L4505" i="1" s="1"/>
  <c r="M4505" i="1" s="1"/>
  <c r="H1822" i="1"/>
  <c r="I1822" i="1" s="1"/>
  <c r="K1822" i="1" s="1"/>
  <c r="L1822" i="1" s="1"/>
  <c r="M1822" i="1" s="1"/>
  <c r="H4518" i="1"/>
  <c r="I4518" i="1" s="1"/>
  <c r="K4518" i="1" s="1"/>
  <c r="L4518" i="1" s="1"/>
  <c r="M4518" i="1" s="1"/>
  <c r="H7207" i="1"/>
  <c r="I7207" i="1" s="1"/>
  <c r="K7207" i="1" s="1"/>
  <c r="L7207" i="1" s="1"/>
  <c r="M7207" i="1" s="1"/>
  <c r="H3179" i="1"/>
  <c r="I3179" i="1" s="1"/>
  <c r="K3179" i="1" s="1"/>
  <c r="L3179" i="1" s="1"/>
  <c r="M3179" i="1" s="1"/>
  <c r="H5874" i="1"/>
  <c r="I5874" i="1" s="1"/>
  <c r="K5874" i="1" s="1"/>
  <c r="L5874" i="1" s="1"/>
  <c r="M5874" i="1" s="1"/>
  <c r="H8566" i="1"/>
  <c r="I8566" i="1" s="1"/>
  <c r="K8566" i="1" s="1"/>
  <c r="L8566" i="1" s="1"/>
  <c r="M8566" i="1" s="1"/>
  <c r="H5881" i="1"/>
  <c r="I5881" i="1" s="1"/>
  <c r="K5881" i="1" s="1"/>
  <c r="L5881" i="1" s="1"/>
  <c r="M5881" i="1" s="1"/>
  <c r="H1856" i="1"/>
  <c r="I1856" i="1" s="1"/>
  <c r="K1856" i="1" s="1"/>
  <c r="L1856" i="1" s="1"/>
  <c r="M1856" i="1" s="1"/>
  <c r="H3204" i="1"/>
  <c r="I3204" i="1" s="1"/>
  <c r="K3204" i="1" s="1"/>
  <c r="L3204" i="1" s="1"/>
  <c r="M3204" i="1" s="1"/>
  <c r="H8583" i="1"/>
  <c r="I8583" i="1" s="1"/>
  <c r="K8583" i="1" s="1"/>
  <c r="L8583" i="1" s="1"/>
  <c r="M8583" i="1" s="1"/>
  <c r="H7243" i="1"/>
  <c r="I7243" i="1" s="1"/>
  <c r="K7243" i="1" s="1"/>
  <c r="L7243" i="1" s="1"/>
  <c r="M7243" i="1" s="1"/>
  <c r="H8592" i="1"/>
  <c r="I8592" i="1" s="1"/>
  <c r="K8592" i="1" s="1"/>
  <c r="L8592" i="1" s="1"/>
  <c r="M8592" i="1" s="1"/>
  <c r="H532" i="1"/>
  <c r="I532" i="1" s="1"/>
  <c r="K532" i="1" s="1"/>
  <c r="L532" i="1" s="1"/>
  <c r="M532" i="1" s="1"/>
  <c r="H1881" i="1"/>
  <c r="I1881" i="1" s="1"/>
  <c r="K1881" i="1" s="1"/>
  <c r="L1881" i="1" s="1"/>
  <c r="M1881" i="1" s="1"/>
  <c r="H4574" i="1"/>
  <c r="I4574" i="1" s="1"/>
  <c r="K4574" i="1" s="1"/>
  <c r="L4574" i="1" s="1"/>
  <c r="M4574" i="1" s="1"/>
  <c r="H544" i="1"/>
  <c r="I544" i="1" s="1"/>
  <c r="K544" i="1" s="1"/>
  <c r="L544" i="1" s="1"/>
  <c r="M544" i="1" s="1"/>
  <c r="H5927" i="1"/>
  <c r="I5927" i="1" s="1"/>
  <c r="K5927" i="1" s="1"/>
  <c r="L5927" i="1" s="1"/>
  <c r="M5927" i="1" s="1"/>
  <c r="H552" i="1"/>
  <c r="I552" i="1" s="1"/>
  <c r="K552" i="1" s="1"/>
  <c r="L552" i="1" s="1"/>
  <c r="M552" i="1" s="1"/>
  <c r="H1907" i="1"/>
  <c r="I1907" i="1" s="1"/>
  <c r="K1907" i="1" s="1"/>
  <c r="L1907" i="1" s="1"/>
  <c r="M1907" i="1" s="1"/>
  <c r="H3253" i="1"/>
  <c r="I3253" i="1" s="1"/>
  <c r="K3253" i="1" s="1"/>
  <c r="L3253" i="1" s="1"/>
  <c r="M3253" i="1" s="1"/>
  <c r="H1914" i="1"/>
  <c r="I1914" i="1" s="1"/>
  <c r="K1914" i="1" s="1"/>
  <c r="L1914" i="1" s="1"/>
  <c r="M1914" i="1" s="1"/>
  <c r="H8638" i="1"/>
  <c r="I8638" i="1" s="1"/>
  <c r="K8638" i="1" s="1"/>
  <c r="L8638" i="1" s="1"/>
  <c r="M8638" i="1" s="1"/>
  <c r="H4610" i="1"/>
  <c r="I4610" i="1" s="1"/>
  <c r="K4610" i="1" s="1"/>
  <c r="L4610" i="1" s="1"/>
  <c r="M4610" i="1" s="1"/>
  <c r="H8648" i="1"/>
  <c r="I8648" i="1" s="1"/>
  <c r="K8648" i="1" s="1"/>
  <c r="L8648" i="1" s="1"/>
  <c r="M8648" i="1" s="1"/>
  <c r="H5964" i="1"/>
  <c r="I5964" i="1" s="1"/>
  <c r="K5964" i="1" s="1"/>
  <c r="L5964" i="1" s="1"/>
  <c r="M5964" i="1" s="1"/>
  <c r="H8656" i="1"/>
  <c r="I8656" i="1" s="1"/>
  <c r="K8656" i="1" s="1"/>
  <c r="L8656" i="1" s="1"/>
  <c r="M8656" i="1" s="1"/>
  <c r="H1942" i="1"/>
  <c r="I1942" i="1" s="1"/>
  <c r="K1942" i="1" s="1"/>
  <c r="L1942" i="1" s="1"/>
  <c r="M1942" i="1" s="1"/>
  <c r="H3290" i="1"/>
  <c r="I3290" i="1" s="1"/>
  <c r="K3290" i="1" s="1"/>
  <c r="L3290" i="1" s="1"/>
  <c r="M3290" i="1" s="1"/>
  <c r="H1953" i="1"/>
  <c r="I1953" i="1" s="1"/>
  <c r="K1953" i="1" s="1"/>
  <c r="L1953" i="1" s="1"/>
  <c r="M1953" i="1" s="1"/>
  <c r="H4643" i="1"/>
  <c r="I4643" i="1" s="1"/>
  <c r="K4643" i="1" s="1"/>
  <c r="L4643" i="1" s="1"/>
  <c r="M4643" i="1" s="1"/>
  <c r="H5990" i="1"/>
  <c r="I5990" i="1" s="1"/>
  <c r="K5990" i="1" s="1"/>
  <c r="L5990" i="1" s="1"/>
  <c r="M5990" i="1" s="1"/>
  <c r="H618" i="1"/>
  <c r="I618" i="1" s="1"/>
  <c r="K618" i="1" s="1"/>
  <c r="L618" i="1" s="1"/>
  <c r="M618" i="1" s="1"/>
  <c r="H1968" i="1"/>
  <c r="I1968" i="1" s="1"/>
  <c r="K1968" i="1" s="1"/>
  <c r="L1968" i="1" s="1"/>
  <c r="M1968" i="1" s="1"/>
  <c r="H7351" i="1"/>
  <c r="I7351" i="1" s="1"/>
  <c r="K7351" i="1" s="1"/>
  <c r="L7351" i="1" s="1"/>
  <c r="M7351" i="1" s="1"/>
  <c r="H7352" i="1"/>
  <c r="I7352" i="1" s="1"/>
  <c r="K7352" i="1" s="1"/>
  <c r="L7352" i="1" s="1"/>
  <c r="M7352" i="1" s="1"/>
  <c r="H3326" i="1"/>
  <c r="I3326" i="1" s="1"/>
  <c r="K3326" i="1" s="1"/>
  <c r="L3326" i="1" s="1"/>
  <c r="M3326" i="1" s="1"/>
  <c r="H6020" i="1"/>
  <c r="I6020" i="1" s="1"/>
  <c r="K6020" i="1" s="1"/>
  <c r="L6020" i="1" s="1"/>
  <c r="M6020" i="1" s="1"/>
  <c r="H644" i="1"/>
  <c r="I644" i="1" s="1"/>
  <c r="K644" i="1" s="1"/>
  <c r="L644" i="1" s="1"/>
  <c r="M644" i="1" s="1"/>
  <c r="H3339" i="1"/>
  <c r="I3339" i="1" s="1"/>
  <c r="K3339" i="1" s="1"/>
  <c r="L3339" i="1" s="1"/>
  <c r="M3339" i="1" s="1"/>
  <c r="H4689" i="1"/>
  <c r="I4689" i="1" s="1"/>
  <c r="K4689" i="1" s="1"/>
  <c r="L4689" i="1" s="1"/>
  <c r="M4689" i="1" s="1"/>
  <c r="H7382" i="1"/>
  <c r="I7382" i="1" s="1"/>
  <c r="K7382" i="1" s="1"/>
  <c r="L7382" i="1" s="1"/>
  <c r="M7382" i="1" s="1"/>
  <c r="H661" i="1"/>
  <c r="I661" i="1" s="1"/>
  <c r="K661" i="1" s="1"/>
  <c r="L661" i="1" s="1"/>
  <c r="M661" i="1" s="1"/>
  <c r="H669" i="1"/>
  <c r="I669" i="1" s="1"/>
  <c r="K669" i="1" s="1"/>
  <c r="L669" i="1" s="1"/>
  <c r="M669" i="1" s="1"/>
  <c r="H6049" i="1"/>
  <c r="I6049" i="1" s="1"/>
  <c r="K6049" i="1" s="1"/>
  <c r="L6049" i="1" s="1"/>
  <c r="M6049" i="1" s="1"/>
  <c r="H674" i="1"/>
  <c r="I674" i="1" s="1"/>
  <c r="K674" i="1" s="1"/>
  <c r="L674" i="1" s="1"/>
  <c r="M674" i="1" s="1"/>
  <c r="H683" i="1"/>
  <c r="I683" i="1" s="1"/>
  <c r="K683" i="1" s="1"/>
  <c r="L683" i="1" s="1"/>
  <c r="M683" i="1" s="1"/>
  <c r="H2036" i="1"/>
  <c r="I2036" i="1" s="1"/>
  <c r="K2036" i="1" s="1"/>
  <c r="L2036" i="1" s="1"/>
  <c r="M2036" i="1" s="1"/>
  <c r="H2038" i="1"/>
  <c r="I2038" i="1" s="1"/>
  <c r="K2038" i="1" s="1"/>
  <c r="L2038" i="1" s="1"/>
  <c r="M2038" i="1" s="1"/>
  <c r="H2043" i="1"/>
  <c r="I2043" i="1" s="1"/>
  <c r="K2043" i="1" s="1"/>
  <c r="L2043" i="1" s="1"/>
  <c r="M2043" i="1" s="1"/>
  <c r="H3389" i="1"/>
  <c r="I3389" i="1" s="1"/>
  <c r="K3389" i="1" s="1"/>
  <c r="L3389" i="1" s="1"/>
  <c r="M3389" i="1" s="1"/>
  <c r="H2748" i="1"/>
  <c r="I2748" i="1" s="1"/>
  <c r="H6852" i="1"/>
  <c r="I6852" i="1" s="1"/>
  <c r="K6852" i="1" s="1"/>
  <c r="L6852" i="1" s="1"/>
  <c r="M6852" i="1" s="1"/>
  <c r="H6903" i="1"/>
  <c r="I6903" i="1" s="1"/>
  <c r="K6903" i="1" s="1"/>
  <c r="L6903" i="1" s="1"/>
  <c r="M6903" i="1" s="1"/>
  <c r="H231" i="1"/>
  <c r="I231" i="1" s="1"/>
  <c r="K231" i="1" s="1"/>
  <c r="L231" i="1" s="1"/>
  <c r="M231" i="1" s="1"/>
  <c r="H2953" i="1"/>
  <c r="I2953" i="1" s="1"/>
  <c r="K2953" i="1" s="1"/>
  <c r="L2953" i="1" s="1"/>
  <c r="M2953" i="1" s="1"/>
  <c r="H7017" i="1"/>
  <c r="I7017" i="1" s="1"/>
  <c r="K7017" i="1" s="1"/>
  <c r="L7017" i="1" s="1"/>
  <c r="M7017" i="1" s="1"/>
  <c r="H4352" i="1"/>
  <c r="I4352" i="1" s="1"/>
  <c r="K4352" i="1" s="1"/>
  <c r="L4352" i="1" s="1"/>
  <c r="M4352" i="1" s="1"/>
  <c r="H5712" i="1"/>
  <c r="I5712" i="1" s="1"/>
  <c r="K5712" i="1" s="1"/>
  <c r="L5712" i="1" s="1"/>
  <c r="M5712" i="1" s="1"/>
  <c r="H3040" i="1"/>
  <c r="I3040" i="1" s="1"/>
  <c r="K3040" i="1" s="1"/>
  <c r="L3040" i="1" s="1"/>
  <c r="M3040" i="1" s="1"/>
  <c r="H7087" i="1"/>
  <c r="I7087" i="1" s="1"/>
  <c r="K7087" i="1" s="1"/>
  <c r="L7087" i="1" s="1"/>
  <c r="M7087" i="1" s="1"/>
  <c r="H1724" i="1"/>
  <c r="I1724" i="1" s="1"/>
  <c r="K1724" i="1" s="1"/>
  <c r="L1724" i="1" s="1"/>
  <c r="M1724" i="1" s="1"/>
  <c r="H3073" i="1"/>
  <c r="I3073" i="1" s="1"/>
  <c r="K3073" i="1" s="1"/>
  <c r="L3073" i="1" s="1"/>
  <c r="M3073" i="1" s="1"/>
  <c r="H8456" i="1"/>
  <c r="I8456" i="1" s="1"/>
  <c r="K8456" i="1" s="1"/>
  <c r="L8456" i="1" s="1"/>
  <c r="M8456" i="1" s="1"/>
  <c r="H394" i="1"/>
  <c r="I394" i="1" s="1"/>
  <c r="K394" i="1" s="1"/>
  <c r="L394" i="1" s="1"/>
  <c r="M394" i="1" s="1"/>
  <c r="H4432" i="1"/>
  <c r="I4432" i="1" s="1"/>
  <c r="K4432" i="1" s="1"/>
  <c r="L4432" i="1" s="1"/>
  <c r="M4432" i="1" s="1"/>
  <c r="H5780" i="1"/>
  <c r="I5780" i="1" s="1"/>
  <c r="K5780" i="1" s="1"/>
  <c r="L5780" i="1" s="1"/>
  <c r="M5780" i="1" s="1"/>
  <c r="H8473" i="1"/>
  <c r="I8473" i="1" s="1"/>
  <c r="K8473" i="1" s="1"/>
  <c r="L8473" i="1" s="1"/>
  <c r="M8473" i="1" s="1"/>
  <c r="H3101" i="1"/>
  <c r="I3101" i="1" s="1"/>
  <c r="K3101" i="1" s="1"/>
  <c r="L3101" i="1" s="1"/>
  <c r="M3101" i="1" s="1"/>
  <c r="H4449" i="1"/>
  <c r="I4449" i="1" s="1"/>
  <c r="K4449" i="1" s="1"/>
  <c r="L4449" i="1" s="1"/>
  <c r="M4449" i="1" s="1"/>
  <c r="H1767" i="1"/>
  <c r="I1767" i="1" s="1"/>
  <c r="K1767" i="1" s="1"/>
  <c r="L1767" i="1" s="1"/>
  <c r="M1767" i="1" s="1"/>
  <c r="H1773" i="1"/>
  <c r="I1773" i="1" s="1"/>
  <c r="K1773" i="1" s="1"/>
  <c r="L1773" i="1" s="1"/>
  <c r="M1773" i="1" s="1"/>
  <c r="H8497" i="1"/>
  <c r="I8497" i="1" s="1"/>
  <c r="K8497" i="1" s="1"/>
  <c r="L8497" i="1" s="1"/>
  <c r="M8497" i="1" s="1"/>
  <c r="H3124" i="1"/>
  <c r="I3124" i="1" s="1"/>
  <c r="K3124" i="1" s="1"/>
  <c r="L3124" i="1" s="1"/>
  <c r="M3124" i="1" s="1"/>
  <c r="H442" i="1"/>
  <c r="I442" i="1" s="1"/>
  <c r="K442" i="1" s="1"/>
  <c r="L442" i="1" s="1"/>
  <c r="M442" i="1" s="1"/>
  <c r="H4478" i="1"/>
  <c r="I4478" i="1" s="1"/>
  <c r="K4478" i="1" s="1"/>
  <c r="L4478" i="1" s="1"/>
  <c r="M4478" i="1" s="1"/>
  <c r="H4484" i="1"/>
  <c r="I4484" i="1" s="1"/>
  <c r="K4484" i="1" s="1"/>
  <c r="L4484" i="1" s="1"/>
  <c r="M4484" i="1" s="1"/>
  <c r="H8519" i="1"/>
  <c r="I8519" i="1" s="1"/>
  <c r="K8519" i="1" s="1"/>
  <c r="L8519" i="1" s="1"/>
  <c r="M8519" i="1" s="1"/>
  <c r="H1805" i="1"/>
  <c r="I1805" i="1" s="1"/>
  <c r="K1805" i="1" s="1"/>
  <c r="L1805" i="1" s="1"/>
  <c r="M1805" i="1" s="1"/>
  <c r="H5840" i="1"/>
  <c r="I5840" i="1" s="1"/>
  <c r="K5840" i="1" s="1"/>
  <c r="L5840" i="1" s="1"/>
  <c r="M5840" i="1" s="1"/>
  <c r="H5846" i="1"/>
  <c r="I5846" i="1" s="1"/>
  <c r="K5846" i="1" s="1"/>
  <c r="L5846" i="1" s="1"/>
  <c r="M5846" i="1" s="1"/>
  <c r="H1820" i="1"/>
  <c r="I1820" i="1" s="1"/>
  <c r="K1820" i="1" s="1"/>
  <c r="L1820" i="1" s="1"/>
  <c r="M1820" i="1" s="1"/>
  <c r="H5853" i="1"/>
  <c r="I5853" i="1" s="1"/>
  <c r="K5853" i="1" s="1"/>
  <c r="L5853" i="1" s="1"/>
  <c r="M5853" i="1" s="1"/>
  <c r="H1828" i="1"/>
  <c r="I1828" i="1" s="1"/>
  <c r="K1828" i="1" s="1"/>
  <c r="L1828" i="1" s="1"/>
  <c r="M1828" i="1" s="1"/>
  <c r="H3176" i="1"/>
  <c r="I3176" i="1" s="1"/>
  <c r="K3176" i="1" s="1"/>
  <c r="L3176" i="1" s="1"/>
  <c r="M3176" i="1" s="1"/>
  <c r="H8557" i="1"/>
  <c r="I8557" i="1" s="1"/>
  <c r="K8557" i="1" s="1"/>
  <c r="L8557" i="1" s="1"/>
  <c r="M8557" i="1" s="1"/>
  <c r="H493" i="1"/>
  <c r="I493" i="1" s="1"/>
  <c r="K493" i="1" s="1"/>
  <c r="L493" i="1" s="1"/>
  <c r="M493" i="1" s="1"/>
  <c r="H4534" i="1"/>
  <c r="I4534" i="1" s="1"/>
  <c r="K4534" i="1" s="1"/>
  <c r="L4534" i="1" s="1"/>
  <c r="M4534" i="1" s="1"/>
  <c r="H8569" i="1"/>
  <c r="I8569" i="1" s="1"/>
  <c r="K8569" i="1" s="1"/>
  <c r="L8569" i="1" s="1"/>
  <c r="M8569" i="1" s="1"/>
  <c r="H5885" i="1"/>
  <c r="I5885" i="1" s="1"/>
  <c r="K5885" i="1" s="1"/>
  <c r="L5885" i="1" s="1"/>
  <c r="M5885" i="1" s="1"/>
  <c r="H3203" i="1"/>
  <c r="I3203" i="1" s="1"/>
  <c r="K3203" i="1" s="1"/>
  <c r="L3203" i="1" s="1"/>
  <c r="M3203" i="1" s="1"/>
  <c r="H516" i="1"/>
  <c r="I516" i="1" s="1"/>
  <c r="K516" i="1" s="1"/>
  <c r="L516" i="1" s="1"/>
  <c r="M516" i="1" s="1"/>
  <c r="H6781" i="1"/>
  <c r="I6781" i="1" s="1"/>
  <c r="H8198" i="1"/>
  <c r="I8198" i="1" s="1"/>
  <c r="K8198" i="1" s="1"/>
  <c r="L8198" i="1" s="1"/>
  <c r="M8198" i="1" s="1"/>
  <c r="H180" i="1"/>
  <c r="I180" i="1" s="1"/>
  <c r="K180" i="1" s="1"/>
  <c r="L180" i="1" s="1"/>
  <c r="M180" i="1" s="1"/>
  <c r="H6954" i="1"/>
  <c r="I6954" i="1" s="1"/>
  <c r="K6954" i="1" s="1"/>
  <c r="L6954" i="1" s="1"/>
  <c r="M6954" i="1" s="1"/>
  <c r="H4303" i="1"/>
  <c r="I4303" i="1" s="1"/>
  <c r="K4303" i="1" s="1"/>
  <c r="L4303" i="1" s="1"/>
  <c r="M4303" i="1" s="1"/>
  <c r="H7016" i="1"/>
  <c r="I7016" i="1" s="1"/>
  <c r="K7016" i="1" s="1"/>
  <c r="L7016" i="1" s="1"/>
  <c r="M7016" i="1" s="1"/>
  <c r="H1667" i="1"/>
  <c r="I1667" i="1" s="1"/>
  <c r="K1667" i="1" s="1"/>
  <c r="L1667" i="1" s="1"/>
  <c r="M1667" i="1" s="1"/>
  <c r="H8397" i="1"/>
  <c r="I8397" i="1" s="1"/>
  <c r="K8397" i="1" s="1"/>
  <c r="L8397" i="1" s="1"/>
  <c r="M8397" i="1" s="1"/>
  <c r="H348" i="1"/>
  <c r="I348" i="1" s="1"/>
  <c r="K348" i="1" s="1"/>
  <c r="L348" i="1" s="1"/>
  <c r="M348" i="1" s="1"/>
  <c r="H5742" i="1"/>
  <c r="I5742" i="1" s="1"/>
  <c r="K5742" i="1" s="1"/>
  <c r="L5742" i="1" s="1"/>
  <c r="M5742" i="1" s="1"/>
  <c r="H8444" i="1"/>
  <c r="I8444" i="1" s="1"/>
  <c r="K8444" i="1" s="1"/>
  <c r="L8444" i="1" s="1"/>
  <c r="M8444" i="1" s="1"/>
  <c r="H1730" i="1"/>
  <c r="I1730" i="1" s="1"/>
  <c r="K1730" i="1" s="1"/>
  <c r="L1730" i="1" s="1"/>
  <c r="M1730" i="1" s="1"/>
  <c r="H7113" i="1"/>
  <c r="I7113" i="1" s="1"/>
  <c r="K7113" i="1" s="1"/>
  <c r="L7113" i="1" s="1"/>
  <c r="M7113" i="1" s="1"/>
  <c r="H4430" i="1"/>
  <c r="I4430" i="1" s="1"/>
  <c r="K4430" i="1" s="1"/>
  <c r="L4430" i="1" s="1"/>
  <c r="M4430" i="1" s="1"/>
  <c r="H5778" i="1"/>
  <c r="I5778" i="1" s="1"/>
  <c r="K5778" i="1" s="1"/>
  <c r="L5778" i="1" s="1"/>
  <c r="M5778" i="1" s="1"/>
  <c r="H4435" i="1"/>
  <c r="I4435" i="1" s="1"/>
  <c r="K4435" i="1" s="1"/>
  <c r="L4435" i="1" s="1"/>
  <c r="M4435" i="1" s="1"/>
  <c r="H5786" i="1"/>
  <c r="I5786" i="1" s="1"/>
  <c r="K5786" i="1" s="1"/>
  <c r="L5786" i="1" s="1"/>
  <c r="M5786" i="1" s="1"/>
  <c r="H1760" i="1"/>
  <c r="I1760" i="1" s="1"/>
  <c r="K1760" i="1" s="1"/>
  <c r="L1760" i="1" s="1"/>
  <c r="M1760" i="1" s="1"/>
  <c r="H4451" i="1"/>
  <c r="I4451" i="1" s="1"/>
  <c r="K4451" i="1" s="1"/>
  <c r="L4451" i="1" s="1"/>
  <c r="M4451" i="1" s="1"/>
  <c r="H8487" i="1"/>
  <c r="I8487" i="1" s="1"/>
  <c r="K8487" i="1" s="1"/>
  <c r="L8487" i="1" s="1"/>
  <c r="M8487" i="1" s="1"/>
  <c r="H3115" i="1"/>
  <c r="I3115" i="1" s="1"/>
  <c r="K3115" i="1" s="1"/>
  <c r="L3115" i="1" s="1"/>
  <c r="M3115" i="1" s="1"/>
  <c r="H3118" i="1"/>
  <c r="I3118" i="1" s="1"/>
  <c r="K3118" i="1" s="1"/>
  <c r="L3118" i="1" s="1"/>
  <c r="M3118" i="1" s="1"/>
  <c r="H5812" i="1"/>
  <c r="I5812" i="1" s="1"/>
  <c r="K5812" i="1" s="1"/>
  <c r="L5812" i="1" s="1"/>
  <c r="M5812" i="1" s="1"/>
  <c r="H5818" i="1"/>
  <c r="I5818" i="1" s="1"/>
  <c r="K5818" i="1" s="1"/>
  <c r="L5818" i="1" s="1"/>
  <c r="M5818" i="1" s="1"/>
  <c r="H5821" i="1"/>
  <c r="I5821" i="1" s="1"/>
  <c r="K5821" i="1" s="1"/>
  <c r="L5821" i="1" s="1"/>
  <c r="M5821" i="1" s="1"/>
  <c r="H8516" i="1"/>
  <c r="I8516" i="1" s="1"/>
  <c r="K8516" i="1" s="1"/>
  <c r="L8516" i="1" s="1"/>
  <c r="M8516" i="1" s="1"/>
  <c r="H1800" i="1"/>
  <c r="I1800" i="1" s="1"/>
  <c r="K1800" i="1" s="1"/>
  <c r="L1800" i="1" s="1"/>
  <c r="M1800" i="1" s="1"/>
  <c r="H8527" i="1"/>
  <c r="I8527" i="1" s="1"/>
  <c r="K8527" i="1" s="1"/>
  <c r="L8527" i="1" s="1"/>
  <c r="M8527" i="1" s="1"/>
  <c r="H4497" i="1"/>
  <c r="I4497" i="1" s="1"/>
  <c r="K4497" i="1" s="1"/>
  <c r="L4497" i="1" s="1"/>
  <c r="M4497" i="1" s="1"/>
  <c r="H1815" i="1"/>
  <c r="I1815" i="1" s="1"/>
  <c r="K1815" i="1" s="1"/>
  <c r="L1815" i="1" s="1"/>
  <c r="M1815" i="1" s="1"/>
  <c r="H1819" i="1"/>
  <c r="I1819" i="1" s="1"/>
  <c r="K1819" i="1" s="1"/>
  <c r="L1819" i="1" s="1"/>
  <c r="M1819" i="1" s="1"/>
  <c r="H474" i="1"/>
  <c r="I474" i="1" s="1"/>
  <c r="K474" i="1" s="1"/>
  <c r="L474" i="1" s="1"/>
  <c r="M474" i="1" s="1"/>
  <c r="H7203" i="1"/>
  <c r="I7203" i="1" s="1"/>
  <c r="K7203" i="1" s="1"/>
  <c r="L7203" i="1" s="1"/>
  <c r="M7203" i="1" s="1"/>
  <c r="H1832" i="1"/>
  <c r="I1832" i="1" s="1"/>
  <c r="K1832" i="1" s="1"/>
  <c r="L1832" i="1" s="1"/>
  <c r="M1832" i="1" s="1"/>
  <c r="H7212" i="1"/>
  <c r="I7212" i="1" s="1"/>
  <c r="K7212" i="1" s="1"/>
  <c r="L7212" i="1" s="1"/>
  <c r="M7212" i="1" s="1"/>
  <c r="H4530" i="1"/>
  <c r="I4530" i="1" s="1"/>
  <c r="K4530" i="1" s="1"/>
  <c r="L4530" i="1" s="1"/>
  <c r="M4530" i="1" s="1"/>
  <c r="H3189" i="1"/>
  <c r="I3189" i="1" s="1"/>
  <c r="K3189" i="1" s="1"/>
  <c r="L3189" i="1" s="1"/>
  <c r="M3189" i="1" s="1"/>
  <c r="H5880" i="1"/>
  <c r="I5880" i="1" s="1"/>
  <c r="K5880" i="1" s="1"/>
  <c r="L5880" i="1" s="1"/>
  <c r="M5880" i="1" s="1"/>
  <c r="H8574" i="1"/>
  <c r="I8574" i="1" s="1"/>
  <c r="K8574" i="1" s="1"/>
  <c r="L8574" i="1" s="1"/>
  <c r="M8574" i="1" s="1"/>
  <c r="H513" i="1"/>
  <c r="I513" i="1" s="1"/>
  <c r="K513" i="1" s="1"/>
  <c r="L513" i="1" s="1"/>
  <c r="M513" i="1" s="1"/>
  <c r="H5895" i="1"/>
  <c r="I5895" i="1" s="1"/>
  <c r="K5895" i="1" s="1"/>
  <c r="L5895" i="1" s="1"/>
  <c r="M5895" i="1" s="1"/>
  <c r="H5900" i="1"/>
  <c r="I5900" i="1" s="1"/>
  <c r="K5900" i="1" s="1"/>
  <c r="L5900" i="1" s="1"/>
  <c r="M5900" i="1" s="1"/>
  <c r="H5905" i="1"/>
  <c r="I5905" i="1" s="1"/>
  <c r="K5905" i="1" s="1"/>
  <c r="L5905" i="1" s="1"/>
  <c r="M5905" i="1" s="1"/>
  <c r="H5911" i="1"/>
  <c r="I5911" i="1" s="1"/>
  <c r="K5911" i="1" s="1"/>
  <c r="L5911" i="1" s="1"/>
  <c r="M5911" i="1" s="1"/>
  <c r="H1883" i="1"/>
  <c r="I1883" i="1" s="1"/>
  <c r="K1883" i="1" s="1"/>
  <c r="L1883" i="1" s="1"/>
  <c r="M1883" i="1" s="1"/>
  <c r="H5920" i="1"/>
  <c r="I5920" i="1" s="1"/>
  <c r="K5920" i="1" s="1"/>
  <c r="L5920" i="1" s="1"/>
  <c r="M5920" i="1" s="1"/>
  <c r="H543" i="1"/>
  <c r="I543" i="1" s="1"/>
  <c r="K543" i="1" s="1"/>
  <c r="L543" i="1" s="1"/>
  <c r="M543" i="1" s="1"/>
  <c r="H8615" i="1"/>
  <c r="I8615" i="1" s="1"/>
  <c r="K8615" i="1" s="1"/>
  <c r="L8615" i="1" s="1"/>
  <c r="M8615" i="1" s="1"/>
  <c r="H553" i="1"/>
  <c r="I553" i="1" s="1"/>
  <c r="K553" i="1" s="1"/>
  <c r="L553" i="1" s="1"/>
  <c r="M553" i="1" s="1"/>
  <c r="H3250" i="1"/>
  <c r="I3250" i="1" s="1"/>
  <c r="K3250" i="1" s="1"/>
  <c r="L3250" i="1" s="1"/>
  <c r="M3250" i="1" s="1"/>
  <c r="H4597" i="1"/>
  <c r="I4597" i="1" s="1"/>
  <c r="K4597" i="1" s="1"/>
  <c r="L4597" i="1" s="1"/>
  <c r="M4597" i="1" s="1"/>
  <c r="H4601" i="1"/>
  <c r="I4601" i="1" s="1"/>
  <c r="K4601" i="1" s="1"/>
  <c r="L4601" i="1" s="1"/>
  <c r="M4601" i="1" s="1"/>
  <c r="H3262" i="1"/>
  <c r="I3262" i="1" s="1"/>
  <c r="K3262" i="1" s="1"/>
  <c r="L3262" i="1" s="1"/>
  <c r="M3262" i="1" s="1"/>
  <c r="H576" i="1"/>
  <c r="I576" i="1" s="1"/>
  <c r="K576" i="1" s="1"/>
  <c r="L576" i="1" s="1"/>
  <c r="M576" i="1" s="1"/>
  <c r="H5441" i="1"/>
  <c r="I5441" i="1" s="1"/>
  <c r="H2825" i="1"/>
  <c r="I2825" i="1" s="1"/>
  <c r="K2825" i="1" s="1"/>
  <c r="L2825" i="1" s="1"/>
  <c r="M2825" i="1" s="1"/>
  <c r="H187" i="1"/>
  <c r="I187" i="1" s="1"/>
  <c r="K187" i="1" s="1"/>
  <c r="L187" i="1" s="1"/>
  <c r="M187" i="1" s="1"/>
  <c r="H6953" i="1"/>
  <c r="I6953" i="1" s="1"/>
  <c r="K6953" i="1" s="1"/>
  <c r="L6953" i="1" s="1"/>
  <c r="M6953" i="1" s="1"/>
  <c r="H6990" i="1"/>
  <c r="I6990" i="1" s="1"/>
  <c r="K6990" i="1" s="1"/>
  <c r="L6990" i="1" s="1"/>
  <c r="M6990" i="1" s="1"/>
  <c r="H296" i="1"/>
  <c r="I296" i="1" s="1"/>
  <c r="K296" i="1" s="1"/>
  <c r="L296" i="1" s="1"/>
  <c r="M296" i="1" s="1"/>
  <c r="H3010" i="1"/>
  <c r="I3010" i="1" s="1"/>
  <c r="K3010" i="1" s="1"/>
  <c r="L3010" i="1" s="1"/>
  <c r="M3010" i="1" s="1"/>
  <c r="H5714" i="1"/>
  <c r="I5714" i="1" s="1"/>
  <c r="K5714" i="1" s="1"/>
  <c r="L5714" i="1" s="1"/>
  <c r="M5714" i="1" s="1"/>
  <c r="H7073" i="1"/>
  <c r="I7073" i="1" s="1"/>
  <c r="K7073" i="1" s="1"/>
  <c r="L7073" i="1" s="1"/>
  <c r="M7073" i="1" s="1"/>
  <c r="H4399" i="1"/>
  <c r="I4399" i="1" s="1"/>
  <c r="K4399" i="1" s="1"/>
  <c r="L4399" i="1" s="1"/>
  <c r="M4399" i="1" s="1"/>
  <c r="H7099" i="1"/>
  <c r="I7099" i="1" s="1"/>
  <c r="K7099" i="1" s="1"/>
  <c r="L7099" i="1" s="1"/>
  <c r="M7099" i="1" s="1"/>
  <c r="H3074" i="1"/>
  <c r="I3074" i="1" s="1"/>
  <c r="K3074" i="1" s="1"/>
  <c r="L3074" i="1" s="1"/>
  <c r="M3074" i="1" s="1"/>
  <c r="H3079" i="1"/>
  <c r="I3079" i="1" s="1"/>
  <c r="K3079" i="1" s="1"/>
  <c r="L3079" i="1" s="1"/>
  <c r="M3079" i="1" s="1"/>
  <c r="H3083" i="1"/>
  <c r="I3083" i="1" s="1"/>
  <c r="K3083" i="1" s="1"/>
  <c r="L3083" i="1" s="1"/>
  <c r="M3083" i="1" s="1"/>
  <c r="H7121" i="1"/>
  <c r="I7121" i="1" s="1"/>
  <c r="K7121" i="1" s="1"/>
  <c r="L7121" i="1" s="1"/>
  <c r="M7121" i="1" s="1"/>
  <c r="H1748" i="1"/>
  <c r="I1748" i="1" s="1"/>
  <c r="K1748" i="1" s="1"/>
  <c r="L1748" i="1" s="1"/>
  <c r="M1748" i="1" s="1"/>
  <c r="H409" i="1"/>
  <c r="I409" i="1" s="1"/>
  <c r="K409" i="1" s="1"/>
  <c r="L409" i="1" s="1"/>
  <c r="M409" i="1" s="1"/>
  <c r="H3103" i="1"/>
  <c r="I3103" i="1" s="1"/>
  <c r="K3103" i="1" s="1"/>
  <c r="L3103" i="1" s="1"/>
  <c r="M3103" i="1" s="1"/>
  <c r="H416" i="1"/>
  <c r="I416" i="1" s="1"/>
  <c r="K416" i="1" s="1"/>
  <c r="L416" i="1" s="1"/>
  <c r="M416" i="1" s="1"/>
  <c r="H7144" i="1"/>
  <c r="I7144" i="1" s="1"/>
  <c r="K7144" i="1" s="1"/>
  <c r="L7144" i="1" s="1"/>
  <c r="M7144" i="1" s="1"/>
  <c r="H8492" i="1"/>
  <c r="I8492" i="1" s="1"/>
  <c r="K8492" i="1" s="1"/>
  <c r="L8492" i="1" s="1"/>
  <c r="M8492" i="1" s="1"/>
  <c r="H8494" i="1"/>
  <c r="I8494" i="1" s="1"/>
  <c r="K8494" i="1" s="1"/>
  <c r="L8494" i="1" s="1"/>
  <c r="M8494" i="1" s="1"/>
  <c r="H4470" i="1"/>
  <c r="I4470" i="1" s="1"/>
  <c r="K4470" i="1" s="1"/>
  <c r="L4470" i="1" s="1"/>
  <c r="M4470" i="1" s="1"/>
  <c r="H3131" i="1"/>
  <c r="I3131" i="1" s="1"/>
  <c r="K3131" i="1" s="1"/>
  <c r="L3131" i="1" s="1"/>
  <c r="M3131" i="1" s="1"/>
  <c r="H5823" i="1"/>
  <c r="I5823" i="1" s="1"/>
  <c r="K5823" i="1" s="1"/>
  <c r="L5823" i="1" s="1"/>
  <c r="M5823" i="1" s="1"/>
  <c r="H449" i="1"/>
  <c r="I449" i="1" s="1"/>
  <c r="K449" i="1" s="1"/>
  <c r="L449" i="1" s="1"/>
  <c r="M449" i="1" s="1"/>
  <c r="H4486" i="1"/>
  <c r="I4486" i="1" s="1"/>
  <c r="K4486" i="1" s="1"/>
  <c r="L4486" i="1" s="1"/>
  <c r="M4486" i="1" s="1"/>
  <c r="H458" i="1"/>
  <c r="I458" i="1" s="1"/>
  <c r="K458" i="1" s="1"/>
  <c r="L458" i="1" s="1"/>
  <c r="M458" i="1" s="1"/>
  <c r="H8528" i="1"/>
  <c r="I8528" i="1" s="1"/>
  <c r="K8528" i="1" s="1"/>
  <c r="L8528" i="1" s="1"/>
  <c r="M8528" i="1" s="1"/>
  <c r="H3157" i="1"/>
  <c r="I3157" i="1" s="1"/>
  <c r="K3157" i="1" s="1"/>
  <c r="L3157" i="1" s="1"/>
  <c r="M3157" i="1" s="1"/>
  <c r="H5849" i="1"/>
  <c r="I5849" i="1" s="1"/>
  <c r="K5849" i="1" s="1"/>
  <c r="L5849" i="1" s="1"/>
  <c r="M5849" i="1" s="1"/>
  <c r="H475" i="1"/>
  <c r="I475" i="1" s="1"/>
  <c r="K475" i="1" s="1"/>
  <c r="L475" i="1" s="1"/>
  <c r="M475" i="1" s="1"/>
  <c r="H480" i="1"/>
  <c r="I480" i="1" s="1"/>
  <c r="K480" i="1" s="1"/>
  <c r="L480" i="1" s="1"/>
  <c r="M480" i="1" s="1"/>
  <c r="H5864" i="1"/>
  <c r="I5864" i="1" s="1"/>
  <c r="K5864" i="1" s="1"/>
  <c r="L5864" i="1" s="1"/>
  <c r="M5864" i="1" s="1"/>
  <c r="H490" i="1"/>
  <c r="I490" i="1" s="1"/>
  <c r="K490" i="1" s="1"/>
  <c r="L490" i="1" s="1"/>
  <c r="M490" i="1" s="1"/>
  <c r="H1840" i="1"/>
  <c r="I1840" i="1" s="1"/>
  <c r="K1840" i="1" s="1"/>
  <c r="L1840" i="1" s="1"/>
  <c r="M1840" i="1" s="1"/>
  <c r="H501" i="1"/>
  <c r="I501" i="1" s="1"/>
  <c r="K501" i="1" s="1"/>
  <c r="L501" i="1" s="1"/>
  <c r="M501" i="1" s="1"/>
  <c r="H1851" i="1"/>
  <c r="I1851" i="1" s="1"/>
  <c r="K1851" i="1" s="1"/>
  <c r="L1851" i="1" s="1"/>
  <c r="M1851" i="1" s="1"/>
  <c r="H1854" i="1"/>
  <c r="I1854" i="1" s="1"/>
  <c r="K1854" i="1" s="1"/>
  <c r="L1854" i="1" s="1"/>
  <c r="M1854" i="1" s="1"/>
  <c r="H7235" i="1"/>
  <c r="I7235" i="1" s="1"/>
  <c r="K7235" i="1" s="1"/>
  <c r="L7235" i="1" s="1"/>
  <c r="M7235" i="1" s="1"/>
  <c r="H518" i="1"/>
  <c r="I518" i="1" s="1"/>
  <c r="K518" i="1" s="1"/>
  <c r="L518" i="1" s="1"/>
  <c r="M518" i="1" s="1"/>
  <c r="H5903" i="1"/>
  <c r="I5903" i="1" s="1"/>
  <c r="K5903" i="1" s="1"/>
  <c r="L5903" i="1" s="1"/>
  <c r="M5903" i="1" s="1"/>
  <c r="H3217" i="1"/>
  <c r="I3217" i="1" s="1"/>
  <c r="K3217" i="1" s="1"/>
  <c r="L3217" i="1" s="1"/>
  <c r="M3217" i="1" s="1"/>
  <c r="H1879" i="1"/>
  <c r="I1879" i="1" s="1"/>
  <c r="K1879" i="1" s="1"/>
  <c r="L1879" i="1" s="1"/>
  <c r="M1879" i="1" s="1"/>
  <c r="H5914" i="1"/>
  <c r="I5914" i="1" s="1"/>
  <c r="K5914" i="1" s="1"/>
  <c r="L5914" i="1" s="1"/>
  <c r="M5914" i="1" s="1"/>
  <c r="H3231" i="1"/>
  <c r="I3231" i="1" s="1"/>
  <c r="K3231" i="1" s="1"/>
  <c r="L3231" i="1" s="1"/>
  <c r="M3231" i="1" s="1"/>
  <c r="H4579" i="1"/>
  <c r="I4579" i="1" s="1"/>
  <c r="K4579" i="1" s="1"/>
  <c r="L4579" i="1" s="1"/>
  <c r="M4579" i="1" s="1"/>
  <c r="H3239" i="1"/>
  <c r="I3239" i="1" s="1"/>
  <c r="K3239" i="1" s="1"/>
  <c r="L3239" i="1" s="1"/>
  <c r="M3239" i="1" s="1"/>
  <c r="H1899" i="1"/>
  <c r="I1899" i="1" s="1"/>
  <c r="K1899" i="1" s="1"/>
  <c r="L1899" i="1" s="1"/>
  <c r="M1899" i="1" s="1"/>
  <c r="H1905" i="1"/>
  <c r="I1905" i="1" s="1"/>
  <c r="K1905" i="1" s="1"/>
  <c r="L1905" i="1" s="1"/>
  <c r="M1905" i="1" s="1"/>
  <c r="H5941" i="1"/>
  <c r="I5941" i="1" s="1"/>
  <c r="K5941" i="1" s="1"/>
  <c r="L5941" i="1" s="1"/>
  <c r="M5941" i="1" s="1"/>
  <c r="H7289" i="1"/>
  <c r="I7289" i="1" s="1"/>
  <c r="K7289" i="1" s="1"/>
  <c r="L7289" i="1" s="1"/>
  <c r="M7289" i="1" s="1"/>
  <c r="H7297" i="1"/>
  <c r="I7297" i="1" s="1"/>
  <c r="K7297" i="1" s="1"/>
  <c r="L7297" i="1" s="1"/>
  <c r="M7297" i="1" s="1"/>
  <c r="H8642" i="1"/>
  <c r="I8642" i="1" s="1"/>
  <c r="K8642" i="1" s="1"/>
  <c r="L8642" i="1" s="1"/>
  <c r="M8642" i="1" s="1"/>
  <c r="H1929" i="1"/>
  <c r="I1929" i="1" s="1"/>
  <c r="K1929" i="1" s="1"/>
  <c r="L1929" i="1" s="1"/>
  <c r="M1929" i="1" s="1"/>
  <c r="H4620" i="1"/>
  <c r="I4620" i="1" s="1"/>
  <c r="K4620" i="1" s="1"/>
  <c r="L4620" i="1" s="1"/>
  <c r="M4620" i="1" s="1"/>
  <c r="H7314" i="1"/>
  <c r="I7314" i="1" s="1"/>
  <c r="K7314" i="1" s="1"/>
  <c r="L7314" i="1" s="1"/>
  <c r="M7314" i="1" s="1"/>
  <c r="H4632" i="1"/>
  <c r="I4632" i="1" s="1"/>
  <c r="K4632" i="1" s="1"/>
  <c r="L4632" i="1" s="1"/>
  <c r="M4632" i="1" s="1"/>
  <c r="H600" i="1"/>
  <c r="I600" i="1" s="1"/>
  <c r="K600" i="1" s="1"/>
  <c r="L600" i="1" s="1"/>
  <c r="M600" i="1" s="1"/>
  <c r="H8671" i="1"/>
  <c r="I8671" i="1" s="1"/>
  <c r="K8671" i="1" s="1"/>
  <c r="L8671" i="1" s="1"/>
  <c r="M8671" i="1" s="1"/>
  <c r="H1956" i="1"/>
  <c r="I1956" i="1" s="1"/>
  <c r="K1956" i="1" s="1"/>
  <c r="L1956" i="1" s="1"/>
  <c r="M1956" i="1" s="1"/>
  <c r="H5991" i="1"/>
  <c r="I5991" i="1" s="1"/>
  <c r="K5991" i="1" s="1"/>
  <c r="L5991" i="1" s="1"/>
  <c r="M5991" i="1" s="1"/>
  <c r="H4653" i="1"/>
  <c r="I4653" i="1" s="1"/>
  <c r="K4653" i="1" s="1"/>
  <c r="L4653" i="1" s="1"/>
  <c r="M4653" i="1" s="1"/>
  <c r="H3313" i="1"/>
  <c r="I3313" i="1" s="1"/>
  <c r="K3313" i="1" s="1"/>
  <c r="L3313" i="1" s="1"/>
  <c r="M3313" i="1" s="1"/>
  <c r="H1974" i="1"/>
  <c r="I1974" i="1" s="1"/>
  <c r="K1974" i="1" s="1"/>
  <c r="L1974" i="1" s="1"/>
  <c r="M1974" i="1" s="1"/>
  <c r="H6008" i="1"/>
  <c r="I6008" i="1" s="1"/>
  <c r="K6008" i="1" s="1"/>
  <c r="L6008" i="1" s="1"/>
  <c r="M6008" i="1" s="1"/>
  <c r="H7359" i="1"/>
  <c r="I7359" i="1" s="1"/>
  <c r="K7359" i="1" s="1"/>
  <c r="L7359" i="1" s="1"/>
  <c r="M7359" i="1" s="1"/>
  <c r="H6021" i="1"/>
  <c r="I6021" i="1" s="1"/>
  <c r="K6021" i="1" s="1"/>
  <c r="L6021" i="1" s="1"/>
  <c r="M6021" i="1" s="1"/>
  <c r="H3335" i="1"/>
  <c r="I3335" i="1" s="1"/>
  <c r="K3335" i="1" s="1"/>
  <c r="L3335" i="1" s="1"/>
  <c r="M3335" i="1" s="1"/>
  <c r="H6029" i="1"/>
  <c r="I6029" i="1" s="1"/>
  <c r="K6029" i="1" s="1"/>
  <c r="L6029" i="1" s="1"/>
  <c r="M6029" i="1" s="1"/>
  <c r="H2002" i="1"/>
  <c r="I2002" i="1" s="1"/>
  <c r="K2002" i="1" s="1"/>
  <c r="L2002" i="1" s="1"/>
  <c r="M2002" i="1" s="1"/>
  <c r="H3349" i="1"/>
  <c r="I3349" i="1" s="1"/>
  <c r="K3349" i="1" s="1"/>
  <c r="L3349" i="1" s="1"/>
  <c r="M3349" i="1" s="1"/>
  <c r="H2012" i="1"/>
  <c r="I2012" i="1" s="1"/>
  <c r="K2012" i="1" s="1"/>
  <c r="L2012" i="1" s="1"/>
  <c r="M2012" i="1" s="1"/>
  <c r="H668" i="1"/>
  <c r="I668" i="1" s="1"/>
  <c r="K668" i="1" s="1"/>
  <c r="L668" i="1" s="1"/>
  <c r="M668" i="1" s="1"/>
  <c r="H7395" i="1"/>
  <c r="I7395" i="1" s="1"/>
  <c r="K7395" i="1" s="1"/>
  <c r="L7395" i="1" s="1"/>
  <c r="M7395" i="1" s="1"/>
  <c r="H6054" i="1"/>
  <c r="I6054" i="1" s="1"/>
  <c r="K6054" i="1" s="1"/>
  <c r="L6054" i="1" s="1"/>
  <c r="M6054" i="1" s="1"/>
  <c r="H4716" i="1"/>
  <c r="I4716" i="1" s="1"/>
  <c r="K4716" i="1" s="1"/>
  <c r="L4716" i="1" s="1"/>
  <c r="M4716" i="1" s="1"/>
  <c r="H6064" i="1"/>
  <c r="I6064" i="1" s="1"/>
  <c r="K6064" i="1" s="1"/>
  <c r="L6064" i="1" s="1"/>
  <c r="M6064" i="1" s="1"/>
  <c r="H3381" i="1"/>
  <c r="I3381" i="1" s="1"/>
  <c r="K3381" i="1" s="1"/>
  <c r="L3381" i="1" s="1"/>
  <c r="M3381" i="1" s="1"/>
  <c r="H7417" i="1"/>
  <c r="I7417" i="1" s="1"/>
  <c r="K7417" i="1" s="1"/>
  <c r="L7417" i="1" s="1"/>
  <c r="M7417" i="1" s="1"/>
  <c r="H700" i="1"/>
  <c r="I700" i="1" s="1"/>
  <c r="K700" i="1" s="1"/>
  <c r="L700" i="1" s="1"/>
  <c r="M700" i="1" s="1"/>
  <c r="H6784" i="1"/>
  <c r="I6784" i="1" s="1"/>
  <c r="H134" i="1"/>
  <c r="I134" i="1" s="1"/>
  <c r="K134" i="1" s="1"/>
  <c r="L134" i="1" s="1"/>
  <c r="M134" i="1" s="1"/>
  <c r="H6907" i="1"/>
  <c r="I6907" i="1" s="1"/>
  <c r="K6907" i="1" s="1"/>
  <c r="L6907" i="1" s="1"/>
  <c r="M6907" i="1" s="1"/>
  <c r="H1582" i="1"/>
  <c r="I1582" i="1" s="1"/>
  <c r="K1582" i="1" s="1"/>
  <c r="L1582" i="1" s="1"/>
  <c r="M1582" i="1" s="1"/>
  <c r="H6991" i="1"/>
  <c r="I6991" i="1" s="1"/>
  <c r="K6991" i="1" s="1"/>
  <c r="L6991" i="1" s="1"/>
  <c r="M6991" i="1" s="1"/>
  <c r="H8360" i="1"/>
  <c r="I8360" i="1" s="1"/>
  <c r="K8360" i="1" s="1"/>
  <c r="L8360" i="1" s="1"/>
  <c r="M8360" i="1" s="1"/>
  <c r="H8386" i="1"/>
  <c r="I8386" i="1" s="1"/>
  <c r="K8386" i="1" s="1"/>
  <c r="L8386" i="1" s="1"/>
  <c r="M8386" i="1" s="1"/>
  <c r="H3025" i="1"/>
  <c r="I3025" i="1" s="1"/>
  <c r="K3025" i="1" s="1"/>
  <c r="L3025" i="1" s="1"/>
  <c r="M3025" i="1" s="1"/>
  <c r="H349" i="1"/>
  <c r="I349" i="1" s="1"/>
  <c r="K349" i="1" s="1"/>
  <c r="L349" i="1" s="1"/>
  <c r="M349" i="1" s="1"/>
  <c r="H365" i="1"/>
  <c r="I365" i="1" s="1"/>
  <c r="K365" i="1" s="1"/>
  <c r="L365" i="1" s="1"/>
  <c r="M365" i="1" s="1"/>
  <c r="H375" i="1"/>
  <c r="I375" i="1" s="1"/>
  <c r="K375" i="1" s="1"/>
  <c r="L375" i="1" s="1"/>
  <c r="M375" i="1" s="1"/>
  <c r="H7106" i="1"/>
  <c r="I7106" i="1" s="1"/>
  <c r="K7106" i="1" s="1"/>
  <c r="L7106" i="1" s="1"/>
  <c r="M7106" i="1" s="1"/>
  <c r="H1736" i="1"/>
  <c r="I1736" i="1" s="1"/>
  <c r="K1736" i="1" s="1"/>
  <c r="L1736" i="1" s="1"/>
  <c r="M1736" i="1" s="1"/>
  <c r="H393" i="1"/>
  <c r="I393" i="1" s="1"/>
  <c r="K393" i="1" s="1"/>
  <c r="L393" i="1" s="1"/>
  <c r="M393" i="1" s="1"/>
  <c r="H8465" i="1"/>
  <c r="I8465" i="1" s="1"/>
  <c r="K8465" i="1" s="1"/>
  <c r="L8465" i="1" s="1"/>
  <c r="M8465" i="1" s="1"/>
  <c r="H5779" i="1"/>
  <c r="I5779" i="1" s="1"/>
  <c r="K5779" i="1" s="1"/>
  <c r="L5779" i="1" s="1"/>
  <c r="M5779" i="1" s="1"/>
  <c r="H8474" i="1"/>
  <c r="I8474" i="1" s="1"/>
  <c r="K8474" i="1" s="1"/>
  <c r="L8474" i="1" s="1"/>
  <c r="M8474" i="1" s="1"/>
  <c r="H3102" i="1"/>
  <c r="I3102" i="1" s="1"/>
  <c r="K3102" i="1" s="1"/>
  <c r="L3102" i="1" s="1"/>
  <c r="M3102" i="1" s="1"/>
  <c r="H1764" i="1"/>
  <c r="I1764" i="1" s="1"/>
  <c r="K1764" i="1" s="1"/>
  <c r="L1764" i="1" s="1"/>
  <c r="M1764" i="1" s="1"/>
  <c r="H3111" i="1"/>
  <c r="I3111" i="1" s="1"/>
  <c r="K3111" i="1" s="1"/>
  <c r="L3111" i="1" s="1"/>
  <c r="M3111" i="1" s="1"/>
  <c r="H3116" i="1"/>
  <c r="I3116" i="1" s="1"/>
  <c r="K3116" i="1" s="1"/>
  <c r="L3116" i="1" s="1"/>
  <c r="M3116" i="1" s="1"/>
  <c r="H3121" i="1"/>
  <c r="I3121" i="1" s="1"/>
  <c r="K3121" i="1" s="1"/>
  <c r="L3121" i="1" s="1"/>
  <c r="M3121" i="1" s="1"/>
  <c r="H3126" i="1"/>
  <c r="I3126" i="1" s="1"/>
  <c r="K3126" i="1" s="1"/>
  <c r="L3126" i="1" s="1"/>
  <c r="M3126" i="1" s="1"/>
  <c r="H4475" i="1"/>
  <c r="I4475" i="1" s="1"/>
  <c r="K4475" i="1" s="1"/>
  <c r="L4475" i="1" s="1"/>
  <c r="M4475" i="1" s="1"/>
  <c r="H7166" i="1"/>
  <c r="I7166" i="1" s="1"/>
  <c r="K7166" i="1" s="1"/>
  <c r="L7166" i="1" s="1"/>
  <c r="M7166" i="1" s="1"/>
  <c r="H7171" i="1"/>
  <c r="I7171" i="1" s="1"/>
  <c r="K7171" i="1" s="1"/>
  <c r="L7171" i="1" s="1"/>
  <c r="M7171" i="1" s="1"/>
  <c r="H7175" i="1"/>
  <c r="I7175" i="1" s="1"/>
  <c r="K7175" i="1" s="1"/>
  <c r="L7175" i="1" s="1"/>
  <c r="M7175" i="1" s="1"/>
  <c r="H5838" i="1"/>
  <c r="I5838" i="1" s="1"/>
  <c r="K5838" i="1" s="1"/>
  <c r="L5838" i="1" s="1"/>
  <c r="M5838" i="1" s="1"/>
  <c r="H3153" i="1"/>
  <c r="I3153" i="1" s="1"/>
  <c r="K3153" i="1" s="1"/>
  <c r="L3153" i="1" s="1"/>
  <c r="M3153" i="1" s="1"/>
  <c r="H465" i="1"/>
  <c r="I465" i="1" s="1"/>
  <c r="K465" i="1" s="1"/>
  <c r="L465" i="1" s="1"/>
  <c r="M465" i="1" s="1"/>
  <c r="H7194" i="1"/>
  <c r="I7194" i="1" s="1"/>
  <c r="K7194" i="1" s="1"/>
  <c r="L7194" i="1" s="1"/>
  <c r="M7194" i="1" s="1"/>
  <c r="H4509" i="1"/>
  <c r="I4509" i="1" s="1"/>
  <c r="K4509" i="1" s="1"/>
  <c r="L4509" i="1" s="1"/>
  <c r="M4509" i="1" s="1"/>
  <c r="H4515" i="1"/>
  <c r="I4515" i="1" s="1"/>
  <c r="K4515" i="1" s="1"/>
  <c r="L4515" i="1" s="1"/>
  <c r="M4515" i="1" s="1"/>
  <c r="H484" i="1"/>
  <c r="I484" i="1" s="1"/>
  <c r="K484" i="1" s="1"/>
  <c r="L484" i="1" s="1"/>
  <c r="M484" i="1" s="1"/>
  <c r="H3180" i="1"/>
  <c r="I3180" i="1" s="1"/>
  <c r="K3180" i="1" s="1"/>
  <c r="L3180" i="1" s="1"/>
  <c r="M3180" i="1" s="1"/>
  <c r="H4527" i="1"/>
  <c r="I4527" i="1" s="1"/>
  <c r="K4527" i="1" s="1"/>
  <c r="L4527" i="1" s="1"/>
  <c r="M4527" i="1" s="1"/>
  <c r="H5878" i="1"/>
  <c r="I5878" i="1" s="1"/>
  <c r="K5878" i="1" s="1"/>
  <c r="L5878" i="1" s="1"/>
  <c r="M5878" i="1" s="1"/>
  <c r="H1852" i="1"/>
  <c r="I1852" i="1" s="1"/>
  <c r="K1852" i="1" s="1"/>
  <c r="L1852" i="1" s="1"/>
  <c r="M1852" i="1" s="1"/>
  <c r="H1857" i="1"/>
  <c r="I1857" i="1" s="1"/>
  <c r="K1857" i="1" s="1"/>
  <c r="L1857" i="1" s="1"/>
  <c r="M1857" i="1" s="1"/>
  <c r="H1860" i="1"/>
  <c r="I1860" i="1" s="1"/>
  <c r="K1860" i="1" s="1"/>
  <c r="L1860" i="1" s="1"/>
  <c r="M1860" i="1" s="1"/>
  <c r="H4552" i="1"/>
  <c r="I4552" i="1" s="1"/>
  <c r="K4552" i="1" s="1"/>
  <c r="L4552" i="1" s="1"/>
  <c r="M4552" i="1" s="1"/>
  <c r="H1871" i="1"/>
  <c r="I1871" i="1" s="1"/>
  <c r="K1871" i="1" s="1"/>
  <c r="L1871" i="1" s="1"/>
  <c r="M1871" i="1" s="1"/>
  <c r="H7248" i="1"/>
  <c r="I7248" i="1" s="1"/>
  <c r="K7248" i="1" s="1"/>
  <c r="L7248" i="1" s="1"/>
  <c r="M7248" i="1" s="1"/>
  <c r="H531" i="1"/>
  <c r="I531" i="1" s="1"/>
  <c r="K531" i="1" s="1"/>
  <c r="L531" i="1" s="1"/>
  <c r="M531" i="1" s="1"/>
  <c r="H8602" i="1"/>
  <c r="I8602" i="1" s="1"/>
  <c r="K8602" i="1" s="1"/>
  <c r="L8602" i="1" s="1"/>
  <c r="M8602" i="1" s="1"/>
  <c r="H5918" i="1"/>
  <c r="I5918" i="1" s="1"/>
  <c r="K5918" i="1" s="1"/>
  <c r="L5918" i="1" s="1"/>
  <c r="M5918" i="1" s="1"/>
  <c r="H7266" i="1"/>
  <c r="I7266" i="1" s="1"/>
  <c r="K7266" i="1" s="1"/>
  <c r="L7266" i="1" s="1"/>
  <c r="M7266" i="1" s="1"/>
  <c r="H8617" i="1"/>
  <c r="I8617" i="1" s="1"/>
  <c r="K8617" i="1" s="1"/>
  <c r="L8617" i="1" s="1"/>
  <c r="M8617" i="1" s="1"/>
  <c r="H7274" i="1"/>
  <c r="I7274" i="1" s="1"/>
  <c r="K7274" i="1" s="1"/>
  <c r="L7274" i="1" s="1"/>
  <c r="M7274" i="1" s="1"/>
  <c r="H8624" i="1"/>
  <c r="I8624" i="1" s="1"/>
  <c r="K8624" i="1" s="1"/>
  <c r="L8624" i="1" s="1"/>
  <c r="M8624" i="1" s="1"/>
  <c r="H1910" i="1"/>
  <c r="I1910" i="1" s="1"/>
  <c r="K1910" i="1" s="1"/>
  <c r="L1910" i="1" s="1"/>
  <c r="M1910" i="1" s="1"/>
  <c r="H1916" i="1"/>
  <c r="I1916" i="1" s="1"/>
  <c r="K1916" i="1" s="1"/>
  <c r="L1916" i="1" s="1"/>
  <c r="M1916" i="1" s="1"/>
  <c r="H4606" i="1"/>
  <c r="I4606" i="1" s="1"/>
  <c r="K4606" i="1" s="1"/>
  <c r="L4606" i="1" s="1"/>
  <c r="M4606" i="1" s="1"/>
  <c r="H3266" i="1"/>
  <c r="I3266" i="1" s="1"/>
  <c r="K3266" i="1" s="1"/>
  <c r="L3266" i="1" s="1"/>
  <c r="M3266" i="1" s="1"/>
  <c r="H4618" i="1"/>
  <c r="I4618" i="1" s="1"/>
  <c r="K4618" i="1" s="1"/>
  <c r="L4618" i="1" s="1"/>
  <c r="M4618" i="1" s="1"/>
  <c r="H1932" i="1"/>
  <c r="I1932" i="1" s="1"/>
  <c r="K1932" i="1" s="1"/>
  <c r="L1932" i="1" s="1"/>
  <c r="M1932" i="1" s="1"/>
  <c r="H1939" i="1"/>
  <c r="I1939" i="1" s="1"/>
  <c r="K1939" i="1" s="1"/>
  <c r="L1939" i="1" s="1"/>
  <c r="M1939" i="1" s="1"/>
  <c r="H594" i="1"/>
  <c r="I594" i="1" s="1"/>
  <c r="K594" i="1" s="1"/>
  <c r="L594" i="1" s="1"/>
  <c r="M594" i="1" s="1"/>
  <c r="H598" i="1"/>
  <c r="I598" i="1" s="1"/>
  <c r="K598" i="1" s="1"/>
  <c r="L598" i="1" s="1"/>
  <c r="M598" i="1" s="1"/>
  <c r="H3294" i="1"/>
  <c r="I3294" i="1" s="1"/>
  <c r="K3294" i="1" s="1"/>
  <c r="L3294" i="1" s="1"/>
  <c r="M3294" i="1" s="1"/>
  <c r="H1957" i="1"/>
  <c r="I1957" i="1" s="1"/>
  <c r="K1957" i="1" s="1"/>
  <c r="L1957" i="1" s="1"/>
  <c r="M1957" i="1" s="1"/>
  <c r="H4650" i="1"/>
  <c r="I4650" i="1" s="1"/>
  <c r="K4650" i="1" s="1"/>
  <c r="L4650" i="1" s="1"/>
  <c r="M4650" i="1" s="1"/>
  <c r="H4652" i="1"/>
  <c r="I4652" i="1" s="1"/>
  <c r="K4652" i="1" s="1"/>
  <c r="L4652" i="1" s="1"/>
  <c r="M4652" i="1" s="1"/>
  <c r="H623" i="1"/>
  <c r="I623" i="1" s="1"/>
  <c r="K623" i="1" s="1"/>
  <c r="L623" i="1" s="1"/>
  <c r="M623" i="1" s="1"/>
  <c r="H6005" i="1"/>
  <c r="I6005" i="1" s="1"/>
  <c r="K6005" i="1" s="1"/>
  <c r="L6005" i="1" s="1"/>
  <c r="M6005" i="1" s="1"/>
  <c r="H634" i="1"/>
  <c r="I634" i="1" s="1"/>
  <c r="K634" i="1" s="1"/>
  <c r="L634" i="1" s="1"/>
  <c r="M634" i="1" s="1"/>
  <c r="H1983" i="1"/>
  <c r="I1983" i="1" s="1"/>
  <c r="K1983" i="1" s="1"/>
  <c r="L1983" i="1" s="1"/>
  <c r="M1983" i="1" s="1"/>
  <c r="H3333" i="1"/>
  <c r="I3333" i="1" s="1"/>
  <c r="K3333" i="1" s="1"/>
  <c r="L3333" i="1" s="1"/>
  <c r="M3333" i="1" s="1"/>
  <c r="H7370" i="1"/>
  <c r="I7370" i="1" s="1"/>
  <c r="K7370" i="1" s="1"/>
  <c r="L7370" i="1" s="1"/>
  <c r="M7370" i="1" s="1"/>
  <c r="H8715" i="1"/>
  <c r="I8715" i="1" s="1"/>
  <c r="K8715" i="1" s="1"/>
  <c r="L8715" i="1" s="1"/>
  <c r="M8715" i="1" s="1"/>
  <c r="H3345" i="1"/>
  <c r="I3345" i="1" s="1"/>
  <c r="K3345" i="1" s="1"/>
  <c r="L3345" i="1" s="1"/>
  <c r="M3345" i="1" s="1"/>
  <c r="H659" i="1"/>
  <c r="I659" i="1" s="1"/>
  <c r="K659" i="1" s="1"/>
  <c r="L659" i="1" s="1"/>
  <c r="M659" i="1" s="1"/>
  <c r="H8731" i="1"/>
  <c r="I8731" i="1" s="1"/>
  <c r="K8731" i="1" s="1"/>
  <c r="L8731" i="1" s="1"/>
  <c r="M8731" i="1" s="1"/>
  <c r="H8735" i="1"/>
  <c r="I8735" i="1" s="1"/>
  <c r="K8735" i="1" s="1"/>
  <c r="L8735" i="1" s="1"/>
  <c r="M8735" i="1" s="1"/>
  <c r="H3361" i="1"/>
  <c r="I3361" i="1" s="1"/>
  <c r="K3361" i="1" s="1"/>
  <c r="L3361" i="1" s="1"/>
  <c r="M3361" i="1" s="1"/>
  <c r="H3367" i="1"/>
  <c r="I3367" i="1" s="1"/>
  <c r="K3367" i="1" s="1"/>
  <c r="L3367" i="1" s="1"/>
  <c r="M3367" i="1" s="1"/>
  <c r="H3373" i="1"/>
  <c r="I3373" i="1" s="1"/>
  <c r="K3373" i="1" s="1"/>
  <c r="L3373" i="1" s="1"/>
  <c r="M3373" i="1" s="1"/>
  <c r="H4721" i="1"/>
  <c r="I4721" i="1" s="1"/>
  <c r="K4721" i="1" s="1"/>
  <c r="L4721" i="1" s="1"/>
  <c r="M4721" i="1" s="1"/>
  <c r="H7415" i="1"/>
  <c r="I7415" i="1" s="1"/>
  <c r="K7415" i="1" s="1"/>
  <c r="L7415" i="1" s="1"/>
  <c r="M7415" i="1" s="1"/>
  <c r="H2042" i="1"/>
  <c r="I2042" i="1" s="1"/>
  <c r="K2042" i="1" s="1"/>
  <c r="L2042" i="1" s="1"/>
  <c r="M2042" i="1" s="1"/>
  <c r="H7422" i="1"/>
  <c r="I7422" i="1" s="1"/>
  <c r="K7422" i="1" s="1"/>
  <c r="L7422" i="1" s="1"/>
  <c r="M7422" i="1" s="1"/>
  <c r="H70" i="1"/>
  <c r="I70" i="1" s="1"/>
  <c r="K70" i="1" s="1"/>
  <c r="L70" i="1" s="1"/>
  <c r="M70" i="1" s="1"/>
  <c r="H1756" i="1"/>
  <c r="I1756" i="1" s="1"/>
  <c r="K1756" i="1" s="1"/>
  <c r="L1756" i="1" s="1"/>
  <c r="M1756" i="1" s="1"/>
  <c r="H1830" i="1"/>
  <c r="I1830" i="1" s="1"/>
  <c r="K1830" i="1" s="1"/>
  <c r="L1830" i="1" s="1"/>
  <c r="M1830" i="1" s="1"/>
  <c r="H1887" i="1"/>
  <c r="I1887" i="1" s="1"/>
  <c r="K1887" i="1" s="1"/>
  <c r="L1887" i="1" s="1"/>
  <c r="M1887" i="1" s="1"/>
  <c r="H3275" i="1"/>
  <c r="I3275" i="1" s="1"/>
  <c r="K3275" i="1" s="1"/>
  <c r="L3275" i="1" s="1"/>
  <c r="M3275" i="1" s="1"/>
  <c r="H3314" i="1"/>
  <c r="I3314" i="1" s="1"/>
  <c r="K3314" i="1" s="1"/>
  <c r="L3314" i="1" s="1"/>
  <c r="M3314" i="1" s="1"/>
  <c r="H2006" i="1"/>
  <c r="I2006" i="1" s="1"/>
  <c r="K2006" i="1" s="1"/>
  <c r="L2006" i="1" s="1"/>
  <c r="M2006" i="1" s="1"/>
  <c r="H7418" i="1"/>
  <c r="I7418" i="1" s="1"/>
  <c r="K7418" i="1" s="1"/>
  <c r="L7418" i="1" s="1"/>
  <c r="M7418" i="1" s="1"/>
  <c r="H6092" i="1"/>
  <c r="I6092" i="1" s="1"/>
  <c r="K6092" i="1" s="1"/>
  <c r="L6092" i="1" s="1"/>
  <c r="M6092" i="1" s="1"/>
  <c r="H4754" i="1"/>
  <c r="I4754" i="1" s="1"/>
  <c r="K4754" i="1" s="1"/>
  <c r="L4754" i="1" s="1"/>
  <c r="M4754" i="1" s="1"/>
  <c r="H724" i="1"/>
  <c r="I724" i="1" s="1"/>
  <c r="K724" i="1" s="1"/>
  <c r="L724" i="1" s="1"/>
  <c r="M724" i="1" s="1"/>
  <c r="H4763" i="1"/>
  <c r="I4763" i="1" s="1"/>
  <c r="K4763" i="1" s="1"/>
  <c r="L4763" i="1" s="1"/>
  <c r="M4763" i="1" s="1"/>
  <c r="H2080" i="1"/>
  <c r="I2080" i="1" s="1"/>
  <c r="K2080" i="1" s="1"/>
  <c r="L2080" i="1" s="1"/>
  <c r="M2080" i="1" s="1"/>
  <c r="H736" i="1"/>
  <c r="I736" i="1" s="1"/>
  <c r="K736" i="1" s="1"/>
  <c r="L736" i="1" s="1"/>
  <c r="M736" i="1" s="1"/>
  <c r="H6121" i="1"/>
  <c r="I6121" i="1" s="1"/>
  <c r="K6121" i="1" s="1"/>
  <c r="L6121" i="1" s="1"/>
  <c r="M6121" i="1" s="1"/>
  <c r="H4782" i="1"/>
  <c r="I4782" i="1" s="1"/>
  <c r="K4782" i="1" s="1"/>
  <c r="L4782" i="1" s="1"/>
  <c r="M4782" i="1" s="1"/>
  <c r="H752" i="1"/>
  <c r="I752" i="1" s="1"/>
  <c r="K752" i="1" s="1"/>
  <c r="L752" i="1" s="1"/>
  <c r="M752" i="1" s="1"/>
  <c r="H4789" i="1"/>
  <c r="I4789" i="1" s="1"/>
  <c r="K4789" i="1" s="1"/>
  <c r="L4789" i="1" s="1"/>
  <c r="M4789" i="1" s="1"/>
  <c r="H6141" i="1"/>
  <c r="I6141" i="1" s="1"/>
  <c r="K6141" i="1" s="1"/>
  <c r="L6141" i="1" s="1"/>
  <c r="M6141" i="1" s="1"/>
  <c r="H3455" i="1"/>
  <c r="I3455" i="1" s="1"/>
  <c r="K3455" i="1" s="1"/>
  <c r="L3455" i="1" s="1"/>
  <c r="M3455" i="1" s="1"/>
  <c r="H3459" i="1"/>
  <c r="I3459" i="1" s="1"/>
  <c r="K3459" i="1" s="1"/>
  <c r="L3459" i="1" s="1"/>
  <c r="M3459" i="1" s="1"/>
  <c r="H777" i="1"/>
  <c r="I777" i="1" s="1"/>
  <c r="K777" i="1" s="1"/>
  <c r="L777" i="1" s="1"/>
  <c r="M777" i="1" s="1"/>
  <c r="H2127" i="1"/>
  <c r="I2127" i="1" s="1"/>
  <c r="K2127" i="1" s="1"/>
  <c r="L2127" i="1" s="1"/>
  <c r="M2127" i="1" s="1"/>
  <c r="H4817" i="1"/>
  <c r="I4817" i="1" s="1"/>
  <c r="K4817" i="1" s="1"/>
  <c r="L4817" i="1" s="1"/>
  <c r="M4817" i="1" s="1"/>
  <c r="H6167" i="1"/>
  <c r="I6167" i="1" s="1"/>
  <c r="K6167" i="1" s="1"/>
  <c r="L6167" i="1" s="1"/>
  <c r="M6167" i="1" s="1"/>
  <c r="H6172" i="1"/>
  <c r="I6172" i="1" s="1"/>
  <c r="K6172" i="1" s="1"/>
  <c r="L6172" i="1" s="1"/>
  <c r="M6172" i="1" s="1"/>
  <c r="H7522" i="1"/>
  <c r="I7522" i="1" s="1"/>
  <c r="K7522" i="1" s="1"/>
  <c r="L7522" i="1" s="1"/>
  <c r="M7522" i="1" s="1"/>
  <c r="H4837" i="1"/>
  <c r="I4837" i="1" s="1"/>
  <c r="K4837" i="1" s="1"/>
  <c r="L4837" i="1" s="1"/>
  <c r="M4837" i="1" s="1"/>
  <c r="H6184" i="1"/>
  <c r="I6184" i="1" s="1"/>
  <c r="K6184" i="1" s="1"/>
  <c r="L6184" i="1" s="1"/>
  <c r="M6184" i="1" s="1"/>
  <c r="H7533" i="1"/>
  <c r="I7533" i="1" s="1"/>
  <c r="K7533" i="1" s="1"/>
  <c r="L7533" i="1" s="1"/>
  <c r="M7533" i="1" s="1"/>
  <c r="H4851" i="1"/>
  <c r="I4851" i="1" s="1"/>
  <c r="K4851" i="1" s="1"/>
  <c r="L4851" i="1" s="1"/>
  <c r="M4851" i="1" s="1"/>
  <c r="H3514" i="1"/>
  <c r="I3514" i="1" s="1"/>
  <c r="K3514" i="1" s="1"/>
  <c r="L3514" i="1" s="1"/>
  <c r="M3514" i="1" s="1"/>
  <c r="H8891" i="1"/>
  <c r="I8891" i="1" s="1"/>
  <c r="K8891" i="1" s="1"/>
  <c r="L8891" i="1" s="1"/>
  <c r="M8891" i="1" s="1"/>
  <c r="H828" i="1"/>
  <c r="I828" i="1" s="1"/>
  <c r="K828" i="1" s="1"/>
  <c r="L828" i="1" s="1"/>
  <c r="M828" i="1" s="1"/>
  <c r="H2181" i="1"/>
  <c r="I2181" i="1" s="1"/>
  <c r="K2181" i="1" s="1"/>
  <c r="L2181" i="1" s="1"/>
  <c r="M2181" i="1" s="1"/>
  <c r="H6218" i="1"/>
  <c r="I6218" i="1" s="1"/>
  <c r="K6218" i="1" s="1"/>
  <c r="L6218" i="1" s="1"/>
  <c r="M6218" i="1" s="1"/>
  <c r="H2191" i="1"/>
  <c r="I2191" i="1" s="1"/>
  <c r="K2191" i="1" s="1"/>
  <c r="L2191" i="1" s="1"/>
  <c r="M2191" i="1" s="1"/>
  <c r="H6226" i="1"/>
  <c r="I6226" i="1" s="1"/>
  <c r="K6226" i="1" s="1"/>
  <c r="L6226" i="1" s="1"/>
  <c r="M6226" i="1" s="1"/>
  <c r="H8921" i="1"/>
  <c r="I8921" i="1" s="1"/>
  <c r="K8921" i="1" s="1"/>
  <c r="L8921" i="1" s="1"/>
  <c r="M8921" i="1" s="1"/>
  <c r="H4891" i="1"/>
  <c r="I4891" i="1" s="1"/>
  <c r="K4891" i="1" s="1"/>
  <c r="L4891" i="1" s="1"/>
  <c r="M4891" i="1" s="1"/>
  <c r="H3553" i="1"/>
  <c r="I3553" i="1" s="1"/>
  <c r="K3553" i="1" s="1"/>
  <c r="L3553" i="1" s="1"/>
  <c r="M3553" i="1" s="1"/>
  <c r="H8932" i="1"/>
  <c r="I8932" i="1" s="1"/>
  <c r="K8932" i="1" s="1"/>
  <c r="L8932" i="1" s="1"/>
  <c r="M8932" i="1" s="1"/>
  <c r="H3562" i="1"/>
  <c r="I3562" i="1" s="1"/>
  <c r="K3562" i="1" s="1"/>
  <c r="L3562" i="1" s="1"/>
  <c r="M3562" i="1" s="1"/>
  <c r="H4910" i="1"/>
  <c r="I4910" i="1" s="1"/>
  <c r="K4910" i="1" s="1"/>
  <c r="L4910" i="1" s="1"/>
  <c r="M4910" i="1" s="1"/>
  <c r="H4913" i="1"/>
  <c r="I4913" i="1" s="1"/>
  <c r="K4913" i="1" s="1"/>
  <c r="L4913" i="1" s="1"/>
  <c r="M4913" i="1" s="1"/>
  <c r="H883" i="1"/>
  <c r="I883" i="1" s="1"/>
  <c r="K883" i="1" s="1"/>
  <c r="L883" i="1" s="1"/>
  <c r="M883" i="1" s="1"/>
  <c r="H889" i="1"/>
  <c r="I889" i="1" s="1"/>
  <c r="K889" i="1" s="1"/>
  <c r="L889" i="1" s="1"/>
  <c r="M889" i="1" s="1"/>
  <c r="H6271" i="1"/>
  <c r="I6271" i="1" s="1"/>
  <c r="K6271" i="1" s="1"/>
  <c r="L6271" i="1" s="1"/>
  <c r="M6271" i="1" s="1"/>
  <c r="H7619" i="1"/>
  <c r="I7619" i="1" s="1"/>
  <c r="K7619" i="1" s="1"/>
  <c r="L7619" i="1" s="1"/>
  <c r="M7619" i="1" s="1"/>
  <c r="H7625" i="1"/>
  <c r="I7625" i="1" s="1"/>
  <c r="K7625" i="1" s="1"/>
  <c r="L7625" i="1" s="1"/>
  <c r="M7625" i="1" s="1"/>
  <c r="H6285" i="1"/>
  <c r="I6285" i="1" s="1"/>
  <c r="K6285" i="1" s="1"/>
  <c r="L6285" i="1" s="1"/>
  <c r="M6285" i="1" s="1"/>
  <c r="H4946" i="1"/>
  <c r="I4946" i="1" s="1"/>
  <c r="K4946" i="1" s="1"/>
  <c r="L4946" i="1" s="1"/>
  <c r="M4946" i="1" s="1"/>
  <c r="H4953" i="1"/>
  <c r="I4953" i="1" s="1"/>
  <c r="K4953" i="1" s="1"/>
  <c r="L4953" i="1" s="1"/>
  <c r="M4953" i="1" s="1"/>
  <c r="H7642" i="1"/>
  <c r="I7642" i="1" s="1"/>
  <c r="K7642" i="1" s="1"/>
  <c r="L7642" i="1" s="1"/>
  <c r="M7642" i="1" s="1"/>
  <c r="H2271" i="1"/>
  <c r="I2271" i="1" s="1"/>
  <c r="K2271" i="1" s="1"/>
  <c r="L2271" i="1" s="1"/>
  <c r="M2271" i="1" s="1"/>
  <c r="H7652" i="1"/>
  <c r="I7652" i="1" s="1"/>
  <c r="K7652" i="1" s="1"/>
  <c r="L7652" i="1" s="1"/>
  <c r="M7652" i="1" s="1"/>
  <c r="H6312" i="1"/>
  <c r="I6312" i="1" s="1"/>
  <c r="K6312" i="1" s="1"/>
  <c r="L6312" i="1" s="1"/>
  <c r="M6312" i="1" s="1"/>
  <c r="H4973" i="1"/>
  <c r="I4973" i="1" s="1"/>
  <c r="K4973" i="1" s="1"/>
  <c r="L4973" i="1" s="1"/>
  <c r="M4973" i="1" s="1"/>
  <c r="H3637" i="1"/>
  <c r="I3637" i="1" s="1"/>
  <c r="K3637" i="1" s="1"/>
  <c r="L3637" i="1" s="1"/>
  <c r="M3637" i="1" s="1"/>
  <c r="H947" i="1"/>
  <c r="I947" i="1" s="1"/>
  <c r="K947" i="1" s="1"/>
  <c r="L947" i="1" s="1"/>
  <c r="M947" i="1" s="1"/>
  <c r="H2303" i="1"/>
  <c r="I2303" i="1" s="1"/>
  <c r="K2303" i="1" s="1"/>
  <c r="L2303" i="1" s="1"/>
  <c r="M2303" i="1" s="1"/>
  <c r="H4994" i="1"/>
  <c r="I4994" i="1" s="1"/>
  <c r="K4994" i="1" s="1"/>
  <c r="L4994" i="1" s="1"/>
  <c r="M4994" i="1" s="1"/>
  <c r="H3653" i="1"/>
  <c r="I3653" i="1" s="1"/>
  <c r="K3653" i="1" s="1"/>
  <c r="L3653" i="1" s="1"/>
  <c r="M3653" i="1" s="1"/>
  <c r="H6344" i="1"/>
  <c r="I6344" i="1" s="1"/>
  <c r="K6344" i="1" s="1"/>
  <c r="L6344" i="1" s="1"/>
  <c r="M6344" i="1" s="1"/>
  <c r="H3661" i="1"/>
  <c r="I3661" i="1" s="1"/>
  <c r="K3661" i="1" s="1"/>
  <c r="L3661" i="1" s="1"/>
  <c r="M3661" i="1" s="1"/>
  <c r="H975" i="1"/>
  <c r="I975" i="1" s="1"/>
  <c r="K975" i="1" s="1"/>
  <c r="L975" i="1" s="1"/>
  <c r="M975" i="1" s="1"/>
  <c r="H2329" i="1"/>
  <c r="I2329" i="1" s="1"/>
  <c r="K2329" i="1" s="1"/>
  <c r="L2329" i="1" s="1"/>
  <c r="M2329" i="1" s="1"/>
  <c r="H5020" i="1"/>
  <c r="I5020" i="1" s="1"/>
  <c r="K5020" i="1" s="1"/>
  <c r="L5020" i="1" s="1"/>
  <c r="M5020" i="1" s="1"/>
  <c r="H987" i="1"/>
  <c r="I987" i="1" s="1"/>
  <c r="K987" i="1" s="1"/>
  <c r="L987" i="1" s="1"/>
  <c r="M987" i="1" s="1"/>
  <c r="H7716" i="1"/>
  <c r="I7716" i="1" s="1"/>
  <c r="K7716" i="1" s="1"/>
  <c r="L7716" i="1" s="1"/>
  <c r="M7716" i="1" s="1"/>
  <c r="H9064" i="1"/>
  <c r="I9064" i="1" s="1"/>
  <c r="K9064" i="1" s="1"/>
  <c r="L9064" i="1" s="1"/>
  <c r="M9064" i="1" s="1"/>
  <c r="H1002" i="1"/>
  <c r="I1002" i="1" s="1"/>
  <c r="K1002" i="1" s="1"/>
  <c r="L1002" i="1" s="1"/>
  <c r="M1002" i="1" s="1"/>
  <c r="H5042" i="1"/>
  <c r="I5042" i="1" s="1"/>
  <c r="K5042" i="1" s="1"/>
  <c r="L5042" i="1" s="1"/>
  <c r="M5042" i="1" s="1"/>
  <c r="H2360" i="1"/>
  <c r="I2360" i="1" s="1"/>
  <c r="K2360" i="1" s="1"/>
  <c r="L2360" i="1" s="1"/>
  <c r="M2360" i="1" s="1"/>
  <c r="H6394" i="1"/>
  <c r="I6394" i="1" s="1"/>
  <c r="K6394" i="1" s="1"/>
  <c r="L6394" i="1" s="1"/>
  <c r="M6394" i="1" s="1"/>
  <c r="H2368" i="1"/>
  <c r="I2368" i="1" s="1"/>
  <c r="K2368" i="1" s="1"/>
  <c r="L2368" i="1" s="1"/>
  <c r="M2368" i="1" s="1"/>
  <c r="H2373" i="1"/>
  <c r="I2373" i="1" s="1"/>
  <c r="K2373" i="1" s="1"/>
  <c r="L2373" i="1" s="1"/>
  <c r="M2373" i="1" s="1"/>
  <c r="H9096" i="1"/>
  <c r="I9096" i="1" s="1"/>
  <c r="K9096" i="1" s="1"/>
  <c r="L9096" i="1" s="1"/>
  <c r="M9096" i="1" s="1"/>
  <c r="H5070" i="1"/>
  <c r="I5070" i="1" s="1"/>
  <c r="K5070" i="1" s="1"/>
  <c r="L5070" i="1" s="1"/>
  <c r="M5070" i="1" s="1"/>
  <c r="H3730" i="1"/>
  <c r="I3730" i="1" s="1"/>
  <c r="K3730" i="1" s="1"/>
  <c r="L3730" i="1" s="1"/>
  <c r="M3730" i="1" s="1"/>
  <c r="H2391" i="1"/>
  <c r="I2391" i="1" s="1"/>
  <c r="K2391" i="1" s="1"/>
  <c r="L2391" i="1" s="1"/>
  <c r="M2391" i="1" s="1"/>
  <c r="H1048" i="1"/>
  <c r="I1048" i="1" s="1"/>
  <c r="K1048" i="1" s="1"/>
  <c r="L1048" i="1" s="1"/>
  <c r="M1048" i="1" s="1"/>
  <c r="H5087" i="1"/>
  <c r="I5087" i="1" s="1"/>
  <c r="K5087" i="1" s="1"/>
  <c r="L5087" i="1" s="1"/>
  <c r="M5087" i="1" s="1"/>
  <c r="H7780" i="1"/>
  <c r="I7780" i="1" s="1"/>
  <c r="K7780" i="1" s="1"/>
  <c r="L7780" i="1" s="1"/>
  <c r="M7780" i="1" s="1"/>
  <c r="H6441" i="1"/>
  <c r="I6441" i="1" s="1"/>
  <c r="K6441" i="1" s="1"/>
  <c r="L6441" i="1" s="1"/>
  <c r="M6441" i="1" s="1"/>
  <c r="H6445" i="1"/>
  <c r="I6445" i="1" s="1"/>
  <c r="K6445" i="1" s="1"/>
  <c r="L6445" i="1" s="1"/>
  <c r="M6445" i="1" s="1"/>
  <c r="H7795" i="1"/>
  <c r="I7795" i="1" s="1"/>
  <c r="K7795" i="1" s="1"/>
  <c r="L7795" i="1" s="1"/>
  <c r="M7795" i="1" s="1"/>
  <c r="H9142" i="1"/>
  <c r="I9142" i="1" s="1"/>
  <c r="K9142" i="1" s="1"/>
  <c r="L9142" i="1" s="1"/>
  <c r="M9142" i="1" s="1"/>
  <c r="H1414" i="1"/>
  <c r="I1414" i="1" s="1"/>
  <c r="H4443" i="1"/>
  <c r="I4443" i="1" s="1"/>
  <c r="K4443" i="1" s="1"/>
  <c r="L4443" i="1" s="1"/>
  <c r="M4443" i="1" s="1"/>
  <c r="H1827" i="1"/>
  <c r="I1827" i="1" s="1"/>
  <c r="K1827" i="1" s="1"/>
  <c r="L1827" i="1" s="1"/>
  <c r="M1827" i="1" s="1"/>
  <c r="H4578" i="1"/>
  <c r="I4578" i="1" s="1"/>
  <c r="K4578" i="1" s="1"/>
  <c r="L4578" i="1" s="1"/>
  <c r="M4578" i="1" s="1"/>
  <c r="H4625" i="1"/>
  <c r="I4625" i="1" s="1"/>
  <c r="K4625" i="1" s="1"/>
  <c r="L4625" i="1" s="1"/>
  <c r="M4625" i="1" s="1"/>
  <c r="H8693" i="1"/>
  <c r="I8693" i="1" s="1"/>
  <c r="K8693" i="1" s="1"/>
  <c r="L8693" i="1" s="1"/>
  <c r="M8693" i="1" s="1"/>
  <c r="H4696" i="1"/>
  <c r="I4696" i="1" s="1"/>
  <c r="K4696" i="1" s="1"/>
  <c r="L4696" i="1" s="1"/>
  <c r="M4696" i="1" s="1"/>
  <c r="H7420" i="1"/>
  <c r="I7420" i="1" s="1"/>
  <c r="K7420" i="1" s="1"/>
  <c r="L7420" i="1" s="1"/>
  <c r="M7420" i="1" s="1"/>
  <c r="H3403" i="1"/>
  <c r="I3403" i="1" s="1"/>
  <c r="K3403" i="1" s="1"/>
  <c r="L3403" i="1" s="1"/>
  <c r="M3403" i="1" s="1"/>
  <c r="H3409" i="1"/>
  <c r="I3409" i="1" s="1"/>
  <c r="K3409" i="1" s="1"/>
  <c r="L3409" i="1" s="1"/>
  <c r="M3409" i="1" s="1"/>
  <c r="H4757" i="1"/>
  <c r="I4757" i="1" s="1"/>
  <c r="K4757" i="1" s="1"/>
  <c r="L4757" i="1" s="1"/>
  <c r="M4757" i="1" s="1"/>
  <c r="H8795" i="1"/>
  <c r="I8795" i="1" s="1"/>
  <c r="K8795" i="1" s="1"/>
  <c r="L8795" i="1" s="1"/>
  <c r="M8795" i="1" s="1"/>
  <c r="H733" i="1"/>
  <c r="I733" i="1" s="1"/>
  <c r="K733" i="1" s="1"/>
  <c r="L733" i="1" s="1"/>
  <c r="M733" i="1" s="1"/>
  <c r="H2086" i="1"/>
  <c r="I2086" i="1" s="1"/>
  <c r="K2086" i="1" s="1"/>
  <c r="L2086" i="1" s="1"/>
  <c r="M2086" i="1" s="1"/>
  <c r="H8810" i="1"/>
  <c r="I8810" i="1" s="1"/>
  <c r="K8810" i="1" s="1"/>
  <c r="L8810" i="1" s="1"/>
  <c r="M8810" i="1" s="1"/>
  <c r="H8814" i="1"/>
  <c r="I8814" i="1" s="1"/>
  <c r="K8814" i="1" s="1"/>
  <c r="L8814" i="1" s="1"/>
  <c r="M8814" i="1" s="1"/>
  <c r="H3442" i="1"/>
  <c r="I3442" i="1" s="1"/>
  <c r="K3442" i="1" s="1"/>
  <c r="L3442" i="1" s="1"/>
  <c r="M3442" i="1" s="1"/>
  <c r="H8821" i="1"/>
  <c r="I8821" i="1" s="1"/>
  <c r="K8821" i="1" s="1"/>
  <c r="L8821" i="1" s="1"/>
  <c r="M8821" i="1" s="1"/>
  <c r="H6139" i="1"/>
  <c r="I6139" i="1" s="1"/>
  <c r="K6139" i="1" s="1"/>
  <c r="L6139" i="1" s="1"/>
  <c r="M6139" i="1" s="1"/>
  <c r="H765" i="1"/>
  <c r="I765" i="1" s="1"/>
  <c r="K765" i="1" s="1"/>
  <c r="L765" i="1" s="1"/>
  <c r="M765" i="1" s="1"/>
  <c r="H3460" i="1"/>
  <c r="I3460" i="1" s="1"/>
  <c r="K3460" i="1" s="1"/>
  <c r="L3460" i="1" s="1"/>
  <c r="M3460" i="1" s="1"/>
  <c r="H8842" i="1"/>
  <c r="I8842" i="1" s="1"/>
  <c r="K8842" i="1" s="1"/>
  <c r="L8842" i="1" s="1"/>
  <c r="M8842" i="1" s="1"/>
  <c r="H7502" i="1"/>
  <c r="I7502" i="1" s="1"/>
  <c r="K7502" i="1" s="1"/>
  <c r="L7502" i="1" s="1"/>
  <c r="M7502" i="1" s="1"/>
  <c r="H7505" i="1"/>
  <c r="I7505" i="1" s="1"/>
  <c r="K7505" i="1" s="1"/>
  <c r="L7505" i="1" s="1"/>
  <c r="M7505" i="1" s="1"/>
  <c r="H6165" i="1"/>
  <c r="I6165" i="1" s="1"/>
  <c r="K6165" i="1" s="1"/>
  <c r="L6165" i="1" s="1"/>
  <c r="M6165" i="1" s="1"/>
  <c r="H4827" i="1"/>
  <c r="I4827" i="1" s="1"/>
  <c r="K4827" i="1" s="1"/>
  <c r="L4827" i="1" s="1"/>
  <c r="M4827" i="1" s="1"/>
  <c r="H2145" i="1"/>
  <c r="I2145" i="1" s="1"/>
  <c r="K2145" i="1" s="1"/>
  <c r="L2145" i="1" s="1"/>
  <c r="M2145" i="1" s="1"/>
  <c r="H3492" i="1"/>
  <c r="I3492" i="1" s="1"/>
  <c r="K3492" i="1" s="1"/>
  <c r="L3492" i="1" s="1"/>
  <c r="M3492" i="1" s="1"/>
  <c r="H8873" i="1"/>
  <c r="I8873" i="1" s="1"/>
  <c r="K8873" i="1" s="1"/>
  <c r="L8873" i="1" s="1"/>
  <c r="M8873" i="1" s="1"/>
  <c r="H2158" i="1"/>
  <c r="I2158" i="1" s="1"/>
  <c r="K2158" i="1" s="1"/>
  <c r="L2158" i="1" s="1"/>
  <c r="M2158" i="1" s="1"/>
  <c r="H6193" i="1"/>
  <c r="I6193" i="1" s="1"/>
  <c r="K6193" i="1" s="1"/>
  <c r="L6193" i="1" s="1"/>
  <c r="M6193" i="1" s="1"/>
  <c r="H6200" i="1"/>
  <c r="I6200" i="1" s="1"/>
  <c r="K6200" i="1" s="1"/>
  <c r="L6200" i="1" s="1"/>
  <c r="M6200" i="1" s="1"/>
  <c r="H824" i="1"/>
  <c r="I824" i="1" s="1"/>
  <c r="K824" i="1" s="1"/>
  <c r="L824" i="1" s="1"/>
  <c r="M824" i="1" s="1"/>
  <c r="H6208" i="1"/>
  <c r="I6208" i="1" s="1"/>
  <c r="K6208" i="1" s="1"/>
  <c r="L6208" i="1" s="1"/>
  <c r="M6208" i="1" s="1"/>
  <c r="H4868" i="1"/>
  <c r="I4868" i="1" s="1"/>
  <c r="K4868" i="1" s="1"/>
  <c r="L4868" i="1" s="1"/>
  <c r="M4868" i="1" s="1"/>
  <c r="H4874" i="1"/>
  <c r="I4874" i="1" s="1"/>
  <c r="K4874" i="1" s="1"/>
  <c r="L4874" i="1" s="1"/>
  <c r="M4874" i="1" s="1"/>
  <c r="H7568" i="1"/>
  <c r="I7568" i="1" s="1"/>
  <c r="K7568" i="1" s="1"/>
  <c r="L7568" i="1" s="1"/>
  <c r="M7568" i="1" s="1"/>
  <c r="H847" i="1"/>
  <c r="I847" i="1" s="1"/>
  <c r="K847" i="1" s="1"/>
  <c r="L847" i="1" s="1"/>
  <c r="M847" i="1" s="1"/>
  <c r="H3544" i="1"/>
  <c r="I3544" i="1" s="1"/>
  <c r="K3544" i="1" s="1"/>
  <c r="L3544" i="1" s="1"/>
  <c r="M3544" i="1" s="1"/>
  <c r="H4890" i="1"/>
  <c r="I4890" i="1" s="1"/>
  <c r="K4890" i="1" s="1"/>
  <c r="L4890" i="1" s="1"/>
  <c r="M4890" i="1" s="1"/>
  <c r="H7584" i="1"/>
  <c r="I7584" i="1" s="1"/>
  <c r="K7584" i="1" s="1"/>
  <c r="L7584" i="1" s="1"/>
  <c r="M7584" i="1" s="1"/>
  <c r="H3557" i="1"/>
  <c r="I3557" i="1" s="1"/>
  <c r="K3557" i="1" s="1"/>
  <c r="L3557" i="1" s="1"/>
  <c r="M3557" i="1" s="1"/>
  <c r="H4906" i="1"/>
  <c r="I4906" i="1" s="1"/>
  <c r="K4906" i="1" s="1"/>
  <c r="L4906" i="1" s="1"/>
  <c r="M4906" i="1" s="1"/>
  <c r="H2222" i="1"/>
  <c r="I2222" i="1" s="1"/>
  <c r="K2222" i="1" s="1"/>
  <c r="L2222" i="1" s="1"/>
  <c r="M2222" i="1" s="1"/>
  <c r="H8946" i="1"/>
  <c r="I8946" i="1" s="1"/>
  <c r="K8946" i="1" s="1"/>
  <c r="L8946" i="1" s="1"/>
  <c r="M8946" i="1" s="1"/>
  <c r="H884" i="1"/>
  <c r="I884" i="1" s="1"/>
  <c r="K884" i="1" s="1"/>
  <c r="L884" i="1" s="1"/>
  <c r="M884" i="1" s="1"/>
  <c r="H8955" i="1"/>
  <c r="I8955" i="1" s="1"/>
  <c r="K8955" i="1" s="1"/>
  <c r="L8955" i="1" s="1"/>
  <c r="M8955" i="1" s="1"/>
  <c r="H8960" i="1"/>
  <c r="I8960" i="1" s="1"/>
  <c r="K8960" i="1" s="1"/>
  <c r="L8960" i="1" s="1"/>
  <c r="M8960" i="1" s="1"/>
  <c r="H8964" i="1"/>
  <c r="I8964" i="1" s="1"/>
  <c r="K8964" i="1" s="1"/>
  <c r="L8964" i="1" s="1"/>
  <c r="M8964" i="1" s="1"/>
  <c r="H902" i="1"/>
  <c r="I902" i="1" s="1"/>
  <c r="K902" i="1" s="1"/>
  <c r="L902" i="1" s="1"/>
  <c r="M902" i="1" s="1"/>
  <c r="H6287" i="1"/>
  <c r="I6287" i="1" s="1"/>
  <c r="K6287" i="1" s="1"/>
  <c r="L6287" i="1" s="1"/>
  <c r="M6287" i="1" s="1"/>
  <c r="H2259" i="1"/>
  <c r="I2259" i="1" s="1"/>
  <c r="K2259" i="1" s="1"/>
  <c r="L2259" i="1" s="1"/>
  <c r="M2259" i="1" s="1"/>
  <c r="H7639" i="1"/>
  <c r="I7639" i="1" s="1"/>
  <c r="K7639" i="1" s="1"/>
  <c r="L7639" i="1" s="1"/>
  <c r="M7639" i="1" s="1"/>
  <c r="H4955" i="1"/>
  <c r="I4955" i="1" s="1"/>
  <c r="K4955" i="1" s="1"/>
  <c r="L4955" i="1" s="1"/>
  <c r="M4955" i="1" s="1"/>
  <c r="H2273" i="1"/>
  <c r="I2273" i="1" s="1"/>
  <c r="K2273" i="1" s="1"/>
  <c r="L2273" i="1" s="1"/>
  <c r="M2273" i="1" s="1"/>
  <c r="H4964" i="1"/>
  <c r="I4964" i="1" s="1"/>
  <c r="K4964" i="1" s="1"/>
  <c r="L4964" i="1" s="1"/>
  <c r="M4964" i="1" s="1"/>
  <c r="H7656" i="1"/>
  <c r="I7656" i="1" s="1"/>
  <c r="K7656" i="1" s="1"/>
  <c r="L7656" i="1" s="1"/>
  <c r="M7656" i="1" s="1"/>
  <c r="H3631" i="1"/>
  <c r="I3631" i="1" s="1"/>
  <c r="K3631" i="1" s="1"/>
  <c r="L3631" i="1" s="1"/>
  <c r="M3631" i="1" s="1"/>
  <c r="H7666" i="1"/>
  <c r="I7666" i="1" s="1"/>
  <c r="K7666" i="1" s="1"/>
  <c r="L7666" i="1" s="1"/>
  <c r="M7666" i="1" s="1"/>
  <c r="H7669" i="1"/>
  <c r="I7669" i="1" s="1"/>
  <c r="K7669" i="1" s="1"/>
  <c r="L7669" i="1" s="1"/>
  <c r="M7669" i="1" s="1"/>
  <c r="H4987" i="1"/>
  <c r="I4987" i="1" s="1"/>
  <c r="K4987" i="1" s="1"/>
  <c r="L4987" i="1" s="1"/>
  <c r="M4987" i="1" s="1"/>
  <c r="H3648" i="1"/>
  <c r="I3648" i="1" s="1"/>
  <c r="K3648" i="1" s="1"/>
  <c r="L3648" i="1" s="1"/>
  <c r="M3648" i="1" s="1"/>
  <c r="H2310" i="1"/>
  <c r="I2310" i="1" s="1"/>
  <c r="K2310" i="1" s="1"/>
  <c r="L2310" i="1" s="1"/>
  <c r="M2310" i="1" s="1"/>
  <c r="H5000" i="1"/>
  <c r="I5000" i="1" s="1"/>
  <c r="K5000" i="1" s="1"/>
  <c r="L5000" i="1" s="1"/>
  <c r="M5000" i="1" s="1"/>
  <c r="H7694" i="1"/>
  <c r="I7694" i="1" s="1"/>
  <c r="K7694" i="1" s="1"/>
  <c r="L7694" i="1" s="1"/>
  <c r="M7694" i="1" s="1"/>
  <c r="H7698" i="1"/>
  <c r="I7698" i="1" s="1"/>
  <c r="K7698" i="1" s="1"/>
  <c r="L7698" i="1" s="1"/>
  <c r="M7698" i="1" s="1"/>
  <c r="H6358" i="1"/>
  <c r="I6358" i="1" s="1"/>
  <c r="K6358" i="1" s="1"/>
  <c r="L6358" i="1" s="1"/>
  <c r="M6358" i="1" s="1"/>
  <c r="H5018" i="1"/>
  <c r="I5018" i="1" s="1"/>
  <c r="K5018" i="1" s="1"/>
  <c r="L5018" i="1" s="1"/>
  <c r="M5018" i="1" s="1"/>
  <c r="H9054" i="1"/>
  <c r="I9054" i="1" s="1"/>
  <c r="K9054" i="1" s="1"/>
  <c r="L9054" i="1" s="1"/>
  <c r="M9054" i="1" s="1"/>
  <c r="H6372" i="1"/>
  <c r="I6372" i="1" s="1"/>
  <c r="K6372" i="1" s="1"/>
  <c r="L6372" i="1" s="1"/>
  <c r="M6372" i="1" s="1"/>
  <c r="H2345" i="1"/>
  <c r="I2345" i="1" s="1"/>
  <c r="K2345" i="1" s="1"/>
  <c r="L2345" i="1" s="1"/>
  <c r="M2345" i="1" s="1"/>
  <c r="H5037" i="1"/>
  <c r="I5037" i="1" s="1"/>
  <c r="K5037" i="1" s="1"/>
  <c r="L5037" i="1" s="1"/>
  <c r="M5037" i="1" s="1"/>
  <c r="H6387" i="1"/>
  <c r="I6387" i="1" s="1"/>
  <c r="K6387" i="1" s="1"/>
  <c r="L6387" i="1" s="1"/>
  <c r="M6387" i="1" s="1"/>
  <c r="H6390" i="1"/>
  <c r="I6390" i="1" s="1"/>
  <c r="K6390" i="1" s="1"/>
  <c r="L6390" i="1" s="1"/>
  <c r="M6390" i="1" s="1"/>
  <c r="H5052" i="1"/>
  <c r="I5052" i="1" s="1"/>
  <c r="K5052" i="1" s="1"/>
  <c r="L5052" i="1" s="1"/>
  <c r="M5052" i="1" s="1"/>
  <c r="H9087" i="1"/>
  <c r="I9087" i="1" s="1"/>
  <c r="K9087" i="1" s="1"/>
  <c r="L9087" i="1" s="1"/>
  <c r="M9087" i="1" s="1"/>
  <c r="H6405" i="1"/>
  <c r="I6405" i="1" s="1"/>
  <c r="K6405" i="1" s="1"/>
  <c r="L6405" i="1" s="1"/>
  <c r="M6405" i="1" s="1"/>
  <c r="H7753" i="1"/>
  <c r="I7753" i="1" s="1"/>
  <c r="K7753" i="1" s="1"/>
  <c r="L7753" i="1" s="1"/>
  <c r="M7753" i="1" s="1"/>
  <c r="H1035" i="1"/>
  <c r="I1035" i="1" s="1"/>
  <c r="K1035" i="1" s="1"/>
  <c r="L1035" i="1" s="1"/>
  <c r="M1035" i="1" s="1"/>
  <c r="H6418" i="1"/>
  <c r="I6418" i="1" s="1"/>
  <c r="K6418" i="1" s="1"/>
  <c r="L6418" i="1" s="1"/>
  <c r="M6418" i="1" s="1"/>
  <c r="H1043" i="1"/>
  <c r="I1043" i="1" s="1"/>
  <c r="K1043" i="1" s="1"/>
  <c r="L1043" i="1" s="1"/>
  <c r="M1043" i="1" s="1"/>
  <c r="H7773" i="1"/>
  <c r="I7773" i="1" s="1"/>
  <c r="K7773" i="1" s="1"/>
  <c r="L7773" i="1" s="1"/>
  <c r="M7773" i="1" s="1"/>
  <c r="H8204" i="1"/>
  <c r="I8204" i="1" s="1"/>
  <c r="K8204" i="1" s="1"/>
  <c r="L8204" i="1" s="1"/>
  <c r="M8204" i="1" s="1"/>
  <c r="H4447" i="1"/>
  <c r="I4447" i="1" s="1"/>
  <c r="K4447" i="1" s="1"/>
  <c r="L4447" i="1" s="1"/>
  <c r="M4447" i="1" s="1"/>
  <c r="H3174" i="1"/>
  <c r="I3174" i="1" s="1"/>
  <c r="K3174" i="1" s="1"/>
  <c r="L3174" i="1" s="1"/>
  <c r="M3174" i="1" s="1"/>
  <c r="H7267" i="1"/>
  <c r="I7267" i="1" s="1"/>
  <c r="K7267" i="1" s="1"/>
  <c r="L7267" i="1" s="1"/>
  <c r="M7267" i="1" s="1"/>
  <c r="H4624" i="1"/>
  <c r="I4624" i="1" s="1"/>
  <c r="K4624" i="1" s="1"/>
  <c r="L4624" i="1" s="1"/>
  <c r="M4624" i="1" s="1"/>
  <c r="H4661" i="1"/>
  <c r="I4661" i="1" s="1"/>
  <c r="K4661" i="1" s="1"/>
  <c r="L4661" i="1" s="1"/>
  <c r="M4661" i="1" s="1"/>
  <c r="H4698" i="1"/>
  <c r="I4698" i="1" s="1"/>
  <c r="K4698" i="1" s="1"/>
  <c r="L4698" i="1" s="1"/>
  <c r="M4698" i="1" s="1"/>
  <c r="H2048" i="1"/>
  <c r="I2048" i="1" s="1"/>
  <c r="K2048" i="1" s="1"/>
  <c r="L2048" i="1" s="1"/>
  <c r="M2048" i="1" s="1"/>
  <c r="H4747" i="1"/>
  <c r="I4747" i="1" s="1"/>
  <c r="K4747" i="1" s="1"/>
  <c r="L4747" i="1" s="1"/>
  <c r="M4747" i="1" s="1"/>
  <c r="H4755" i="1"/>
  <c r="I4755" i="1" s="1"/>
  <c r="K4755" i="1" s="1"/>
  <c r="L4755" i="1" s="1"/>
  <c r="M4755" i="1" s="1"/>
  <c r="H6103" i="1"/>
  <c r="I6103" i="1" s="1"/>
  <c r="K6103" i="1" s="1"/>
  <c r="L6103" i="1" s="1"/>
  <c r="M6103" i="1" s="1"/>
  <c r="H3419" i="1"/>
  <c r="I3419" i="1" s="1"/>
  <c r="K3419" i="1" s="1"/>
  <c r="L3419" i="1" s="1"/>
  <c r="M3419" i="1" s="1"/>
  <c r="H7455" i="1"/>
  <c r="I7455" i="1" s="1"/>
  <c r="K7455" i="1" s="1"/>
  <c r="L7455" i="1" s="1"/>
  <c r="M7455" i="1" s="1"/>
  <c r="H4774" i="1"/>
  <c r="I4774" i="1" s="1"/>
  <c r="K4774" i="1" s="1"/>
  <c r="L4774" i="1" s="1"/>
  <c r="M4774" i="1" s="1"/>
  <c r="H3435" i="1"/>
  <c r="I3435" i="1" s="1"/>
  <c r="K3435" i="1" s="1"/>
  <c r="L3435" i="1" s="1"/>
  <c r="M3435" i="1" s="1"/>
  <c r="H748" i="1"/>
  <c r="I748" i="1" s="1"/>
  <c r="K748" i="1" s="1"/>
  <c r="L748" i="1" s="1"/>
  <c r="M748" i="1" s="1"/>
  <c r="H751" i="1"/>
  <c r="I751" i="1" s="1"/>
  <c r="K751" i="1" s="1"/>
  <c r="L751" i="1" s="1"/>
  <c r="M751" i="1" s="1"/>
  <c r="H754" i="1"/>
  <c r="I754" i="1" s="1"/>
  <c r="K754" i="1" s="1"/>
  <c r="L754" i="1" s="1"/>
  <c r="M754" i="1" s="1"/>
  <c r="H7483" i="1"/>
  <c r="I7483" i="1" s="1"/>
  <c r="K7483" i="1" s="1"/>
  <c r="L7483" i="1" s="1"/>
  <c r="M7483" i="1" s="1"/>
  <c r="H7489" i="1"/>
  <c r="I7489" i="1" s="1"/>
  <c r="K7489" i="1" s="1"/>
  <c r="L7489" i="1" s="1"/>
  <c r="M7489" i="1" s="1"/>
  <c r="H7493" i="1"/>
  <c r="I7493" i="1" s="1"/>
  <c r="K7493" i="1" s="1"/>
  <c r="L7493" i="1" s="1"/>
  <c r="M7493" i="1" s="1"/>
  <c r="H2122" i="1"/>
  <c r="I2122" i="1" s="1"/>
  <c r="K2122" i="1" s="1"/>
  <c r="L2122" i="1" s="1"/>
  <c r="M2122" i="1" s="1"/>
  <c r="H8845" i="1"/>
  <c r="I8845" i="1" s="1"/>
  <c r="K8845" i="1" s="1"/>
  <c r="L8845" i="1" s="1"/>
  <c r="M8845" i="1" s="1"/>
  <c r="H6163" i="1"/>
  <c r="I6163" i="1" s="1"/>
  <c r="K6163" i="1" s="1"/>
  <c r="L6163" i="1" s="1"/>
  <c r="M6163" i="1" s="1"/>
  <c r="H788" i="1"/>
  <c r="I788" i="1" s="1"/>
  <c r="K788" i="1" s="1"/>
  <c r="L788" i="1" s="1"/>
  <c r="M788" i="1" s="1"/>
  <c r="H4828" i="1"/>
  <c r="I4828" i="1" s="1"/>
  <c r="K4828" i="1" s="1"/>
  <c r="L4828" i="1" s="1"/>
  <c r="M4828" i="1" s="1"/>
  <c r="H6176" i="1"/>
  <c r="I6176" i="1" s="1"/>
  <c r="K6176" i="1" s="1"/>
  <c r="L6176" i="1" s="1"/>
  <c r="M6176" i="1" s="1"/>
  <c r="H6180" i="1"/>
  <c r="I6180" i="1" s="1"/>
  <c r="K6180" i="1" s="1"/>
  <c r="L6180" i="1" s="1"/>
  <c r="M6180" i="1" s="1"/>
  <c r="H6183" i="1"/>
  <c r="I6183" i="1" s="1"/>
  <c r="K6183" i="1" s="1"/>
  <c r="L6183" i="1" s="1"/>
  <c r="M6183" i="1" s="1"/>
  <c r="H8878" i="1"/>
  <c r="I8878" i="1" s="1"/>
  <c r="K8878" i="1" s="1"/>
  <c r="L8878" i="1" s="1"/>
  <c r="M8878" i="1" s="1"/>
  <c r="H6195" i="1"/>
  <c r="I6195" i="1" s="1"/>
  <c r="K6195" i="1" s="1"/>
  <c r="L6195" i="1" s="1"/>
  <c r="M6195" i="1" s="1"/>
  <c r="H8887" i="1"/>
  <c r="I8887" i="1" s="1"/>
  <c r="K8887" i="1" s="1"/>
  <c r="L8887" i="1" s="1"/>
  <c r="M8887" i="1" s="1"/>
  <c r="H2171" i="1"/>
  <c r="I2171" i="1" s="1"/>
  <c r="K2171" i="1" s="1"/>
  <c r="L2171" i="1" s="1"/>
  <c r="M2171" i="1" s="1"/>
  <c r="H8896" i="1"/>
  <c r="I8896" i="1" s="1"/>
  <c r="K8896" i="1" s="1"/>
  <c r="L8896" i="1" s="1"/>
  <c r="M8896" i="1" s="1"/>
  <c r="H8900" i="1"/>
  <c r="I8900" i="1" s="1"/>
  <c r="K8900" i="1" s="1"/>
  <c r="L8900" i="1" s="1"/>
  <c r="M8900" i="1" s="1"/>
  <c r="H4873" i="1"/>
  <c r="I4873" i="1" s="1"/>
  <c r="K4873" i="1" s="1"/>
  <c r="L4873" i="1" s="1"/>
  <c r="M4873" i="1" s="1"/>
  <c r="H2189" i="1"/>
  <c r="I2189" i="1" s="1"/>
  <c r="K2189" i="1" s="1"/>
  <c r="L2189" i="1" s="1"/>
  <c r="M2189" i="1" s="1"/>
  <c r="H3540" i="1"/>
  <c r="I3540" i="1" s="1"/>
  <c r="K3540" i="1" s="1"/>
  <c r="L3540" i="1" s="1"/>
  <c r="M3540" i="1" s="1"/>
  <c r="H8917" i="1"/>
  <c r="I8917" i="1" s="1"/>
  <c r="K8917" i="1" s="1"/>
  <c r="L8917" i="1" s="1"/>
  <c r="M8917" i="1" s="1"/>
  <c r="H2203" i="1"/>
  <c r="I2203" i="1" s="1"/>
  <c r="K2203" i="1" s="1"/>
  <c r="L2203" i="1" s="1"/>
  <c r="M2203" i="1" s="1"/>
  <c r="H4895" i="1"/>
  <c r="I4895" i="1" s="1"/>
  <c r="K4895" i="1" s="1"/>
  <c r="L4895" i="1" s="1"/>
  <c r="M4895" i="1" s="1"/>
  <c r="H7589" i="1"/>
  <c r="I7589" i="1" s="1"/>
  <c r="K7589" i="1" s="1"/>
  <c r="L7589" i="1" s="1"/>
  <c r="M7589" i="1" s="1"/>
  <c r="H8937" i="1"/>
  <c r="I8937" i="1" s="1"/>
  <c r="K8937" i="1" s="1"/>
  <c r="L8937" i="1" s="1"/>
  <c r="M8937" i="1" s="1"/>
  <c r="H7597" i="1"/>
  <c r="I7597" i="1" s="1"/>
  <c r="K7597" i="1" s="1"/>
  <c r="L7597" i="1" s="1"/>
  <c r="M7597" i="1" s="1"/>
  <c r="H6259" i="1"/>
  <c r="I6259" i="1" s="1"/>
  <c r="K6259" i="1" s="1"/>
  <c r="L6259" i="1" s="1"/>
  <c r="M6259" i="1" s="1"/>
  <c r="H8950" i="1"/>
  <c r="I8950" i="1" s="1"/>
  <c r="K8950" i="1" s="1"/>
  <c r="L8950" i="1" s="1"/>
  <c r="M8950" i="1" s="1"/>
  <c r="H4923" i="1"/>
  <c r="I4923" i="1" s="1"/>
  <c r="K4923" i="1" s="1"/>
  <c r="L4923" i="1" s="1"/>
  <c r="M4923" i="1" s="1"/>
  <c r="H893" i="1"/>
  <c r="I893" i="1" s="1"/>
  <c r="K893" i="1" s="1"/>
  <c r="L893" i="1" s="1"/>
  <c r="M893" i="1" s="1"/>
  <c r="H3587" i="1"/>
  <c r="I3587" i="1" s="1"/>
  <c r="K3587" i="1" s="1"/>
  <c r="L3587" i="1" s="1"/>
  <c r="M3587" i="1" s="1"/>
  <c r="H3592" i="1"/>
  <c r="I3592" i="1" s="1"/>
  <c r="K3592" i="1" s="1"/>
  <c r="L3592" i="1" s="1"/>
  <c r="M3592" i="1" s="1"/>
  <c r="H8972" i="1"/>
  <c r="I8972" i="1" s="1"/>
  <c r="K8972" i="1" s="1"/>
  <c r="L8972" i="1" s="1"/>
  <c r="M8972" i="1" s="1"/>
  <c r="H8978" i="1"/>
  <c r="I8978" i="1" s="1"/>
  <c r="K8978" i="1" s="1"/>
  <c r="L8978" i="1" s="1"/>
  <c r="M8978" i="1" s="1"/>
  <c r="H6295" i="1"/>
  <c r="I6295" i="1" s="1"/>
  <c r="K6295" i="1" s="1"/>
  <c r="L6295" i="1" s="1"/>
  <c r="M6295" i="1" s="1"/>
  <c r="H4954" i="1"/>
  <c r="I4954" i="1" s="1"/>
  <c r="K4954" i="1" s="1"/>
  <c r="L4954" i="1" s="1"/>
  <c r="M4954" i="1" s="1"/>
  <c r="H8991" i="1"/>
  <c r="I8991" i="1" s="1"/>
  <c r="K8991" i="1" s="1"/>
  <c r="L8991" i="1" s="1"/>
  <c r="M8991" i="1" s="1"/>
  <c r="H3621" i="1"/>
  <c r="I3621" i="1" s="1"/>
  <c r="K3621" i="1" s="1"/>
  <c r="L3621" i="1" s="1"/>
  <c r="M3621" i="1" s="1"/>
  <c r="H4970" i="1"/>
  <c r="I4970" i="1" s="1"/>
  <c r="K4970" i="1" s="1"/>
  <c r="L4970" i="1" s="1"/>
  <c r="M4970" i="1" s="1"/>
  <c r="H6316" i="1"/>
  <c r="I6316" i="1" s="1"/>
  <c r="K6316" i="1" s="1"/>
  <c r="L6316" i="1" s="1"/>
  <c r="M6316" i="1" s="1"/>
  <c r="H946" i="1"/>
  <c r="I946" i="1" s="1"/>
  <c r="K946" i="1" s="1"/>
  <c r="L946" i="1" s="1"/>
  <c r="M946" i="1" s="1"/>
  <c r="H6325" i="1"/>
  <c r="I6325" i="1" s="1"/>
  <c r="K6325" i="1" s="1"/>
  <c r="L6325" i="1" s="1"/>
  <c r="M6325" i="1" s="1"/>
  <c r="H6332" i="1"/>
  <c r="I6332" i="1" s="1"/>
  <c r="K6332" i="1" s="1"/>
  <c r="L6332" i="1" s="1"/>
  <c r="M6332" i="1" s="1"/>
  <c r="H7679" i="1"/>
  <c r="I7679" i="1" s="1"/>
  <c r="K7679" i="1" s="1"/>
  <c r="L7679" i="1" s="1"/>
  <c r="M7679" i="1" s="1"/>
  <c r="H3651" i="1"/>
  <c r="I3651" i="1" s="1"/>
  <c r="K3651" i="1" s="1"/>
  <c r="L3651" i="1" s="1"/>
  <c r="M3651" i="1" s="1"/>
  <c r="H3657" i="1"/>
  <c r="I3657" i="1" s="1"/>
  <c r="K3657" i="1" s="1"/>
  <c r="L3657" i="1" s="1"/>
  <c r="M3657" i="1" s="1"/>
  <c r="H6349" i="1"/>
  <c r="I6349" i="1" s="1"/>
  <c r="K6349" i="1" s="1"/>
  <c r="L6349" i="1" s="1"/>
  <c r="M6349" i="1" s="1"/>
  <c r="H3667" i="1"/>
  <c r="I3667" i="1" s="1"/>
  <c r="K3667" i="1" s="1"/>
  <c r="L3667" i="1" s="1"/>
  <c r="M3667" i="1" s="1"/>
  <c r="H5014" i="1"/>
  <c r="I5014" i="1" s="1"/>
  <c r="K5014" i="1" s="1"/>
  <c r="L5014" i="1" s="1"/>
  <c r="M5014" i="1" s="1"/>
  <c r="H5019" i="1"/>
  <c r="I5019" i="1" s="1"/>
  <c r="K5019" i="1" s="1"/>
  <c r="L5019" i="1" s="1"/>
  <c r="M5019" i="1" s="1"/>
  <c r="H988" i="1"/>
  <c r="I988" i="1" s="1"/>
  <c r="K988" i="1" s="1"/>
  <c r="L988" i="1" s="1"/>
  <c r="M988" i="1" s="1"/>
  <c r="H5028" i="1"/>
  <c r="I5028" i="1" s="1"/>
  <c r="K5028" i="1" s="1"/>
  <c r="L5028" i="1" s="1"/>
  <c r="M5028" i="1" s="1"/>
  <c r="H7721" i="1"/>
  <c r="I7721" i="1" s="1"/>
  <c r="K7721" i="1" s="1"/>
  <c r="L7721" i="1" s="1"/>
  <c r="M7721" i="1" s="1"/>
  <c r="H9070" i="1"/>
  <c r="I9070" i="1" s="1"/>
  <c r="K9070" i="1" s="1"/>
  <c r="L9070" i="1" s="1"/>
  <c r="M9070" i="1" s="1"/>
  <c r="H9074" i="1"/>
  <c r="I9074" i="1" s="1"/>
  <c r="K9074" i="1" s="1"/>
  <c r="L9074" i="1" s="1"/>
  <c r="M9074" i="1" s="1"/>
  <c r="H7733" i="1"/>
  <c r="I7733" i="1" s="1"/>
  <c r="K7733" i="1" s="1"/>
  <c r="L7733" i="1" s="1"/>
  <c r="M7733" i="1" s="1"/>
  <c r="H6396" i="1"/>
  <c r="I6396" i="1" s="1"/>
  <c r="K6396" i="1" s="1"/>
  <c r="L6396" i="1" s="1"/>
  <c r="M6396" i="1" s="1"/>
  <c r="H6399" i="1"/>
  <c r="I6399" i="1" s="1"/>
  <c r="K6399" i="1" s="1"/>
  <c r="L6399" i="1" s="1"/>
  <c r="M6399" i="1" s="1"/>
  <c r="H3717" i="1"/>
  <c r="I3717" i="1" s="1"/>
  <c r="K3717" i="1" s="1"/>
  <c r="L3717" i="1" s="1"/>
  <c r="M3717" i="1" s="1"/>
  <c r="H3721" i="1"/>
  <c r="I3721" i="1" s="1"/>
  <c r="K3721" i="1" s="1"/>
  <c r="L3721" i="1" s="1"/>
  <c r="M3721" i="1" s="1"/>
  <c r="H2383" i="1"/>
  <c r="I2383" i="1" s="1"/>
  <c r="K2383" i="1" s="1"/>
  <c r="L2383" i="1" s="1"/>
  <c r="M2383" i="1" s="1"/>
  <c r="H5075" i="1"/>
  <c r="I5075" i="1" s="1"/>
  <c r="K5075" i="1" s="1"/>
  <c r="L5075" i="1" s="1"/>
  <c r="M5075" i="1" s="1"/>
  <c r="H7768" i="1"/>
  <c r="I7768" i="1" s="1"/>
  <c r="K7768" i="1" s="1"/>
  <c r="L7768" i="1" s="1"/>
  <c r="M7768" i="1" s="1"/>
  <c r="H2396" i="1"/>
  <c r="I2396" i="1" s="1"/>
  <c r="K2396" i="1" s="1"/>
  <c r="L2396" i="1" s="1"/>
  <c r="M2396" i="1" s="1"/>
  <c r="H5090" i="1"/>
  <c r="I5090" i="1" s="1"/>
  <c r="K5090" i="1" s="1"/>
  <c r="L5090" i="1" s="1"/>
  <c r="M5090" i="1" s="1"/>
  <c r="H1057" i="1"/>
  <c r="I1057" i="1" s="1"/>
  <c r="K1057" i="1" s="1"/>
  <c r="L1057" i="1" s="1"/>
  <c r="M1057" i="1" s="1"/>
  <c r="H6442" i="1"/>
  <c r="I6442" i="1" s="1"/>
  <c r="K6442" i="1" s="1"/>
  <c r="L6442" i="1" s="1"/>
  <c r="M6442" i="1" s="1"/>
  <c r="H3758" i="1"/>
  <c r="I3758" i="1" s="1"/>
  <c r="K3758" i="1" s="1"/>
  <c r="L3758" i="1" s="1"/>
  <c r="M3758" i="1" s="1"/>
  <c r="H4175" i="1"/>
  <c r="I4175" i="1" s="1"/>
  <c r="K4175" i="1" s="1"/>
  <c r="L4175" i="1" s="1"/>
  <c r="M4175" i="1" s="1"/>
  <c r="H5791" i="1"/>
  <c r="I5791" i="1" s="1"/>
  <c r="K5791" i="1" s="1"/>
  <c r="L5791" i="1" s="1"/>
  <c r="M5791" i="1" s="1"/>
  <c r="H4522" i="1"/>
  <c r="I4522" i="1" s="1"/>
  <c r="K4522" i="1" s="1"/>
  <c r="L4522" i="1" s="1"/>
  <c r="M4522" i="1" s="1"/>
  <c r="H1890" i="1"/>
  <c r="I1890" i="1" s="1"/>
  <c r="K1890" i="1" s="1"/>
  <c r="L1890" i="1" s="1"/>
  <c r="M1890" i="1" s="1"/>
  <c r="H1937" i="1"/>
  <c r="I1937" i="1" s="1"/>
  <c r="K1937" i="1" s="1"/>
  <c r="L1937" i="1" s="1"/>
  <c r="M1937" i="1" s="1"/>
  <c r="H3317" i="1"/>
  <c r="I3317" i="1" s="1"/>
  <c r="K3317" i="1" s="1"/>
  <c r="L3317" i="1" s="1"/>
  <c r="M3317" i="1" s="1"/>
  <c r="H7386" i="1"/>
  <c r="I7386" i="1" s="1"/>
  <c r="K7386" i="1" s="1"/>
  <c r="L7386" i="1" s="1"/>
  <c r="M7386" i="1" s="1"/>
  <c r="H8765" i="1"/>
  <c r="I8765" i="1" s="1"/>
  <c r="K8765" i="1" s="1"/>
  <c r="L8765" i="1" s="1"/>
  <c r="M8765" i="1" s="1"/>
  <c r="H7435" i="1"/>
  <c r="I7435" i="1" s="1"/>
  <c r="K7435" i="1" s="1"/>
  <c r="L7435" i="1" s="1"/>
  <c r="M7435" i="1" s="1"/>
  <c r="H6098" i="1"/>
  <c r="I6098" i="1" s="1"/>
  <c r="K6098" i="1" s="1"/>
  <c r="L6098" i="1" s="1"/>
  <c r="M6098" i="1" s="1"/>
  <c r="H8792" i="1"/>
  <c r="I8792" i="1" s="1"/>
  <c r="K8792" i="1" s="1"/>
  <c r="L8792" i="1" s="1"/>
  <c r="M8792" i="1" s="1"/>
  <c r="H7451" i="1"/>
  <c r="I7451" i="1" s="1"/>
  <c r="K7451" i="1" s="1"/>
  <c r="L7451" i="1" s="1"/>
  <c r="M7451" i="1" s="1"/>
  <c r="H4768" i="1"/>
  <c r="I4768" i="1" s="1"/>
  <c r="K4768" i="1" s="1"/>
  <c r="L4768" i="1" s="1"/>
  <c r="M4768" i="1" s="1"/>
  <c r="H8806" i="1"/>
  <c r="I8806" i="1" s="1"/>
  <c r="K8806" i="1" s="1"/>
  <c r="L8806" i="1" s="1"/>
  <c r="M8806" i="1" s="1"/>
  <c r="H8809" i="1"/>
  <c r="I8809" i="1" s="1"/>
  <c r="K8809" i="1" s="1"/>
  <c r="L8809" i="1" s="1"/>
  <c r="M8809" i="1" s="1"/>
  <c r="H7470" i="1"/>
  <c r="I7470" i="1" s="1"/>
  <c r="K7470" i="1" s="1"/>
  <c r="L7470" i="1" s="1"/>
  <c r="M7470" i="1" s="1"/>
  <c r="H6130" i="1"/>
  <c r="I6130" i="1" s="1"/>
  <c r="K6130" i="1" s="1"/>
  <c r="L6130" i="1" s="1"/>
  <c r="M6130" i="1" s="1"/>
  <c r="H757" i="1"/>
  <c r="I757" i="1" s="1"/>
  <c r="K757" i="1" s="1"/>
  <c r="L757" i="1" s="1"/>
  <c r="M757" i="1" s="1"/>
  <c r="H8827" i="1"/>
  <c r="I8827" i="1" s="1"/>
  <c r="K8827" i="1" s="1"/>
  <c r="L8827" i="1" s="1"/>
  <c r="M8827" i="1" s="1"/>
  <c r="H3456" i="1"/>
  <c r="I3456" i="1" s="1"/>
  <c r="K3456" i="1" s="1"/>
  <c r="L3456" i="1" s="1"/>
  <c r="M3456" i="1" s="1"/>
  <c r="H6148" i="1"/>
  <c r="I6148" i="1" s="1"/>
  <c r="K6148" i="1" s="1"/>
  <c r="L6148" i="1" s="1"/>
  <c r="M6148" i="1" s="1"/>
  <c r="H6156" i="1"/>
  <c r="I6156" i="1" s="1"/>
  <c r="K6156" i="1" s="1"/>
  <c r="L6156" i="1" s="1"/>
  <c r="M6156" i="1" s="1"/>
  <c r="H3470" i="1"/>
  <c r="I3470" i="1" s="1"/>
  <c r="K3470" i="1" s="1"/>
  <c r="L3470" i="1" s="1"/>
  <c r="M3470" i="1" s="1"/>
  <c r="H6164" i="1"/>
  <c r="I6164" i="1" s="1"/>
  <c r="K6164" i="1" s="1"/>
  <c r="L6164" i="1" s="1"/>
  <c r="M6164" i="1" s="1"/>
  <c r="H789" i="1"/>
  <c r="I789" i="1" s="1"/>
  <c r="K789" i="1" s="1"/>
  <c r="L789" i="1" s="1"/>
  <c r="M789" i="1" s="1"/>
  <c r="H8859" i="1"/>
  <c r="I8859" i="1" s="1"/>
  <c r="K8859" i="1" s="1"/>
  <c r="L8859" i="1" s="1"/>
  <c r="M8859" i="1" s="1"/>
  <c r="H4832" i="1"/>
  <c r="I4832" i="1" s="1"/>
  <c r="K4832" i="1" s="1"/>
  <c r="L4832" i="1" s="1"/>
  <c r="M4832" i="1" s="1"/>
  <c r="H3491" i="1"/>
  <c r="I3491" i="1" s="1"/>
  <c r="K3491" i="1" s="1"/>
  <c r="L3491" i="1" s="1"/>
  <c r="M3491" i="1" s="1"/>
  <c r="H8876" i="1"/>
  <c r="I8876" i="1" s="1"/>
  <c r="K8876" i="1" s="1"/>
  <c r="L8876" i="1" s="1"/>
  <c r="M8876" i="1" s="1"/>
  <c r="H812" i="1"/>
  <c r="I812" i="1" s="1"/>
  <c r="K812" i="1" s="1"/>
  <c r="L812" i="1" s="1"/>
  <c r="M812" i="1" s="1"/>
  <c r="H4852" i="1"/>
  <c r="I4852" i="1" s="1"/>
  <c r="K4852" i="1" s="1"/>
  <c r="L4852" i="1" s="1"/>
  <c r="M4852" i="1" s="1"/>
  <c r="H3511" i="1"/>
  <c r="I3511" i="1" s="1"/>
  <c r="K3511" i="1" s="1"/>
  <c r="L3511" i="1" s="1"/>
  <c r="M3511" i="1" s="1"/>
  <c r="H825" i="1"/>
  <c r="I825" i="1" s="1"/>
  <c r="K825" i="1" s="1"/>
  <c r="L825" i="1" s="1"/>
  <c r="M825" i="1" s="1"/>
  <c r="H4863" i="1"/>
  <c r="I4863" i="1" s="1"/>
  <c r="K4863" i="1" s="1"/>
  <c r="L4863" i="1" s="1"/>
  <c r="M4863" i="1" s="1"/>
  <c r="H2180" i="1"/>
  <c r="I2180" i="1" s="1"/>
  <c r="K2180" i="1" s="1"/>
  <c r="L2180" i="1" s="1"/>
  <c r="M2180" i="1" s="1"/>
  <c r="H8906" i="1"/>
  <c r="I8906" i="1" s="1"/>
  <c r="K8906" i="1" s="1"/>
  <c r="L8906" i="1" s="1"/>
  <c r="M8906" i="1" s="1"/>
  <c r="H844" i="1"/>
  <c r="I844" i="1" s="1"/>
  <c r="K844" i="1" s="1"/>
  <c r="L844" i="1" s="1"/>
  <c r="M844" i="1" s="1"/>
  <c r="H2196" i="1"/>
  <c r="I2196" i="1" s="1"/>
  <c r="K2196" i="1" s="1"/>
  <c r="L2196" i="1" s="1"/>
  <c r="M2196" i="1" s="1"/>
  <c r="H7573" i="1"/>
  <c r="I7573" i="1" s="1"/>
  <c r="K7573" i="1" s="1"/>
  <c r="L7573" i="1" s="1"/>
  <c r="M7573" i="1" s="1"/>
  <c r="H3548" i="1"/>
  <c r="I3548" i="1" s="1"/>
  <c r="K3548" i="1" s="1"/>
  <c r="L3548" i="1" s="1"/>
  <c r="M3548" i="1" s="1"/>
  <c r="H4896" i="1"/>
  <c r="I4896" i="1" s="1"/>
  <c r="K4896" i="1" s="1"/>
  <c r="L4896" i="1" s="1"/>
  <c r="M4896" i="1" s="1"/>
  <c r="H6245" i="1"/>
  <c r="I6245" i="1" s="1"/>
  <c r="K6245" i="1" s="1"/>
  <c r="L6245" i="1" s="1"/>
  <c r="M6245" i="1" s="1"/>
  <c r="H8939" i="1"/>
  <c r="I8939" i="1" s="1"/>
  <c r="K8939" i="1" s="1"/>
  <c r="L8939" i="1" s="1"/>
  <c r="M8939" i="1" s="1"/>
  <c r="H6253" i="1"/>
  <c r="I6253" i="1" s="1"/>
  <c r="K6253" i="1" s="1"/>
  <c r="L6253" i="1" s="1"/>
  <c r="M6253" i="1" s="1"/>
  <c r="H6258" i="1"/>
  <c r="I6258" i="1" s="1"/>
  <c r="K6258" i="1" s="1"/>
  <c r="L6258" i="1" s="1"/>
  <c r="M6258" i="1" s="1"/>
  <c r="H887" i="1"/>
  <c r="I887" i="1" s="1"/>
  <c r="K887" i="1" s="1"/>
  <c r="L887" i="1" s="1"/>
  <c r="M887" i="1" s="1"/>
  <c r="H6270" i="1"/>
  <c r="I6270" i="1" s="1"/>
  <c r="K6270" i="1" s="1"/>
  <c r="L6270" i="1" s="1"/>
  <c r="M6270" i="1" s="1"/>
  <c r="H6272" i="1"/>
  <c r="I6272" i="1" s="1"/>
  <c r="K6272" i="1" s="1"/>
  <c r="L6272" i="1" s="1"/>
  <c r="M6272" i="1" s="1"/>
  <c r="H8963" i="1"/>
  <c r="I8963" i="1" s="1"/>
  <c r="K8963" i="1" s="1"/>
  <c r="L8963" i="1" s="1"/>
  <c r="M8963" i="1" s="1"/>
  <c r="H2249" i="1"/>
  <c r="I2249" i="1" s="1"/>
  <c r="K2249" i="1" s="1"/>
  <c r="L2249" i="1" s="1"/>
  <c r="M2249" i="1" s="1"/>
  <c r="H8973" i="1"/>
  <c r="I8973" i="1" s="1"/>
  <c r="K8973" i="1" s="1"/>
  <c r="L8973" i="1" s="1"/>
  <c r="M8973" i="1" s="1"/>
  <c r="H915" i="1"/>
  <c r="I915" i="1" s="1"/>
  <c r="K915" i="1" s="1"/>
  <c r="L915" i="1" s="1"/>
  <c r="M915" i="1" s="1"/>
  <c r="H2265" i="1"/>
  <c r="I2265" i="1" s="1"/>
  <c r="K2265" i="1" s="1"/>
  <c r="L2265" i="1" s="1"/>
  <c r="M2265" i="1" s="1"/>
  <c r="H7643" i="1"/>
  <c r="I7643" i="1" s="1"/>
  <c r="K7643" i="1" s="1"/>
  <c r="L7643" i="1" s="1"/>
  <c r="M7643" i="1" s="1"/>
  <c r="H3616" i="1"/>
  <c r="I3616" i="1" s="1"/>
  <c r="K3616" i="1" s="1"/>
  <c r="L3616" i="1" s="1"/>
  <c r="M3616" i="1" s="1"/>
  <c r="H2278" i="1"/>
  <c r="I2278" i="1" s="1"/>
  <c r="K2278" i="1" s="1"/>
  <c r="L2278" i="1" s="1"/>
  <c r="M2278" i="1" s="1"/>
  <c r="H935" i="1"/>
  <c r="I935" i="1" s="1"/>
  <c r="K935" i="1" s="1"/>
  <c r="L935" i="1" s="1"/>
  <c r="M935" i="1" s="1"/>
  <c r="H7660" i="1"/>
  <c r="I7660" i="1" s="1"/>
  <c r="K7660" i="1" s="1"/>
  <c r="L7660" i="1" s="1"/>
  <c r="M7660" i="1" s="1"/>
  <c r="H4978" i="1"/>
  <c r="I4978" i="1" s="1"/>
  <c r="K4978" i="1" s="1"/>
  <c r="L4978" i="1" s="1"/>
  <c r="M4978" i="1" s="1"/>
  <c r="H4985" i="1"/>
  <c r="I4985" i="1" s="1"/>
  <c r="K4985" i="1" s="1"/>
  <c r="L4985" i="1" s="1"/>
  <c r="M4985" i="1" s="1"/>
  <c r="H3644" i="1"/>
  <c r="I3644" i="1" s="1"/>
  <c r="K3644" i="1" s="1"/>
  <c r="L3644" i="1" s="1"/>
  <c r="M3644" i="1" s="1"/>
  <c r="H6337" i="1"/>
  <c r="I6337" i="1" s="1"/>
  <c r="K6337" i="1" s="1"/>
  <c r="L6337" i="1" s="1"/>
  <c r="M6337" i="1" s="1"/>
  <c r="H4995" i="1"/>
  <c r="I4995" i="1" s="1"/>
  <c r="K4995" i="1" s="1"/>
  <c r="L4995" i="1" s="1"/>
  <c r="M4995" i="1" s="1"/>
  <c r="H967" i="1"/>
  <c r="I967" i="1" s="1"/>
  <c r="K967" i="1" s="1"/>
  <c r="L967" i="1" s="1"/>
  <c r="M967" i="1" s="1"/>
  <c r="H5005" i="1"/>
  <c r="I5005" i="1" s="1"/>
  <c r="K5005" i="1" s="1"/>
  <c r="L5005" i="1" s="1"/>
  <c r="M5005" i="1" s="1"/>
  <c r="H9042" i="1"/>
  <c r="I9042" i="1" s="1"/>
  <c r="K9042" i="1" s="1"/>
  <c r="L9042" i="1" s="1"/>
  <c r="M9042" i="1" s="1"/>
  <c r="H9045" i="1"/>
  <c r="I9045" i="1" s="1"/>
  <c r="K9045" i="1" s="1"/>
  <c r="L9045" i="1" s="1"/>
  <c r="M9045" i="1" s="1"/>
  <c r="H7707" i="1"/>
  <c r="I7707" i="1" s="1"/>
  <c r="K7707" i="1" s="1"/>
  <c r="L7707" i="1" s="1"/>
  <c r="M7707" i="1" s="1"/>
  <c r="H6366" i="1"/>
  <c r="I6366" i="1" s="1"/>
  <c r="K6366" i="1" s="1"/>
  <c r="L6366" i="1" s="1"/>
  <c r="M6366" i="1" s="1"/>
  <c r="H3685" i="1"/>
  <c r="I3685" i="1" s="1"/>
  <c r="K3685" i="1" s="1"/>
  <c r="L3685" i="1" s="1"/>
  <c r="M3685" i="1" s="1"/>
  <c r="H6380" i="1"/>
  <c r="I6380" i="1" s="1"/>
  <c r="K6380" i="1" s="1"/>
  <c r="L6380" i="1" s="1"/>
  <c r="M6380" i="1" s="1"/>
  <c r="H2352" i="1"/>
  <c r="I2352" i="1" s="1"/>
  <c r="K2352" i="1" s="1"/>
  <c r="L2352" i="1" s="1"/>
  <c r="M2352" i="1" s="1"/>
  <c r="H2354" i="1"/>
  <c r="I2354" i="1" s="1"/>
  <c r="K2354" i="1" s="1"/>
  <c r="L2354" i="1" s="1"/>
  <c r="M2354" i="1" s="1"/>
  <c r="H3701" i="1"/>
  <c r="I3701" i="1" s="1"/>
  <c r="K3701" i="1" s="1"/>
  <c r="L3701" i="1" s="1"/>
  <c r="M3701" i="1" s="1"/>
  <c r="H7742" i="1"/>
  <c r="I7742" i="1" s="1"/>
  <c r="K7742" i="1" s="1"/>
  <c r="L7742" i="1" s="1"/>
  <c r="M7742" i="1" s="1"/>
  <c r="H1020" i="1"/>
  <c r="I1020" i="1" s="1"/>
  <c r="K1020" i="1" s="1"/>
  <c r="L1020" i="1" s="1"/>
  <c r="M1020" i="1" s="1"/>
  <c r="H9093" i="1"/>
  <c r="I9093" i="1" s="1"/>
  <c r="K9093" i="1" s="1"/>
  <c r="L9093" i="1" s="1"/>
  <c r="M9093" i="1" s="1"/>
  <c r="H5066" i="1"/>
  <c r="I5066" i="1" s="1"/>
  <c r="K5066" i="1" s="1"/>
  <c r="L5066" i="1" s="1"/>
  <c r="M5066" i="1" s="1"/>
  <c r="H4221" i="1"/>
  <c r="I4221" i="1" s="1"/>
  <c r="K4221" i="1" s="1"/>
  <c r="L4221" i="1" s="1"/>
  <c r="M4221" i="1" s="1"/>
  <c r="H3107" i="1"/>
  <c r="I3107" i="1" s="1"/>
  <c r="K3107" i="1" s="1"/>
  <c r="L3107" i="1" s="1"/>
  <c r="M3107" i="1" s="1"/>
  <c r="H5868" i="1"/>
  <c r="I5868" i="1" s="1"/>
  <c r="K5868" i="1" s="1"/>
  <c r="L5868" i="1" s="1"/>
  <c r="M5868" i="1" s="1"/>
  <c r="H1897" i="1"/>
  <c r="I1897" i="1" s="1"/>
  <c r="K1897" i="1" s="1"/>
  <c r="L1897" i="1" s="1"/>
  <c r="M1897" i="1" s="1"/>
  <c r="H8659" i="1"/>
  <c r="I8659" i="1" s="1"/>
  <c r="K8659" i="1" s="1"/>
  <c r="L8659" i="1" s="1"/>
  <c r="M8659" i="1" s="1"/>
  <c r="H4662" i="1"/>
  <c r="I4662" i="1" s="1"/>
  <c r="K4662" i="1" s="1"/>
  <c r="L4662" i="1" s="1"/>
  <c r="M4662" i="1" s="1"/>
  <c r="H7387" i="1"/>
  <c r="I7387" i="1" s="1"/>
  <c r="K7387" i="1" s="1"/>
  <c r="L7387" i="1" s="1"/>
  <c r="M7387" i="1" s="1"/>
  <c r="H3391" i="1"/>
  <c r="I3391" i="1" s="1"/>
  <c r="K3391" i="1" s="1"/>
  <c r="L3391" i="1" s="1"/>
  <c r="M3391" i="1" s="1"/>
  <c r="H4748" i="1"/>
  <c r="I4748" i="1" s="1"/>
  <c r="K4748" i="1" s="1"/>
  <c r="L4748" i="1" s="1"/>
  <c r="M4748" i="1" s="1"/>
  <c r="H2070" i="1"/>
  <c r="I2070" i="1" s="1"/>
  <c r="K2070" i="1" s="1"/>
  <c r="L2070" i="1" s="1"/>
  <c r="M2070" i="1" s="1"/>
  <c r="H3415" i="1"/>
  <c r="I3415" i="1" s="1"/>
  <c r="K3415" i="1" s="1"/>
  <c r="L3415" i="1" s="1"/>
  <c r="M3415" i="1" s="1"/>
  <c r="H4765" i="1"/>
  <c r="I4765" i="1" s="1"/>
  <c r="K4765" i="1" s="1"/>
  <c r="L4765" i="1" s="1"/>
  <c r="M4765" i="1" s="1"/>
  <c r="H735" i="1"/>
  <c r="I735" i="1" s="1"/>
  <c r="K735" i="1" s="1"/>
  <c r="L735" i="1" s="1"/>
  <c r="M735" i="1" s="1"/>
  <c r="H6119" i="1"/>
  <c r="I6119" i="1" s="1"/>
  <c r="K6119" i="1" s="1"/>
  <c r="L6119" i="1" s="1"/>
  <c r="M6119" i="1" s="1"/>
  <c r="H7465" i="1"/>
  <c r="I7465" i="1" s="1"/>
  <c r="K7465" i="1" s="1"/>
  <c r="L7465" i="1" s="1"/>
  <c r="M7465" i="1" s="1"/>
  <c r="H3438" i="1"/>
  <c r="I3438" i="1" s="1"/>
  <c r="K3438" i="1" s="1"/>
  <c r="L3438" i="1" s="1"/>
  <c r="M3438" i="1" s="1"/>
  <c r="H8818" i="1"/>
  <c r="I8818" i="1" s="1"/>
  <c r="K8818" i="1" s="1"/>
  <c r="L8818" i="1" s="1"/>
  <c r="M8818" i="1" s="1"/>
  <c r="H8823" i="1"/>
  <c r="I8823" i="1" s="1"/>
  <c r="K8823" i="1" s="1"/>
  <c r="L8823" i="1" s="1"/>
  <c r="M8823" i="1" s="1"/>
  <c r="H2108" i="1"/>
  <c r="I2108" i="1" s="1"/>
  <c r="K2108" i="1" s="1"/>
  <c r="L2108" i="1" s="1"/>
  <c r="M2108" i="1" s="1"/>
  <c r="H7491" i="1"/>
  <c r="I7491" i="1" s="1"/>
  <c r="K7491" i="1" s="1"/>
  <c r="L7491" i="1" s="1"/>
  <c r="M7491" i="1" s="1"/>
  <c r="H6149" i="1"/>
  <c r="I6149" i="1" s="1"/>
  <c r="K6149" i="1" s="1"/>
  <c r="L6149" i="1" s="1"/>
  <c r="M6149" i="1" s="1"/>
  <c r="H7499" i="1"/>
  <c r="I7499" i="1" s="1"/>
  <c r="K7499" i="1" s="1"/>
  <c r="L7499" i="1" s="1"/>
  <c r="M7499" i="1" s="1"/>
  <c r="H8848" i="1"/>
  <c r="I8848" i="1" s="1"/>
  <c r="K8848" i="1" s="1"/>
  <c r="L8848" i="1" s="1"/>
  <c r="M8848" i="1" s="1"/>
  <c r="H3473" i="1"/>
  <c r="I3473" i="1" s="1"/>
  <c r="K3473" i="1" s="1"/>
  <c r="L3473" i="1" s="1"/>
  <c r="M3473" i="1" s="1"/>
  <c r="H8855" i="1"/>
  <c r="I8855" i="1" s="1"/>
  <c r="K8855" i="1" s="1"/>
  <c r="L8855" i="1" s="1"/>
  <c r="M8855" i="1" s="1"/>
  <c r="H2140" i="1"/>
  <c r="I2140" i="1" s="1"/>
  <c r="K2140" i="1" s="1"/>
  <c r="L2140" i="1" s="1"/>
  <c r="M2140" i="1" s="1"/>
  <c r="H7520" i="1"/>
  <c r="I7520" i="1" s="1"/>
  <c r="K7520" i="1" s="1"/>
  <c r="L7520" i="1" s="1"/>
  <c r="M7520" i="1" s="1"/>
  <c r="H4836" i="1"/>
  <c r="I4836" i="1" s="1"/>
  <c r="K4836" i="1" s="1"/>
  <c r="L4836" i="1" s="1"/>
  <c r="M4836" i="1" s="1"/>
  <c r="H6186" i="1"/>
  <c r="I6186" i="1" s="1"/>
  <c r="K6186" i="1" s="1"/>
  <c r="L6186" i="1" s="1"/>
  <c r="M6186" i="1" s="1"/>
  <c r="H4849" i="1"/>
  <c r="I4849" i="1" s="1"/>
  <c r="K4849" i="1" s="1"/>
  <c r="L4849" i="1" s="1"/>
  <c r="M4849" i="1" s="1"/>
  <c r="H6194" i="1"/>
  <c r="I6194" i="1" s="1"/>
  <c r="K6194" i="1" s="1"/>
  <c r="L6194" i="1" s="1"/>
  <c r="M6194" i="1" s="1"/>
  <c r="H4855" i="1"/>
  <c r="I4855" i="1" s="1"/>
  <c r="K4855" i="1" s="1"/>
  <c r="L4855" i="1" s="1"/>
  <c r="M4855" i="1" s="1"/>
  <c r="H3518" i="1"/>
  <c r="I3518" i="1" s="1"/>
  <c r="K3518" i="1" s="1"/>
  <c r="L3518" i="1" s="1"/>
  <c r="M3518" i="1" s="1"/>
  <c r="H6209" i="1"/>
  <c r="I6209" i="1" s="1"/>
  <c r="K6209" i="1" s="1"/>
  <c r="L6209" i="1" s="1"/>
  <c r="M6209" i="1" s="1"/>
  <c r="H3525" i="1"/>
  <c r="I3525" i="1" s="1"/>
  <c r="K3525" i="1" s="1"/>
  <c r="L3525" i="1" s="1"/>
  <c r="M3525" i="1" s="1"/>
  <c r="H8905" i="1"/>
  <c r="I8905" i="1" s="1"/>
  <c r="K8905" i="1" s="1"/>
  <c r="L8905" i="1" s="1"/>
  <c r="M8905" i="1" s="1"/>
  <c r="H3533" i="1"/>
  <c r="I3533" i="1" s="1"/>
  <c r="K3533" i="1" s="1"/>
  <c r="L3533" i="1" s="1"/>
  <c r="M3533" i="1" s="1"/>
  <c r="H7569" i="1"/>
  <c r="I7569" i="1" s="1"/>
  <c r="K7569" i="1" s="1"/>
  <c r="L7569" i="1" s="1"/>
  <c r="M7569" i="1" s="1"/>
  <c r="H4885" i="1"/>
  <c r="I4885" i="1" s="1"/>
  <c r="K4885" i="1" s="1"/>
  <c r="L4885" i="1" s="1"/>
  <c r="M4885" i="1" s="1"/>
  <c r="H857" i="1"/>
  <c r="I857" i="1" s="1"/>
  <c r="K857" i="1" s="1"/>
  <c r="L857" i="1" s="1"/>
  <c r="M857" i="1" s="1"/>
  <c r="H8926" i="1"/>
  <c r="I8926" i="1" s="1"/>
  <c r="K8926" i="1" s="1"/>
  <c r="L8926" i="1" s="1"/>
  <c r="M8926" i="1" s="1"/>
  <c r="H4901" i="1"/>
  <c r="I4901" i="1" s="1"/>
  <c r="K4901" i="1" s="1"/>
  <c r="L4901" i="1" s="1"/>
  <c r="M4901" i="1" s="1"/>
  <c r="H4905" i="1"/>
  <c r="I4905" i="1" s="1"/>
  <c r="K4905" i="1" s="1"/>
  <c r="L4905" i="1" s="1"/>
  <c r="M4905" i="1" s="1"/>
  <c r="H873" i="1"/>
  <c r="I873" i="1" s="1"/>
  <c r="K873" i="1" s="1"/>
  <c r="L873" i="1" s="1"/>
  <c r="M873" i="1" s="1"/>
  <c r="H7602" i="1"/>
  <c r="I7602" i="1" s="1"/>
  <c r="K7602" i="1" s="1"/>
  <c r="L7602" i="1" s="1"/>
  <c r="M7602" i="1" s="1"/>
  <c r="H7607" i="1"/>
  <c r="I7607" i="1" s="1"/>
  <c r="K7607" i="1" s="1"/>
  <c r="L7607" i="1" s="1"/>
  <c r="M7607" i="1" s="1"/>
  <c r="H8956" i="1"/>
  <c r="I8956" i="1" s="1"/>
  <c r="K8956" i="1" s="1"/>
  <c r="L8956" i="1" s="1"/>
  <c r="M8956" i="1" s="1"/>
  <c r="H2240" i="1"/>
  <c r="I2240" i="1" s="1"/>
  <c r="K2240" i="1" s="1"/>
  <c r="L2240" i="1" s="1"/>
  <c r="M2240" i="1" s="1"/>
  <c r="H7620" i="1"/>
  <c r="I7620" i="1" s="1"/>
  <c r="K7620" i="1" s="1"/>
  <c r="L7620" i="1" s="1"/>
  <c r="M7620" i="1" s="1"/>
  <c r="H3594" i="1"/>
  <c r="I3594" i="1" s="1"/>
  <c r="K3594" i="1" s="1"/>
  <c r="L3594" i="1" s="1"/>
  <c r="M3594" i="1" s="1"/>
  <c r="H906" i="1"/>
  <c r="I906" i="1" s="1"/>
  <c r="K906" i="1" s="1"/>
  <c r="L906" i="1" s="1"/>
  <c r="M906" i="1" s="1"/>
  <c r="H912" i="1"/>
  <c r="I912" i="1" s="1"/>
  <c r="K912" i="1" s="1"/>
  <c r="L912" i="1" s="1"/>
  <c r="M912" i="1" s="1"/>
  <c r="H2264" i="1"/>
  <c r="I2264" i="1" s="1"/>
  <c r="K2264" i="1" s="1"/>
  <c r="L2264" i="1" s="1"/>
  <c r="M2264" i="1" s="1"/>
  <c r="H8987" i="1"/>
  <c r="I8987" i="1" s="1"/>
  <c r="K8987" i="1" s="1"/>
  <c r="L8987" i="1" s="1"/>
  <c r="M8987" i="1" s="1"/>
  <c r="H3615" i="1"/>
  <c r="I3615" i="1" s="1"/>
  <c r="K3615" i="1" s="1"/>
  <c r="L3615" i="1" s="1"/>
  <c r="M3615" i="1" s="1"/>
  <c r="H932" i="1"/>
  <c r="I932" i="1" s="1"/>
  <c r="K932" i="1" s="1"/>
  <c r="L932" i="1" s="1"/>
  <c r="M932" i="1" s="1"/>
  <c r="H4968" i="1"/>
  <c r="I4968" i="1" s="1"/>
  <c r="K4968" i="1" s="1"/>
  <c r="L4968" i="1" s="1"/>
  <c r="M4968" i="1" s="1"/>
  <c r="H2286" i="1"/>
  <c r="I2286" i="1" s="1"/>
  <c r="K2286" i="1" s="1"/>
  <c r="L2286" i="1" s="1"/>
  <c r="M2286" i="1" s="1"/>
  <c r="H6322" i="1"/>
  <c r="I6322" i="1" s="1"/>
  <c r="K6322" i="1" s="1"/>
  <c r="L6322" i="1" s="1"/>
  <c r="M6322" i="1" s="1"/>
  <c r="H3640" i="1"/>
  <c r="I3640" i="1" s="1"/>
  <c r="K3640" i="1" s="1"/>
  <c r="L3640" i="1" s="1"/>
  <c r="M3640" i="1" s="1"/>
  <c r="H3643" i="1"/>
  <c r="I3643" i="1" s="1"/>
  <c r="K3643" i="1" s="1"/>
  <c r="L3643" i="1" s="1"/>
  <c r="M3643" i="1" s="1"/>
  <c r="H9024" i="1"/>
  <c r="I9024" i="1" s="1"/>
  <c r="K9024" i="1" s="1"/>
  <c r="L9024" i="1" s="1"/>
  <c r="M9024" i="1" s="1"/>
  <c r="H6342" i="1"/>
  <c r="I6342" i="1" s="1"/>
  <c r="K6342" i="1" s="1"/>
  <c r="L6342" i="1" s="1"/>
  <c r="M6342" i="1" s="1"/>
  <c r="H2314" i="1"/>
  <c r="I2314" i="1" s="1"/>
  <c r="K2314" i="1" s="1"/>
  <c r="L2314" i="1" s="1"/>
  <c r="M2314" i="1" s="1"/>
  <c r="H5006" i="1"/>
  <c r="I5006" i="1" s="1"/>
  <c r="K5006" i="1" s="1"/>
  <c r="L5006" i="1" s="1"/>
  <c r="M5006" i="1" s="1"/>
  <c r="H7701" i="1"/>
  <c r="I7701" i="1" s="1"/>
  <c r="K7701" i="1" s="1"/>
  <c r="L7701" i="1" s="1"/>
  <c r="M7701" i="1" s="1"/>
  <c r="H2327" i="1"/>
  <c r="I2327" i="1" s="1"/>
  <c r="K2327" i="1" s="1"/>
  <c r="L2327" i="1" s="1"/>
  <c r="M2327" i="1" s="1"/>
  <c r="H984" i="1"/>
  <c r="I984" i="1" s="1"/>
  <c r="K984" i="1" s="1"/>
  <c r="L984" i="1" s="1"/>
  <c r="M984" i="1" s="1"/>
  <c r="H9057" i="1"/>
  <c r="I9057" i="1" s="1"/>
  <c r="K9057" i="1" s="1"/>
  <c r="L9057" i="1" s="1"/>
  <c r="M9057" i="1" s="1"/>
  <c r="H994" i="1"/>
  <c r="I994" i="1" s="1"/>
  <c r="K994" i="1" s="1"/>
  <c r="L994" i="1" s="1"/>
  <c r="M994" i="1" s="1"/>
  <c r="H6379" i="1"/>
  <c r="I6379" i="1" s="1"/>
  <c r="K6379" i="1" s="1"/>
  <c r="L6379" i="1" s="1"/>
  <c r="M6379" i="1" s="1"/>
  <c r="H7726" i="1"/>
  <c r="I7726" i="1" s="1"/>
  <c r="K7726" i="1" s="1"/>
  <c r="L7726" i="1" s="1"/>
  <c r="M7726" i="1" s="1"/>
  <c r="H2355" i="1"/>
  <c r="I2355" i="1" s="1"/>
  <c r="K2355" i="1" s="1"/>
  <c r="L2355" i="1" s="1"/>
  <c r="M2355" i="1" s="1"/>
  <c r="H1010" i="1"/>
  <c r="I1010" i="1" s="1"/>
  <c r="K1010" i="1" s="1"/>
  <c r="L1010" i="1" s="1"/>
  <c r="M1010" i="1" s="1"/>
  <c r="H1018" i="1"/>
  <c r="I1018" i="1" s="1"/>
  <c r="K1018" i="1" s="1"/>
  <c r="L1018" i="1" s="1"/>
  <c r="M1018" i="1" s="1"/>
  <c r="H9088" i="1"/>
  <c r="I9088" i="1" s="1"/>
  <c r="K9088" i="1" s="1"/>
  <c r="L9088" i="1" s="1"/>
  <c r="M9088" i="1" s="1"/>
  <c r="H9092" i="1"/>
  <c r="I9092" i="1" s="1"/>
  <c r="K9092" i="1" s="1"/>
  <c r="L9092" i="1" s="1"/>
  <c r="M9092" i="1" s="1"/>
  <c r="H6410" i="1"/>
  <c r="I6410" i="1" s="1"/>
  <c r="K6410" i="1" s="1"/>
  <c r="L6410" i="1" s="1"/>
  <c r="M6410" i="1" s="1"/>
  <c r="H7757" i="1"/>
  <c r="I7757" i="1" s="1"/>
  <c r="K7757" i="1" s="1"/>
  <c r="L7757" i="1" s="1"/>
  <c r="M7757" i="1" s="1"/>
  <c r="H7763" i="1"/>
  <c r="I7763" i="1" s="1"/>
  <c r="K7763" i="1" s="1"/>
  <c r="L7763" i="1" s="1"/>
  <c r="M7763" i="1" s="1"/>
  <c r="H6424" i="1"/>
  <c r="I6424" i="1" s="1"/>
  <c r="K6424" i="1" s="1"/>
  <c r="L6424" i="1" s="1"/>
  <c r="M6424" i="1" s="1"/>
  <c r="H1049" i="1"/>
  <c r="I1049" i="1" s="1"/>
  <c r="K1049" i="1" s="1"/>
  <c r="L1049" i="1" s="1"/>
  <c r="M1049" i="1" s="1"/>
  <c r="H5091" i="1"/>
  <c r="I5091" i="1" s="1"/>
  <c r="K5091" i="1" s="1"/>
  <c r="L5091" i="1" s="1"/>
  <c r="M5091" i="1" s="1"/>
  <c r="H6437" i="1"/>
  <c r="I6437" i="1" s="1"/>
  <c r="K6437" i="1" s="1"/>
  <c r="L6437" i="1" s="1"/>
  <c r="M6437" i="1" s="1"/>
  <c r="H9130" i="1"/>
  <c r="I9130" i="1" s="1"/>
  <c r="K9130" i="1" s="1"/>
  <c r="L9130" i="1" s="1"/>
  <c r="M9130" i="1" s="1"/>
  <c r="H9134" i="1"/>
  <c r="I9134" i="1" s="1"/>
  <c r="K9134" i="1" s="1"/>
  <c r="L9134" i="1" s="1"/>
  <c r="M9134" i="1" s="1"/>
  <c r="H6451" i="1"/>
  <c r="I6451" i="1" s="1"/>
  <c r="K6451" i="1" s="1"/>
  <c r="L6451" i="1" s="1"/>
  <c r="M6451" i="1" s="1"/>
  <c r="H1535" i="1"/>
  <c r="I1535" i="1" s="1"/>
  <c r="K1535" i="1" s="1"/>
  <c r="L1535" i="1" s="1"/>
  <c r="M1535" i="1" s="1"/>
  <c r="H417" i="1"/>
  <c r="I417" i="1" s="1"/>
  <c r="K417" i="1" s="1"/>
  <c r="L417" i="1" s="1"/>
  <c r="M417" i="1" s="1"/>
  <c r="H492" i="1"/>
  <c r="I492" i="1" s="1"/>
  <c r="K492" i="1" s="1"/>
  <c r="L492" i="1" s="1"/>
  <c r="M492" i="1" s="1"/>
  <c r="H5926" i="1"/>
  <c r="I5926" i="1" s="1"/>
  <c r="K5926" i="1" s="1"/>
  <c r="L5926" i="1" s="1"/>
  <c r="M5926" i="1" s="1"/>
  <c r="H5974" i="1"/>
  <c r="I5974" i="1" s="1"/>
  <c r="K5974" i="1" s="1"/>
  <c r="L5974" i="1" s="1"/>
  <c r="M5974" i="1" s="1"/>
  <c r="H7353" i="1"/>
  <c r="I7353" i="1" s="1"/>
  <c r="K7353" i="1" s="1"/>
  <c r="L7353" i="1" s="1"/>
  <c r="M7353" i="1" s="1"/>
  <c r="H3360" i="1"/>
  <c r="I3360" i="1" s="1"/>
  <c r="K3360" i="1" s="1"/>
  <c r="L3360" i="1" s="1"/>
  <c r="M3360" i="1" s="1"/>
  <c r="H4735" i="1"/>
  <c r="I4735" i="1" s="1"/>
  <c r="K4735" i="1" s="1"/>
  <c r="L4735" i="1" s="1"/>
  <c r="M4735" i="1" s="1"/>
  <c r="H7436" i="1"/>
  <c r="I7436" i="1" s="1"/>
  <c r="K7436" i="1" s="1"/>
  <c r="L7436" i="1" s="1"/>
  <c r="M7436" i="1" s="1"/>
  <c r="H4753" i="1"/>
  <c r="I4753" i="1" s="1"/>
  <c r="K4753" i="1" s="1"/>
  <c r="L4753" i="1" s="1"/>
  <c r="M4753" i="1" s="1"/>
  <c r="H725" i="1"/>
  <c r="I725" i="1" s="1"/>
  <c r="K725" i="1" s="1"/>
  <c r="L725" i="1" s="1"/>
  <c r="M725" i="1" s="1"/>
  <c r="H2077" i="1"/>
  <c r="I2077" i="1" s="1"/>
  <c r="K2077" i="1" s="1"/>
  <c r="L2077" i="1" s="1"/>
  <c r="M2077" i="1" s="1"/>
  <c r="H3423" i="1"/>
  <c r="I3423" i="1" s="1"/>
  <c r="K3423" i="1" s="1"/>
  <c r="L3423" i="1" s="1"/>
  <c r="M3423" i="1" s="1"/>
  <c r="H4775" i="1"/>
  <c r="I4775" i="1" s="1"/>
  <c r="K4775" i="1" s="1"/>
  <c r="L4775" i="1" s="1"/>
  <c r="M4775" i="1" s="1"/>
  <c r="H2090" i="1"/>
  <c r="I2090" i="1" s="1"/>
  <c r="K2090" i="1" s="1"/>
  <c r="L2090" i="1" s="1"/>
  <c r="M2090" i="1" s="1"/>
  <c r="H3437" i="1"/>
  <c r="I3437" i="1" s="1"/>
  <c r="K3437" i="1" s="1"/>
  <c r="L3437" i="1" s="1"/>
  <c r="M3437" i="1" s="1"/>
  <c r="H7474" i="1"/>
  <c r="I7474" i="1" s="1"/>
  <c r="K7474" i="1" s="1"/>
  <c r="L7474" i="1" s="1"/>
  <c r="M7474" i="1" s="1"/>
  <c r="H7480" i="1"/>
  <c r="I7480" i="1" s="1"/>
  <c r="K7480" i="1" s="1"/>
  <c r="L7480" i="1" s="1"/>
  <c r="M7480" i="1" s="1"/>
  <c r="H4795" i="1"/>
  <c r="I4795" i="1" s="1"/>
  <c r="K4795" i="1" s="1"/>
  <c r="L4795" i="1" s="1"/>
  <c r="M4795" i="1" s="1"/>
  <c r="H7488" i="1"/>
  <c r="I7488" i="1" s="1"/>
  <c r="K7488" i="1" s="1"/>
  <c r="L7488" i="1" s="1"/>
  <c r="M7488" i="1" s="1"/>
  <c r="H8839" i="1"/>
  <c r="I8839" i="1" s="1"/>
  <c r="K8839" i="1" s="1"/>
  <c r="L8839" i="1" s="1"/>
  <c r="M8839" i="1" s="1"/>
  <c r="H3466" i="1"/>
  <c r="I3466" i="1" s="1"/>
  <c r="K3466" i="1" s="1"/>
  <c r="L3466" i="1" s="1"/>
  <c r="M3466" i="1" s="1"/>
  <c r="H4814" i="1"/>
  <c r="I4814" i="1" s="1"/>
  <c r="K4814" i="1" s="1"/>
  <c r="L4814" i="1" s="1"/>
  <c r="M4814" i="1" s="1"/>
  <c r="H8852" i="1"/>
  <c r="I8852" i="1" s="1"/>
  <c r="K8852" i="1" s="1"/>
  <c r="L8852" i="1" s="1"/>
  <c r="M8852" i="1" s="1"/>
  <c r="H8856" i="1"/>
  <c r="I8856" i="1" s="1"/>
  <c r="K8856" i="1" s="1"/>
  <c r="L8856" i="1" s="1"/>
  <c r="M8856" i="1" s="1"/>
  <c r="H2141" i="1"/>
  <c r="I2141" i="1" s="1"/>
  <c r="K2141" i="1" s="1"/>
  <c r="L2141" i="1" s="1"/>
  <c r="M2141" i="1" s="1"/>
  <c r="H798" i="1"/>
  <c r="I798" i="1" s="1"/>
  <c r="K798" i="1" s="1"/>
  <c r="L798" i="1" s="1"/>
  <c r="M798" i="1" s="1"/>
  <c r="H8868" i="1"/>
  <c r="I8868" i="1" s="1"/>
  <c r="K8868" i="1" s="1"/>
  <c r="L8868" i="1" s="1"/>
  <c r="M8868" i="1" s="1"/>
  <c r="H7532" i="1"/>
  <c r="I7532" i="1" s="1"/>
  <c r="K7532" i="1" s="1"/>
  <c r="L7532" i="1" s="1"/>
  <c r="M7532" i="1" s="1"/>
  <c r="H2159" i="1"/>
  <c r="I2159" i="1" s="1"/>
  <c r="K2159" i="1" s="1"/>
  <c r="L2159" i="1" s="1"/>
  <c r="M2159" i="1" s="1"/>
  <c r="H818" i="1"/>
  <c r="I818" i="1" s="1"/>
  <c r="K818" i="1" s="1"/>
  <c r="L818" i="1" s="1"/>
  <c r="M818" i="1" s="1"/>
  <c r="H6198" i="1"/>
  <c r="I6198" i="1" s="1"/>
  <c r="K6198" i="1" s="1"/>
  <c r="L6198" i="1" s="1"/>
  <c r="M6198" i="1" s="1"/>
  <c r="H2173" i="1"/>
  <c r="I2173" i="1" s="1"/>
  <c r="K2173" i="1" s="1"/>
  <c r="L2173" i="1" s="1"/>
  <c r="M2173" i="1" s="1"/>
  <c r="H3520" i="1"/>
  <c r="I3520" i="1" s="1"/>
  <c r="K3520" i="1" s="1"/>
  <c r="L3520" i="1" s="1"/>
  <c r="M3520" i="1" s="1"/>
  <c r="H2182" i="1"/>
  <c r="I2182" i="1" s="1"/>
  <c r="K2182" i="1" s="1"/>
  <c r="L2182" i="1" s="1"/>
  <c r="M2182" i="1" s="1"/>
  <c r="H840" i="1"/>
  <c r="I840" i="1" s="1"/>
  <c r="K840" i="1" s="1"/>
  <c r="L840" i="1" s="1"/>
  <c r="M840" i="1" s="1"/>
  <c r="H8909" i="1"/>
  <c r="I8909" i="1" s="1"/>
  <c r="K8909" i="1" s="1"/>
  <c r="L8909" i="1" s="1"/>
  <c r="M8909" i="1" s="1"/>
  <c r="H3539" i="1"/>
  <c r="I3539" i="1" s="1"/>
  <c r="K3539" i="1" s="1"/>
  <c r="L3539" i="1" s="1"/>
  <c r="M3539" i="1" s="1"/>
  <c r="H6230" i="1"/>
  <c r="I6230" i="1" s="1"/>
  <c r="K6230" i="1" s="1"/>
  <c r="L6230" i="1" s="1"/>
  <c r="M6230" i="1" s="1"/>
  <c r="H2205" i="1"/>
  <c r="I2205" i="1" s="1"/>
  <c r="K2205" i="1" s="1"/>
  <c r="L2205" i="1" s="1"/>
  <c r="M2205" i="1" s="1"/>
  <c r="H6240" i="1"/>
  <c r="I6240" i="1" s="1"/>
  <c r="K6240" i="1" s="1"/>
  <c r="L6240" i="1" s="1"/>
  <c r="M6240" i="1" s="1"/>
  <c r="H2213" i="1"/>
  <c r="I2213" i="1" s="1"/>
  <c r="K2213" i="1" s="1"/>
  <c r="L2213" i="1" s="1"/>
  <c r="M2213" i="1" s="1"/>
  <c r="H6250" i="1"/>
  <c r="I6250" i="1" s="1"/>
  <c r="K6250" i="1" s="1"/>
  <c r="L6250" i="1" s="1"/>
  <c r="M6250" i="1" s="1"/>
  <c r="H2225" i="1"/>
  <c r="I2225" i="1" s="1"/>
  <c r="K2225" i="1" s="1"/>
  <c r="L2225" i="1" s="1"/>
  <c r="M2225" i="1" s="1"/>
  <c r="H7603" i="1"/>
  <c r="I7603" i="1" s="1"/>
  <c r="K7603" i="1" s="1"/>
  <c r="L7603" i="1" s="1"/>
  <c r="M7603" i="1" s="1"/>
  <c r="H4919" i="1"/>
  <c r="I4919" i="1" s="1"/>
  <c r="K4919" i="1" s="1"/>
  <c r="L4919" i="1" s="1"/>
  <c r="M4919" i="1" s="1"/>
  <c r="H8957" i="1"/>
  <c r="I8957" i="1" s="1"/>
  <c r="K8957" i="1" s="1"/>
  <c r="L8957" i="1" s="1"/>
  <c r="M8957" i="1" s="1"/>
  <c r="H7616" i="1"/>
  <c r="I7616" i="1" s="1"/>
  <c r="K7616" i="1" s="1"/>
  <c r="L7616" i="1" s="1"/>
  <c r="M7616" i="1" s="1"/>
  <c r="H4934" i="1"/>
  <c r="I4934" i="1" s="1"/>
  <c r="K4934" i="1" s="1"/>
  <c r="L4934" i="1" s="1"/>
  <c r="M4934" i="1" s="1"/>
  <c r="H7624" i="1"/>
  <c r="I7624" i="1" s="1"/>
  <c r="K7624" i="1" s="1"/>
  <c r="L7624" i="1" s="1"/>
  <c r="M7624" i="1" s="1"/>
  <c r="H4942" i="1"/>
  <c r="I4942" i="1" s="1"/>
  <c r="K4942" i="1" s="1"/>
  <c r="L4942" i="1" s="1"/>
  <c r="M4942" i="1" s="1"/>
  <c r="H6291" i="1"/>
  <c r="I6291" i="1" s="1"/>
  <c r="K6291" i="1" s="1"/>
  <c r="L6291" i="1" s="1"/>
  <c r="M6291" i="1" s="1"/>
  <c r="H8982" i="1"/>
  <c r="I8982" i="1" s="1"/>
  <c r="K8982" i="1" s="1"/>
  <c r="L8982" i="1" s="1"/>
  <c r="M8982" i="1" s="1"/>
  <c r="H6302" i="1"/>
  <c r="I6302" i="1" s="1"/>
  <c r="K6302" i="1" s="1"/>
  <c r="L6302" i="1" s="1"/>
  <c r="M6302" i="1" s="1"/>
  <c r="H4960" i="1"/>
  <c r="I4960" i="1" s="1"/>
  <c r="K4960" i="1" s="1"/>
  <c r="L4960" i="1" s="1"/>
  <c r="M4960" i="1" s="1"/>
  <c r="H4967" i="1"/>
  <c r="I4967" i="1" s="1"/>
  <c r="K4967" i="1" s="1"/>
  <c r="L4967" i="1" s="1"/>
  <c r="M4967" i="1" s="1"/>
  <c r="H3626" i="1"/>
  <c r="I3626" i="1" s="1"/>
  <c r="K3626" i="1" s="1"/>
  <c r="L3626" i="1" s="1"/>
  <c r="M3626" i="1" s="1"/>
  <c r="H6319" i="1"/>
  <c r="I6319" i="1" s="1"/>
  <c r="K6319" i="1" s="1"/>
  <c r="L6319" i="1" s="1"/>
  <c r="M6319" i="1" s="1"/>
  <c r="H2291" i="1"/>
  <c r="I2291" i="1" s="1"/>
  <c r="K2291" i="1" s="1"/>
  <c r="L2291" i="1" s="1"/>
  <c r="M2291" i="1" s="1"/>
  <c r="H6328" i="1"/>
  <c r="I6328" i="1" s="1"/>
  <c r="K6328" i="1" s="1"/>
  <c r="L6328" i="1" s="1"/>
  <c r="M6328" i="1" s="1"/>
  <c r="H952" i="1"/>
  <c r="I952" i="1" s="1"/>
  <c r="K952" i="1" s="1"/>
  <c r="L952" i="1" s="1"/>
  <c r="M952" i="1" s="1"/>
  <c r="H7681" i="1"/>
  <c r="I7681" i="1" s="1"/>
  <c r="K7681" i="1" s="1"/>
  <c r="L7681" i="1" s="1"/>
  <c r="M7681" i="1" s="1"/>
  <c r="H4997" i="1"/>
  <c r="I4997" i="1" s="1"/>
  <c r="K4997" i="1" s="1"/>
  <c r="L4997" i="1" s="1"/>
  <c r="M4997" i="1" s="1"/>
  <c r="H7689" i="1"/>
  <c r="I7689" i="1" s="1"/>
  <c r="K7689" i="1" s="1"/>
  <c r="L7689" i="1" s="1"/>
  <c r="M7689" i="1" s="1"/>
  <c r="H3664" i="1"/>
  <c r="I3664" i="1" s="1"/>
  <c r="K3664" i="1" s="1"/>
  <c r="L3664" i="1" s="1"/>
  <c r="M3664" i="1" s="1"/>
  <c r="H5011" i="1"/>
  <c r="I5011" i="1" s="1"/>
  <c r="K5011" i="1" s="1"/>
  <c r="L5011" i="1" s="1"/>
  <c r="M5011" i="1" s="1"/>
  <c r="H6361" i="1"/>
  <c r="I6361" i="1" s="1"/>
  <c r="K6361" i="1" s="1"/>
  <c r="L6361" i="1" s="1"/>
  <c r="M6361" i="1" s="1"/>
  <c r="H985" i="1"/>
  <c r="I985" i="1" s="1"/>
  <c r="K985" i="1" s="1"/>
  <c r="L985" i="1" s="1"/>
  <c r="M985" i="1" s="1"/>
  <c r="H7713" i="1"/>
  <c r="I7713" i="1" s="1"/>
  <c r="K7713" i="1" s="1"/>
  <c r="L7713" i="1" s="1"/>
  <c r="M7713" i="1" s="1"/>
  <c r="H9061" i="1"/>
  <c r="I9061" i="1" s="1"/>
  <c r="K9061" i="1" s="1"/>
  <c r="L9061" i="1" s="1"/>
  <c r="M9061" i="1" s="1"/>
  <c r="H2346" i="1"/>
  <c r="I2346" i="1" s="1"/>
  <c r="K2346" i="1" s="1"/>
  <c r="L2346" i="1" s="1"/>
  <c r="M2346" i="1" s="1"/>
  <c r="H2351" i="1"/>
  <c r="I2351" i="1" s="1"/>
  <c r="K2351" i="1" s="1"/>
  <c r="L2351" i="1" s="1"/>
  <c r="M2351" i="1" s="1"/>
  <c r="H2356" i="1"/>
  <c r="I2356" i="1" s="1"/>
  <c r="K2356" i="1" s="1"/>
  <c r="L2356" i="1" s="1"/>
  <c r="M2356" i="1" s="1"/>
  <c r="H5050" i="1"/>
  <c r="I5050" i="1" s="1"/>
  <c r="K5050" i="1" s="1"/>
  <c r="L5050" i="1" s="1"/>
  <c r="M5050" i="1" s="1"/>
  <c r="H2365" i="1"/>
  <c r="I2365" i="1" s="1"/>
  <c r="K2365" i="1" s="1"/>
  <c r="L2365" i="1" s="1"/>
  <c r="M2365" i="1" s="1"/>
  <c r="H3712" i="1"/>
  <c r="I3712" i="1" s="1"/>
  <c r="K3712" i="1" s="1"/>
  <c r="L3712" i="1" s="1"/>
  <c r="M3712" i="1" s="1"/>
  <c r="H1028" i="1"/>
  <c r="I1028" i="1" s="1"/>
  <c r="K1028" i="1" s="1"/>
  <c r="L1028" i="1" s="1"/>
  <c r="M1028" i="1" s="1"/>
  <c r="H7754" i="1"/>
  <c r="I7754" i="1" s="1"/>
  <c r="K7754" i="1" s="1"/>
  <c r="L7754" i="1" s="1"/>
  <c r="M7754" i="1" s="1"/>
  <c r="H5069" i="1"/>
  <c r="I5069" i="1" s="1"/>
  <c r="K5069" i="1" s="1"/>
  <c r="L5069" i="1" s="1"/>
  <c r="M5069" i="1" s="1"/>
  <c r="H7762" i="1"/>
  <c r="I7762" i="1" s="1"/>
  <c r="K7762" i="1" s="1"/>
  <c r="L7762" i="1" s="1"/>
  <c r="M7762" i="1" s="1"/>
  <c r="H3736" i="1"/>
  <c r="I3736" i="1" s="1"/>
  <c r="K3736" i="1" s="1"/>
  <c r="L3736" i="1" s="1"/>
  <c r="M3736" i="1" s="1"/>
  <c r="H9116" i="1"/>
  <c r="I9116" i="1" s="1"/>
  <c r="K9116" i="1" s="1"/>
  <c r="L9116" i="1" s="1"/>
  <c r="M9116" i="1" s="1"/>
  <c r="H7776" i="1"/>
  <c r="I7776" i="1" s="1"/>
  <c r="K7776" i="1" s="1"/>
  <c r="L7776" i="1" s="1"/>
  <c r="M7776" i="1" s="1"/>
  <c r="H7781" i="1"/>
  <c r="I7781" i="1" s="1"/>
  <c r="K7781" i="1" s="1"/>
  <c r="L7781" i="1" s="1"/>
  <c r="M7781" i="1" s="1"/>
  <c r="H5098" i="1"/>
  <c r="I5098" i="1" s="1"/>
  <c r="K5098" i="1" s="1"/>
  <c r="L5098" i="1" s="1"/>
  <c r="M5098" i="1" s="1"/>
  <c r="H9133" i="1"/>
  <c r="I9133" i="1" s="1"/>
  <c r="K9133" i="1" s="1"/>
  <c r="L9133" i="1" s="1"/>
  <c r="M9133" i="1" s="1"/>
  <c r="H1071" i="1"/>
  <c r="I1071" i="1" s="1"/>
  <c r="K1071" i="1" s="1"/>
  <c r="L1071" i="1" s="1"/>
  <c r="M1071" i="1" s="1"/>
  <c r="H6958" i="1"/>
  <c r="I6958" i="1" s="1"/>
  <c r="K6958" i="1" s="1"/>
  <c r="L6958" i="1" s="1"/>
  <c r="M6958" i="1" s="1"/>
  <c r="H421" i="1"/>
  <c r="I421" i="1" s="1"/>
  <c r="K421" i="1" s="1"/>
  <c r="L421" i="1" s="1"/>
  <c r="M421" i="1" s="1"/>
  <c r="H494" i="1"/>
  <c r="I494" i="1" s="1"/>
  <c r="K494" i="1" s="1"/>
  <c r="L494" i="1" s="1"/>
  <c r="M494" i="1" s="1"/>
  <c r="H5928" i="1"/>
  <c r="I5928" i="1" s="1"/>
  <c r="K5928" i="1" s="1"/>
  <c r="L5928" i="1" s="1"/>
  <c r="M5928" i="1" s="1"/>
  <c r="H3285" i="1"/>
  <c r="I3285" i="1" s="1"/>
  <c r="K3285" i="1" s="1"/>
  <c r="L3285" i="1" s="1"/>
  <c r="M3285" i="1" s="1"/>
  <c r="H4664" i="1"/>
  <c r="I4664" i="1" s="1"/>
  <c r="K4664" i="1" s="1"/>
  <c r="L4664" i="1" s="1"/>
  <c r="M4664" i="1" s="1"/>
  <c r="H670" i="1"/>
  <c r="I670" i="1" s="1"/>
  <c r="K670" i="1" s="1"/>
  <c r="L670" i="1" s="1"/>
  <c r="M670" i="1" s="1"/>
  <c r="H6079" i="1"/>
  <c r="I6079" i="1" s="1"/>
  <c r="K6079" i="1" s="1"/>
  <c r="L6079" i="1" s="1"/>
  <c r="M6079" i="1" s="1"/>
  <c r="H8780" i="1"/>
  <c r="I8780" i="1" s="1"/>
  <c r="K8780" i="1" s="1"/>
  <c r="L8780" i="1" s="1"/>
  <c r="M8780" i="1" s="1"/>
  <c r="H7442" i="1"/>
  <c r="I7442" i="1" s="1"/>
  <c r="K7442" i="1" s="1"/>
  <c r="L7442" i="1" s="1"/>
  <c r="M7442" i="1" s="1"/>
  <c r="H2072" i="1"/>
  <c r="I2072" i="1" s="1"/>
  <c r="K2072" i="1" s="1"/>
  <c r="L2072" i="1" s="1"/>
  <c r="M2072" i="1" s="1"/>
  <c r="H7452" i="1"/>
  <c r="I7452" i="1" s="1"/>
  <c r="K7452" i="1" s="1"/>
  <c r="L7452" i="1" s="1"/>
  <c r="M7452" i="1" s="1"/>
  <c r="H8799" i="1"/>
  <c r="I8799" i="1" s="1"/>
  <c r="K8799" i="1" s="1"/>
  <c r="L8799" i="1" s="1"/>
  <c r="M8799" i="1" s="1"/>
  <c r="H7462" i="1"/>
  <c r="I7462" i="1" s="1"/>
  <c r="K7462" i="1" s="1"/>
  <c r="L7462" i="1" s="1"/>
  <c r="M7462" i="1" s="1"/>
  <c r="H3433" i="1"/>
  <c r="I3433" i="1" s="1"/>
  <c r="K3433" i="1" s="1"/>
  <c r="L3433" i="1" s="1"/>
  <c r="M3433" i="1" s="1"/>
  <c r="H6125" i="1"/>
  <c r="I6125" i="1" s="1"/>
  <c r="K6125" i="1" s="1"/>
  <c r="L6125" i="1" s="1"/>
  <c r="M6125" i="1" s="1"/>
  <c r="H3447" i="1"/>
  <c r="I3447" i="1" s="1"/>
  <c r="K3447" i="1" s="1"/>
  <c r="L3447" i="1" s="1"/>
  <c r="M3447" i="1" s="1"/>
  <c r="H3446" i="1"/>
  <c r="I3446" i="1" s="1"/>
  <c r="K3446" i="1" s="1"/>
  <c r="L3446" i="1" s="1"/>
  <c r="M3446" i="1" s="1"/>
  <c r="H7485" i="1"/>
  <c r="I7485" i="1" s="1"/>
  <c r="K7485" i="1" s="1"/>
  <c r="L7485" i="1" s="1"/>
  <c r="M7485" i="1" s="1"/>
  <c r="H766" i="1"/>
  <c r="I766" i="1" s="1"/>
  <c r="K766" i="1" s="1"/>
  <c r="L766" i="1" s="1"/>
  <c r="M766" i="1" s="1"/>
  <c r="H771" i="1"/>
  <c r="I771" i="1" s="1"/>
  <c r="K771" i="1" s="1"/>
  <c r="L771" i="1" s="1"/>
  <c r="M771" i="1" s="1"/>
  <c r="H6153" i="1"/>
  <c r="I6153" i="1" s="1"/>
  <c r="K6153" i="1" s="1"/>
  <c r="L6153" i="1" s="1"/>
  <c r="M6153" i="1" s="1"/>
  <c r="H8846" i="1"/>
  <c r="I8846" i="1" s="1"/>
  <c r="K8846" i="1" s="1"/>
  <c r="L8846" i="1" s="1"/>
  <c r="M8846" i="1" s="1"/>
  <c r="H4819" i="1"/>
  <c r="I4819" i="1" s="1"/>
  <c r="K4819" i="1" s="1"/>
  <c r="L4819" i="1" s="1"/>
  <c r="M4819" i="1" s="1"/>
  <c r="H2136" i="1"/>
  <c r="I2136" i="1" s="1"/>
  <c r="K2136" i="1" s="1"/>
  <c r="L2136" i="1" s="1"/>
  <c r="M2136" i="1" s="1"/>
  <c r="H795" i="1"/>
  <c r="I795" i="1" s="1"/>
  <c r="K795" i="1" s="1"/>
  <c r="L795" i="1" s="1"/>
  <c r="M795" i="1" s="1"/>
  <c r="H7521" i="1"/>
  <c r="I7521" i="1" s="1"/>
  <c r="K7521" i="1" s="1"/>
  <c r="L7521" i="1" s="1"/>
  <c r="M7521" i="1" s="1"/>
  <c r="H7525" i="1"/>
  <c r="I7525" i="1" s="1"/>
  <c r="K7525" i="1" s="1"/>
  <c r="L7525" i="1" s="1"/>
  <c r="M7525" i="1" s="1"/>
  <c r="H3497" i="1"/>
  <c r="I3497" i="1" s="1"/>
  <c r="K3497" i="1" s="1"/>
  <c r="L3497" i="1" s="1"/>
  <c r="M3497" i="1" s="1"/>
  <c r="H3502" i="1"/>
  <c r="I3502" i="1" s="1"/>
  <c r="K3502" i="1" s="1"/>
  <c r="L3502" i="1" s="1"/>
  <c r="M3502" i="1" s="1"/>
  <c r="H816" i="1"/>
  <c r="I816" i="1" s="1"/>
  <c r="K816" i="1" s="1"/>
  <c r="L816" i="1" s="1"/>
  <c r="M816" i="1" s="1"/>
  <c r="H6199" i="1"/>
  <c r="I6199" i="1" s="1"/>
  <c r="K6199" i="1" s="1"/>
  <c r="L6199" i="1" s="1"/>
  <c r="M6199" i="1" s="1"/>
  <c r="H2172" i="1"/>
  <c r="I2172" i="1" s="1"/>
  <c r="K2172" i="1" s="1"/>
  <c r="L2172" i="1" s="1"/>
  <c r="M2172" i="1" s="1"/>
  <c r="H4864" i="1"/>
  <c r="I4864" i="1" s="1"/>
  <c r="K4864" i="1" s="1"/>
  <c r="L4864" i="1" s="1"/>
  <c r="M4864" i="1" s="1"/>
  <c r="H8901" i="1"/>
  <c r="I8901" i="1" s="1"/>
  <c r="K8901" i="1" s="1"/>
  <c r="L8901" i="1" s="1"/>
  <c r="M8901" i="1" s="1"/>
  <c r="H8908" i="1"/>
  <c r="I8908" i="1" s="1"/>
  <c r="K8908" i="1" s="1"/>
  <c r="L8908" i="1" s="1"/>
  <c r="M8908" i="1" s="1"/>
  <c r="H4879" i="1"/>
  <c r="I4879" i="1" s="1"/>
  <c r="K4879" i="1" s="1"/>
  <c r="L4879" i="1" s="1"/>
  <c r="M4879" i="1" s="1"/>
  <c r="H7570" i="1"/>
  <c r="I7570" i="1" s="1"/>
  <c r="K7570" i="1" s="1"/>
  <c r="L7570" i="1" s="1"/>
  <c r="M7570" i="1" s="1"/>
  <c r="H7576" i="1"/>
  <c r="I7576" i="1" s="1"/>
  <c r="K7576" i="1" s="1"/>
  <c r="L7576" i="1" s="1"/>
  <c r="M7576" i="1" s="1"/>
  <c r="H3551" i="1"/>
  <c r="I3551" i="1" s="1"/>
  <c r="K3551" i="1" s="1"/>
  <c r="L3551" i="1" s="1"/>
  <c r="M3551" i="1" s="1"/>
  <c r="H6241" i="1"/>
  <c r="I6241" i="1" s="1"/>
  <c r="K6241" i="1" s="1"/>
  <c r="L6241" i="1" s="1"/>
  <c r="M6241" i="1" s="1"/>
  <c r="H4903" i="1"/>
  <c r="I4903" i="1" s="1"/>
  <c r="K4903" i="1" s="1"/>
  <c r="L4903" i="1" s="1"/>
  <c r="M4903" i="1" s="1"/>
  <c r="H2219" i="1"/>
  <c r="I2219" i="1" s="1"/>
  <c r="K2219" i="1" s="1"/>
  <c r="L2219" i="1" s="1"/>
  <c r="M2219" i="1" s="1"/>
  <c r="H3566" i="1"/>
  <c r="I3566" i="1" s="1"/>
  <c r="K3566" i="1" s="1"/>
  <c r="L3566" i="1" s="1"/>
  <c r="M3566" i="1" s="1"/>
  <c r="H880" i="1"/>
  <c r="I880" i="1" s="1"/>
  <c r="K880" i="1" s="1"/>
  <c r="L880" i="1" s="1"/>
  <c r="M880" i="1" s="1"/>
  <c r="H886" i="1"/>
  <c r="I886" i="1" s="1"/>
  <c r="K886" i="1" s="1"/>
  <c r="L886" i="1" s="1"/>
  <c r="M886" i="1" s="1"/>
  <c r="H8959" i="1"/>
  <c r="I8959" i="1" s="1"/>
  <c r="K8959" i="1" s="1"/>
  <c r="L8959" i="1" s="1"/>
  <c r="M8959" i="1" s="1"/>
  <c r="H894" i="1"/>
  <c r="I894" i="1" s="1"/>
  <c r="K894" i="1" s="1"/>
  <c r="L894" i="1" s="1"/>
  <c r="M894" i="1" s="1"/>
  <c r="H3590" i="1"/>
  <c r="I3590" i="1" s="1"/>
  <c r="K3590" i="1" s="1"/>
  <c r="L3590" i="1" s="1"/>
  <c r="M3590" i="1" s="1"/>
  <c r="H8969" i="1"/>
  <c r="I8969" i="1" s="1"/>
  <c r="K8969" i="1" s="1"/>
  <c r="L8969" i="1" s="1"/>
  <c r="M8969" i="1" s="1"/>
  <c r="H2255" i="1"/>
  <c r="I2255" i="1" s="1"/>
  <c r="K2255" i="1" s="1"/>
  <c r="L2255" i="1" s="1"/>
  <c r="M2255" i="1" s="1"/>
  <c r="H7635" i="1"/>
  <c r="I7635" i="1" s="1"/>
  <c r="K7635" i="1" s="1"/>
  <c r="L7635" i="1" s="1"/>
  <c r="M7635" i="1" s="1"/>
  <c r="H4951" i="1"/>
  <c r="I4951" i="1" s="1"/>
  <c r="K4951" i="1" s="1"/>
  <c r="L4951" i="1" s="1"/>
  <c r="M4951" i="1" s="1"/>
  <c r="H6300" i="1"/>
  <c r="I6300" i="1" s="1"/>
  <c r="K6300" i="1" s="1"/>
  <c r="L6300" i="1" s="1"/>
  <c r="M6300" i="1" s="1"/>
  <c r="H8993" i="1"/>
  <c r="I8993" i="1" s="1"/>
  <c r="K8993" i="1" s="1"/>
  <c r="L8993" i="1" s="1"/>
  <c r="M8993" i="1" s="1"/>
  <c r="H6309" i="1"/>
  <c r="I6309" i="1" s="1"/>
  <c r="K6309" i="1" s="1"/>
  <c r="L6309" i="1" s="1"/>
  <c r="M6309" i="1" s="1"/>
  <c r="H7658" i="1"/>
  <c r="I7658" i="1" s="1"/>
  <c r="K7658" i="1" s="1"/>
  <c r="L7658" i="1" s="1"/>
  <c r="M7658" i="1" s="1"/>
  <c r="H2287" i="1"/>
  <c r="I2287" i="1" s="1"/>
  <c r="K2287" i="1" s="1"/>
  <c r="L2287" i="1" s="1"/>
  <c r="M2287" i="1" s="1"/>
  <c r="H943" i="1"/>
  <c r="I943" i="1" s="1"/>
  <c r="K943" i="1" s="1"/>
  <c r="L943" i="1" s="1"/>
  <c r="M943" i="1" s="1"/>
  <c r="H2299" i="1"/>
  <c r="I2299" i="1" s="1"/>
  <c r="K2299" i="1" s="1"/>
  <c r="L2299" i="1" s="1"/>
  <c r="M2299" i="1" s="1"/>
  <c r="H7676" i="1"/>
  <c r="I7676" i="1" s="1"/>
  <c r="K7676" i="1" s="1"/>
  <c r="L7676" i="1" s="1"/>
  <c r="M7676" i="1" s="1"/>
  <c r="H3649" i="1"/>
  <c r="I3649" i="1" s="1"/>
  <c r="K3649" i="1" s="1"/>
  <c r="L3649" i="1" s="1"/>
  <c r="M3649" i="1" s="1"/>
  <c r="H7685" i="1"/>
  <c r="I7685" i="1" s="1"/>
  <c r="K7685" i="1" s="1"/>
  <c r="L7685" i="1" s="1"/>
  <c r="M7685" i="1" s="1"/>
  <c r="H5001" i="1"/>
  <c r="I5001" i="1" s="1"/>
  <c r="K5001" i="1" s="1"/>
  <c r="L5001" i="1" s="1"/>
  <c r="M5001" i="1" s="1"/>
  <c r="H971" i="1"/>
  <c r="I971" i="1" s="1"/>
  <c r="K971" i="1" s="1"/>
  <c r="L971" i="1" s="1"/>
  <c r="M971" i="1" s="1"/>
  <c r="H6355" i="1"/>
  <c r="I6355" i="1" s="1"/>
  <c r="K6355" i="1" s="1"/>
  <c r="L6355" i="1" s="1"/>
  <c r="M6355" i="1" s="1"/>
  <c r="H982" i="1"/>
  <c r="I982" i="1" s="1"/>
  <c r="K982" i="1" s="1"/>
  <c r="L982" i="1" s="1"/>
  <c r="M982" i="1" s="1"/>
  <c r="H7706" i="1"/>
  <c r="I7706" i="1" s="1"/>
  <c r="K7706" i="1" s="1"/>
  <c r="L7706" i="1" s="1"/>
  <c r="M7706" i="1" s="1"/>
  <c r="H3680" i="1"/>
  <c r="I3680" i="1" s="1"/>
  <c r="K3680" i="1" s="1"/>
  <c r="L3680" i="1" s="1"/>
  <c r="M3680" i="1" s="1"/>
  <c r="H6373" i="1"/>
  <c r="I6373" i="1" s="1"/>
  <c r="K6373" i="1" s="1"/>
  <c r="L6373" i="1" s="1"/>
  <c r="M6373" i="1" s="1"/>
  <c r="H9065" i="1"/>
  <c r="I9065" i="1" s="1"/>
  <c r="K9065" i="1" s="1"/>
  <c r="L9065" i="1" s="1"/>
  <c r="M9065" i="1" s="1"/>
  <c r="H5038" i="1"/>
  <c r="I5038" i="1" s="1"/>
  <c r="K5038" i="1" s="1"/>
  <c r="L5038" i="1" s="1"/>
  <c r="M5038" i="1" s="1"/>
  <c r="H1009" i="1"/>
  <c r="I1009" i="1" s="1"/>
  <c r="K1009" i="1" s="1"/>
  <c r="L1009" i="1" s="1"/>
  <c r="M1009" i="1" s="1"/>
  <c r="H1013" i="1"/>
  <c r="I1013" i="1" s="1"/>
  <c r="K1013" i="1" s="1"/>
  <c r="L1013" i="1" s="1"/>
  <c r="M1013" i="1" s="1"/>
  <c r="H3707" i="1"/>
  <c r="I3707" i="1" s="1"/>
  <c r="K3707" i="1" s="1"/>
  <c r="L3707" i="1" s="1"/>
  <c r="M3707" i="1" s="1"/>
  <c r="H2369" i="1"/>
  <c r="I2369" i="1" s="1"/>
  <c r="K2369" i="1" s="1"/>
  <c r="L2369" i="1" s="1"/>
  <c r="M2369" i="1" s="1"/>
  <c r="H2375" i="1"/>
  <c r="I2375" i="1" s="1"/>
  <c r="K2375" i="1" s="1"/>
  <c r="L2375" i="1" s="1"/>
  <c r="M2375" i="1" s="1"/>
  <c r="H2379" i="1"/>
  <c r="I2379" i="1" s="1"/>
  <c r="K2379" i="1" s="1"/>
  <c r="L2379" i="1" s="1"/>
  <c r="M2379" i="1" s="1"/>
  <c r="H6413" i="1"/>
  <c r="I6413" i="1" s="1"/>
  <c r="K6413" i="1" s="1"/>
  <c r="L6413" i="1" s="1"/>
  <c r="M6413" i="1" s="1"/>
  <c r="H9106" i="1"/>
  <c r="I9106" i="1" s="1"/>
  <c r="K9106" i="1" s="1"/>
  <c r="L9106" i="1" s="1"/>
  <c r="M9106" i="1" s="1"/>
  <c r="H7767" i="1"/>
  <c r="I7767" i="1" s="1"/>
  <c r="K7767" i="1" s="1"/>
  <c r="L7767" i="1" s="1"/>
  <c r="M7767" i="1" s="1"/>
  <c r="H8303" i="1"/>
  <c r="I8303" i="1" s="1"/>
  <c r="K8303" i="1" s="1"/>
  <c r="L8303" i="1" s="1"/>
  <c r="M8303" i="1" s="1"/>
  <c r="H4456" i="1"/>
  <c r="I4456" i="1" s="1"/>
  <c r="K4456" i="1" s="1"/>
  <c r="L4456" i="1" s="1"/>
  <c r="M4456" i="1" s="1"/>
  <c r="H495" i="1"/>
  <c r="I495" i="1" s="1"/>
  <c r="K495" i="1" s="1"/>
  <c r="L495" i="1" s="1"/>
  <c r="M495" i="1" s="1"/>
  <c r="H8619" i="1"/>
  <c r="I8619" i="1" s="1"/>
  <c r="K8619" i="1" s="1"/>
  <c r="L8619" i="1" s="1"/>
  <c r="M8619" i="1" s="1"/>
  <c r="H3284" i="1"/>
  <c r="I3284" i="1" s="1"/>
  <c r="K3284" i="1" s="1"/>
  <c r="L3284" i="1" s="1"/>
  <c r="M3284" i="1" s="1"/>
  <c r="H6011" i="1"/>
  <c r="I6011" i="1" s="1"/>
  <c r="K6011" i="1" s="1"/>
  <c r="L6011" i="1" s="1"/>
  <c r="M6011" i="1" s="1"/>
  <c r="H8736" i="1"/>
  <c r="I8736" i="1" s="1"/>
  <c r="K8736" i="1" s="1"/>
  <c r="L8736" i="1" s="1"/>
  <c r="M8736" i="1" s="1"/>
  <c r="H7427" i="1"/>
  <c r="I7427" i="1" s="1"/>
  <c r="K7427" i="1" s="1"/>
  <c r="L7427" i="1" s="1"/>
  <c r="M7427" i="1" s="1"/>
  <c r="H2061" i="1"/>
  <c r="I2061" i="1" s="1"/>
  <c r="K2061" i="1" s="1"/>
  <c r="L2061" i="1" s="1"/>
  <c r="M2061" i="1" s="1"/>
  <c r="H721" i="1"/>
  <c r="I721" i="1" s="1"/>
  <c r="K721" i="1" s="1"/>
  <c r="L721" i="1" s="1"/>
  <c r="M721" i="1" s="1"/>
  <c r="H4759" i="1"/>
  <c r="I4759" i="1" s="1"/>
  <c r="K4759" i="1" s="1"/>
  <c r="L4759" i="1" s="1"/>
  <c r="M4759" i="1" s="1"/>
  <c r="H8796" i="1"/>
  <c r="I8796" i="1" s="1"/>
  <c r="K8796" i="1" s="1"/>
  <c r="L8796" i="1" s="1"/>
  <c r="M8796" i="1" s="1"/>
  <c r="H6114" i="1"/>
  <c r="I6114" i="1" s="1"/>
  <c r="K6114" i="1" s="1"/>
  <c r="L6114" i="1" s="1"/>
  <c r="M6114" i="1" s="1"/>
  <c r="H4776" i="1"/>
  <c r="I4776" i="1" s="1"/>
  <c r="K4776" i="1" s="1"/>
  <c r="L4776" i="1" s="1"/>
  <c r="M4776" i="1" s="1"/>
  <c r="H8811" i="1"/>
  <c r="I8811" i="1" s="1"/>
  <c r="K8811" i="1" s="1"/>
  <c r="L8811" i="1" s="1"/>
  <c r="M8811" i="1" s="1"/>
  <c r="H7469" i="1"/>
  <c r="I7469" i="1" s="1"/>
  <c r="K7469" i="1" s="1"/>
  <c r="L7469" i="1" s="1"/>
  <c r="M7469" i="1" s="1"/>
  <c r="H6131" i="1"/>
  <c r="I6131" i="1" s="1"/>
  <c r="K6131" i="1" s="1"/>
  <c r="L6131" i="1" s="1"/>
  <c r="M6131" i="1" s="1"/>
  <c r="H2105" i="1"/>
  <c r="I2105" i="1" s="1"/>
  <c r="K2105" i="1" s="1"/>
  <c r="L2105" i="1" s="1"/>
  <c r="M2105" i="1" s="1"/>
  <c r="H2109" i="1"/>
  <c r="I2109" i="1" s="1"/>
  <c r="K2109" i="1" s="1"/>
  <c r="L2109" i="1" s="1"/>
  <c r="M2109" i="1" s="1"/>
  <c r="H2114" i="1"/>
  <c r="I2114" i="1" s="1"/>
  <c r="K2114" i="1" s="1"/>
  <c r="L2114" i="1" s="1"/>
  <c r="M2114" i="1" s="1"/>
  <c r="H4805" i="1"/>
  <c r="I4805" i="1" s="1"/>
  <c r="K4805" i="1" s="1"/>
  <c r="L4805" i="1" s="1"/>
  <c r="M4805" i="1" s="1"/>
  <c r="H7498" i="1"/>
  <c r="I7498" i="1" s="1"/>
  <c r="K7498" i="1" s="1"/>
  <c r="L7498" i="1" s="1"/>
  <c r="M7498" i="1" s="1"/>
  <c r="H7501" i="1"/>
  <c r="I7501" i="1" s="1"/>
  <c r="K7501" i="1" s="1"/>
  <c r="L7501" i="1" s="1"/>
  <c r="M7501" i="1" s="1"/>
  <c r="H3474" i="1"/>
  <c r="I3474" i="1" s="1"/>
  <c r="K3474" i="1" s="1"/>
  <c r="L3474" i="1" s="1"/>
  <c r="M3474" i="1" s="1"/>
  <c r="H7511" i="1"/>
  <c r="I7511" i="1" s="1"/>
  <c r="K7511" i="1" s="1"/>
  <c r="L7511" i="1" s="1"/>
  <c r="M7511" i="1" s="1"/>
  <c r="H6171" i="1"/>
  <c r="I6171" i="1" s="1"/>
  <c r="K6171" i="1" s="1"/>
  <c r="L6171" i="1" s="1"/>
  <c r="M6171" i="1" s="1"/>
  <c r="H6175" i="1"/>
  <c r="I6175" i="1" s="1"/>
  <c r="K6175" i="1" s="1"/>
  <c r="L6175" i="1" s="1"/>
  <c r="M6175" i="1" s="1"/>
  <c r="H6182" i="1"/>
  <c r="I6182" i="1" s="1"/>
  <c r="K6182" i="1" s="1"/>
  <c r="L6182" i="1" s="1"/>
  <c r="M6182" i="1" s="1"/>
  <c r="H809" i="1"/>
  <c r="I809" i="1" s="1"/>
  <c r="K809" i="1" s="1"/>
  <c r="L809" i="1" s="1"/>
  <c r="M809" i="1" s="1"/>
  <c r="H4846" i="1"/>
  <c r="I4846" i="1" s="1"/>
  <c r="K4846" i="1" s="1"/>
  <c r="L4846" i="1" s="1"/>
  <c r="M4846" i="1" s="1"/>
  <c r="H6196" i="1"/>
  <c r="I6196" i="1" s="1"/>
  <c r="K6196" i="1" s="1"/>
  <c r="L6196" i="1" s="1"/>
  <c r="M6196" i="1" s="1"/>
  <c r="H2168" i="1"/>
  <c r="I2168" i="1" s="1"/>
  <c r="K2168" i="1" s="1"/>
  <c r="L2168" i="1" s="1"/>
  <c r="M2168" i="1" s="1"/>
  <c r="H7548" i="1"/>
  <c r="I7548" i="1" s="1"/>
  <c r="K7548" i="1" s="1"/>
  <c r="L7548" i="1" s="1"/>
  <c r="M7548" i="1" s="1"/>
  <c r="H2177" i="1"/>
  <c r="I2177" i="1" s="1"/>
  <c r="K2177" i="1" s="1"/>
  <c r="L2177" i="1" s="1"/>
  <c r="M2177" i="1" s="1"/>
  <c r="H8902" i="1"/>
  <c r="I8902" i="1" s="1"/>
  <c r="K8902" i="1" s="1"/>
  <c r="L8902" i="1" s="1"/>
  <c r="M8902" i="1" s="1"/>
  <c r="H7561" i="1"/>
  <c r="I7561" i="1" s="1"/>
  <c r="K7561" i="1" s="1"/>
  <c r="L7561" i="1" s="1"/>
  <c r="M7561" i="1" s="1"/>
  <c r="H7565" i="1"/>
  <c r="I7565" i="1" s="1"/>
  <c r="K7565" i="1" s="1"/>
  <c r="L7565" i="1" s="1"/>
  <c r="M7565" i="1" s="1"/>
  <c r="H2195" i="1"/>
  <c r="I2195" i="1" s="1"/>
  <c r="K2195" i="1" s="1"/>
  <c r="L2195" i="1" s="1"/>
  <c r="M2195" i="1" s="1"/>
  <c r="H7575" i="1"/>
  <c r="I7575" i="1" s="1"/>
  <c r="K7575" i="1" s="1"/>
  <c r="L7575" i="1" s="1"/>
  <c r="M7575" i="1" s="1"/>
  <c r="H4893" i="1"/>
  <c r="I4893" i="1" s="1"/>
  <c r="K4893" i="1" s="1"/>
  <c r="L4893" i="1" s="1"/>
  <c r="M4893" i="1" s="1"/>
  <c r="H2210" i="1"/>
  <c r="I2210" i="1" s="1"/>
  <c r="K2210" i="1" s="1"/>
  <c r="L2210" i="1" s="1"/>
  <c r="M2210" i="1" s="1"/>
  <c r="H8934" i="1"/>
  <c r="I8934" i="1" s="1"/>
  <c r="K8934" i="1" s="1"/>
  <c r="L8934" i="1" s="1"/>
  <c r="M8934" i="1" s="1"/>
  <c r="H2218" i="1"/>
  <c r="I2218" i="1" s="1"/>
  <c r="K2218" i="1" s="1"/>
  <c r="L2218" i="1" s="1"/>
  <c r="M2218" i="1" s="1"/>
  <c r="H2224" i="1"/>
  <c r="I2224" i="1" s="1"/>
  <c r="K2224" i="1" s="1"/>
  <c r="L2224" i="1" s="1"/>
  <c r="M2224" i="1" s="1"/>
  <c r="H3571" i="1"/>
  <c r="I3571" i="1" s="1"/>
  <c r="K3571" i="1" s="1"/>
  <c r="L3571" i="1" s="1"/>
  <c r="M3571" i="1" s="1"/>
  <c r="H6263" i="1"/>
  <c r="I6263" i="1" s="1"/>
  <c r="K6263" i="1" s="1"/>
  <c r="L6263" i="1" s="1"/>
  <c r="M6263" i="1" s="1"/>
  <c r="H890" i="1"/>
  <c r="I890" i="1" s="1"/>
  <c r="K890" i="1" s="1"/>
  <c r="L890" i="1" s="1"/>
  <c r="M890" i="1" s="1"/>
  <c r="H8961" i="1"/>
  <c r="I8961" i="1" s="1"/>
  <c r="K8961" i="1" s="1"/>
  <c r="L8961" i="1" s="1"/>
  <c r="M8961" i="1" s="1"/>
  <c r="H2246" i="1"/>
  <c r="I2246" i="1" s="1"/>
  <c r="K2246" i="1" s="1"/>
  <c r="L2246" i="1" s="1"/>
  <c r="M2246" i="1" s="1"/>
  <c r="H7627" i="1"/>
  <c r="I7627" i="1" s="1"/>
  <c r="K7627" i="1" s="1"/>
  <c r="L7627" i="1" s="1"/>
  <c r="M7627" i="1" s="1"/>
  <c r="H7630" i="1"/>
  <c r="I7630" i="1" s="1"/>
  <c r="K7630" i="1" s="1"/>
  <c r="L7630" i="1" s="1"/>
  <c r="M7630" i="1" s="1"/>
  <c r="H911" i="1"/>
  <c r="I911" i="1" s="1"/>
  <c r="K911" i="1" s="1"/>
  <c r="L911" i="1" s="1"/>
  <c r="M911" i="1" s="1"/>
  <c r="H2263" i="1"/>
  <c r="I2263" i="1" s="1"/>
  <c r="K2263" i="1" s="1"/>
  <c r="L2263" i="1" s="1"/>
  <c r="M2263" i="1" s="1"/>
  <c r="H8989" i="1"/>
  <c r="I8989" i="1" s="1"/>
  <c r="K8989" i="1" s="1"/>
  <c r="L8989" i="1" s="1"/>
  <c r="M8989" i="1" s="1"/>
  <c r="H7649" i="1"/>
  <c r="I7649" i="1" s="1"/>
  <c r="K7649" i="1" s="1"/>
  <c r="L7649" i="1" s="1"/>
  <c r="M7649" i="1" s="1"/>
  <c r="H4965" i="1"/>
  <c r="I4965" i="1" s="1"/>
  <c r="K4965" i="1" s="1"/>
  <c r="L4965" i="1" s="1"/>
  <c r="M4965" i="1" s="1"/>
  <c r="H3625" i="1"/>
  <c r="I3625" i="1" s="1"/>
  <c r="K3625" i="1" s="1"/>
  <c r="L3625" i="1" s="1"/>
  <c r="M3625" i="1" s="1"/>
  <c r="H7663" i="1"/>
  <c r="I7663" i="1" s="1"/>
  <c r="K7663" i="1" s="1"/>
  <c r="L7663" i="1" s="1"/>
  <c r="M7663" i="1" s="1"/>
  <c r="H9010" i="1"/>
  <c r="I9010" i="1" s="1"/>
  <c r="K9010" i="1" s="1"/>
  <c r="L9010" i="1" s="1"/>
  <c r="M9010" i="1" s="1"/>
  <c r="H9016" i="1"/>
  <c r="I9016" i="1" s="1"/>
  <c r="K9016" i="1" s="1"/>
  <c r="L9016" i="1" s="1"/>
  <c r="M9016" i="1" s="1"/>
  <c r="H4990" i="1"/>
  <c r="I4990" i="1" s="1"/>
  <c r="K4990" i="1" s="1"/>
  <c r="L4990" i="1" s="1"/>
  <c r="M4990" i="1" s="1"/>
  <c r="H2306" i="1"/>
  <c r="I2306" i="1" s="1"/>
  <c r="K2306" i="1" s="1"/>
  <c r="L2306" i="1" s="1"/>
  <c r="M2306" i="1" s="1"/>
  <c r="H961" i="1"/>
  <c r="I961" i="1" s="1"/>
  <c r="K961" i="1" s="1"/>
  <c r="L961" i="1" s="1"/>
  <c r="M961" i="1" s="1"/>
  <c r="H6345" i="1"/>
  <c r="I6345" i="1" s="1"/>
  <c r="K6345" i="1" s="1"/>
  <c r="L6345" i="1" s="1"/>
  <c r="M6345" i="1" s="1"/>
  <c r="H9038" i="1"/>
  <c r="I9038" i="1" s="1"/>
  <c r="K9038" i="1" s="1"/>
  <c r="L9038" i="1" s="1"/>
  <c r="M9038" i="1" s="1"/>
  <c r="H977" i="1"/>
  <c r="I977" i="1" s="1"/>
  <c r="K977" i="1" s="1"/>
  <c r="L977" i="1" s="1"/>
  <c r="M977" i="1" s="1"/>
  <c r="H5016" i="1"/>
  <c r="I5016" i="1" s="1"/>
  <c r="K5016" i="1" s="1"/>
  <c r="L5016" i="1" s="1"/>
  <c r="M5016" i="1" s="1"/>
  <c r="H6362" i="1"/>
  <c r="I6362" i="1" s="1"/>
  <c r="K6362" i="1" s="1"/>
  <c r="L6362" i="1" s="1"/>
  <c r="M6362" i="1" s="1"/>
  <c r="H6367" i="1"/>
  <c r="I6367" i="1" s="1"/>
  <c r="K6367" i="1" s="1"/>
  <c r="L6367" i="1" s="1"/>
  <c r="M6367" i="1" s="1"/>
  <c r="H995" i="1"/>
  <c r="I995" i="1" s="1"/>
  <c r="K995" i="1" s="1"/>
  <c r="L995" i="1" s="1"/>
  <c r="M995" i="1" s="1"/>
  <c r="H9067" i="1"/>
  <c r="I9067" i="1" s="1"/>
  <c r="K9067" i="1" s="1"/>
  <c r="L9067" i="1" s="1"/>
  <c r="M9067" i="1" s="1"/>
  <c r="H3694" i="1"/>
  <c r="I3694" i="1" s="1"/>
  <c r="K3694" i="1" s="1"/>
  <c r="L3694" i="1" s="1"/>
  <c r="M3694" i="1" s="1"/>
  <c r="H9075" i="1"/>
  <c r="I9075" i="1" s="1"/>
  <c r="K9075" i="1" s="1"/>
  <c r="L9075" i="1" s="1"/>
  <c r="M9075" i="1" s="1"/>
  <c r="H3703" i="1"/>
  <c r="I3703" i="1" s="1"/>
  <c r="K3703" i="1" s="1"/>
  <c r="L3703" i="1" s="1"/>
  <c r="M3703" i="1" s="1"/>
  <c r="H7740" i="1"/>
  <c r="I7740" i="1" s="1"/>
  <c r="K7740" i="1" s="1"/>
  <c r="L7740" i="1" s="1"/>
  <c r="M7740" i="1" s="1"/>
  <c r="H6400" i="1"/>
  <c r="I6400" i="1" s="1"/>
  <c r="K6400" i="1" s="1"/>
  <c r="L6400" i="1" s="1"/>
  <c r="M6400" i="1" s="1"/>
  <c r="H1026" i="1"/>
  <c r="I1026" i="1" s="1"/>
  <c r="K1026" i="1" s="1"/>
  <c r="L1026" i="1" s="1"/>
  <c r="M1026" i="1" s="1"/>
  <c r="H5065" i="1"/>
  <c r="I5065" i="1" s="1"/>
  <c r="K5065" i="1" s="1"/>
  <c r="L5065" i="1" s="1"/>
  <c r="M5065" i="1" s="1"/>
  <c r="H9101" i="1"/>
  <c r="I9101" i="1" s="1"/>
  <c r="K9101" i="1" s="1"/>
  <c r="L9101" i="1" s="1"/>
  <c r="M9101" i="1" s="1"/>
  <c r="H6419" i="1"/>
  <c r="I6419" i="1" s="1"/>
  <c r="K6419" i="1" s="1"/>
  <c r="L6419" i="1" s="1"/>
  <c r="M6419" i="1" s="1"/>
  <c r="H3735" i="1"/>
  <c r="I3735" i="1" s="1"/>
  <c r="K3735" i="1" s="1"/>
  <c r="L3735" i="1" s="1"/>
  <c r="M3735" i="1" s="1"/>
  <c r="H9118" i="1"/>
  <c r="I9118" i="1" s="1"/>
  <c r="K9118" i="1" s="1"/>
  <c r="L9118" i="1" s="1"/>
  <c r="M9118" i="1" s="1"/>
  <c r="H6432" i="1"/>
  <c r="I6432" i="1" s="1"/>
  <c r="K6432" i="1" s="1"/>
  <c r="L6432" i="1" s="1"/>
  <c r="M6432" i="1" s="1"/>
  <c r="H1058" i="1"/>
  <c r="I1058" i="1" s="1"/>
  <c r="K1058" i="1" s="1"/>
  <c r="L1058" i="1" s="1"/>
  <c r="M1058" i="1" s="1"/>
  <c r="H5096" i="1"/>
  <c r="I5096" i="1" s="1"/>
  <c r="K5096" i="1" s="1"/>
  <c r="L5096" i="1" s="1"/>
  <c r="M5096" i="1" s="1"/>
  <c r="H8333" i="1"/>
  <c r="I8333" i="1" s="1"/>
  <c r="K8333" i="1" s="1"/>
  <c r="L8333" i="1" s="1"/>
  <c r="M8333" i="1" s="1"/>
  <c r="H8491" i="1"/>
  <c r="I8491" i="1" s="1"/>
  <c r="K8491" i="1" s="1"/>
  <c r="L8491" i="1" s="1"/>
  <c r="M8491" i="1" s="1"/>
  <c r="H500" i="1"/>
  <c r="I500" i="1" s="1"/>
  <c r="K500" i="1" s="1"/>
  <c r="L500" i="1" s="1"/>
  <c r="M500" i="1" s="1"/>
  <c r="H4589" i="1"/>
  <c r="I4589" i="1" s="1"/>
  <c r="K4589" i="1" s="1"/>
  <c r="L4589" i="1" s="1"/>
  <c r="M4589" i="1" s="1"/>
  <c r="H5973" i="1"/>
  <c r="I5973" i="1" s="1"/>
  <c r="K5973" i="1" s="1"/>
  <c r="L5973" i="1" s="1"/>
  <c r="M5973" i="1" s="1"/>
  <c r="H6012" i="1"/>
  <c r="I6012" i="1" s="1"/>
  <c r="K6012" i="1" s="1"/>
  <c r="L6012" i="1" s="1"/>
  <c r="M6012" i="1" s="1"/>
  <c r="H6046" i="1"/>
  <c r="I6046" i="1" s="1"/>
  <c r="K6046" i="1" s="1"/>
  <c r="L6046" i="1" s="1"/>
  <c r="M6046" i="1" s="1"/>
  <c r="H3395" i="1"/>
  <c r="I3395" i="1" s="1"/>
  <c r="K3395" i="1" s="1"/>
  <c r="L3395" i="1" s="1"/>
  <c r="M3395" i="1" s="1"/>
  <c r="H4751" i="1"/>
  <c r="I4751" i="1" s="1"/>
  <c r="K4751" i="1" s="1"/>
  <c r="L4751" i="1" s="1"/>
  <c r="M4751" i="1" s="1"/>
  <c r="H7443" i="1"/>
  <c r="I7443" i="1" s="1"/>
  <c r="K7443" i="1" s="1"/>
  <c r="L7443" i="1" s="1"/>
  <c r="M7443" i="1" s="1"/>
  <c r="H2073" i="1"/>
  <c r="I2073" i="1" s="1"/>
  <c r="K2073" i="1" s="1"/>
  <c r="L2073" i="1" s="1"/>
  <c r="M2073" i="1" s="1"/>
  <c r="H6109" i="1"/>
  <c r="I6109" i="1" s="1"/>
  <c r="K6109" i="1" s="1"/>
  <c r="L6109" i="1" s="1"/>
  <c r="M6109" i="1" s="1"/>
  <c r="H4769" i="1"/>
  <c r="I4769" i="1" s="1"/>
  <c r="K4769" i="1" s="1"/>
  <c r="L4769" i="1" s="1"/>
  <c r="M4769" i="1" s="1"/>
  <c r="H3429" i="1"/>
  <c r="I3429" i="1" s="1"/>
  <c r="K3429" i="1" s="1"/>
  <c r="L3429" i="1" s="1"/>
  <c r="M3429" i="1" s="1"/>
  <c r="H744" i="1"/>
  <c r="I744" i="1" s="1"/>
  <c r="K744" i="1" s="1"/>
  <c r="L744" i="1" s="1"/>
  <c r="M744" i="1" s="1"/>
  <c r="H7471" i="1"/>
  <c r="I7471" i="1" s="1"/>
  <c r="K7471" i="1" s="1"/>
  <c r="L7471" i="1" s="1"/>
  <c r="M7471" i="1" s="1"/>
  <c r="H4787" i="1"/>
  <c r="I4787" i="1" s="1"/>
  <c r="K4787" i="1" s="1"/>
  <c r="L4787" i="1" s="1"/>
  <c r="M4787" i="1" s="1"/>
  <c r="H4791" i="1"/>
  <c r="I4791" i="1" s="1"/>
  <c r="K4791" i="1" s="1"/>
  <c r="L4791" i="1" s="1"/>
  <c r="M4791" i="1" s="1"/>
  <c r="H8829" i="1"/>
  <c r="I8829" i="1" s="1"/>
  <c r="K8829" i="1" s="1"/>
  <c r="L8829" i="1" s="1"/>
  <c r="M8829" i="1" s="1"/>
  <c r="H4801" i="1"/>
  <c r="I4801" i="1" s="1"/>
  <c r="K4801" i="1" s="1"/>
  <c r="L4801" i="1" s="1"/>
  <c r="M4801" i="1" s="1"/>
  <c r="H2118" i="1"/>
  <c r="I2118" i="1" s="1"/>
  <c r="K2118" i="1" s="1"/>
  <c r="L2118" i="1" s="1"/>
  <c r="M2118" i="1" s="1"/>
  <c r="H6152" i="1"/>
  <c r="I6152" i="1" s="1"/>
  <c r="K6152" i="1" s="1"/>
  <c r="L6152" i="1" s="1"/>
  <c r="M6152" i="1" s="1"/>
  <c r="H2129" i="1"/>
  <c r="I2129" i="1" s="1"/>
  <c r="K2129" i="1" s="1"/>
  <c r="L2129" i="1" s="1"/>
  <c r="M2129" i="1" s="1"/>
  <c r="H4818" i="1"/>
  <c r="I4818" i="1" s="1"/>
  <c r="K4818" i="1" s="1"/>
  <c r="L4818" i="1" s="1"/>
  <c r="M4818" i="1" s="1"/>
  <c r="H4823" i="1"/>
  <c r="I4823" i="1" s="1"/>
  <c r="K4823" i="1" s="1"/>
  <c r="L4823" i="1" s="1"/>
  <c r="M4823" i="1" s="1"/>
  <c r="H7516" i="1"/>
  <c r="I7516" i="1" s="1"/>
  <c r="K7516" i="1" s="1"/>
  <c r="L7516" i="1" s="1"/>
  <c r="M7516" i="1" s="1"/>
  <c r="H2144" i="1"/>
  <c r="I2144" i="1" s="1"/>
  <c r="K2144" i="1" s="1"/>
  <c r="L2144" i="1" s="1"/>
  <c r="M2144" i="1" s="1"/>
  <c r="H2151" i="1"/>
  <c r="I2151" i="1" s="1"/>
  <c r="K2151" i="1" s="1"/>
  <c r="L2151" i="1" s="1"/>
  <c r="M2151" i="1" s="1"/>
  <c r="H807" i="1"/>
  <c r="I807" i="1" s="1"/>
  <c r="K807" i="1" s="1"/>
  <c r="L807" i="1" s="1"/>
  <c r="M807" i="1" s="1"/>
  <c r="H6190" i="1"/>
  <c r="I6190" i="1" s="1"/>
  <c r="K6190" i="1" s="1"/>
  <c r="L6190" i="1" s="1"/>
  <c r="M6190" i="1" s="1"/>
  <c r="H815" i="1"/>
  <c r="I815" i="1" s="1"/>
  <c r="K815" i="1" s="1"/>
  <c r="L815" i="1" s="1"/>
  <c r="M815" i="1" s="1"/>
  <c r="H820" i="1"/>
  <c r="I820" i="1" s="1"/>
  <c r="K820" i="1" s="1"/>
  <c r="L820" i="1" s="1"/>
  <c r="M820" i="1" s="1"/>
  <c r="H2175" i="1"/>
  <c r="I2175" i="1" s="1"/>
  <c r="K2175" i="1" s="1"/>
  <c r="L2175" i="1" s="1"/>
  <c r="M2175" i="1" s="1"/>
  <c r="H7552" i="1"/>
  <c r="I7552" i="1" s="1"/>
  <c r="K7552" i="1" s="1"/>
  <c r="L7552" i="1" s="1"/>
  <c r="M7552" i="1" s="1"/>
  <c r="H835" i="1"/>
  <c r="I835" i="1" s="1"/>
  <c r="K835" i="1" s="1"/>
  <c r="L835" i="1" s="1"/>
  <c r="M835" i="1" s="1"/>
  <c r="H839" i="1"/>
  <c r="I839" i="1" s="1"/>
  <c r="K839" i="1" s="1"/>
  <c r="L839" i="1" s="1"/>
  <c r="M839" i="1" s="1"/>
  <c r="H7567" i="1"/>
  <c r="I7567" i="1" s="1"/>
  <c r="K7567" i="1" s="1"/>
  <c r="L7567" i="1" s="1"/>
  <c r="M7567" i="1" s="1"/>
  <c r="H4883" i="1"/>
  <c r="I4883" i="1" s="1"/>
  <c r="K4883" i="1" s="1"/>
  <c r="L4883" i="1" s="1"/>
  <c r="M4883" i="1" s="1"/>
  <c r="H8919" i="1"/>
  <c r="I8919" i="1" s="1"/>
  <c r="K8919" i="1" s="1"/>
  <c r="L8919" i="1" s="1"/>
  <c r="M8919" i="1" s="1"/>
  <c r="H6239" i="1"/>
  <c r="I6239" i="1" s="1"/>
  <c r="K6239" i="1" s="1"/>
  <c r="L6239" i="1" s="1"/>
  <c r="M6239" i="1" s="1"/>
  <c r="H8929" i="1"/>
  <c r="I8929" i="1" s="1"/>
  <c r="K8929" i="1" s="1"/>
  <c r="L8929" i="1" s="1"/>
  <c r="M8929" i="1" s="1"/>
  <c r="H2214" i="1"/>
  <c r="I2214" i="1" s="1"/>
  <c r="K2214" i="1" s="1"/>
  <c r="L2214" i="1" s="1"/>
  <c r="M2214" i="1" s="1"/>
  <c r="H4904" i="1"/>
  <c r="I4904" i="1" s="1"/>
  <c r="K4904" i="1" s="1"/>
  <c r="L4904" i="1" s="1"/>
  <c r="M4904" i="1" s="1"/>
  <c r="H8943" i="1"/>
  <c r="I8943" i="1" s="1"/>
  <c r="K8943" i="1" s="1"/>
  <c r="L8943" i="1" s="1"/>
  <c r="M8943" i="1" s="1"/>
  <c r="H8947" i="1"/>
  <c r="I8947" i="1" s="1"/>
  <c r="K8947" i="1" s="1"/>
  <c r="L8947" i="1" s="1"/>
  <c r="M8947" i="1" s="1"/>
  <c r="H885" i="1"/>
  <c r="I885" i="1" s="1"/>
  <c r="K885" i="1" s="1"/>
  <c r="L885" i="1" s="1"/>
  <c r="M885" i="1" s="1"/>
  <c r="H3580" i="1"/>
  <c r="I3580" i="1" s="1"/>
  <c r="K3580" i="1" s="1"/>
  <c r="L3580" i="1" s="1"/>
  <c r="M3580" i="1" s="1"/>
  <c r="H8962" i="1"/>
  <c r="I8962" i="1" s="1"/>
  <c r="K8962" i="1" s="1"/>
  <c r="L8962" i="1" s="1"/>
  <c r="M8962" i="1" s="1"/>
  <c r="H8965" i="1"/>
  <c r="I8965" i="1" s="1"/>
  <c r="K8965" i="1" s="1"/>
  <c r="L8965" i="1" s="1"/>
  <c r="M8965" i="1" s="1"/>
  <c r="H6282" i="1"/>
  <c r="I6282" i="1" s="1"/>
  <c r="K6282" i="1" s="1"/>
  <c r="L6282" i="1" s="1"/>
  <c r="M6282" i="1" s="1"/>
  <c r="H6286" i="1"/>
  <c r="I6286" i="1" s="1"/>
  <c r="K6286" i="1" s="1"/>
  <c r="L6286" i="1" s="1"/>
  <c r="M6286" i="1" s="1"/>
  <c r="H7634" i="1"/>
  <c r="I7634" i="1" s="1"/>
  <c r="K7634" i="1" s="1"/>
  <c r="L7634" i="1" s="1"/>
  <c r="M7634" i="1" s="1"/>
  <c r="H7638" i="1"/>
  <c r="I7638" i="1" s="1"/>
  <c r="K7638" i="1" s="1"/>
  <c r="L7638" i="1" s="1"/>
  <c r="M7638" i="1" s="1"/>
  <c r="H6299" i="1"/>
  <c r="I6299" i="1" s="1"/>
  <c r="K6299" i="1" s="1"/>
  <c r="L6299" i="1" s="1"/>
  <c r="M6299" i="1" s="1"/>
  <c r="H6305" i="1"/>
  <c r="I6305" i="1" s="1"/>
  <c r="K6305" i="1" s="1"/>
  <c r="L6305" i="1" s="1"/>
  <c r="M6305" i="1" s="1"/>
  <c r="H931" i="1"/>
  <c r="I931" i="1" s="1"/>
  <c r="K931" i="1" s="1"/>
  <c r="L931" i="1" s="1"/>
  <c r="M931" i="1" s="1"/>
  <c r="H3624" i="1"/>
  <c r="I3624" i="1" s="1"/>
  <c r="K3624" i="1" s="1"/>
  <c r="L3624" i="1" s="1"/>
  <c r="M3624" i="1" s="1"/>
  <c r="H940" i="1"/>
  <c r="I940" i="1" s="1"/>
  <c r="K940" i="1" s="1"/>
  <c r="L940" i="1" s="1"/>
  <c r="M940" i="1" s="1"/>
  <c r="H6324" i="1"/>
  <c r="I6324" i="1" s="1"/>
  <c r="K6324" i="1" s="1"/>
  <c r="L6324" i="1" s="1"/>
  <c r="M6324" i="1" s="1"/>
  <c r="H9015" i="1"/>
  <c r="I9015" i="1" s="1"/>
  <c r="K9015" i="1" s="1"/>
  <c r="L9015" i="1" s="1"/>
  <c r="M9015" i="1" s="1"/>
  <c r="H2301" i="1"/>
  <c r="I2301" i="1" s="1"/>
  <c r="K2301" i="1" s="1"/>
  <c r="L2301" i="1" s="1"/>
  <c r="M2301" i="1" s="1"/>
  <c r="H4993" i="1"/>
  <c r="I4993" i="1" s="1"/>
  <c r="K4993" i="1" s="1"/>
  <c r="L4993" i="1" s="1"/>
  <c r="M4993" i="1" s="1"/>
  <c r="H3654" i="1"/>
  <c r="I3654" i="1" s="1"/>
  <c r="K3654" i="1" s="1"/>
  <c r="L3654" i="1" s="1"/>
  <c r="M3654" i="1" s="1"/>
  <c r="H9035" i="1"/>
  <c r="I9035" i="1" s="1"/>
  <c r="K9035" i="1" s="1"/>
  <c r="L9035" i="1" s="1"/>
  <c r="M9035" i="1" s="1"/>
  <c r="H3662" i="1"/>
  <c r="I3662" i="1" s="1"/>
  <c r="K3662" i="1" s="1"/>
  <c r="L3662" i="1" s="1"/>
  <c r="M3662" i="1" s="1"/>
  <c r="H6354" i="1"/>
  <c r="I6354" i="1" s="1"/>
  <c r="K6354" i="1" s="1"/>
  <c r="L6354" i="1" s="1"/>
  <c r="M6354" i="1" s="1"/>
  <c r="H2331" i="1"/>
  <c r="I2331" i="1" s="1"/>
  <c r="K2331" i="1" s="1"/>
  <c r="L2331" i="1" s="1"/>
  <c r="M2331" i="1" s="1"/>
  <c r="H6365" i="1"/>
  <c r="I6365" i="1" s="1"/>
  <c r="K6365" i="1" s="1"/>
  <c r="L6365" i="1" s="1"/>
  <c r="M6365" i="1" s="1"/>
  <c r="H3679" i="1"/>
  <c r="I3679" i="1" s="1"/>
  <c r="K3679" i="1" s="1"/>
  <c r="L3679" i="1" s="1"/>
  <c r="M3679" i="1" s="1"/>
  <c r="H2342" i="1"/>
  <c r="I2342" i="1" s="1"/>
  <c r="K2342" i="1" s="1"/>
  <c r="L2342" i="1" s="1"/>
  <c r="M2342" i="1" s="1"/>
  <c r="H6377" i="1"/>
  <c r="I6377" i="1" s="1"/>
  <c r="K6377" i="1" s="1"/>
  <c r="L6377" i="1" s="1"/>
  <c r="M6377" i="1" s="1"/>
  <c r="H1004" i="1"/>
  <c r="I1004" i="1" s="1"/>
  <c r="K1004" i="1" s="1"/>
  <c r="L1004" i="1" s="1"/>
  <c r="M1004" i="1" s="1"/>
  <c r="H1008" i="1"/>
  <c r="I1008" i="1" s="1"/>
  <c r="K1008" i="1" s="1"/>
  <c r="L1008" i="1" s="1"/>
  <c r="M1008" i="1" s="1"/>
  <c r="H9079" i="1"/>
  <c r="I9079" i="1" s="1"/>
  <c r="K9079" i="1" s="1"/>
  <c r="L9079" i="1" s="1"/>
  <c r="M9079" i="1" s="1"/>
  <c r="H9083" i="1"/>
  <c r="I9083" i="1" s="1"/>
  <c r="K9083" i="1" s="1"/>
  <c r="L9083" i="1" s="1"/>
  <c r="M9083" i="1" s="1"/>
  <c r="H5056" i="1"/>
  <c r="I5056" i="1" s="1"/>
  <c r="K5056" i="1" s="1"/>
  <c r="L5056" i="1" s="1"/>
  <c r="M5056" i="1" s="1"/>
  <c r="H9095" i="1"/>
  <c r="I9095" i="1" s="1"/>
  <c r="K9095" i="1" s="1"/>
  <c r="L9095" i="1" s="1"/>
  <c r="M9095" i="1" s="1"/>
  <c r="H9099" i="1"/>
  <c r="I9099" i="1" s="1"/>
  <c r="K9099" i="1" s="1"/>
  <c r="L9099" i="1" s="1"/>
  <c r="M9099" i="1" s="1"/>
  <c r="H3726" i="1"/>
  <c r="I3726" i="1" s="1"/>
  <c r="K3726" i="1" s="1"/>
  <c r="L3726" i="1" s="1"/>
  <c r="M3726" i="1" s="1"/>
  <c r="H2389" i="1"/>
  <c r="I2389" i="1" s="1"/>
  <c r="K2389" i="1" s="1"/>
  <c r="L2389" i="1" s="1"/>
  <c r="M2389" i="1" s="1"/>
  <c r="H6423" i="1"/>
  <c r="I6423" i="1" s="1"/>
  <c r="K6423" i="1" s="1"/>
  <c r="L6423" i="1" s="1"/>
  <c r="M6423" i="1" s="1"/>
  <c r="H3740" i="1"/>
  <c r="I3740" i="1" s="1"/>
  <c r="K3740" i="1" s="1"/>
  <c r="L3740" i="1" s="1"/>
  <c r="M3740" i="1" s="1"/>
  <c r="H5088" i="1"/>
  <c r="I5088" i="1" s="1"/>
  <c r="K5088" i="1" s="1"/>
  <c r="L5088" i="1" s="1"/>
  <c r="M5088" i="1" s="1"/>
  <c r="H9125" i="1"/>
  <c r="I9125" i="1" s="1"/>
  <c r="K9125" i="1" s="1"/>
  <c r="L9125" i="1" s="1"/>
  <c r="M9125" i="1" s="1"/>
  <c r="H7785" i="1"/>
  <c r="I7785" i="1" s="1"/>
  <c r="K7785" i="1" s="1"/>
  <c r="L7785" i="1" s="1"/>
  <c r="M7785" i="1" s="1"/>
  <c r="H5102" i="1"/>
  <c r="I5102" i="1" s="1"/>
  <c r="K5102" i="1" s="1"/>
  <c r="L5102" i="1" s="1"/>
  <c r="M5102" i="1" s="1"/>
  <c r="H4302" i="1"/>
  <c r="I4302" i="1" s="1"/>
  <c r="K4302" i="1" s="1"/>
  <c r="L4302" i="1" s="1"/>
  <c r="M4302" i="1" s="1"/>
  <c r="H3119" i="1"/>
  <c r="I3119" i="1" s="1"/>
  <c r="K3119" i="1" s="1"/>
  <c r="L3119" i="1" s="1"/>
  <c r="M3119" i="1" s="1"/>
  <c r="H1847" i="1"/>
  <c r="I1847" i="1" s="1"/>
  <c r="K1847" i="1" s="1"/>
  <c r="L1847" i="1" s="1"/>
  <c r="M1847" i="1" s="1"/>
  <c r="H3245" i="1"/>
  <c r="I3245" i="1" s="1"/>
  <c r="K3245" i="1" s="1"/>
  <c r="L3245" i="1" s="1"/>
  <c r="M3245" i="1" s="1"/>
  <c r="H7320" i="1"/>
  <c r="I7320" i="1" s="1"/>
  <c r="K7320" i="1" s="1"/>
  <c r="L7320" i="1" s="1"/>
  <c r="M7320" i="1" s="1"/>
  <c r="H3324" i="1"/>
  <c r="I3324" i="1" s="1"/>
  <c r="K3324" i="1" s="1"/>
  <c r="L3324" i="1" s="1"/>
  <c r="M3324" i="1" s="1"/>
  <c r="H4706" i="1"/>
  <c r="I4706" i="1" s="1"/>
  <c r="K4706" i="1" s="1"/>
  <c r="L4706" i="1" s="1"/>
  <c r="M4706" i="1" s="1"/>
  <c r="H3394" i="1"/>
  <c r="I3394" i="1" s="1"/>
  <c r="K3394" i="1" s="1"/>
  <c r="L3394" i="1" s="1"/>
  <c r="M3394" i="1" s="1"/>
  <c r="H4749" i="1"/>
  <c r="I4749" i="1" s="1"/>
  <c r="K4749" i="1" s="1"/>
  <c r="L4749" i="1" s="1"/>
  <c r="M4749" i="1" s="1"/>
  <c r="H6097" i="1"/>
  <c r="I6097" i="1" s="1"/>
  <c r="K6097" i="1" s="1"/>
  <c r="L6097" i="1" s="1"/>
  <c r="M6097" i="1" s="1"/>
  <c r="H8794" i="1"/>
  <c r="I8794" i="1" s="1"/>
  <c r="K8794" i="1" s="1"/>
  <c r="L8794" i="1" s="1"/>
  <c r="M8794" i="1" s="1"/>
  <c r="H729" i="1"/>
  <c r="I729" i="1" s="1"/>
  <c r="K729" i="1" s="1"/>
  <c r="L729" i="1" s="1"/>
  <c r="M729" i="1" s="1"/>
  <c r="H7457" i="1"/>
  <c r="I7457" i="1" s="1"/>
  <c r="K7457" i="1" s="1"/>
  <c r="L7457" i="1" s="1"/>
  <c r="M7457" i="1" s="1"/>
  <c r="H4773" i="1"/>
  <c r="I4773" i="1" s="1"/>
  <c r="K4773" i="1" s="1"/>
  <c r="L4773" i="1" s="1"/>
  <c r="M4773" i="1" s="1"/>
  <c r="H2092" i="1"/>
  <c r="I2092" i="1" s="1"/>
  <c r="K2092" i="1" s="1"/>
  <c r="L2092" i="1" s="1"/>
  <c r="M2092" i="1" s="1"/>
  <c r="H6127" i="1"/>
  <c r="I6127" i="1" s="1"/>
  <c r="K6127" i="1" s="1"/>
  <c r="L6127" i="1" s="1"/>
  <c r="M6127" i="1" s="1"/>
  <c r="H8819" i="1"/>
  <c r="I8819" i="1" s="1"/>
  <c r="K8819" i="1" s="1"/>
  <c r="L8819" i="1" s="1"/>
  <c r="M8819" i="1" s="1"/>
  <c r="H7479" i="1"/>
  <c r="I7479" i="1" s="1"/>
  <c r="K7479" i="1" s="1"/>
  <c r="L7479" i="1" s="1"/>
  <c r="M7479" i="1" s="1"/>
  <c r="H4796" i="1"/>
  <c r="I4796" i="1" s="1"/>
  <c r="K4796" i="1" s="1"/>
  <c r="L4796" i="1" s="1"/>
  <c r="M4796" i="1" s="1"/>
  <c r="H8835" i="1"/>
  <c r="I8835" i="1" s="1"/>
  <c r="K8835" i="1" s="1"/>
  <c r="L8835" i="1" s="1"/>
  <c r="M8835" i="1" s="1"/>
  <c r="H3461" i="1"/>
  <c r="I3461" i="1" s="1"/>
  <c r="K3461" i="1" s="1"/>
  <c r="L3461" i="1" s="1"/>
  <c r="M3461" i="1" s="1"/>
  <c r="H3465" i="1"/>
  <c r="I3465" i="1" s="1"/>
  <c r="K3465" i="1" s="1"/>
  <c r="L3465" i="1" s="1"/>
  <c r="M3465" i="1" s="1"/>
  <c r="H6158" i="1"/>
  <c r="I6158" i="1" s="1"/>
  <c r="K6158" i="1" s="1"/>
  <c r="L6158" i="1" s="1"/>
  <c r="M6158" i="1" s="1"/>
  <c r="H2133" i="1"/>
  <c r="I2133" i="1" s="1"/>
  <c r="K2133" i="1" s="1"/>
  <c r="L2133" i="1" s="1"/>
  <c r="M2133" i="1" s="1"/>
  <c r="H4824" i="1"/>
  <c r="I4824" i="1" s="1"/>
  <c r="K4824" i="1" s="1"/>
  <c r="L4824" i="1" s="1"/>
  <c r="M4824" i="1" s="1"/>
  <c r="H2142" i="1"/>
  <c r="I2142" i="1" s="1"/>
  <c r="K2142" i="1" s="1"/>
  <c r="L2142" i="1" s="1"/>
  <c r="M2142" i="1" s="1"/>
  <c r="H799" i="1"/>
  <c r="I799" i="1" s="1"/>
  <c r="K799" i="1" s="1"/>
  <c r="L799" i="1" s="1"/>
  <c r="M799" i="1" s="1"/>
  <c r="H8869" i="1"/>
  <c r="I8869" i="1" s="1"/>
  <c r="K8869" i="1" s="1"/>
  <c r="L8869" i="1" s="1"/>
  <c r="M8869" i="1" s="1"/>
  <c r="H3499" i="1"/>
  <c r="I3499" i="1" s="1"/>
  <c r="K3499" i="1" s="1"/>
  <c r="L3499" i="1" s="1"/>
  <c r="M3499" i="1" s="1"/>
  <c r="H7535" i="1"/>
  <c r="I7535" i="1" s="1"/>
  <c r="K7535" i="1" s="1"/>
  <c r="L7535" i="1" s="1"/>
  <c r="M7535" i="1" s="1"/>
  <c r="H2164" i="1"/>
  <c r="I2164" i="1" s="1"/>
  <c r="K2164" i="1" s="1"/>
  <c r="L2164" i="1" s="1"/>
  <c r="M2164" i="1" s="1"/>
  <c r="H7544" i="1"/>
  <c r="I7544" i="1" s="1"/>
  <c r="K7544" i="1" s="1"/>
  <c r="L7544" i="1" s="1"/>
  <c r="M7544" i="1" s="1"/>
  <c r="H826" i="1"/>
  <c r="I826" i="1" s="1"/>
  <c r="K826" i="1" s="1"/>
  <c r="L826" i="1" s="1"/>
  <c r="M826" i="1" s="1"/>
  <c r="H831" i="1"/>
  <c r="I831" i="1" s="1"/>
  <c r="K831" i="1" s="1"/>
  <c r="L831" i="1" s="1"/>
  <c r="M831" i="1" s="1"/>
  <c r="H7557" i="1"/>
  <c r="I7557" i="1" s="1"/>
  <c r="K7557" i="1" s="1"/>
  <c r="L7557" i="1" s="1"/>
  <c r="M7557" i="1" s="1"/>
  <c r="H7562" i="1"/>
  <c r="I7562" i="1" s="1"/>
  <c r="K7562" i="1" s="1"/>
  <c r="L7562" i="1" s="1"/>
  <c r="M7562" i="1" s="1"/>
  <c r="H4877" i="1"/>
  <c r="I4877" i="1" s="1"/>
  <c r="K4877" i="1" s="1"/>
  <c r="L4877" i="1" s="1"/>
  <c r="M4877" i="1" s="1"/>
  <c r="H2198" i="1"/>
  <c r="I2198" i="1" s="1"/>
  <c r="K2198" i="1" s="1"/>
  <c r="L2198" i="1" s="1"/>
  <c r="M2198" i="1" s="1"/>
  <c r="H2200" i="1"/>
  <c r="I2200" i="1" s="1"/>
  <c r="K2200" i="1" s="1"/>
  <c r="L2200" i="1" s="1"/>
  <c r="M2200" i="1" s="1"/>
  <c r="H7582" i="1"/>
  <c r="I7582" i="1" s="1"/>
  <c r="K7582" i="1" s="1"/>
  <c r="L7582" i="1" s="1"/>
  <c r="M7582" i="1" s="1"/>
  <c r="H2209" i="1"/>
  <c r="I2209" i="1" s="1"/>
  <c r="K2209" i="1" s="1"/>
  <c r="L2209" i="1" s="1"/>
  <c r="M2209" i="1" s="1"/>
  <c r="H2215" i="1"/>
  <c r="I2215" i="1" s="1"/>
  <c r="K2215" i="1" s="1"/>
  <c r="L2215" i="1" s="1"/>
  <c r="M2215" i="1" s="1"/>
  <c r="H7593" i="1"/>
  <c r="I7593" i="1" s="1"/>
  <c r="K7593" i="1" s="1"/>
  <c r="L7593" i="1" s="1"/>
  <c r="M7593" i="1" s="1"/>
  <c r="H7599" i="1"/>
  <c r="I7599" i="1" s="1"/>
  <c r="K7599" i="1" s="1"/>
  <c r="L7599" i="1" s="1"/>
  <c r="M7599" i="1" s="1"/>
  <c r="H881" i="1"/>
  <c r="I881" i="1" s="1"/>
  <c r="K881" i="1" s="1"/>
  <c r="L881" i="1" s="1"/>
  <c r="M881" i="1" s="1"/>
  <c r="H8953" i="1"/>
  <c r="I8953" i="1" s="1"/>
  <c r="K8953" i="1" s="1"/>
  <c r="L8953" i="1" s="1"/>
  <c r="M8953" i="1" s="1"/>
  <c r="H7611" i="1"/>
  <c r="I7611" i="1" s="1"/>
  <c r="K7611" i="1" s="1"/>
  <c r="L7611" i="1" s="1"/>
  <c r="M7611" i="1" s="1"/>
  <c r="H2242" i="1"/>
  <c r="I2242" i="1" s="1"/>
  <c r="K2242" i="1" s="1"/>
  <c r="L2242" i="1" s="1"/>
  <c r="M2242" i="1" s="1"/>
  <c r="H7622" i="1"/>
  <c r="I7622" i="1" s="1"/>
  <c r="K7622" i="1" s="1"/>
  <c r="L7622" i="1" s="1"/>
  <c r="M7622" i="1" s="1"/>
  <c r="H6283" i="1"/>
  <c r="I6283" i="1" s="1"/>
  <c r="K6283" i="1" s="1"/>
  <c r="L6283" i="1" s="1"/>
  <c r="M6283" i="1" s="1"/>
  <c r="H908" i="1"/>
  <c r="I908" i="1" s="1"/>
  <c r="K908" i="1" s="1"/>
  <c r="L908" i="1" s="1"/>
  <c r="M908" i="1" s="1"/>
  <c r="H4947" i="1"/>
  <c r="I4947" i="1" s="1"/>
  <c r="K4947" i="1" s="1"/>
  <c r="L4947" i="1" s="1"/>
  <c r="M4947" i="1" s="1"/>
  <c r="H3608" i="1"/>
  <c r="I3608" i="1" s="1"/>
  <c r="K3608" i="1" s="1"/>
  <c r="L3608" i="1" s="1"/>
  <c r="M3608" i="1" s="1"/>
  <c r="H7647" i="1"/>
  <c r="I7647" i="1" s="1"/>
  <c r="K7647" i="1" s="1"/>
  <c r="L7647" i="1" s="1"/>
  <c r="M7647" i="1" s="1"/>
  <c r="H2274" i="1"/>
  <c r="I2274" i="1" s="1"/>
  <c r="K2274" i="1" s="1"/>
  <c r="L2274" i="1" s="1"/>
  <c r="M2274" i="1" s="1"/>
  <c r="H929" i="1"/>
  <c r="I929" i="1" s="1"/>
  <c r="K929" i="1" s="1"/>
  <c r="L929" i="1" s="1"/>
  <c r="M929" i="1" s="1"/>
  <c r="H7657" i="1"/>
  <c r="I7657" i="1" s="1"/>
  <c r="K7657" i="1" s="1"/>
  <c r="L7657" i="1" s="1"/>
  <c r="M7657" i="1" s="1"/>
  <c r="H3630" i="1"/>
  <c r="I3630" i="1" s="1"/>
  <c r="K3630" i="1" s="1"/>
  <c r="L3630" i="1" s="1"/>
  <c r="M3630" i="1" s="1"/>
  <c r="H3634" i="1"/>
  <c r="I3634" i="1" s="1"/>
  <c r="K3634" i="1" s="1"/>
  <c r="L3634" i="1" s="1"/>
  <c r="M3634" i="1" s="1"/>
  <c r="H6327" i="1"/>
  <c r="I6327" i="1" s="1"/>
  <c r="K6327" i="1" s="1"/>
  <c r="L6327" i="1" s="1"/>
  <c r="M6327" i="1" s="1"/>
  <c r="H2300" i="1"/>
  <c r="I2300" i="1" s="1"/>
  <c r="K2300" i="1" s="1"/>
  <c r="L2300" i="1" s="1"/>
  <c r="M2300" i="1" s="1"/>
  <c r="H2305" i="1"/>
  <c r="I2305" i="1" s="1"/>
  <c r="K2305" i="1" s="1"/>
  <c r="L2305" i="1" s="1"/>
  <c r="M2305" i="1" s="1"/>
  <c r="H2309" i="1"/>
  <c r="I2309" i="1" s="1"/>
  <c r="K2309" i="1" s="1"/>
  <c r="L2309" i="1" s="1"/>
  <c r="M2309" i="1" s="1"/>
  <c r="H970" i="1"/>
  <c r="I970" i="1" s="1"/>
  <c r="K970" i="1" s="1"/>
  <c r="L970" i="1" s="1"/>
  <c r="M970" i="1" s="1"/>
  <c r="H9041" i="1"/>
  <c r="I9041" i="1" s="1"/>
  <c r="K9041" i="1" s="1"/>
  <c r="L9041" i="1" s="1"/>
  <c r="M9041" i="1" s="1"/>
  <c r="H976" i="1"/>
  <c r="I976" i="1" s="1"/>
  <c r="K976" i="1" s="1"/>
  <c r="L976" i="1" s="1"/>
  <c r="M976" i="1" s="1"/>
  <c r="H9048" i="1"/>
  <c r="I9048" i="1" s="1"/>
  <c r="K9048" i="1" s="1"/>
  <c r="L9048" i="1" s="1"/>
  <c r="M9048" i="1" s="1"/>
  <c r="H3677" i="1"/>
  <c r="I3677" i="1" s="1"/>
  <c r="K3677" i="1" s="1"/>
  <c r="L3677" i="1" s="1"/>
  <c r="M3677" i="1" s="1"/>
  <c r="H5025" i="1"/>
  <c r="I5025" i="1" s="1"/>
  <c r="K5025" i="1" s="1"/>
  <c r="L5025" i="1" s="1"/>
  <c r="M5025" i="1" s="1"/>
  <c r="H2341" i="1"/>
  <c r="I2341" i="1" s="1"/>
  <c r="K2341" i="1" s="1"/>
  <c r="L2341" i="1" s="1"/>
  <c r="M2341" i="1" s="1"/>
  <c r="H3691" i="1"/>
  <c r="I3691" i="1" s="1"/>
  <c r="K3691" i="1" s="1"/>
  <c r="L3691" i="1" s="1"/>
  <c r="M3691" i="1" s="1"/>
  <c r="H9072" i="1"/>
  <c r="I9072" i="1" s="1"/>
  <c r="K9072" i="1" s="1"/>
  <c r="L9072" i="1" s="1"/>
  <c r="M9072" i="1" s="1"/>
  <c r="H1007" i="1"/>
  <c r="I1007" i="1" s="1"/>
  <c r="K1007" i="1" s="1"/>
  <c r="L1007" i="1" s="1"/>
  <c r="M1007" i="1" s="1"/>
  <c r="H9080" i="1"/>
  <c r="I9080" i="1" s="1"/>
  <c r="K9080" i="1" s="1"/>
  <c r="L9080" i="1" s="1"/>
  <c r="M9080" i="1" s="1"/>
  <c r="H9086" i="1"/>
  <c r="I9086" i="1" s="1"/>
  <c r="K9086" i="1" s="1"/>
  <c r="L9086" i="1" s="1"/>
  <c r="M9086" i="1" s="1"/>
  <c r="H2371" i="1"/>
  <c r="I2371" i="1" s="1"/>
  <c r="K2371" i="1" s="1"/>
  <c r="L2371" i="1" s="1"/>
  <c r="M2371" i="1" s="1"/>
  <c r="H6404" i="1"/>
  <c r="I6404" i="1" s="1"/>
  <c r="K6404" i="1" s="1"/>
  <c r="L6404" i="1" s="1"/>
  <c r="M6404" i="1" s="1"/>
  <c r="H7021" i="1"/>
  <c r="I7021" i="1" s="1"/>
  <c r="K7021" i="1" s="1"/>
  <c r="L7021" i="1" s="1"/>
  <c r="M7021" i="1" s="1"/>
  <c r="H7152" i="1"/>
  <c r="I7152" i="1" s="1"/>
  <c r="K7152" i="1" s="1"/>
  <c r="L7152" i="1" s="1"/>
  <c r="M7152" i="1" s="1"/>
  <c r="H7229" i="1"/>
  <c r="I7229" i="1" s="1"/>
  <c r="K7229" i="1" s="1"/>
  <c r="L7229" i="1" s="1"/>
  <c r="M7229" i="1" s="1"/>
  <c r="H5936" i="1"/>
  <c r="I5936" i="1" s="1"/>
  <c r="K5936" i="1" s="1"/>
  <c r="L5936" i="1" s="1"/>
  <c r="M5936" i="1" s="1"/>
  <c r="H1947" i="1"/>
  <c r="I1947" i="1" s="1"/>
  <c r="K1947" i="1" s="1"/>
  <c r="L1947" i="1" s="1"/>
  <c r="M1947" i="1" s="1"/>
  <c r="H7356" i="1"/>
  <c r="I7356" i="1" s="1"/>
  <c r="K7356" i="1" s="1"/>
  <c r="L7356" i="1" s="1"/>
  <c r="M7356" i="1" s="1"/>
  <c r="H7394" i="1"/>
  <c r="I7394" i="1" s="1"/>
  <c r="K7394" i="1" s="1"/>
  <c r="L7394" i="1" s="1"/>
  <c r="M7394" i="1" s="1"/>
  <c r="H2052" i="1"/>
  <c r="I2052" i="1" s="1"/>
  <c r="K2052" i="1" s="1"/>
  <c r="L2052" i="1" s="1"/>
  <c r="M2052" i="1" s="1"/>
  <c r="H715" i="1"/>
  <c r="I715" i="1" s="1"/>
  <c r="K715" i="1" s="1"/>
  <c r="L715" i="1" s="1"/>
  <c r="M715" i="1" s="1"/>
  <c r="H6100" i="1"/>
  <c r="I6100" i="1" s="1"/>
  <c r="K6100" i="1" s="1"/>
  <c r="L6100" i="1" s="1"/>
  <c r="M6100" i="1" s="1"/>
  <c r="H6106" i="1"/>
  <c r="I6106" i="1" s="1"/>
  <c r="K6106" i="1" s="1"/>
  <c r="L6106" i="1" s="1"/>
  <c r="M6106" i="1" s="1"/>
  <c r="H2079" i="1"/>
  <c r="I2079" i="1" s="1"/>
  <c r="K2079" i="1" s="1"/>
  <c r="L2079" i="1" s="1"/>
  <c r="M2079" i="1" s="1"/>
  <c r="H2081" i="1"/>
  <c r="I2081" i="1" s="1"/>
  <c r="K2081" i="1" s="1"/>
  <c r="L2081" i="1" s="1"/>
  <c r="M2081" i="1" s="1"/>
  <c r="H737" i="1"/>
  <c r="I737" i="1" s="1"/>
  <c r="K737" i="1" s="1"/>
  <c r="L737" i="1" s="1"/>
  <c r="M737" i="1" s="1"/>
  <c r="H4779" i="1"/>
  <c r="I4779" i="1" s="1"/>
  <c r="K4779" i="1" s="1"/>
  <c r="L4779" i="1" s="1"/>
  <c r="M4779" i="1" s="1"/>
  <c r="H2096" i="1"/>
  <c r="I2096" i="1" s="1"/>
  <c r="K2096" i="1" s="1"/>
  <c r="L2096" i="1" s="1"/>
  <c r="M2096" i="1" s="1"/>
  <c r="H2103" i="1"/>
  <c r="I2103" i="1" s="1"/>
  <c r="K2103" i="1" s="1"/>
  <c r="L2103" i="1" s="1"/>
  <c r="M2103" i="1" s="1"/>
  <c r="H756" i="1"/>
  <c r="I756" i="1" s="1"/>
  <c r="K756" i="1" s="1"/>
  <c r="L756" i="1" s="1"/>
  <c r="M756" i="1" s="1"/>
  <c r="H8828" i="1"/>
  <c r="I8828" i="1" s="1"/>
  <c r="K8828" i="1" s="1"/>
  <c r="L8828" i="1" s="1"/>
  <c r="M8828" i="1" s="1"/>
  <c r="H6144" i="1"/>
  <c r="I6144" i="1" s="1"/>
  <c r="K6144" i="1" s="1"/>
  <c r="L6144" i="1" s="1"/>
  <c r="M6144" i="1" s="1"/>
  <c r="H8837" i="1"/>
  <c r="I8837" i="1" s="1"/>
  <c r="K8837" i="1" s="1"/>
  <c r="L8837" i="1" s="1"/>
  <c r="M8837" i="1" s="1"/>
  <c r="H7496" i="1"/>
  <c r="I7496" i="1" s="1"/>
  <c r="K7496" i="1" s="1"/>
  <c r="L7496" i="1" s="1"/>
  <c r="M7496" i="1" s="1"/>
  <c r="H6159" i="1"/>
  <c r="I6159" i="1" s="1"/>
  <c r="K6159" i="1" s="1"/>
  <c r="L6159" i="1" s="1"/>
  <c r="M6159" i="1" s="1"/>
  <c r="H786" i="1"/>
  <c r="I786" i="1" s="1"/>
  <c r="K786" i="1" s="1"/>
  <c r="L786" i="1" s="1"/>
  <c r="M786" i="1" s="1"/>
  <c r="H2137" i="1"/>
  <c r="I2137" i="1" s="1"/>
  <c r="K2137" i="1" s="1"/>
  <c r="L2137" i="1" s="1"/>
  <c r="M2137" i="1" s="1"/>
  <c r="H7518" i="1"/>
  <c r="I7518" i="1" s="1"/>
  <c r="K7518" i="1" s="1"/>
  <c r="L7518" i="1" s="1"/>
  <c r="M7518" i="1" s="1"/>
  <c r="H8864" i="1"/>
  <c r="I8864" i="1" s="1"/>
  <c r="K8864" i="1" s="1"/>
  <c r="L8864" i="1" s="1"/>
  <c r="M8864" i="1" s="1"/>
  <c r="H6181" i="1"/>
  <c r="I6181" i="1" s="1"/>
  <c r="K6181" i="1" s="1"/>
  <c r="L6181" i="1" s="1"/>
  <c r="M6181" i="1" s="1"/>
  <c r="H808" i="1"/>
  <c r="I808" i="1" s="1"/>
  <c r="K808" i="1" s="1"/>
  <c r="L808" i="1" s="1"/>
  <c r="M808" i="1" s="1"/>
  <c r="H2160" i="1"/>
  <c r="I2160" i="1" s="1"/>
  <c r="K2160" i="1" s="1"/>
  <c r="L2160" i="1" s="1"/>
  <c r="M2160" i="1" s="1"/>
  <c r="H2163" i="1"/>
  <c r="I2163" i="1" s="1"/>
  <c r="K2163" i="1" s="1"/>
  <c r="L2163" i="1" s="1"/>
  <c r="M2163" i="1" s="1"/>
  <c r="H821" i="1"/>
  <c r="I821" i="1" s="1"/>
  <c r="K821" i="1" s="1"/>
  <c r="L821" i="1" s="1"/>
  <c r="M821" i="1" s="1"/>
  <c r="H8893" i="1"/>
  <c r="I8893" i="1" s="1"/>
  <c r="K8893" i="1" s="1"/>
  <c r="L8893" i="1" s="1"/>
  <c r="M8893" i="1" s="1"/>
  <c r="H830" i="1"/>
  <c r="I830" i="1" s="1"/>
  <c r="K830" i="1" s="1"/>
  <c r="L830" i="1" s="1"/>
  <c r="M830" i="1" s="1"/>
  <c r="H838" i="1"/>
  <c r="I838" i="1" s="1"/>
  <c r="K838" i="1" s="1"/>
  <c r="L838" i="1" s="1"/>
  <c r="M838" i="1" s="1"/>
  <c r="H2186" i="1"/>
  <c r="I2186" i="1" s="1"/>
  <c r="K2186" i="1" s="1"/>
  <c r="L2186" i="1" s="1"/>
  <c r="M2186" i="1" s="1"/>
  <c r="H2192" i="1"/>
  <c r="I2192" i="1" s="1"/>
  <c r="K2192" i="1" s="1"/>
  <c r="L2192" i="1" s="1"/>
  <c r="M2192" i="1" s="1"/>
  <c r="H6231" i="1"/>
  <c r="I6231" i="1" s="1"/>
  <c r="K6231" i="1" s="1"/>
  <c r="L6231" i="1" s="1"/>
  <c r="M6231" i="1" s="1"/>
  <c r="H6232" i="1"/>
  <c r="I6232" i="1" s="1"/>
  <c r="K6232" i="1" s="1"/>
  <c r="L6232" i="1" s="1"/>
  <c r="M6232" i="1" s="1"/>
  <c r="H7581" i="1"/>
  <c r="I7581" i="1" s="1"/>
  <c r="K7581" i="1" s="1"/>
  <c r="L7581" i="1" s="1"/>
  <c r="M7581" i="1" s="1"/>
  <c r="H7585" i="1"/>
  <c r="I7585" i="1" s="1"/>
  <c r="K7585" i="1" s="1"/>
  <c r="L7585" i="1" s="1"/>
  <c r="M7585" i="1" s="1"/>
  <c r="H3556" i="1"/>
  <c r="I3556" i="1" s="1"/>
  <c r="K3556" i="1" s="1"/>
  <c r="L3556" i="1" s="1"/>
  <c r="M3556" i="1" s="1"/>
  <c r="H8936" i="1"/>
  <c r="I8936" i="1" s="1"/>
  <c r="K8936" i="1" s="1"/>
  <c r="L8936" i="1" s="1"/>
  <c r="M8936" i="1" s="1"/>
  <c r="H6256" i="1"/>
  <c r="I6256" i="1" s="1"/>
  <c r="K6256" i="1" s="1"/>
  <c r="L6256" i="1" s="1"/>
  <c r="M6256" i="1" s="1"/>
  <c r="H4914" i="1"/>
  <c r="I4914" i="1" s="1"/>
  <c r="K4914" i="1" s="1"/>
  <c r="L4914" i="1" s="1"/>
  <c r="M4914" i="1" s="1"/>
  <c r="H4920" i="1"/>
  <c r="I4920" i="1" s="1"/>
  <c r="K4920" i="1" s="1"/>
  <c r="L4920" i="1" s="1"/>
  <c r="M4920" i="1" s="1"/>
  <c r="H7612" i="1"/>
  <c r="I7612" i="1" s="1"/>
  <c r="K7612" i="1" s="1"/>
  <c r="L7612" i="1" s="1"/>
  <c r="M7612" i="1" s="1"/>
  <c r="H7617" i="1"/>
  <c r="I7617" i="1" s="1"/>
  <c r="K7617" i="1" s="1"/>
  <c r="L7617" i="1" s="1"/>
  <c r="M7617" i="1" s="1"/>
  <c r="H6277" i="1"/>
  <c r="I6277" i="1" s="1"/>
  <c r="K6277" i="1" s="1"/>
  <c r="L6277" i="1" s="1"/>
  <c r="M6277" i="1" s="1"/>
  <c r="H2252" i="1"/>
  <c r="I2252" i="1" s="1"/>
  <c r="K2252" i="1" s="1"/>
  <c r="L2252" i="1" s="1"/>
  <c r="M2252" i="1" s="1"/>
  <c r="H8974" i="1"/>
  <c r="I8974" i="1" s="1"/>
  <c r="K8974" i="1" s="1"/>
  <c r="L8974" i="1" s="1"/>
  <c r="M8974" i="1" s="1"/>
  <c r="H914" i="1"/>
  <c r="I914" i="1" s="1"/>
  <c r="K914" i="1" s="1"/>
  <c r="L914" i="1" s="1"/>
  <c r="M914" i="1" s="1"/>
  <c r="H7640" i="1"/>
  <c r="I7640" i="1" s="1"/>
  <c r="K7640" i="1" s="1"/>
  <c r="L7640" i="1" s="1"/>
  <c r="M7640" i="1" s="1"/>
  <c r="H2268" i="1"/>
  <c r="I2268" i="1" s="1"/>
  <c r="K2268" i="1" s="1"/>
  <c r="L2268" i="1" s="1"/>
  <c r="M2268" i="1" s="1"/>
  <c r="H3617" i="1"/>
  <c r="I3617" i="1" s="1"/>
  <c r="K3617" i="1" s="1"/>
  <c r="L3617" i="1" s="1"/>
  <c r="M3617" i="1" s="1"/>
  <c r="H8997" i="1"/>
  <c r="I8997" i="1" s="1"/>
  <c r="K8997" i="1" s="1"/>
  <c r="L8997" i="1" s="1"/>
  <c r="M8997" i="1" s="1"/>
  <c r="H2283" i="1"/>
  <c r="I2283" i="1" s="1"/>
  <c r="K2283" i="1" s="1"/>
  <c r="L2283" i="1" s="1"/>
  <c r="M2283" i="1" s="1"/>
  <c r="H3633" i="1"/>
  <c r="I3633" i="1" s="1"/>
  <c r="K3633" i="1" s="1"/>
  <c r="L3633" i="1" s="1"/>
  <c r="M3633" i="1" s="1"/>
  <c r="H6323" i="1"/>
  <c r="I6323" i="1" s="1"/>
  <c r="K6323" i="1" s="1"/>
  <c r="L6323" i="1" s="1"/>
  <c r="M6323" i="1" s="1"/>
  <c r="H7672" i="1"/>
  <c r="I7672" i="1" s="1"/>
  <c r="K7672" i="1" s="1"/>
  <c r="L7672" i="1" s="1"/>
  <c r="M7672" i="1" s="1"/>
  <c r="H9021" i="1"/>
  <c r="I9021" i="1" s="1"/>
  <c r="K9021" i="1" s="1"/>
  <c r="L9021" i="1" s="1"/>
  <c r="M9021" i="1" s="1"/>
  <c r="H6338" i="1"/>
  <c r="I6338" i="1" s="1"/>
  <c r="K6338" i="1" s="1"/>
  <c r="L6338" i="1" s="1"/>
  <c r="M6338" i="1" s="1"/>
  <c r="H7684" i="1"/>
  <c r="I7684" i="1" s="1"/>
  <c r="K7684" i="1" s="1"/>
  <c r="L7684" i="1" s="1"/>
  <c r="M7684" i="1" s="1"/>
  <c r="H968" i="1"/>
  <c r="I968" i="1" s="1"/>
  <c r="K968" i="1" s="1"/>
  <c r="L968" i="1" s="1"/>
  <c r="M968" i="1" s="1"/>
  <c r="H9040" i="1"/>
  <c r="I9040" i="1" s="1"/>
  <c r="K9040" i="1" s="1"/>
  <c r="L9040" i="1" s="1"/>
  <c r="M9040" i="1" s="1"/>
  <c r="H2323" i="1"/>
  <c r="I2323" i="1" s="1"/>
  <c r="K2323" i="1" s="1"/>
  <c r="L2323" i="1" s="1"/>
  <c r="M2323" i="1" s="1"/>
  <c r="H7704" i="1"/>
  <c r="I7704" i="1" s="1"/>
  <c r="K7704" i="1" s="1"/>
  <c r="L7704" i="1" s="1"/>
  <c r="M7704" i="1" s="1"/>
  <c r="H986" i="1"/>
  <c r="I986" i="1" s="1"/>
  <c r="K986" i="1" s="1"/>
  <c r="L986" i="1" s="1"/>
  <c r="M986" i="1" s="1"/>
  <c r="H6371" i="1"/>
  <c r="I6371" i="1" s="1"/>
  <c r="K6371" i="1" s="1"/>
  <c r="L6371" i="1" s="1"/>
  <c r="M6371" i="1" s="1"/>
  <c r="H3686" i="1"/>
  <c r="I3686" i="1" s="1"/>
  <c r="K3686" i="1" s="1"/>
  <c r="L3686" i="1" s="1"/>
  <c r="M3686" i="1" s="1"/>
  <c r="H3690" i="1"/>
  <c r="I3690" i="1" s="1"/>
  <c r="K3690" i="1" s="1"/>
  <c r="L3690" i="1" s="1"/>
  <c r="M3690" i="1" s="1"/>
  <c r="H9071" i="1"/>
  <c r="I9071" i="1" s="1"/>
  <c r="K9071" i="1" s="1"/>
  <c r="L9071" i="1" s="1"/>
  <c r="M9071" i="1" s="1"/>
  <c r="H3697" i="1"/>
  <c r="I3697" i="1" s="1"/>
  <c r="K3697" i="1" s="1"/>
  <c r="L3697" i="1" s="1"/>
  <c r="M3697" i="1" s="1"/>
  <c r="H7736" i="1"/>
  <c r="I7736" i="1" s="1"/>
  <c r="K7736" i="1" s="1"/>
  <c r="L7736" i="1" s="1"/>
  <c r="M7736" i="1" s="1"/>
  <c r="H7739" i="1"/>
  <c r="I7739" i="1" s="1"/>
  <c r="K7739" i="1" s="1"/>
  <c r="L7739" i="1" s="1"/>
  <c r="M7739" i="1" s="1"/>
  <c r="H7745" i="1"/>
  <c r="I7745" i="1" s="1"/>
  <c r="K7745" i="1" s="1"/>
  <c r="L7745" i="1" s="1"/>
  <c r="M7745" i="1" s="1"/>
  <c r="H7751" i="1"/>
  <c r="I7751" i="1" s="1"/>
  <c r="K7751" i="1" s="1"/>
  <c r="L7751" i="1" s="1"/>
  <c r="M7751" i="1" s="1"/>
  <c r="H9098" i="1"/>
  <c r="I9098" i="1" s="1"/>
  <c r="K9098" i="1" s="1"/>
  <c r="L9098" i="1" s="1"/>
  <c r="M9098" i="1" s="1"/>
  <c r="H1037" i="1"/>
  <c r="I1037" i="1" s="1"/>
  <c r="K1037" i="1" s="1"/>
  <c r="L1037" i="1" s="1"/>
  <c r="M1037" i="1" s="1"/>
  <c r="H1039" i="1"/>
  <c r="I1039" i="1" s="1"/>
  <c r="K1039" i="1" s="1"/>
  <c r="L1039" i="1" s="1"/>
  <c r="M1039" i="1" s="1"/>
  <c r="H3734" i="1"/>
  <c r="I3734" i="1" s="1"/>
  <c r="K3734" i="1" s="1"/>
  <c r="L3734" i="1" s="1"/>
  <c r="M3734" i="1" s="1"/>
  <c r="H6427" i="1"/>
  <c r="I6427" i="1" s="1"/>
  <c r="K6427" i="1" s="1"/>
  <c r="L6427" i="1" s="1"/>
  <c r="M6427" i="1" s="1"/>
  <c r="H6433" i="1"/>
  <c r="I6433" i="1" s="1"/>
  <c r="K6433" i="1" s="1"/>
  <c r="L6433" i="1" s="1"/>
  <c r="M6433" i="1" s="1"/>
  <c r="H2406" i="1"/>
  <c r="I2406" i="1" s="1"/>
  <c r="K2406" i="1" s="1"/>
  <c r="L2406" i="1" s="1"/>
  <c r="M2406" i="1" s="1"/>
  <c r="H3754" i="1"/>
  <c r="I3754" i="1" s="1"/>
  <c r="K3754" i="1" s="1"/>
  <c r="L3754" i="1" s="1"/>
  <c r="M3754" i="1" s="1"/>
  <c r="H2989" i="1"/>
  <c r="I2989" i="1" s="1"/>
  <c r="K2989" i="1" s="1"/>
  <c r="L2989" i="1" s="1"/>
  <c r="M2989" i="1" s="1"/>
  <c r="H4466" i="1"/>
  <c r="I4466" i="1" s="1"/>
  <c r="K4466" i="1" s="1"/>
  <c r="L4466" i="1" s="1"/>
  <c r="M4466" i="1" s="1"/>
  <c r="H4538" i="1"/>
  <c r="I4538" i="1" s="1"/>
  <c r="K4538" i="1" s="1"/>
  <c r="L4538" i="1" s="1"/>
  <c r="M4538" i="1" s="1"/>
  <c r="H4595" i="1"/>
  <c r="I4595" i="1" s="1"/>
  <c r="K4595" i="1" s="1"/>
  <c r="L4595" i="1" s="1"/>
  <c r="M4595" i="1" s="1"/>
  <c r="H7322" i="1"/>
  <c r="I7322" i="1" s="1"/>
  <c r="K7322" i="1" s="1"/>
  <c r="L7322" i="1" s="1"/>
  <c r="M7322" i="1" s="1"/>
  <c r="H8703" i="1"/>
  <c r="I8703" i="1" s="1"/>
  <c r="K8703" i="1" s="1"/>
  <c r="L8703" i="1" s="1"/>
  <c r="M8703" i="1" s="1"/>
  <c r="H4707" i="1"/>
  <c r="I4707" i="1" s="1"/>
  <c r="K4707" i="1" s="1"/>
  <c r="L4707" i="1" s="1"/>
  <c r="M4707" i="1" s="1"/>
  <c r="H703" i="1"/>
  <c r="I703" i="1" s="1"/>
  <c r="K703" i="1" s="1"/>
  <c r="L703" i="1" s="1"/>
  <c r="M703" i="1" s="1"/>
  <c r="H6094" i="1"/>
  <c r="I6094" i="1" s="1"/>
  <c r="K6094" i="1" s="1"/>
  <c r="L6094" i="1" s="1"/>
  <c r="M6094" i="1" s="1"/>
  <c r="H722" i="1"/>
  <c r="I722" i="1" s="1"/>
  <c r="K722" i="1" s="1"/>
  <c r="L722" i="1" s="1"/>
  <c r="M722" i="1" s="1"/>
  <c r="H7448" i="1"/>
  <c r="I7448" i="1" s="1"/>
  <c r="K7448" i="1" s="1"/>
  <c r="L7448" i="1" s="1"/>
  <c r="M7448" i="1" s="1"/>
  <c r="H3420" i="1"/>
  <c r="I3420" i="1" s="1"/>
  <c r="K3420" i="1" s="1"/>
  <c r="L3420" i="1" s="1"/>
  <c r="M3420" i="1" s="1"/>
  <c r="H3425" i="1"/>
  <c r="I3425" i="1" s="1"/>
  <c r="K3425" i="1" s="1"/>
  <c r="L3425" i="1" s="1"/>
  <c r="M3425" i="1" s="1"/>
  <c r="H6118" i="1"/>
  <c r="I6118" i="1" s="1"/>
  <c r="K6118" i="1" s="1"/>
  <c r="L6118" i="1" s="1"/>
  <c r="M6118" i="1" s="1"/>
  <c r="H2091" i="1"/>
  <c r="I2091" i="1" s="1"/>
  <c r="K2091" i="1" s="1"/>
  <c r="L2091" i="1" s="1"/>
  <c r="M2091" i="1" s="1"/>
  <c r="H4783" i="1"/>
  <c r="I4783" i="1" s="1"/>
  <c r="K4783" i="1" s="1"/>
  <c r="L4783" i="1" s="1"/>
  <c r="M4783" i="1" s="1"/>
  <c r="H2100" i="1"/>
  <c r="I2100" i="1" s="1"/>
  <c r="K2100" i="1" s="1"/>
  <c r="L2100" i="1" s="1"/>
  <c r="M2100" i="1" s="1"/>
  <c r="H3448" i="1"/>
  <c r="I3448" i="1" s="1"/>
  <c r="K3448" i="1" s="1"/>
  <c r="L3448" i="1" s="1"/>
  <c r="M3448" i="1" s="1"/>
  <c r="H3452" i="1"/>
  <c r="I3452" i="1" s="1"/>
  <c r="K3452" i="1" s="1"/>
  <c r="L3452" i="1" s="1"/>
  <c r="M3452" i="1" s="1"/>
  <c r="H4804" i="1"/>
  <c r="I4804" i="1" s="1"/>
  <c r="K4804" i="1" s="1"/>
  <c r="L4804" i="1" s="1"/>
  <c r="M4804" i="1" s="1"/>
  <c r="H3462" i="1"/>
  <c r="I3462" i="1" s="1"/>
  <c r="K3462" i="1" s="1"/>
  <c r="L3462" i="1" s="1"/>
  <c r="M3462" i="1" s="1"/>
  <c r="H4808" i="1"/>
  <c r="I4808" i="1" s="1"/>
  <c r="K4808" i="1" s="1"/>
  <c r="L4808" i="1" s="1"/>
  <c r="M4808" i="1" s="1"/>
  <c r="H4813" i="1"/>
  <c r="I4813" i="1" s="1"/>
  <c r="K4813" i="1" s="1"/>
  <c r="L4813" i="1" s="1"/>
  <c r="M4813" i="1" s="1"/>
  <c r="H3476" i="1"/>
  <c r="I3476" i="1" s="1"/>
  <c r="K3476" i="1" s="1"/>
  <c r="L3476" i="1" s="1"/>
  <c r="M3476" i="1" s="1"/>
  <c r="H3480" i="1"/>
  <c r="I3480" i="1" s="1"/>
  <c r="K3480" i="1" s="1"/>
  <c r="L3480" i="1" s="1"/>
  <c r="M3480" i="1" s="1"/>
  <c r="H3484" i="1"/>
  <c r="I3484" i="1" s="1"/>
  <c r="K3484" i="1" s="1"/>
  <c r="L3484" i="1" s="1"/>
  <c r="M3484" i="1" s="1"/>
  <c r="H800" i="1"/>
  <c r="I800" i="1" s="1"/>
  <c r="K800" i="1" s="1"/>
  <c r="L800" i="1" s="1"/>
  <c r="M800" i="1" s="1"/>
  <c r="H7526" i="1"/>
  <c r="I7526" i="1" s="1"/>
  <c r="K7526" i="1" s="1"/>
  <c r="L7526" i="1" s="1"/>
  <c r="M7526" i="1" s="1"/>
  <c r="H2155" i="1"/>
  <c r="I2155" i="1" s="1"/>
  <c r="K2155" i="1" s="1"/>
  <c r="L2155" i="1" s="1"/>
  <c r="M2155" i="1" s="1"/>
  <c r="H7538" i="1"/>
  <c r="I7538" i="1" s="1"/>
  <c r="K7538" i="1" s="1"/>
  <c r="L7538" i="1" s="1"/>
  <c r="M7538" i="1" s="1"/>
  <c r="H3506" i="1"/>
  <c r="I3506" i="1" s="1"/>
  <c r="K3506" i="1" s="1"/>
  <c r="L3506" i="1" s="1"/>
  <c r="M3506" i="1" s="1"/>
  <c r="H4856" i="1"/>
  <c r="I4856" i="1" s="1"/>
  <c r="K4856" i="1" s="1"/>
  <c r="L4856" i="1" s="1"/>
  <c r="M4856" i="1" s="1"/>
  <c r="H6205" i="1"/>
  <c r="I6205" i="1" s="1"/>
  <c r="K6205" i="1" s="1"/>
  <c r="L6205" i="1" s="1"/>
  <c r="M6205" i="1" s="1"/>
  <c r="H6210" i="1"/>
  <c r="I6210" i="1" s="1"/>
  <c r="K6210" i="1" s="1"/>
  <c r="L6210" i="1" s="1"/>
  <c r="M6210" i="1" s="1"/>
  <c r="H4869" i="1"/>
  <c r="I4869" i="1" s="1"/>
  <c r="K4869" i="1" s="1"/>
  <c r="L4869" i="1" s="1"/>
  <c r="M4869" i="1" s="1"/>
  <c r="H3529" i="1"/>
  <c r="I3529" i="1" s="1"/>
  <c r="K3529" i="1" s="1"/>
  <c r="L3529" i="1" s="1"/>
  <c r="M3529" i="1" s="1"/>
  <c r="H845" i="1"/>
  <c r="I845" i="1" s="1"/>
  <c r="K845" i="1" s="1"/>
  <c r="L845" i="1" s="1"/>
  <c r="M845" i="1" s="1"/>
  <c r="H2197" i="1"/>
  <c r="I2197" i="1" s="1"/>
  <c r="K2197" i="1" s="1"/>
  <c r="L2197" i="1" s="1"/>
  <c r="M2197" i="1" s="1"/>
  <c r="H4887" i="1"/>
  <c r="I4887" i="1" s="1"/>
  <c r="K4887" i="1" s="1"/>
  <c r="L4887" i="1" s="1"/>
  <c r="M4887" i="1" s="1"/>
  <c r="H6238" i="1"/>
  <c r="I6238" i="1" s="1"/>
  <c r="K6238" i="1" s="1"/>
  <c r="L6238" i="1" s="1"/>
  <c r="M6238" i="1" s="1"/>
  <c r="H3554" i="1"/>
  <c r="I3554" i="1" s="1"/>
  <c r="K3554" i="1" s="1"/>
  <c r="L3554" i="1" s="1"/>
  <c r="M3554" i="1" s="1"/>
  <c r="H8933" i="1"/>
  <c r="I8933" i="1" s="1"/>
  <c r="K8933" i="1" s="1"/>
  <c r="L8933" i="1" s="1"/>
  <c r="M8933" i="1" s="1"/>
  <c r="H7592" i="1"/>
  <c r="I7592" i="1" s="1"/>
  <c r="K7592" i="1" s="1"/>
  <c r="L7592" i="1" s="1"/>
  <c r="M7592" i="1" s="1"/>
  <c r="H8942" i="1"/>
  <c r="I8942" i="1" s="1"/>
  <c r="K8942" i="1" s="1"/>
  <c r="L8942" i="1" s="1"/>
  <c r="M8942" i="1" s="1"/>
  <c r="H7605" i="1"/>
  <c r="I7605" i="1" s="1"/>
  <c r="K7605" i="1" s="1"/>
  <c r="L7605" i="1" s="1"/>
  <c r="M7605" i="1" s="1"/>
  <c r="H7608" i="1"/>
  <c r="I7608" i="1" s="1"/>
  <c r="K7608" i="1" s="1"/>
  <c r="L7608" i="1" s="1"/>
  <c r="M7608" i="1" s="1"/>
  <c r="H7613" i="1"/>
  <c r="I7613" i="1" s="1"/>
  <c r="K7613" i="1" s="1"/>
  <c r="L7613" i="1" s="1"/>
  <c r="M7613" i="1" s="1"/>
  <c r="H4928" i="1"/>
  <c r="I4928" i="1" s="1"/>
  <c r="K4928" i="1" s="1"/>
  <c r="L4928" i="1" s="1"/>
  <c r="M4928" i="1" s="1"/>
  <c r="H898" i="1"/>
  <c r="I898" i="1" s="1"/>
  <c r="K898" i="1" s="1"/>
  <c r="L898" i="1" s="1"/>
  <c r="M898" i="1" s="1"/>
  <c r="H8970" i="1"/>
  <c r="I8970" i="1" s="1"/>
  <c r="K8970" i="1" s="1"/>
  <c r="L8970" i="1" s="1"/>
  <c r="M8970" i="1" s="1"/>
  <c r="H3599" i="1"/>
  <c r="I3599" i="1" s="1"/>
  <c r="K3599" i="1" s="1"/>
  <c r="L3599" i="1" s="1"/>
  <c r="M3599" i="1" s="1"/>
  <c r="H4949" i="1"/>
  <c r="I4949" i="1" s="1"/>
  <c r="K4949" i="1" s="1"/>
  <c r="L4949" i="1" s="1"/>
  <c r="M4949" i="1" s="1"/>
  <c r="H6298" i="1"/>
  <c r="I6298" i="1" s="1"/>
  <c r="K6298" i="1" s="1"/>
  <c r="L6298" i="1" s="1"/>
  <c r="M6298" i="1" s="1"/>
  <c r="H3612" i="1"/>
  <c r="I3612" i="1" s="1"/>
  <c r="K3612" i="1" s="1"/>
  <c r="L3612" i="1" s="1"/>
  <c r="M3612" i="1" s="1"/>
  <c r="H6306" i="1"/>
  <c r="I6306" i="1" s="1"/>
  <c r="K6306" i="1" s="1"/>
  <c r="L6306" i="1" s="1"/>
  <c r="M6306" i="1" s="1"/>
  <c r="H3623" i="1"/>
  <c r="I3623" i="1" s="1"/>
  <c r="K3623" i="1" s="1"/>
  <c r="L3623" i="1" s="1"/>
  <c r="M3623" i="1" s="1"/>
  <c r="H2282" i="1"/>
  <c r="I2282" i="1" s="1"/>
  <c r="K2282" i="1" s="1"/>
  <c r="L2282" i="1" s="1"/>
  <c r="M2282" i="1" s="1"/>
  <c r="H4975" i="1"/>
  <c r="I4975" i="1" s="1"/>
  <c r="K4975" i="1" s="1"/>
  <c r="L4975" i="1" s="1"/>
  <c r="M4975" i="1" s="1"/>
  <c r="H948" i="1"/>
  <c r="I948" i="1" s="1"/>
  <c r="K948" i="1" s="1"/>
  <c r="L948" i="1" s="1"/>
  <c r="M948" i="1" s="1"/>
  <c r="H950" i="1"/>
  <c r="I950" i="1" s="1"/>
  <c r="K950" i="1" s="1"/>
  <c r="L950" i="1" s="1"/>
  <c r="M950" i="1" s="1"/>
  <c r="H4988" i="1"/>
  <c r="I4988" i="1" s="1"/>
  <c r="K4988" i="1" s="1"/>
  <c r="L4988" i="1" s="1"/>
  <c r="M4988" i="1" s="1"/>
  <c r="H7680" i="1"/>
  <c r="I7680" i="1" s="1"/>
  <c r="K7680" i="1" s="1"/>
  <c r="L7680" i="1" s="1"/>
  <c r="M7680" i="1" s="1"/>
  <c r="H7687" i="1"/>
  <c r="I7687" i="1" s="1"/>
  <c r="K7687" i="1" s="1"/>
  <c r="L7687" i="1" s="1"/>
  <c r="M7687" i="1" s="1"/>
  <c r="H2317" i="1"/>
  <c r="I2317" i="1" s="1"/>
  <c r="K2317" i="1" s="1"/>
  <c r="L2317" i="1" s="1"/>
  <c r="M2317" i="1" s="1"/>
  <c r="H5007" i="1"/>
  <c r="I5007" i="1" s="1"/>
  <c r="K5007" i="1" s="1"/>
  <c r="L5007" i="1" s="1"/>
  <c r="M5007" i="1" s="1"/>
  <c r="H9043" i="1"/>
  <c r="I9043" i="1" s="1"/>
  <c r="K9043" i="1" s="1"/>
  <c r="L9043" i="1" s="1"/>
  <c r="M9043" i="1" s="1"/>
  <c r="H980" i="1"/>
  <c r="I980" i="1" s="1"/>
  <c r="K980" i="1" s="1"/>
  <c r="L980" i="1" s="1"/>
  <c r="M980" i="1" s="1"/>
  <c r="H9056" i="1"/>
  <c r="I9056" i="1" s="1"/>
  <c r="K9056" i="1" s="1"/>
  <c r="L9056" i="1" s="1"/>
  <c r="M9056" i="1" s="1"/>
  <c r="H6369" i="1"/>
  <c r="I6369" i="1" s="1"/>
  <c r="K6369" i="1" s="1"/>
  <c r="L6369" i="1" s="1"/>
  <c r="M6369" i="1" s="1"/>
  <c r="H996" i="1"/>
  <c r="I996" i="1" s="1"/>
  <c r="K996" i="1" s="1"/>
  <c r="L996" i="1" s="1"/>
  <c r="M996" i="1" s="1"/>
  <c r="H7723" i="1"/>
  <c r="I7723" i="1" s="1"/>
  <c r="K7723" i="1" s="1"/>
  <c r="L7723" i="1" s="1"/>
  <c r="M7723" i="1" s="1"/>
  <c r="H1005" i="1"/>
  <c r="I1005" i="1" s="1"/>
  <c r="K1005" i="1" s="1"/>
  <c r="L1005" i="1" s="1"/>
  <c r="M1005" i="1" s="1"/>
  <c r="H7731" i="1"/>
  <c r="I7731" i="1" s="1"/>
  <c r="K7731" i="1" s="1"/>
  <c r="L7731" i="1" s="1"/>
  <c r="M7731" i="1" s="1"/>
  <c r="H6392" i="1"/>
  <c r="I6392" i="1" s="1"/>
  <c r="K6392" i="1" s="1"/>
  <c r="L6392" i="1" s="1"/>
  <c r="M6392" i="1" s="1"/>
  <c r="H2364" i="1"/>
  <c r="I2364" i="1" s="1"/>
  <c r="K2364" i="1" s="1"/>
  <c r="L2364" i="1" s="1"/>
  <c r="M2364" i="1" s="1"/>
  <c r="H6402" i="1"/>
  <c r="I6402" i="1" s="1"/>
  <c r="K6402" i="1" s="1"/>
  <c r="L6402" i="1" s="1"/>
  <c r="M6402" i="1" s="1"/>
  <c r="H3716" i="1"/>
  <c r="I3716" i="1" s="1"/>
  <c r="K3716" i="1" s="1"/>
  <c r="L3716" i="1" s="1"/>
  <c r="M3716" i="1" s="1"/>
  <c r="H1031" i="1"/>
  <c r="I1031" i="1" s="1"/>
  <c r="K1031" i="1" s="1"/>
  <c r="L1031" i="1" s="1"/>
  <c r="M1031" i="1" s="1"/>
  <c r="H7759" i="1"/>
  <c r="I7759" i="1" s="1"/>
  <c r="K7759" i="1" s="1"/>
  <c r="L7759" i="1" s="1"/>
  <c r="M7759" i="1" s="1"/>
  <c r="H5078" i="1"/>
  <c r="I5078" i="1" s="1"/>
  <c r="K5078" i="1" s="1"/>
  <c r="L5078" i="1" s="1"/>
  <c r="M5078" i="1" s="1"/>
  <c r="H7769" i="1"/>
  <c r="I7769" i="1" s="1"/>
  <c r="K7769" i="1" s="1"/>
  <c r="L7769" i="1" s="1"/>
  <c r="M7769" i="1" s="1"/>
  <c r="H2397" i="1"/>
  <c r="I2397" i="1" s="1"/>
  <c r="K2397" i="1" s="1"/>
  <c r="L2397" i="1" s="1"/>
  <c r="M2397" i="1" s="1"/>
  <c r="H1054" i="1"/>
  <c r="I1054" i="1" s="1"/>
  <c r="K1054" i="1" s="1"/>
  <c r="L1054" i="1" s="1"/>
  <c r="M1054" i="1" s="1"/>
  <c r="H1059" i="1"/>
  <c r="I1059" i="1" s="1"/>
  <c r="K1059" i="1" s="1"/>
  <c r="L1059" i="1" s="1"/>
  <c r="M1059" i="1" s="1"/>
  <c r="H3753" i="1"/>
  <c r="I3753" i="1" s="1"/>
  <c r="K3753" i="1" s="1"/>
  <c r="L3753" i="1" s="1"/>
  <c r="M3753" i="1" s="1"/>
  <c r="H321" i="1"/>
  <c r="I321" i="1" s="1"/>
  <c r="K321" i="1" s="1"/>
  <c r="L321" i="1" s="1"/>
  <c r="M321" i="1" s="1"/>
  <c r="H4468" i="1"/>
  <c r="I4468" i="1" s="1"/>
  <c r="K4468" i="1" s="1"/>
  <c r="L4468" i="1" s="1"/>
  <c r="M4468" i="1" s="1"/>
  <c r="H4541" i="1"/>
  <c r="I4541" i="1" s="1"/>
  <c r="K4541" i="1" s="1"/>
  <c r="L4541" i="1" s="1"/>
  <c r="M4541" i="1" s="1"/>
  <c r="H557" i="1"/>
  <c r="I557" i="1" s="1"/>
  <c r="K557" i="1" s="1"/>
  <c r="L557" i="1" s="1"/>
  <c r="M557" i="1" s="1"/>
  <c r="H4634" i="1"/>
  <c r="I4634" i="1" s="1"/>
  <c r="K4634" i="1" s="1"/>
  <c r="L4634" i="1" s="1"/>
  <c r="M4634" i="1" s="1"/>
  <c r="H1985" i="1"/>
  <c r="I1985" i="1" s="1"/>
  <c r="K1985" i="1" s="1"/>
  <c r="L1985" i="1" s="1"/>
  <c r="M1985" i="1" s="1"/>
  <c r="H2023" i="1"/>
  <c r="I2023" i="1" s="1"/>
  <c r="K2023" i="1" s="1"/>
  <c r="L2023" i="1" s="1"/>
  <c r="M2023" i="1" s="1"/>
  <c r="H4741" i="1"/>
  <c r="I4741" i="1" s="1"/>
  <c r="K4741" i="1" s="1"/>
  <c r="L4741" i="1" s="1"/>
  <c r="M4741" i="1" s="1"/>
  <c r="H717" i="1"/>
  <c r="I717" i="1" s="1"/>
  <c r="K717" i="1" s="1"/>
  <c r="L717" i="1" s="1"/>
  <c r="M717" i="1" s="1"/>
  <c r="H8788" i="1"/>
  <c r="I8788" i="1" s="1"/>
  <c r="K8788" i="1" s="1"/>
  <c r="L8788" i="1" s="1"/>
  <c r="M8788" i="1" s="1"/>
  <c r="H8793" i="1"/>
  <c r="I8793" i="1" s="1"/>
  <c r="K8793" i="1" s="1"/>
  <c r="L8793" i="1" s="1"/>
  <c r="M8793" i="1" s="1"/>
  <c r="H7453" i="1"/>
  <c r="I7453" i="1" s="1"/>
  <c r="K7453" i="1" s="1"/>
  <c r="L7453" i="1" s="1"/>
  <c r="M7453" i="1" s="1"/>
  <c r="H8800" i="1"/>
  <c r="I8800" i="1" s="1"/>
  <c r="K8800" i="1" s="1"/>
  <c r="L8800" i="1" s="1"/>
  <c r="M8800" i="1" s="1"/>
  <c r="H2085" i="1"/>
  <c r="I2085" i="1" s="1"/>
  <c r="K2085" i="1" s="1"/>
  <c r="L2085" i="1" s="1"/>
  <c r="M2085" i="1" s="1"/>
  <c r="H7467" i="1"/>
  <c r="I7467" i="1" s="1"/>
  <c r="K7467" i="1" s="1"/>
  <c r="L7467" i="1" s="1"/>
  <c r="M7467" i="1" s="1"/>
  <c r="H749" i="1"/>
  <c r="I749" i="1" s="1"/>
  <c r="K749" i="1" s="1"/>
  <c r="L749" i="1" s="1"/>
  <c r="M749" i="1" s="1"/>
  <c r="H753" i="1"/>
  <c r="I753" i="1" s="1"/>
  <c r="K753" i="1" s="1"/>
  <c r="L753" i="1" s="1"/>
  <c r="M753" i="1" s="1"/>
  <c r="H6136" i="1"/>
  <c r="I6136" i="1" s="1"/>
  <c r="K6136" i="1" s="1"/>
  <c r="L6136" i="1" s="1"/>
  <c r="M6136" i="1" s="1"/>
  <c r="H4799" i="1"/>
  <c r="I4799" i="1" s="1"/>
  <c r="K4799" i="1" s="1"/>
  <c r="L4799" i="1" s="1"/>
  <c r="M4799" i="1" s="1"/>
  <c r="H6145" i="1"/>
  <c r="I6145" i="1" s="1"/>
  <c r="K6145" i="1" s="1"/>
  <c r="L6145" i="1" s="1"/>
  <c r="M6145" i="1" s="1"/>
  <c r="H773" i="1"/>
  <c r="I773" i="1" s="1"/>
  <c r="K773" i="1" s="1"/>
  <c r="L773" i="1" s="1"/>
  <c r="M773" i="1" s="1"/>
  <c r="H776" i="1"/>
  <c r="I776" i="1" s="1"/>
  <c r="K776" i="1" s="1"/>
  <c r="L776" i="1" s="1"/>
  <c r="M776" i="1" s="1"/>
  <c r="H4816" i="1"/>
  <c r="I4816" i="1" s="1"/>
  <c r="K4816" i="1" s="1"/>
  <c r="L4816" i="1" s="1"/>
  <c r="M4816" i="1" s="1"/>
  <c r="H7510" i="1"/>
  <c r="I7510" i="1" s="1"/>
  <c r="K7510" i="1" s="1"/>
  <c r="L7510" i="1" s="1"/>
  <c r="M7510" i="1" s="1"/>
  <c r="H6168" i="1"/>
  <c r="I6168" i="1" s="1"/>
  <c r="K6168" i="1" s="1"/>
  <c r="L6168" i="1" s="1"/>
  <c r="M6168" i="1" s="1"/>
  <c r="H793" i="1"/>
  <c r="I793" i="1" s="1"/>
  <c r="K793" i="1" s="1"/>
  <c r="L793" i="1" s="1"/>
  <c r="M793" i="1" s="1"/>
  <c r="H6178" i="1"/>
  <c r="I6178" i="1" s="1"/>
  <c r="K6178" i="1" s="1"/>
  <c r="L6178" i="1" s="1"/>
  <c r="M6178" i="1" s="1"/>
  <c r="H8870" i="1"/>
  <c r="I8870" i="1" s="1"/>
  <c r="K8870" i="1" s="1"/>
  <c r="L8870" i="1" s="1"/>
  <c r="M8870" i="1" s="1"/>
  <c r="H7530" i="1"/>
  <c r="I7530" i="1" s="1"/>
  <c r="K7530" i="1" s="1"/>
  <c r="L7530" i="1" s="1"/>
  <c r="M7530" i="1" s="1"/>
  <c r="H7534" i="1"/>
  <c r="I7534" i="1" s="1"/>
  <c r="K7534" i="1" s="1"/>
  <c r="L7534" i="1" s="1"/>
  <c r="M7534" i="1" s="1"/>
  <c r="H6197" i="1"/>
  <c r="I6197" i="1" s="1"/>
  <c r="K6197" i="1" s="1"/>
  <c r="L6197" i="1" s="1"/>
  <c r="M6197" i="1" s="1"/>
  <c r="H8888" i="1"/>
  <c r="I8888" i="1" s="1"/>
  <c r="K8888" i="1" s="1"/>
  <c r="L8888" i="1" s="1"/>
  <c r="M8888" i="1" s="1"/>
  <c r="H4861" i="1"/>
  <c r="I4861" i="1" s="1"/>
  <c r="K4861" i="1" s="1"/>
  <c r="L4861" i="1" s="1"/>
  <c r="M4861" i="1" s="1"/>
  <c r="H6211" i="1"/>
  <c r="I6211" i="1" s="1"/>
  <c r="K6211" i="1" s="1"/>
  <c r="L6211" i="1" s="1"/>
  <c r="M6211" i="1" s="1"/>
  <c r="H6213" i="1"/>
  <c r="I6213" i="1" s="1"/>
  <c r="K6213" i="1" s="1"/>
  <c r="L6213" i="1" s="1"/>
  <c r="M6213" i="1" s="1"/>
  <c r="H6217" i="1"/>
  <c r="I6217" i="1" s="1"/>
  <c r="K6217" i="1" s="1"/>
  <c r="L6217" i="1" s="1"/>
  <c r="M6217" i="1" s="1"/>
  <c r="H4881" i="1"/>
  <c r="I4881" i="1" s="1"/>
  <c r="K4881" i="1" s="1"/>
  <c r="L4881" i="1" s="1"/>
  <c r="M4881" i="1" s="1"/>
  <c r="H6228" i="1"/>
  <c r="I6228" i="1" s="1"/>
  <c r="K6228" i="1" s="1"/>
  <c r="L6228" i="1" s="1"/>
  <c r="M6228" i="1" s="1"/>
  <c r="H8920" i="1"/>
  <c r="I8920" i="1" s="1"/>
  <c r="K8920" i="1" s="1"/>
  <c r="L8920" i="1" s="1"/>
  <c r="M8920" i="1" s="1"/>
  <c r="H861" i="1"/>
  <c r="I861" i="1" s="1"/>
  <c r="K861" i="1" s="1"/>
  <c r="L861" i="1" s="1"/>
  <c r="M861" i="1" s="1"/>
  <c r="H4897" i="1"/>
  <c r="I4897" i="1" s="1"/>
  <c r="K4897" i="1" s="1"/>
  <c r="L4897" i="1" s="1"/>
  <c r="M4897" i="1" s="1"/>
  <c r="H867" i="1"/>
  <c r="I867" i="1" s="1"/>
  <c r="K867" i="1" s="1"/>
  <c r="L867" i="1" s="1"/>
  <c r="M867" i="1" s="1"/>
  <c r="H870" i="1"/>
  <c r="I870" i="1" s="1"/>
  <c r="K870" i="1" s="1"/>
  <c r="L870" i="1" s="1"/>
  <c r="M870" i="1" s="1"/>
  <c r="H4911" i="1"/>
  <c r="I4911" i="1" s="1"/>
  <c r="K4911" i="1" s="1"/>
  <c r="L4911" i="1" s="1"/>
  <c r="M4911" i="1" s="1"/>
  <c r="H882" i="1"/>
  <c r="I882" i="1" s="1"/>
  <c r="K882" i="1" s="1"/>
  <c r="L882" i="1" s="1"/>
  <c r="M882" i="1" s="1"/>
  <c r="H3576" i="1"/>
  <c r="I3576" i="1" s="1"/>
  <c r="K3576" i="1" s="1"/>
  <c r="L3576" i="1" s="1"/>
  <c r="M3576" i="1" s="1"/>
  <c r="H3581" i="1"/>
  <c r="I3581" i="1" s="1"/>
  <c r="K3581" i="1" s="1"/>
  <c r="L3581" i="1" s="1"/>
  <c r="M3581" i="1" s="1"/>
  <c r="H3585" i="1"/>
  <c r="I3585" i="1" s="1"/>
  <c r="K3585" i="1" s="1"/>
  <c r="L3585" i="1" s="1"/>
  <c r="M3585" i="1" s="1"/>
  <c r="H6278" i="1"/>
  <c r="I6278" i="1" s="1"/>
  <c r="K6278" i="1" s="1"/>
  <c r="L6278" i="1" s="1"/>
  <c r="M6278" i="1" s="1"/>
  <c r="H904" i="1"/>
  <c r="I904" i="1" s="1"/>
  <c r="K904" i="1" s="1"/>
  <c r="L904" i="1" s="1"/>
  <c r="M904" i="1" s="1"/>
  <c r="H6288" i="1"/>
  <c r="I6288" i="1" s="1"/>
  <c r="K6288" i="1" s="1"/>
  <c r="L6288" i="1" s="1"/>
  <c r="M6288" i="1" s="1"/>
  <c r="H8980" i="1"/>
  <c r="I8980" i="1" s="1"/>
  <c r="K8980" i="1" s="1"/>
  <c r="L8980" i="1" s="1"/>
  <c r="M8980" i="1" s="1"/>
  <c r="H916" i="1"/>
  <c r="I916" i="1" s="1"/>
  <c r="K916" i="1" s="1"/>
  <c r="L916" i="1" s="1"/>
  <c r="M916" i="1" s="1"/>
  <c r="H2270" i="1"/>
  <c r="I2270" i="1" s="1"/>
  <c r="K2270" i="1" s="1"/>
  <c r="L2270" i="1" s="1"/>
  <c r="M2270" i="1" s="1"/>
  <c r="H3618" i="1"/>
  <c r="I3618" i="1" s="1"/>
  <c r="K3618" i="1" s="1"/>
  <c r="L3618" i="1" s="1"/>
  <c r="M3618" i="1" s="1"/>
  <c r="H6311" i="1"/>
  <c r="I6311" i="1" s="1"/>
  <c r="K6311" i="1" s="1"/>
  <c r="L6311" i="1" s="1"/>
  <c r="M6311" i="1" s="1"/>
  <c r="H9000" i="1"/>
  <c r="I9000" i="1" s="1"/>
  <c r="K9000" i="1" s="1"/>
  <c r="L9000" i="1" s="1"/>
  <c r="M9000" i="1" s="1"/>
  <c r="H941" i="1"/>
  <c r="I941" i="1" s="1"/>
  <c r="K941" i="1" s="1"/>
  <c r="L941" i="1" s="1"/>
  <c r="M941" i="1" s="1"/>
  <c r="H2294" i="1"/>
  <c r="I2294" i="1" s="1"/>
  <c r="K2294" i="1" s="1"/>
  <c r="L2294" i="1" s="1"/>
  <c r="M2294" i="1" s="1"/>
  <c r="H2297" i="1"/>
  <c r="I2297" i="1" s="1"/>
  <c r="K2297" i="1" s="1"/>
  <c r="L2297" i="1" s="1"/>
  <c r="M2297" i="1" s="1"/>
  <c r="H6334" i="1"/>
  <c r="I6334" i="1" s="1"/>
  <c r="K6334" i="1" s="1"/>
  <c r="L6334" i="1" s="1"/>
  <c r="M6334" i="1" s="1"/>
  <c r="H959" i="1"/>
  <c r="I959" i="1" s="1"/>
  <c r="K959" i="1" s="1"/>
  <c r="L959" i="1" s="1"/>
  <c r="M959" i="1" s="1"/>
  <c r="H4998" i="1"/>
  <c r="I4998" i="1" s="1"/>
  <c r="K4998" i="1" s="1"/>
  <c r="L4998" i="1" s="1"/>
  <c r="M4998" i="1" s="1"/>
  <c r="H5002" i="1"/>
  <c r="I5002" i="1" s="1"/>
  <c r="K5002" i="1" s="1"/>
  <c r="L5002" i="1" s="1"/>
  <c r="M5002" i="1" s="1"/>
  <c r="H6351" i="1"/>
  <c r="I6351" i="1" s="1"/>
  <c r="K6351" i="1" s="1"/>
  <c r="L6351" i="1" s="1"/>
  <c r="M6351" i="1" s="1"/>
  <c r="H5010" i="1"/>
  <c r="I5010" i="1" s="1"/>
  <c r="K5010" i="1" s="1"/>
  <c r="L5010" i="1" s="1"/>
  <c r="M5010" i="1" s="1"/>
  <c r="H3671" i="1"/>
  <c r="I3671" i="1" s="1"/>
  <c r="K3671" i="1" s="1"/>
  <c r="L3671" i="1" s="1"/>
  <c r="M3671" i="1" s="1"/>
  <c r="H3678" i="1"/>
  <c r="I3678" i="1" s="1"/>
  <c r="K3678" i="1" s="1"/>
  <c r="L3678" i="1" s="1"/>
  <c r="M3678" i="1" s="1"/>
  <c r="H7715" i="1"/>
  <c r="I7715" i="1" s="1"/>
  <c r="K7715" i="1" s="1"/>
  <c r="L7715" i="1" s="1"/>
  <c r="M7715" i="1" s="1"/>
  <c r="H6375" i="1"/>
  <c r="I6375" i="1" s="1"/>
  <c r="K6375" i="1" s="1"/>
  <c r="L6375" i="1" s="1"/>
  <c r="M6375" i="1" s="1"/>
  <c r="H2347" i="1"/>
  <c r="I2347" i="1" s="1"/>
  <c r="K2347" i="1" s="1"/>
  <c r="L2347" i="1" s="1"/>
  <c r="M2347" i="1" s="1"/>
  <c r="H5041" i="1"/>
  <c r="I5041" i="1" s="1"/>
  <c r="K5041" i="1" s="1"/>
  <c r="L5041" i="1" s="1"/>
  <c r="M5041" i="1" s="1"/>
  <c r="H3699" i="1"/>
  <c r="I3699" i="1" s="1"/>
  <c r="K3699" i="1" s="1"/>
  <c r="L3699" i="1" s="1"/>
  <c r="M3699" i="1" s="1"/>
  <c r="H5048" i="1"/>
  <c r="I5048" i="1" s="1"/>
  <c r="K5048" i="1" s="1"/>
  <c r="L5048" i="1" s="1"/>
  <c r="M5048" i="1" s="1"/>
  <c r="H5051" i="1"/>
  <c r="I5051" i="1" s="1"/>
  <c r="K5051" i="1" s="1"/>
  <c r="L5051" i="1" s="1"/>
  <c r="M5051" i="1" s="1"/>
  <c r="H2370" i="1"/>
  <c r="I2370" i="1" s="1"/>
  <c r="K2370" i="1" s="1"/>
  <c r="L2370" i="1" s="1"/>
  <c r="M2370" i="1" s="1"/>
  <c r="H7748" i="1"/>
  <c r="I7748" i="1" s="1"/>
  <c r="K7748" i="1" s="1"/>
  <c r="L7748" i="1" s="1"/>
  <c r="M7748" i="1" s="1"/>
  <c r="H3722" i="1"/>
  <c r="I3722" i="1" s="1"/>
  <c r="K3722" i="1" s="1"/>
  <c r="L3722" i="1" s="1"/>
  <c r="M3722" i="1" s="1"/>
  <c r="H1036" i="1"/>
  <c r="I1036" i="1" s="1"/>
  <c r="K1036" i="1" s="1"/>
  <c r="L1036" i="1" s="1"/>
  <c r="M1036" i="1" s="1"/>
  <c r="H2387" i="1"/>
  <c r="I2387" i="1" s="1"/>
  <c r="K2387" i="1" s="1"/>
  <c r="L2387" i="1" s="1"/>
  <c r="M2387" i="1" s="1"/>
  <c r="H9113" i="1"/>
  <c r="I9113" i="1" s="1"/>
  <c r="K9113" i="1" s="1"/>
  <c r="L9113" i="1" s="1"/>
  <c r="M9113" i="1" s="1"/>
  <c r="H5084" i="1"/>
  <c r="I5084" i="1" s="1"/>
  <c r="K5084" i="1" s="1"/>
  <c r="L5084" i="1" s="1"/>
  <c r="M5084" i="1" s="1"/>
  <c r="H7777" i="1"/>
  <c r="I7777" i="1" s="1"/>
  <c r="K7777" i="1" s="1"/>
  <c r="L7777" i="1" s="1"/>
  <c r="M7777" i="1" s="1"/>
  <c r="H1670" i="1"/>
  <c r="I1670" i="1" s="1"/>
  <c r="K1670" i="1" s="1"/>
  <c r="L1670" i="1" s="1"/>
  <c r="M1670" i="1" s="1"/>
  <c r="H8502" i="1"/>
  <c r="I8502" i="1" s="1"/>
  <c r="K8502" i="1" s="1"/>
  <c r="L8502" i="1" s="1"/>
  <c r="M8502" i="1" s="1"/>
  <c r="H1855" i="1"/>
  <c r="I1855" i="1" s="1"/>
  <c r="K1855" i="1" s="1"/>
  <c r="L1855" i="1" s="1"/>
  <c r="M1855" i="1" s="1"/>
  <c r="H563" i="1"/>
  <c r="I563" i="1" s="1"/>
  <c r="K563" i="1" s="1"/>
  <c r="L563" i="1" s="1"/>
  <c r="M563" i="1" s="1"/>
  <c r="H605" i="1"/>
  <c r="I605" i="1" s="1"/>
  <c r="K605" i="1" s="1"/>
  <c r="L605" i="1" s="1"/>
  <c r="M605" i="1" s="1"/>
  <c r="H4675" i="1"/>
  <c r="I4675" i="1" s="1"/>
  <c r="K4675" i="1" s="1"/>
  <c r="L4675" i="1" s="1"/>
  <c r="M4675" i="1" s="1"/>
  <c r="H3365" i="1"/>
  <c r="I3365" i="1" s="1"/>
  <c r="K3365" i="1" s="1"/>
  <c r="L3365" i="1" s="1"/>
  <c r="M3365" i="1" s="1"/>
  <c r="H8774" i="1"/>
  <c r="I8774" i="1" s="1"/>
  <c r="K8774" i="1" s="1"/>
  <c r="L8774" i="1" s="1"/>
  <c r="M8774" i="1" s="1"/>
  <c r="H3406" i="1"/>
  <c r="I3406" i="1" s="1"/>
  <c r="K3406" i="1" s="1"/>
  <c r="L3406" i="1" s="1"/>
  <c r="M3406" i="1" s="1"/>
  <c r="H4756" i="1"/>
  <c r="I4756" i="1" s="1"/>
  <c r="K4756" i="1" s="1"/>
  <c r="L4756" i="1" s="1"/>
  <c r="M4756" i="1" s="1"/>
  <c r="H4760" i="1"/>
  <c r="I4760" i="1" s="1"/>
  <c r="K4760" i="1" s="1"/>
  <c r="L4760" i="1" s="1"/>
  <c r="M4760" i="1" s="1"/>
  <c r="H4764" i="1"/>
  <c r="I4764" i="1" s="1"/>
  <c r="K4764" i="1" s="1"/>
  <c r="L4764" i="1" s="1"/>
  <c r="M4764" i="1" s="1"/>
  <c r="H4771" i="1"/>
  <c r="I4771" i="1" s="1"/>
  <c r="K4771" i="1" s="1"/>
  <c r="L4771" i="1" s="1"/>
  <c r="M4771" i="1" s="1"/>
  <c r="H8805" i="1"/>
  <c r="I8805" i="1" s="1"/>
  <c r="K8805" i="1" s="1"/>
  <c r="L8805" i="1" s="1"/>
  <c r="M8805" i="1" s="1"/>
  <c r="H745" i="1"/>
  <c r="I745" i="1" s="1"/>
  <c r="K745" i="1" s="1"/>
  <c r="L745" i="1" s="1"/>
  <c r="M745" i="1" s="1"/>
  <c r="H8815" i="1"/>
  <c r="I8815" i="1" s="1"/>
  <c r="K8815" i="1" s="1"/>
  <c r="L8815" i="1" s="1"/>
  <c r="M8815" i="1" s="1"/>
  <c r="H7475" i="1"/>
  <c r="I7475" i="1" s="1"/>
  <c r="K7475" i="1" s="1"/>
  <c r="L7475" i="1" s="1"/>
  <c r="M7475" i="1" s="1"/>
  <c r="H4792" i="1"/>
  <c r="I4792" i="1" s="1"/>
  <c r="K4792" i="1" s="1"/>
  <c r="L4792" i="1" s="1"/>
  <c r="M4792" i="1" s="1"/>
  <c r="H3453" i="1"/>
  <c r="I3453" i="1" s="1"/>
  <c r="K3453" i="1" s="1"/>
  <c r="L3453" i="1" s="1"/>
  <c r="M3453" i="1" s="1"/>
  <c r="H8832" i="1"/>
  <c r="I8832" i="1" s="1"/>
  <c r="K8832" i="1" s="1"/>
  <c r="L8832" i="1" s="1"/>
  <c r="M8832" i="1" s="1"/>
  <c r="H2121" i="1"/>
  <c r="I2121" i="1" s="1"/>
  <c r="K2121" i="1" s="1"/>
  <c r="L2121" i="1" s="1"/>
  <c r="M2121" i="1" s="1"/>
  <c r="H6154" i="1"/>
  <c r="I6154" i="1" s="1"/>
  <c r="K6154" i="1" s="1"/>
  <c r="L6154" i="1" s="1"/>
  <c r="M6154" i="1" s="1"/>
  <c r="H7503" i="1"/>
  <c r="I7503" i="1" s="1"/>
  <c r="K7503" i="1" s="1"/>
  <c r="L7503" i="1" s="1"/>
  <c r="M7503" i="1" s="1"/>
  <c r="H8854" i="1"/>
  <c r="I8854" i="1" s="1"/>
  <c r="K8854" i="1" s="1"/>
  <c r="L8854" i="1" s="1"/>
  <c r="M8854" i="1" s="1"/>
  <c r="H7513" i="1"/>
  <c r="I7513" i="1" s="1"/>
  <c r="K7513" i="1" s="1"/>
  <c r="L7513" i="1" s="1"/>
  <c r="M7513" i="1" s="1"/>
  <c r="H3486" i="1"/>
  <c r="I3486" i="1" s="1"/>
  <c r="K3486" i="1" s="1"/>
  <c r="L3486" i="1" s="1"/>
  <c r="M3486" i="1" s="1"/>
  <c r="H8866" i="1"/>
  <c r="I8866" i="1" s="1"/>
  <c r="K8866" i="1" s="1"/>
  <c r="L8866" i="1" s="1"/>
  <c r="M8866" i="1" s="1"/>
  <c r="H7528" i="1"/>
  <c r="I7528" i="1" s="1"/>
  <c r="K7528" i="1" s="1"/>
  <c r="L7528" i="1" s="1"/>
  <c r="M7528" i="1" s="1"/>
  <c r="H2154" i="1"/>
  <c r="I2154" i="1" s="1"/>
  <c r="K2154" i="1" s="1"/>
  <c r="L2154" i="1" s="1"/>
  <c r="M2154" i="1" s="1"/>
  <c r="H8879" i="1"/>
  <c r="I8879" i="1" s="1"/>
  <c r="K8879" i="1" s="1"/>
  <c r="L8879" i="1" s="1"/>
  <c r="M8879" i="1" s="1"/>
  <c r="H8885" i="1"/>
  <c r="I8885" i="1" s="1"/>
  <c r="K8885" i="1" s="1"/>
  <c r="L8885" i="1" s="1"/>
  <c r="M8885" i="1" s="1"/>
  <c r="H2170" i="1"/>
  <c r="I2170" i="1" s="1"/>
  <c r="K2170" i="1" s="1"/>
  <c r="L2170" i="1" s="1"/>
  <c r="M2170" i="1" s="1"/>
  <c r="H8894" i="1"/>
  <c r="I8894" i="1" s="1"/>
  <c r="K8894" i="1" s="1"/>
  <c r="L8894" i="1" s="1"/>
  <c r="M8894" i="1" s="1"/>
  <c r="H4866" i="1"/>
  <c r="I4866" i="1" s="1"/>
  <c r="K4866" i="1" s="1"/>
  <c r="L4866" i="1" s="1"/>
  <c r="M4866" i="1" s="1"/>
  <c r="H7558" i="1"/>
  <c r="I7558" i="1" s="1"/>
  <c r="K7558" i="1" s="1"/>
  <c r="L7558" i="1" s="1"/>
  <c r="M7558" i="1" s="1"/>
  <c r="H6219" i="1"/>
  <c r="I6219" i="1" s="1"/>
  <c r="K6219" i="1" s="1"/>
  <c r="L6219" i="1" s="1"/>
  <c r="M6219" i="1" s="1"/>
  <c r="H4880" i="1"/>
  <c r="I4880" i="1" s="1"/>
  <c r="K4880" i="1" s="1"/>
  <c r="L4880" i="1" s="1"/>
  <c r="M4880" i="1" s="1"/>
  <c r="H7571" i="1"/>
  <c r="I7571" i="1" s="1"/>
  <c r="K7571" i="1" s="1"/>
  <c r="L7571" i="1" s="1"/>
  <c r="M7571" i="1" s="1"/>
  <c r="H7577" i="1"/>
  <c r="I7577" i="1" s="1"/>
  <c r="K7577" i="1" s="1"/>
  <c r="L7577" i="1" s="1"/>
  <c r="M7577" i="1" s="1"/>
  <c r="H4894" i="1"/>
  <c r="I4894" i="1" s="1"/>
  <c r="K4894" i="1" s="1"/>
  <c r="L4894" i="1" s="1"/>
  <c r="M4894" i="1" s="1"/>
  <c r="H863" i="1"/>
  <c r="I863" i="1" s="1"/>
  <c r="K863" i="1" s="1"/>
  <c r="L863" i="1" s="1"/>
  <c r="M863" i="1" s="1"/>
  <c r="H868" i="1"/>
  <c r="I868" i="1" s="1"/>
  <c r="K868" i="1" s="1"/>
  <c r="L868" i="1" s="1"/>
  <c r="M868" i="1" s="1"/>
  <c r="H7595" i="1"/>
  <c r="I7595" i="1" s="1"/>
  <c r="K7595" i="1" s="1"/>
  <c r="L7595" i="1" s="1"/>
  <c r="M7595" i="1" s="1"/>
  <c r="H876" i="1"/>
  <c r="I876" i="1" s="1"/>
  <c r="K876" i="1" s="1"/>
  <c r="L876" i="1" s="1"/>
  <c r="M876" i="1" s="1"/>
  <c r="H6260" i="1"/>
  <c r="I6260" i="1" s="1"/>
  <c r="K6260" i="1" s="1"/>
  <c r="L6260" i="1" s="1"/>
  <c r="M6260" i="1" s="1"/>
  <c r="H2232" i="1"/>
  <c r="I2232" i="1" s="1"/>
  <c r="K2232" i="1" s="1"/>
  <c r="L2232" i="1" s="1"/>
  <c r="M2232" i="1" s="1"/>
  <c r="H6269" i="1"/>
  <c r="I6269" i="1" s="1"/>
  <c r="K6269" i="1" s="1"/>
  <c r="L6269" i="1" s="1"/>
  <c r="M6269" i="1" s="1"/>
  <c r="H3586" i="1"/>
  <c r="I3586" i="1" s="1"/>
  <c r="K3586" i="1" s="1"/>
  <c r="L3586" i="1" s="1"/>
  <c r="M3586" i="1" s="1"/>
  <c r="H4936" i="1"/>
  <c r="I4936" i="1" s="1"/>
  <c r="K4936" i="1" s="1"/>
  <c r="L4936" i="1" s="1"/>
  <c r="M4936" i="1" s="1"/>
  <c r="H7628" i="1"/>
  <c r="I7628" i="1" s="1"/>
  <c r="K7628" i="1" s="1"/>
  <c r="L7628" i="1" s="1"/>
  <c r="M7628" i="1" s="1"/>
  <c r="H3598" i="1"/>
  <c r="I3598" i="1" s="1"/>
  <c r="K3598" i="1" s="1"/>
  <c r="L3598" i="1" s="1"/>
  <c r="M3598" i="1" s="1"/>
  <c r="H3607" i="1"/>
  <c r="I3607" i="1" s="1"/>
  <c r="K3607" i="1" s="1"/>
  <c r="L3607" i="1" s="1"/>
  <c r="M3607" i="1" s="1"/>
  <c r="H917" i="1"/>
  <c r="I917" i="1" s="1"/>
  <c r="K917" i="1" s="1"/>
  <c r="L917" i="1" s="1"/>
  <c r="M917" i="1" s="1"/>
  <c r="H3614" i="1"/>
  <c r="I3614" i="1" s="1"/>
  <c r="K3614" i="1" s="1"/>
  <c r="L3614" i="1" s="1"/>
  <c r="M3614" i="1" s="1"/>
  <c r="H6304" i="1"/>
  <c r="I6304" i="1" s="1"/>
  <c r="K6304" i="1" s="1"/>
  <c r="L6304" i="1" s="1"/>
  <c r="M6304" i="1" s="1"/>
  <c r="H9001" i="1"/>
  <c r="I9001" i="1" s="1"/>
  <c r="K9001" i="1" s="1"/>
  <c r="L9001" i="1" s="1"/>
  <c r="M9001" i="1" s="1"/>
  <c r="H9004" i="1"/>
  <c r="I9004" i="1" s="1"/>
  <c r="K9004" i="1" s="1"/>
  <c r="L9004" i="1" s="1"/>
  <c r="M9004" i="1" s="1"/>
  <c r="H2288" i="1"/>
  <c r="I2288" i="1" s="1"/>
  <c r="K2288" i="1" s="1"/>
  <c r="L2288" i="1" s="1"/>
  <c r="M2288" i="1" s="1"/>
  <c r="H4981" i="1"/>
  <c r="I4981" i="1" s="1"/>
  <c r="K4981" i="1" s="1"/>
  <c r="L4981" i="1" s="1"/>
  <c r="M4981" i="1" s="1"/>
  <c r="H7671" i="1"/>
  <c r="I7671" i="1" s="1"/>
  <c r="K7671" i="1" s="1"/>
  <c r="L7671" i="1" s="1"/>
  <c r="M7671" i="1" s="1"/>
  <c r="H955" i="1"/>
  <c r="I955" i="1" s="1"/>
  <c r="K955" i="1" s="1"/>
  <c r="L955" i="1" s="1"/>
  <c r="M955" i="1" s="1"/>
  <c r="H6336" i="1"/>
  <c r="I6336" i="1" s="1"/>
  <c r="K6336" i="1" s="1"/>
  <c r="L6336" i="1" s="1"/>
  <c r="M6336" i="1" s="1"/>
  <c r="H2311" i="1"/>
  <c r="I2311" i="1" s="1"/>
  <c r="K2311" i="1" s="1"/>
  <c r="L2311" i="1" s="1"/>
  <c r="M2311" i="1" s="1"/>
  <c r="H7690" i="1"/>
  <c r="I7690" i="1" s="1"/>
  <c r="K7690" i="1" s="1"/>
  <c r="L7690" i="1" s="1"/>
  <c r="M7690" i="1" s="1"/>
  <c r="H9039" i="1"/>
  <c r="I9039" i="1" s="1"/>
  <c r="K9039" i="1" s="1"/>
  <c r="L9039" i="1" s="1"/>
  <c r="M9039" i="1" s="1"/>
  <c r="H9047" i="1"/>
  <c r="I9047" i="1" s="1"/>
  <c r="K9047" i="1" s="1"/>
  <c r="L9047" i="1" s="1"/>
  <c r="M9047" i="1" s="1"/>
  <c r="H2328" i="1"/>
  <c r="I2328" i="1" s="1"/>
  <c r="K2328" i="1" s="1"/>
  <c r="L2328" i="1" s="1"/>
  <c r="M2328" i="1" s="1"/>
  <c r="H7711" i="1"/>
  <c r="I7711" i="1" s="1"/>
  <c r="K7711" i="1" s="1"/>
  <c r="L7711" i="1" s="1"/>
  <c r="M7711" i="1" s="1"/>
  <c r="H2338" i="1"/>
  <c r="I2338" i="1" s="1"/>
  <c r="K2338" i="1" s="1"/>
  <c r="L2338" i="1" s="1"/>
  <c r="M2338" i="1" s="1"/>
  <c r="H2344" i="1"/>
  <c r="I2344" i="1" s="1"/>
  <c r="K2344" i="1" s="1"/>
  <c r="L2344" i="1" s="1"/>
  <c r="M2344" i="1" s="1"/>
  <c r="H3689" i="1"/>
  <c r="I3689" i="1" s="1"/>
  <c r="K3689" i="1" s="1"/>
  <c r="L3689" i="1" s="1"/>
  <c r="M3689" i="1" s="1"/>
  <c r="H5039" i="1"/>
  <c r="I5039" i="1" s="1"/>
  <c r="K5039" i="1" s="1"/>
  <c r="L5039" i="1" s="1"/>
  <c r="M5039" i="1" s="1"/>
  <c r="H3702" i="1"/>
  <c r="I3702" i="1" s="1"/>
  <c r="K3702" i="1" s="1"/>
  <c r="L3702" i="1" s="1"/>
  <c r="M3702" i="1" s="1"/>
  <c r="H1014" i="1"/>
  <c r="I1014" i="1" s="1"/>
  <c r="K1014" i="1" s="1"/>
  <c r="L1014" i="1" s="1"/>
  <c r="M1014" i="1" s="1"/>
  <c r="H3710" i="1"/>
  <c r="I3710" i="1" s="1"/>
  <c r="K3710" i="1" s="1"/>
  <c r="L3710" i="1" s="1"/>
  <c r="M3710" i="1" s="1"/>
  <c r="H6401" i="1"/>
  <c r="I6401" i="1" s="1"/>
  <c r="K6401" i="1" s="1"/>
  <c r="L6401" i="1" s="1"/>
  <c r="M6401" i="1" s="1"/>
  <c r="H1025" i="1"/>
  <c r="I1025" i="1" s="1"/>
  <c r="K1025" i="1" s="1"/>
  <c r="L1025" i="1" s="1"/>
  <c r="M1025" i="1" s="1"/>
  <c r="H7755" i="1"/>
  <c r="I7755" i="1" s="1"/>
  <c r="K7755" i="1" s="1"/>
  <c r="L7755" i="1" s="1"/>
  <c r="M7755" i="1" s="1"/>
  <c r="H9103" i="1"/>
  <c r="I9103" i="1" s="1"/>
  <c r="K9103" i="1" s="1"/>
  <c r="L9103" i="1" s="1"/>
  <c r="M9103" i="1" s="1"/>
  <c r="H3731" i="1"/>
  <c r="I3731" i="1" s="1"/>
  <c r="K3731" i="1" s="1"/>
  <c r="L3731" i="1" s="1"/>
  <c r="M3731" i="1" s="1"/>
  <c r="H1045" i="1"/>
  <c r="I1045" i="1" s="1"/>
  <c r="K1045" i="1" s="1"/>
  <c r="L1045" i="1" s="1"/>
  <c r="M1045" i="1" s="1"/>
  <c r="H3741" i="1"/>
  <c r="I3741" i="1" s="1"/>
  <c r="K3741" i="1" s="1"/>
  <c r="L3741" i="1" s="1"/>
  <c r="M3741" i="1" s="1"/>
  <c r="H3745" i="1"/>
  <c r="I3745" i="1" s="1"/>
  <c r="K3745" i="1" s="1"/>
  <c r="L3745" i="1" s="1"/>
  <c r="M3745" i="1" s="1"/>
  <c r="H9129" i="1"/>
  <c r="I9129" i="1" s="1"/>
  <c r="K9129" i="1" s="1"/>
  <c r="L9129" i="1" s="1"/>
  <c r="M9129" i="1" s="1"/>
  <c r="H1065" i="1"/>
  <c r="I1065" i="1" s="1"/>
  <c r="K1065" i="1" s="1"/>
  <c r="L1065" i="1" s="1"/>
  <c r="M1065" i="1" s="1"/>
  <c r="H3026" i="1"/>
  <c r="I3026" i="1" s="1"/>
  <c r="K3026" i="1" s="1"/>
  <c r="L3026" i="1" s="1"/>
  <c r="M3026" i="1" s="1"/>
  <c r="H7164" i="1"/>
  <c r="I7164" i="1" s="1"/>
  <c r="K7164" i="1" s="1"/>
  <c r="L7164" i="1" s="1"/>
  <c r="M7164" i="1" s="1"/>
  <c r="H4547" i="1"/>
  <c r="I4547" i="1" s="1"/>
  <c r="K4547" i="1" s="1"/>
  <c r="L4547" i="1" s="1"/>
  <c r="M4547" i="1" s="1"/>
  <c r="H564" i="1"/>
  <c r="I564" i="1" s="1"/>
  <c r="K564" i="1" s="1"/>
  <c r="L564" i="1" s="1"/>
  <c r="M564" i="1" s="1"/>
  <c r="H603" i="1"/>
  <c r="I603" i="1" s="1"/>
  <c r="K603" i="1" s="1"/>
  <c r="L603" i="1" s="1"/>
  <c r="M603" i="1" s="1"/>
  <c r="H8707" i="1"/>
  <c r="I8707" i="1" s="1"/>
  <c r="K8707" i="1" s="1"/>
  <c r="L8707" i="1" s="1"/>
  <c r="M8707" i="1" s="1"/>
  <c r="H4710" i="1"/>
  <c r="I4710" i="1" s="1"/>
  <c r="K4710" i="1" s="1"/>
  <c r="L4710" i="1" s="1"/>
  <c r="M4710" i="1" s="1"/>
  <c r="H708" i="1"/>
  <c r="I708" i="1" s="1"/>
  <c r="K708" i="1" s="1"/>
  <c r="L708" i="1" s="1"/>
  <c r="M708" i="1" s="1"/>
  <c r="H3407" i="1"/>
  <c r="I3407" i="1" s="1"/>
  <c r="K3407" i="1" s="1"/>
  <c r="L3407" i="1" s="1"/>
  <c r="M3407" i="1" s="1"/>
  <c r="H3414" i="1"/>
  <c r="I3414" i="1" s="1"/>
  <c r="K3414" i="1" s="1"/>
  <c r="L3414" i="1" s="1"/>
  <c r="M3414" i="1" s="1"/>
  <c r="H6104" i="1"/>
  <c r="I6104" i="1" s="1"/>
  <c r="K6104" i="1" s="1"/>
  <c r="L6104" i="1" s="1"/>
  <c r="M6104" i="1" s="1"/>
  <c r="H8797" i="1"/>
  <c r="I8797" i="1" s="1"/>
  <c r="K8797" i="1" s="1"/>
  <c r="L8797" i="1" s="1"/>
  <c r="M8797" i="1" s="1"/>
  <c r="H6113" i="1"/>
  <c r="I6113" i="1" s="1"/>
  <c r="K6113" i="1" s="1"/>
  <c r="L6113" i="1" s="1"/>
  <c r="M6113" i="1" s="1"/>
  <c r="H738" i="1"/>
  <c r="I738" i="1" s="1"/>
  <c r="K738" i="1" s="1"/>
  <c r="L738" i="1" s="1"/>
  <c r="M738" i="1" s="1"/>
  <c r="H6123" i="1"/>
  <c r="I6123" i="1" s="1"/>
  <c r="K6123" i="1" s="1"/>
  <c r="L6123" i="1" s="1"/>
  <c r="M6123" i="1" s="1"/>
  <c r="H2095" i="1"/>
  <c r="I2095" i="1" s="1"/>
  <c r="K2095" i="1" s="1"/>
  <c r="L2095" i="1" s="1"/>
  <c r="M2095" i="1" s="1"/>
  <c r="H8820" i="1"/>
  <c r="I8820" i="1" s="1"/>
  <c r="K8820" i="1" s="1"/>
  <c r="L8820" i="1" s="1"/>
  <c r="M8820" i="1" s="1"/>
  <c r="H8824" i="1"/>
  <c r="I8824" i="1" s="1"/>
  <c r="K8824" i="1" s="1"/>
  <c r="L8824" i="1" s="1"/>
  <c r="M8824" i="1" s="1"/>
  <c r="H4797" i="1"/>
  <c r="I4797" i="1" s="1"/>
  <c r="K4797" i="1" s="1"/>
  <c r="L4797" i="1" s="1"/>
  <c r="M4797" i="1" s="1"/>
  <c r="H8833" i="1"/>
  <c r="I8833" i="1" s="1"/>
  <c r="K8833" i="1" s="1"/>
  <c r="L8833" i="1" s="1"/>
  <c r="M8833" i="1" s="1"/>
  <c r="H3463" i="1"/>
  <c r="I3463" i="1" s="1"/>
  <c r="K3463" i="1" s="1"/>
  <c r="L3463" i="1" s="1"/>
  <c r="M3463" i="1" s="1"/>
  <c r="H2124" i="1"/>
  <c r="I2124" i="1" s="1"/>
  <c r="K2124" i="1" s="1"/>
  <c r="L2124" i="1" s="1"/>
  <c r="M2124" i="1" s="1"/>
  <c r="H7506" i="1"/>
  <c r="I7506" i="1" s="1"/>
  <c r="K7506" i="1" s="1"/>
  <c r="L7506" i="1" s="1"/>
  <c r="M7506" i="1" s="1"/>
  <c r="H2134" i="1"/>
  <c r="I2134" i="1" s="1"/>
  <c r="K2134" i="1" s="1"/>
  <c r="L2134" i="1" s="1"/>
  <c r="M2134" i="1" s="1"/>
  <c r="H790" i="1"/>
  <c r="I790" i="1" s="1"/>
  <c r="K790" i="1" s="1"/>
  <c r="L790" i="1" s="1"/>
  <c r="M790" i="1" s="1"/>
  <c r="H4829" i="1"/>
  <c r="I4829" i="1" s="1"/>
  <c r="K4829" i="1" s="1"/>
  <c r="L4829" i="1" s="1"/>
  <c r="M4829" i="1" s="1"/>
  <c r="H801" i="1"/>
  <c r="I801" i="1" s="1"/>
  <c r="K801" i="1" s="1"/>
  <c r="L801" i="1" s="1"/>
  <c r="M801" i="1" s="1"/>
  <c r="H7527" i="1"/>
  <c r="I7527" i="1" s="1"/>
  <c r="K7527" i="1" s="1"/>
  <c r="L7527" i="1" s="1"/>
  <c r="M7527" i="1" s="1"/>
  <c r="H4842" i="1"/>
  <c r="I4842" i="1" s="1"/>
  <c r="K4842" i="1" s="1"/>
  <c r="L4842" i="1" s="1"/>
  <c r="M4842" i="1" s="1"/>
  <c r="H3504" i="1"/>
  <c r="I3504" i="1" s="1"/>
  <c r="K3504" i="1" s="1"/>
  <c r="L3504" i="1" s="1"/>
  <c r="M3504" i="1" s="1"/>
  <c r="H2165" i="1"/>
  <c r="I2165" i="1" s="1"/>
  <c r="K2165" i="1" s="1"/>
  <c r="L2165" i="1" s="1"/>
  <c r="M2165" i="1" s="1"/>
  <c r="H6201" i="1"/>
  <c r="I6201" i="1" s="1"/>
  <c r="K6201" i="1" s="1"/>
  <c r="L6201" i="1" s="1"/>
  <c r="M6201" i="1" s="1"/>
  <c r="H4860" i="1"/>
  <c r="I4860" i="1" s="1"/>
  <c r="K4860" i="1" s="1"/>
  <c r="L4860" i="1" s="1"/>
  <c r="M4860" i="1" s="1"/>
  <c r="H3522" i="1"/>
  <c r="I3522" i="1" s="1"/>
  <c r="K3522" i="1" s="1"/>
  <c r="L3522" i="1" s="1"/>
  <c r="M3522" i="1" s="1"/>
  <c r="H8903" i="1"/>
  <c r="I8903" i="1" s="1"/>
  <c r="K8903" i="1" s="1"/>
  <c r="L8903" i="1" s="1"/>
  <c r="M8903" i="1" s="1"/>
  <c r="H7563" i="1"/>
  <c r="I7563" i="1" s="1"/>
  <c r="K7563" i="1" s="1"/>
  <c r="L7563" i="1" s="1"/>
  <c r="M7563" i="1" s="1"/>
  <c r="H7566" i="1"/>
  <c r="I7566" i="1" s="1"/>
  <c r="K7566" i="1" s="1"/>
  <c r="L7566" i="1" s="1"/>
  <c r="M7566" i="1" s="1"/>
  <c r="H4884" i="1"/>
  <c r="I4884" i="1" s="1"/>
  <c r="K4884" i="1" s="1"/>
  <c r="L4884" i="1" s="1"/>
  <c r="M4884" i="1" s="1"/>
  <c r="H853" i="1"/>
  <c r="I853" i="1" s="1"/>
  <c r="K853" i="1" s="1"/>
  <c r="L853" i="1" s="1"/>
  <c r="M853" i="1" s="1"/>
  <c r="H3550" i="1"/>
  <c r="I3550" i="1" s="1"/>
  <c r="K3550" i="1" s="1"/>
  <c r="L3550" i="1" s="1"/>
  <c r="M3550" i="1" s="1"/>
  <c r="H7586" i="1"/>
  <c r="I7586" i="1" s="1"/>
  <c r="K7586" i="1" s="1"/>
  <c r="L7586" i="1" s="1"/>
  <c r="M7586" i="1" s="1"/>
  <c r="H3558" i="1"/>
  <c r="I3558" i="1" s="1"/>
  <c r="K3558" i="1" s="1"/>
  <c r="L3558" i="1" s="1"/>
  <c r="M3558" i="1" s="1"/>
  <c r="H2220" i="1"/>
  <c r="I2220" i="1" s="1"/>
  <c r="K2220" i="1" s="1"/>
  <c r="L2220" i="1" s="1"/>
  <c r="M2220" i="1" s="1"/>
  <c r="H7598" i="1"/>
  <c r="I7598" i="1" s="1"/>
  <c r="K7598" i="1" s="1"/>
  <c r="L7598" i="1" s="1"/>
  <c r="M7598" i="1" s="1"/>
  <c r="H3572" i="1"/>
  <c r="I3572" i="1" s="1"/>
  <c r="K3572" i="1" s="1"/>
  <c r="L3572" i="1" s="1"/>
  <c r="M3572" i="1" s="1"/>
  <c r="H8952" i="1"/>
  <c r="I8952" i="1" s="1"/>
  <c r="K8952" i="1" s="1"/>
  <c r="L8952" i="1" s="1"/>
  <c r="M8952" i="1" s="1"/>
  <c r="H2237" i="1"/>
  <c r="I2237" i="1" s="1"/>
  <c r="K2237" i="1" s="1"/>
  <c r="L2237" i="1" s="1"/>
  <c r="M2237" i="1" s="1"/>
  <c r="H6274" i="1"/>
  <c r="I6274" i="1" s="1"/>
  <c r="K6274" i="1" s="1"/>
  <c r="L6274" i="1" s="1"/>
  <c r="M6274" i="1" s="1"/>
  <c r="H4933" i="1"/>
  <c r="I4933" i="1" s="1"/>
  <c r="K4933" i="1" s="1"/>
  <c r="L4933" i="1" s="1"/>
  <c r="M4933" i="1" s="1"/>
  <c r="H905" i="1"/>
  <c r="I905" i="1" s="1"/>
  <c r="K905" i="1" s="1"/>
  <c r="L905" i="1" s="1"/>
  <c r="M905" i="1" s="1"/>
  <c r="H2256" i="1"/>
  <c r="I2256" i="1" s="1"/>
  <c r="K2256" i="1" s="1"/>
  <c r="L2256" i="1" s="1"/>
  <c r="M2256" i="1" s="1"/>
  <c r="H7636" i="1"/>
  <c r="I7636" i="1" s="1"/>
  <c r="K7636" i="1" s="1"/>
  <c r="L7636" i="1" s="1"/>
  <c r="M7636" i="1" s="1"/>
  <c r="H3609" i="1"/>
  <c r="I3609" i="1" s="1"/>
  <c r="K3609" i="1" s="1"/>
  <c r="L3609" i="1" s="1"/>
  <c r="M3609" i="1" s="1"/>
  <c r="H923" i="1"/>
  <c r="I923" i="1" s="1"/>
  <c r="K923" i="1" s="1"/>
  <c r="L923" i="1" s="1"/>
  <c r="M923" i="1" s="1"/>
  <c r="H4962" i="1"/>
  <c r="I4962" i="1" s="1"/>
  <c r="K4962" i="1" s="1"/>
  <c r="L4962" i="1" s="1"/>
  <c r="M4962" i="1" s="1"/>
  <c r="H7653" i="1"/>
  <c r="I7653" i="1" s="1"/>
  <c r="K7653" i="1" s="1"/>
  <c r="L7653" i="1" s="1"/>
  <c r="M7653" i="1" s="1"/>
  <c r="H2284" i="1"/>
  <c r="I2284" i="1" s="1"/>
  <c r="K2284" i="1" s="1"/>
  <c r="L2284" i="1" s="1"/>
  <c r="M2284" i="1" s="1"/>
  <c r="H9006" i="1"/>
  <c r="I9006" i="1" s="1"/>
  <c r="K9006" i="1" s="1"/>
  <c r="L9006" i="1" s="1"/>
  <c r="M9006" i="1" s="1"/>
  <c r="H9013" i="1"/>
  <c r="I9013" i="1" s="1"/>
  <c r="K9013" i="1" s="1"/>
  <c r="L9013" i="1" s="1"/>
  <c r="M9013" i="1" s="1"/>
  <c r="H2298" i="1"/>
  <c r="I2298" i="1" s="1"/>
  <c r="K2298" i="1" s="1"/>
  <c r="L2298" i="1" s="1"/>
  <c r="M2298" i="1" s="1"/>
  <c r="H954" i="1"/>
  <c r="I954" i="1" s="1"/>
  <c r="K954" i="1" s="1"/>
  <c r="L954" i="1" s="1"/>
  <c r="M954" i="1" s="1"/>
  <c r="H958" i="1"/>
  <c r="I958" i="1" s="1"/>
  <c r="K958" i="1" s="1"/>
  <c r="L958" i="1" s="1"/>
  <c r="M958" i="1" s="1"/>
  <c r="H7686" i="1"/>
  <c r="I7686" i="1" s="1"/>
  <c r="K7686" i="1" s="1"/>
  <c r="L7686" i="1" s="1"/>
  <c r="M7686" i="1" s="1"/>
  <c r="H6347" i="1"/>
  <c r="I6347" i="1" s="1"/>
  <c r="K6347" i="1" s="1"/>
  <c r="L6347" i="1" s="1"/>
  <c r="M6347" i="1" s="1"/>
  <c r="H972" i="1"/>
  <c r="I972" i="1" s="1"/>
  <c r="K972" i="1" s="1"/>
  <c r="L972" i="1" s="1"/>
  <c r="M972" i="1" s="1"/>
  <c r="H2326" i="1"/>
  <c r="I2326" i="1" s="1"/>
  <c r="K2326" i="1" s="1"/>
  <c r="L2326" i="1" s="1"/>
  <c r="M2326" i="1" s="1"/>
  <c r="H981" i="1"/>
  <c r="I981" i="1" s="1"/>
  <c r="K981" i="1" s="1"/>
  <c r="L981" i="1" s="1"/>
  <c r="M981" i="1" s="1"/>
  <c r="H2336" i="1"/>
  <c r="I2336" i="1" s="1"/>
  <c r="K2336" i="1" s="1"/>
  <c r="L2336" i="1" s="1"/>
  <c r="M2336" i="1" s="1"/>
  <c r="H3681" i="1"/>
  <c r="I3681" i="1" s="1"/>
  <c r="K3681" i="1" s="1"/>
  <c r="L3681" i="1" s="1"/>
  <c r="M3681" i="1" s="1"/>
  <c r="H5029" i="1"/>
  <c r="I5029" i="1" s="1"/>
  <c r="K5029" i="1" s="1"/>
  <c r="L5029" i="1" s="1"/>
  <c r="M5029" i="1" s="1"/>
  <c r="H7722" i="1"/>
  <c r="I7722" i="1" s="1"/>
  <c r="K7722" i="1" s="1"/>
  <c r="L7722" i="1" s="1"/>
  <c r="M7722" i="1" s="1"/>
  <c r="H3695" i="1"/>
  <c r="I3695" i="1" s="1"/>
  <c r="K3695" i="1" s="1"/>
  <c r="L3695" i="1" s="1"/>
  <c r="M3695" i="1" s="1"/>
  <c r="H9076" i="1"/>
  <c r="I9076" i="1" s="1"/>
  <c r="K9076" i="1" s="1"/>
  <c r="L9076" i="1" s="1"/>
  <c r="M9076" i="1" s="1"/>
  <c r="H3704" i="1"/>
  <c r="I3704" i="1" s="1"/>
  <c r="K3704" i="1" s="1"/>
  <c r="L3704" i="1" s="1"/>
  <c r="M3704" i="1" s="1"/>
  <c r="H6398" i="1"/>
  <c r="I6398" i="1" s="1"/>
  <c r="K6398" i="1" s="1"/>
  <c r="L6398" i="1" s="1"/>
  <c r="M6398" i="1" s="1"/>
  <c r="H335" i="1"/>
  <c r="I335" i="1" s="1"/>
  <c r="K335" i="1" s="1"/>
  <c r="L335" i="1" s="1"/>
  <c r="M335" i="1" s="1"/>
  <c r="H1788" i="1"/>
  <c r="I1788" i="1" s="1"/>
  <c r="K1788" i="1" s="1"/>
  <c r="L1788" i="1" s="1"/>
  <c r="M1788" i="1" s="1"/>
  <c r="H8582" i="1"/>
  <c r="I8582" i="1" s="1"/>
  <c r="K8582" i="1" s="1"/>
  <c r="L8582" i="1" s="1"/>
  <c r="M8582" i="1" s="1"/>
  <c r="H7286" i="1"/>
  <c r="I7286" i="1" s="1"/>
  <c r="K7286" i="1" s="1"/>
  <c r="L7286" i="1" s="1"/>
  <c r="M7286" i="1" s="1"/>
  <c r="H4638" i="1"/>
  <c r="I4638" i="1" s="1"/>
  <c r="K4638" i="1" s="1"/>
  <c r="L4638" i="1" s="1"/>
  <c r="M4638" i="1" s="1"/>
  <c r="H3332" i="1"/>
  <c r="I3332" i="1" s="1"/>
  <c r="K3332" i="1" s="1"/>
  <c r="L3332" i="1" s="1"/>
  <c r="M3332" i="1" s="1"/>
  <c r="H8745" i="1"/>
  <c r="I8745" i="1" s="1"/>
  <c r="K8745" i="1" s="1"/>
  <c r="L8745" i="1" s="1"/>
  <c r="M8745" i="1" s="1"/>
  <c r="H7432" i="1"/>
  <c r="I7432" i="1" s="1"/>
  <c r="K7432" i="1" s="1"/>
  <c r="L7432" i="1" s="1"/>
  <c r="M7432" i="1" s="1"/>
  <c r="H4750" i="1"/>
  <c r="I4750" i="1" s="1"/>
  <c r="K4750" i="1" s="1"/>
  <c r="L4750" i="1" s="1"/>
  <c r="M4750" i="1" s="1"/>
  <c r="H2069" i="1"/>
  <c r="I2069" i="1" s="1"/>
  <c r="K2069" i="1" s="1"/>
  <c r="L2069" i="1" s="1"/>
  <c r="M2069" i="1" s="1"/>
  <c r="H8791" i="1"/>
  <c r="I8791" i="1" s="1"/>
  <c r="K8791" i="1" s="1"/>
  <c r="L8791" i="1" s="1"/>
  <c r="M8791" i="1" s="1"/>
  <c r="H6108" i="1"/>
  <c r="I6108" i="1" s="1"/>
  <c r="K6108" i="1" s="1"/>
  <c r="L6108" i="1" s="1"/>
  <c r="M6108" i="1" s="1"/>
  <c r="H2082" i="1"/>
  <c r="I2082" i="1" s="1"/>
  <c r="K2082" i="1" s="1"/>
  <c r="L2082" i="1" s="1"/>
  <c r="M2082" i="1" s="1"/>
  <c r="H7460" i="1"/>
  <c r="I7460" i="1" s="1"/>
  <c r="K7460" i="1" s="1"/>
  <c r="L7460" i="1" s="1"/>
  <c r="M7460" i="1" s="1"/>
  <c r="H743" i="1"/>
  <c r="I743" i="1" s="1"/>
  <c r="K743" i="1" s="1"/>
  <c r="L743" i="1" s="1"/>
  <c r="M743" i="1" s="1"/>
  <c r="H3439" i="1"/>
  <c r="I3439" i="1" s="1"/>
  <c r="K3439" i="1" s="1"/>
  <c r="L3439" i="1" s="1"/>
  <c r="M3439" i="1" s="1"/>
  <c r="H6133" i="1"/>
  <c r="I6133" i="1" s="1"/>
  <c r="K6133" i="1" s="1"/>
  <c r="L6133" i="1" s="1"/>
  <c r="M6133" i="1" s="1"/>
  <c r="H8825" i="1"/>
  <c r="I8825" i="1" s="1"/>
  <c r="K8825" i="1" s="1"/>
  <c r="L8825" i="1" s="1"/>
  <c r="M8825" i="1" s="1"/>
  <c r="H2110" i="1"/>
  <c r="I2110" i="1" s="1"/>
  <c r="K2110" i="1" s="1"/>
  <c r="L2110" i="1" s="1"/>
  <c r="M2110" i="1" s="1"/>
  <c r="H4802" i="1"/>
  <c r="I4802" i="1" s="1"/>
  <c r="K4802" i="1" s="1"/>
  <c r="L4802" i="1" s="1"/>
  <c r="M4802" i="1" s="1"/>
  <c r="H8840" i="1"/>
  <c r="I8840" i="1" s="1"/>
  <c r="K8840" i="1" s="1"/>
  <c r="L8840" i="1" s="1"/>
  <c r="M8840" i="1" s="1"/>
  <c r="H3467" i="1"/>
  <c r="I3467" i="1" s="1"/>
  <c r="K3467" i="1" s="1"/>
  <c r="L3467" i="1" s="1"/>
  <c r="M3467" i="1" s="1"/>
  <c r="H6160" i="1"/>
  <c r="I6160" i="1" s="1"/>
  <c r="K6160" i="1" s="1"/>
  <c r="L6160" i="1" s="1"/>
  <c r="M6160" i="1" s="1"/>
  <c r="H3475" i="1"/>
  <c r="I3475" i="1" s="1"/>
  <c r="K3475" i="1" s="1"/>
  <c r="L3475" i="1" s="1"/>
  <c r="M3475" i="1" s="1"/>
  <c r="H7512" i="1"/>
  <c r="I7512" i="1" s="1"/>
  <c r="K7512" i="1" s="1"/>
  <c r="L7512" i="1" s="1"/>
  <c r="M7512" i="1" s="1"/>
  <c r="H7517" i="1"/>
  <c r="I7517" i="1" s="1"/>
  <c r="K7517" i="1" s="1"/>
  <c r="L7517" i="1" s="1"/>
  <c r="M7517" i="1" s="1"/>
  <c r="H2146" i="1"/>
  <c r="I2146" i="1" s="1"/>
  <c r="K2146" i="1" s="1"/>
  <c r="L2146" i="1" s="1"/>
  <c r="M2146" i="1" s="1"/>
  <c r="H3494" i="1"/>
  <c r="I3494" i="1" s="1"/>
  <c r="K3494" i="1" s="1"/>
  <c r="L3494" i="1" s="1"/>
  <c r="M3494" i="1" s="1"/>
  <c r="H2156" i="1"/>
  <c r="I2156" i="1" s="1"/>
  <c r="K2156" i="1" s="1"/>
  <c r="L2156" i="1" s="1"/>
  <c r="M2156" i="1" s="1"/>
  <c r="H3503" i="1"/>
  <c r="I3503" i="1" s="1"/>
  <c r="K3503" i="1" s="1"/>
  <c r="L3503" i="1" s="1"/>
  <c r="M3503" i="1" s="1"/>
  <c r="H7540" i="1"/>
  <c r="I7540" i="1" s="1"/>
  <c r="K7540" i="1" s="1"/>
  <c r="L7540" i="1" s="1"/>
  <c r="M7540" i="1" s="1"/>
  <c r="H2169" i="1"/>
  <c r="I2169" i="1" s="1"/>
  <c r="K2169" i="1" s="1"/>
  <c r="L2169" i="1" s="1"/>
  <c r="M2169" i="1" s="1"/>
  <c r="H6206" i="1"/>
  <c r="I6206" i="1" s="1"/>
  <c r="K6206" i="1" s="1"/>
  <c r="L6206" i="1" s="1"/>
  <c r="M6206" i="1" s="1"/>
  <c r="H2179" i="1"/>
  <c r="I2179" i="1" s="1"/>
  <c r="K2179" i="1" s="1"/>
  <c r="L2179" i="1" s="1"/>
  <c r="M2179" i="1" s="1"/>
  <c r="H3527" i="1"/>
  <c r="I3527" i="1" s="1"/>
  <c r="K3527" i="1" s="1"/>
  <c r="L3527" i="1" s="1"/>
  <c r="M3527" i="1" s="1"/>
  <c r="H6220" i="1"/>
  <c r="I6220" i="1" s="1"/>
  <c r="K6220" i="1" s="1"/>
  <c r="L6220" i="1" s="1"/>
  <c r="M6220" i="1" s="1"/>
  <c r="H4878" i="1"/>
  <c r="I4878" i="1" s="1"/>
  <c r="K4878" i="1" s="1"/>
  <c r="L4878" i="1" s="1"/>
  <c r="M4878" i="1" s="1"/>
  <c r="H8915" i="1"/>
  <c r="I8915" i="1" s="1"/>
  <c r="K8915" i="1" s="1"/>
  <c r="L8915" i="1" s="1"/>
  <c r="M8915" i="1" s="1"/>
  <c r="H4888" i="1"/>
  <c r="I4888" i="1" s="1"/>
  <c r="K4888" i="1" s="1"/>
  <c r="L4888" i="1" s="1"/>
  <c r="M4888" i="1" s="1"/>
  <c r="H2208" i="1"/>
  <c r="I2208" i="1" s="1"/>
  <c r="K2208" i="1" s="1"/>
  <c r="L2208" i="1" s="1"/>
  <c r="M2208" i="1" s="1"/>
  <c r="H864" i="1"/>
  <c r="I864" i="1" s="1"/>
  <c r="K864" i="1" s="1"/>
  <c r="L864" i="1" s="1"/>
  <c r="M864" i="1" s="1"/>
  <c r="H6247" i="1"/>
  <c r="I6247" i="1" s="1"/>
  <c r="K6247" i="1" s="1"/>
  <c r="L6247" i="1" s="1"/>
  <c r="M6247" i="1" s="1"/>
  <c r="H6251" i="1"/>
  <c r="I6251" i="1" s="1"/>
  <c r="K6251" i="1" s="1"/>
  <c r="L6251" i="1" s="1"/>
  <c r="M6251" i="1" s="1"/>
  <c r="H3567" i="1"/>
  <c r="I3567" i="1" s="1"/>
  <c r="K3567" i="1" s="1"/>
  <c r="L3567" i="1" s="1"/>
  <c r="M3567" i="1" s="1"/>
  <c r="H4915" i="1"/>
  <c r="I4915" i="1" s="1"/>
  <c r="K4915" i="1" s="1"/>
  <c r="L4915" i="1" s="1"/>
  <c r="M4915" i="1" s="1"/>
  <c r="H6264" i="1"/>
  <c r="I6264" i="1" s="1"/>
  <c r="K6264" i="1" s="1"/>
  <c r="L6264" i="1" s="1"/>
  <c r="M6264" i="1" s="1"/>
  <c r="H2238" i="1"/>
  <c r="I2238" i="1" s="1"/>
  <c r="K2238" i="1" s="1"/>
  <c r="L2238" i="1" s="1"/>
  <c r="M2238" i="1" s="1"/>
  <c r="H2243" i="1"/>
  <c r="I2243" i="1" s="1"/>
  <c r="K2243" i="1" s="1"/>
  <c r="L2243" i="1" s="1"/>
  <c r="M2243" i="1" s="1"/>
  <c r="H3589" i="1"/>
  <c r="I3589" i="1" s="1"/>
  <c r="K3589" i="1" s="1"/>
  <c r="L3589" i="1" s="1"/>
  <c r="M3589" i="1" s="1"/>
  <c r="H2251" i="1"/>
  <c r="I2251" i="1" s="1"/>
  <c r="K2251" i="1" s="1"/>
  <c r="L2251" i="1" s="1"/>
  <c r="M2251" i="1" s="1"/>
  <c r="H7632" i="1"/>
  <c r="I7632" i="1" s="1"/>
  <c r="K7632" i="1" s="1"/>
  <c r="L7632" i="1" s="1"/>
  <c r="M7632" i="1" s="1"/>
  <c r="H3603" i="1"/>
  <c r="I3603" i="1" s="1"/>
  <c r="K3603" i="1" s="1"/>
  <c r="L3603" i="1" s="1"/>
  <c r="M3603" i="1" s="1"/>
  <c r="H8984" i="1"/>
  <c r="I8984" i="1" s="1"/>
  <c r="K8984" i="1" s="1"/>
  <c r="L8984" i="1" s="1"/>
  <c r="M8984" i="1" s="1"/>
  <c r="H924" i="1"/>
  <c r="I924" i="1" s="1"/>
  <c r="K924" i="1" s="1"/>
  <c r="L924" i="1" s="1"/>
  <c r="M924" i="1" s="1"/>
  <c r="H7650" i="1"/>
  <c r="I7650" i="1" s="1"/>
  <c r="K7650" i="1" s="1"/>
  <c r="L7650" i="1" s="1"/>
  <c r="M7650" i="1" s="1"/>
  <c r="H933" i="1"/>
  <c r="I933" i="1" s="1"/>
  <c r="K933" i="1" s="1"/>
  <c r="L933" i="1" s="1"/>
  <c r="M933" i="1" s="1"/>
  <c r="H937" i="1"/>
  <c r="I937" i="1" s="1"/>
  <c r="K937" i="1" s="1"/>
  <c r="L937" i="1" s="1"/>
  <c r="M937" i="1" s="1"/>
  <c r="H942" i="1"/>
  <c r="I942" i="1" s="1"/>
  <c r="K942" i="1" s="1"/>
  <c r="L942" i="1" s="1"/>
  <c r="M942" i="1" s="1"/>
  <c r="H2293" i="1"/>
  <c r="I2293" i="1" s="1"/>
  <c r="K2293" i="1" s="1"/>
  <c r="L2293" i="1" s="1"/>
  <c r="M2293" i="1" s="1"/>
  <c r="H4984" i="1"/>
  <c r="I4984" i="1" s="1"/>
  <c r="K4984" i="1" s="1"/>
  <c r="L4984" i="1" s="1"/>
  <c r="M4984" i="1" s="1"/>
  <c r="H6333" i="1"/>
  <c r="I6333" i="1" s="1"/>
  <c r="K6333" i="1" s="1"/>
  <c r="L6333" i="1" s="1"/>
  <c r="M6333" i="1" s="1"/>
  <c r="H4992" i="1"/>
  <c r="I4992" i="1" s="1"/>
  <c r="K4992" i="1" s="1"/>
  <c r="L4992" i="1" s="1"/>
  <c r="M4992" i="1" s="1"/>
  <c r="H964" i="1"/>
  <c r="I964" i="1" s="1"/>
  <c r="K964" i="1" s="1"/>
  <c r="L964" i="1" s="1"/>
  <c r="M964" i="1" s="1"/>
  <c r="H5003" i="1"/>
  <c r="I5003" i="1" s="1"/>
  <c r="K5003" i="1" s="1"/>
  <c r="L5003" i="1" s="1"/>
  <c r="M5003" i="1" s="1"/>
  <c r="H2320" i="1"/>
  <c r="I2320" i="1" s="1"/>
  <c r="K2320" i="1" s="1"/>
  <c r="L2320" i="1" s="1"/>
  <c r="M2320" i="1" s="1"/>
  <c r="H2324" i="1"/>
  <c r="I2324" i="1" s="1"/>
  <c r="K2324" i="1" s="1"/>
  <c r="L2324" i="1" s="1"/>
  <c r="M2324" i="1" s="1"/>
  <c r="H7703" i="1"/>
  <c r="I7703" i="1" s="1"/>
  <c r="K7703" i="1" s="1"/>
  <c r="L7703" i="1" s="1"/>
  <c r="M7703" i="1" s="1"/>
  <c r="H3676" i="1"/>
  <c r="I3676" i="1" s="1"/>
  <c r="K3676" i="1" s="1"/>
  <c r="L3676" i="1" s="1"/>
  <c r="M3676" i="1" s="1"/>
  <c r="H2339" i="1"/>
  <c r="I2339" i="1" s="1"/>
  <c r="K2339" i="1" s="1"/>
  <c r="L2339" i="1" s="1"/>
  <c r="M2339" i="1" s="1"/>
  <c r="H5031" i="1"/>
  <c r="I5031" i="1" s="1"/>
  <c r="K5031" i="1" s="1"/>
  <c r="L5031" i="1" s="1"/>
  <c r="M5031" i="1" s="1"/>
  <c r="H1000" i="1"/>
  <c r="I1000" i="1" s="1"/>
  <c r="K1000" i="1" s="1"/>
  <c r="L1000" i="1" s="1"/>
  <c r="M1000" i="1" s="1"/>
  <c r="H6382" i="1"/>
  <c r="I6382" i="1" s="1"/>
  <c r="K6382" i="1" s="1"/>
  <c r="L6382" i="1" s="1"/>
  <c r="M6382" i="1" s="1"/>
  <c r="H6388" i="1"/>
  <c r="I6388" i="1" s="1"/>
  <c r="K6388" i="1" s="1"/>
  <c r="L6388" i="1" s="1"/>
  <c r="M6388" i="1" s="1"/>
  <c r="H7738" i="1"/>
  <c r="I7738" i="1" s="1"/>
  <c r="K7738" i="1" s="1"/>
  <c r="L7738" i="1" s="1"/>
  <c r="M7738" i="1" s="1"/>
  <c r="H9085" i="1"/>
  <c r="I9085" i="1" s="1"/>
  <c r="K9085" i="1" s="1"/>
  <c r="L9085" i="1" s="1"/>
  <c r="M9085" i="1" s="1"/>
  <c r="H5057" i="1"/>
  <c r="I5057" i="1" s="1"/>
  <c r="K5057" i="1" s="1"/>
  <c r="L5057" i="1" s="1"/>
  <c r="M5057" i="1" s="1"/>
  <c r="H3719" i="1"/>
  <c r="I3719" i="1" s="1"/>
  <c r="K3719" i="1" s="1"/>
  <c r="L3719" i="1" s="1"/>
  <c r="M3719" i="1" s="1"/>
  <c r="H7756" i="1"/>
  <c r="I7756" i="1" s="1"/>
  <c r="K7756" i="1" s="1"/>
  <c r="L7756" i="1" s="1"/>
  <c r="M7756" i="1" s="1"/>
  <c r="H3727" i="1"/>
  <c r="I3727" i="1" s="1"/>
  <c r="K3727" i="1" s="1"/>
  <c r="L3727" i="1" s="1"/>
  <c r="M3727" i="1" s="1"/>
  <c r="H5077" i="1"/>
  <c r="I5077" i="1" s="1"/>
  <c r="K5077" i="1" s="1"/>
  <c r="L5077" i="1" s="1"/>
  <c r="M5077" i="1" s="1"/>
  <c r="H1046" i="1"/>
  <c r="I1046" i="1" s="1"/>
  <c r="K1046" i="1" s="1"/>
  <c r="L1046" i="1" s="1"/>
  <c r="M1046" i="1" s="1"/>
  <c r="H3742" i="1"/>
  <c r="I3742" i="1" s="1"/>
  <c r="K3742" i="1" s="1"/>
  <c r="L3742" i="1" s="1"/>
  <c r="M3742" i="1" s="1"/>
  <c r="H6434" i="1"/>
  <c r="I6434" i="1" s="1"/>
  <c r="K6434" i="1" s="1"/>
  <c r="L6434" i="1" s="1"/>
  <c r="M6434" i="1" s="1"/>
  <c r="H3752" i="1"/>
  <c r="I3752" i="1" s="1"/>
  <c r="K3752" i="1" s="1"/>
  <c r="L3752" i="1" s="1"/>
  <c r="M3752" i="1" s="1"/>
  <c r="H1064" i="1"/>
  <c r="I1064" i="1" s="1"/>
  <c r="K1064" i="1" s="1"/>
  <c r="L1064" i="1" s="1"/>
  <c r="M1064" i="1" s="1"/>
  <c r="H7072" i="1"/>
  <c r="I7072" i="1" s="1"/>
  <c r="K7072" i="1" s="1"/>
  <c r="L7072" i="1" s="1"/>
  <c r="M7072" i="1" s="1"/>
  <c r="H8510" i="1"/>
  <c r="I8510" i="1" s="1"/>
  <c r="K8510" i="1" s="1"/>
  <c r="L8510" i="1" s="1"/>
  <c r="M8510" i="1" s="1"/>
  <c r="H1866" i="1"/>
  <c r="I1866" i="1" s="1"/>
  <c r="K1866" i="1" s="1"/>
  <c r="L1866" i="1" s="1"/>
  <c r="M1866" i="1" s="1"/>
  <c r="H1915" i="1"/>
  <c r="I1915" i="1" s="1"/>
  <c r="K1915" i="1" s="1"/>
  <c r="L1915" i="1" s="1"/>
  <c r="M1915" i="1" s="1"/>
  <c r="H1950" i="1"/>
  <c r="I1950" i="1" s="1"/>
  <c r="K1950" i="1" s="1"/>
  <c r="L1950" i="1" s="1"/>
  <c r="M1950" i="1" s="1"/>
  <c r="H3331" i="1"/>
  <c r="I3331" i="1" s="1"/>
  <c r="K3331" i="1" s="1"/>
  <c r="L3331" i="1" s="1"/>
  <c r="M3331" i="1" s="1"/>
  <c r="H2024" i="1"/>
  <c r="I2024" i="1" s="1"/>
  <c r="K2024" i="1" s="1"/>
  <c r="L2024" i="1" s="1"/>
  <c r="M2024" i="1" s="1"/>
  <c r="H4742" i="1"/>
  <c r="I4742" i="1" s="1"/>
  <c r="K4742" i="1" s="1"/>
  <c r="L4742" i="1" s="1"/>
  <c r="M4742" i="1" s="1"/>
  <c r="H7438" i="1"/>
  <c r="I7438" i="1" s="1"/>
  <c r="K7438" i="1" s="1"/>
  <c r="L7438" i="1" s="1"/>
  <c r="M7438" i="1" s="1"/>
  <c r="H7444" i="1"/>
  <c r="I7444" i="1" s="1"/>
  <c r="K7444" i="1" s="1"/>
  <c r="L7444" i="1" s="1"/>
  <c r="M7444" i="1" s="1"/>
  <c r="H3416" i="1"/>
  <c r="I3416" i="1" s="1"/>
  <c r="K3416" i="1" s="1"/>
  <c r="L3416" i="1" s="1"/>
  <c r="M3416" i="1" s="1"/>
  <c r="H7456" i="1"/>
  <c r="I7456" i="1" s="1"/>
  <c r="K7456" i="1" s="1"/>
  <c r="L7456" i="1" s="1"/>
  <c r="M7456" i="1" s="1"/>
  <c r="H734" i="1"/>
  <c r="I734" i="1" s="1"/>
  <c r="K734" i="1" s="1"/>
  <c r="L734" i="1" s="1"/>
  <c r="M734" i="1" s="1"/>
  <c r="H7463" i="1"/>
  <c r="I7463" i="1" s="1"/>
  <c r="K7463" i="1" s="1"/>
  <c r="L7463" i="1" s="1"/>
  <c r="M7463" i="1" s="1"/>
  <c r="H6122" i="1"/>
  <c r="I6122" i="1" s="1"/>
  <c r="K6122" i="1" s="1"/>
  <c r="L6122" i="1" s="1"/>
  <c r="M6122" i="1" s="1"/>
  <c r="H3440" i="1"/>
  <c r="I3440" i="1" s="1"/>
  <c r="K3440" i="1" s="1"/>
  <c r="L3440" i="1" s="1"/>
  <c r="M3440" i="1" s="1"/>
  <c r="H4788" i="1"/>
  <c r="I4788" i="1" s="1"/>
  <c r="K4788" i="1" s="1"/>
  <c r="L4788" i="1" s="1"/>
  <c r="M4788" i="1" s="1"/>
  <c r="H758" i="1"/>
  <c r="I758" i="1" s="1"/>
  <c r="K758" i="1" s="1"/>
  <c r="L758" i="1" s="1"/>
  <c r="M758" i="1" s="1"/>
  <c r="H7484" i="1"/>
  <c r="I7484" i="1" s="1"/>
  <c r="K7484" i="1" s="1"/>
  <c r="L7484" i="1" s="1"/>
  <c r="M7484" i="1" s="1"/>
  <c r="H3457" i="1"/>
  <c r="I3457" i="1" s="1"/>
  <c r="K3457" i="1" s="1"/>
  <c r="L3457" i="1" s="1"/>
  <c r="M3457" i="1" s="1"/>
  <c r="H7494" i="1"/>
  <c r="I7494" i="1" s="1"/>
  <c r="K7494" i="1" s="1"/>
  <c r="L7494" i="1" s="1"/>
  <c r="M7494" i="1" s="1"/>
  <c r="H775" i="1"/>
  <c r="I775" i="1" s="1"/>
  <c r="K775" i="1" s="1"/>
  <c r="L775" i="1" s="1"/>
  <c r="M775" i="1" s="1"/>
  <c r="H783" i="1"/>
  <c r="I783" i="1" s="1"/>
  <c r="K783" i="1" s="1"/>
  <c r="L783" i="1" s="1"/>
  <c r="M783" i="1" s="1"/>
  <c r="H785" i="1"/>
  <c r="I785" i="1" s="1"/>
  <c r="K785" i="1" s="1"/>
  <c r="L785" i="1" s="1"/>
  <c r="M785" i="1" s="1"/>
  <c r="H2139" i="1"/>
  <c r="I2139" i="1" s="1"/>
  <c r="K2139" i="1" s="1"/>
  <c r="L2139" i="1" s="1"/>
  <c r="M2139" i="1" s="1"/>
  <c r="H797" i="1"/>
  <c r="I797" i="1" s="1"/>
  <c r="K797" i="1" s="1"/>
  <c r="L797" i="1" s="1"/>
  <c r="M797" i="1" s="1"/>
  <c r="H8865" i="1"/>
  <c r="I8865" i="1" s="1"/>
  <c r="K8865" i="1" s="1"/>
  <c r="L8865" i="1" s="1"/>
  <c r="M8865" i="1" s="1"/>
  <c r="H3496" i="1"/>
  <c r="I3496" i="1" s="1"/>
  <c r="K3496" i="1" s="1"/>
  <c r="L3496" i="1" s="1"/>
  <c r="M3496" i="1" s="1"/>
  <c r="H8874" i="1"/>
  <c r="I8874" i="1" s="1"/>
  <c r="K8874" i="1" s="1"/>
  <c r="L8874" i="1" s="1"/>
  <c r="M8874" i="1" s="1"/>
  <c r="H2162" i="1"/>
  <c r="I2162" i="1" s="1"/>
  <c r="K2162" i="1" s="1"/>
  <c r="L2162" i="1" s="1"/>
  <c r="M2162" i="1" s="1"/>
  <c r="H7539" i="1"/>
  <c r="I7539" i="1" s="1"/>
  <c r="K7539" i="1" s="1"/>
  <c r="L7539" i="1" s="1"/>
  <c r="M7539" i="1" s="1"/>
  <c r="H8889" i="1"/>
  <c r="I8889" i="1" s="1"/>
  <c r="K8889" i="1" s="1"/>
  <c r="L8889" i="1" s="1"/>
  <c r="M8889" i="1" s="1"/>
  <c r="H7550" i="1"/>
  <c r="I7550" i="1" s="1"/>
  <c r="K7550" i="1" s="1"/>
  <c r="L7550" i="1" s="1"/>
  <c r="M7550" i="1" s="1"/>
  <c r="H834" i="1"/>
  <c r="I834" i="1" s="1"/>
  <c r="K834" i="1" s="1"/>
  <c r="L834" i="1" s="1"/>
  <c r="M834" i="1" s="1"/>
  <c r="H2187" i="1"/>
  <c r="I2187" i="1" s="1"/>
  <c r="K2187" i="1" s="1"/>
  <c r="L2187" i="1" s="1"/>
  <c r="M2187" i="1" s="1"/>
  <c r="H3530" i="1"/>
  <c r="I3530" i="1" s="1"/>
  <c r="K3530" i="1" s="1"/>
  <c r="L3530" i="1" s="1"/>
  <c r="M3530" i="1" s="1"/>
  <c r="H3535" i="1"/>
  <c r="I3535" i="1" s="1"/>
  <c r="K3535" i="1" s="1"/>
  <c r="L3535" i="1" s="1"/>
  <c r="M3535" i="1" s="1"/>
  <c r="H6229" i="1"/>
  <c r="I6229" i="1" s="1"/>
  <c r="K6229" i="1" s="1"/>
  <c r="L6229" i="1" s="1"/>
  <c r="M6229" i="1" s="1"/>
  <c r="H856" i="1"/>
  <c r="I856" i="1" s="1"/>
  <c r="K856" i="1" s="1"/>
  <c r="L856" i="1" s="1"/>
  <c r="M856" i="1" s="1"/>
  <c r="H6237" i="1"/>
  <c r="I6237" i="1" s="1"/>
  <c r="K6237" i="1" s="1"/>
  <c r="L6237" i="1" s="1"/>
  <c r="M6237" i="1" s="1"/>
  <c r="H4898" i="1"/>
  <c r="I4898" i="1" s="1"/>
  <c r="K4898" i="1" s="1"/>
  <c r="L4898" i="1" s="1"/>
  <c r="M4898" i="1" s="1"/>
  <c r="H6248" i="1"/>
  <c r="I6248" i="1" s="1"/>
  <c r="K6248" i="1" s="1"/>
  <c r="L6248" i="1" s="1"/>
  <c r="M6248" i="1" s="1"/>
  <c r="H2221" i="1"/>
  <c r="I2221" i="1" s="1"/>
  <c r="K2221" i="1" s="1"/>
  <c r="L2221" i="1" s="1"/>
  <c r="M2221" i="1" s="1"/>
  <c r="H875" i="1"/>
  <c r="I875" i="1" s="1"/>
  <c r="K875" i="1" s="1"/>
  <c r="L875" i="1" s="1"/>
  <c r="M875" i="1" s="1"/>
  <c r="H2230" i="1"/>
  <c r="I2230" i="1" s="1"/>
  <c r="K2230" i="1" s="1"/>
  <c r="L2230" i="1" s="1"/>
  <c r="M2230" i="1" s="1"/>
  <c r="H2233" i="1"/>
  <c r="I2233" i="1" s="1"/>
  <c r="K2233" i="1" s="1"/>
  <c r="L2233" i="1" s="1"/>
  <c r="M2233" i="1" s="1"/>
  <c r="H891" i="1"/>
  <c r="I891" i="1" s="1"/>
  <c r="K891" i="1" s="1"/>
  <c r="L891" i="1" s="1"/>
  <c r="M891" i="1" s="1"/>
  <c r="H4930" i="1"/>
  <c r="I4930" i="1" s="1"/>
  <c r="K4930" i="1" s="1"/>
  <c r="L4930" i="1" s="1"/>
  <c r="M4930" i="1" s="1"/>
  <c r="H900" i="1"/>
  <c r="I900" i="1" s="1"/>
  <c r="K900" i="1" s="1"/>
  <c r="L900" i="1" s="1"/>
  <c r="M900" i="1" s="1"/>
  <c r="H8971" i="1"/>
  <c r="I8971" i="1" s="1"/>
  <c r="K8971" i="1" s="1"/>
  <c r="L8971" i="1" s="1"/>
  <c r="M8971" i="1" s="1"/>
  <c r="H8975" i="1"/>
  <c r="I8975" i="1" s="1"/>
  <c r="K8975" i="1" s="1"/>
  <c r="L8975" i="1" s="1"/>
  <c r="M8975" i="1" s="1"/>
  <c r="H6292" i="1"/>
  <c r="I6292" i="1" s="1"/>
  <c r="K6292" i="1" s="1"/>
  <c r="L6292" i="1" s="1"/>
  <c r="M6292" i="1" s="1"/>
  <c r="H8983" i="1"/>
  <c r="I8983" i="1" s="1"/>
  <c r="K8983" i="1" s="1"/>
  <c r="L8983" i="1" s="1"/>
  <c r="M8983" i="1" s="1"/>
  <c r="H7644" i="1"/>
  <c r="I7644" i="1" s="1"/>
  <c r="K7644" i="1" s="1"/>
  <c r="L7644" i="1" s="1"/>
  <c r="M7644" i="1" s="1"/>
  <c r="H4961" i="1"/>
  <c r="I4961" i="1" s="1"/>
  <c r="K4961" i="1" s="1"/>
  <c r="L4961" i="1" s="1"/>
  <c r="M4961" i="1" s="1"/>
  <c r="H2279" i="1"/>
  <c r="I2279" i="1" s="1"/>
  <c r="K2279" i="1" s="1"/>
  <c r="L2279" i="1" s="1"/>
  <c r="M2279" i="1" s="1"/>
  <c r="H6315" i="1"/>
  <c r="I6315" i="1" s="1"/>
  <c r="K6315" i="1" s="1"/>
  <c r="L6315" i="1" s="1"/>
  <c r="M6315" i="1" s="1"/>
  <c r="H4976" i="1"/>
  <c r="I4976" i="1" s="1"/>
  <c r="K4976" i="1" s="1"/>
  <c r="L4976" i="1" s="1"/>
  <c r="M4976" i="1" s="1"/>
  <c r="H9011" i="1"/>
  <c r="I9011" i="1" s="1"/>
  <c r="K9011" i="1" s="1"/>
  <c r="L9011" i="1" s="1"/>
  <c r="M9011" i="1" s="1"/>
  <c r="H6329" i="1"/>
  <c r="I6329" i="1" s="1"/>
  <c r="K6329" i="1" s="1"/>
  <c r="L6329" i="1" s="1"/>
  <c r="M6329" i="1" s="1"/>
  <c r="H3646" i="1"/>
  <c r="I3646" i="1" s="1"/>
  <c r="K3646" i="1" s="1"/>
  <c r="L3646" i="1" s="1"/>
  <c r="M3646" i="1" s="1"/>
  <c r="H957" i="1"/>
  <c r="I957" i="1" s="1"/>
  <c r="K957" i="1" s="1"/>
  <c r="L957" i="1" s="1"/>
  <c r="M957" i="1" s="1"/>
  <c r="H9033" i="1"/>
  <c r="I9033" i="1" s="1"/>
  <c r="K9033" i="1" s="1"/>
  <c r="L9033" i="1" s="1"/>
  <c r="M9033" i="1" s="1"/>
  <c r="H3658" i="1"/>
  <c r="I3658" i="1" s="1"/>
  <c r="K3658" i="1" s="1"/>
  <c r="L3658" i="1" s="1"/>
  <c r="M3658" i="1" s="1"/>
  <c r="H3663" i="1"/>
  <c r="I3663" i="1" s="1"/>
  <c r="K3663" i="1" s="1"/>
  <c r="L3663" i="1" s="1"/>
  <c r="M3663" i="1" s="1"/>
  <c r="H5015" i="1"/>
  <c r="I5015" i="1" s="1"/>
  <c r="K5015" i="1" s="1"/>
  <c r="L5015" i="1" s="1"/>
  <c r="M5015" i="1" s="1"/>
  <c r="H3672" i="1"/>
  <c r="I3672" i="1" s="1"/>
  <c r="K3672" i="1" s="1"/>
  <c r="L3672" i="1" s="1"/>
  <c r="M3672" i="1" s="1"/>
  <c r="H2337" i="1"/>
  <c r="I2337" i="1" s="1"/>
  <c r="K2337" i="1" s="1"/>
  <c r="L2337" i="1" s="1"/>
  <c r="M2337" i="1" s="1"/>
  <c r="H3682" i="1"/>
  <c r="I3682" i="1" s="1"/>
  <c r="K3682" i="1" s="1"/>
  <c r="L3682" i="1" s="1"/>
  <c r="M3682" i="1" s="1"/>
  <c r="H7717" i="1"/>
  <c r="I7717" i="1" s="1"/>
  <c r="K7717" i="1" s="1"/>
  <c r="L7717" i="1" s="1"/>
  <c r="M7717" i="1" s="1"/>
  <c r="H1001" i="1"/>
  <c r="I1001" i="1" s="1"/>
  <c r="K1001" i="1" s="1"/>
  <c r="L1001" i="1" s="1"/>
  <c r="M1001" i="1" s="1"/>
  <c r="H6383" i="1"/>
  <c r="I6383" i="1" s="1"/>
  <c r="K6383" i="1" s="1"/>
  <c r="L6383" i="1" s="1"/>
  <c r="M6383" i="1" s="1"/>
  <c r="H2358" i="1"/>
  <c r="I2358" i="1" s="1"/>
  <c r="K2358" i="1" s="1"/>
  <c r="L2358" i="1" s="1"/>
  <c r="M2358" i="1" s="1"/>
  <c r="H2361" i="1"/>
  <c r="I2361" i="1" s="1"/>
  <c r="K2361" i="1" s="1"/>
  <c r="L2361" i="1" s="1"/>
  <c r="M2361" i="1" s="1"/>
  <c r="H5053" i="1"/>
  <c r="I5053" i="1" s="1"/>
  <c r="K5053" i="1" s="1"/>
  <c r="L5053" i="1" s="1"/>
  <c r="M5053" i="1" s="1"/>
  <c r="H6403" i="1"/>
  <c r="I6403" i="1" s="1"/>
  <c r="K6403" i="1" s="1"/>
  <c r="L6403" i="1" s="1"/>
  <c r="M6403" i="1" s="1"/>
  <c r="H6407" i="1"/>
  <c r="I6407" i="1" s="1"/>
  <c r="K6407" i="1" s="1"/>
  <c r="L6407" i="1" s="1"/>
  <c r="M6407" i="1" s="1"/>
  <c r="H1032" i="1"/>
  <c r="I1032" i="1" s="1"/>
  <c r="K1032" i="1" s="1"/>
  <c r="L1032" i="1" s="1"/>
  <c r="M1032" i="1" s="1"/>
  <c r="H5074" i="1"/>
  <c r="I5074" i="1" s="1"/>
  <c r="K5074" i="1" s="1"/>
  <c r="L5074" i="1" s="1"/>
  <c r="M5074" i="1" s="1"/>
  <c r="H3733" i="1"/>
  <c r="I3733" i="1" s="1"/>
  <c r="K3733" i="1" s="1"/>
  <c r="L3733" i="1" s="1"/>
  <c r="M3733" i="1" s="1"/>
  <c r="H2393" i="1"/>
  <c r="I2393" i="1" s="1"/>
  <c r="K2393" i="1" s="1"/>
  <c r="L2393" i="1" s="1"/>
  <c r="M2393" i="1" s="1"/>
  <c r="H6429" i="1"/>
  <c r="I6429" i="1" s="1"/>
  <c r="K6429" i="1" s="1"/>
  <c r="L6429" i="1" s="1"/>
  <c r="M6429" i="1" s="1"/>
  <c r="H3746" i="1"/>
  <c r="I3746" i="1" s="1"/>
  <c r="K3746" i="1" s="1"/>
  <c r="L3746" i="1" s="1"/>
  <c r="M3746" i="1" s="1"/>
  <c r="H6439" i="1"/>
  <c r="I6439" i="1" s="1"/>
  <c r="K6439" i="1" s="1"/>
  <c r="L6439" i="1" s="1"/>
  <c r="M6439" i="1" s="1"/>
  <c r="H6444" i="1"/>
  <c r="I6444" i="1" s="1"/>
  <c r="K6444" i="1" s="1"/>
  <c r="L6444" i="1" s="1"/>
  <c r="M6444" i="1" s="1"/>
  <c r="H3761" i="1"/>
  <c r="I3761" i="1" s="1"/>
  <c r="K3761" i="1" s="1"/>
  <c r="L3761" i="1" s="1"/>
  <c r="M3761" i="1" s="1"/>
  <c r="H350" i="1"/>
  <c r="I350" i="1" s="1"/>
  <c r="K350" i="1" s="1"/>
  <c r="L350" i="1" s="1"/>
  <c r="M350" i="1" s="1"/>
  <c r="H1792" i="1"/>
  <c r="I1792" i="1" s="1"/>
  <c r="K1792" i="1" s="1"/>
  <c r="L1792" i="1" s="1"/>
  <c r="M1792" i="1" s="1"/>
  <c r="H8584" i="1"/>
  <c r="I8584" i="1" s="1"/>
  <c r="K8584" i="1" s="1"/>
  <c r="L8584" i="1" s="1"/>
  <c r="M8584" i="1" s="1"/>
  <c r="H3259" i="1"/>
  <c r="I3259" i="1" s="1"/>
  <c r="K3259" i="1" s="1"/>
  <c r="L3259" i="1" s="1"/>
  <c r="M3259" i="1" s="1"/>
  <c r="H3299" i="1"/>
  <c r="I3299" i="1" s="1"/>
  <c r="K3299" i="1" s="1"/>
  <c r="L3299" i="1" s="1"/>
  <c r="M3299" i="1" s="1"/>
  <c r="H7367" i="1"/>
  <c r="I7367" i="1" s="1"/>
  <c r="K7367" i="1" s="1"/>
  <c r="L7367" i="1" s="1"/>
  <c r="M7367" i="1" s="1"/>
  <c r="H680" i="1"/>
  <c r="I680" i="1" s="1"/>
  <c r="K680" i="1" s="1"/>
  <c r="L680" i="1" s="1"/>
  <c r="M680" i="1" s="1"/>
  <c r="H3400" i="1"/>
  <c r="I3400" i="1" s="1"/>
  <c r="K3400" i="1" s="1"/>
  <c r="L3400" i="1" s="1"/>
  <c r="M3400" i="1" s="1"/>
  <c r="H2063" i="1"/>
  <c r="I2063" i="1" s="1"/>
  <c r="K2063" i="1" s="1"/>
  <c r="L2063" i="1" s="1"/>
  <c r="M2063" i="1" s="1"/>
  <c r="H4758" i="1"/>
  <c r="I4758" i="1" s="1"/>
  <c r="K4758" i="1" s="1"/>
  <c r="L4758" i="1" s="1"/>
  <c r="M4758" i="1" s="1"/>
  <c r="H6105" i="1"/>
  <c r="I6105" i="1" s="1"/>
  <c r="K6105" i="1" s="1"/>
  <c r="L6105" i="1" s="1"/>
  <c r="M6105" i="1" s="1"/>
  <c r="H4766" i="1"/>
  <c r="I4766" i="1" s="1"/>
  <c r="K4766" i="1" s="1"/>
  <c r="L4766" i="1" s="1"/>
  <c r="M4766" i="1" s="1"/>
  <c r="H7459" i="1"/>
  <c r="I7459" i="1" s="1"/>
  <c r="K7459" i="1" s="1"/>
  <c r="L7459" i="1" s="1"/>
  <c r="M7459" i="1" s="1"/>
  <c r="H7461" i="1"/>
  <c r="I7461" i="1" s="1"/>
  <c r="K7461" i="1" s="1"/>
  <c r="L7461" i="1" s="1"/>
  <c r="M7461" i="1" s="1"/>
  <c r="H3434" i="1"/>
  <c r="I3434" i="1" s="1"/>
  <c r="K3434" i="1" s="1"/>
  <c r="L3434" i="1" s="1"/>
  <c r="M3434" i="1" s="1"/>
  <c r="H7473" i="1"/>
  <c r="I7473" i="1" s="1"/>
  <c r="K7473" i="1" s="1"/>
  <c r="L7473" i="1" s="1"/>
  <c r="M7473" i="1" s="1"/>
  <c r="H2101" i="1"/>
  <c r="I2101" i="1" s="1"/>
  <c r="K2101" i="1" s="1"/>
  <c r="L2101" i="1" s="1"/>
  <c r="M2101" i="1" s="1"/>
  <c r="H2106" i="1"/>
  <c r="I2106" i="1" s="1"/>
  <c r="K2106" i="1" s="1"/>
  <c r="L2106" i="1" s="1"/>
  <c r="M2106" i="1" s="1"/>
  <c r="H3454" i="1"/>
  <c r="I3454" i="1" s="1"/>
  <c r="K3454" i="1" s="1"/>
  <c r="L3454" i="1" s="1"/>
  <c r="M3454" i="1" s="1"/>
  <c r="H7490" i="1"/>
  <c r="I7490" i="1" s="1"/>
  <c r="K7490" i="1" s="1"/>
  <c r="L7490" i="1" s="1"/>
  <c r="M7490" i="1" s="1"/>
  <c r="H4807" i="1"/>
  <c r="I4807" i="1" s="1"/>
  <c r="K4807" i="1" s="1"/>
  <c r="L4807" i="1" s="1"/>
  <c r="M4807" i="1" s="1"/>
  <c r="H778" i="1"/>
  <c r="I778" i="1" s="1"/>
  <c r="K778" i="1" s="1"/>
  <c r="L778" i="1" s="1"/>
  <c r="M778" i="1" s="1"/>
  <c r="H2131" i="1"/>
  <c r="I2131" i="1" s="1"/>
  <c r="K2131" i="1" s="1"/>
  <c r="L2131" i="1" s="1"/>
  <c r="M2131" i="1" s="1"/>
  <c r="H3479" i="1"/>
  <c r="I3479" i="1" s="1"/>
  <c r="K3479" i="1" s="1"/>
  <c r="L3479" i="1" s="1"/>
  <c r="M3479" i="1" s="1"/>
  <c r="H4826" i="1"/>
  <c r="I4826" i="1" s="1"/>
  <c r="K4826" i="1" s="1"/>
  <c r="L4826" i="1" s="1"/>
  <c r="M4826" i="1" s="1"/>
  <c r="H6173" i="1"/>
  <c r="I6173" i="1" s="1"/>
  <c r="K6173" i="1" s="1"/>
  <c r="L6173" i="1" s="1"/>
  <c r="M6173" i="1" s="1"/>
  <c r="H4834" i="1"/>
  <c r="I4834" i="1" s="1"/>
  <c r="K4834" i="1" s="1"/>
  <c r="L4834" i="1" s="1"/>
  <c r="M4834" i="1" s="1"/>
  <c r="H3495" i="1"/>
  <c r="I3495" i="1" s="1"/>
  <c r="K3495" i="1" s="1"/>
  <c r="L3495" i="1" s="1"/>
  <c r="M3495" i="1" s="1"/>
  <c r="H3498" i="1"/>
  <c r="I3498" i="1" s="1"/>
  <c r="K3498" i="1" s="1"/>
  <c r="L3498" i="1" s="1"/>
  <c r="M3498" i="1" s="1"/>
  <c r="H813" i="1"/>
  <c r="I813" i="1" s="1"/>
  <c r="K813" i="1" s="1"/>
  <c r="L813" i="1" s="1"/>
  <c r="M813" i="1" s="1"/>
  <c r="H8883" i="1"/>
  <c r="I8883" i="1" s="1"/>
  <c r="K8883" i="1" s="1"/>
  <c r="L8883" i="1" s="1"/>
  <c r="M8883" i="1" s="1"/>
  <c r="H3512" i="1"/>
  <c r="I3512" i="1" s="1"/>
  <c r="K3512" i="1" s="1"/>
  <c r="L3512" i="1" s="1"/>
  <c r="M3512" i="1" s="1"/>
  <c r="H3516" i="1"/>
  <c r="I3516" i="1" s="1"/>
  <c r="K3516" i="1" s="1"/>
  <c r="L3516" i="1" s="1"/>
  <c r="M3516" i="1" s="1"/>
  <c r="H832" i="1"/>
  <c r="I832" i="1" s="1"/>
  <c r="K832" i="1" s="1"/>
  <c r="L832" i="1" s="1"/>
  <c r="M832" i="1" s="1"/>
  <c r="H3526" i="1"/>
  <c r="I3526" i="1" s="1"/>
  <c r="K3526" i="1" s="1"/>
  <c r="L3526" i="1" s="1"/>
  <c r="M3526" i="1" s="1"/>
  <c r="H8907" i="1"/>
  <c r="I8907" i="1" s="1"/>
  <c r="K8907" i="1" s="1"/>
  <c r="L8907" i="1" s="1"/>
  <c r="M8907" i="1" s="1"/>
  <c r="H6222" i="1"/>
  <c r="I6222" i="1" s="1"/>
  <c r="K6222" i="1" s="1"/>
  <c r="L6222" i="1" s="1"/>
  <c r="M6222" i="1" s="1"/>
  <c r="H3541" i="1"/>
  <c r="I3541" i="1" s="1"/>
  <c r="K3541" i="1" s="1"/>
  <c r="L3541" i="1" s="1"/>
  <c r="M3541" i="1" s="1"/>
  <c r="H855" i="1"/>
  <c r="I855" i="1" s="1"/>
  <c r="K855" i="1" s="1"/>
  <c r="L855" i="1" s="1"/>
  <c r="M855" i="1" s="1"/>
  <c r="H860" i="1"/>
  <c r="I860" i="1" s="1"/>
  <c r="K860" i="1" s="1"/>
  <c r="L860" i="1" s="1"/>
  <c r="M860" i="1" s="1"/>
  <c r="H7085" i="1"/>
  <c r="I7085" i="1" s="1"/>
  <c r="K7085" i="1" s="1"/>
  <c r="L7085" i="1" s="1"/>
  <c r="M7085" i="1" s="1"/>
  <c r="H1796" i="1"/>
  <c r="I1796" i="1" s="1"/>
  <c r="K1796" i="1" s="1"/>
  <c r="L1796" i="1" s="1"/>
  <c r="M1796" i="1" s="1"/>
  <c r="H8590" i="1"/>
  <c r="I8590" i="1" s="1"/>
  <c r="K8590" i="1" s="1"/>
  <c r="L8590" i="1" s="1"/>
  <c r="M8590" i="1" s="1"/>
  <c r="H8633" i="1"/>
  <c r="I8633" i="1" s="1"/>
  <c r="K8633" i="1" s="1"/>
  <c r="L8633" i="1" s="1"/>
  <c r="M8633" i="1" s="1"/>
  <c r="H7332" i="1"/>
  <c r="I7332" i="1" s="1"/>
  <c r="K7332" i="1" s="1"/>
  <c r="L7332" i="1" s="1"/>
  <c r="M7332" i="1" s="1"/>
  <c r="H8711" i="1"/>
  <c r="I8711" i="1" s="1"/>
  <c r="K8711" i="1" s="1"/>
  <c r="L8711" i="1" s="1"/>
  <c r="M8711" i="1" s="1"/>
  <c r="H6060" i="1"/>
  <c r="I6060" i="1" s="1"/>
  <c r="K6060" i="1" s="1"/>
  <c r="L6060" i="1" s="1"/>
  <c r="M6060" i="1" s="1"/>
  <c r="H6085" i="1"/>
  <c r="I6085" i="1" s="1"/>
  <c r="K6085" i="1" s="1"/>
  <c r="L6085" i="1" s="1"/>
  <c r="M6085" i="1" s="1"/>
  <c r="H8782" i="1"/>
  <c r="I8782" i="1" s="1"/>
  <c r="K8782" i="1" s="1"/>
  <c r="L8782" i="1" s="1"/>
  <c r="M8782" i="1" s="1"/>
  <c r="H720" i="1"/>
  <c r="I720" i="1" s="1"/>
  <c r="K720" i="1" s="1"/>
  <c r="L720" i="1" s="1"/>
  <c r="M720" i="1" s="1"/>
  <c r="H7450" i="1"/>
  <c r="I7450" i="1" s="1"/>
  <c r="K7450" i="1" s="1"/>
  <c r="L7450" i="1" s="1"/>
  <c r="M7450" i="1" s="1"/>
  <c r="H731" i="1"/>
  <c r="I731" i="1" s="1"/>
  <c r="K731" i="1" s="1"/>
  <c r="L731" i="1" s="1"/>
  <c r="M731" i="1" s="1"/>
  <c r="H6117" i="1"/>
  <c r="I6117" i="1" s="1"/>
  <c r="K6117" i="1" s="1"/>
  <c r="L6117" i="1" s="1"/>
  <c r="M6117" i="1" s="1"/>
  <c r="H741" i="1"/>
  <c r="I741" i="1" s="1"/>
  <c r="K741" i="1" s="1"/>
  <c r="L741" i="1" s="1"/>
  <c r="M741" i="1" s="1"/>
  <c r="H746" i="1"/>
  <c r="I746" i="1" s="1"/>
  <c r="K746" i="1" s="1"/>
  <c r="L746" i="1" s="1"/>
  <c r="M746" i="1" s="1"/>
  <c r="H6129" i="1"/>
  <c r="I6129" i="1" s="1"/>
  <c r="K6129" i="1" s="1"/>
  <c r="L6129" i="1" s="1"/>
  <c r="M6129" i="1" s="1"/>
  <c r="H7476" i="1"/>
  <c r="I7476" i="1" s="1"/>
  <c r="K7476" i="1" s="1"/>
  <c r="L7476" i="1" s="1"/>
  <c r="M7476" i="1" s="1"/>
  <c r="H2107" i="1"/>
  <c r="I2107" i="1" s="1"/>
  <c r="K2107" i="1" s="1"/>
  <c r="L2107" i="1" s="1"/>
  <c r="M2107" i="1" s="1"/>
  <c r="H8830" i="1"/>
  <c r="I8830" i="1" s="1"/>
  <c r="K8830" i="1" s="1"/>
  <c r="L8830" i="1" s="1"/>
  <c r="M8830" i="1" s="1"/>
  <c r="H768" i="1"/>
  <c r="I768" i="1" s="1"/>
  <c r="K768" i="1" s="1"/>
  <c r="L768" i="1" s="1"/>
  <c r="M768" i="1" s="1"/>
  <c r="H8838" i="1"/>
  <c r="I8838" i="1" s="1"/>
  <c r="K8838" i="1" s="1"/>
  <c r="L8838" i="1" s="1"/>
  <c r="M8838" i="1" s="1"/>
  <c r="H8843" i="1"/>
  <c r="I8843" i="1" s="1"/>
  <c r="K8843" i="1" s="1"/>
  <c r="L8843" i="1" s="1"/>
  <c r="M8843" i="1" s="1"/>
  <c r="H6162" i="1"/>
  <c r="I6162" i="1" s="1"/>
  <c r="K6162" i="1" s="1"/>
  <c r="L6162" i="1" s="1"/>
  <c r="M6162" i="1" s="1"/>
  <c r="H784" i="1"/>
  <c r="I784" i="1" s="1"/>
  <c r="K784" i="1" s="1"/>
  <c r="L784" i="1" s="1"/>
  <c r="M784" i="1" s="1"/>
  <c r="H8860" i="1"/>
  <c r="I8860" i="1" s="1"/>
  <c r="K8860" i="1" s="1"/>
  <c r="L8860" i="1" s="1"/>
  <c r="M8860" i="1" s="1"/>
  <c r="H794" i="1"/>
  <c r="I794" i="1" s="1"/>
  <c r="K794" i="1" s="1"/>
  <c r="L794" i="1" s="1"/>
  <c r="M794" i="1" s="1"/>
  <c r="H4835" i="1"/>
  <c r="I4835" i="1" s="1"/>
  <c r="K4835" i="1" s="1"/>
  <c r="L4835" i="1" s="1"/>
  <c r="M4835" i="1" s="1"/>
  <c r="H4838" i="1"/>
  <c r="I4838" i="1" s="1"/>
  <c r="K4838" i="1" s="1"/>
  <c r="L4838" i="1" s="1"/>
  <c r="M4838" i="1" s="1"/>
  <c r="H4844" i="1"/>
  <c r="I4844" i="1" s="1"/>
  <c r="K4844" i="1" s="1"/>
  <c r="L4844" i="1" s="1"/>
  <c r="M4844" i="1" s="1"/>
  <c r="H8880" i="1"/>
  <c r="I8880" i="1" s="1"/>
  <c r="K8880" i="1" s="1"/>
  <c r="L8880" i="1" s="1"/>
  <c r="M8880" i="1" s="1"/>
  <c r="H8884" i="1"/>
  <c r="I8884" i="1" s="1"/>
  <c r="K8884" i="1" s="1"/>
  <c r="L8884" i="1" s="1"/>
  <c r="M8884" i="1" s="1"/>
  <c r="H822" i="1"/>
  <c r="I822" i="1" s="1"/>
  <c r="K822" i="1" s="1"/>
  <c r="L822" i="1" s="1"/>
  <c r="M822" i="1" s="1"/>
  <c r="H829" i="1"/>
  <c r="I829" i="1" s="1"/>
  <c r="K829" i="1" s="1"/>
  <c r="L829" i="1" s="1"/>
  <c r="M829" i="1" s="1"/>
  <c r="H3523" i="1"/>
  <c r="I3523" i="1" s="1"/>
  <c r="K3523" i="1" s="1"/>
  <c r="L3523" i="1" s="1"/>
  <c r="M3523" i="1" s="1"/>
  <c r="H2183" i="1"/>
  <c r="I2183" i="1" s="1"/>
  <c r="K2183" i="1" s="1"/>
  <c r="L2183" i="1" s="1"/>
  <c r="M2183" i="1" s="1"/>
  <c r="H4876" i="1"/>
  <c r="I4876" i="1" s="1"/>
  <c r="K4876" i="1" s="1"/>
  <c r="L4876" i="1" s="1"/>
  <c r="M4876" i="1" s="1"/>
  <c r="H8910" i="1"/>
  <c r="I8910" i="1" s="1"/>
  <c r="K8910" i="1" s="1"/>
  <c r="L8910" i="1" s="1"/>
  <c r="M8910" i="1" s="1"/>
  <c r="H7572" i="1"/>
  <c r="I7572" i="1" s="1"/>
  <c r="K7572" i="1" s="1"/>
  <c r="L7572" i="1" s="1"/>
  <c r="M7572" i="1" s="1"/>
  <c r="H8922" i="1"/>
  <c r="I8922" i="1" s="1"/>
  <c r="K8922" i="1" s="1"/>
  <c r="L8922" i="1" s="1"/>
  <c r="M8922" i="1" s="1"/>
  <c r="H2206" i="1"/>
  <c r="I2206" i="1" s="1"/>
  <c r="K2206" i="1" s="1"/>
  <c r="L2206" i="1" s="1"/>
  <c r="M2206" i="1" s="1"/>
  <c r="H2211" i="1"/>
  <c r="I2211" i="1" s="1"/>
  <c r="K2211" i="1" s="1"/>
  <c r="L2211" i="1" s="1"/>
  <c r="M2211" i="1" s="1"/>
  <c r="H2216" i="1"/>
  <c r="I2216" i="1" s="1"/>
  <c r="K2216" i="1" s="1"/>
  <c r="L2216" i="1" s="1"/>
  <c r="M2216" i="1" s="1"/>
  <c r="H872" i="1"/>
  <c r="I872" i="1" s="1"/>
  <c r="K872" i="1" s="1"/>
  <c r="L872" i="1" s="1"/>
  <c r="M872" i="1" s="1"/>
  <c r="H8944" i="1"/>
  <c r="I8944" i="1" s="1"/>
  <c r="K8944" i="1" s="1"/>
  <c r="L8944" i="1" s="1"/>
  <c r="M8944" i="1" s="1"/>
  <c r="H4916" i="1"/>
  <c r="I4916" i="1" s="1"/>
  <c r="K4916" i="1" s="1"/>
  <c r="L4916" i="1" s="1"/>
  <c r="M4916" i="1" s="1"/>
  <c r="H4922" i="1"/>
  <c r="I4922" i="1" s="1"/>
  <c r="K4922" i="1" s="1"/>
  <c r="L4922" i="1" s="1"/>
  <c r="M4922" i="1" s="1"/>
  <c r="H4924" i="1"/>
  <c r="I4924" i="1" s="1"/>
  <c r="K4924" i="1" s="1"/>
  <c r="L4924" i="1" s="1"/>
  <c r="M4924" i="1" s="1"/>
  <c r="H7618" i="1"/>
  <c r="I7618" i="1" s="1"/>
  <c r="K7618" i="1" s="1"/>
  <c r="L7618" i="1" s="1"/>
  <c r="M7618" i="1" s="1"/>
  <c r="H2247" i="1"/>
  <c r="I2247" i="1" s="1"/>
  <c r="K2247" i="1" s="1"/>
  <c r="L2247" i="1" s="1"/>
  <c r="M2247" i="1" s="1"/>
  <c r="H903" i="1"/>
  <c r="I903" i="1" s="1"/>
  <c r="K903" i="1" s="1"/>
  <c r="L903" i="1" s="1"/>
  <c r="M903" i="1" s="1"/>
  <c r="H909" i="1"/>
  <c r="I909" i="1" s="1"/>
  <c r="K909" i="1" s="1"/>
  <c r="L909" i="1" s="1"/>
  <c r="M909" i="1" s="1"/>
  <c r="H2260" i="1"/>
  <c r="I2260" i="1" s="1"/>
  <c r="K2260" i="1" s="1"/>
  <c r="L2260" i="1" s="1"/>
  <c r="M2260" i="1" s="1"/>
  <c r="H919" i="1"/>
  <c r="I919" i="1" s="1"/>
  <c r="K919" i="1" s="1"/>
  <c r="L919" i="1" s="1"/>
  <c r="M919" i="1" s="1"/>
  <c r="H2272" i="1"/>
  <c r="I2272" i="1" s="1"/>
  <c r="K2272" i="1" s="1"/>
  <c r="L2272" i="1" s="1"/>
  <c r="M2272" i="1" s="1"/>
  <c r="H925" i="1"/>
  <c r="I925" i="1" s="1"/>
  <c r="K925" i="1" s="1"/>
  <c r="L925" i="1" s="1"/>
  <c r="M925" i="1" s="1"/>
  <c r="H936" i="1"/>
  <c r="I936" i="1" s="1"/>
  <c r="K936" i="1" s="1"/>
  <c r="L936" i="1" s="1"/>
  <c r="M936" i="1" s="1"/>
  <c r="H3627" i="1"/>
  <c r="I3627" i="1" s="1"/>
  <c r="K3627" i="1" s="1"/>
  <c r="L3627" i="1" s="1"/>
  <c r="M3627" i="1" s="1"/>
  <c r="H9007" i="1"/>
  <c r="I9007" i="1" s="1"/>
  <c r="K9007" i="1" s="1"/>
  <c r="L9007" i="1" s="1"/>
  <c r="M9007" i="1" s="1"/>
  <c r="H4979" i="1"/>
  <c r="I4979" i="1" s="1"/>
  <c r="K4979" i="1" s="1"/>
  <c r="L4979" i="1" s="1"/>
  <c r="M4979" i="1" s="1"/>
  <c r="H2296" i="1"/>
  <c r="I2296" i="1" s="1"/>
  <c r="K2296" i="1" s="1"/>
  <c r="L2296" i="1" s="1"/>
  <c r="M2296" i="1" s="1"/>
  <c r="H4989" i="1"/>
  <c r="I4989" i="1" s="1"/>
  <c r="K4989" i="1" s="1"/>
  <c r="L4989" i="1" s="1"/>
  <c r="M4989" i="1" s="1"/>
  <c r="H2307" i="1"/>
  <c r="I2307" i="1" s="1"/>
  <c r="K2307" i="1" s="1"/>
  <c r="L2307" i="1" s="1"/>
  <c r="M2307" i="1" s="1"/>
  <c r="H9030" i="1"/>
  <c r="I9030" i="1" s="1"/>
  <c r="K9030" i="1" s="1"/>
  <c r="L9030" i="1" s="1"/>
  <c r="M9030" i="1" s="1"/>
  <c r="H3659" i="1"/>
  <c r="I3659" i="1" s="1"/>
  <c r="K3659" i="1" s="1"/>
  <c r="L3659" i="1" s="1"/>
  <c r="M3659" i="1" s="1"/>
  <c r="H5009" i="1"/>
  <c r="I5009" i="1" s="1"/>
  <c r="K5009" i="1" s="1"/>
  <c r="L5009" i="1" s="1"/>
  <c r="M5009" i="1" s="1"/>
  <c r="H7700" i="1"/>
  <c r="I7700" i="1" s="1"/>
  <c r="K7700" i="1" s="1"/>
  <c r="L7700" i="1" s="1"/>
  <c r="M7700" i="1" s="1"/>
  <c r="H9051" i="1"/>
  <c r="I9051" i="1" s="1"/>
  <c r="K9051" i="1" s="1"/>
  <c r="L9051" i="1" s="1"/>
  <c r="M9051" i="1" s="1"/>
  <c r="H7709" i="1"/>
  <c r="I7709" i="1" s="1"/>
  <c r="K7709" i="1" s="1"/>
  <c r="L7709" i="1" s="1"/>
  <c r="M7709" i="1" s="1"/>
  <c r="H6370" i="1"/>
  <c r="I6370" i="1" s="1"/>
  <c r="K6370" i="1" s="1"/>
  <c r="L6370" i="1" s="1"/>
  <c r="M6370" i="1" s="1"/>
  <c r="H4397" i="1"/>
  <c r="I4397" i="1" s="1"/>
  <c r="K4397" i="1" s="1"/>
  <c r="L4397" i="1" s="1"/>
  <c r="M4397" i="1" s="1"/>
  <c r="H4483" i="1"/>
  <c r="I4483" i="1" s="1"/>
  <c r="K4483" i="1" s="1"/>
  <c r="L4483" i="1" s="1"/>
  <c r="M4483" i="1" s="1"/>
  <c r="H3213" i="1"/>
  <c r="I3213" i="1" s="1"/>
  <c r="K3213" i="1" s="1"/>
  <c r="L3213" i="1" s="1"/>
  <c r="M3213" i="1" s="1"/>
  <c r="H5950" i="1"/>
  <c r="I5950" i="1" s="1"/>
  <c r="K5950" i="1" s="1"/>
  <c r="L5950" i="1" s="1"/>
  <c r="M5950" i="1" s="1"/>
  <c r="H7331" i="1"/>
  <c r="I7331" i="1" s="1"/>
  <c r="K7331" i="1" s="1"/>
  <c r="L7331" i="1" s="1"/>
  <c r="M7331" i="1" s="1"/>
  <c r="H1994" i="1"/>
  <c r="I1994" i="1" s="1"/>
  <c r="K1994" i="1" s="1"/>
  <c r="L1994" i="1" s="1"/>
  <c r="M1994" i="1" s="1"/>
  <c r="H7404" i="1"/>
  <c r="I7404" i="1" s="1"/>
  <c r="K7404" i="1" s="1"/>
  <c r="L7404" i="1" s="1"/>
  <c r="M7404" i="1" s="1"/>
  <c r="H2055" i="1"/>
  <c r="I2055" i="1" s="1"/>
  <c r="K2055" i="1" s="1"/>
  <c r="L2055" i="1" s="1"/>
  <c r="M2055" i="1" s="1"/>
  <c r="H8783" i="1"/>
  <c r="I8783" i="1" s="1"/>
  <c r="K8783" i="1" s="1"/>
  <c r="L8783" i="1" s="1"/>
  <c r="M8783" i="1" s="1"/>
  <c r="H723" i="1"/>
  <c r="I723" i="1" s="1"/>
  <c r="K723" i="1" s="1"/>
  <c r="L723" i="1" s="1"/>
  <c r="M723" i="1" s="1"/>
  <c r="H727" i="1"/>
  <c r="I727" i="1" s="1"/>
  <c r="K727" i="1" s="1"/>
  <c r="L727" i="1" s="1"/>
  <c r="M727" i="1" s="1"/>
  <c r="H7454" i="1"/>
  <c r="I7454" i="1" s="1"/>
  <c r="K7454" i="1" s="1"/>
  <c r="L7454" i="1" s="1"/>
  <c r="M7454" i="1" s="1"/>
  <c r="H4770" i="1"/>
  <c r="I4770" i="1" s="1"/>
  <c r="K4770" i="1" s="1"/>
  <c r="L4770" i="1" s="1"/>
  <c r="M4770" i="1" s="1"/>
  <c r="H8807" i="1"/>
  <c r="I8807" i="1" s="1"/>
  <c r="K8807" i="1" s="1"/>
  <c r="L8807" i="1" s="1"/>
  <c r="M8807" i="1" s="1"/>
  <c r="H8812" i="1"/>
  <c r="I8812" i="1" s="1"/>
  <c r="K8812" i="1" s="1"/>
  <c r="L8812" i="1" s="1"/>
  <c r="M8812" i="1" s="1"/>
  <c r="H2097" i="1"/>
  <c r="I2097" i="1" s="1"/>
  <c r="K2097" i="1" s="1"/>
  <c r="L2097" i="1" s="1"/>
  <c r="M2097" i="1" s="1"/>
  <c r="H6132" i="1"/>
  <c r="I6132" i="1" s="1"/>
  <c r="K6132" i="1" s="1"/>
  <c r="L6132" i="1" s="1"/>
  <c r="M6132" i="1" s="1"/>
  <c r="H4793" i="1"/>
  <c r="I4793" i="1" s="1"/>
  <c r="K4793" i="1" s="1"/>
  <c r="L4793" i="1" s="1"/>
  <c r="M4793" i="1" s="1"/>
  <c r="H7486" i="1"/>
  <c r="I7486" i="1" s="1"/>
  <c r="K7486" i="1" s="1"/>
  <c r="L7486" i="1" s="1"/>
  <c r="M7486" i="1" s="1"/>
  <c r="H3458" i="1"/>
  <c r="I3458" i="1" s="1"/>
  <c r="K3458" i="1" s="1"/>
  <c r="L3458" i="1" s="1"/>
  <c r="M3458" i="1" s="1"/>
  <c r="H6151" i="1"/>
  <c r="I6151" i="1" s="1"/>
  <c r="K6151" i="1" s="1"/>
  <c r="L6151" i="1" s="1"/>
  <c r="M6151" i="1" s="1"/>
  <c r="H2123" i="1"/>
  <c r="I2123" i="1" s="1"/>
  <c r="K2123" i="1" s="1"/>
  <c r="L2123" i="1" s="1"/>
  <c r="M2123" i="1" s="1"/>
  <c r="H8847" i="1"/>
  <c r="I8847" i="1" s="1"/>
  <c r="K8847" i="1" s="1"/>
  <c r="L8847" i="1" s="1"/>
  <c r="M8847" i="1" s="1"/>
  <c r="H4821" i="1"/>
  <c r="I4821" i="1" s="1"/>
  <c r="K4821" i="1" s="1"/>
  <c r="L4821" i="1" s="1"/>
  <c r="M4821" i="1" s="1"/>
  <c r="H7515" i="1"/>
  <c r="I7515" i="1" s="1"/>
  <c r="K7515" i="1" s="1"/>
  <c r="L7515" i="1" s="1"/>
  <c r="M7515" i="1" s="1"/>
  <c r="H6174" i="1"/>
  <c r="I6174" i="1" s="1"/>
  <c r="K6174" i="1" s="1"/>
  <c r="L6174" i="1" s="1"/>
  <c r="M6174" i="1" s="1"/>
  <c r="H7523" i="1"/>
  <c r="I7523" i="1" s="1"/>
  <c r="K7523" i="1" s="1"/>
  <c r="L7523" i="1" s="1"/>
  <c r="M7523" i="1" s="1"/>
  <c r="H2152" i="1"/>
  <c r="I2152" i="1" s="1"/>
  <c r="K2152" i="1" s="1"/>
  <c r="L2152" i="1" s="1"/>
  <c r="M2152" i="1" s="1"/>
  <c r="H6188" i="1"/>
  <c r="I6188" i="1" s="1"/>
  <c r="K6188" i="1" s="1"/>
  <c r="L6188" i="1" s="1"/>
  <c r="M6188" i="1" s="1"/>
  <c r="H4848" i="1"/>
  <c r="I4848" i="1" s="1"/>
  <c r="K4848" i="1" s="1"/>
  <c r="L4848" i="1" s="1"/>
  <c r="M4848" i="1" s="1"/>
  <c r="H3507" i="1"/>
  <c r="I3507" i="1" s="1"/>
  <c r="K3507" i="1" s="1"/>
  <c r="L3507" i="1" s="1"/>
  <c r="M3507" i="1" s="1"/>
  <c r="H4857" i="1"/>
  <c r="I4857" i="1" s="1"/>
  <c r="K4857" i="1" s="1"/>
  <c r="L4857" i="1" s="1"/>
  <c r="M4857" i="1" s="1"/>
  <c r="H6204" i="1"/>
  <c r="I6204" i="1" s="1"/>
  <c r="K6204" i="1" s="1"/>
  <c r="L6204" i="1" s="1"/>
  <c r="M6204" i="1" s="1"/>
  <c r="H7553" i="1"/>
  <c r="I7553" i="1" s="1"/>
  <c r="K7553" i="1" s="1"/>
  <c r="L7553" i="1" s="1"/>
  <c r="M7553" i="1" s="1"/>
  <c r="H836" i="1"/>
  <c r="I836" i="1" s="1"/>
  <c r="K836" i="1" s="1"/>
  <c r="L836" i="1" s="1"/>
  <c r="M836" i="1" s="1"/>
  <c r="H841" i="1"/>
  <c r="I841" i="1" s="1"/>
  <c r="K841" i="1" s="1"/>
  <c r="L841" i="1" s="1"/>
  <c r="M841" i="1" s="1"/>
  <c r="H2194" i="1"/>
  <c r="I2194" i="1" s="1"/>
  <c r="K2194" i="1" s="1"/>
  <c r="L2194" i="1" s="1"/>
  <c r="M2194" i="1" s="1"/>
  <c r="H849" i="1"/>
  <c r="I849" i="1" s="1"/>
  <c r="K849" i="1" s="1"/>
  <c r="L849" i="1" s="1"/>
  <c r="M849" i="1" s="1"/>
  <c r="H6235" i="1"/>
  <c r="I6235" i="1" s="1"/>
  <c r="K6235" i="1" s="1"/>
  <c r="L6235" i="1" s="1"/>
  <c r="M6235" i="1" s="1"/>
  <c r="H858" i="1"/>
  <c r="I858" i="1" s="1"/>
  <c r="K858" i="1" s="1"/>
  <c r="L858" i="1" s="1"/>
  <c r="M858" i="1" s="1"/>
  <c r="H7588" i="1"/>
  <c r="I7588" i="1" s="1"/>
  <c r="K7588" i="1" s="1"/>
  <c r="L7588" i="1" s="1"/>
  <c r="M7588" i="1" s="1"/>
  <c r="H6246" i="1"/>
  <c r="I6246" i="1" s="1"/>
  <c r="K6246" i="1" s="1"/>
  <c r="L6246" i="1" s="1"/>
  <c r="M6246" i="1" s="1"/>
  <c r="H874" i="1"/>
  <c r="I874" i="1" s="1"/>
  <c r="K874" i="1" s="1"/>
  <c r="L874" i="1" s="1"/>
  <c r="M874" i="1" s="1"/>
  <c r="H7600" i="1"/>
  <c r="I7600" i="1" s="1"/>
  <c r="K7600" i="1" s="1"/>
  <c r="L7600" i="1" s="1"/>
  <c r="M7600" i="1" s="1"/>
  <c r="H4917" i="1"/>
  <c r="I4917" i="1" s="1"/>
  <c r="K4917" i="1" s="1"/>
  <c r="L4917" i="1" s="1"/>
  <c r="M4917" i="1" s="1"/>
  <c r="H8954" i="1"/>
  <c r="I8954" i="1" s="1"/>
  <c r="K8954" i="1" s="1"/>
  <c r="L8954" i="1" s="1"/>
  <c r="M8954" i="1" s="1"/>
  <c r="H8958" i="1"/>
  <c r="I8958" i="1" s="1"/>
  <c r="K8958" i="1" s="1"/>
  <c r="L8958" i="1" s="1"/>
  <c r="M8958" i="1" s="1"/>
  <c r="H7621" i="1"/>
  <c r="I7621" i="1" s="1"/>
  <c r="K7621" i="1" s="1"/>
  <c r="L7621" i="1" s="1"/>
  <c r="M7621" i="1" s="1"/>
  <c r="H6281" i="1"/>
  <c r="I6281" i="1" s="1"/>
  <c r="K6281" i="1" s="1"/>
  <c r="L6281" i="1" s="1"/>
  <c r="M6281" i="1" s="1"/>
  <c r="H4940" i="1"/>
  <c r="I4940" i="1" s="1"/>
  <c r="K4940" i="1" s="1"/>
  <c r="L4940" i="1" s="1"/>
  <c r="M4940" i="1" s="1"/>
  <c r="H8976" i="1"/>
  <c r="I8976" i="1" s="1"/>
  <c r="K8976" i="1" s="1"/>
  <c r="L8976" i="1" s="1"/>
  <c r="M8976" i="1" s="1"/>
  <c r="H6294" i="1"/>
  <c r="I6294" i="1" s="1"/>
  <c r="K6294" i="1" s="1"/>
  <c r="L6294" i="1" s="1"/>
  <c r="M6294" i="1" s="1"/>
  <c r="H2266" i="1"/>
  <c r="I2266" i="1" s="1"/>
  <c r="K2266" i="1" s="1"/>
  <c r="L2266" i="1" s="1"/>
  <c r="M2266" i="1" s="1"/>
  <c r="H4957" i="1"/>
  <c r="I4957" i="1" s="1"/>
  <c r="K4957" i="1" s="1"/>
  <c r="L4957" i="1" s="1"/>
  <c r="M4957" i="1" s="1"/>
  <c r="H2275" i="1"/>
  <c r="I2275" i="1" s="1"/>
  <c r="K2275" i="1" s="1"/>
  <c r="L2275" i="1" s="1"/>
  <c r="M2275" i="1" s="1"/>
  <c r="H8998" i="1"/>
  <c r="I8998" i="1" s="1"/>
  <c r="K8998" i="1" s="1"/>
  <c r="L8998" i="1" s="1"/>
  <c r="M8998" i="1" s="1"/>
  <c r="H7659" i="1"/>
  <c r="I7659" i="1" s="1"/>
  <c r="K7659" i="1" s="1"/>
  <c r="L7659" i="1" s="1"/>
  <c r="M7659" i="1" s="1"/>
  <c r="H4974" i="1"/>
  <c r="I4974" i="1" s="1"/>
  <c r="K4974" i="1" s="1"/>
  <c r="L4974" i="1" s="1"/>
  <c r="M4974" i="1" s="1"/>
  <c r="H3636" i="1"/>
  <c r="I3636" i="1" s="1"/>
  <c r="K3636" i="1" s="1"/>
  <c r="L3636" i="1" s="1"/>
  <c r="M3636" i="1" s="1"/>
  <c r="H7673" i="1"/>
  <c r="I7673" i="1" s="1"/>
  <c r="K7673" i="1" s="1"/>
  <c r="L7673" i="1" s="1"/>
  <c r="M7673" i="1" s="1"/>
  <c r="H2302" i="1"/>
  <c r="I2302" i="1" s="1"/>
  <c r="K2302" i="1" s="1"/>
  <c r="L2302" i="1" s="1"/>
  <c r="M2302" i="1" s="1"/>
  <c r="H7102" i="1"/>
  <c r="I7102" i="1" s="1"/>
  <c r="K7102" i="1" s="1"/>
  <c r="L7102" i="1" s="1"/>
  <c r="M7102" i="1" s="1"/>
  <c r="H7177" i="1"/>
  <c r="I7177" i="1" s="1"/>
  <c r="K7177" i="1" s="1"/>
  <c r="L7177" i="1" s="1"/>
  <c r="M7177" i="1" s="1"/>
  <c r="H1868" i="1"/>
  <c r="I1868" i="1" s="1"/>
  <c r="K1868" i="1" s="1"/>
  <c r="L1868" i="1" s="1"/>
  <c r="M1868" i="1" s="1"/>
  <c r="H573" i="1"/>
  <c r="I573" i="1" s="1"/>
  <c r="K573" i="1" s="1"/>
  <c r="L573" i="1" s="1"/>
  <c r="M573" i="1" s="1"/>
  <c r="H8676" i="1"/>
  <c r="I8676" i="1" s="1"/>
  <c r="K8676" i="1" s="1"/>
  <c r="L8676" i="1" s="1"/>
  <c r="M8676" i="1" s="1"/>
  <c r="H6023" i="1"/>
  <c r="I6023" i="1" s="1"/>
  <c r="K6023" i="1" s="1"/>
  <c r="L6023" i="1" s="1"/>
  <c r="M6023" i="1" s="1"/>
  <c r="H8749" i="1"/>
  <c r="I8749" i="1" s="1"/>
  <c r="K8749" i="1" s="1"/>
  <c r="L8749" i="1" s="1"/>
  <c r="M8749" i="1" s="1"/>
  <c r="H707" i="1"/>
  <c r="I707" i="1" s="1"/>
  <c r="K707" i="1" s="1"/>
  <c r="L707" i="1" s="1"/>
  <c r="M707" i="1" s="1"/>
  <c r="H8784" i="1"/>
  <c r="I8784" i="1" s="1"/>
  <c r="K8784" i="1" s="1"/>
  <c r="L8784" i="1" s="1"/>
  <c r="M8784" i="1" s="1"/>
  <c r="H2068" i="1"/>
  <c r="I2068" i="1" s="1"/>
  <c r="K2068" i="1" s="1"/>
  <c r="L2068" i="1" s="1"/>
  <c r="M2068" i="1" s="1"/>
  <c r="H7449" i="1"/>
  <c r="I7449" i="1" s="1"/>
  <c r="K7449" i="1" s="1"/>
  <c r="L7449" i="1" s="1"/>
  <c r="M7449" i="1" s="1"/>
  <c r="H3421" i="1"/>
  <c r="I3421" i="1" s="1"/>
  <c r="K3421" i="1" s="1"/>
  <c r="L3421" i="1" s="1"/>
  <c r="M3421" i="1" s="1"/>
  <c r="H8802" i="1"/>
  <c r="I8802" i="1" s="1"/>
  <c r="K8802" i="1" s="1"/>
  <c r="L8802" i="1" s="1"/>
  <c r="M8802" i="1" s="1"/>
  <c r="H2088" i="1"/>
  <c r="I2088" i="1" s="1"/>
  <c r="K2088" i="1" s="1"/>
  <c r="L2088" i="1" s="1"/>
  <c r="M2088" i="1" s="1"/>
  <c r="H7466" i="1"/>
  <c r="I7466" i="1" s="1"/>
  <c r="K7466" i="1" s="1"/>
  <c r="L7466" i="1" s="1"/>
  <c r="M7466" i="1" s="1"/>
  <c r="H8816" i="1"/>
  <c r="I8816" i="1" s="1"/>
  <c r="K8816" i="1" s="1"/>
  <c r="L8816" i="1" s="1"/>
  <c r="M8816" i="1" s="1"/>
  <c r="H3444" i="1"/>
  <c r="I3444" i="1" s="1"/>
  <c r="K3444" i="1" s="1"/>
  <c r="L3444" i="1" s="1"/>
  <c r="M3444" i="1" s="1"/>
  <c r="H8826" i="1"/>
  <c r="I8826" i="1" s="1"/>
  <c r="K8826" i="1" s="1"/>
  <c r="L8826" i="1" s="1"/>
  <c r="M8826" i="1" s="1"/>
  <c r="H6140" i="1"/>
  <c r="I6140" i="1" s="1"/>
  <c r="K6140" i="1" s="1"/>
  <c r="L6140" i="1" s="1"/>
  <c r="M6140" i="1" s="1"/>
  <c r="H767" i="1"/>
  <c r="I767" i="1" s="1"/>
  <c r="K767" i="1" s="1"/>
  <c r="L767" i="1" s="1"/>
  <c r="M767" i="1" s="1"/>
  <c r="H2119" i="1"/>
  <c r="I2119" i="1" s="1"/>
  <c r="K2119" i="1" s="1"/>
  <c r="L2119" i="1" s="1"/>
  <c r="M2119" i="1" s="1"/>
  <c r="H2126" i="1"/>
  <c r="I2126" i="1" s="1"/>
  <c r="K2126" i="1" s="1"/>
  <c r="L2126" i="1" s="1"/>
  <c r="M2126" i="1" s="1"/>
  <c r="H8850" i="1"/>
  <c r="I8850" i="1" s="1"/>
  <c r="K8850" i="1" s="1"/>
  <c r="L8850" i="1" s="1"/>
  <c r="M8850" i="1" s="1"/>
  <c r="H4820" i="1"/>
  <c r="I4820" i="1" s="1"/>
  <c r="K4820" i="1" s="1"/>
  <c r="L4820" i="1" s="1"/>
  <c r="M4820" i="1" s="1"/>
  <c r="H3481" i="1"/>
  <c r="I3481" i="1" s="1"/>
  <c r="K3481" i="1" s="1"/>
  <c r="L3481" i="1" s="1"/>
  <c r="M3481" i="1" s="1"/>
  <c r="H796" i="1"/>
  <c r="I796" i="1" s="1"/>
  <c r="K796" i="1" s="1"/>
  <c r="L796" i="1" s="1"/>
  <c r="M796" i="1" s="1"/>
  <c r="H3489" i="1"/>
  <c r="I3489" i="1" s="1"/>
  <c r="K3489" i="1" s="1"/>
  <c r="L3489" i="1" s="1"/>
  <c r="M3489" i="1" s="1"/>
  <c r="H3493" i="1"/>
  <c r="I3493" i="1" s="1"/>
  <c r="K3493" i="1" s="1"/>
  <c r="L3493" i="1" s="1"/>
  <c r="M3493" i="1" s="1"/>
  <c r="H6187" i="1"/>
  <c r="I6187" i="1" s="1"/>
  <c r="K6187" i="1" s="1"/>
  <c r="L6187" i="1" s="1"/>
  <c r="M6187" i="1" s="1"/>
  <c r="H7536" i="1"/>
  <c r="I7536" i="1" s="1"/>
  <c r="K7536" i="1" s="1"/>
  <c r="L7536" i="1" s="1"/>
  <c r="M7536" i="1" s="1"/>
  <c r="H817" i="1"/>
  <c r="I817" i="1" s="1"/>
  <c r="K817" i="1" s="1"/>
  <c r="L817" i="1" s="1"/>
  <c r="M817" i="1" s="1"/>
  <c r="H7546" i="1"/>
  <c r="I7546" i="1" s="1"/>
  <c r="K7546" i="1" s="1"/>
  <c r="L7546" i="1" s="1"/>
  <c r="M7546" i="1" s="1"/>
  <c r="H8892" i="1"/>
  <c r="I8892" i="1" s="1"/>
  <c r="K8892" i="1" s="1"/>
  <c r="L8892" i="1" s="1"/>
  <c r="M8892" i="1" s="1"/>
  <c r="H8897" i="1"/>
  <c r="I8897" i="1" s="1"/>
  <c r="K8897" i="1" s="1"/>
  <c r="L8897" i="1" s="1"/>
  <c r="M8897" i="1" s="1"/>
  <c r="H4870" i="1"/>
  <c r="I4870" i="1" s="1"/>
  <c r="K4870" i="1" s="1"/>
  <c r="L4870" i="1" s="1"/>
  <c r="M4870" i="1" s="1"/>
  <c r="H2188" i="1"/>
  <c r="I2188" i="1" s="1"/>
  <c r="K2188" i="1" s="1"/>
  <c r="L2188" i="1" s="1"/>
  <c r="M2188" i="1" s="1"/>
  <c r="H3536" i="1"/>
  <c r="I3536" i="1" s="1"/>
  <c r="K3536" i="1" s="1"/>
  <c r="L3536" i="1" s="1"/>
  <c r="M3536" i="1" s="1"/>
  <c r="H6227" i="1"/>
  <c r="I6227" i="1" s="1"/>
  <c r="K6227" i="1" s="1"/>
  <c r="L6227" i="1" s="1"/>
  <c r="M6227" i="1" s="1"/>
  <c r="H2201" i="1"/>
  <c r="I2201" i="1" s="1"/>
  <c r="K2201" i="1" s="1"/>
  <c r="L2201" i="1" s="1"/>
  <c r="M2201" i="1" s="1"/>
  <c r="H859" i="1"/>
  <c r="I859" i="1" s="1"/>
  <c r="K859" i="1" s="1"/>
  <c r="L859" i="1" s="1"/>
  <c r="M859" i="1" s="1"/>
  <c r="H4899" i="1"/>
  <c r="I4899" i="1" s="1"/>
  <c r="K4899" i="1" s="1"/>
  <c r="L4899" i="1" s="1"/>
  <c r="M4899" i="1" s="1"/>
  <c r="H4902" i="1"/>
  <c r="I4902" i="1" s="1"/>
  <c r="K4902" i="1" s="1"/>
  <c r="L4902" i="1" s="1"/>
  <c r="M4902" i="1" s="1"/>
  <c r="H3564" i="1"/>
  <c r="I3564" i="1" s="1"/>
  <c r="K3564" i="1" s="1"/>
  <c r="L3564" i="1" s="1"/>
  <c r="M3564" i="1" s="1"/>
  <c r="H4912" i="1"/>
  <c r="I4912" i="1" s="1"/>
  <c r="K4912" i="1" s="1"/>
  <c r="L4912" i="1" s="1"/>
  <c r="M4912" i="1" s="1"/>
  <c r="H6261" i="1"/>
  <c r="I6261" i="1" s="1"/>
  <c r="K6261" i="1" s="1"/>
  <c r="L6261" i="1" s="1"/>
  <c r="M6261" i="1" s="1"/>
  <c r="H2235" i="1"/>
  <c r="I2235" i="1" s="1"/>
  <c r="K2235" i="1" s="1"/>
  <c r="L2235" i="1" s="1"/>
  <c r="M2235" i="1" s="1"/>
  <c r="H4925" i="1"/>
  <c r="I4925" i="1" s="1"/>
  <c r="K4925" i="1" s="1"/>
  <c r="L4925" i="1" s="1"/>
  <c r="M4925" i="1" s="1"/>
  <c r="H4929" i="1"/>
  <c r="I4929" i="1" s="1"/>
  <c r="K4929" i="1" s="1"/>
  <c r="L4929" i="1" s="1"/>
  <c r="M4929" i="1" s="1"/>
  <c r="H4937" i="1"/>
  <c r="I4937" i="1" s="1"/>
  <c r="K4937" i="1" s="1"/>
  <c r="L4937" i="1" s="1"/>
  <c r="M4937" i="1" s="1"/>
  <c r="H4938" i="1"/>
  <c r="I4938" i="1" s="1"/>
  <c r="K4938" i="1" s="1"/>
  <c r="L4938" i="1" s="1"/>
  <c r="M4938" i="1" s="1"/>
  <c r="H4945" i="1"/>
  <c r="I4945" i="1" s="1"/>
  <c r="K4945" i="1" s="1"/>
  <c r="L4945" i="1" s="1"/>
  <c r="M4945" i="1" s="1"/>
  <c r="H4950" i="1"/>
  <c r="I4950" i="1" s="1"/>
  <c r="K4950" i="1" s="1"/>
  <c r="L4950" i="1" s="1"/>
  <c r="M4950" i="1" s="1"/>
  <c r="H7641" i="1"/>
  <c r="I7641" i="1" s="1"/>
  <c r="K7641" i="1" s="1"/>
  <c r="L7641" i="1" s="1"/>
  <c r="M7641" i="1" s="1"/>
  <c r="H3613" i="1"/>
  <c r="I3613" i="1" s="1"/>
  <c r="K3613" i="1" s="1"/>
  <c r="L3613" i="1" s="1"/>
  <c r="M3613" i="1" s="1"/>
  <c r="H930" i="1"/>
  <c r="I930" i="1" s="1"/>
  <c r="K930" i="1" s="1"/>
  <c r="L930" i="1" s="1"/>
  <c r="M930" i="1" s="1"/>
  <c r="H6310" i="1"/>
  <c r="I6310" i="1" s="1"/>
  <c r="K6310" i="1" s="1"/>
  <c r="L6310" i="1" s="1"/>
  <c r="M6310" i="1" s="1"/>
  <c r="H938" i="1"/>
  <c r="I938" i="1" s="1"/>
  <c r="K938" i="1" s="1"/>
  <c r="L938" i="1" s="1"/>
  <c r="M938" i="1" s="1"/>
  <c r="H944" i="1"/>
  <c r="I944" i="1" s="1"/>
  <c r="K944" i="1" s="1"/>
  <c r="L944" i="1" s="1"/>
  <c r="M944" i="1" s="1"/>
  <c r="H9012" i="1"/>
  <c r="I9012" i="1" s="1"/>
  <c r="K9012" i="1" s="1"/>
  <c r="L9012" i="1" s="1"/>
  <c r="M9012" i="1" s="1"/>
  <c r="H4986" i="1"/>
  <c r="I4986" i="1" s="1"/>
  <c r="K4986" i="1" s="1"/>
  <c r="L4986" i="1" s="1"/>
  <c r="M4986" i="1" s="1"/>
  <c r="H3645" i="1"/>
  <c r="I3645" i="1" s="1"/>
  <c r="K3645" i="1" s="1"/>
  <c r="L3645" i="1" s="1"/>
  <c r="M3645" i="1" s="1"/>
  <c r="H962" i="1"/>
  <c r="I962" i="1" s="1"/>
  <c r="K962" i="1" s="1"/>
  <c r="L962" i="1" s="1"/>
  <c r="M962" i="1" s="1"/>
  <c r="H965" i="1"/>
  <c r="I965" i="1" s="1"/>
  <c r="K965" i="1" s="1"/>
  <c r="L965" i="1" s="1"/>
  <c r="M965" i="1" s="1"/>
  <c r="H9036" i="1"/>
  <c r="I9036" i="1" s="1"/>
  <c r="K9036" i="1" s="1"/>
  <c r="L9036" i="1" s="1"/>
  <c r="M9036" i="1" s="1"/>
  <c r="H973" i="1"/>
  <c r="I973" i="1" s="1"/>
  <c r="K973" i="1" s="1"/>
  <c r="L973" i="1" s="1"/>
  <c r="M973" i="1" s="1"/>
  <c r="H5012" i="1"/>
  <c r="I5012" i="1" s="1"/>
  <c r="K5012" i="1" s="1"/>
  <c r="L5012" i="1" s="1"/>
  <c r="M5012" i="1" s="1"/>
  <c r="H6363" i="1"/>
  <c r="I6363" i="1" s="1"/>
  <c r="K6363" i="1" s="1"/>
  <c r="L6363" i="1" s="1"/>
  <c r="M6363" i="1" s="1"/>
  <c r="H9053" i="1"/>
  <c r="I9053" i="1" s="1"/>
  <c r="K9053" i="1" s="1"/>
  <c r="L9053" i="1" s="1"/>
  <c r="M9053" i="1" s="1"/>
  <c r="H9062" i="1"/>
  <c r="I9062" i="1" s="1"/>
  <c r="K9062" i="1" s="1"/>
  <c r="L9062" i="1" s="1"/>
  <c r="M9062" i="1" s="1"/>
  <c r="H6378" i="1"/>
  <c r="I6378" i="1" s="1"/>
  <c r="K6378" i="1" s="1"/>
  <c r="L6378" i="1" s="1"/>
  <c r="M6378" i="1" s="1"/>
  <c r="H9068" i="1"/>
  <c r="I9068" i="1" s="1"/>
  <c r="K9068" i="1" s="1"/>
  <c r="L9068" i="1" s="1"/>
  <c r="M9068" i="1" s="1"/>
  <c r="H3696" i="1"/>
  <c r="I3696" i="1" s="1"/>
  <c r="K3696" i="1" s="1"/>
  <c r="L3696" i="1" s="1"/>
  <c r="M3696" i="1" s="1"/>
  <c r="H2357" i="1"/>
  <c r="I2357" i="1" s="1"/>
  <c r="K2357" i="1" s="1"/>
  <c r="L2357" i="1" s="1"/>
  <c r="M2357" i="1" s="1"/>
  <c r="H6393" i="1"/>
  <c r="I6393" i="1" s="1"/>
  <c r="K6393" i="1" s="1"/>
  <c r="L6393" i="1" s="1"/>
  <c r="M6393" i="1" s="1"/>
  <c r="H2366" i="1"/>
  <c r="I2366" i="1" s="1"/>
  <c r="K2366" i="1" s="1"/>
  <c r="L2366" i="1" s="1"/>
  <c r="M2366" i="1" s="1"/>
  <c r="H2374" i="1"/>
  <c r="I2374" i="1" s="1"/>
  <c r="K2374" i="1" s="1"/>
  <c r="L2374" i="1" s="1"/>
  <c r="M2374" i="1" s="1"/>
  <c r="H1027" i="1"/>
  <c r="I1027" i="1" s="1"/>
  <c r="K1027" i="1" s="1"/>
  <c r="L1027" i="1" s="1"/>
  <c r="M1027" i="1" s="1"/>
  <c r="H2380" i="1"/>
  <c r="I2380" i="1" s="1"/>
  <c r="K2380" i="1" s="1"/>
  <c r="L2380" i="1" s="1"/>
  <c r="M2380" i="1" s="1"/>
  <c r="H5072" i="1"/>
  <c r="I5072" i="1" s="1"/>
  <c r="K5072" i="1" s="1"/>
  <c r="L5072" i="1" s="1"/>
  <c r="M5072" i="1" s="1"/>
  <c r="H1044" i="1"/>
  <c r="I1044" i="1" s="1"/>
  <c r="K1044" i="1" s="1"/>
  <c r="L1044" i="1" s="1"/>
  <c r="M1044" i="1" s="1"/>
  <c r="H3737" i="1"/>
  <c r="I3737" i="1" s="1"/>
  <c r="K3737" i="1" s="1"/>
  <c r="L3737" i="1" s="1"/>
  <c r="M3737" i="1" s="1"/>
  <c r="H4414" i="1"/>
  <c r="I4414" i="1" s="1"/>
  <c r="K4414" i="1" s="1"/>
  <c r="L4414" i="1" s="1"/>
  <c r="M4414" i="1" s="1"/>
  <c r="H8524" i="1"/>
  <c r="I8524" i="1" s="1"/>
  <c r="K8524" i="1" s="1"/>
  <c r="L8524" i="1" s="1"/>
  <c r="M8524" i="1" s="1"/>
  <c r="H4560" i="1"/>
  <c r="I4560" i="1" s="1"/>
  <c r="K4560" i="1" s="1"/>
  <c r="L4560" i="1" s="1"/>
  <c r="M4560" i="1" s="1"/>
  <c r="H572" i="1"/>
  <c r="I572" i="1" s="1"/>
  <c r="K572" i="1" s="1"/>
  <c r="L572" i="1" s="1"/>
  <c r="M572" i="1" s="1"/>
  <c r="H1961" i="1"/>
  <c r="I1961" i="1" s="1"/>
  <c r="K1961" i="1" s="1"/>
  <c r="L1961" i="1" s="1"/>
  <c r="M1961" i="1" s="1"/>
  <c r="H7373" i="1"/>
  <c r="I7373" i="1" s="1"/>
  <c r="K7373" i="1" s="1"/>
  <c r="L7373" i="1" s="1"/>
  <c r="M7373" i="1" s="1"/>
  <c r="H2032" i="1"/>
  <c r="I2032" i="1" s="1"/>
  <c r="K2032" i="1" s="1"/>
  <c r="L2032" i="1" s="1"/>
  <c r="M2032" i="1" s="1"/>
  <c r="H7434" i="1"/>
  <c r="I7434" i="1" s="1"/>
  <c r="K7434" i="1" s="1"/>
  <c r="L7434" i="1" s="1"/>
  <c r="M7434" i="1" s="1"/>
  <c r="H4752" i="1"/>
  <c r="I4752" i="1" s="1"/>
  <c r="K4752" i="1" s="1"/>
  <c r="L4752" i="1" s="1"/>
  <c r="M4752" i="1" s="1"/>
  <c r="H8787" i="1"/>
  <c r="I8787" i="1" s="1"/>
  <c r="K8787" i="1" s="1"/>
  <c r="L8787" i="1" s="1"/>
  <c r="M8787" i="1" s="1"/>
  <c r="H3417" i="1"/>
  <c r="I3417" i="1" s="1"/>
  <c r="K3417" i="1" s="1"/>
  <c r="L3417" i="1" s="1"/>
  <c r="M3417" i="1" s="1"/>
  <c r="H2078" i="1"/>
  <c r="I2078" i="1" s="1"/>
  <c r="K2078" i="1" s="1"/>
  <c r="L2078" i="1" s="1"/>
  <c r="M2078" i="1" s="1"/>
  <c r="H6116" i="1"/>
  <c r="I6116" i="1" s="1"/>
  <c r="K6116" i="1" s="1"/>
  <c r="L6116" i="1" s="1"/>
  <c r="M6116" i="1" s="1"/>
  <c r="H3431" i="1"/>
  <c r="I3431" i="1" s="1"/>
  <c r="K3431" i="1" s="1"/>
  <c r="L3431" i="1" s="1"/>
  <c r="M3431" i="1" s="1"/>
  <c r="H4780" i="1"/>
  <c r="I4780" i="1" s="1"/>
  <c r="K4780" i="1" s="1"/>
  <c r="L4780" i="1" s="1"/>
  <c r="M4780" i="1" s="1"/>
  <c r="H4784" i="1"/>
  <c r="I4784" i="1" s="1"/>
  <c r="K4784" i="1" s="1"/>
  <c r="L4784" i="1" s="1"/>
  <c r="M4784" i="1" s="1"/>
  <c r="H7478" i="1"/>
  <c r="I7478" i="1" s="1"/>
  <c r="K7478" i="1" s="1"/>
  <c r="L7478" i="1" s="1"/>
  <c r="M7478" i="1" s="1"/>
  <c r="H3450" i="1"/>
  <c r="I3450" i="1" s="1"/>
  <c r="K3450" i="1" s="1"/>
  <c r="L3450" i="1" s="1"/>
  <c r="M3450" i="1" s="1"/>
  <c r="H2111" i="1"/>
  <c r="I2111" i="1" s="1"/>
  <c r="K2111" i="1" s="1"/>
  <c r="L2111" i="1" s="1"/>
  <c r="M2111" i="1" s="1"/>
  <c r="H8834" i="1"/>
  <c r="I8834" i="1" s="1"/>
  <c r="K8834" i="1" s="1"/>
  <c r="L8834" i="1" s="1"/>
  <c r="M8834" i="1" s="1"/>
  <c r="H772" i="1"/>
  <c r="I772" i="1" s="1"/>
  <c r="K772" i="1" s="1"/>
  <c r="L772" i="1" s="1"/>
  <c r="M772" i="1" s="1"/>
  <c r="H7500" i="1"/>
  <c r="I7500" i="1" s="1"/>
  <c r="K7500" i="1" s="1"/>
  <c r="L7500" i="1" s="1"/>
  <c r="M7500" i="1" s="1"/>
  <c r="H6161" i="1"/>
  <c r="I6161" i="1" s="1"/>
  <c r="K6161" i="1" s="1"/>
  <c r="L6161" i="1" s="1"/>
  <c r="M6161" i="1" s="1"/>
  <c r="H7508" i="1"/>
  <c r="I7508" i="1" s="1"/>
  <c r="K7508" i="1" s="1"/>
  <c r="L7508" i="1" s="1"/>
  <c r="M7508" i="1" s="1"/>
  <c r="H7514" i="1"/>
  <c r="I7514" i="1" s="1"/>
  <c r="K7514" i="1" s="1"/>
  <c r="L7514" i="1" s="1"/>
  <c r="M7514" i="1" s="1"/>
  <c r="H7519" i="1"/>
  <c r="I7519" i="1" s="1"/>
  <c r="K7519" i="1" s="1"/>
  <c r="L7519" i="1" s="1"/>
  <c r="M7519" i="1" s="1"/>
  <c r="H6179" i="1"/>
  <c r="I6179" i="1" s="1"/>
  <c r="K6179" i="1" s="1"/>
  <c r="L6179" i="1" s="1"/>
  <c r="M6179" i="1" s="1"/>
  <c r="H2153" i="1"/>
  <c r="I2153" i="1" s="1"/>
  <c r="K2153" i="1" s="1"/>
  <c r="L2153" i="1" s="1"/>
  <c r="M2153" i="1" s="1"/>
  <c r="H4843" i="1"/>
  <c r="I4843" i="1" s="1"/>
  <c r="K4843" i="1" s="1"/>
  <c r="L4843" i="1" s="1"/>
  <c r="M4843" i="1" s="1"/>
  <c r="H6191" i="1"/>
  <c r="I6191" i="1" s="1"/>
  <c r="K6191" i="1" s="1"/>
  <c r="L6191" i="1" s="1"/>
  <c r="M6191" i="1" s="1"/>
  <c r="H2166" i="1"/>
  <c r="I2166" i="1" s="1"/>
  <c r="K2166" i="1" s="1"/>
  <c r="L2166" i="1" s="1"/>
  <c r="M2166" i="1" s="1"/>
  <c r="H3513" i="1"/>
  <c r="I3513" i="1" s="1"/>
  <c r="K3513" i="1" s="1"/>
  <c r="L3513" i="1" s="1"/>
  <c r="M3513" i="1" s="1"/>
  <c r="H2174" i="1"/>
  <c r="I2174" i="1" s="1"/>
  <c r="K2174" i="1" s="1"/>
  <c r="L2174" i="1" s="1"/>
  <c r="M2174" i="1" s="1"/>
  <c r="H2178" i="1"/>
  <c r="I2178" i="1" s="1"/>
  <c r="K2178" i="1" s="1"/>
  <c r="L2178" i="1" s="1"/>
  <c r="M2178" i="1" s="1"/>
  <c r="H6214" i="1"/>
  <c r="I6214" i="1" s="1"/>
  <c r="K6214" i="1" s="1"/>
  <c r="L6214" i="1" s="1"/>
  <c r="M6214" i="1" s="1"/>
  <c r="H4875" i="1"/>
  <c r="I4875" i="1" s="1"/>
  <c r="K4875" i="1" s="1"/>
  <c r="L4875" i="1" s="1"/>
  <c r="M4875" i="1" s="1"/>
  <c r="H6225" i="1"/>
  <c r="I6225" i="1" s="1"/>
  <c r="K6225" i="1" s="1"/>
  <c r="L6225" i="1" s="1"/>
  <c r="M6225" i="1" s="1"/>
  <c r="H8916" i="1"/>
  <c r="I8916" i="1" s="1"/>
  <c r="K8916" i="1" s="1"/>
  <c r="L8916" i="1" s="1"/>
  <c r="M8916" i="1" s="1"/>
  <c r="H6233" i="1"/>
  <c r="I6233" i="1" s="1"/>
  <c r="K6233" i="1" s="1"/>
  <c r="L6233" i="1" s="1"/>
  <c r="M6233" i="1" s="1"/>
  <c r="H3549" i="1"/>
  <c r="I3549" i="1" s="1"/>
  <c r="K3549" i="1" s="1"/>
  <c r="L3549" i="1" s="1"/>
  <c r="M3549" i="1" s="1"/>
  <c r="H8931" i="1"/>
  <c r="I8931" i="1" s="1"/>
  <c r="K8931" i="1" s="1"/>
  <c r="L8931" i="1" s="1"/>
  <c r="M8931" i="1" s="1"/>
  <c r="H7591" i="1"/>
  <c r="I7591" i="1" s="1"/>
  <c r="K7591" i="1" s="1"/>
  <c r="L7591" i="1" s="1"/>
  <c r="M7591" i="1" s="1"/>
  <c r="H6252" i="1"/>
  <c r="I6252" i="1" s="1"/>
  <c r="K6252" i="1" s="1"/>
  <c r="L6252" i="1" s="1"/>
  <c r="M6252" i="1" s="1"/>
  <c r="H3568" i="1"/>
  <c r="I3568" i="1" s="1"/>
  <c r="K3568" i="1" s="1"/>
  <c r="L3568" i="1" s="1"/>
  <c r="M3568" i="1" s="1"/>
  <c r="H8949" i="1"/>
  <c r="I8949" i="1" s="1"/>
  <c r="K8949" i="1" s="1"/>
  <c r="L8949" i="1" s="1"/>
  <c r="M8949" i="1" s="1"/>
  <c r="H6266" i="1"/>
  <c r="I6266" i="1" s="1"/>
  <c r="K6266" i="1" s="1"/>
  <c r="L6266" i="1" s="1"/>
  <c r="M6266" i="1" s="1"/>
  <c r="H892" i="1"/>
  <c r="I892" i="1" s="1"/>
  <c r="K892" i="1" s="1"/>
  <c r="L892" i="1" s="1"/>
  <c r="M892" i="1" s="1"/>
  <c r="H6276" i="1"/>
  <c r="I6276" i="1" s="1"/>
  <c r="K6276" i="1" s="1"/>
  <c r="L6276" i="1" s="1"/>
  <c r="M6276" i="1" s="1"/>
  <c r="H901" i="1"/>
  <c r="I901" i="1" s="1"/>
  <c r="K901" i="1" s="1"/>
  <c r="L901" i="1" s="1"/>
  <c r="M901" i="1" s="1"/>
  <c r="H7626" i="1"/>
  <c r="I7626" i="1" s="1"/>
  <c r="K7626" i="1" s="1"/>
  <c r="L7626" i="1" s="1"/>
  <c r="M7626" i="1" s="1"/>
  <c r="H3600" i="1"/>
  <c r="I3600" i="1" s="1"/>
  <c r="K3600" i="1" s="1"/>
  <c r="L3600" i="1" s="1"/>
  <c r="M3600" i="1" s="1"/>
  <c r="H4948" i="1"/>
  <c r="I4948" i="1" s="1"/>
  <c r="K4948" i="1" s="1"/>
  <c r="L4948" i="1" s="1"/>
  <c r="M4948" i="1" s="1"/>
  <c r="H7645" i="1"/>
  <c r="I7645" i="1" s="1"/>
  <c r="K7645" i="1" s="1"/>
  <c r="L7645" i="1" s="1"/>
  <c r="M7645" i="1" s="1"/>
  <c r="H2269" i="1"/>
  <c r="I2269" i="1" s="1"/>
  <c r="K2269" i="1" s="1"/>
  <c r="L2269" i="1" s="1"/>
  <c r="M2269" i="1" s="1"/>
  <c r="H928" i="1"/>
  <c r="I928" i="1" s="1"/>
  <c r="K928" i="1" s="1"/>
  <c r="L928" i="1" s="1"/>
  <c r="M928" i="1" s="1"/>
  <c r="H4966" i="1"/>
  <c r="I4966" i="1" s="1"/>
  <c r="K4966" i="1" s="1"/>
  <c r="L4966" i="1" s="1"/>
  <c r="M4966" i="1" s="1"/>
  <c r="H3629" i="1"/>
  <c r="I3629" i="1" s="1"/>
  <c r="K3629" i="1" s="1"/>
  <c r="L3629" i="1" s="1"/>
  <c r="M3629" i="1" s="1"/>
  <c r="H9009" i="1"/>
  <c r="I9009" i="1" s="1"/>
  <c r="K9009" i="1" s="1"/>
  <c r="L9009" i="1" s="1"/>
  <c r="M9009" i="1" s="1"/>
  <c r="H3635" i="1"/>
  <c r="I3635" i="1" s="1"/>
  <c r="K3635" i="1" s="1"/>
  <c r="L3635" i="1" s="1"/>
  <c r="M3635" i="1" s="1"/>
  <c r="H3641" i="1"/>
  <c r="I3641" i="1" s="1"/>
  <c r="K3641" i="1" s="1"/>
  <c r="L3641" i="1" s="1"/>
  <c r="M3641" i="1" s="1"/>
  <c r="H9020" i="1"/>
  <c r="I9020" i="1" s="1"/>
  <c r="K9020" i="1" s="1"/>
  <c r="L9020" i="1" s="1"/>
  <c r="M9020" i="1" s="1"/>
  <c r="H9029" i="1"/>
  <c r="I9029" i="1" s="1"/>
  <c r="K9029" i="1" s="1"/>
  <c r="L9029" i="1" s="1"/>
  <c r="M9029" i="1" s="1"/>
  <c r="H2312" i="1"/>
  <c r="I2312" i="1" s="1"/>
  <c r="K2312" i="1" s="1"/>
  <c r="L2312" i="1" s="1"/>
  <c r="M2312" i="1" s="1"/>
  <c r="H6348" i="1"/>
  <c r="I6348" i="1" s="1"/>
  <c r="K6348" i="1" s="1"/>
  <c r="L6348" i="1" s="1"/>
  <c r="M6348" i="1" s="1"/>
  <c r="H7697" i="1"/>
  <c r="I7697" i="1" s="1"/>
  <c r="K7697" i="1" s="1"/>
  <c r="L7697" i="1" s="1"/>
  <c r="M7697" i="1" s="1"/>
  <c r="H6356" i="1"/>
  <c r="I6356" i="1" s="1"/>
  <c r="K6356" i="1" s="1"/>
  <c r="L6356" i="1" s="1"/>
  <c r="M6356" i="1" s="1"/>
  <c r="H2330" i="1"/>
  <c r="I2330" i="1" s="1"/>
  <c r="K2330" i="1" s="1"/>
  <c r="L2330" i="1" s="1"/>
  <c r="M2330" i="1" s="1"/>
  <c r="H2335" i="1"/>
  <c r="I2335" i="1" s="1"/>
  <c r="K2335" i="1" s="1"/>
  <c r="L2335" i="1" s="1"/>
  <c r="M2335" i="1" s="1"/>
  <c r="H3684" i="1"/>
  <c r="I3684" i="1" s="1"/>
  <c r="K3684" i="1" s="1"/>
  <c r="L3684" i="1" s="1"/>
  <c r="M3684" i="1" s="1"/>
  <c r="H5032" i="1"/>
  <c r="I5032" i="1" s="1"/>
  <c r="K5032" i="1" s="1"/>
  <c r="L5032" i="1" s="1"/>
  <c r="M5032" i="1" s="1"/>
  <c r="H5035" i="1"/>
  <c r="I5035" i="1" s="1"/>
  <c r="K5035" i="1" s="1"/>
  <c r="L5035" i="1" s="1"/>
  <c r="M5035" i="1" s="1"/>
  <c r="H3698" i="1"/>
  <c r="I3698" i="1" s="1"/>
  <c r="K3698" i="1" s="1"/>
  <c r="L3698" i="1" s="1"/>
  <c r="M3698" i="1" s="1"/>
  <c r="H7732" i="1"/>
  <c r="I7732" i="1" s="1"/>
  <c r="K7732" i="1" s="1"/>
  <c r="L7732" i="1" s="1"/>
  <c r="M7732" i="1" s="1"/>
  <c r="H6395" i="1"/>
  <c r="I6395" i="1" s="1"/>
  <c r="K6395" i="1" s="1"/>
  <c r="L6395" i="1" s="1"/>
  <c r="M6395" i="1" s="1"/>
  <c r="H7741" i="1"/>
  <c r="I7741" i="1" s="1"/>
  <c r="K7741" i="1" s="1"/>
  <c r="L7741" i="1" s="1"/>
  <c r="M7741" i="1" s="1"/>
  <c r="H3714" i="1"/>
  <c r="I3714" i="1" s="1"/>
  <c r="K3714" i="1" s="1"/>
  <c r="L3714" i="1" s="1"/>
  <c r="M3714" i="1" s="1"/>
  <c r="H5061" i="1"/>
  <c r="I5061" i="1" s="1"/>
  <c r="K5061" i="1" s="1"/>
  <c r="L5061" i="1" s="1"/>
  <c r="M5061" i="1" s="1"/>
  <c r="H1033" i="1"/>
  <c r="I1033" i="1" s="1"/>
  <c r="K1033" i="1" s="1"/>
  <c r="L1033" i="1" s="1"/>
  <c r="M1033" i="1" s="1"/>
  <c r="H6416" i="1"/>
  <c r="I6416" i="1" s="1"/>
  <c r="K6416" i="1" s="1"/>
  <c r="L6416" i="1" s="1"/>
  <c r="M6416" i="1" s="1"/>
  <c r="H1042" i="1"/>
  <c r="I1042" i="1" s="1"/>
  <c r="K1042" i="1" s="1"/>
  <c r="L1042" i="1" s="1"/>
  <c r="M1042" i="1" s="1"/>
  <c r="H5083" i="1"/>
  <c r="I5083" i="1" s="1"/>
  <c r="K5083" i="1" s="1"/>
  <c r="L5083" i="1" s="1"/>
  <c r="M5083" i="1" s="1"/>
  <c r="H3743" i="1"/>
  <c r="I3743" i="1" s="1"/>
  <c r="K3743" i="1" s="1"/>
  <c r="L3743" i="1" s="1"/>
  <c r="M3743" i="1" s="1"/>
  <c r="H9122" i="1"/>
  <c r="I9122" i="1" s="1"/>
  <c r="K9122" i="1" s="1"/>
  <c r="L9122" i="1" s="1"/>
  <c r="M9122" i="1" s="1"/>
  <c r="H3750" i="1"/>
  <c r="I3750" i="1" s="1"/>
  <c r="K3750" i="1" s="1"/>
  <c r="L3750" i="1" s="1"/>
  <c r="M3750" i="1" s="1"/>
  <c r="H4421" i="1"/>
  <c r="I4421" i="1" s="1"/>
  <c r="K4421" i="1" s="1"/>
  <c r="L4421" i="1" s="1"/>
  <c r="M4421" i="1" s="1"/>
  <c r="H7181" i="1"/>
  <c r="I7181" i="1" s="1"/>
  <c r="K7181" i="1" s="1"/>
  <c r="L7181" i="1" s="1"/>
  <c r="M7181" i="1" s="1"/>
  <c r="H4561" i="1"/>
  <c r="I4561" i="1" s="1"/>
  <c r="K4561" i="1" s="1"/>
  <c r="L4561" i="1" s="1"/>
  <c r="M4561" i="1" s="1"/>
  <c r="H4611" i="1"/>
  <c r="I4611" i="1" s="1"/>
  <c r="K4611" i="1" s="1"/>
  <c r="L4611" i="1" s="1"/>
  <c r="M4611" i="1" s="1"/>
  <c r="H1962" i="1"/>
  <c r="I1962" i="1" s="1"/>
  <c r="K1962" i="1" s="1"/>
  <c r="L1962" i="1" s="1"/>
  <c r="M1962" i="1" s="1"/>
  <c r="H8714" i="1"/>
  <c r="I8714" i="1" s="1"/>
  <c r="K8714" i="1" s="1"/>
  <c r="L8714" i="1" s="1"/>
  <c r="M8714" i="1" s="1"/>
  <c r="H4723" i="1"/>
  <c r="I4723" i="1" s="1"/>
  <c r="K4723" i="1" s="1"/>
  <c r="L4723" i="1" s="1"/>
  <c r="M4723" i="1" s="1"/>
  <c r="H2059" i="1"/>
  <c r="I2059" i="1" s="1"/>
  <c r="K2059" i="1" s="1"/>
  <c r="L2059" i="1" s="1"/>
  <c r="M2059" i="1" s="1"/>
  <c r="H3408" i="1"/>
  <c r="I3408" i="1" s="1"/>
  <c r="K3408" i="1" s="1"/>
  <c r="L3408" i="1" s="1"/>
  <c r="M3408" i="1" s="1"/>
  <c r="H7446" i="1"/>
  <c r="I7446" i="1" s="1"/>
  <c r="K7446" i="1" s="1"/>
  <c r="L7446" i="1" s="1"/>
  <c r="M7446" i="1" s="1"/>
  <c r="H2074" i="1"/>
  <c r="I2074" i="1" s="1"/>
  <c r="K2074" i="1" s="1"/>
  <c r="L2074" i="1" s="1"/>
  <c r="M2074" i="1" s="1"/>
  <c r="H8801" i="1"/>
  <c r="I8801" i="1" s="1"/>
  <c r="K8801" i="1" s="1"/>
  <c r="L8801" i="1" s="1"/>
  <c r="M8801" i="1" s="1"/>
  <c r="H8804" i="1"/>
  <c r="I8804" i="1" s="1"/>
  <c r="K8804" i="1" s="1"/>
  <c r="L8804" i="1" s="1"/>
  <c r="M8804" i="1" s="1"/>
  <c r="H2087" i="1"/>
  <c r="I2087" i="1" s="1"/>
  <c r="K2087" i="1" s="1"/>
  <c r="L2087" i="1" s="1"/>
  <c r="M2087" i="1" s="1"/>
  <c r="H6124" i="1"/>
  <c r="I6124" i="1" s="1"/>
  <c r="K6124" i="1" s="1"/>
  <c r="L6124" i="1" s="1"/>
  <c r="M6124" i="1" s="1"/>
  <c r="H3441" i="1"/>
  <c r="I3441" i="1" s="1"/>
  <c r="K3441" i="1" s="1"/>
  <c r="L3441" i="1" s="1"/>
  <c r="M3441" i="1" s="1"/>
  <c r="H8822" i="1"/>
  <c r="I8822" i="1" s="1"/>
  <c r="K8822" i="1" s="1"/>
  <c r="L8822" i="1" s="1"/>
  <c r="M8822" i="1" s="1"/>
  <c r="H6137" i="1"/>
  <c r="I6137" i="1" s="1"/>
  <c r="K6137" i="1" s="1"/>
  <c r="L6137" i="1" s="1"/>
  <c r="M6137" i="1" s="1"/>
  <c r="H763" i="1"/>
  <c r="I763" i="1" s="1"/>
  <c r="K763" i="1" s="1"/>
  <c r="L763" i="1" s="1"/>
  <c r="M763" i="1" s="1"/>
  <c r="H2116" i="1"/>
  <c r="I2116" i="1" s="1"/>
  <c r="K2116" i="1" s="1"/>
  <c r="L2116" i="1" s="1"/>
  <c r="M2116" i="1" s="1"/>
  <c r="H6150" i="1"/>
  <c r="I6150" i="1" s="1"/>
  <c r="K6150" i="1" s="1"/>
  <c r="L6150" i="1" s="1"/>
  <c r="M6150" i="1" s="1"/>
  <c r="H6155" i="1"/>
  <c r="I6155" i="1" s="1"/>
  <c r="K6155" i="1" s="1"/>
  <c r="L6155" i="1" s="1"/>
  <c r="M6155" i="1" s="1"/>
  <c r="H4815" i="1"/>
  <c r="I4815" i="1" s="1"/>
  <c r="K4815" i="1" s="1"/>
  <c r="L4815" i="1" s="1"/>
  <c r="M4815" i="1" s="1"/>
  <c r="H7507" i="1"/>
  <c r="I7507" i="1" s="1"/>
  <c r="K7507" i="1" s="1"/>
  <c r="L7507" i="1" s="1"/>
  <c r="M7507" i="1" s="1"/>
  <c r="H2138" i="1"/>
  <c r="I2138" i="1" s="1"/>
  <c r="K2138" i="1" s="1"/>
  <c r="L2138" i="1" s="1"/>
  <c r="M2138" i="1" s="1"/>
  <c r="H8861" i="1"/>
  <c r="I8861" i="1" s="1"/>
  <c r="K8861" i="1" s="1"/>
  <c r="L8861" i="1" s="1"/>
  <c r="M8861" i="1" s="1"/>
  <c r="H6177" i="1"/>
  <c r="I6177" i="1" s="1"/>
  <c r="K6177" i="1" s="1"/>
  <c r="L6177" i="1" s="1"/>
  <c r="M6177" i="1" s="1"/>
  <c r="H7529" i="1"/>
  <c r="I7529" i="1" s="1"/>
  <c r="K7529" i="1" s="1"/>
  <c r="L7529" i="1" s="1"/>
  <c r="M7529" i="1" s="1"/>
  <c r="H8875" i="1"/>
  <c r="I8875" i="1" s="1"/>
  <c r="K8875" i="1" s="1"/>
  <c r="L8875" i="1" s="1"/>
  <c r="M8875" i="1" s="1"/>
  <c r="H2161" i="1"/>
  <c r="I2161" i="1" s="1"/>
  <c r="K2161" i="1" s="1"/>
  <c r="L2161" i="1" s="1"/>
  <c r="M2161" i="1" s="1"/>
  <c r="H3509" i="1"/>
  <c r="I3509" i="1" s="1"/>
  <c r="K3509" i="1" s="1"/>
  <c r="L3509" i="1" s="1"/>
  <c r="M3509" i="1" s="1"/>
  <c r="H7545" i="1"/>
  <c r="I7545" i="1" s="1"/>
  <c r="K7545" i="1" s="1"/>
  <c r="L7545" i="1" s="1"/>
  <c r="M7545" i="1" s="1"/>
  <c r="H3517" i="1"/>
  <c r="I3517" i="1" s="1"/>
  <c r="K3517" i="1" s="1"/>
  <c r="L3517" i="1" s="1"/>
  <c r="M3517" i="1" s="1"/>
  <c r="H4865" i="1"/>
  <c r="I4865" i="1" s="1"/>
  <c r="K4865" i="1" s="1"/>
  <c r="L4865" i="1" s="1"/>
  <c r="M4865" i="1" s="1"/>
  <c r="H2184" i="1"/>
  <c r="I2184" i="1" s="1"/>
  <c r="K2184" i="1" s="1"/>
  <c r="L2184" i="1" s="1"/>
  <c r="M2184" i="1" s="1"/>
  <c r="H7564" i="1"/>
  <c r="I7564" i="1" s="1"/>
  <c r="K7564" i="1" s="1"/>
  <c r="L7564" i="1" s="1"/>
  <c r="M7564" i="1" s="1"/>
  <c r="H4882" i="1"/>
  <c r="I4882" i="1" s="1"/>
  <c r="K4882" i="1" s="1"/>
  <c r="L4882" i="1" s="1"/>
  <c r="M4882" i="1" s="1"/>
  <c r="H854" i="1"/>
  <c r="I854" i="1" s="1"/>
  <c r="K854" i="1" s="1"/>
  <c r="L854" i="1" s="1"/>
  <c r="M854" i="1" s="1"/>
  <c r="H3545" i="1"/>
  <c r="I3545" i="1" s="1"/>
  <c r="K3545" i="1" s="1"/>
  <c r="L3545" i="1" s="1"/>
  <c r="M3545" i="1" s="1"/>
  <c r="H6236" i="1"/>
  <c r="I6236" i="1" s="1"/>
  <c r="K6236" i="1" s="1"/>
  <c r="L6236" i="1" s="1"/>
  <c r="M6236" i="1" s="1"/>
  <c r="H6242" i="1"/>
  <c r="I6242" i="1" s="1"/>
  <c r="K6242" i="1" s="1"/>
  <c r="L6242" i="1" s="1"/>
  <c r="M6242" i="1" s="1"/>
  <c r="H8935" i="1"/>
  <c r="I8935" i="1" s="1"/>
  <c r="K8935" i="1" s="1"/>
  <c r="L8935" i="1" s="1"/>
  <c r="M8935" i="1" s="1"/>
  <c r="H4907" i="1"/>
  <c r="I4907" i="1" s="1"/>
  <c r="K4907" i="1" s="1"/>
  <c r="L4907" i="1" s="1"/>
  <c r="M4907" i="1" s="1"/>
  <c r="H8945" i="1"/>
  <c r="I8945" i="1" s="1"/>
  <c r="K8945" i="1" s="1"/>
  <c r="L8945" i="1" s="1"/>
  <c r="M8945" i="1" s="1"/>
  <c r="H8948" i="1"/>
  <c r="I8948" i="1" s="1"/>
  <c r="K8948" i="1" s="1"/>
  <c r="L8948" i="1" s="1"/>
  <c r="M8948" i="1" s="1"/>
  <c r="H7610" i="1"/>
  <c r="I7610" i="1" s="1"/>
  <c r="K7610" i="1" s="1"/>
  <c r="L7610" i="1" s="1"/>
  <c r="M7610" i="1" s="1"/>
  <c r="H4926" i="1"/>
  <c r="I4926" i="1" s="1"/>
  <c r="K4926" i="1" s="1"/>
  <c r="L4926" i="1" s="1"/>
  <c r="M4926" i="1" s="1"/>
  <c r="H2245" i="1"/>
  <c r="I2245" i="1" s="1"/>
  <c r="K2245" i="1" s="1"/>
  <c r="L2245" i="1" s="1"/>
  <c r="M2245" i="1" s="1"/>
  <c r="H8968" i="1"/>
  <c r="I8968" i="1" s="1"/>
  <c r="K8968" i="1" s="1"/>
  <c r="L8968" i="1" s="1"/>
  <c r="M8968" i="1" s="1"/>
  <c r="H3596" i="1"/>
  <c r="I3596" i="1" s="1"/>
  <c r="K3596" i="1" s="1"/>
  <c r="L3596" i="1" s="1"/>
  <c r="M3596" i="1" s="1"/>
  <c r="H8979" i="1"/>
  <c r="I8979" i="1" s="1"/>
  <c r="K8979" i="1" s="1"/>
  <c r="L8979" i="1" s="1"/>
  <c r="M8979" i="1" s="1"/>
  <c r="H3606" i="1"/>
  <c r="I3606" i="1" s="1"/>
  <c r="K3606" i="1" s="1"/>
  <c r="L3606" i="1" s="1"/>
  <c r="M3606" i="1" s="1"/>
  <c r="H3610" i="1"/>
  <c r="I3610" i="1" s="1"/>
  <c r="K3610" i="1" s="1"/>
  <c r="L3610" i="1" s="1"/>
  <c r="M3610" i="1" s="1"/>
  <c r="H6301" i="1"/>
  <c r="I6301" i="1" s="1"/>
  <c r="K6301" i="1" s="1"/>
  <c r="L6301" i="1" s="1"/>
  <c r="M6301" i="1" s="1"/>
  <c r="H6308" i="1"/>
  <c r="I6308" i="1" s="1"/>
  <c r="K6308" i="1" s="1"/>
  <c r="L6308" i="1" s="1"/>
  <c r="M6308" i="1" s="1"/>
  <c r="H2281" i="1"/>
  <c r="I2281" i="1" s="1"/>
  <c r="K2281" i="1" s="1"/>
  <c r="L2281" i="1" s="1"/>
  <c r="M2281" i="1" s="1"/>
  <c r="H7661" i="1"/>
  <c r="I7661" i="1" s="1"/>
  <c r="K7661" i="1" s="1"/>
  <c r="L7661" i="1" s="1"/>
  <c r="M7661" i="1" s="1"/>
  <c r="H6321" i="1"/>
  <c r="I6321" i="1" s="1"/>
  <c r="K6321" i="1" s="1"/>
  <c r="L6321" i="1" s="1"/>
  <c r="M6321" i="1" s="1"/>
  <c r="H4980" i="1"/>
  <c r="I4980" i="1" s="1"/>
  <c r="K4980" i="1" s="1"/>
  <c r="L4980" i="1" s="1"/>
  <c r="M4980" i="1" s="1"/>
  <c r="H7674" i="1"/>
  <c r="I7674" i="1" s="1"/>
  <c r="K7674" i="1" s="1"/>
  <c r="L7674" i="1" s="1"/>
  <c r="M7674" i="1" s="1"/>
  <c r="H3647" i="1"/>
  <c r="I3647" i="1" s="1"/>
  <c r="K3647" i="1" s="1"/>
  <c r="L3647" i="1" s="1"/>
  <c r="M3647" i="1" s="1"/>
  <c r="H9028" i="1"/>
  <c r="I9028" i="1" s="1"/>
  <c r="K9028" i="1" s="1"/>
  <c r="L9028" i="1" s="1"/>
  <c r="M9028" i="1" s="1"/>
  <c r="H3655" i="1"/>
  <c r="I3655" i="1" s="1"/>
  <c r="K3655" i="1" s="1"/>
  <c r="L3655" i="1" s="1"/>
  <c r="M3655" i="1" s="1"/>
  <c r="H2316" i="1"/>
  <c r="I2316" i="1" s="1"/>
  <c r="K2316" i="1" s="1"/>
  <c r="L2316" i="1" s="1"/>
  <c r="M2316" i="1" s="1"/>
  <c r="H974" i="1"/>
  <c r="I974" i="1" s="1"/>
  <c r="K974" i="1" s="1"/>
  <c r="L974" i="1" s="1"/>
  <c r="M974" i="1" s="1"/>
  <c r="H6359" i="1"/>
  <c r="I6359" i="1" s="1"/>
  <c r="K6359" i="1" s="1"/>
  <c r="L6359" i="1" s="1"/>
  <c r="M6359" i="1" s="1"/>
  <c r="H3674" i="1"/>
  <c r="I3674" i="1" s="1"/>
  <c r="K3674" i="1" s="1"/>
  <c r="L3674" i="1" s="1"/>
  <c r="M3674" i="1" s="1"/>
  <c r="H5021" i="1"/>
  <c r="I5021" i="1" s="1"/>
  <c r="K5021" i="1" s="1"/>
  <c r="L5021" i="1" s="1"/>
  <c r="M5021" i="1" s="1"/>
  <c r="H5027" i="1"/>
  <c r="I5027" i="1" s="1"/>
  <c r="K5027" i="1" s="1"/>
  <c r="L5027" i="1" s="1"/>
  <c r="M5027" i="1" s="1"/>
  <c r="H3688" i="1"/>
  <c r="I3688" i="1" s="1"/>
  <c r="K3688" i="1" s="1"/>
  <c r="L3688" i="1" s="1"/>
  <c r="M3688" i="1" s="1"/>
  <c r="H3693" i="1"/>
  <c r="I3693" i="1" s="1"/>
  <c r="K3693" i="1" s="1"/>
  <c r="L3693" i="1" s="1"/>
  <c r="M3693" i="1" s="1"/>
  <c r="H6384" i="1"/>
  <c r="I6384" i="1" s="1"/>
  <c r="K6384" i="1" s="1"/>
  <c r="L6384" i="1" s="1"/>
  <c r="M6384" i="1" s="1"/>
  <c r="H8452" i="1"/>
  <c r="I8452" i="1" s="1"/>
  <c r="K8452" i="1" s="1"/>
  <c r="L8452" i="1" s="1"/>
  <c r="M8452" i="1" s="1"/>
  <c r="H5837" i="1"/>
  <c r="I5837" i="1" s="1"/>
  <c r="K5837" i="1" s="1"/>
  <c r="L5837" i="1" s="1"/>
  <c r="M5837" i="1" s="1"/>
  <c r="H1872" i="1"/>
  <c r="I1872" i="1" s="1"/>
  <c r="K1872" i="1" s="1"/>
  <c r="L1872" i="1" s="1"/>
  <c r="M1872" i="1" s="1"/>
  <c r="H1925" i="1"/>
  <c r="I1925" i="1" s="1"/>
  <c r="K1925" i="1" s="1"/>
  <c r="L1925" i="1" s="1"/>
  <c r="M1925" i="1" s="1"/>
  <c r="H4649" i="1"/>
  <c r="I4649" i="1" s="1"/>
  <c r="K4649" i="1" s="1"/>
  <c r="L4649" i="1" s="1"/>
  <c r="M4649" i="1" s="1"/>
  <c r="H651" i="1"/>
  <c r="I651" i="1" s="1"/>
  <c r="K651" i="1" s="1"/>
  <c r="L651" i="1" s="1"/>
  <c r="M651" i="1" s="1"/>
  <c r="H6065" i="1"/>
  <c r="I6065" i="1" s="1"/>
  <c r="K6065" i="1" s="1"/>
  <c r="L6065" i="1" s="1"/>
  <c r="M6065" i="1" s="1"/>
  <c r="H713" i="1"/>
  <c r="I713" i="1" s="1"/>
  <c r="K713" i="1" s="1"/>
  <c r="L713" i="1" s="1"/>
  <c r="M713" i="1" s="1"/>
  <c r="H2065" i="1"/>
  <c r="I2065" i="1" s="1"/>
  <c r="K2065" i="1" s="1"/>
  <c r="L2065" i="1" s="1"/>
  <c r="M2065" i="1" s="1"/>
  <c r="H7445" i="1"/>
  <c r="I7445" i="1" s="1"/>
  <c r="K7445" i="1" s="1"/>
  <c r="L7445" i="1" s="1"/>
  <c r="M7445" i="1" s="1"/>
  <c r="H3418" i="1"/>
  <c r="I3418" i="1" s="1"/>
  <c r="K3418" i="1" s="1"/>
  <c r="L3418" i="1" s="1"/>
  <c r="M3418" i="1" s="1"/>
  <c r="H3422" i="1"/>
  <c r="I3422" i="1" s="1"/>
  <c r="K3422" i="1" s="1"/>
  <c r="L3422" i="1" s="1"/>
  <c r="M3422" i="1" s="1"/>
  <c r="H3428" i="1"/>
  <c r="I3428" i="1" s="1"/>
  <c r="K3428" i="1" s="1"/>
  <c r="L3428" i="1" s="1"/>
  <c r="M3428" i="1" s="1"/>
  <c r="H6120" i="1"/>
  <c r="I6120" i="1" s="1"/>
  <c r="K6120" i="1" s="1"/>
  <c r="L6120" i="1" s="1"/>
  <c r="M6120" i="1" s="1"/>
  <c r="H4778" i="1"/>
  <c r="I4778" i="1" s="1"/>
  <c r="K4778" i="1" s="1"/>
  <c r="L4778" i="1" s="1"/>
  <c r="M4778" i="1" s="1"/>
  <c r="H750" i="1"/>
  <c r="I750" i="1" s="1"/>
  <c r="K750" i="1" s="1"/>
  <c r="L750" i="1" s="1"/>
  <c r="M750" i="1" s="1"/>
  <c r="H2104" i="1"/>
  <c r="I2104" i="1" s="1"/>
  <c r="K2104" i="1" s="1"/>
  <c r="L2104" i="1" s="1"/>
  <c r="M2104" i="1" s="1"/>
  <c r="H7481" i="1"/>
  <c r="I7481" i="1" s="1"/>
  <c r="K7481" i="1" s="1"/>
  <c r="L7481" i="1" s="1"/>
  <c r="M7481" i="1" s="1"/>
  <c r="H6142" i="1"/>
  <c r="I6142" i="1" s="1"/>
  <c r="K6142" i="1" s="1"/>
  <c r="L6142" i="1" s="1"/>
  <c r="M6142" i="1" s="1"/>
  <c r="H2115" i="1"/>
  <c r="I2115" i="1" s="1"/>
  <c r="K2115" i="1" s="1"/>
  <c r="L2115" i="1" s="1"/>
  <c r="M2115" i="1" s="1"/>
  <c r="H2120" i="1"/>
  <c r="I2120" i="1" s="1"/>
  <c r="K2120" i="1" s="1"/>
  <c r="L2120" i="1" s="1"/>
  <c r="M2120" i="1" s="1"/>
  <c r="H779" i="1"/>
  <c r="I779" i="1" s="1"/>
  <c r="K779" i="1" s="1"/>
  <c r="L779" i="1" s="1"/>
  <c r="M779" i="1" s="1"/>
  <c r="H2132" i="1"/>
  <c r="I2132" i="1" s="1"/>
  <c r="K2132" i="1" s="1"/>
  <c r="L2132" i="1" s="1"/>
  <c r="M2132" i="1" s="1"/>
  <c r="H8851" i="1"/>
  <c r="I8851" i="1" s="1"/>
  <c r="K8851" i="1" s="1"/>
  <c r="L8851" i="1" s="1"/>
  <c r="M8851" i="1" s="1"/>
  <c r="H792" i="1"/>
  <c r="I792" i="1" s="1"/>
  <c r="K792" i="1" s="1"/>
  <c r="L792" i="1" s="1"/>
  <c r="M792" i="1" s="1"/>
  <c r="H4831" i="1"/>
  <c r="I4831" i="1" s="1"/>
  <c r="K4831" i="1" s="1"/>
  <c r="L4831" i="1" s="1"/>
  <c r="M4831" i="1" s="1"/>
  <c r="H2148" i="1"/>
  <c r="I2148" i="1" s="1"/>
  <c r="K2148" i="1" s="1"/>
  <c r="L2148" i="1" s="1"/>
  <c r="M2148" i="1" s="1"/>
  <c r="H4839" i="1"/>
  <c r="I4839" i="1" s="1"/>
  <c r="K4839" i="1" s="1"/>
  <c r="L4839" i="1" s="1"/>
  <c r="M4839" i="1" s="1"/>
  <c r="H7531" i="1"/>
  <c r="I7531" i="1" s="1"/>
  <c r="K7531" i="1" s="1"/>
  <c r="L7531" i="1" s="1"/>
  <c r="M7531" i="1" s="1"/>
  <c r="H4847" i="1"/>
  <c r="I4847" i="1" s="1"/>
  <c r="K4847" i="1" s="1"/>
  <c r="L4847" i="1" s="1"/>
  <c r="M4847" i="1" s="1"/>
  <c r="H4854" i="1"/>
  <c r="I4854" i="1" s="1"/>
  <c r="K4854" i="1" s="1"/>
  <c r="L4854" i="1" s="1"/>
  <c r="M4854" i="1" s="1"/>
  <c r="H8890" i="1"/>
  <c r="I8890" i="1" s="1"/>
  <c r="K8890" i="1" s="1"/>
  <c r="L8890" i="1" s="1"/>
  <c r="M8890" i="1" s="1"/>
  <c r="H7551" i="1"/>
  <c r="I7551" i="1" s="1"/>
  <c r="K7551" i="1" s="1"/>
  <c r="L7551" i="1" s="1"/>
  <c r="M7551" i="1" s="1"/>
  <c r="H8898" i="1"/>
  <c r="I8898" i="1" s="1"/>
  <c r="K8898" i="1" s="1"/>
  <c r="L8898" i="1" s="1"/>
  <c r="M8898" i="1" s="1"/>
  <c r="H4872" i="1"/>
  <c r="I4872" i="1" s="1"/>
  <c r="K4872" i="1" s="1"/>
  <c r="L4872" i="1" s="1"/>
  <c r="M4872" i="1" s="1"/>
  <c r="H3531" i="1"/>
  <c r="I3531" i="1" s="1"/>
  <c r="K3531" i="1" s="1"/>
  <c r="L3531" i="1" s="1"/>
  <c r="M3531" i="1" s="1"/>
  <c r="H846" i="1"/>
  <c r="I846" i="1" s="1"/>
  <c r="K846" i="1" s="1"/>
  <c r="L846" i="1" s="1"/>
  <c r="M846" i="1" s="1"/>
  <c r="H852" i="1"/>
  <c r="I852" i="1" s="1"/>
  <c r="K852" i="1" s="1"/>
  <c r="L852" i="1" s="1"/>
  <c r="M852" i="1" s="1"/>
  <c r="H4889" i="1"/>
  <c r="I4889" i="1" s="1"/>
  <c r="K4889" i="1" s="1"/>
  <c r="L4889" i="1" s="1"/>
  <c r="M4889" i="1" s="1"/>
  <c r="H7580" i="1"/>
  <c r="I7580" i="1" s="1"/>
  <c r="K7580" i="1" s="1"/>
  <c r="L7580" i="1" s="1"/>
  <c r="M7580" i="1" s="1"/>
  <c r="H2212" i="1"/>
  <c r="I2212" i="1" s="1"/>
  <c r="K2212" i="1" s="1"/>
  <c r="L2212" i="1" s="1"/>
  <c r="M2212" i="1" s="1"/>
  <c r="H3559" i="1"/>
  <c r="I3559" i="1" s="1"/>
  <c r="K3559" i="1" s="1"/>
  <c r="L3559" i="1" s="1"/>
  <c r="M3559" i="1" s="1"/>
  <c r="H3563" i="1"/>
  <c r="I3563" i="1" s="1"/>
  <c r="K3563" i="1" s="1"/>
  <c r="L3563" i="1" s="1"/>
  <c r="M3563" i="1" s="1"/>
  <c r="H878" i="1"/>
  <c r="I878" i="1" s="1"/>
  <c r="K878" i="1" s="1"/>
  <c r="L878" i="1" s="1"/>
  <c r="M878" i="1" s="1"/>
  <c r="H2229" i="1"/>
  <c r="I2229" i="1" s="1"/>
  <c r="K2229" i="1" s="1"/>
  <c r="L2229" i="1" s="1"/>
  <c r="M2229" i="1" s="1"/>
  <c r="H3578" i="1"/>
  <c r="I3578" i="1" s="1"/>
  <c r="K3578" i="1" s="1"/>
  <c r="L3578" i="1" s="1"/>
  <c r="M3578" i="1" s="1"/>
  <c r="H2239" i="1"/>
  <c r="I2239" i="1" s="1"/>
  <c r="K2239" i="1" s="1"/>
  <c r="L2239" i="1" s="1"/>
  <c r="M2239" i="1" s="1"/>
  <c r="H4931" i="1"/>
  <c r="I4931" i="1" s="1"/>
  <c r="K4931" i="1" s="1"/>
  <c r="L4931" i="1" s="1"/>
  <c r="M4931" i="1" s="1"/>
  <c r="H3591" i="1"/>
  <c r="I3591" i="1" s="1"/>
  <c r="K3591" i="1" s="1"/>
  <c r="L3591" i="1" s="1"/>
  <c r="M3591" i="1" s="1"/>
  <c r="H3597" i="1"/>
  <c r="I3597" i="1" s="1"/>
  <c r="K3597" i="1" s="1"/>
  <c r="L3597" i="1" s="1"/>
  <c r="M3597" i="1" s="1"/>
  <c r="H6289" i="1"/>
  <c r="I6289" i="1" s="1"/>
  <c r="K6289" i="1" s="1"/>
  <c r="L6289" i="1" s="1"/>
  <c r="M6289" i="1" s="1"/>
  <c r="H2261" i="1"/>
  <c r="I2261" i="1" s="1"/>
  <c r="K2261" i="1" s="1"/>
  <c r="L2261" i="1" s="1"/>
  <c r="M2261" i="1" s="1"/>
  <c r="H8986" i="1"/>
  <c r="I8986" i="1" s="1"/>
  <c r="K8986" i="1" s="1"/>
  <c r="L8986" i="1" s="1"/>
  <c r="M8986" i="1" s="1"/>
  <c r="H922" i="1"/>
  <c r="I922" i="1" s="1"/>
  <c r="K922" i="1" s="1"/>
  <c r="L922" i="1" s="1"/>
  <c r="M922" i="1" s="1"/>
  <c r="H3620" i="1"/>
  <c r="I3620" i="1" s="1"/>
  <c r="K3620" i="1" s="1"/>
  <c r="L3620" i="1" s="1"/>
  <c r="M3620" i="1" s="1"/>
  <c r="H4425" i="1"/>
  <c r="I4425" i="1" s="1"/>
  <c r="K4425" i="1" s="1"/>
  <c r="L4425" i="1" s="1"/>
  <c r="M4425" i="1" s="1"/>
  <c r="H7185" i="1"/>
  <c r="I7185" i="1" s="1"/>
  <c r="K7185" i="1" s="1"/>
  <c r="L7185" i="1" s="1"/>
  <c r="M7185" i="1" s="1"/>
  <c r="H8598" i="1"/>
  <c r="I8598" i="1" s="1"/>
  <c r="K8598" i="1" s="1"/>
  <c r="L8598" i="1" s="1"/>
  <c r="M8598" i="1" s="1"/>
  <c r="H5956" i="1"/>
  <c r="I5956" i="1" s="1"/>
  <c r="K5956" i="1" s="1"/>
  <c r="L5956" i="1" s="1"/>
  <c r="M5956" i="1" s="1"/>
  <c r="H8681" i="1"/>
  <c r="I8681" i="1" s="1"/>
  <c r="K8681" i="1" s="1"/>
  <c r="L8681" i="1" s="1"/>
  <c r="M8681" i="1" s="1"/>
  <c r="H3340" i="1"/>
  <c r="I3340" i="1" s="1"/>
  <c r="K3340" i="1" s="1"/>
  <c r="L3340" i="1" s="1"/>
  <c r="M3340" i="1" s="1"/>
  <c r="H7409" i="1"/>
  <c r="I7409" i="1" s="1"/>
  <c r="K7409" i="1" s="1"/>
  <c r="L7409" i="1" s="1"/>
  <c r="M7409" i="1" s="1"/>
  <c r="H711" i="1"/>
  <c r="I711" i="1" s="1"/>
  <c r="K711" i="1" s="1"/>
  <c r="L711" i="1" s="1"/>
  <c r="M711" i="1" s="1"/>
  <c r="H6096" i="1"/>
  <c r="I6096" i="1" s="1"/>
  <c r="K6096" i="1" s="1"/>
  <c r="L6096" i="1" s="1"/>
  <c r="M6096" i="1" s="1"/>
  <c r="H2071" i="1"/>
  <c r="I2071" i="1" s="1"/>
  <c r="K2071" i="1" s="1"/>
  <c r="L2071" i="1" s="1"/>
  <c r="M2071" i="1" s="1"/>
  <c r="H4761" i="1"/>
  <c r="I4761" i="1" s="1"/>
  <c r="K4761" i="1" s="1"/>
  <c r="L4761" i="1" s="1"/>
  <c r="M4761" i="1" s="1"/>
  <c r="H732" i="1"/>
  <c r="I732" i="1" s="1"/>
  <c r="K732" i="1" s="1"/>
  <c r="L732" i="1" s="1"/>
  <c r="M732" i="1" s="1"/>
  <c r="H2084" i="1"/>
  <c r="I2084" i="1" s="1"/>
  <c r="K2084" i="1" s="1"/>
  <c r="L2084" i="1" s="1"/>
  <c r="M2084" i="1" s="1"/>
  <c r="H739" i="1"/>
  <c r="I739" i="1" s="1"/>
  <c r="K739" i="1" s="1"/>
  <c r="L739" i="1" s="1"/>
  <c r="M739" i="1" s="1"/>
  <c r="H7468" i="1"/>
  <c r="I7468" i="1" s="1"/>
  <c r="K7468" i="1" s="1"/>
  <c r="L7468" i="1" s="1"/>
  <c r="M7468" i="1" s="1"/>
  <c r="H7472" i="1"/>
  <c r="I7472" i="1" s="1"/>
  <c r="K7472" i="1" s="1"/>
  <c r="L7472" i="1" s="1"/>
  <c r="M7472" i="1" s="1"/>
  <c r="H6134" i="1"/>
  <c r="I6134" i="1" s="1"/>
  <c r="K6134" i="1" s="1"/>
  <c r="L6134" i="1" s="1"/>
  <c r="M6134" i="1" s="1"/>
  <c r="H759" i="1"/>
  <c r="I759" i="1" s="1"/>
  <c r="K759" i="1" s="1"/>
  <c r="L759" i="1" s="1"/>
  <c r="M759" i="1" s="1"/>
  <c r="H4798" i="1"/>
  <c r="I4798" i="1" s="1"/>
  <c r="K4798" i="1" s="1"/>
  <c r="L4798" i="1" s="1"/>
  <c r="M4798" i="1" s="1"/>
  <c r="H6147" i="1"/>
  <c r="I6147" i="1" s="1"/>
  <c r="K6147" i="1" s="1"/>
  <c r="L6147" i="1" s="1"/>
  <c r="M6147" i="1" s="1"/>
  <c r="H4806" i="1"/>
  <c r="I4806" i="1" s="1"/>
  <c r="K4806" i="1" s="1"/>
  <c r="L4806" i="1" s="1"/>
  <c r="M4806" i="1" s="1"/>
  <c r="H3469" i="1"/>
  <c r="I3469" i="1" s="1"/>
  <c r="K3469" i="1" s="1"/>
  <c r="L3469" i="1" s="1"/>
  <c r="M3469" i="1" s="1"/>
  <c r="H2128" i="1"/>
  <c r="I2128" i="1" s="1"/>
  <c r="K2128" i="1" s="1"/>
  <c r="L2128" i="1" s="1"/>
  <c r="M2128" i="1" s="1"/>
  <c r="H3478" i="1"/>
  <c r="I3478" i="1" s="1"/>
  <c r="K3478" i="1" s="1"/>
  <c r="L3478" i="1" s="1"/>
  <c r="M3478" i="1" s="1"/>
  <c r="H5770" i="1"/>
  <c r="I5770" i="1" s="1"/>
  <c r="K5770" i="1" s="1"/>
  <c r="L5770" i="1" s="1"/>
  <c r="M5770" i="1" s="1"/>
  <c r="H8529" i="1"/>
  <c r="I8529" i="1" s="1"/>
  <c r="K8529" i="1" s="1"/>
  <c r="L8529" i="1" s="1"/>
  <c r="M8529" i="1" s="1"/>
  <c r="H8599" i="1"/>
  <c r="I8599" i="1" s="1"/>
  <c r="K8599" i="1" s="1"/>
  <c r="L8599" i="1" s="1"/>
  <c r="M8599" i="1" s="1"/>
  <c r="H7303" i="1"/>
  <c r="I7303" i="1" s="1"/>
  <c r="K7303" i="1" s="1"/>
  <c r="L7303" i="1" s="1"/>
  <c r="M7303" i="1" s="1"/>
  <c r="H8684" i="1"/>
  <c r="I8684" i="1" s="1"/>
  <c r="K8684" i="1" s="1"/>
  <c r="L8684" i="1" s="1"/>
  <c r="M8684" i="1" s="1"/>
  <c r="H654" i="1"/>
  <c r="I654" i="1" s="1"/>
  <c r="K654" i="1" s="1"/>
  <c r="L654" i="1" s="1"/>
  <c r="M654" i="1" s="1"/>
  <c r="H4727" i="1"/>
  <c r="I4727" i="1" s="1"/>
  <c r="K4727" i="1" s="1"/>
  <c r="L4727" i="1" s="1"/>
  <c r="M4727" i="1" s="1"/>
  <c r="H6087" i="1"/>
  <c r="I6087" i="1" s="1"/>
  <c r="K6087" i="1" s="1"/>
  <c r="L6087" i="1" s="1"/>
  <c r="M6087" i="1" s="1"/>
  <c r="H719" i="1"/>
  <c r="I719" i="1" s="1"/>
  <c r="K719" i="1" s="1"/>
  <c r="L719" i="1" s="1"/>
  <c r="M719" i="1" s="1"/>
  <c r="H6099" i="1"/>
  <c r="I6099" i="1" s="1"/>
  <c r="K6099" i="1" s="1"/>
  <c r="L6099" i="1" s="1"/>
  <c r="M6099" i="1" s="1"/>
  <c r="H726" i="1"/>
  <c r="I726" i="1" s="1"/>
  <c r="K726" i="1" s="1"/>
  <c r="L726" i="1" s="1"/>
  <c r="M726" i="1" s="1"/>
  <c r="H8798" i="1"/>
  <c r="I8798" i="1" s="1"/>
  <c r="K8798" i="1" s="1"/>
  <c r="L8798" i="1" s="1"/>
  <c r="M8798" i="1" s="1"/>
  <c r="H3426" i="1"/>
  <c r="I3426" i="1" s="1"/>
  <c r="K3426" i="1" s="1"/>
  <c r="L3426" i="1" s="1"/>
  <c r="M3426" i="1" s="1"/>
  <c r="H8808" i="1"/>
  <c r="I8808" i="1" s="1"/>
  <c r="K8808" i="1" s="1"/>
  <c r="L8808" i="1" s="1"/>
  <c r="M8808" i="1" s="1"/>
  <c r="H747" i="1"/>
  <c r="I747" i="1" s="1"/>
  <c r="K747" i="1" s="1"/>
  <c r="L747" i="1" s="1"/>
  <c r="M747" i="1" s="1"/>
  <c r="H8817" i="1"/>
  <c r="I8817" i="1" s="1"/>
  <c r="K8817" i="1" s="1"/>
  <c r="L8817" i="1" s="1"/>
  <c r="M8817" i="1" s="1"/>
  <c r="H6135" i="1"/>
  <c r="I6135" i="1" s="1"/>
  <c r="K6135" i="1" s="1"/>
  <c r="L6135" i="1" s="1"/>
  <c r="M6135" i="1" s="1"/>
  <c r="H6138" i="1"/>
  <c r="I6138" i="1" s="1"/>
  <c r="K6138" i="1" s="1"/>
  <c r="L6138" i="1" s="1"/>
  <c r="M6138" i="1" s="1"/>
  <c r="H2113" i="1"/>
  <c r="I2113" i="1" s="1"/>
  <c r="K2113" i="1" s="1"/>
  <c r="L2113" i="1" s="1"/>
  <c r="M2113" i="1" s="1"/>
  <c r="H6146" i="1"/>
  <c r="I6146" i="1" s="1"/>
  <c r="K6146" i="1" s="1"/>
  <c r="L6146" i="1" s="1"/>
  <c r="M6146" i="1" s="1"/>
  <c r="H7495" i="1"/>
  <c r="I7495" i="1" s="1"/>
  <c r="K7495" i="1" s="1"/>
  <c r="L7495" i="1" s="1"/>
  <c r="M7495" i="1" s="1"/>
  <c r="H2125" i="1"/>
  <c r="I2125" i="1" s="1"/>
  <c r="K2125" i="1" s="1"/>
  <c r="L2125" i="1" s="1"/>
  <c r="M2125" i="1" s="1"/>
  <c r="H3471" i="1"/>
  <c r="I3471" i="1" s="1"/>
  <c r="K3471" i="1" s="1"/>
  <c r="L3471" i="1" s="1"/>
  <c r="M3471" i="1" s="1"/>
  <c r="H3477" i="1"/>
  <c r="I3477" i="1" s="1"/>
  <c r="K3477" i="1" s="1"/>
  <c r="L3477" i="1" s="1"/>
  <c r="M3477" i="1" s="1"/>
  <c r="H4825" i="1"/>
  <c r="I4825" i="1" s="1"/>
  <c r="K4825" i="1" s="1"/>
  <c r="L4825" i="1" s="1"/>
  <c r="M4825" i="1" s="1"/>
  <c r="H3485" i="1"/>
  <c r="I3485" i="1" s="1"/>
  <c r="K3485" i="1" s="1"/>
  <c r="L3485" i="1" s="1"/>
  <c r="M3485" i="1" s="1"/>
  <c r="H4833" i="1"/>
  <c r="I4833" i="1" s="1"/>
  <c r="K4833" i="1" s="1"/>
  <c r="L4833" i="1" s="1"/>
  <c r="M4833" i="1" s="1"/>
  <c r="H4841" i="1"/>
  <c r="I4841" i="1" s="1"/>
  <c r="K4841" i="1" s="1"/>
  <c r="L4841" i="1" s="1"/>
  <c r="M4841" i="1" s="1"/>
  <c r="H3501" i="1"/>
  <c r="I3501" i="1" s="1"/>
  <c r="K3501" i="1" s="1"/>
  <c r="L3501" i="1" s="1"/>
  <c r="M3501" i="1" s="1"/>
  <c r="H814" i="1"/>
  <c r="I814" i="1" s="1"/>
  <c r="K814" i="1" s="1"/>
  <c r="L814" i="1" s="1"/>
  <c r="M814" i="1" s="1"/>
  <c r="H819" i="1"/>
  <c r="I819" i="1" s="1"/>
  <c r="K819" i="1" s="1"/>
  <c r="L819" i="1" s="1"/>
  <c r="M819" i="1" s="1"/>
  <c r="H4858" i="1"/>
  <c r="I4858" i="1" s="1"/>
  <c r="K4858" i="1" s="1"/>
  <c r="L4858" i="1" s="1"/>
  <c r="M4858" i="1" s="1"/>
  <c r="H7549" i="1"/>
  <c r="I7549" i="1" s="1"/>
  <c r="K7549" i="1" s="1"/>
  <c r="L7549" i="1" s="1"/>
  <c r="M7549" i="1" s="1"/>
  <c r="H3524" i="1"/>
  <c r="I3524" i="1" s="1"/>
  <c r="K3524" i="1" s="1"/>
  <c r="L3524" i="1" s="1"/>
  <c r="M3524" i="1" s="1"/>
  <c r="H8904" i="1"/>
  <c r="I8904" i="1" s="1"/>
  <c r="K8904" i="1" s="1"/>
  <c r="L8904" i="1" s="1"/>
  <c r="M8904" i="1" s="1"/>
  <c r="H6221" i="1"/>
  <c r="I6221" i="1" s="1"/>
  <c r="K6221" i="1" s="1"/>
  <c r="L6221" i="1" s="1"/>
  <c r="M6221" i="1" s="1"/>
  <c r="H8913" i="1"/>
  <c r="I8913" i="1" s="1"/>
  <c r="K8913" i="1" s="1"/>
  <c r="L8913" i="1" s="1"/>
  <c r="M8913" i="1" s="1"/>
  <c r="H8918" i="1"/>
  <c r="I8918" i="1" s="1"/>
  <c r="K8918" i="1" s="1"/>
  <c r="L8918" i="1" s="1"/>
  <c r="M8918" i="1" s="1"/>
  <c r="H3546" i="1"/>
  <c r="I3546" i="1" s="1"/>
  <c r="K3546" i="1" s="1"/>
  <c r="L3546" i="1" s="1"/>
  <c r="M3546" i="1" s="1"/>
  <c r="H4892" i="1"/>
  <c r="I4892" i="1" s="1"/>
  <c r="K4892" i="1" s="1"/>
  <c r="L4892" i="1" s="1"/>
  <c r="M4892" i="1" s="1"/>
  <c r="H6244" i="1"/>
  <c r="I6244" i="1" s="1"/>
  <c r="K6244" i="1" s="1"/>
  <c r="L6244" i="1" s="1"/>
  <c r="M6244" i="1" s="1"/>
  <c r="H871" i="1"/>
  <c r="I871" i="1" s="1"/>
  <c r="K871" i="1" s="1"/>
  <c r="L871" i="1" s="1"/>
  <c r="M871" i="1" s="1"/>
  <c r="H8940" i="1"/>
  <c r="I8940" i="1" s="1"/>
  <c r="K8940" i="1" s="1"/>
  <c r="L8940" i="1" s="1"/>
  <c r="M8940" i="1" s="1"/>
  <c r="H2228" i="1"/>
  <c r="I2228" i="1" s="1"/>
  <c r="K2228" i="1" s="1"/>
  <c r="L2228" i="1" s="1"/>
  <c r="M2228" i="1" s="1"/>
  <c r="H8951" i="1"/>
  <c r="I8951" i="1" s="1"/>
  <c r="K8951" i="1" s="1"/>
  <c r="L8951" i="1" s="1"/>
  <c r="M8951" i="1" s="1"/>
  <c r="H7609" i="1"/>
  <c r="I7609" i="1" s="1"/>
  <c r="K7609" i="1" s="1"/>
  <c r="L7609" i="1" s="1"/>
  <c r="M7609" i="1" s="1"/>
  <c r="H7614" i="1"/>
  <c r="I7614" i="1" s="1"/>
  <c r="K7614" i="1" s="1"/>
  <c r="L7614" i="1" s="1"/>
  <c r="M7614" i="1" s="1"/>
  <c r="H896" i="1"/>
  <c r="I896" i="1" s="1"/>
  <c r="K896" i="1" s="1"/>
  <c r="L896" i="1" s="1"/>
  <c r="M896" i="1" s="1"/>
  <c r="H7623" i="1"/>
  <c r="I7623" i="1" s="1"/>
  <c r="K7623" i="1" s="1"/>
  <c r="L7623" i="1" s="1"/>
  <c r="M7623" i="1" s="1"/>
  <c r="H2253" i="1"/>
  <c r="I2253" i="1" s="1"/>
  <c r="K2253" i="1" s="1"/>
  <c r="L2253" i="1" s="1"/>
  <c r="M2253" i="1" s="1"/>
  <c r="H7633" i="1"/>
  <c r="I7633" i="1" s="1"/>
  <c r="K7633" i="1" s="1"/>
  <c r="L7633" i="1" s="1"/>
  <c r="M7633" i="1" s="1"/>
  <c r="H6296" i="1"/>
  <c r="I6296" i="1" s="1"/>
  <c r="K6296" i="1" s="1"/>
  <c r="L6296" i="1" s="1"/>
  <c r="M6296" i="1" s="1"/>
  <c r="H918" i="1"/>
  <c r="I918" i="1" s="1"/>
  <c r="K918" i="1" s="1"/>
  <c r="L918" i="1" s="1"/>
  <c r="M918" i="1" s="1"/>
  <c r="H8992" i="1"/>
  <c r="I8992" i="1" s="1"/>
  <c r="K8992" i="1" s="1"/>
  <c r="L8992" i="1" s="1"/>
  <c r="M8992" i="1" s="1"/>
  <c r="H2276" i="1"/>
  <c r="I2276" i="1" s="1"/>
  <c r="K2276" i="1" s="1"/>
  <c r="L2276" i="1" s="1"/>
  <c r="M2276" i="1" s="1"/>
  <c r="H8999" i="1"/>
  <c r="I8999" i="1" s="1"/>
  <c r="K8999" i="1" s="1"/>
  <c r="L8999" i="1" s="1"/>
  <c r="M8999" i="1" s="1"/>
  <c r="H2285" i="1"/>
  <c r="I2285" i="1" s="1"/>
  <c r="K2285" i="1" s="1"/>
  <c r="L2285" i="1" s="1"/>
  <c r="M2285" i="1" s="1"/>
  <c r="H2290" i="1"/>
  <c r="I2290" i="1" s="1"/>
  <c r="K2290" i="1" s="1"/>
  <c r="L2290" i="1" s="1"/>
  <c r="M2290" i="1" s="1"/>
  <c r="H7670" i="1"/>
  <c r="I7670" i="1" s="1"/>
  <c r="K7670" i="1" s="1"/>
  <c r="L7670" i="1" s="1"/>
  <c r="M7670" i="1" s="1"/>
  <c r="H6330" i="1"/>
  <c r="I6330" i="1" s="1"/>
  <c r="K6330" i="1" s="1"/>
  <c r="L6330" i="1" s="1"/>
  <c r="M6330" i="1" s="1"/>
  <c r="H9022" i="1"/>
  <c r="I9022" i="1" s="1"/>
  <c r="K9022" i="1" s="1"/>
  <c r="L9022" i="1" s="1"/>
  <c r="M9022" i="1" s="1"/>
  <c r="H7683" i="1"/>
  <c r="I7683" i="1" s="1"/>
  <c r="K7683" i="1" s="1"/>
  <c r="L7683" i="1" s="1"/>
  <c r="M7683" i="1" s="1"/>
  <c r="H6346" i="1"/>
  <c r="I6346" i="1" s="1"/>
  <c r="K6346" i="1" s="1"/>
  <c r="L6346" i="1" s="1"/>
  <c r="M6346" i="1" s="1"/>
  <c r="H3660" i="1"/>
  <c r="I3660" i="1" s="1"/>
  <c r="K3660" i="1" s="1"/>
  <c r="L3660" i="1" s="1"/>
  <c r="M3660" i="1" s="1"/>
  <c r="H5008" i="1"/>
  <c r="I5008" i="1" s="1"/>
  <c r="K5008" i="1" s="1"/>
  <c r="L5008" i="1" s="1"/>
  <c r="M5008" i="1" s="1"/>
  <c r="H7702" i="1"/>
  <c r="I7702" i="1" s="1"/>
  <c r="K7702" i="1" s="1"/>
  <c r="L7702" i="1" s="1"/>
  <c r="M7702" i="1" s="1"/>
  <c r="H983" i="1"/>
  <c r="I983" i="1" s="1"/>
  <c r="K983" i="1" s="1"/>
  <c r="L983" i="1" s="1"/>
  <c r="M983" i="1" s="1"/>
  <c r="H5022" i="1"/>
  <c r="I5022" i="1" s="1"/>
  <c r="K5022" i="1" s="1"/>
  <c r="L5022" i="1" s="1"/>
  <c r="M5022" i="1" s="1"/>
  <c r="H5026" i="1"/>
  <c r="I5026" i="1" s="1"/>
  <c r="K5026" i="1" s="1"/>
  <c r="L5026" i="1" s="1"/>
  <c r="M5026" i="1" s="1"/>
  <c r="H9063" i="1"/>
  <c r="I9063" i="1" s="1"/>
  <c r="K9063" i="1" s="1"/>
  <c r="L9063" i="1" s="1"/>
  <c r="M9063" i="1" s="1"/>
  <c r="H2349" i="1"/>
  <c r="I2349" i="1" s="1"/>
  <c r="K2349" i="1" s="1"/>
  <c r="L2349" i="1" s="1"/>
  <c r="M2349" i="1" s="1"/>
  <c r="H2353" i="1"/>
  <c r="I2353" i="1" s="1"/>
  <c r="K2353" i="1" s="1"/>
  <c r="L2353" i="1" s="1"/>
  <c r="M2353" i="1" s="1"/>
  <c r="H1011" i="1"/>
  <c r="I1011" i="1" s="1"/>
  <c r="K1011" i="1" s="1"/>
  <c r="L1011" i="1" s="1"/>
  <c r="M1011" i="1" s="1"/>
  <c r="H9082" i="1"/>
  <c r="I9082" i="1" s="1"/>
  <c r="K9082" i="1" s="1"/>
  <c r="L9082" i="1" s="1"/>
  <c r="M9082" i="1" s="1"/>
  <c r="H1022" i="1"/>
  <c r="I1022" i="1" s="1"/>
  <c r="K1022" i="1" s="1"/>
  <c r="L1022" i="1" s="1"/>
  <c r="M1022" i="1" s="1"/>
  <c r="H5062" i="1"/>
  <c r="I5062" i="1" s="1"/>
  <c r="K5062" i="1" s="1"/>
  <c r="L5062" i="1" s="1"/>
  <c r="M5062" i="1" s="1"/>
  <c r="H7750" i="1"/>
  <c r="I7750" i="1" s="1"/>
  <c r="K7750" i="1" s="1"/>
  <c r="L7750" i="1" s="1"/>
  <c r="M7750" i="1" s="1"/>
  <c r="H6414" i="1"/>
  <c r="I6414" i="1" s="1"/>
  <c r="K6414" i="1" s="1"/>
  <c r="L6414" i="1" s="1"/>
  <c r="M6414" i="1" s="1"/>
  <c r="H7760" i="1"/>
  <c r="I7760" i="1" s="1"/>
  <c r="K7760" i="1" s="1"/>
  <c r="L7760" i="1" s="1"/>
  <c r="M7760" i="1" s="1"/>
  <c r="H3732" i="1"/>
  <c r="I3732" i="1" s="1"/>
  <c r="K3732" i="1" s="1"/>
  <c r="L3732" i="1" s="1"/>
  <c r="M3732" i="1" s="1"/>
  <c r="H3738" i="1"/>
  <c r="I3738" i="1" s="1"/>
  <c r="K3738" i="1" s="1"/>
  <c r="L3738" i="1" s="1"/>
  <c r="M3738" i="1" s="1"/>
  <c r="H7775" i="1"/>
  <c r="I7775" i="1" s="1"/>
  <c r="K7775" i="1" s="1"/>
  <c r="L7775" i="1" s="1"/>
  <c r="M7775" i="1" s="1"/>
  <c r="H6436" i="1"/>
  <c r="I6436" i="1" s="1"/>
  <c r="K6436" i="1" s="1"/>
  <c r="L6436" i="1" s="1"/>
  <c r="M6436" i="1" s="1"/>
  <c r="H7784" i="1"/>
  <c r="I7784" i="1" s="1"/>
  <c r="K7784" i="1" s="1"/>
  <c r="L7784" i="1" s="1"/>
  <c r="M7784" i="1" s="1"/>
  <c r="H1741" i="1"/>
  <c r="I1741" i="1" s="1"/>
  <c r="K1741" i="1" s="1"/>
  <c r="L1741" i="1" s="1"/>
  <c r="M1741" i="1" s="1"/>
  <c r="H7187" i="1"/>
  <c r="I7187" i="1" s="1"/>
  <c r="K7187" i="1" s="1"/>
  <c r="L7187" i="1" s="1"/>
  <c r="M7187" i="1" s="1"/>
  <c r="H533" i="1"/>
  <c r="I533" i="1" s="1"/>
  <c r="K533" i="1" s="1"/>
  <c r="L533" i="1" s="1"/>
  <c r="M533" i="1" s="1"/>
  <c r="H5961" i="1"/>
  <c r="I5961" i="1" s="1"/>
  <c r="K5961" i="1" s="1"/>
  <c r="L5961" i="1" s="1"/>
  <c r="M5961" i="1" s="1"/>
  <c r="H1965" i="1"/>
  <c r="I1965" i="1" s="1"/>
  <c r="K1965" i="1" s="1"/>
  <c r="L1965" i="1" s="1"/>
  <c r="M1965" i="1" s="1"/>
  <c r="H7376" i="1"/>
  <c r="I7376" i="1" s="1"/>
  <c r="K7376" i="1" s="1"/>
  <c r="L7376" i="1" s="1"/>
  <c r="M7376" i="1" s="1"/>
  <c r="H6069" i="1"/>
  <c r="I6069" i="1" s="1"/>
  <c r="K6069" i="1" s="1"/>
  <c r="L6069" i="1" s="1"/>
  <c r="M6069" i="1" s="1"/>
  <c r="H2060" i="1"/>
  <c r="I2060" i="1" s="1"/>
  <c r="K2060" i="1" s="1"/>
  <c r="L2060" i="1" s="1"/>
  <c r="M2060" i="1" s="1"/>
  <c r="H7440" i="1"/>
  <c r="I7440" i="1" s="1"/>
  <c r="K7440" i="1" s="1"/>
  <c r="L7440" i="1" s="1"/>
  <c r="M7440" i="1" s="1"/>
  <c r="H3411" i="1"/>
  <c r="I3411" i="1" s="1"/>
  <c r="K3411" i="1" s="1"/>
  <c r="L3411" i="1" s="1"/>
  <c r="M3411" i="1" s="1"/>
  <c r="H730" i="1"/>
  <c r="I730" i="1" s="1"/>
  <c r="K730" i="1" s="1"/>
  <c r="L730" i="1" s="1"/>
  <c r="M730" i="1" s="1"/>
  <c r="H7458" i="1"/>
  <c r="I7458" i="1" s="1"/>
  <c r="K7458" i="1" s="1"/>
  <c r="L7458" i="1" s="1"/>
  <c r="M7458" i="1" s="1"/>
  <c r="H740" i="1"/>
  <c r="I740" i="1" s="1"/>
  <c r="K740" i="1" s="1"/>
  <c r="L740" i="1" s="1"/>
  <c r="M740" i="1" s="1"/>
  <c r="H2089" i="1"/>
  <c r="I2089" i="1" s="1"/>
  <c r="K2089" i="1" s="1"/>
  <c r="L2089" i="1" s="1"/>
  <c r="M2089" i="1" s="1"/>
  <c r="H2093" i="1"/>
  <c r="I2093" i="1" s="1"/>
  <c r="K2093" i="1" s="1"/>
  <c r="L2093" i="1" s="1"/>
  <c r="M2093" i="1" s="1"/>
  <c r="H6128" i="1"/>
  <c r="I6128" i="1" s="1"/>
  <c r="K6128" i="1" s="1"/>
  <c r="L6128" i="1" s="1"/>
  <c r="M6128" i="1" s="1"/>
  <c r="H4790" i="1"/>
  <c r="I4790" i="1" s="1"/>
  <c r="K4790" i="1" s="1"/>
  <c r="L4790" i="1" s="1"/>
  <c r="M4790" i="1" s="1"/>
  <c r="H4794" i="1"/>
  <c r="I4794" i="1" s="1"/>
  <c r="K4794" i="1" s="1"/>
  <c r="L4794" i="1" s="1"/>
  <c r="M4794" i="1" s="1"/>
  <c r="H764" i="1"/>
  <c r="I764" i="1" s="1"/>
  <c r="K764" i="1" s="1"/>
  <c r="L764" i="1" s="1"/>
  <c r="M764" i="1" s="1"/>
  <c r="H2117" i="1"/>
  <c r="I2117" i="1" s="1"/>
  <c r="K2117" i="1" s="1"/>
  <c r="L2117" i="1" s="1"/>
  <c r="M2117" i="1" s="1"/>
  <c r="H4810" i="1"/>
  <c r="I4810" i="1" s="1"/>
  <c r="K4810" i="1" s="1"/>
  <c r="L4810" i="1" s="1"/>
  <c r="M4810" i="1" s="1"/>
  <c r="H6157" i="1"/>
  <c r="I6157" i="1" s="1"/>
  <c r="K6157" i="1" s="1"/>
  <c r="L6157" i="1" s="1"/>
  <c r="M6157" i="1" s="1"/>
  <c r="H7504" i="1"/>
  <c r="I7504" i="1" s="1"/>
  <c r="K7504" i="1" s="1"/>
  <c r="L7504" i="1" s="1"/>
  <c r="M7504" i="1" s="1"/>
  <c r="H7509" i="1"/>
  <c r="I7509" i="1" s="1"/>
  <c r="K7509" i="1" s="1"/>
  <c r="L7509" i="1" s="1"/>
  <c r="M7509" i="1" s="1"/>
  <c r="H8858" i="1"/>
  <c r="I8858" i="1" s="1"/>
  <c r="K8858" i="1" s="1"/>
  <c r="L8858" i="1" s="1"/>
  <c r="M8858" i="1" s="1"/>
  <c r="H2143" i="1"/>
  <c r="I2143" i="1" s="1"/>
  <c r="K2143" i="1" s="1"/>
  <c r="L2143" i="1" s="1"/>
  <c r="M2143" i="1" s="1"/>
  <c r="H803" i="1"/>
  <c r="I803" i="1" s="1"/>
  <c r="K803" i="1" s="1"/>
  <c r="L803" i="1" s="1"/>
  <c r="M803" i="1" s="1"/>
  <c r="H805" i="1"/>
  <c r="I805" i="1" s="1"/>
  <c r="K805" i="1" s="1"/>
  <c r="L805" i="1" s="1"/>
  <c r="M805" i="1" s="1"/>
  <c r="H6189" i="1"/>
  <c r="I6189" i="1" s="1"/>
  <c r="K6189" i="1" s="1"/>
  <c r="L6189" i="1" s="1"/>
  <c r="M6189" i="1" s="1"/>
  <c r="H3505" i="1"/>
  <c r="I3505" i="1" s="1"/>
  <c r="K3505" i="1" s="1"/>
  <c r="L3505" i="1" s="1"/>
  <c r="M3505" i="1" s="1"/>
  <c r="H7541" i="1"/>
  <c r="I7541" i="1" s="1"/>
  <c r="K7541" i="1" s="1"/>
  <c r="L7541" i="1" s="1"/>
  <c r="M7541" i="1" s="1"/>
  <c r="H3515" i="1"/>
  <c r="I3515" i="1" s="1"/>
  <c r="K3515" i="1" s="1"/>
  <c r="L3515" i="1" s="1"/>
  <c r="M3515" i="1" s="1"/>
  <c r="H2176" i="1"/>
  <c r="I2176" i="1" s="1"/>
  <c r="K2176" i="1" s="1"/>
  <c r="L2176" i="1" s="1"/>
  <c r="M2176" i="1" s="1"/>
  <c r="H6212" i="1"/>
  <c r="I6212" i="1" s="1"/>
  <c r="K6212" i="1" s="1"/>
  <c r="L6212" i="1" s="1"/>
  <c r="M6212" i="1" s="1"/>
  <c r="H2185" i="1"/>
  <c r="I2185" i="1" s="1"/>
  <c r="K2185" i="1" s="1"/>
  <c r="L2185" i="1" s="1"/>
  <c r="M2185" i="1" s="1"/>
  <c r="H2190" i="1"/>
  <c r="I2190" i="1" s="1"/>
  <c r="K2190" i="1" s="1"/>
  <c r="L2190" i="1" s="1"/>
  <c r="M2190" i="1" s="1"/>
  <c r="H2193" i="1"/>
  <c r="I2193" i="1" s="1"/>
  <c r="K2193" i="1" s="1"/>
  <c r="L2193" i="1" s="1"/>
  <c r="M2193" i="1" s="1"/>
  <c r="H7574" i="1"/>
  <c r="I7574" i="1" s="1"/>
  <c r="K7574" i="1" s="1"/>
  <c r="L7574" i="1" s="1"/>
  <c r="M7574" i="1" s="1"/>
  <c r="H8923" i="1"/>
  <c r="I8923" i="1" s="1"/>
  <c r="K8923" i="1" s="1"/>
  <c r="L8923" i="1" s="1"/>
  <c r="M8923" i="1" s="1"/>
  <c r="H8925" i="1"/>
  <c r="I8925" i="1" s="1"/>
  <c r="K8925" i="1" s="1"/>
  <c r="L8925" i="1" s="1"/>
  <c r="M8925" i="1" s="1"/>
  <c r="H4900" i="1"/>
  <c r="I4900" i="1" s="1"/>
  <c r="K4900" i="1" s="1"/>
  <c r="L4900" i="1" s="1"/>
  <c r="M4900" i="1" s="1"/>
  <c r="H7594" i="1"/>
  <c r="I7594" i="1" s="1"/>
  <c r="K7594" i="1" s="1"/>
  <c r="L7594" i="1" s="1"/>
  <c r="M7594" i="1" s="1"/>
  <c r="H6255" i="1"/>
  <c r="I6255" i="1" s="1"/>
  <c r="K6255" i="1" s="1"/>
  <c r="L6255" i="1" s="1"/>
  <c r="M6255" i="1" s="1"/>
  <c r="H2227" i="1"/>
  <c r="I2227" i="1" s="1"/>
  <c r="K2227" i="1" s="1"/>
  <c r="L2227" i="1" s="1"/>
  <c r="M2227" i="1" s="1"/>
  <c r="H3575" i="1"/>
  <c r="I3575" i="1" s="1"/>
  <c r="K3575" i="1" s="1"/>
  <c r="L3575" i="1" s="1"/>
  <c r="M3575" i="1" s="1"/>
  <c r="H2234" i="1"/>
  <c r="I2234" i="1" s="1"/>
  <c r="K2234" i="1" s="1"/>
  <c r="L2234" i="1" s="1"/>
  <c r="M2234" i="1" s="1"/>
  <c r="H6273" i="1"/>
  <c r="I6273" i="1" s="1"/>
  <c r="K6273" i="1" s="1"/>
  <c r="L6273" i="1" s="1"/>
  <c r="M6273" i="1" s="1"/>
  <c r="H8966" i="1"/>
  <c r="I8966" i="1" s="1"/>
  <c r="K8966" i="1" s="1"/>
  <c r="L8966" i="1" s="1"/>
  <c r="M8966" i="1" s="1"/>
  <c r="H8967" i="1"/>
  <c r="I8967" i="1" s="1"/>
  <c r="K8967" i="1" s="1"/>
  <c r="L8967" i="1" s="1"/>
  <c r="M8967" i="1" s="1"/>
  <c r="H2254" i="1"/>
  <c r="I2254" i="1" s="1"/>
  <c r="K2254" i="1" s="1"/>
  <c r="L2254" i="1" s="1"/>
  <c r="M2254" i="1" s="1"/>
  <c r="H6290" i="1"/>
  <c r="I6290" i="1" s="1"/>
  <c r="K6290" i="1" s="1"/>
  <c r="L6290" i="1" s="1"/>
  <c r="M6290" i="1" s="1"/>
  <c r="H6293" i="1"/>
  <c r="I6293" i="1" s="1"/>
  <c r="K6293" i="1" s="1"/>
  <c r="L6293" i="1" s="1"/>
  <c r="M6293" i="1" s="1"/>
  <c r="H6297" i="1"/>
  <c r="I6297" i="1" s="1"/>
  <c r="K6297" i="1" s="1"/>
  <c r="L6297" i="1" s="1"/>
  <c r="M6297" i="1" s="1"/>
  <c r="H6303" i="1"/>
  <c r="I6303" i="1" s="1"/>
  <c r="K6303" i="1" s="1"/>
  <c r="L6303" i="1" s="1"/>
  <c r="M6303" i="1" s="1"/>
  <c r="H6307" i="1"/>
  <c r="I6307" i="1" s="1"/>
  <c r="K6307" i="1" s="1"/>
  <c r="L6307" i="1" s="1"/>
  <c r="M6307" i="1" s="1"/>
  <c r="H7654" i="1"/>
  <c r="I7654" i="1" s="1"/>
  <c r="K7654" i="1" s="1"/>
  <c r="L7654" i="1" s="1"/>
  <c r="M7654" i="1" s="1"/>
  <c r="H9003" i="1"/>
  <c r="I9003" i="1" s="1"/>
  <c r="K9003" i="1" s="1"/>
  <c r="L9003" i="1" s="1"/>
  <c r="M9003" i="1" s="1"/>
  <c r="H4977" i="1"/>
  <c r="I4977" i="1" s="1"/>
  <c r="K4977" i="1" s="1"/>
  <c r="L4977" i="1" s="1"/>
  <c r="M4977" i="1" s="1"/>
  <c r="H6326" i="1"/>
  <c r="I6326" i="1" s="1"/>
  <c r="K6326" i="1" s="1"/>
  <c r="L6326" i="1" s="1"/>
  <c r="M6326" i="1" s="1"/>
  <c r="H3642" i="1"/>
  <c r="I3642" i="1" s="1"/>
  <c r="K3642" i="1" s="1"/>
  <c r="L3642" i="1" s="1"/>
  <c r="M3642" i="1" s="1"/>
  <c r="H6335" i="1"/>
  <c r="I6335" i="1" s="1"/>
  <c r="K6335" i="1" s="1"/>
  <c r="L6335" i="1" s="1"/>
  <c r="M6335" i="1" s="1"/>
  <c r="H960" i="1"/>
  <c r="I960" i="1" s="1"/>
  <c r="K960" i="1" s="1"/>
  <c r="L960" i="1" s="1"/>
  <c r="M960" i="1" s="1"/>
  <c r="H6343" i="1"/>
  <c r="I6343" i="1" s="1"/>
  <c r="K6343" i="1" s="1"/>
  <c r="L6343" i="1" s="1"/>
  <c r="M6343" i="1" s="1"/>
  <c r="H7692" i="1"/>
  <c r="I7692" i="1" s="1"/>
  <c r="K7692" i="1" s="1"/>
  <c r="L7692" i="1" s="1"/>
  <c r="M7692" i="1" s="1"/>
  <c r="H3665" i="1"/>
  <c r="I3665" i="1" s="1"/>
  <c r="K3665" i="1" s="1"/>
  <c r="L3665" i="1" s="1"/>
  <c r="M3665" i="1" s="1"/>
  <c r="H979" i="1"/>
  <c r="I979" i="1" s="1"/>
  <c r="K979" i="1" s="1"/>
  <c r="L979" i="1" s="1"/>
  <c r="M979" i="1" s="1"/>
  <c r="H5017" i="1"/>
  <c r="I5017" i="1" s="1"/>
  <c r="K5017" i="1" s="1"/>
  <c r="L5017" i="1" s="1"/>
  <c r="M5017" i="1" s="1"/>
  <c r="H5023" i="1"/>
  <c r="I5023" i="1" s="1"/>
  <c r="K5023" i="1" s="1"/>
  <c r="L5023" i="1" s="1"/>
  <c r="M5023" i="1" s="1"/>
  <c r="H992" i="1"/>
  <c r="I992" i="1" s="1"/>
  <c r="K992" i="1" s="1"/>
  <c r="L992" i="1" s="1"/>
  <c r="M992" i="1" s="1"/>
  <c r="H2343" i="1"/>
  <c r="I2343" i="1" s="1"/>
  <c r="K2343" i="1" s="1"/>
  <c r="L2343" i="1" s="1"/>
  <c r="M2343" i="1" s="1"/>
  <c r="H5036" i="1"/>
  <c r="I5036" i="1" s="1"/>
  <c r="K5036" i="1" s="1"/>
  <c r="L5036" i="1" s="1"/>
  <c r="M5036" i="1" s="1"/>
  <c r="H5040" i="1"/>
  <c r="I5040" i="1" s="1"/>
  <c r="K5040" i="1" s="1"/>
  <c r="L5040" i="1" s="1"/>
  <c r="M5040" i="1" s="1"/>
  <c r="H5045" i="1"/>
  <c r="I5045" i="1" s="1"/>
  <c r="K5045" i="1" s="1"/>
  <c r="L5045" i="1" s="1"/>
  <c r="M5045" i="1" s="1"/>
  <c r="H1016" i="1"/>
  <c r="I1016" i="1" s="1"/>
  <c r="K1016" i="1" s="1"/>
  <c r="L1016" i="1" s="1"/>
  <c r="M1016" i="1" s="1"/>
  <c r="H3713" i="1"/>
  <c r="I3713" i="1" s="1"/>
  <c r="K3713" i="1" s="1"/>
  <c r="L3713" i="1" s="1"/>
  <c r="M3713" i="1" s="1"/>
  <c r="H7747" i="1"/>
  <c r="I7747" i="1" s="1"/>
  <c r="K7747" i="1" s="1"/>
  <c r="L7747" i="1" s="1"/>
  <c r="M7747" i="1" s="1"/>
  <c r="H4433" i="1"/>
  <c r="I4433" i="1" s="1"/>
  <c r="K4433" i="1" s="1"/>
  <c r="L4433" i="1" s="1"/>
  <c r="M4433" i="1" s="1"/>
  <c r="H8539" i="1"/>
  <c r="I8539" i="1" s="1"/>
  <c r="K8539" i="1" s="1"/>
  <c r="L8539" i="1" s="1"/>
  <c r="M8539" i="1" s="1"/>
  <c r="H7258" i="1"/>
  <c r="I7258" i="1" s="1"/>
  <c r="K7258" i="1" s="1"/>
  <c r="L7258" i="1" s="1"/>
  <c r="M7258" i="1" s="1"/>
  <c r="H7307" i="1"/>
  <c r="I7307" i="1" s="1"/>
  <c r="K7307" i="1" s="1"/>
  <c r="L7307" i="1" s="1"/>
  <c r="M7307" i="1" s="1"/>
  <c r="H3311" i="1"/>
  <c r="I3311" i="1" s="1"/>
  <c r="K3311" i="1" s="1"/>
  <c r="L3311" i="1" s="1"/>
  <c r="M3311" i="1" s="1"/>
  <c r="H2008" i="1"/>
  <c r="I2008" i="1" s="1"/>
  <c r="K2008" i="1" s="1"/>
  <c r="L2008" i="1" s="1"/>
  <c r="M2008" i="1" s="1"/>
  <c r="H6073" i="1"/>
  <c r="I6073" i="1" s="1"/>
  <c r="K6073" i="1" s="1"/>
  <c r="L6073" i="1" s="1"/>
  <c r="M6073" i="1" s="1"/>
  <c r="H2058" i="1"/>
  <c r="I2058" i="1" s="1"/>
  <c r="K2058" i="1" s="1"/>
  <c r="L2058" i="1" s="1"/>
  <c r="M2058" i="1" s="1"/>
  <c r="H2067" i="1"/>
  <c r="I2067" i="1" s="1"/>
  <c r="K2067" i="1" s="1"/>
  <c r="L2067" i="1" s="1"/>
  <c r="M2067" i="1" s="1"/>
  <c r="H8790" i="1"/>
  <c r="I8790" i="1" s="1"/>
  <c r="K8790" i="1" s="1"/>
  <c r="L8790" i="1" s="1"/>
  <c r="M8790" i="1" s="1"/>
  <c r="H6107" i="1"/>
  <c r="I6107" i="1" s="1"/>
  <c r="K6107" i="1" s="1"/>
  <c r="L6107" i="1" s="1"/>
  <c r="M6107" i="1" s="1"/>
  <c r="H4767" i="1"/>
  <c r="I4767" i="1" s="1"/>
  <c r="K4767" i="1" s="1"/>
  <c r="L4767" i="1" s="1"/>
  <c r="M4767" i="1" s="1"/>
  <c r="H2083" i="1"/>
  <c r="I2083" i="1" s="1"/>
  <c r="K2083" i="1" s="1"/>
  <c r="L2083" i="1" s="1"/>
  <c r="M2083" i="1" s="1"/>
  <c r="H3432" i="1"/>
  <c r="I3432" i="1" s="1"/>
  <c r="K3432" i="1" s="1"/>
  <c r="L3432" i="1" s="1"/>
  <c r="M3432" i="1" s="1"/>
  <c r="H2094" i="1"/>
  <c r="I2094" i="1" s="1"/>
  <c r="K2094" i="1" s="1"/>
  <c r="L2094" i="1" s="1"/>
  <c r="M2094" i="1" s="1"/>
  <c r="H4786" i="1"/>
  <c r="I4786" i="1" s="1"/>
  <c r="K4786" i="1" s="1"/>
  <c r="L4786" i="1" s="1"/>
  <c r="M4786" i="1" s="1"/>
  <c r="H3445" i="1"/>
  <c r="I3445" i="1" s="1"/>
  <c r="K3445" i="1" s="1"/>
  <c r="L3445" i="1" s="1"/>
  <c r="M3445" i="1" s="1"/>
  <c r="H760" i="1"/>
  <c r="I760" i="1" s="1"/>
  <c r="K760" i="1" s="1"/>
  <c r="L760" i="1" s="1"/>
  <c r="M760" i="1" s="1"/>
  <c r="H2112" i="1"/>
  <c r="I2112" i="1" s="1"/>
  <c r="K2112" i="1" s="1"/>
  <c r="L2112" i="1" s="1"/>
  <c r="M2112" i="1" s="1"/>
  <c r="H7492" i="1"/>
  <c r="I7492" i="1" s="1"/>
  <c r="K7492" i="1" s="1"/>
  <c r="L7492" i="1" s="1"/>
  <c r="M7492" i="1" s="1"/>
  <c r="H4809" i="1"/>
  <c r="I4809" i="1" s="1"/>
  <c r="K4809" i="1" s="1"/>
  <c r="L4809" i="1" s="1"/>
  <c r="M4809" i="1" s="1"/>
  <c r="H8844" i="1"/>
  <c r="I8844" i="1" s="1"/>
  <c r="K8844" i="1" s="1"/>
  <c r="L8844" i="1" s="1"/>
  <c r="M8844" i="1" s="1"/>
  <c r="H781" i="1"/>
  <c r="I781" i="1" s="1"/>
  <c r="K781" i="1" s="1"/>
  <c r="L781" i="1" s="1"/>
  <c r="M781" i="1" s="1"/>
  <c r="H8853" i="1"/>
  <c r="I8853" i="1" s="1"/>
  <c r="K8853" i="1" s="1"/>
  <c r="L8853" i="1" s="1"/>
  <c r="M8853" i="1" s="1"/>
  <c r="H6170" i="1"/>
  <c r="I6170" i="1" s="1"/>
  <c r="K6170" i="1" s="1"/>
  <c r="L6170" i="1" s="1"/>
  <c r="M6170" i="1" s="1"/>
  <c r="H8863" i="1"/>
  <c r="I8863" i="1" s="1"/>
  <c r="K8863" i="1" s="1"/>
  <c r="L8863" i="1" s="1"/>
  <c r="M8863" i="1" s="1"/>
  <c r="H7524" i="1"/>
  <c r="I7524" i="1" s="1"/>
  <c r="K7524" i="1" s="1"/>
  <c r="L7524" i="1" s="1"/>
  <c r="M7524" i="1" s="1"/>
  <c r="H8871" i="1"/>
  <c r="I8871" i="1" s="1"/>
  <c r="K8871" i="1" s="1"/>
  <c r="L8871" i="1" s="1"/>
  <c r="M8871" i="1" s="1"/>
  <c r="H8877" i="1"/>
  <c r="I8877" i="1" s="1"/>
  <c r="K8877" i="1" s="1"/>
  <c r="L8877" i="1" s="1"/>
  <c r="M8877" i="1" s="1"/>
  <c r="H8881" i="1"/>
  <c r="I8881" i="1" s="1"/>
  <c r="K8881" i="1" s="1"/>
  <c r="L8881" i="1" s="1"/>
  <c r="M8881" i="1" s="1"/>
  <c r="H8886" i="1"/>
  <c r="I8886" i="1" s="1"/>
  <c r="K8886" i="1" s="1"/>
  <c r="L8886" i="1" s="1"/>
  <c r="M8886" i="1" s="1"/>
  <c r="H4862" i="1"/>
  <c r="I4862" i="1" s="1"/>
  <c r="K4862" i="1" s="1"/>
  <c r="L4862" i="1" s="1"/>
  <c r="M4862" i="1" s="1"/>
  <c r="H6207" i="1"/>
  <c r="I6207" i="1" s="1"/>
  <c r="K6207" i="1" s="1"/>
  <c r="L6207" i="1" s="1"/>
  <c r="M6207" i="1" s="1"/>
  <c r="H833" i="1"/>
  <c r="I833" i="1" s="1"/>
  <c r="K833" i="1" s="1"/>
  <c r="L833" i="1" s="1"/>
  <c r="M833" i="1" s="1"/>
  <c r="H4871" i="1"/>
  <c r="I4871" i="1" s="1"/>
  <c r="K4871" i="1" s="1"/>
  <c r="L4871" i="1" s="1"/>
  <c r="M4871" i="1" s="1"/>
  <c r="H3534" i="1"/>
  <c r="I3534" i="1" s="1"/>
  <c r="K3534" i="1" s="1"/>
  <c r="L3534" i="1" s="1"/>
  <c r="M3534" i="1" s="1"/>
  <c r="H6224" i="1"/>
  <c r="I6224" i="1" s="1"/>
  <c r="K6224" i="1" s="1"/>
  <c r="L6224" i="1" s="1"/>
  <c r="M6224" i="1" s="1"/>
  <c r="H3543" i="1"/>
  <c r="I3543" i="1" s="1"/>
  <c r="K3543" i="1" s="1"/>
  <c r="L3543" i="1" s="1"/>
  <c r="M3543" i="1" s="1"/>
  <c r="H2204" i="1"/>
  <c r="I2204" i="1" s="1"/>
  <c r="K2204" i="1" s="1"/>
  <c r="L2204" i="1" s="1"/>
  <c r="M2204" i="1" s="1"/>
  <c r="H7583" i="1"/>
  <c r="I7583" i="1" s="1"/>
  <c r="K7583" i="1" s="1"/>
  <c r="L7583" i="1" s="1"/>
  <c r="M7583" i="1" s="1"/>
  <c r="H8930" i="1"/>
  <c r="I8930" i="1" s="1"/>
  <c r="K8930" i="1" s="1"/>
  <c r="L8930" i="1" s="1"/>
  <c r="M8930" i="1" s="1"/>
  <c r="H2217" i="1"/>
  <c r="I2217" i="1" s="1"/>
  <c r="K2217" i="1" s="1"/>
  <c r="L2217" i="1" s="1"/>
  <c r="M2217" i="1" s="1"/>
  <c r="H7596" i="1"/>
  <c r="I7596" i="1" s="1"/>
  <c r="K7596" i="1" s="1"/>
  <c r="L7596" i="1" s="1"/>
  <c r="M7596" i="1" s="1"/>
  <c r="H3570" i="1"/>
  <c r="I3570" i="1" s="1"/>
  <c r="K3570" i="1" s="1"/>
  <c r="L3570" i="1" s="1"/>
  <c r="M3570" i="1" s="1"/>
  <c r="H2231" i="1"/>
  <c r="I2231" i="1" s="1"/>
  <c r="K2231" i="1" s="1"/>
  <c r="L2231" i="1" s="1"/>
  <c r="M2231" i="1" s="1"/>
  <c r="H2236" i="1"/>
  <c r="I2236" i="1" s="1"/>
  <c r="K2236" i="1" s="1"/>
  <c r="L2236" i="1" s="1"/>
  <c r="M2236" i="1" s="1"/>
  <c r="H2241" i="1"/>
  <c r="I2241" i="1" s="1"/>
  <c r="K2241" i="1" s="1"/>
  <c r="L2241" i="1" s="1"/>
  <c r="M2241" i="1" s="1"/>
  <c r="H3588" i="1"/>
  <c r="I3588" i="1" s="1"/>
  <c r="K3588" i="1" s="1"/>
  <c r="L3588" i="1" s="1"/>
  <c r="M3588" i="1" s="1"/>
  <c r="H2250" i="1"/>
  <c r="I2250" i="1" s="1"/>
  <c r="K2250" i="1" s="1"/>
  <c r="L2250" i="1" s="1"/>
  <c r="M2250" i="1" s="1"/>
  <c r="H910" i="1"/>
  <c r="I910" i="1" s="1"/>
  <c r="K910" i="1" s="1"/>
  <c r="L910" i="1" s="1"/>
  <c r="M910" i="1" s="1"/>
  <c r="H2258" i="1"/>
  <c r="I2258" i="1" s="1"/>
  <c r="K2258" i="1" s="1"/>
  <c r="L2258" i="1" s="1"/>
  <c r="M2258" i="1" s="1"/>
  <c r="H7637" i="1"/>
  <c r="I7637" i="1" s="1"/>
  <c r="K7637" i="1" s="1"/>
  <c r="L7637" i="1" s="1"/>
  <c r="M7637" i="1" s="1"/>
  <c r="H4956" i="1"/>
  <c r="I4956" i="1" s="1"/>
  <c r="K4956" i="1" s="1"/>
  <c r="L4956" i="1" s="1"/>
  <c r="M4956" i="1" s="1"/>
  <c r="H4958" i="1"/>
  <c r="I4958" i="1" s="1"/>
  <c r="K4958" i="1" s="1"/>
  <c r="L4958" i="1" s="1"/>
  <c r="M4958" i="1" s="1"/>
  <c r="H3619" i="1"/>
  <c r="I3619" i="1" s="1"/>
  <c r="K3619" i="1" s="1"/>
  <c r="L3619" i="1" s="1"/>
  <c r="M3619" i="1" s="1"/>
  <c r="H9002" i="1"/>
  <c r="I9002" i="1" s="1"/>
  <c r="K9002" i="1" s="1"/>
  <c r="L9002" i="1" s="1"/>
  <c r="M9002" i="1" s="1"/>
  <c r="H939" i="1"/>
  <c r="I939" i="1" s="1"/>
  <c r="K939" i="1" s="1"/>
  <c r="L939" i="1" s="1"/>
  <c r="M939" i="1" s="1"/>
  <c r="H3632" i="1"/>
  <c r="I3632" i="1" s="1"/>
  <c r="K3632" i="1" s="1"/>
  <c r="L3632" i="1" s="1"/>
  <c r="M3632" i="1" s="1"/>
  <c r="H4982" i="1"/>
  <c r="I4982" i="1" s="1"/>
  <c r="K4982" i="1" s="1"/>
  <c r="L4982" i="1" s="1"/>
  <c r="M4982" i="1" s="1"/>
  <c r="H9017" i="1"/>
  <c r="I9017" i="1" s="1"/>
  <c r="K9017" i="1" s="1"/>
  <c r="L9017" i="1" s="1"/>
  <c r="M9017" i="1" s="1"/>
  <c r="H3650" i="1"/>
  <c r="I3650" i="1" s="1"/>
  <c r="K3650" i="1" s="1"/>
  <c r="L3650" i="1" s="1"/>
  <c r="M3650" i="1" s="1"/>
  <c r="H2308" i="1"/>
  <c r="I2308" i="1" s="1"/>
  <c r="K2308" i="1" s="1"/>
  <c r="L2308" i="1" s="1"/>
  <c r="M2308" i="1" s="1"/>
  <c r="H2313" i="1"/>
  <c r="I2313" i="1" s="1"/>
  <c r="K2313" i="1" s="1"/>
  <c r="L2313" i="1" s="1"/>
  <c r="M2313" i="1" s="1"/>
  <c r="H7693" i="1"/>
  <c r="I7693" i="1" s="1"/>
  <c r="K7693" i="1" s="1"/>
  <c r="L7693" i="1" s="1"/>
  <c r="M7693" i="1" s="1"/>
  <c r="H978" i="1"/>
  <c r="I978" i="1" s="1"/>
  <c r="K978" i="1" s="1"/>
  <c r="L978" i="1" s="1"/>
  <c r="M978" i="1" s="1"/>
  <c r="H5013" i="1"/>
  <c r="I5013" i="1" s="1"/>
  <c r="K5013" i="1" s="1"/>
  <c r="L5013" i="1" s="1"/>
  <c r="M5013" i="1" s="1"/>
  <c r="H9052" i="1"/>
  <c r="I9052" i="1" s="1"/>
  <c r="K9052" i="1" s="1"/>
  <c r="L9052" i="1" s="1"/>
  <c r="M9052" i="1" s="1"/>
  <c r="H990" i="1"/>
  <c r="I990" i="1" s="1"/>
  <c r="K990" i="1" s="1"/>
  <c r="L990" i="1" s="1"/>
  <c r="M990" i="1" s="1"/>
  <c r="H9059" i="1"/>
  <c r="I9059" i="1" s="1"/>
  <c r="K9059" i="1" s="1"/>
  <c r="L9059" i="1" s="1"/>
  <c r="M9059" i="1" s="1"/>
  <c r="H7720" i="1"/>
  <c r="I7720" i="1" s="1"/>
  <c r="K7720" i="1" s="1"/>
  <c r="L7720" i="1" s="1"/>
  <c r="M7720" i="1" s="1"/>
  <c r="H6381" i="1"/>
  <c r="I6381" i="1" s="1"/>
  <c r="K6381" i="1" s="1"/>
  <c r="L6381" i="1" s="1"/>
  <c r="M6381" i="1" s="1"/>
  <c r="H7730" i="1"/>
  <c r="I7730" i="1" s="1"/>
  <c r="K7730" i="1" s="1"/>
  <c r="L7730" i="1" s="1"/>
  <c r="M7730" i="1" s="1"/>
  <c r="H5047" i="1"/>
  <c r="I5047" i="1" s="1"/>
  <c r="K5047" i="1" s="1"/>
  <c r="L5047" i="1" s="1"/>
  <c r="M5047" i="1" s="1"/>
  <c r="H3705" i="1"/>
  <c r="I3705" i="1" s="1"/>
  <c r="K3705" i="1" s="1"/>
  <c r="L3705" i="1" s="1"/>
  <c r="M3705" i="1" s="1"/>
  <c r="H5054" i="1"/>
  <c r="I5054" i="1" s="1"/>
  <c r="K5054" i="1" s="1"/>
  <c r="L5054" i="1" s="1"/>
  <c r="M5054" i="1" s="1"/>
  <c r="H5058" i="1"/>
  <c r="I5058" i="1" s="1"/>
  <c r="K5058" i="1" s="1"/>
  <c r="L5058" i="1" s="1"/>
  <c r="M5058" i="1" s="1"/>
  <c r="H7752" i="1"/>
  <c r="I7752" i="1" s="1"/>
  <c r="K7752" i="1" s="1"/>
  <c r="L7752" i="1" s="1"/>
  <c r="M7752" i="1" s="1"/>
  <c r="H5068" i="1"/>
  <c r="I5068" i="1" s="1"/>
  <c r="K5068" i="1" s="1"/>
  <c r="L5068" i="1" s="1"/>
  <c r="M5068" i="1" s="1"/>
  <c r="H6417" i="1"/>
  <c r="I6417" i="1" s="1"/>
  <c r="K6417" i="1" s="1"/>
  <c r="L6417" i="1" s="1"/>
  <c r="M6417" i="1" s="1"/>
  <c r="H5079" i="1"/>
  <c r="I5079" i="1" s="1"/>
  <c r="K5079" i="1" s="1"/>
  <c r="L5079" i="1" s="1"/>
  <c r="M5079" i="1" s="1"/>
  <c r="H9115" i="1"/>
  <c r="I9115" i="1" s="1"/>
  <c r="K9115" i="1" s="1"/>
  <c r="L9115" i="1" s="1"/>
  <c r="M9115" i="1" s="1"/>
  <c r="H9119" i="1"/>
  <c r="I9119" i="1" s="1"/>
  <c r="K9119" i="1" s="1"/>
  <c r="L9119" i="1" s="1"/>
  <c r="M9119" i="1" s="1"/>
  <c r="H9124" i="1"/>
  <c r="I9124" i="1" s="1"/>
  <c r="K9124" i="1" s="1"/>
  <c r="L9124" i="1" s="1"/>
  <c r="M9124" i="1" s="1"/>
  <c r="H7126" i="1"/>
  <c r="I7126" i="1" s="1"/>
  <c r="K7126" i="1" s="1"/>
  <c r="L7126" i="1" s="1"/>
  <c r="M7126" i="1" s="1"/>
  <c r="H7197" i="1"/>
  <c r="I7197" i="1" s="1"/>
  <c r="K7197" i="1" s="1"/>
  <c r="L7197" i="1" s="1"/>
  <c r="M7197" i="1" s="1"/>
  <c r="H540" i="1"/>
  <c r="I540" i="1" s="1"/>
  <c r="K540" i="1" s="1"/>
  <c r="L540" i="1" s="1"/>
  <c r="M540" i="1" s="1"/>
  <c r="H1936" i="1"/>
  <c r="I1936" i="1" s="1"/>
  <c r="K1936" i="1" s="1"/>
  <c r="L1936" i="1" s="1"/>
  <c r="M1936" i="1" s="1"/>
  <c r="H1969" i="1"/>
  <c r="I1969" i="1" s="1"/>
  <c r="K1969" i="1" s="1"/>
  <c r="L1969" i="1" s="1"/>
  <c r="M1969" i="1" s="1"/>
  <c r="H3350" i="1"/>
  <c r="I3350" i="1" s="1"/>
  <c r="K3350" i="1" s="1"/>
  <c r="L3350" i="1" s="1"/>
  <c r="M3350" i="1" s="1"/>
  <c r="H694" i="1"/>
  <c r="I694" i="1" s="1"/>
  <c r="K694" i="1" s="1"/>
  <c r="L694" i="1" s="1"/>
  <c r="M694" i="1" s="1"/>
  <c r="H4745" i="1"/>
  <c r="I4745" i="1" s="1"/>
  <c r="K4745" i="1" s="1"/>
  <c r="L4745" i="1" s="1"/>
  <c r="M4745" i="1" s="1"/>
  <c r="H2066" i="1"/>
  <c r="I2066" i="1" s="1"/>
  <c r="K2066" i="1" s="1"/>
  <c r="L2066" i="1" s="1"/>
  <c r="M2066" i="1" s="1"/>
  <c r="H6102" i="1"/>
  <c r="I6102" i="1" s="1"/>
  <c r="K6102" i="1" s="1"/>
  <c r="L6102" i="1" s="1"/>
  <c r="M6102" i="1" s="1"/>
  <c r="H2076" i="1"/>
  <c r="I2076" i="1" s="1"/>
  <c r="K2076" i="1" s="1"/>
  <c r="L2076" i="1" s="1"/>
  <c r="M2076" i="1" s="1"/>
  <c r="H6112" i="1"/>
  <c r="I6112" i="1" s="1"/>
  <c r="K6112" i="1" s="1"/>
  <c r="L6112" i="1" s="1"/>
  <c r="M6112" i="1" s="1"/>
  <c r="H8803" i="1"/>
  <c r="I8803" i="1" s="1"/>
  <c r="K8803" i="1" s="1"/>
  <c r="L8803" i="1" s="1"/>
  <c r="M8803" i="1" s="1"/>
  <c r="H4777" i="1"/>
  <c r="I4777" i="1" s="1"/>
  <c r="K4777" i="1" s="1"/>
  <c r="L4777" i="1" s="1"/>
  <c r="M4777" i="1" s="1"/>
  <c r="H6126" i="1"/>
  <c r="I6126" i="1" s="1"/>
  <c r="K6126" i="1" s="1"/>
  <c r="L6126" i="1" s="1"/>
  <c r="M6126" i="1" s="1"/>
  <c r="H2099" i="1"/>
  <c r="I2099" i="1" s="1"/>
  <c r="K2099" i="1" s="1"/>
  <c r="L2099" i="1" s="1"/>
  <c r="M2099" i="1" s="1"/>
  <c r="H3449" i="1"/>
  <c r="I3449" i="1" s="1"/>
  <c r="K3449" i="1" s="1"/>
  <c r="L3449" i="1" s="1"/>
  <c r="M3449" i="1" s="1"/>
  <c r="H761" i="1"/>
  <c r="I761" i="1" s="1"/>
  <c r="K761" i="1" s="1"/>
  <c r="L761" i="1" s="1"/>
  <c r="M761" i="1" s="1"/>
  <c r="H6143" i="1"/>
  <c r="I6143" i="1" s="1"/>
  <c r="K6143" i="1" s="1"/>
  <c r="L6143" i="1" s="1"/>
  <c r="M6143" i="1" s="1"/>
  <c r="H8836" i="1"/>
  <c r="I8836" i="1" s="1"/>
  <c r="K8836" i="1" s="1"/>
  <c r="L8836" i="1" s="1"/>
  <c r="M8836" i="1" s="1"/>
  <c r="H8841" i="1"/>
  <c r="I8841" i="1" s="1"/>
  <c r="K8841" i="1" s="1"/>
  <c r="L8841" i="1" s="1"/>
  <c r="M8841" i="1" s="1"/>
  <c r="H4812" i="1"/>
  <c r="I4812" i="1" s="1"/>
  <c r="K4812" i="1" s="1"/>
  <c r="L4812" i="1" s="1"/>
  <c r="M4812" i="1" s="1"/>
  <c r="H2130" i="1"/>
  <c r="I2130" i="1" s="1"/>
  <c r="K2130" i="1" s="1"/>
  <c r="L2130" i="1" s="1"/>
  <c r="M2130" i="1" s="1"/>
  <c r="H6166" i="1"/>
  <c r="I6166" i="1" s="1"/>
  <c r="K6166" i="1" s="1"/>
  <c r="L6166" i="1" s="1"/>
  <c r="M6166" i="1" s="1"/>
  <c r="H8857" i="1"/>
  <c r="I8857" i="1" s="1"/>
  <c r="K8857" i="1" s="1"/>
  <c r="L8857" i="1" s="1"/>
  <c r="M8857" i="1" s="1"/>
  <c r="H2147" i="1"/>
  <c r="I2147" i="1" s="1"/>
  <c r="K2147" i="1" s="1"/>
  <c r="L2147" i="1" s="1"/>
  <c r="M2147" i="1" s="1"/>
  <c r="H8867" i="1"/>
  <c r="I8867" i="1" s="1"/>
  <c r="K8867" i="1" s="1"/>
  <c r="L8867" i="1" s="1"/>
  <c r="M8867" i="1" s="1"/>
  <c r="H6185" i="1"/>
  <c r="I6185" i="1" s="1"/>
  <c r="K6185" i="1" s="1"/>
  <c r="L6185" i="1" s="1"/>
  <c r="M6185" i="1" s="1"/>
  <c r="H810" i="1"/>
  <c r="I810" i="1" s="1"/>
  <c r="K810" i="1" s="1"/>
  <c r="L810" i="1" s="1"/>
  <c r="M810" i="1" s="1"/>
  <c r="H7537" i="1"/>
  <c r="I7537" i="1" s="1"/>
  <c r="K7537" i="1" s="1"/>
  <c r="L7537" i="1" s="1"/>
  <c r="M7537" i="1" s="1"/>
  <c r="H2167" i="1"/>
  <c r="I2167" i="1" s="1"/>
  <c r="K2167" i="1" s="1"/>
  <c r="L2167" i="1" s="1"/>
  <c r="M2167" i="1" s="1"/>
  <c r="H7547" i="1"/>
  <c r="I7547" i="1" s="1"/>
  <c r="K7547" i="1" s="1"/>
  <c r="L7547" i="1" s="1"/>
  <c r="M7547" i="1" s="1"/>
  <c r="H7554" i="1"/>
  <c r="I7554" i="1" s="1"/>
  <c r="K7554" i="1" s="1"/>
  <c r="L7554" i="1" s="1"/>
  <c r="M7554" i="1" s="1"/>
  <c r="H7555" i="1"/>
  <c r="I7555" i="1" s="1"/>
  <c r="K7555" i="1" s="1"/>
  <c r="L7555" i="1" s="1"/>
  <c r="M7555" i="1" s="1"/>
  <c r="H3528" i="1"/>
  <c r="I3528" i="1" s="1"/>
  <c r="K3528" i="1" s="1"/>
  <c r="L3528" i="1" s="1"/>
  <c r="M3528" i="1" s="1"/>
  <c r="H842" i="1"/>
  <c r="I842" i="1" s="1"/>
  <c r="K842" i="1" s="1"/>
  <c r="L842" i="1" s="1"/>
  <c r="M842" i="1" s="1"/>
  <c r="H3538" i="1"/>
  <c r="I3538" i="1" s="1"/>
  <c r="K3538" i="1" s="1"/>
  <c r="L3538" i="1" s="1"/>
  <c r="M3538" i="1" s="1"/>
  <c r="H2199" i="1"/>
  <c r="I2199" i="1" s="1"/>
  <c r="K2199" i="1" s="1"/>
  <c r="L2199" i="1" s="1"/>
  <c r="M2199" i="1" s="1"/>
  <c r="H6234" i="1"/>
  <c r="I6234" i="1" s="1"/>
  <c r="K6234" i="1" s="1"/>
  <c r="L6234" i="1" s="1"/>
  <c r="M6234" i="1" s="1"/>
  <c r="H8928" i="1"/>
  <c r="I8928" i="1" s="1"/>
  <c r="K8928" i="1" s="1"/>
  <c r="L8928" i="1" s="1"/>
  <c r="M8928" i="1" s="1"/>
  <c r="H3555" i="1"/>
  <c r="I3555" i="1" s="1"/>
  <c r="K3555" i="1" s="1"/>
  <c r="L3555" i="1" s="1"/>
  <c r="M3555" i="1" s="1"/>
  <c r="H3560" i="1"/>
  <c r="I3560" i="1" s="1"/>
  <c r="K3560" i="1" s="1"/>
  <c r="L3560" i="1" s="1"/>
  <c r="M3560" i="1" s="1"/>
  <c r="H2223" i="1"/>
  <c r="I2223" i="1" s="1"/>
  <c r="K2223" i="1" s="1"/>
  <c r="L2223" i="1" s="1"/>
  <c r="M2223" i="1" s="1"/>
  <c r="H879" i="1"/>
  <c r="I879" i="1" s="1"/>
  <c r="K879" i="1" s="1"/>
  <c r="L879" i="1" s="1"/>
  <c r="M879" i="1" s="1"/>
  <c r="H7606" i="1"/>
  <c r="I7606" i="1" s="1"/>
  <c r="K7606" i="1" s="1"/>
  <c r="L7606" i="1" s="1"/>
  <c r="M7606" i="1" s="1"/>
  <c r="H3579" i="1"/>
  <c r="I3579" i="1" s="1"/>
  <c r="K3579" i="1" s="1"/>
  <c r="L3579" i="1" s="1"/>
  <c r="M3579" i="1" s="1"/>
  <c r="H3583" i="1"/>
  <c r="I3583" i="1" s="1"/>
  <c r="K3583" i="1" s="1"/>
  <c r="L3583" i="1" s="1"/>
  <c r="M3583" i="1" s="1"/>
  <c r="H4932" i="1"/>
  <c r="I4932" i="1" s="1"/>
  <c r="K4932" i="1" s="1"/>
  <c r="L4932" i="1" s="1"/>
  <c r="M4932" i="1" s="1"/>
  <c r="H3595" i="1"/>
  <c r="I3595" i="1" s="1"/>
  <c r="K3595" i="1" s="1"/>
  <c r="L3595" i="1" s="1"/>
  <c r="M3595" i="1" s="1"/>
  <c r="H4941" i="1"/>
  <c r="I4941" i="1" s="1"/>
  <c r="K4941" i="1" s="1"/>
  <c r="L4941" i="1" s="1"/>
  <c r="M4941" i="1" s="1"/>
  <c r="H8977" i="1"/>
  <c r="I8977" i="1" s="1"/>
  <c r="K8977" i="1" s="1"/>
  <c r="L8977" i="1" s="1"/>
  <c r="M8977" i="1" s="1"/>
  <c r="H3605" i="1"/>
  <c r="I3605" i="1" s="1"/>
  <c r="K3605" i="1" s="1"/>
  <c r="L3605" i="1" s="1"/>
  <c r="M3605" i="1" s="1"/>
  <c r="H3611" i="1"/>
  <c r="I3611" i="1" s="1"/>
  <c r="K3611" i="1" s="1"/>
  <c r="L3611" i="1" s="1"/>
  <c r="M3611" i="1" s="1"/>
  <c r="H927" i="1"/>
  <c r="I927" i="1" s="1"/>
  <c r="K927" i="1" s="1"/>
  <c r="L927" i="1" s="1"/>
  <c r="M927" i="1" s="1"/>
  <c r="H2277" i="1"/>
  <c r="I2277" i="1" s="1"/>
  <c r="K2277" i="1" s="1"/>
  <c r="L2277" i="1" s="1"/>
  <c r="M2277" i="1" s="1"/>
  <c r="H6313" i="1"/>
  <c r="I6313" i="1" s="1"/>
  <c r="K6313" i="1" s="1"/>
  <c r="L6313" i="1" s="1"/>
  <c r="M6313" i="1" s="1"/>
  <c r="H2289" i="1"/>
  <c r="I2289" i="1" s="1"/>
  <c r="K2289" i="1" s="1"/>
  <c r="L2289" i="1" s="1"/>
  <c r="M2289" i="1" s="1"/>
  <c r="H7668" i="1"/>
  <c r="I7668" i="1" s="1"/>
  <c r="K7668" i="1" s="1"/>
  <c r="L7668" i="1" s="1"/>
  <c r="M7668" i="1" s="1"/>
  <c r="H949" i="1"/>
  <c r="I949" i="1" s="1"/>
  <c r="K949" i="1" s="1"/>
  <c r="L949" i="1" s="1"/>
  <c r="M949" i="1" s="1"/>
  <c r="H953" i="1"/>
  <c r="I953" i="1" s="1"/>
  <c r="K953" i="1" s="1"/>
  <c r="L953" i="1" s="1"/>
  <c r="M953" i="1" s="1"/>
  <c r="H956" i="1"/>
  <c r="I956" i="1" s="1"/>
  <c r="K956" i="1" s="1"/>
  <c r="L956" i="1" s="1"/>
  <c r="M956" i="1" s="1"/>
  <c r="H3652" i="1"/>
  <c r="I3652" i="1" s="1"/>
  <c r="K3652" i="1" s="1"/>
  <c r="L3652" i="1" s="1"/>
  <c r="M3652" i="1" s="1"/>
  <c r="H4999" i="1"/>
  <c r="I4999" i="1" s="1"/>
  <c r="K4999" i="1" s="1"/>
  <c r="L4999" i="1" s="1"/>
  <c r="M4999" i="1" s="1"/>
  <c r="H2318" i="1"/>
  <c r="I2318" i="1" s="1"/>
  <c r="K2318" i="1" s="1"/>
  <c r="L2318" i="1" s="1"/>
  <c r="M2318" i="1" s="1"/>
  <c r="H7699" i="1"/>
  <c r="I7699" i="1" s="1"/>
  <c r="K7699" i="1" s="1"/>
  <c r="L7699" i="1" s="1"/>
  <c r="M7699" i="1" s="1"/>
  <c r="H9046" i="1"/>
  <c r="I9046" i="1" s="1"/>
  <c r="K9046" i="1" s="1"/>
  <c r="L9046" i="1" s="1"/>
  <c r="M9046" i="1" s="1"/>
  <c r="H6364" i="1"/>
  <c r="I6364" i="1" s="1"/>
  <c r="K6364" i="1" s="1"/>
  <c r="L6364" i="1" s="1"/>
  <c r="M6364" i="1" s="1"/>
  <c r="H6368" i="1"/>
  <c r="I6368" i="1" s="1"/>
  <c r="K6368" i="1" s="1"/>
  <c r="L6368" i="1" s="1"/>
  <c r="M6368" i="1" s="1"/>
  <c r="H9060" i="1"/>
  <c r="I9060" i="1" s="1"/>
  <c r="K9060" i="1" s="1"/>
  <c r="L9060" i="1" s="1"/>
  <c r="M9060" i="1" s="1"/>
  <c r="H6376" i="1"/>
  <c r="I6376" i="1" s="1"/>
  <c r="K6376" i="1" s="1"/>
  <c r="L6376" i="1" s="1"/>
  <c r="M6376" i="1" s="1"/>
  <c r="H1003" i="1"/>
  <c r="I1003" i="1" s="1"/>
  <c r="K1003" i="1" s="1"/>
  <c r="L1003" i="1" s="1"/>
  <c r="M1003" i="1" s="1"/>
  <c r="H6389" i="1"/>
  <c r="I6389" i="1" s="1"/>
  <c r="K6389" i="1" s="1"/>
  <c r="L6389" i="1" s="1"/>
  <c r="M6389" i="1" s="1"/>
  <c r="H1327" i="1"/>
  <c r="I1327" i="1" s="1"/>
  <c r="K1327" i="1" s="1"/>
  <c r="L1327" i="1" s="1"/>
  <c r="M1327" i="1" s="1"/>
  <c r="H1324" i="1"/>
  <c r="I1324" i="1" s="1"/>
  <c r="K1324" i="1" s="1"/>
  <c r="L1324" i="1" s="1"/>
  <c r="M1324" i="1" s="1"/>
  <c r="H8040" i="1"/>
  <c r="I8040" i="1" s="1"/>
  <c r="K8040" i="1" s="1"/>
  <c r="L8040" i="1" s="1"/>
  <c r="M8040" i="1" s="1"/>
  <c r="H8036" i="1"/>
  <c r="I8036" i="1" s="1"/>
  <c r="K8036" i="1" s="1"/>
  <c r="L8036" i="1" s="1"/>
  <c r="M8036" i="1" s="1"/>
  <c r="H8031" i="1"/>
  <c r="I8031" i="1" s="1"/>
  <c r="K8031" i="1" s="1"/>
  <c r="L8031" i="1" s="1"/>
  <c r="M8031" i="1" s="1"/>
  <c r="H9372" i="1"/>
  <c r="I9372" i="1" s="1"/>
  <c r="K9372" i="1" s="1"/>
  <c r="L9372" i="1" s="1"/>
  <c r="M9372" i="1" s="1"/>
  <c r="H2648" i="1"/>
  <c r="I2648" i="1" s="1"/>
  <c r="K2648" i="1" s="1"/>
  <c r="L2648" i="1" s="1"/>
  <c r="M2648" i="1" s="1"/>
  <c r="H6673" i="1"/>
  <c r="I6673" i="1" s="1"/>
  <c r="K6673" i="1" s="1"/>
  <c r="L6673" i="1" s="1"/>
  <c r="M6673" i="1" s="1"/>
  <c r="H1292" i="1"/>
  <c r="I1292" i="1" s="1"/>
  <c r="K1292" i="1" s="1"/>
  <c r="L1292" i="1" s="1"/>
  <c r="M1292" i="1" s="1"/>
  <c r="H6664" i="1"/>
  <c r="I6664" i="1" s="1"/>
  <c r="K6664" i="1" s="1"/>
  <c r="L6664" i="1" s="1"/>
  <c r="M6664" i="1" s="1"/>
  <c r="H1283" i="1"/>
  <c r="I1283" i="1" s="1"/>
  <c r="K1283" i="1" s="1"/>
  <c r="L1283" i="1" s="1"/>
  <c r="M1283" i="1" s="1"/>
  <c r="H3967" i="1"/>
  <c r="I3967" i="1" s="1"/>
  <c r="K3967" i="1" s="1"/>
  <c r="L3967" i="1" s="1"/>
  <c r="M3967" i="1" s="1"/>
  <c r="H7994" i="1"/>
  <c r="I7994" i="1" s="1"/>
  <c r="K7994" i="1" s="1"/>
  <c r="L7994" i="1" s="1"/>
  <c r="M7994" i="1" s="1"/>
  <c r="H5303" i="1"/>
  <c r="I5303" i="1" s="1"/>
  <c r="K5303" i="1" s="1"/>
  <c r="L5303" i="1" s="1"/>
  <c r="M5303" i="1" s="1"/>
  <c r="H3957" i="1"/>
  <c r="I3957" i="1" s="1"/>
  <c r="K3957" i="1" s="1"/>
  <c r="L3957" i="1" s="1"/>
  <c r="M3957" i="1" s="1"/>
  <c r="H9325" i="1"/>
  <c r="I9325" i="1" s="1"/>
  <c r="K9325" i="1" s="1"/>
  <c r="L9325" i="1" s="1"/>
  <c r="M9325" i="1" s="1"/>
  <c r="H2604" i="1"/>
  <c r="I2604" i="1" s="1"/>
  <c r="K2604" i="1" s="1"/>
  <c r="L2604" i="1" s="1"/>
  <c r="M2604" i="1" s="1"/>
  <c r="H1250" i="1"/>
  <c r="I1250" i="1" s="1"/>
  <c r="K1250" i="1" s="1"/>
  <c r="L1250" i="1" s="1"/>
  <c r="M1250" i="1" s="1"/>
  <c r="H5280" i="1"/>
  <c r="I5280" i="1" s="1"/>
  <c r="K5280" i="1" s="1"/>
  <c r="L5280" i="1" s="1"/>
  <c r="M5280" i="1" s="1"/>
  <c r="H3931" i="1"/>
  <c r="I3931" i="1" s="1"/>
  <c r="K3931" i="1" s="1"/>
  <c r="L3931" i="1" s="1"/>
  <c r="M3931" i="1" s="1"/>
  <c r="H3928" i="1"/>
  <c r="I3928" i="1" s="1"/>
  <c r="K3928" i="1" s="1"/>
  <c r="L3928" i="1" s="1"/>
  <c r="M3928" i="1" s="1"/>
  <c r="H7954" i="1"/>
  <c r="I7954" i="1" s="1"/>
  <c r="K7954" i="1" s="1"/>
  <c r="L7954" i="1" s="1"/>
  <c r="M7954" i="1" s="1"/>
  <c r="H2575" i="1"/>
  <c r="I2575" i="1" s="1"/>
  <c r="K2575" i="1" s="1"/>
  <c r="L2575" i="1" s="1"/>
  <c r="M2575" i="1" s="1"/>
  <c r="H5259" i="1"/>
  <c r="I5259" i="1" s="1"/>
  <c r="K5259" i="1" s="1"/>
  <c r="L5259" i="1" s="1"/>
  <c r="M5259" i="1" s="1"/>
  <c r="H3909" i="1"/>
  <c r="I3909" i="1" s="1"/>
  <c r="K3909" i="1" s="1"/>
  <c r="L3909" i="1" s="1"/>
  <c r="M3909" i="1" s="1"/>
  <c r="H3907" i="1"/>
  <c r="I3907" i="1" s="1"/>
  <c r="K3907" i="1" s="1"/>
  <c r="L3907" i="1" s="1"/>
  <c r="M3907" i="1" s="1"/>
  <c r="H5243" i="1"/>
  <c r="I5243" i="1" s="1"/>
  <c r="K5243" i="1" s="1"/>
  <c r="L5243" i="1" s="1"/>
  <c r="M5243" i="1" s="1"/>
  <c r="H3894" i="1"/>
  <c r="I3894" i="1" s="1"/>
  <c r="K3894" i="1" s="1"/>
  <c r="L3894" i="1" s="1"/>
  <c r="M3894" i="1" s="1"/>
  <c r="H6579" i="1"/>
  <c r="I6579" i="1" s="1"/>
  <c r="K6579" i="1" s="1"/>
  <c r="L6579" i="1" s="1"/>
  <c r="M6579" i="1" s="1"/>
  <c r="H9260" i="1"/>
  <c r="I9260" i="1" s="1"/>
  <c r="K9260" i="1" s="1"/>
  <c r="L9260" i="1" s="1"/>
  <c r="M9260" i="1" s="1"/>
  <c r="H7914" i="1"/>
  <c r="I7914" i="1" s="1"/>
  <c r="K7914" i="1" s="1"/>
  <c r="L7914" i="1" s="1"/>
  <c r="M7914" i="1" s="1"/>
  <c r="H3876" i="1"/>
  <c r="I3876" i="1" s="1"/>
  <c r="K3876" i="1" s="1"/>
  <c r="L3876" i="1" s="1"/>
  <c r="M3876" i="1" s="1"/>
  <c r="H6560" i="1"/>
  <c r="I6560" i="1" s="1"/>
  <c r="K6560" i="1" s="1"/>
  <c r="L6560" i="1" s="1"/>
  <c r="M6560" i="1" s="1"/>
  <c r="H9243" i="1"/>
  <c r="I9243" i="1" s="1"/>
  <c r="K9243" i="1" s="1"/>
  <c r="L9243" i="1" s="1"/>
  <c r="M9243" i="1" s="1"/>
  <c r="H9239" i="1"/>
  <c r="I9239" i="1" s="1"/>
  <c r="K9239" i="1" s="1"/>
  <c r="L9239" i="1" s="1"/>
  <c r="M9239" i="1" s="1"/>
  <c r="H9236" i="1"/>
  <c r="I9236" i="1" s="1"/>
  <c r="K9236" i="1" s="1"/>
  <c r="L9236" i="1" s="1"/>
  <c r="M9236" i="1" s="1"/>
  <c r="H5198" i="1"/>
  <c r="I5198" i="1" s="1"/>
  <c r="K5198" i="1" s="1"/>
  <c r="L5198" i="1" s="1"/>
  <c r="M5198" i="1" s="1"/>
  <c r="H3848" i="1"/>
  <c r="I3848" i="1" s="1"/>
  <c r="K3848" i="1" s="1"/>
  <c r="L3848" i="1" s="1"/>
  <c r="M3848" i="1" s="1"/>
  <c r="H7875" i="1"/>
  <c r="I7875" i="1" s="1"/>
  <c r="K7875" i="1" s="1"/>
  <c r="L7875" i="1" s="1"/>
  <c r="M7875" i="1" s="1"/>
  <c r="H3841" i="1"/>
  <c r="I3841" i="1" s="1"/>
  <c r="K3841" i="1" s="1"/>
  <c r="L3841" i="1" s="1"/>
  <c r="M3841" i="1" s="1"/>
  <c r="H1144" i="1"/>
  <c r="I1144" i="1" s="1"/>
  <c r="K1144" i="1" s="1"/>
  <c r="L1144" i="1" s="1"/>
  <c r="M1144" i="1" s="1"/>
  <c r="H1138" i="1"/>
  <c r="I1138" i="1" s="1"/>
  <c r="K1138" i="1" s="1"/>
  <c r="L1138" i="1" s="1"/>
  <c r="M1138" i="1" s="1"/>
  <c r="H3829" i="1"/>
  <c r="I3829" i="1" s="1"/>
  <c r="K3829" i="1" s="1"/>
  <c r="L3829" i="1" s="1"/>
  <c r="M3829" i="1" s="1"/>
  <c r="H9196" i="1"/>
  <c r="I9196" i="1" s="1"/>
  <c r="K9196" i="1" s="1"/>
  <c r="L9196" i="1" s="1"/>
  <c r="M9196" i="1" s="1"/>
  <c r="H5161" i="1"/>
  <c r="I5161" i="1" s="1"/>
  <c r="K5161" i="1" s="1"/>
  <c r="L5161" i="1" s="1"/>
  <c r="M5161" i="1" s="1"/>
  <c r="H1122" i="1"/>
  <c r="I1122" i="1" s="1"/>
  <c r="K1122" i="1" s="1"/>
  <c r="L1122" i="1" s="1"/>
  <c r="M1122" i="1" s="1"/>
  <c r="H2464" i="1"/>
  <c r="I2464" i="1" s="1"/>
  <c r="K2464" i="1" s="1"/>
  <c r="L2464" i="1" s="1"/>
  <c r="M2464" i="1" s="1"/>
  <c r="H1113" i="1"/>
  <c r="I1113" i="1" s="1"/>
  <c r="K1113" i="1" s="1"/>
  <c r="L1113" i="1" s="1"/>
  <c r="M1113" i="1" s="1"/>
  <c r="H1108" i="1"/>
  <c r="I1108" i="1" s="1"/>
  <c r="K1108" i="1" s="1"/>
  <c r="L1108" i="1" s="1"/>
  <c r="M1108" i="1" s="1"/>
  <c r="H9170" i="1"/>
  <c r="I9170" i="1" s="1"/>
  <c r="K9170" i="1" s="1"/>
  <c r="L9170" i="1" s="1"/>
  <c r="M9170" i="1" s="1"/>
  <c r="H7820" i="1"/>
  <c r="I7820" i="1" s="1"/>
  <c r="K7820" i="1" s="1"/>
  <c r="L7820" i="1" s="1"/>
  <c r="M7820" i="1" s="1"/>
  <c r="H9162" i="1"/>
  <c r="I9162" i="1" s="1"/>
  <c r="K9162" i="1" s="1"/>
  <c r="L9162" i="1" s="1"/>
  <c r="M9162" i="1" s="1"/>
  <c r="H3780" i="1"/>
  <c r="I3780" i="1" s="1"/>
  <c r="K3780" i="1" s="1"/>
  <c r="L3780" i="1" s="1"/>
  <c r="M3780" i="1" s="1"/>
  <c r="H1086" i="1"/>
  <c r="I1086" i="1" s="1"/>
  <c r="K1086" i="1" s="1"/>
  <c r="L1086" i="1" s="1"/>
  <c r="M1086" i="1" s="1"/>
  <c r="H6460" i="1"/>
  <c r="I6460" i="1" s="1"/>
  <c r="K6460" i="1" s="1"/>
  <c r="L6460" i="1" s="1"/>
  <c r="M6460" i="1" s="1"/>
  <c r="H5112" i="1"/>
  <c r="I5112" i="1" s="1"/>
  <c r="K5112" i="1" s="1"/>
  <c r="L5112" i="1" s="1"/>
  <c r="M5112" i="1" s="1"/>
  <c r="H5106" i="1"/>
  <c r="I5106" i="1" s="1"/>
  <c r="K5106" i="1" s="1"/>
  <c r="L5106" i="1" s="1"/>
  <c r="M5106" i="1" s="1"/>
  <c r="H2413" i="1"/>
  <c r="I2413" i="1" s="1"/>
  <c r="K2413" i="1" s="1"/>
  <c r="L2413" i="1" s="1"/>
  <c r="M2413" i="1" s="1"/>
  <c r="H3748" i="1"/>
  <c r="I3748" i="1" s="1"/>
  <c r="K3748" i="1" s="1"/>
  <c r="L3748" i="1" s="1"/>
  <c r="M3748" i="1" s="1"/>
  <c r="H7771" i="1"/>
  <c r="I7771" i="1" s="1"/>
  <c r="K7771" i="1" s="1"/>
  <c r="L7771" i="1" s="1"/>
  <c r="M7771" i="1" s="1"/>
  <c r="H3729" i="1"/>
  <c r="I3729" i="1" s="1"/>
  <c r="K3729" i="1" s="1"/>
  <c r="L3729" i="1" s="1"/>
  <c r="M3729" i="1" s="1"/>
  <c r="H2376" i="1"/>
  <c r="I2376" i="1" s="1"/>
  <c r="K2376" i="1" s="1"/>
  <c r="L2376" i="1" s="1"/>
  <c r="M2376" i="1" s="1"/>
  <c r="H9084" i="1"/>
  <c r="I9084" i="1" s="1"/>
  <c r="K9084" i="1" s="1"/>
  <c r="L9084" i="1" s="1"/>
  <c r="M9084" i="1" s="1"/>
  <c r="H999" i="1"/>
  <c r="I999" i="1" s="1"/>
  <c r="K999" i="1" s="1"/>
  <c r="L999" i="1" s="1"/>
  <c r="M999" i="1" s="1"/>
  <c r="H3668" i="1"/>
  <c r="I3668" i="1" s="1"/>
  <c r="K3668" i="1" s="1"/>
  <c r="L3668" i="1" s="1"/>
  <c r="M3668" i="1" s="1"/>
  <c r="H9025" i="1"/>
  <c r="I9025" i="1" s="1"/>
  <c r="K9025" i="1" s="1"/>
  <c r="L9025" i="1" s="1"/>
  <c r="M9025" i="1" s="1"/>
  <c r="H7655" i="1"/>
  <c r="I7655" i="1" s="1"/>
  <c r="K7655" i="1" s="1"/>
  <c r="L7655" i="1" s="1"/>
  <c r="M7655" i="1" s="1"/>
  <c r="H4939" i="1"/>
  <c r="I4939" i="1" s="1"/>
  <c r="K4939" i="1" s="1"/>
  <c r="L4939" i="1" s="1"/>
  <c r="M4939" i="1" s="1"/>
  <c r="H8941" i="1"/>
  <c r="I8941" i="1" s="1"/>
  <c r="K8941" i="1" s="1"/>
  <c r="L8941" i="1" s="1"/>
  <c r="M8941" i="1" s="1"/>
  <c r="H3532" i="1"/>
  <c r="I3532" i="1" s="1"/>
  <c r="K3532" i="1" s="1"/>
  <c r="L3532" i="1" s="1"/>
  <c r="M3532" i="1" s="1"/>
  <c r="H806" i="1"/>
  <c r="I806" i="1" s="1"/>
  <c r="K806" i="1" s="1"/>
  <c r="L806" i="1" s="1"/>
  <c r="M806" i="1" s="1"/>
  <c r="H7482" i="1"/>
  <c r="I7482" i="1" s="1"/>
  <c r="K7482" i="1" s="1"/>
  <c r="L7482" i="1" s="1"/>
  <c r="M7482" i="1" s="1"/>
  <c r="H3401" i="1"/>
  <c r="I3401" i="1" s="1"/>
  <c r="K3401" i="1" s="1"/>
  <c r="L3401" i="1" s="1"/>
  <c r="M3401" i="1" s="1"/>
  <c r="H6712" i="1"/>
  <c r="I6712" i="1" s="1"/>
  <c r="K6712" i="1" s="1"/>
  <c r="L6712" i="1" s="1"/>
  <c r="M6712" i="1" s="1"/>
  <c r="H2675" i="1"/>
  <c r="I2675" i="1" s="1"/>
  <c r="K2675" i="1" s="1"/>
  <c r="L2675" i="1" s="1"/>
  <c r="M2675" i="1" s="1"/>
  <c r="H1325" i="1"/>
  <c r="I1325" i="1" s="1"/>
  <c r="K1325" i="1" s="1"/>
  <c r="L1325" i="1" s="1"/>
  <c r="M1325" i="1" s="1"/>
  <c r="H2665" i="1"/>
  <c r="I2665" i="1" s="1"/>
  <c r="K2665" i="1" s="1"/>
  <c r="L2665" i="1" s="1"/>
  <c r="M2665" i="1" s="1"/>
  <c r="H6691" i="1"/>
  <c r="I6691" i="1" s="1"/>
  <c r="K6691" i="1" s="1"/>
  <c r="L6691" i="1" s="1"/>
  <c r="M6691" i="1" s="1"/>
  <c r="H8033" i="1"/>
  <c r="I8033" i="1" s="1"/>
  <c r="K8033" i="1" s="1"/>
  <c r="L8033" i="1" s="1"/>
  <c r="M8033" i="1" s="1"/>
  <c r="H3996" i="1"/>
  <c r="I3996" i="1" s="1"/>
  <c r="K3996" i="1" s="1"/>
  <c r="L3996" i="1" s="1"/>
  <c r="M3996" i="1" s="1"/>
  <c r="H8024" i="1"/>
  <c r="I8024" i="1" s="1"/>
  <c r="K8024" i="1" s="1"/>
  <c r="L8024" i="1" s="1"/>
  <c r="M8024" i="1" s="1"/>
  <c r="H1295" i="1"/>
  <c r="I1295" i="1" s="1"/>
  <c r="K1295" i="1" s="1"/>
  <c r="L1295" i="1" s="1"/>
  <c r="M1295" i="1" s="1"/>
  <c r="H5328" i="1"/>
  <c r="I5328" i="1" s="1"/>
  <c r="K5328" i="1" s="1"/>
  <c r="L5328" i="1" s="1"/>
  <c r="M5328" i="1" s="1"/>
  <c r="H3977" i="1"/>
  <c r="I3977" i="1" s="1"/>
  <c r="K3977" i="1" s="1"/>
  <c r="L3977" i="1" s="1"/>
  <c r="M3977" i="1" s="1"/>
  <c r="H8005" i="1"/>
  <c r="I8005" i="1" s="1"/>
  <c r="K8005" i="1" s="1"/>
  <c r="L8005" i="1" s="1"/>
  <c r="M8005" i="1" s="1"/>
  <c r="H2625" i="1"/>
  <c r="I2625" i="1" s="1"/>
  <c r="K2625" i="1" s="1"/>
  <c r="L2625" i="1" s="1"/>
  <c r="M2625" i="1" s="1"/>
  <c r="H2619" i="1"/>
  <c r="I2619" i="1" s="1"/>
  <c r="K2619" i="1" s="1"/>
  <c r="L2619" i="1" s="1"/>
  <c r="M2619" i="1" s="1"/>
  <c r="H7991" i="1"/>
  <c r="I7991" i="1" s="1"/>
  <c r="K7991" i="1" s="1"/>
  <c r="L7991" i="1" s="1"/>
  <c r="M7991" i="1" s="1"/>
  <c r="H7987" i="1"/>
  <c r="I7987" i="1" s="1"/>
  <c r="K7987" i="1" s="1"/>
  <c r="L7987" i="1" s="1"/>
  <c r="M7987" i="1" s="1"/>
  <c r="H5293" i="1"/>
  <c r="I5293" i="1" s="1"/>
  <c r="K5293" i="1" s="1"/>
  <c r="L5293" i="1" s="1"/>
  <c r="M5293" i="1" s="1"/>
  <c r="H5289" i="1"/>
  <c r="I5289" i="1" s="1"/>
  <c r="K5289" i="1" s="1"/>
  <c r="L5289" i="1" s="1"/>
  <c r="M5289" i="1" s="1"/>
  <c r="H3941" i="1"/>
  <c r="I3941" i="1" s="1"/>
  <c r="K3941" i="1" s="1"/>
  <c r="L3941" i="1" s="1"/>
  <c r="M3941" i="1" s="1"/>
  <c r="H3935" i="1"/>
  <c r="I3935" i="1" s="1"/>
  <c r="K3935" i="1" s="1"/>
  <c r="L3935" i="1" s="1"/>
  <c r="M3935" i="1" s="1"/>
  <c r="H5275" i="1"/>
  <c r="I5275" i="1" s="1"/>
  <c r="K5275" i="1" s="1"/>
  <c r="L5275" i="1" s="1"/>
  <c r="M5275" i="1" s="1"/>
  <c r="H3926" i="1"/>
  <c r="I3926" i="1" s="1"/>
  <c r="K3926" i="1" s="1"/>
  <c r="L3926" i="1" s="1"/>
  <c r="M3926" i="1" s="1"/>
  <c r="H1232" i="1"/>
  <c r="I1232" i="1" s="1"/>
  <c r="K1232" i="1" s="1"/>
  <c r="L1232" i="1" s="1"/>
  <c r="M1232" i="1" s="1"/>
  <c r="H3920" i="1"/>
  <c r="I3920" i="1" s="1"/>
  <c r="K3920" i="1" s="1"/>
  <c r="L3920" i="1" s="1"/>
  <c r="M3920" i="1" s="1"/>
  <c r="H9289" i="1"/>
  <c r="I9289" i="1" s="1"/>
  <c r="K9289" i="1" s="1"/>
  <c r="L9289" i="1" s="1"/>
  <c r="M9289" i="1" s="1"/>
  <c r="H6596" i="1"/>
  <c r="I6596" i="1" s="1"/>
  <c r="K6596" i="1" s="1"/>
  <c r="L6596" i="1" s="1"/>
  <c r="M6596" i="1" s="1"/>
  <c r="H6591" i="1"/>
  <c r="I6591" i="1" s="1"/>
  <c r="K6591" i="1" s="1"/>
  <c r="L6591" i="1" s="1"/>
  <c r="M6591" i="1" s="1"/>
  <c r="H2556" i="1"/>
  <c r="I2556" i="1" s="1"/>
  <c r="K2556" i="1" s="1"/>
  <c r="L2556" i="1" s="1"/>
  <c r="M2556" i="1" s="1"/>
  <c r="H2552" i="1"/>
  <c r="I2552" i="1" s="1"/>
  <c r="K2552" i="1" s="1"/>
  <c r="L2552" i="1" s="1"/>
  <c r="M2552" i="1" s="1"/>
  <c r="H3889" i="1"/>
  <c r="I3889" i="1" s="1"/>
  <c r="K3889" i="1" s="1"/>
  <c r="L3889" i="1" s="1"/>
  <c r="M3889" i="1" s="1"/>
  <c r="H6572" i="1"/>
  <c r="I6572" i="1" s="1"/>
  <c r="K6572" i="1" s="1"/>
  <c r="L6572" i="1" s="1"/>
  <c r="M6572" i="1" s="1"/>
  <c r="H6571" i="1"/>
  <c r="I6571" i="1" s="1"/>
  <c r="K6571" i="1" s="1"/>
  <c r="L6571" i="1" s="1"/>
  <c r="M6571" i="1" s="1"/>
  <c r="H7908" i="1"/>
  <c r="I7908" i="1" s="1"/>
  <c r="K7908" i="1" s="1"/>
  <c r="L7908" i="1" s="1"/>
  <c r="M7908" i="1" s="1"/>
  <c r="H7905" i="1"/>
  <c r="I7905" i="1" s="1"/>
  <c r="K7905" i="1" s="1"/>
  <c r="L7905" i="1" s="1"/>
  <c r="M7905" i="1" s="1"/>
  <c r="H1176" i="1"/>
  <c r="I1176" i="1" s="1"/>
  <c r="K1176" i="1" s="1"/>
  <c r="L1176" i="1" s="1"/>
  <c r="M1176" i="1" s="1"/>
  <c r="H7895" i="1"/>
  <c r="I7895" i="1" s="1"/>
  <c r="K7895" i="1" s="1"/>
  <c r="L7895" i="1" s="1"/>
  <c r="M7895" i="1" s="1"/>
  <c r="H1168" i="1"/>
  <c r="I1168" i="1" s="1"/>
  <c r="K1168" i="1" s="1"/>
  <c r="L1168" i="1" s="1"/>
  <c r="M1168" i="1" s="1"/>
  <c r="H7887" i="1"/>
  <c r="I7887" i="1" s="1"/>
  <c r="K7887" i="1" s="1"/>
  <c r="L7887" i="1" s="1"/>
  <c r="M7887" i="1" s="1"/>
  <c r="H3849" i="1"/>
  <c r="I3849" i="1" s="1"/>
  <c r="K3849" i="1" s="1"/>
  <c r="L3849" i="1" s="1"/>
  <c r="M3849" i="1" s="1"/>
  <c r="H1156" i="1"/>
  <c r="I1156" i="1" s="1"/>
  <c r="K1156" i="1" s="1"/>
  <c r="L1156" i="1" s="1"/>
  <c r="M1156" i="1" s="1"/>
  <c r="H6531" i="1"/>
  <c r="I6531" i="1" s="1"/>
  <c r="K6531" i="1" s="1"/>
  <c r="L6531" i="1" s="1"/>
  <c r="M6531" i="1" s="1"/>
  <c r="H2491" i="1"/>
  <c r="I2491" i="1" s="1"/>
  <c r="K2491" i="1" s="1"/>
  <c r="L2491" i="1" s="1"/>
  <c r="M2491" i="1" s="1"/>
  <c r="H1139" i="1"/>
  <c r="I1139" i="1" s="1"/>
  <c r="K1139" i="1" s="1"/>
  <c r="L1139" i="1" s="1"/>
  <c r="M1139" i="1" s="1"/>
  <c r="H9203" i="1"/>
  <c r="I9203" i="1" s="1"/>
  <c r="K9203" i="1" s="1"/>
  <c r="L9203" i="1" s="1"/>
  <c r="M9203" i="1" s="1"/>
  <c r="H3820" i="1"/>
  <c r="I3820" i="1" s="1"/>
  <c r="K3820" i="1" s="1"/>
  <c r="L3820" i="1" s="1"/>
  <c r="M3820" i="1" s="1"/>
  <c r="H5160" i="1"/>
  <c r="I5160" i="1" s="1"/>
  <c r="K5160" i="1" s="1"/>
  <c r="L5160" i="1" s="1"/>
  <c r="M5160" i="1" s="1"/>
  <c r="H1121" i="1"/>
  <c r="I1121" i="1" s="1"/>
  <c r="K1121" i="1" s="1"/>
  <c r="L1121" i="1" s="1"/>
  <c r="M1121" i="1" s="1"/>
  <c r="H5152" i="1"/>
  <c r="I5152" i="1" s="1"/>
  <c r="K5152" i="1" s="1"/>
  <c r="L5152" i="1" s="1"/>
  <c r="M5152" i="1" s="1"/>
  <c r="H1112" i="1"/>
  <c r="I1112" i="1" s="1"/>
  <c r="K1112" i="1" s="1"/>
  <c r="L1112" i="1" s="1"/>
  <c r="M1112" i="1" s="1"/>
  <c r="H5143" i="1"/>
  <c r="I5143" i="1" s="1"/>
  <c r="K5143" i="1" s="1"/>
  <c r="L5143" i="1" s="1"/>
  <c r="M5143" i="1" s="1"/>
  <c r="H6481" i="1"/>
  <c r="I6481" i="1" s="1"/>
  <c r="K6481" i="1" s="1"/>
  <c r="L6481" i="1" s="1"/>
  <c r="M6481" i="1" s="1"/>
  <c r="H2445" i="1"/>
  <c r="I2445" i="1" s="1"/>
  <c r="K2445" i="1" s="1"/>
  <c r="L2445" i="1" s="1"/>
  <c r="M2445" i="1" s="1"/>
  <c r="H1095" i="1"/>
  <c r="I1095" i="1" s="1"/>
  <c r="K1095" i="1" s="1"/>
  <c r="L1095" i="1" s="1"/>
  <c r="M1095" i="1" s="1"/>
  <c r="H3782" i="1"/>
  <c r="I3782" i="1" s="1"/>
  <c r="K3782" i="1" s="1"/>
  <c r="L3782" i="1" s="1"/>
  <c r="M3782" i="1" s="1"/>
  <c r="H5120" i="1"/>
  <c r="I5120" i="1" s="1"/>
  <c r="K5120" i="1" s="1"/>
  <c r="L5120" i="1" s="1"/>
  <c r="M5120" i="1" s="1"/>
  <c r="H7803" i="1"/>
  <c r="I7803" i="1" s="1"/>
  <c r="K7803" i="1" s="1"/>
  <c r="L7803" i="1" s="1"/>
  <c r="M7803" i="1" s="1"/>
  <c r="H2423" i="1"/>
  <c r="I2423" i="1" s="1"/>
  <c r="K2423" i="1" s="1"/>
  <c r="L2423" i="1" s="1"/>
  <c r="M2423" i="1" s="1"/>
  <c r="H7794" i="1"/>
  <c r="I7794" i="1" s="1"/>
  <c r="K7794" i="1" s="1"/>
  <c r="L7794" i="1" s="1"/>
  <c r="M7794" i="1" s="1"/>
  <c r="H1066" i="1"/>
  <c r="I1066" i="1" s="1"/>
  <c r="K1066" i="1" s="1"/>
  <c r="L1066" i="1" s="1"/>
  <c r="M1066" i="1" s="1"/>
  <c r="H7783" i="1"/>
  <c r="I7783" i="1" s="1"/>
  <c r="K7783" i="1" s="1"/>
  <c r="L7783" i="1" s="1"/>
  <c r="M7783" i="1" s="1"/>
  <c r="H6428" i="1"/>
  <c r="I6428" i="1" s="1"/>
  <c r="K6428" i="1" s="1"/>
  <c r="L6428" i="1" s="1"/>
  <c r="M6428" i="1" s="1"/>
  <c r="H2385" i="1"/>
  <c r="I2385" i="1" s="1"/>
  <c r="K2385" i="1" s="1"/>
  <c r="L2385" i="1" s="1"/>
  <c r="M2385" i="1" s="1"/>
  <c r="H3718" i="1"/>
  <c r="I3718" i="1" s="1"/>
  <c r="K3718" i="1" s="1"/>
  <c r="L3718" i="1" s="1"/>
  <c r="M3718" i="1" s="1"/>
  <c r="H2363" i="1"/>
  <c r="I2363" i="1" s="1"/>
  <c r="K2363" i="1" s="1"/>
  <c r="L2363" i="1" s="1"/>
  <c r="M2363" i="1" s="1"/>
  <c r="H5033" i="1"/>
  <c r="I5033" i="1" s="1"/>
  <c r="K5033" i="1" s="1"/>
  <c r="L5033" i="1" s="1"/>
  <c r="M5033" i="1" s="1"/>
  <c r="H2325" i="1"/>
  <c r="I2325" i="1" s="1"/>
  <c r="K2325" i="1" s="1"/>
  <c r="L2325" i="1" s="1"/>
  <c r="M2325" i="1" s="1"/>
  <c r="H2304" i="1"/>
  <c r="I2304" i="1" s="1"/>
  <c r="K2304" i="1" s="1"/>
  <c r="L2304" i="1" s="1"/>
  <c r="M2304" i="1" s="1"/>
  <c r="H3622" i="1"/>
  <c r="I3622" i="1" s="1"/>
  <c r="K3622" i="1" s="1"/>
  <c r="L3622" i="1" s="1"/>
  <c r="M3622" i="1" s="1"/>
  <c r="H6280" i="1"/>
  <c r="I6280" i="1" s="1"/>
  <c r="K6280" i="1" s="1"/>
  <c r="L6280" i="1" s="1"/>
  <c r="M6280" i="1" s="1"/>
  <c r="H6254" i="1"/>
  <c r="I6254" i="1" s="1"/>
  <c r="K6254" i="1" s="1"/>
  <c r="L6254" i="1" s="1"/>
  <c r="M6254" i="1" s="1"/>
  <c r="H843" i="1"/>
  <c r="I843" i="1" s="1"/>
  <c r="K843" i="1" s="1"/>
  <c r="L843" i="1" s="1"/>
  <c r="M843" i="1" s="1"/>
  <c r="H8872" i="1"/>
  <c r="I8872" i="1" s="1"/>
  <c r="K8872" i="1" s="1"/>
  <c r="L8872" i="1" s="1"/>
  <c r="M8872" i="1" s="1"/>
  <c r="H762" i="1"/>
  <c r="I762" i="1" s="1"/>
  <c r="K762" i="1" s="1"/>
  <c r="L762" i="1" s="1"/>
  <c r="M762" i="1" s="1"/>
  <c r="H4730" i="1"/>
  <c r="I4730" i="1" s="1"/>
  <c r="K4730" i="1" s="1"/>
  <c r="L4730" i="1" s="1"/>
  <c r="M4730" i="1" s="1"/>
  <c r="H4021" i="1"/>
  <c r="I4021" i="1" s="1"/>
  <c r="K4021" i="1" s="1"/>
  <c r="L4021" i="1" s="1"/>
  <c r="M4021" i="1" s="1"/>
  <c r="H8050" i="1"/>
  <c r="I8050" i="1" s="1"/>
  <c r="K8050" i="1" s="1"/>
  <c r="L8050" i="1" s="1"/>
  <c r="M8050" i="1" s="1"/>
  <c r="H6704" i="1"/>
  <c r="I6704" i="1" s="1"/>
  <c r="K6704" i="1" s="1"/>
  <c r="L6704" i="1" s="1"/>
  <c r="M6704" i="1" s="1"/>
  <c r="H6698" i="1"/>
  <c r="I6698" i="1" s="1"/>
  <c r="K6698" i="1" s="1"/>
  <c r="L6698" i="1" s="1"/>
  <c r="M6698" i="1" s="1"/>
  <c r="H1312" i="1"/>
  <c r="I1312" i="1" s="1"/>
  <c r="K1312" i="1" s="1"/>
  <c r="L1312" i="1" s="1"/>
  <c r="M1312" i="1" s="1"/>
  <c r="H4000" i="1"/>
  <c r="I4000" i="1" s="1"/>
  <c r="K4000" i="1" s="1"/>
  <c r="L4000" i="1" s="1"/>
  <c r="M4000" i="1" s="1"/>
  <c r="H8026" i="1"/>
  <c r="I8026" i="1" s="1"/>
  <c r="K8026" i="1" s="1"/>
  <c r="L8026" i="1" s="1"/>
  <c r="M8026" i="1" s="1"/>
  <c r="H6680" i="1"/>
  <c r="I6680" i="1" s="1"/>
  <c r="K6680" i="1" s="1"/>
  <c r="L6680" i="1" s="1"/>
  <c r="M6680" i="1" s="1"/>
  <c r="H8018" i="1"/>
  <c r="I8018" i="1" s="1"/>
  <c r="K8018" i="1" s="1"/>
  <c r="L8018" i="1" s="1"/>
  <c r="M8018" i="1" s="1"/>
  <c r="H2640" i="1"/>
  <c r="I2640" i="1" s="1"/>
  <c r="K2640" i="1" s="1"/>
  <c r="L2640" i="1" s="1"/>
  <c r="M2640" i="1" s="1"/>
  <c r="H5323" i="1"/>
  <c r="I5323" i="1" s="1"/>
  <c r="K5323" i="1" s="1"/>
  <c r="L5323" i="1" s="1"/>
  <c r="M5323" i="1" s="1"/>
  <c r="H1282" i="1"/>
  <c r="I1282" i="1" s="1"/>
  <c r="K1282" i="1" s="1"/>
  <c r="L1282" i="1" s="1"/>
  <c r="M1282" i="1" s="1"/>
  <c r="H1278" i="1"/>
  <c r="I1278" i="1" s="1"/>
  <c r="K1278" i="1" s="1"/>
  <c r="L1278" i="1" s="1"/>
  <c r="M1278" i="1" s="1"/>
  <c r="H7993" i="1"/>
  <c r="I7993" i="1" s="1"/>
  <c r="K7993" i="1" s="1"/>
  <c r="L7993" i="1" s="1"/>
  <c r="M7993" i="1" s="1"/>
  <c r="H2616" i="1"/>
  <c r="I2616" i="1" s="1"/>
  <c r="K2616" i="1" s="1"/>
  <c r="L2616" i="1" s="1"/>
  <c r="M2616" i="1" s="1"/>
  <c r="H2611" i="1"/>
  <c r="I2611" i="1" s="1"/>
  <c r="K2611" i="1" s="1"/>
  <c r="L2611" i="1" s="1"/>
  <c r="M2611" i="1" s="1"/>
  <c r="H1258" i="1"/>
  <c r="I1258" i="1" s="1"/>
  <c r="K1258" i="1" s="1"/>
  <c r="L1258" i="1" s="1"/>
  <c r="M1258" i="1" s="1"/>
  <c r="H7976" i="1"/>
  <c r="I7976" i="1" s="1"/>
  <c r="K7976" i="1" s="1"/>
  <c r="L7976" i="1" s="1"/>
  <c r="M7976" i="1" s="1"/>
  <c r="H3940" i="1"/>
  <c r="I3940" i="1" s="1"/>
  <c r="K3940" i="1" s="1"/>
  <c r="L3940" i="1" s="1"/>
  <c r="M3940" i="1" s="1"/>
  <c r="H2593" i="1"/>
  <c r="I2593" i="1" s="1"/>
  <c r="K2593" i="1" s="1"/>
  <c r="L2593" i="1" s="1"/>
  <c r="M2593" i="1" s="1"/>
  <c r="H7963" i="1"/>
  <c r="I7963" i="1" s="1"/>
  <c r="K7963" i="1" s="1"/>
  <c r="L7963" i="1" s="1"/>
  <c r="M7963" i="1" s="1"/>
  <c r="H2584" i="1"/>
  <c r="I2584" i="1" s="1"/>
  <c r="K2584" i="1" s="1"/>
  <c r="L2584" i="1" s="1"/>
  <c r="M2584" i="1" s="1"/>
  <c r="H3922" i="1"/>
  <c r="I3922" i="1" s="1"/>
  <c r="K3922" i="1" s="1"/>
  <c r="L3922" i="1" s="1"/>
  <c r="M3922" i="1" s="1"/>
  <c r="H6605" i="1"/>
  <c r="I6605" i="1" s="1"/>
  <c r="K6605" i="1" s="1"/>
  <c r="L6605" i="1" s="1"/>
  <c r="M6605" i="1" s="1"/>
  <c r="H6603" i="1"/>
  <c r="I6603" i="1" s="1"/>
  <c r="K6603" i="1" s="1"/>
  <c r="L6603" i="1" s="1"/>
  <c r="M6603" i="1" s="1"/>
  <c r="H1217" i="1"/>
  <c r="I1217" i="1" s="1"/>
  <c r="K1217" i="1" s="1"/>
  <c r="L1217" i="1" s="1"/>
  <c r="M1217" i="1" s="1"/>
  <c r="H7935" i="1"/>
  <c r="I7935" i="1" s="1"/>
  <c r="K7935" i="1" s="1"/>
  <c r="L7935" i="1" s="1"/>
  <c r="M7935" i="1" s="1"/>
  <c r="H9276" i="1"/>
  <c r="I9276" i="1" s="1"/>
  <c r="K9276" i="1" s="1"/>
  <c r="L9276" i="1" s="1"/>
  <c r="M9276" i="1" s="1"/>
  <c r="H5238" i="1"/>
  <c r="I5238" i="1" s="1"/>
  <c r="K5238" i="1" s="1"/>
  <c r="L5238" i="1" s="1"/>
  <c r="M5238" i="1" s="1"/>
  <c r="H3890" i="1"/>
  <c r="I3890" i="1" s="1"/>
  <c r="K3890" i="1" s="1"/>
  <c r="L3890" i="1" s="1"/>
  <c r="M3890" i="1" s="1"/>
  <c r="H1195" i="1"/>
  <c r="I1195" i="1" s="1"/>
  <c r="K1195" i="1" s="1"/>
  <c r="L1195" i="1" s="1"/>
  <c r="M1195" i="1" s="1"/>
  <c r="H5225" i="1"/>
  <c r="I5225" i="1" s="1"/>
  <c r="K5225" i="1" s="1"/>
  <c r="L5225" i="1" s="1"/>
  <c r="M5225" i="1" s="1"/>
  <c r="H6564" i="1"/>
  <c r="I6564" i="1" s="1"/>
  <c r="K6564" i="1" s="1"/>
  <c r="L6564" i="1" s="1"/>
  <c r="M6564" i="1" s="1"/>
  <c r="H2530" i="1"/>
  <c r="I2530" i="1" s="1"/>
  <c r="K2530" i="1" s="1"/>
  <c r="L2530" i="1" s="1"/>
  <c r="M2530" i="1" s="1"/>
  <c r="H1178" i="1"/>
  <c r="I1178" i="1" s="1"/>
  <c r="K1178" i="1" s="1"/>
  <c r="L1178" i="1" s="1"/>
  <c r="M1178" i="1" s="1"/>
  <c r="H5208" i="1"/>
  <c r="I5208" i="1" s="1"/>
  <c r="K5208" i="1" s="1"/>
  <c r="L5208" i="1" s="1"/>
  <c r="M5208" i="1" s="1"/>
  <c r="H6546" i="1"/>
  <c r="I6546" i="1" s="1"/>
  <c r="K6546" i="1" s="1"/>
  <c r="L6546" i="1" s="1"/>
  <c r="M6546" i="1" s="1"/>
  <c r="H7885" i="1"/>
  <c r="I7885" i="1" s="1"/>
  <c r="K7885" i="1" s="1"/>
  <c r="L7885" i="1" s="1"/>
  <c r="M7885" i="1" s="1"/>
  <c r="H7881" i="1"/>
  <c r="I7881" i="1" s="1"/>
  <c r="K7881" i="1" s="1"/>
  <c r="L7881" i="1" s="1"/>
  <c r="M7881" i="1" s="1"/>
  <c r="H3843" i="1"/>
  <c r="I3843" i="1" s="1"/>
  <c r="K3843" i="1" s="1"/>
  <c r="L3843" i="1" s="1"/>
  <c r="M3843" i="1" s="1"/>
  <c r="H1149" i="1"/>
  <c r="I1149" i="1" s="1"/>
  <c r="K1149" i="1" s="1"/>
  <c r="L1149" i="1" s="1"/>
  <c r="M1149" i="1" s="1"/>
  <c r="H9211" i="1"/>
  <c r="I9211" i="1" s="1"/>
  <c r="K9211" i="1" s="1"/>
  <c r="L9211" i="1" s="1"/>
  <c r="M9211" i="1" s="1"/>
  <c r="H3830" i="1"/>
  <c r="I3830" i="1" s="1"/>
  <c r="K3830" i="1" s="1"/>
  <c r="L3830" i="1" s="1"/>
  <c r="M3830" i="1" s="1"/>
  <c r="H9202" i="1"/>
  <c r="I9202" i="1" s="1"/>
  <c r="K9202" i="1" s="1"/>
  <c r="L9202" i="1" s="1"/>
  <c r="M9202" i="1" s="1"/>
  <c r="H9197" i="1"/>
  <c r="I9197" i="1" s="1"/>
  <c r="K9197" i="1" s="1"/>
  <c r="L9197" i="1" s="1"/>
  <c r="M9197" i="1" s="1"/>
  <c r="H1126" i="1"/>
  <c r="I1126" i="1" s="1"/>
  <c r="K1126" i="1" s="1"/>
  <c r="L1126" i="1" s="1"/>
  <c r="M1126" i="1" s="1"/>
  <c r="H2469" i="1"/>
  <c r="I2469" i="1" s="1"/>
  <c r="K2469" i="1" s="1"/>
  <c r="L2469" i="1" s="1"/>
  <c r="M2469" i="1" s="1"/>
  <c r="H6497" i="1"/>
  <c r="I6497" i="1" s="1"/>
  <c r="K6497" i="1" s="1"/>
  <c r="L6497" i="1" s="1"/>
  <c r="M6497" i="1" s="1"/>
  <c r="H1111" i="1"/>
  <c r="I1111" i="1" s="1"/>
  <c r="K1111" i="1" s="1"/>
  <c r="L1111" i="1" s="1"/>
  <c r="M1111" i="1" s="1"/>
  <c r="H6488" i="1"/>
  <c r="I6488" i="1" s="1"/>
  <c r="K6488" i="1" s="1"/>
  <c r="L6488" i="1" s="1"/>
  <c r="M6488" i="1" s="1"/>
  <c r="H2450" i="1"/>
  <c r="I2450" i="1" s="1"/>
  <c r="K2450" i="1" s="1"/>
  <c r="L2450" i="1" s="1"/>
  <c r="M2450" i="1" s="1"/>
  <c r="H6476" i="1"/>
  <c r="I6476" i="1" s="1"/>
  <c r="K6476" i="1" s="1"/>
  <c r="L6476" i="1" s="1"/>
  <c r="M6476" i="1" s="1"/>
  <c r="H9161" i="1"/>
  <c r="I9161" i="1" s="1"/>
  <c r="K9161" i="1" s="1"/>
  <c r="L9161" i="1" s="1"/>
  <c r="M9161" i="1" s="1"/>
  <c r="H5128" i="1"/>
  <c r="I5128" i="1" s="1"/>
  <c r="K5128" i="1" s="1"/>
  <c r="L5128" i="1" s="1"/>
  <c r="M5128" i="1" s="1"/>
  <c r="H1083" i="1"/>
  <c r="I1083" i="1" s="1"/>
  <c r="K1083" i="1" s="1"/>
  <c r="L1083" i="1" s="1"/>
  <c r="M1083" i="1" s="1"/>
  <c r="H7804" i="1"/>
  <c r="I7804" i="1" s="1"/>
  <c r="K7804" i="1" s="1"/>
  <c r="L7804" i="1" s="1"/>
  <c r="M7804" i="1" s="1"/>
  <c r="H3766" i="1"/>
  <c r="I3766" i="1" s="1"/>
  <c r="K3766" i="1" s="1"/>
  <c r="L3766" i="1" s="1"/>
  <c r="M3766" i="1" s="1"/>
  <c r="H1073" i="1"/>
  <c r="I1073" i="1" s="1"/>
  <c r="K1073" i="1" s="1"/>
  <c r="L1073" i="1" s="1"/>
  <c r="M1073" i="1" s="1"/>
  <c r="H3757" i="1"/>
  <c r="I3757" i="1" s="1"/>
  <c r="K3757" i="1" s="1"/>
  <c r="L3757" i="1" s="1"/>
  <c r="M3757" i="1" s="1"/>
  <c r="H7779" i="1"/>
  <c r="I7779" i="1" s="1"/>
  <c r="K7779" i="1" s="1"/>
  <c r="L7779" i="1" s="1"/>
  <c r="M7779" i="1" s="1"/>
  <c r="H7772" i="1"/>
  <c r="I7772" i="1" s="1"/>
  <c r="K7772" i="1" s="1"/>
  <c r="L7772" i="1" s="1"/>
  <c r="M7772" i="1" s="1"/>
  <c r="H1038" i="1"/>
  <c r="I1038" i="1" s="1"/>
  <c r="K1038" i="1" s="1"/>
  <c r="L1038" i="1" s="1"/>
  <c r="M1038" i="1" s="1"/>
  <c r="H1029" i="1"/>
  <c r="I1029" i="1" s="1"/>
  <c r="K1029" i="1" s="1"/>
  <c r="L1029" i="1" s="1"/>
  <c r="M1029" i="1" s="1"/>
  <c r="H1015" i="1"/>
  <c r="I1015" i="1" s="1"/>
  <c r="K1015" i="1" s="1"/>
  <c r="L1015" i="1" s="1"/>
  <c r="M1015" i="1" s="1"/>
  <c r="H5030" i="1"/>
  <c r="I5030" i="1" s="1"/>
  <c r="K5030" i="1" s="1"/>
  <c r="L5030" i="1" s="1"/>
  <c r="M5030" i="1" s="1"/>
  <c r="H6357" i="1"/>
  <c r="I6357" i="1" s="1"/>
  <c r="K6357" i="1" s="1"/>
  <c r="L6357" i="1" s="1"/>
  <c r="M6357" i="1" s="1"/>
  <c r="H7678" i="1"/>
  <c r="I7678" i="1" s="1"/>
  <c r="K7678" i="1" s="1"/>
  <c r="L7678" i="1" s="1"/>
  <c r="M7678" i="1" s="1"/>
  <c r="H2280" i="1"/>
  <c r="I2280" i="1" s="1"/>
  <c r="K2280" i="1" s="1"/>
  <c r="L2280" i="1" s="1"/>
  <c r="M2280" i="1" s="1"/>
  <c r="H3593" i="1"/>
  <c r="I3593" i="1" s="1"/>
  <c r="K3593" i="1" s="1"/>
  <c r="L3593" i="1" s="1"/>
  <c r="M3593" i="1" s="1"/>
  <c r="H4909" i="1"/>
  <c r="I4909" i="1" s="1"/>
  <c r="K4909" i="1" s="1"/>
  <c r="L4909" i="1" s="1"/>
  <c r="M4909" i="1" s="1"/>
  <c r="H6216" i="1"/>
  <c r="I6216" i="1" s="1"/>
  <c r="K6216" i="1" s="1"/>
  <c r="L6216" i="1" s="1"/>
  <c r="M6216" i="1" s="1"/>
  <c r="H802" i="1"/>
  <c r="I802" i="1" s="1"/>
  <c r="K802" i="1" s="1"/>
  <c r="L802" i="1" s="1"/>
  <c r="M802" i="1" s="1"/>
  <c r="H3451" i="1"/>
  <c r="I3451" i="1" s="1"/>
  <c r="K3451" i="1" s="1"/>
  <c r="L3451" i="1" s="1"/>
  <c r="M3451" i="1" s="1"/>
  <c r="H691" i="1"/>
  <c r="I691" i="1" s="1"/>
  <c r="K691" i="1" s="1"/>
  <c r="L691" i="1" s="1"/>
  <c r="M691" i="1" s="1"/>
  <c r="H9358" i="1"/>
  <c r="I9358" i="1" s="1"/>
  <c r="K9358" i="1" s="1"/>
  <c r="L9358" i="1" s="1"/>
  <c r="M9358" i="1" s="1"/>
  <c r="H8009" i="1"/>
  <c r="I8009" i="1" s="1"/>
  <c r="K8009" i="1" s="1"/>
  <c r="L8009" i="1" s="1"/>
  <c r="M8009" i="1" s="1"/>
  <c r="H5317" i="1"/>
  <c r="I5317" i="1" s="1"/>
  <c r="K5317" i="1" s="1"/>
  <c r="L5317" i="1" s="1"/>
  <c r="M5317" i="1" s="1"/>
  <c r="H6656" i="1"/>
  <c r="I6656" i="1" s="1"/>
  <c r="K6656" i="1" s="1"/>
  <c r="L6656" i="1" s="1"/>
  <c r="M6656" i="1" s="1"/>
  <c r="H1274" i="1"/>
  <c r="I1274" i="1" s="1"/>
  <c r="K1274" i="1" s="1"/>
  <c r="L1274" i="1" s="1"/>
  <c r="M1274" i="1" s="1"/>
  <c r="H3958" i="1"/>
  <c r="I3958" i="1" s="1"/>
  <c r="K3958" i="1" s="1"/>
  <c r="L3958" i="1" s="1"/>
  <c r="M3958" i="1" s="1"/>
  <c r="H1263" i="1"/>
  <c r="I1263" i="1" s="1"/>
  <c r="K1263" i="1" s="1"/>
  <c r="L1263" i="1" s="1"/>
  <c r="M1263" i="1" s="1"/>
  <c r="H7981" i="1"/>
  <c r="I7981" i="1" s="1"/>
  <c r="K7981" i="1" s="1"/>
  <c r="L7981" i="1" s="1"/>
  <c r="M7981" i="1" s="1"/>
  <c r="H1254" i="1"/>
  <c r="I1254" i="1" s="1"/>
  <c r="K1254" i="1" s="1"/>
  <c r="L1254" i="1" s="1"/>
  <c r="M1254" i="1" s="1"/>
  <c r="H5284" i="1"/>
  <c r="I5284" i="1" s="1"/>
  <c r="K5284" i="1" s="1"/>
  <c r="L5284" i="1" s="1"/>
  <c r="M5284" i="1" s="1"/>
  <c r="H2591" i="1"/>
  <c r="I2591" i="1" s="1"/>
  <c r="K2591" i="1" s="1"/>
  <c r="L2591" i="1" s="1"/>
  <c r="M2591" i="1" s="1"/>
  <c r="H9307" i="1"/>
  <c r="I9307" i="1" s="1"/>
  <c r="K9307" i="1" s="1"/>
  <c r="L9307" i="1" s="1"/>
  <c r="M9307" i="1" s="1"/>
  <c r="H6616" i="1"/>
  <c r="I6616" i="1" s="1"/>
  <c r="K6616" i="1" s="1"/>
  <c r="L6616" i="1" s="1"/>
  <c r="M6616" i="1" s="1"/>
  <c r="H2578" i="1"/>
  <c r="I2578" i="1" s="1"/>
  <c r="K2578" i="1" s="1"/>
  <c r="L2578" i="1" s="1"/>
  <c r="M2578" i="1" s="1"/>
  <c r="H7949" i="1"/>
  <c r="I7949" i="1" s="1"/>
  <c r="K7949" i="1" s="1"/>
  <c r="L7949" i="1" s="1"/>
  <c r="M7949" i="1" s="1"/>
  <c r="H6601" i="1"/>
  <c r="I6601" i="1" s="1"/>
  <c r="K6601" i="1" s="1"/>
  <c r="L6601" i="1" s="1"/>
  <c r="M6601" i="1" s="1"/>
  <c r="H9284" i="1"/>
  <c r="I9284" i="1" s="1"/>
  <c r="K9284" i="1" s="1"/>
  <c r="L9284" i="1" s="1"/>
  <c r="M9284" i="1" s="1"/>
  <c r="H7936" i="1"/>
  <c r="I7936" i="1" s="1"/>
  <c r="K7936" i="1" s="1"/>
  <c r="L7936" i="1" s="1"/>
  <c r="M7936" i="1" s="1"/>
  <c r="H6588" i="1"/>
  <c r="I6588" i="1" s="1"/>
  <c r="K6588" i="1" s="1"/>
  <c r="L6588" i="1" s="1"/>
  <c r="M6588" i="1" s="1"/>
  <c r="H1204" i="1"/>
  <c r="I1204" i="1" s="1"/>
  <c r="K1204" i="1" s="1"/>
  <c r="L1204" i="1" s="1"/>
  <c r="M1204" i="1" s="1"/>
  <c r="H5234" i="1"/>
  <c r="I5234" i="1" s="1"/>
  <c r="K5234" i="1" s="1"/>
  <c r="L5234" i="1" s="1"/>
  <c r="M5234" i="1" s="1"/>
  <c r="H5229" i="1"/>
  <c r="I5229" i="1" s="1"/>
  <c r="K5229" i="1" s="1"/>
  <c r="L5229" i="1" s="1"/>
  <c r="M5229" i="1" s="1"/>
  <c r="H3879" i="1"/>
  <c r="I3879" i="1" s="1"/>
  <c r="K3879" i="1" s="1"/>
  <c r="L3879" i="1" s="1"/>
  <c r="M3879" i="1" s="1"/>
  <c r="H7910" i="1"/>
  <c r="I7910" i="1" s="1"/>
  <c r="K7910" i="1" s="1"/>
  <c r="L7910" i="1" s="1"/>
  <c r="M7910" i="1" s="1"/>
  <c r="H1181" i="1"/>
  <c r="I1181" i="1" s="1"/>
  <c r="K1181" i="1" s="1"/>
  <c r="L1181" i="1" s="1"/>
  <c r="M1181" i="1" s="1"/>
  <c r="H5210" i="1"/>
  <c r="I5210" i="1" s="1"/>
  <c r="K5210" i="1" s="1"/>
  <c r="L5210" i="1" s="1"/>
  <c r="M5210" i="1" s="1"/>
  <c r="H3862" i="1"/>
  <c r="I3862" i="1" s="1"/>
  <c r="K3862" i="1" s="1"/>
  <c r="L3862" i="1" s="1"/>
  <c r="M3862" i="1" s="1"/>
  <c r="H7893" i="1"/>
  <c r="I7893" i="1" s="1"/>
  <c r="K7893" i="1" s="1"/>
  <c r="L7893" i="1" s="1"/>
  <c r="M7893" i="1" s="1"/>
  <c r="H1162" i="1"/>
  <c r="I1162" i="1" s="1"/>
  <c r="K1162" i="1" s="1"/>
  <c r="L1162" i="1" s="1"/>
  <c r="M1162" i="1" s="1"/>
  <c r="H5192" i="1"/>
  <c r="I5192" i="1" s="1"/>
  <c r="K5192" i="1" s="1"/>
  <c r="L5192" i="1" s="1"/>
  <c r="M5192" i="1" s="1"/>
  <c r="H3845" i="1"/>
  <c r="I3845" i="1" s="1"/>
  <c r="K3845" i="1" s="1"/>
  <c r="L3845" i="1" s="1"/>
  <c r="M3845" i="1" s="1"/>
  <c r="H2495" i="1"/>
  <c r="I2495" i="1" s="1"/>
  <c r="K2495" i="1" s="1"/>
  <c r="L2495" i="1" s="1"/>
  <c r="M2495" i="1" s="1"/>
  <c r="H3834" i="1"/>
  <c r="I3834" i="1" s="1"/>
  <c r="K3834" i="1" s="1"/>
  <c r="L3834" i="1" s="1"/>
  <c r="M3834" i="1" s="1"/>
  <c r="H5174" i="1"/>
  <c r="I5174" i="1" s="1"/>
  <c r="K5174" i="1" s="1"/>
  <c r="L5174" i="1" s="1"/>
  <c r="M5174" i="1" s="1"/>
  <c r="H5170" i="1"/>
  <c r="I5170" i="1" s="1"/>
  <c r="K5170" i="1" s="1"/>
  <c r="L5170" i="1" s="1"/>
  <c r="M5170" i="1" s="1"/>
  <c r="H7853" i="1"/>
  <c r="I7853" i="1" s="1"/>
  <c r="K7853" i="1" s="1"/>
  <c r="L7853" i="1" s="1"/>
  <c r="M7853" i="1" s="1"/>
  <c r="H7849" i="1"/>
  <c r="I7849" i="1" s="1"/>
  <c r="K7849" i="1" s="1"/>
  <c r="L7849" i="1" s="1"/>
  <c r="M7849" i="1" s="1"/>
  <c r="H7843" i="1"/>
  <c r="I7843" i="1" s="1"/>
  <c r="K7843" i="1" s="1"/>
  <c r="L7843" i="1" s="1"/>
  <c r="M7843" i="1" s="1"/>
  <c r="H3808" i="1"/>
  <c r="I3808" i="1" s="1"/>
  <c r="K3808" i="1" s="1"/>
  <c r="L3808" i="1" s="1"/>
  <c r="M3808" i="1" s="1"/>
  <c r="H7834" i="1"/>
  <c r="I7834" i="1" s="1"/>
  <c r="K7834" i="1" s="1"/>
  <c r="L7834" i="1" s="1"/>
  <c r="M7834" i="1" s="1"/>
  <c r="H9176" i="1"/>
  <c r="I9176" i="1" s="1"/>
  <c r="K9176" i="1" s="1"/>
  <c r="L9176" i="1" s="1"/>
  <c r="M9176" i="1" s="1"/>
  <c r="H2454" i="1"/>
  <c r="I2454" i="1" s="1"/>
  <c r="K2454" i="1" s="1"/>
  <c r="L2454" i="1" s="1"/>
  <c r="M2454" i="1" s="1"/>
  <c r="H1098" i="1"/>
  <c r="I1098" i="1" s="1"/>
  <c r="K1098" i="1" s="1"/>
  <c r="L1098" i="1" s="1"/>
  <c r="M1098" i="1" s="1"/>
  <c r="H5129" i="1"/>
  <c r="I5129" i="1" s="1"/>
  <c r="K5129" i="1" s="1"/>
  <c r="L5129" i="1" s="1"/>
  <c r="M5129" i="1" s="1"/>
  <c r="H1090" i="1"/>
  <c r="I1090" i="1" s="1"/>
  <c r="K1090" i="1" s="1"/>
  <c r="L1090" i="1" s="1"/>
  <c r="M1090" i="1" s="1"/>
  <c r="H6464" i="1"/>
  <c r="I6464" i="1" s="1"/>
  <c r="K6464" i="1" s="1"/>
  <c r="L6464" i="1" s="1"/>
  <c r="M6464" i="1" s="1"/>
  <c r="H9148" i="1"/>
  <c r="I9148" i="1" s="1"/>
  <c r="K9148" i="1" s="1"/>
  <c r="L9148" i="1" s="1"/>
  <c r="M9148" i="1" s="1"/>
  <c r="H6453" i="1"/>
  <c r="I6453" i="1" s="1"/>
  <c r="K6453" i="1" s="1"/>
  <c r="L6453" i="1" s="1"/>
  <c r="M6453" i="1" s="1"/>
  <c r="H9137" i="1"/>
  <c r="I9137" i="1" s="1"/>
  <c r="K9137" i="1" s="1"/>
  <c r="L9137" i="1" s="1"/>
  <c r="M9137" i="1" s="1"/>
  <c r="H2415" i="1"/>
  <c r="I2415" i="1" s="1"/>
  <c r="K2415" i="1" s="1"/>
  <c r="L2415" i="1" s="1"/>
  <c r="M2415" i="1" s="1"/>
  <c r="H5092" i="1"/>
  <c r="I5092" i="1" s="1"/>
  <c r="K5092" i="1" s="1"/>
  <c r="L5092" i="1" s="1"/>
  <c r="M5092" i="1" s="1"/>
  <c r="H6426" i="1"/>
  <c r="I6426" i="1" s="1"/>
  <c r="K6426" i="1" s="1"/>
  <c r="L6426" i="1" s="1"/>
  <c r="M6426" i="1" s="1"/>
  <c r="H3728" i="1"/>
  <c r="I3728" i="1" s="1"/>
  <c r="K3728" i="1" s="1"/>
  <c r="L3728" i="1" s="1"/>
  <c r="M3728" i="1" s="1"/>
  <c r="H6406" i="1"/>
  <c r="I6406" i="1" s="1"/>
  <c r="K6406" i="1" s="1"/>
  <c r="L6406" i="1" s="1"/>
  <c r="M6406" i="1" s="1"/>
  <c r="H1017" i="1"/>
  <c r="I1017" i="1" s="1"/>
  <c r="K1017" i="1" s="1"/>
  <c r="L1017" i="1" s="1"/>
  <c r="M1017" i="1" s="1"/>
  <c r="H998" i="1"/>
  <c r="I998" i="1" s="1"/>
  <c r="K998" i="1" s="1"/>
  <c r="L998" i="1" s="1"/>
  <c r="M998" i="1" s="1"/>
  <c r="H2322" i="1"/>
  <c r="I2322" i="1" s="1"/>
  <c r="K2322" i="1" s="1"/>
  <c r="L2322" i="1" s="1"/>
  <c r="M2322" i="1" s="1"/>
  <c r="H4991" i="1"/>
  <c r="I4991" i="1" s="1"/>
  <c r="K4991" i="1" s="1"/>
  <c r="L4991" i="1" s="1"/>
  <c r="M4991" i="1" s="1"/>
  <c r="H8996" i="1"/>
  <c r="I8996" i="1" s="1"/>
  <c r="K8996" i="1" s="1"/>
  <c r="L8996" i="1" s="1"/>
  <c r="M8996" i="1" s="1"/>
  <c r="H4935" i="1"/>
  <c r="I4935" i="1" s="1"/>
  <c r="K4935" i="1" s="1"/>
  <c r="L4935" i="1" s="1"/>
  <c r="M4935" i="1" s="1"/>
  <c r="H4908" i="1"/>
  <c r="I4908" i="1" s="1"/>
  <c r="K4908" i="1" s="1"/>
  <c r="L4908" i="1" s="1"/>
  <c r="M4908" i="1" s="1"/>
  <c r="H837" i="1"/>
  <c r="I837" i="1" s="1"/>
  <c r="K837" i="1" s="1"/>
  <c r="L837" i="1" s="1"/>
  <c r="M837" i="1" s="1"/>
  <c r="H2150" i="1"/>
  <c r="I2150" i="1" s="1"/>
  <c r="K2150" i="1" s="1"/>
  <c r="L2150" i="1" s="1"/>
  <c r="M2150" i="1" s="1"/>
  <c r="H755" i="1"/>
  <c r="I755" i="1" s="1"/>
  <c r="K755" i="1" s="1"/>
  <c r="L755" i="1" s="1"/>
  <c r="M755" i="1" s="1"/>
  <c r="H3383" i="1"/>
  <c r="I3383" i="1" s="1"/>
  <c r="K3383" i="1" s="1"/>
  <c r="L3383" i="1" s="1"/>
  <c r="M3383" i="1" s="1"/>
  <c r="H6535" i="1"/>
  <c r="I6535" i="1" s="1"/>
  <c r="K6535" i="1" s="1"/>
  <c r="L6535" i="1" s="1"/>
  <c r="M6535" i="1" s="1"/>
  <c r="H5182" i="1"/>
  <c r="I5182" i="1" s="1"/>
  <c r="K5182" i="1" s="1"/>
  <c r="L5182" i="1" s="1"/>
  <c r="M5182" i="1" s="1"/>
  <c r="H9210" i="1"/>
  <c r="I9210" i="1" s="1"/>
  <c r="K9210" i="1" s="1"/>
  <c r="L9210" i="1" s="1"/>
  <c r="M9210" i="1" s="1"/>
  <c r="H7861" i="1"/>
  <c r="I7861" i="1" s="1"/>
  <c r="K7861" i="1" s="1"/>
  <c r="L7861" i="1" s="1"/>
  <c r="M7861" i="1" s="1"/>
  <c r="H7858" i="1"/>
  <c r="I7858" i="1" s="1"/>
  <c r="K7858" i="1" s="1"/>
  <c r="L7858" i="1" s="1"/>
  <c r="M7858" i="1" s="1"/>
  <c r="H3821" i="1"/>
  <c r="I3821" i="1" s="1"/>
  <c r="K3821" i="1" s="1"/>
  <c r="L3821" i="1" s="1"/>
  <c r="M3821" i="1" s="1"/>
  <c r="H7848" i="1"/>
  <c r="I7848" i="1" s="1"/>
  <c r="K7848" i="1" s="1"/>
  <c r="L7848" i="1" s="1"/>
  <c r="M7848" i="1" s="1"/>
  <c r="H9188" i="1"/>
  <c r="I9188" i="1" s="1"/>
  <c r="K9188" i="1" s="1"/>
  <c r="L9188" i="1" s="1"/>
  <c r="M9188" i="1" s="1"/>
  <c r="H6496" i="1"/>
  <c r="I6496" i="1" s="1"/>
  <c r="K6496" i="1" s="1"/>
  <c r="L6496" i="1" s="1"/>
  <c r="M6496" i="1" s="1"/>
  <c r="H7836" i="1"/>
  <c r="I7836" i="1" s="1"/>
  <c r="K7836" i="1" s="1"/>
  <c r="L7836" i="1" s="1"/>
  <c r="M7836" i="1" s="1"/>
  <c r="H2457" i="1"/>
  <c r="I2457" i="1" s="1"/>
  <c r="K2457" i="1" s="1"/>
  <c r="L2457" i="1" s="1"/>
  <c r="M2457" i="1" s="1"/>
  <c r="H6482" i="1"/>
  <c r="I6482" i="1" s="1"/>
  <c r="K6482" i="1" s="1"/>
  <c r="L6482" i="1" s="1"/>
  <c r="M6482" i="1" s="1"/>
  <c r="H9164" i="1"/>
  <c r="I9164" i="1" s="1"/>
  <c r="K9164" i="1" s="1"/>
  <c r="L9164" i="1" s="1"/>
  <c r="M9164" i="1" s="1"/>
  <c r="H3786" i="1"/>
  <c r="I3786" i="1" s="1"/>
  <c r="K3786" i="1" s="1"/>
  <c r="L3786" i="1" s="1"/>
  <c r="M3786" i="1" s="1"/>
  <c r="H2437" i="1"/>
  <c r="I2437" i="1" s="1"/>
  <c r="K2437" i="1" s="1"/>
  <c r="L2437" i="1" s="1"/>
  <c r="M2437" i="1" s="1"/>
  <c r="H7807" i="1"/>
  <c r="I7807" i="1" s="1"/>
  <c r="K7807" i="1" s="1"/>
  <c r="L7807" i="1" s="1"/>
  <c r="M7807" i="1" s="1"/>
  <c r="H5115" i="1"/>
  <c r="I5115" i="1" s="1"/>
  <c r="K5115" i="1" s="1"/>
  <c r="L5115" i="1" s="1"/>
  <c r="M5115" i="1" s="1"/>
  <c r="H5109" i="1"/>
  <c r="I5109" i="1" s="1"/>
  <c r="K5109" i="1" s="1"/>
  <c r="L5109" i="1" s="1"/>
  <c r="M5109" i="1" s="1"/>
  <c r="H5103" i="1"/>
  <c r="I5103" i="1" s="1"/>
  <c r="K5103" i="1" s="1"/>
  <c r="L5103" i="1" s="1"/>
  <c r="M5103" i="1" s="1"/>
  <c r="H2412" i="1"/>
  <c r="I2412" i="1" s="1"/>
  <c r="K2412" i="1" s="1"/>
  <c r="L2412" i="1" s="1"/>
  <c r="M2412" i="1" s="1"/>
  <c r="H2404" i="1"/>
  <c r="I2404" i="1" s="1"/>
  <c r="K2404" i="1" s="1"/>
  <c r="L2404" i="1" s="1"/>
  <c r="M2404" i="1" s="1"/>
  <c r="H7770" i="1"/>
  <c r="I7770" i="1" s="1"/>
  <c r="K7770" i="1" s="1"/>
  <c r="L7770" i="1" s="1"/>
  <c r="M7770" i="1" s="1"/>
  <c r="H1041" i="1"/>
  <c r="I1041" i="1" s="1"/>
  <c r="K1041" i="1" s="1"/>
  <c r="L1041" i="1" s="1"/>
  <c r="M1041" i="1" s="1"/>
  <c r="H5064" i="1"/>
  <c r="I5064" i="1" s="1"/>
  <c r="K5064" i="1" s="1"/>
  <c r="L5064" i="1" s="1"/>
  <c r="M5064" i="1" s="1"/>
  <c r="H3708" i="1"/>
  <c r="I3708" i="1" s="1"/>
  <c r="K3708" i="1" s="1"/>
  <c r="L3708" i="1" s="1"/>
  <c r="M3708" i="1" s="1"/>
  <c r="H6374" i="1"/>
  <c r="I6374" i="1" s="1"/>
  <c r="K6374" i="1" s="1"/>
  <c r="L6374" i="1" s="1"/>
  <c r="M6374" i="1" s="1"/>
  <c r="H2321" i="1"/>
  <c r="I2321" i="1" s="1"/>
  <c r="K2321" i="1" s="1"/>
  <c r="L2321" i="1" s="1"/>
  <c r="M2321" i="1" s="1"/>
  <c r="H7677" i="1"/>
  <c r="I7677" i="1" s="1"/>
  <c r="K7677" i="1" s="1"/>
  <c r="L7677" i="1" s="1"/>
  <c r="M7677" i="1" s="1"/>
  <c r="H4963" i="1"/>
  <c r="I4963" i="1" s="1"/>
  <c r="K4963" i="1" s="1"/>
  <c r="L4963" i="1" s="1"/>
  <c r="M4963" i="1" s="1"/>
  <c r="H6279" i="1"/>
  <c r="I6279" i="1" s="1"/>
  <c r="K6279" i="1" s="1"/>
  <c r="L6279" i="1" s="1"/>
  <c r="M6279" i="1" s="1"/>
  <c r="H6249" i="1"/>
  <c r="I6249" i="1" s="1"/>
  <c r="K6249" i="1" s="1"/>
  <c r="L6249" i="1" s="1"/>
  <c r="M6249" i="1" s="1"/>
  <c r="H6215" i="1"/>
  <c r="I6215" i="1" s="1"/>
  <c r="K6215" i="1" s="1"/>
  <c r="L6215" i="1" s="1"/>
  <c r="M6215" i="1" s="1"/>
  <c r="H2149" i="1"/>
  <c r="I2149" i="1" s="1"/>
  <c r="K2149" i="1" s="1"/>
  <c r="L2149" i="1" s="1"/>
  <c r="M2149" i="1" s="1"/>
  <c r="H7477" i="1"/>
  <c r="I7477" i="1" s="1"/>
  <c r="K7477" i="1" s="1"/>
  <c r="L7477" i="1" s="1"/>
  <c r="M7477" i="1" s="1"/>
  <c r="H6037" i="1"/>
  <c r="I6037" i="1" s="1"/>
  <c r="K6037" i="1" s="1"/>
  <c r="L6037" i="1" s="1"/>
  <c r="M6037" i="1" s="1"/>
  <c r="H2674" i="1"/>
  <c r="I2674" i="1" s="1"/>
  <c r="K2674" i="1" s="1"/>
  <c r="L2674" i="1" s="1"/>
  <c r="M2674" i="1" s="1"/>
  <c r="H1322" i="1"/>
  <c r="I1322" i="1" s="1"/>
  <c r="K1322" i="1" s="1"/>
  <c r="L1322" i="1" s="1"/>
  <c r="M1322" i="1" s="1"/>
  <c r="H6697" i="1"/>
  <c r="I6697" i="1" s="1"/>
  <c r="K6697" i="1" s="1"/>
  <c r="L6697" i="1" s="1"/>
  <c r="M6697" i="1" s="1"/>
  <c r="H4004" i="1"/>
  <c r="I4004" i="1" s="1"/>
  <c r="K4004" i="1" s="1"/>
  <c r="L4004" i="1" s="1"/>
  <c r="M4004" i="1" s="1"/>
  <c r="H1309" i="1"/>
  <c r="I1309" i="1" s="1"/>
  <c r="K1309" i="1" s="1"/>
  <c r="L1309" i="1" s="1"/>
  <c r="M1309" i="1" s="1"/>
  <c r="H1304" i="1"/>
  <c r="I1304" i="1" s="1"/>
  <c r="K1304" i="1" s="1"/>
  <c r="L1304" i="1" s="1"/>
  <c r="M1304" i="1" s="1"/>
  <c r="H8022" i="1"/>
  <c r="I8022" i="1" s="1"/>
  <c r="K8022" i="1" s="1"/>
  <c r="L8022" i="1" s="1"/>
  <c r="M8022" i="1" s="1"/>
  <c r="H5330" i="1"/>
  <c r="I5330" i="1" s="1"/>
  <c r="K5330" i="1" s="1"/>
  <c r="L5330" i="1" s="1"/>
  <c r="M5330" i="1" s="1"/>
  <c r="H8014" i="1"/>
  <c r="I8014" i="1" s="1"/>
  <c r="K8014" i="1" s="1"/>
  <c r="L8014" i="1" s="1"/>
  <c r="M8014" i="1" s="1"/>
  <c r="H3976" i="1"/>
  <c r="I3976" i="1" s="1"/>
  <c r="K3976" i="1" s="1"/>
  <c r="L3976" i="1" s="1"/>
  <c r="M3976" i="1" s="1"/>
  <c r="H5315" i="1"/>
  <c r="I5315" i="1" s="1"/>
  <c r="K5315" i="1" s="1"/>
  <c r="L5315" i="1" s="1"/>
  <c r="M5315" i="1" s="1"/>
  <c r="H6655" i="1"/>
  <c r="I6655" i="1" s="1"/>
  <c r="K6655" i="1" s="1"/>
  <c r="L6655" i="1" s="1"/>
  <c r="M6655" i="1" s="1"/>
  <c r="H7996" i="1"/>
  <c r="I7996" i="1" s="1"/>
  <c r="K7996" i="1" s="1"/>
  <c r="L7996" i="1" s="1"/>
  <c r="M7996" i="1" s="1"/>
  <c r="H9336" i="1"/>
  <c r="I9336" i="1" s="1"/>
  <c r="K9336" i="1" s="1"/>
  <c r="L9336" i="1" s="1"/>
  <c r="M9336" i="1" s="1"/>
  <c r="H3952" i="1"/>
  <c r="I3952" i="1" s="1"/>
  <c r="K3952" i="1" s="1"/>
  <c r="L3952" i="1" s="1"/>
  <c r="M3952" i="1" s="1"/>
  <c r="H3949" i="1"/>
  <c r="I3949" i="1" s="1"/>
  <c r="K3949" i="1" s="1"/>
  <c r="L3949" i="1" s="1"/>
  <c r="M3949" i="1" s="1"/>
  <c r="H7977" i="1"/>
  <c r="I7977" i="1" s="1"/>
  <c r="K7977" i="1" s="1"/>
  <c r="L7977" i="1" s="1"/>
  <c r="M7977" i="1" s="1"/>
  <c r="H7972" i="1"/>
  <c r="I7972" i="1" s="1"/>
  <c r="K7972" i="1" s="1"/>
  <c r="L7972" i="1" s="1"/>
  <c r="M7972" i="1" s="1"/>
  <c r="H9311" i="1"/>
  <c r="I9311" i="1" s="1"/>
  <c r="K9311" i="1" s="1"/>
  <c r="L9311" i="1" s="1"/>
  <c r="M9311" i="1" s="1"/>
  <c r="H1241" i="1"/>
  <c r="I1241" i="1" s="1"/>
  <c r="K1241" i="1" s="1"/>
  <c r="L1241" i="1" s="1"/>
  <c r="M1241" i="1" s="1"/>
  <c r="H7959" i="1"/>
  <c r="I7959" i="1" s="1"/>
  <c r="K7959" i="1" s="1"/>
  <c r="L7959" i="1" s="1"/>
  <c r="M7959" i="1" s="1"/>
  <c r="H6609" i="1"/>
  <c r="I6609" i="1" s="1"/>
  <c r="K6609" i="1" s="1"/>
  <c r="L6609" i="1" s="1"/>
  <c r="M6609" i="1" s="1"/>
  <c r="H9292" i="1"/>
  <c r="I9292" i="1" s="1"/>
  <c r="K9292" i="1" s="1"/>
  <c r="L9292" i="1" s="1"/>
  <c r="M9292" i="1" s="1"/>
  <c r="H1222" i="1"/>
  <c r="I1222" i="1" s="1"/>
  <c r="K1222" i="1" s="1"/>
  <c r="L1222" i="1" s="1"/>
  <c r="M1222" i="1" s="1"/>
  <c r="H9283" i="1"/>
  <c r="I9283" i="1" s="1"/>
  <c r="K9283" i="1" s="1"/>
  <c r="L9283" i="1" s="1"/>
  <c r="M9283" i="1" s="1"/>
  <c r="H3903" i="1"/>
  <c r="I3903" i="1" s="1"/>
  <c r="K3903" i="1" s="1"/>
  <c r="L3903" i="1" s="1"/>
  <c r="M3903" i="1" s="1"/>
  <c r="H3901" i="1"/>
  <c r="I3901" i="1" s="1"/>
  <c r="K3901" i="1" s="1"/>
  <c r="L3901" i="1" s="1"/>
  <c r="M3901" i="1" s="1"/>
  <c r="H2551" i="1"/>
  <c r="I2551" i="1" s="1"/>
  <c r="K2551" i="1" s="1"/>
  <c r="L2551" i="1" s="1"/>
  <c r="M2551" i="1" s="1"/>
  <c r="H9264" i="1"/>
  <c r="I9264" i="1" s="1"/>
  <c r="K9264" i="1" s="1"/>
  <c r="L9264" i="1" s="1"/>
  <c r="M9264" i="1" s="1"/>
  <c r="H3886" i="1"/>
  <c r="I3886" i="1" s="1"/>
  <c r="K3886" i="1" s="1"/>
  <c r="L3886" i="1" s="1"/>
  <c r="M3886" i="1" s="1"/>
  <c r="H2536" i="1"/>
  <c r="I2536" i="1" s="1"/>
  <c r="K2536" i="1" s="1"/>
  <c r="L2536" i="1" s="1"/>
  <c r="M2536" i="1" s="1"/>
  <c r="H1186" i="1"/>
  <c r="I1186" i="1" s="1"/>
  <c r="K1186" i="1" s="1"/>
  <c r="L1186" i="1" s="1"/>
  <c r="M1186" i="1" s="1"/>
  <c r="H6559" i="1"/>
  <c r="I6559" i="1" s="1"/>
  <c r="K6559" i="1" s="1"/>
  <c r="L6559" i="1" s="1"/>
  <c r="M6559" i="1" s="1"/>
  <c r="H9242" i="1"/>
  <c r="I9242" i="1" s="1"/>
  <c r="K9242" i="1" s="1"/>
  <c r="L9242" i="1" s="1"/>
  <c r="M9242" i="1" s="1"/>
  <c r="H9238" i="1"/>
  <c r="I9238" i="1" s="1"/>
  <c r="K9238" i="1" s="1"/>
  <c r="L9238" i="1" s="1"/>
  <c r="M9238" i="1" s="1"/>
  <c r="H1166" i="1"/>
  <c r="I1166" i="1" s="1"/>
  <c r="K1166" i="1" s="1"/>
  <c r="L1166" i="1" s="1"/>
  <c r="M1166" i="1" s="1"/>
  <c r="H9229" i="1"/>
  <c r="I9229" i="1" s="1"/>
  <c r="K9229" i="1" s="1"/>
  <c r="L9229" i="1" s="1"/>
  <c r="M9229" i="1" s="1"/>
  <c r="H2506" i="1"/>
  <c r="I2506" i="1" s="1"/>
  <c r="K2506" i="1" s="1"/>
  <c r="L2506" i="1" s="1"/>
  <c r="M2506" i="1" s="1"/>
  <c r="H9220" i="1"/>
  <c r="I9220" i="1" s="1"/>
  <c r="K9220" i="1" s="1"/>
  <c r="L9220" i="1" s="1"/>
  <c r="M9220" i="1" s="1"/>
  <c r="H7872" i="1"/>
  <c r="I7872" i="1" s="1"/>
  <c r="K7872" i="1" s="1"/>
  <c r="L7872" i="1" s="1"/>
  <c r="M7872" i="1" s="1"/>
  <c r="H6523" i="1"/>
  <c r="I6523" i="1" s="1"/>
  <c r="K6523" i="1" s="1"/>
  <c r="L6523" i="1" s="1"/>
  <c r="M6523" i="1" s="1"/>
  <c r="H9205" i="1"/>
  <c r="I9205" i="1" s="1"/>
  <c r="K9205" i="1" s="1"/>
  <c r="L9205" i="1" s="1"/>
  <c r="M9205" i="1" s="1"/>
  <c r="H7856" i="1"/>
  <c r="I7856" i="1" s="1"/>
  <c r="K7856" i="1" s="1"/>
  <c r="L7856" i="1" s="1"/>
  <c r="M7856" i="1" s="1"/>
  <c r="H2477" i="1"/>
  <c r="I2477" i="1" s="1"/>
  <c r="K2477" i="1" s="1"/>
  <c r="L2477" i="1" s="1"/>
  <c r="M2477" i="1" s="1"/>
  <c r="H3816" i="1"/>
  <c r="I3816" i="1" s="1"/>
  <c r="K3816" i="1" s="1"/>
  <c r="L3816" i="1" s="1"/>
  <c r="M3816" i="1" s="1"/>
  <c r="H9189" i="1"/>
  <c r="I9189" i="1" s="1"/>
  <c r="K9189" i="1" s="1"/>
  <c r="L9189" i="1" s="1"/>
  <c r="M9189" i="1" s="1"/>
  <c r="H6498" i="1"/>
  <c r="I6498" i="1" s="1"/>
  <c r="K6498" i="1" s="1"/>
  <c r="L6498" i="1" s="1"/>
  <c r="M6498" i="1" s="1"/>
  <c r="H6491" i="1"/>
  <c r="I6491" i="1" s="1"/>
  <c r="K6491" i="1" s="1"/>
  <c r="L6491" i="1" s="1"/>
  <c r="M6491" i="1" s="1"/>
  <c r="H1107" i="1"/>
  <c r="I1107" i="1" s="1"/>
  <c r="K1107" i="1" s="1"/>
  <c r="L1107" i="1" s="1"/>
  <c r="M1107" i="1" s="1"/>
  <c r="H9169" i="1"/>
  <c r="I9169" i="1" s="1"/>
  <c r="K9169" i="1" s="1"/>
  <c r="L9169" i="1" s="1"/>
  <c r="M9169" i="1" s="1"/>
  <c r="H7821" i="1"/>
  <c r="I7821" i="1" s="1"/>
  <c r="K7821" i="1" s="1"/>
  <c r="L7821" i="1" s="1"/>
  <c r="M7821" i="1" s="1"/>
  <c r="H6473" i="1"/>
  <c r="I6473" i="1" s="1"/>
  <c r="K6473" i="1" s="1"/>
  <c r="L6473" i="1" s="1"/>
  <c r="M6473" i="1" s="1"/>
  <c r="H5127" i="1"/>
  <c r="I5127" i="1" s="1"/>
  <c r="K5127" i="1" s="1"/>
  <c r="L5127" i="1" s="1"/>
  <c r="M5127" i="1" s="1"/>
  <c r="H2431" i="1"/>
  <c r="I2431" i="1" s="1"/>
  <c r="K2431" i="1" s="1"/>
  <c r="L2431" i="1" s="1"/>
  <c r="M2431" i="1" s="1"/>
  <c r="H5114" i="1"/>
  <c r="I5114" i="1" s="1"/>
  <c r="K5114" i="1" s="1"/>
  <c r="L5114" i="1" s="1"/>
  <c r="M5114" i="1" s="1"/>
  <c r="H9143" i="1"/>
  <c r="I9143" i="1" s="1"/>
  <c r="K9143" i="1" s="1"/>
  <c r="L9143" i="1" s="1"/>
  <c r="M9143" i="1" s="1"/>
  <c r="H1069" i="1"/>
  <c r="I1069" i="1" s="1"/>
  <c r="K1069" i="1" s="1"/>
  <c r="L1069" i="1" s="1"/>
  <c r="M1069" i="1" s="1"/>
  <c r="H9132" i="1"/>
  <c r="I9132" i="1" s="1"/>
  <c r="K9132" i="1" s="1"/>
  <c r="L9132" i="1" s="1"/>
  <c r="M9132" i="1" s="1"/>
  <c r="H3749" i="1"/>
  <c r="I3749" i="1" s="1"/>
  <c r="K3749" i="1" s="1"/>
  <c r="L3749" i="1" s="1"/>
  <c r="M3749" i="1" s="1"/>
  <c r="H5081" i="1"/>
  <c r="I5081" i="1" s="1"/>
  <c r="K5081" i="1" s="1"/>
  <c r="L5081" i="1" s="1"/>
  <c r="M5081" i="1" s="1"/>
  <c r="H5071" i="1"/>
  <c r="I5071" i="1" s="1"/>
  <c r="K5071" i="1" s="1"/>
  <c r="L5071" i="1" s="1"/>
  <c r="M5071" i="1" s="1"/>
  <c r="H5060" i="1"/>
  <c r="I5060" i="1" s="1"/>
  <c r="K5060" i="1" s="1"/>
  <c r="L5060" i="1" s="1"/>
  <c r="M5060" i="1" s="1"/>
  <c r="H7734" i="1"/>
  <c r="I7734" i="1" s="1"/>
  <c r="K7734" i="1" s="1"/>
  <c r="L7734" i="1" s="1"/>
  <c r="M7734" i="1" s="1"/>
  <c r="H7718" i="1"/>
  <c r="I7718" i="1" s="1"/>
  <c r="K7718" i="1" s="1"/>
  <c r="L7718" i="1" s="1"/>
  <c r="M7718" i="1" s="1"/>
  <c r="H6352" i="1"/>
  <c r="I6352" i="1" s="1"/>
  <c r="K6352" i="1" s="1"/>
  <c r="L6352" i="1" s="1"/>
  <c r="M6352" i="1" s="1"/>
  <c r="H6331" i="1"/>
  <c r="I6331" i="1" s="1"/>
  <c r="K6331" i="1" s="1"/>
  <c r="L6331" i="1" s="1"/>
  <c r="M6331" i="1" s="1"/>
  <c r="H8995" i="1"/>
  <c r="I8995" i="1" s="1"/>
  <c r="K8995" i="1" s="1"/>
  <c r="L8995" i="1" s="1"/>
  <c r="M8995" i="1" s="1"/>
  <c r="H2248" i="1"/>
  <c r="I2248" i="1" s="1"/>
  <c r="K2248" i="1" s="1"/>
  <c r="L2248" i="1" s="1"/>
  <c r="M2248" i="1" s="1"/>
  <c r="H8938" i="1"/>
  <c r="I8938" i="1" s="1"/>
  <c r="K8938" i="1" s="1"/>
  <c r="L8938" i="1" s="1"/>
  <c r="M8938" i="1" s="1"/>
  <c r="H7560" i="1"/>
  <c r="I7560" i="1" s="1"/>
  <c r="K7560" i="1" s="1"/>
  <c r="L7560" i="1" s="1"/>
  <c r="M7560" i="1" s="1"/>
  <c r="H3490" i="1"/>
  <c r="I3490" i="1" s="1"/>
  <c r="K3490" i="1" s="1"/>
  <c r="L3490" i="1" s="1"/>
  <c r="M3490" i="1" s="1"/>
  <c r="H2102" i="1"/>
  <c r="I2102" i="1" s="1"/>
  <c r="K2102" i="1" s="1"/>
  <c r="L2102" i="1" s="1"/>
  <c r="M2102" i="1" s="1"/>
  <c r="H2003" i="1"/>
  <c r="I2003" i="1" s="1"/>
  <c r="K2003" i="1" s="1"/>
  <c r="L2003" i="1" s="1"/>
  <c r="M2003" i="1" s="1"/>
  <c r="H5366" i="1"/>
  <c r="I5366" i="1" s="1"/>
  <c r="K5366" i="1" s="1"/>
  <c r="L5366" i="1" s="1"/>
  <c r="M5366" i="1" s="1"/>
  <c r="H6703" i="1"/>
  <c r="I6703" i="1" s="1"/>
  <c r="K6703" i="1" s="1"/>
  <c r="L6703" i="1" s="1"/>
  <c r="M6703" i="1" s="1"/>
  <c r="H5352" i="1"/>
  <c r="I5352" i="1" s="1"/>
  <c r="K5352" i="1" s="1"/>
  <c r="L5352" i="1" s="1"/>
  <c r="M5352" i="1" s="1"/>
  <c r="H6690" i="1"/>
  <c r="I6690" i="1" s="1"/>
  <c r="K6690" i="1" s="1"/>
  <c r="L6690" i="1" s="1"/>
  <c r="M6690" i="1" s="1"/>
  <c r="H3999" i="1"/>
  <c r="I3999" i="1" s="1"/>
  <c r="K3999" i="1" s="1"/>
  <c r="L3999" i="1" s="1"/>
  <c r="M3999" i="1" s="1"/>
  <c r="H9370" i="1"/>
  <c r="I9370" i="1" s="1"/>
  <c r="K9370" i="1" s="1"/>
  <c r="L9370" i="1" s="1"/>
  <c r="M9370" i="1" s="1"/>
  <c r="H6678" i="1"/>
  <c r="I6678" i="1" s="1"/>
  <c r="K6678" i="1" s="1"/>
  <c r="L6678" i="1" s="1"/>
  <c r="M6678" i="1" s="1"/>
  <c r="H9362" i="1"/>
  <c r="I9362" i="1" s="1"/>
  <c r="K9362" i="1" s="1"/>
  <c r="L9362" i="1" s="1"/>
  <c r="M9362" i="1" s="1"/>
  <c r="H8012" i="1"/>
  <c r="I8012" i="1" s="1"/>
  <c r="K8012" i="1" s="1"/>
  <c r="L8012" i="1" s="1"/>
  <c r="M8012" i="1" s="1"/>
  <c r="H8008" i="1"/>
  <c r="I8008" i="1" s="1"/>
  <c r="K8008" i="1" s="1"/>
  <c r="L8008" i="1" s="1"/>
  <c r="M8008" i="1" s="1"/>
  <c r="H5316" i="1"/>
  <c r="I5316" i="1" s="1"/>
  <c r="K5316" i="1" s="1"/>
  <c r="L5316" i="1" s="1"/>
  <c r="M5316" i="1" s="1"/>
  <c r="H5311" i="1"/>
  <c r="I5311" i="1" s="1"/>
  <c r="K5311" i="1" s="1"/>
  <c r="L5311" i="1" s="1"/>
  <c r="M5311" i="1" s="1"/>
  <c r="H9338" i="1"/>
  <c r="I9338" i="1" s="1"/>
  <c r="K9338" i="1" s="1"/>
  <c r="L9338" i="1" s="1"/>
  <c r="M9338" i="1" s="1"/>
  <c r="H2615" i="1"/>
  <c r="I2615" i="1" s="1"/>
  <c r="K2615" i="1" s="1"/>
  <c r="L2615" i="1" s="1"/>
  <c r="M2615" i="1" s="1"/>
  <c r="H3953" i="1"/>
  <c r="I3953" i="1" s="1"/>
  <c r="K3953" i="1" s="1"/>
  <c r="L3953" i="1" s="1"/>
  <c r="M3953" i="1" s="1"/>
  <c r="H6638" i="1"/>
  <c r="I6638" i="1" s="1"/>
  <c r="K6638" i="1" s="1"/>
  <c r="L6638" i="1" s="1"/>
  <c r="M6638" i="1" s="1"/>
  <c r="H9320" i="1"/>
  <c r="I9320" i="1" s="1"/>
  <c r="K9320" i="1" s="1"/>
  <c r="L9320" i="1" s="1"/>
  <c r="M9320" i="1" s="1"/>
  <c r="H2597" i="1"/>
  <c r="I2597" i="1" s="1"/>
  <c r="K2597" i="1" s="1"/>
  <c r="L2597" i="1" s="1"/>
  <c r="M2597" i="1" s="1"/>
  <c r="H2594" i="1"/>
  <c r="I2594" i="1" s="1"/>
  <c r="K2594" i="1" s="1"/>
  <c r="L2594" i="1" s="1"/>
  <c r="M2594" i="1" s="1"/>
  <c r="H2587" i="1"/>
  <c r="I2587" i="1" s="1"/>
  <c r="K2587" i="1" s="1"/>
  <c r="L2587" i="1" s="1"/>
  <c r="M2587" i="1" s="1"/>
  <c r="H9303" i="1"/>
  <c r="I9303" i="1" s="1"/>
  <c r="K9303" i="1" s="1"/>
  <c r="L9303" i="1" s="1"/>
  <c r="M9303" i="1" s="1"/>
  <c r="H1229" i="1"/>
  <c r="I1229" i="1" s="1"/>
  <c r="K1229" i="1" s="1"/>
  <c r="L1229" i="1" s="1"/>
  <c r="M1229" i="1" s="1"/>
  <c r="H2573" i="1"/>
  <c r="I2573" i="1" s="1"/>
  <c r="K2573" i="1" s="1"/>
  <c r="L2573" i="1" s="1"/>
  <c r="M2573" i="1" s="1"/>
  <c r="H1221" i="1"/>
  <c r="I1221" i="1" s="1"/>
  <c r="K1221" i="1" s="1"/>
  <c r="L1221" i="1" s="1"/>
  <c r="M1221" i="1" s="1"/>
  <c r="H2564" i="1"/>
  <c r="I2564" i="1" s="1"/>
  <c r="K2564" i="1" s="1"/>
  <c r="L2564" i="1" s="1"/>
  <c r="M2564" i="1" s="1"/>
  <c r="H1212" i="1"/>
  <c r="I1212" i="1" s="1"/>
  <c r="K1212" i="1" s="1"/>
  <c r="L1212" i="1" s="1"/>
  <c r="M1212" i="1" s="1"/>
  <c r="H3899" i="1"/>
  <c r="I3899" i="1" s="1"/>
  <c r="K3899" i="1" s="1"/>
  <c r="L3899" i="1" s="1"/>
  <c r="M3899" i="1" s="1"/>
  <c r="H5241" i="1"/>
  <c r="I5241" i="1" s="1"/>
  <c r="K5241" i="1" s="1"/>
  <c r="L5241" i="1" s="1"/>
  <c r="M5241" i="1" s="1"/>
  <c r="H6578" i="1"/>
  <c r="I6578" i="1" s="1"/>
  <c r="K6578" i="1" s="1"/>
  <c r="L6578" i="1" s="1"/>
  <c r="M6578" i="1" s="1"/>
  <c r="H2542" i="1"/>
  <c r="I2542" i="1" s="1"/>
  <c r="K2542" i="1" s="1"/>
  <c r="L2542" i="1" s="1"/>
  <c r="M2542" i="1" s="1"/>
  <c r="H5224" i="1"/>
  <c r="I5224" i="1" s="1"/>
  <c r="K5224" i="1" s="1"/>
  <c r="L5224" i="1" s="1"/>
  <c r="M5224" i="1" s="1"/>
  <c r="H9253" i="1"/>
  <c r="I9253" i="1" s="1"/>
  <c r="K9253" i="1" s="1"/>
  <c r="L9253" i="1" s="1"/>
  <c r="M9253" i="1" s="1"/>
  <c r="H6558" i="1"/>
  <c r="I6558" i="1" s="1"/>
  <c r="K6558" i="1" s="1"/>
  <c r="L6558" i="1" s="1"/>
  <c r="M6558" i="1" s="1"/>
  <c r="H2524" i="1"/>
  <c r="I2524" i="1" s="1"/>
  <c r="K2524" i="1" s="1"/>
  <c r="L2524" i="1" s="1"/>
  <c r="M2524" i="1" s="1"/>
  <c r="H2519" i="1"/>
  <c r="I2519" i="1" s="1"/>
  <c r="K2519" i="1" s="1"/>
  <c r="L2519" i="1" s="1"/>
  <c r="M2519" i="1" s="1"/>
  <c r="H3858" i="1"/>
  <c r="I3858" i="1" s="1"/>
  <c r="K3858" i="1" s="1"/>
  <c r="L3858" i="1" s="1"/>
  <c r="M3858" i="1" s="1"/>
  <c r="H6541" i="1"/>
  <c r="I6541" i="1" s="1"/>
  <c r="K6541" i="1" s="1"/>
  <c r="L6541" i="1" s="1"/>
  <c r="M6541" i="1" s="1"/>
  <c r="H6539" i="1"/>
  <c r="I6539" i="1" s="1"/>
  <c r="K6539" i="1" s="1"/>
  <c r="L6539" i="1" s="1"/>
  <c r="M6539" i="1" s="1"/>
  <c r="H2502" i="1"/>
  <c r="I2502" i="1" s="1"/>
  <c r="K2502" i="1" s="1"/>
  <c r="L2502" i="1" s="1"/>
  <c r="M2502" i="1" s="1"/>
  <c r="H3839" i="1"/>
  <c r="I3839" i="1" s="1"/>
  <c r="K3839" i="1" s="1"/>
  <c r="L3839" i="1" s="1"/>
  <c r="M3839" i="1" s="1"/>
  <c r="H5179" i="1"/>
  <c r="I5179" i="1" s="1"/>
  <c r="K5179" i="1" s="1"/>
  <c r="L5179" i="1" s="1"/>
  <c r="M5179" i="1" s="1"/>
  <c r="H5175" i="1"/>
  <c r="I5175" i="1" s="1"/>
  <c r="K5175" i="1" s="1"/>
  <c r="L5175" i="1" s="1"/>
  <c r="M5175" i="1" s="1"/>
  <c r="H1135" i="1"/>
  <c r="I1135" i="1" s="1"/>
  <c r="K1135" i="1" s="1"/>
  <c r="L1135" i="1" s="1"/>
  <c r="M1135" i="1" s="1"/>
  <c r="H1130" i="1"/>
  <c r="I1130" i="1" s="1"/>
  <c r="K1130" i="1" s="1"/>
  <c r="L1130" i="1" s="1"/>
  <c r="M1130" i="1" s="1"/>
  <c r="H6504" i="1"/>
  <c r="I6504" i="1" s="1"/>
  <c r="K6504" i="1" s="1"/>
  <c r="L6504" i="1" s="1"/>
  <c r="M6504" i="1" s="1"/>
  <c r="H3812" i="1"/>
  <c r="I3812" i="1" s="1"/>
  <c r="K3812" i="1" s="1"/>
  <c r="L3812" i="1" s="1"/>
  <c r="M3812" i="1" s="1"/>
  <c r="H9183" i="1"/>
  <c r="I9183" i="1" s="1"/>
  <c r="K9183" i="1" s="1"/>
  <c r="L9183" i="1" s="1"/>
  <c r="M9183" i="1" s="1"/>
  <c r="H3805" i="1"/>
  <c r="I3805" i="1" s="1"/>
  <c r="K3805" i="1" s="1"/>
  <c r="L3805" i="1" s="1"/>
  <c r="M3805" i="1" s="1"/>
  <c r="H6485" i="1"/>
  <c r="I6485" i="1" s="1"/>
  <c r="K6485" i="1" s="1"/>
  <c r="L6485" i="1" s="1"/>
  <c r="M6485" i="1" s="1"/>
  <c r="H1103" i="1"/>
  <c r="I1103" i="1" s="1"/>
  <c r="K1103" i="1" s="1"/>
  <c r="L1103" i="1" s="1"/>
  <c r="M1103" i="1" s="1"/>
  <c r="H6478" i="1"/>
  <c r="I6478" i="1" s="1"/>
  <c r="K6478" i="1" s="1"/>
  <c r="L6478" i="1" s="1"/>
  <c r="M6478" i="1" s="1"/>
  <c r="H6472" i="1"/>
  <c r="I6472" i="1" s="1"/>
  <c r="K6472" i="1" s="1"/>
  <c r="L6472" i="1" s="1"/>
  <c r="M6472" i="1" s="1"/>
  <c r="H2436" i="1"/>
  <c r="I2436" i="1" s="1"/>
  <c r="K2436" i="1" s="1"/>
  <c r="L2436" i="1" s="1"/>
  <c r="M2436" i="1" s="1"/>
  <c r="H7806" i="1"/>
  <c r="I7806" i="1" s="1"/>
  <c r="K7806" i="1" s="1"/>
  <c r="L7806" i="1" s="1"/>
  <c r="M7806" i="1" s="1"/>
  <c r="H1080" i="1"/>
  <c r="I1080" i="1" s="1"/>
  <c r="K1080" i="1" s="1"/>
  <c r="L1080" i="1" s="1"/>
  <c r="M1080" i="1" s="1"/>
  <c r="H2422" i="1"/>
  <c r="I2422" i="1" s="1"/>
  <c r="K2422" i="1" s="1"/>
  <c r="L2422" i="1" s="1"/>
  <c r="M2422" i="1" s="1"/>
  <c r="H7791" i="1"/>
  <c r="I7791" i="1" s="1"/>
  <c r="K7791" i="1" s="1"/>
  <c r="L7791" i="1" s="1"/>
  <c r="M7791" i="1" s="1"/>
  <c r="H3755" i="1"/>
  <c r="I3755" i="1" s="1"/>
  <c r="K3755" i="1" s="1"/>
  <c r="L3755" i="1" s="1"/>
  <c r="M3755" i="1" s="1"/>
  <c r="H2405" i="1"/>
  <c r="I2405" i="1" s="1"/>
  <c r="K2405" i="1" s="1"/>
  <c r="L2405" i="1" s="1"/>
  <c r="M2405" i="1" s="1"/>
  <c r="H3739" i="1"/>
  <c r="I3739" i="1" s="1"/>
  <c r="K3739" i="1" s="1"/>
  <c r="L3739" i="1" s="1"/>
  <c r="M3739" i="1" s="1"/>
  <c r="H2386" i="1"/>
  <c r="I2386" i="1" s="1"/>
  <c r="K2386" i="1" s="1"/>
  <c r="L2386" i="1" s="1"/>
  <c r="M2386" i="1" s="1"/>
  <c r="H9094" i="1"/>
  <c r="I9094" i="1" s="1"/>
  <c r="K9094" i="1" s="1"/>
  <c r="L9094" i="1" s="1"/>
  <c r="M9094" i="1" s="1"/>
  <c r="H9077" i="1"/>
  <c r="I9077" i="1" s="1"/>
  <c r="K9077" i="1" s="1"/>
  <c r="L9077" i="1" s="1"/>
  <c r="M9077" i="1" s="1"/>
  <c r="H3687" i="1"/>
  <c r="I3687" i="1" s="1"/>
  <c r="K3687" i="1" s="1"/>
  <c r="L3687" i="1" s="1"/>
  <c r="M3687" i="1" s="1"/>
  <c r="H7696" i="1"/>
  <c r="I7696" i="1" s="1"/>
  <c r="K7696" i="1" s="1"/>
  <c r="L7696" i="1" s="1"/>
  <c r="M7696" i="1" s="1"/>
  <c r="H9019" i="1"/>
  <c r="I9019" i="1" s="1"/>
  <c r="K9019" i="1" s="1"/>
  <c r="L9019" i="1" s="1"/>
  <c r="M9019" i="1" s="1"/>
  <c r="H7651" i="1"/>
  <c r="I7651" i="1" s="1"/>
  <c r="K7651" i="1" s="1"/>
  <c r="L7651" i="1" s="1"/>
  <c r="M7651" i="1" s="1"/>
  <c r="H6275" i="1"/>
  <c r="I6275" i="1" s="1"/>
  <c r="K6275" i="1" s="1"/>
  <c r="L6275" i="1" s="1"/>
  <c r="M6275" i="1" s="1"/>
  <c r="H3561" i="1"/>
  <c r="I3561" i="1" s="1"/>
  <c r="K3561" i="1" s="1"/>
  <c r="L3561" i="1" s="1"/>
  <c r="M3561" i="1" s="1"/>
  <c r="H7559" i="1"/>
  <c r="I7559" i="1" s="1"/>
  <c r="K7559" i="1" s="1"/>
  <c r="L7559" i="1" s="1"/>
  <c r="M7559" i="1" s="1"/>
  <c r="H3488" i="1"/>
  <c r="I3488" i="1" s="1"/>
  <c r="K3488" i="1" s="1"/>
  <c r="L3488" i="1" s="1"/>
  <c r="M3488" i="1" s="1"/>
  <c r="H3443" i="1"/>
  <c r="I3443" i="1" s="1"/>
  <c r="K3443" i="1" s="1"/>
  <c r="L3443" i="1" s="1"/>
  <c r="M3443" i="1" s="1"/>
  <c r="H655" i="1"/>
  <c r="I655" i="1" s="1"/>
  <c r="K655" i="1" s="1"/>
  <c r="L655" i="1" s="1"/>
  <c r="M655" i="1" s="1"/>
  <c r="H6707" i="1"/>
  <c r="I6707" i="1" s="1"/>
  <c r="K6707" i="1" s="1"/>
  <c r="L6707" i="1" s="1"/>
  <c r="M6707" i="1" s="1"/>
  <c r="H1345" i="1"/>
  <c r="I1345" i="1" s="1"/>
  <c r="K1345" i="1" s="1"/>
  <c r="L1345" i="1" s="1"/>
  <c r="M1345" i="1" s="1"/>
  <c r="H5370" i="1"/>
  <c r="I5370" i="1" s="1"/>
  <c r="K5370" i="1" s="1"/>
  <c r="L5370" i="1" s="1"/>
  <c r="M5370" i="1" s="1"/>
  <c r="H9402" i="1"/>
  <c r="I9402" i="1" s="1"/>
  <c r="K9402" i="1" s="1"/>
  <c r="L9402" i="1" s="1"/>
  <c r="M9402" i="1" s="1"/>
  <c r="H8057" i="1"/>
  <c r="I8057" i="1" s="1"/>
  <c r="K8057" i="1" s="1"/>
  <c r="L8057" i="1" s="1"/>
  <c r="M8057" i="1" s="1"/>
  <c r="H5369" i="1"/>
  <c r="I5369" i="1" s="1"/>
  <c r="K5369" i="1" s="1"/>
  <c r="L5369" i="1" s="1"/>
  <c r="M5369" i="1" s="1"/>
  <c r="H6714" i="1"/>
  <c r="I6714" i="1" s="1"/>
  <c r="K6714" i="1" s="1"/>
  <c r="L6714" i="1" s="1"/>
  <c r="M6714" i="1" s="1"/>
  <c r="H8058" i="1"/>
  <c r="I8058" i="1" s="1"/>
  <c r="K8058" i="1" s="1"/>
  <c r="L8058" i="1" s="1"/>
  <c r="M8058" i="1" s="1"/>
  <c r="H8061" i="1"/>
  <c r="I8061" i="1" s="1"/>
  <c r="H1336" i="1"/>
  <c r="I1336" i="1" s="1"/>
  <c r="K1336" i="1" s="1"/>
  <c r="L1336" i="1" s="1"/>
  <c r="M1336" i="1" s="1"/>
  <c r="H2683" i="1"/>
  <c r="I2683" i="1" s="1"/>
  <c r="K2683" i="1" s="1"/>
  <c r="L2683" i="1" s="1"/>
  <c r="M2683" i="1" s="1"/>
  <c r="H5371" i="1"/>
  <c r="I5371" i="1" s="1"/>
  <c r="K5371" i="1" s="1"/>
  <c r="L5371" i="1" s="1"/>
  <c r="M5371" i="1" s="1"/>
  <c r="H9403" i="1"/>
  <c r="I9403" i="1" s="1"/>
  <c r="K9403" i="1" s="1"/>
  <c r="L9403" i="1" s="1"/>
  <c r="M9403" i="1" s="1"/>
  <c r="H4027" i="1"/>
  <c r="I4027" i="1" s="1"/>
  <c r="K4027" i="1" s="1"/>
  <c r="L4027" i="1" s="1"/>
  <c r="M4027" i="1" s="1"/>
  <c r="H1337" i="1"/>
  <c r="I1337" i="1" s="1"/>
  <c r="K1337" i="1" s="1"/>
  <c r="L1337" i="1" s="1"/>
  <c r="M1337" i="1" s="1"/>
  <c r="H8059" i="1"/>
  <c r="I8059" i="1" s="1"/>
  <c r="K8059" i="1" s="1"/>
  <c r="L8059" i="1" s="1"/>
  <c r="M8059" i="1" s="1"/>
  <c r="H6713" i="1"/>
  <c r="I6713" i="1" s="1"/>
  <c r="K6713" i="1" s="1"/>
  <c r="L6713" i="1" s="1"/>
  <c r="M6713" i="1" s="1"/>
  <c r="H5362" i="1"/>
  <c r="I5362" i="1" s="1"/>
  <c r="K5362" i="1" s="1"/>
  <c r="L5362" i="1" s="1"/>
  <c r="M5362" i="1" s="1"/>
  <c r="H6701" i="1"/>
  <c r="I6701" i="1" s="1"/>
  <c r="K6701" i="1" s="1"/>
  <c r="L6701" i="1" s="1"/>
  <c r="M6701" i="1" s="1"/>
  <c r="H8041" i="1"/>
  <c r="I8041" i="1" s="1"/>
  <c r="K8041" i="1" s="1"/>
  <c r="L8041" i="1" s="1"/>
  <c r="M8041" i="1" s="1"/>
  <c r="H9379" i="1"/>
  <c r="I9379" i="1" s="1"/>
  <c r="K9379" i="1" s="1"/>
  <c r="L9379" i="1" s="1"/>
  <c r="M9379" i="1" s="1"/>
  <c r="H9375" i="1"/>
  <c r="I9375" i="1" s="1"/>
  <c r="K9375" i="1" s="1"/>
  <c r="L9375" i="1" s="1"/>
  <c r="M9375" i="1" s="1"/>
  <c r="H1306" i="1"/>
  <c r="I1306" i="1" s="1"/>
  <c r="K1306" i="1" s="1"/>
  <c r="L1306" i="1" s="1"/>
  <c r="M1306" i="1" s="1"/>
  <c r="H5333" i="1"/>
  <c r="I5333" i="1" s="1"/>
  <c r="K5333" i="1" s="1"/>
  <c r="L5333" i="1" s="1"/>
  <c r="M5333" i="1" s="1"/>
  <c r="H2643" i="1"/>
  <c r="I2643" i="1" s="1"/>
  <c r="K2643" i="1" s="1"/>
  <c r="L2643" i="1" s="1"/>
  <c r="M2643" i="1" s="1"/>
  <c r="H9356" i="1"/>
  <c r="I9356" i="1" s="1"/>
  <c r="K9356" i="1" s="1"/>
  <c r="L9356" i="1" s="1"/>
  <c r="M9356" i="1" s="1"/>
  <c r="H1285" i="1"/>
  <c r="I1285" i="1" s="1"/>
  <c r="K1285" i="1" s="1"/>
  <c r="L1285" i="1" s="1"/>
  <c r="M1285" i="1" s="1"/>
  <c r="H1280" i="1"/>
  <c r="I1280" i="1" s="1"/>
  <c r="K1280" i="1" s="1"/>
  <c r="L1280" i="1" s="1"/>
  <c r="M1280" i="1" s="1"/>
  <c r="H9345" i="1"/>
  <c r="I9345" i="1" s="1"/>
  <c r="K9345" i="1" s="1"/>
  <c r="L9345" i="1" s="1"/>
  <c r="M9345" i="1" s="1"/>
  <c r="H9339" i="1"/>
  <c r="I9339" i="1" s="1"/>
  <c r="K9339" i="1" s="1"/>
  <c r="L9339" i="1" s="1"/>
  <c r="M9339" i="1" s="1"/>
  <c r="H6646" i="1"/>
  <c r="I6646" i="1" s="1"/>
  <c r="K6646" i="1" s="1"/>
  <c r="L6646" i="1" s="1"/>
  <c r="M6646" i="1" s="1"/>
  <c r="H5296" i="1"/>
  <c r="I5296" i="1" s="1"/>
  <c r="K5296" i="1" s="1"/>
  <c r="L5296" i="1" s="1"/>
  <c r="M5296" i="1" s="1"/>
  <c r="H2606" i="1"/>
  <c r="I2606" i="1" s="1"/>
  <c r="K2606" i="1" s="1"/>
  <c r="L2606" i="1" s="1"/>
  <c r="M2606" i="1" s="1"/>
  <c r="H9321" i="1"/>
  <c r="I9321" i="1" s="1"/>
  <c r="K9321" i="1" s="1"/>
  <c r="L9321" i="1" s="1"/>
  <c r="M9321" i="1" s="1"/>
  <c r="H1249" i="1"/>
  <c r="I1249" i="1" s="1"/>
  <c r="K1249" i="1" s="1"/>
  <c r="L1249" i="1" s="1"/>
  <c r="M1249" i="1" s="1"/>
  <c r="H3934" i="1"/>
  <c r="I3934" i="1" s="1"/>
  <c r="K3934" i="1" s="1"/>
  <c r="L3934" i="1" s="1"/>
  <c r="M3934" i="1" s="1"/>
  <c r="H3930" i="1"/>
  <c r="I3930" i="1" s="1"/>
  <c r="K3930" i="1" s="1"/>
  <c r="L3930" i="1" s="1"/>
  <c r="M3930" i="1" s="1"/>
  <c r="H5271" i="1"/>
  <c r="I5271" i="1" s="1"/>
  <c r="K5271" i="1" s="1"/>
  <c r="L5271" i="1" s="1"/>
  <c r="M5271" i="1" s="1"/>
  <c r="H3921" i="1"/>
  <c r="I3921" i="1" s="1"/>
  <c r="K3921" i="1" s="1"/>
  <c r="L3921" i="1" s="1"/>
  <c r="M3921" i="1" s="1"/>
  <c r="H5260" i="1"/>
  <c r="I5260" i="1" s="1"/>
  <c r="K5260" i="1" s="1"/>
  <c r="L5260" i="1" s="1"/>
  <c r="M5260" i="1" s="1"/>
  <c r="H6600" i="1"/>
  <c r="I6600" i="1" s="1"/>
  <c r="K6600" i="1" s="1"/>
  <c r="L6600" i="1" s="1"/>
  <c r="M6600" i="1" s="1"/>
  <c r="H6595" i="1"/>
  <c r="I6595" i="1" s="1"/>
  <c r="K6595" i="1" s="1"/>
  <c r="L6595" i="1" s="1"/>
  <c r="M6595" i="1" s="1"/>
  <c r="H2560" i="1"/>
  <c r="I2560" i="1" s="1"/>
  <c r="K2560" i="1" s="1"/>
  <c r="L2560" i="1" s="1"/>
  <c r="M2560" i="1" s="1"/>
  <c r="H6587" i="1"/>
  <c r="I6587" i="1" s="1"/>
  <c r="K6587" i="1" s="1"/>
  <c r="L6587" i="1" s="1"/>
  <c r="M6587" i="1" s="1"/>
  <c r="H6582" i="1"/>
  <c r="I6582" i="1" s="1"/>
  <c r="K6582" i="1" s="1"/>
  <c r="L6582" i="1" s="1"/>
  <c r="M6582" i="1" s="1"/>
  <c r="H2547" i="1"/>
  <c r="I2547" i="1" s="1"/>
  <c r="K2547" i="1" s="1"/>
  <c r="L2547" i="1" s="1"/>
  <c r="M2547" i="1" s="1"/>
  <c r="H6573" i="1"/>
  <c r="I6573" i="1" s="1"/>
  <c r="K6573" i="1" s="1"/>
  <c r="L6573" i="1" s="1"/>
  <c r="M6573" i="1" s="1"/>
  <c r="H6567" i="1"/>
  <c r="I6567" i="1" s="1"/>
  <c r="K6567" i="1" s="1"/>
  <c r="L6567" i="1" s="1"/>
  <c r="M6567" i="1" s="1"/>
  <c r="H2533" i="1"/>
  <c r="I2533" i="1" s="1"/>
  <c r="K2533" i="1" s="1"/>
  <c r="L2533" i="1" s="1"/>
  <c r="M2533" i="1" s="1"/>
  <c r="H2528" i="1"/>
  <c r="I2528" i="1" s="1"/>
  <c r="K2528" i="1" s="1"/>
  <c r="L2528" i="1" s="1"/>
  <c r="M2528" i="1" s="1"/>
  <c r="H7898" i="1"/>
  <c r="I7898" i="1" s="1"/>
  <c r="K7898" i="1" s="1"/>
  <c r="L7898" i="1" s="1"/>
  <c r="M7898" i="1" s="1"/>
  <c r="H1170" i="1"/>
  <c r="I1170" i="1" s="1"/>
  <c r="K1170" i="1" s="1"/>
  <c r="L1170" i="1" s="1"/>
  <c r="M1170" i="1" s="1"/>
  <c r="H3859" i="1"/>
  <c r="I3859" i="1" s="1"/>
  <c r="K3859" i="1" s="1"/>
  <c r="L3859" i="1" s="1"/>
  <c r="M3859" i="1" s="1"/>
  <c r="H2510" i="1"/>
  <c r="I2510" i="1" s="1"/>
  <c r="K2510" i="1" s="1"/>
  <c r="L2510" i="1" s="1"/>
  <c r="M2510" i="1" s="1"/>
  <c r="H6536" i="1"/>
  <c r="I6536" i="1" s="1"/>
  <c r="K6536" i="1" s="1"/>
  <c r="L6536" i="1" s="1"/>
  <c r="M6536" i="1" s="1"/>
  <c r="H6533" i="1"/>
  <c r="I6533" i="1" s="1"/>
  <c r="K6533" i="1" s="1"/>
  <c r="L6533" i="1" s="1"/>
  <c r="M6533" i="1" s="1"/>
  <c r="H5186" i="1"/>
  <c r="I5186" i="1" s="1"/>
  <c r="K5186" i="1" s="1"/>
  <c r="L5186" i="1" s="1"/>
  <c r="M5186" i="1" s="1"/>
  <c r="H7867" i="1"/>
  <c r="I7867" i="1" s="1"/>
  <c r="K7867" i="1" s="1"/>
  <c r="L7867" i="1" s="1"/>
  <c r="M7867" i="1" s="1"/>
  <c r="H6518" i="1"/>
  <c r="I6518" i="1" s="1"/>
  <c r="K6518" i="1" s="1"/>
  <c r="L6518" i="1" s="1"/>
  <c r="M6518" i="1" s="1"/>
  <c r="H6512" i="1"/>
  <c r="I6512" i="1" s="1"/>
  <c r="K6512" i="1" s="1"/>
  <c r="L6512" i="1" s="1"/>
  <c r="M6512" i="1" s="1"/>
  <c r="H6509" i="1"/>
  <c r="I6509" i="1" s="1"/>
  <c r="K6509" i="1" s="1"/>
  <c r="L6509" i="1" s="1"/>
  <c r="M6509" i="1" s="1"/>
  <c r="H2473" i="1"/>
  <c r="I2473" i="1" s="1"/>
  <c r="K2473" i="1" s="1"/>
  <c r="L2473" i="1" s="1"/>
  <c r="M2473" i="1" s="1"/>
  <c r="H9187" i="1"/>
  <c r="I9187" i="1" s="1"/>
  <c r="K9187" i="1" s="1"/>
  <c r="L9187" i="1" s="1"/>
  <c r="M9187" i="1" s="1"/>
  <c r="H6494" i="1"/>
  <c r="I6494" i="1" s="1"/>
  <c r="K6494" i="1" s="1"/>
  <c r="L6494" i="1" s="1"/>
  <c r="M6494" i="1" s="1"/>
  <c r="H5146" i="1"/>
  <c r="I5146" i="1" s="1"/>
  <c r="K5146" i="1" s="1"/>
  <c r="L5146" i="1" s="1"/>
  <c r="M5146" i="1" s="1"/>
  <c r="H7829" i="1"/>
  <c r="I7829" i="1" s="1"/>
  <c r="K7829" i="1" s="1"/>
  <c r="L7829" i="1" s="1"/>
  <c r="M7829" i="1" s="1"/>
  <c r="H7826" i="1"/>
  <c r="I7826" i="1" s="1"/>
  <c r="K7826" i="1" s="1"/>
  <c r="L7826" i="1" s="1"/>
  <c r="M7826" i="1" s="1"/>
  <c r="H3789" i="1"/>
  <c r="I3789" i="1" s="1"/>
  <c r="K3789" i="1" s="1"/>
  <c r="L3789" i="1" s="1"/>
  <c r="M3789" i="1" s="1"/>
  <c r="H9159" i="1"/>
  <c r="I9159" i="1" s="1"/>
  <c r="K9159" i="1" s="1"/>
  <c r="L9159" i="1" s="1"/>
  <c r="M9159" i="1" s="1"/>
  <c r="H6467" i="1"/>
  <c r="I6467" i="1" s="1"/>
  <c r="K6467" i="1" s="1"/>
  <c r="L6467" i="1" s="1"/>
  <c r="M6467" i="1" s="1"/>
  <c r="H3774" i="1"/>
  <c r="I3774" i="1" s="1"/>
  <c r="K3774" i="1" s="1"/>
  <c r="L3774" i="1" s="1"/>
  <c r="M3774" i="1" s="1"/>
  <c r="H6459" i="1"/>
  <c r="I6459" i="1" s="1"/>
  <c r="K6459" i="1" s="1"/>
  <c r="L6459" i="1" s="1"/>
  <c r="M6459" i="1" s="1"/>
  <c r="H9141" i="1"/>
  <c r="I9141" i="1" s="1"/>
  <c r="K9141" i="1" s="1"/>
  <c r="L9141" i="1" s="1"/>
  <c r="M9141" i="1" s="1"/>
  <c r="H6447" i="1"/>
  <c r="I6447" i="1" s="1"/>
  <c r="K6447" i="1" s="1"/>
  <c r="L6447" i="1" s="1"/>
  <c r="M6447" i="1" s="1"/>
  <c r="H9131" i="1"/>
  <c r="I9131" i="1" s="1"/>
  <c r="K9131" i="1" s="1"/>
  <c r="L9131" i="1" s="1"/>
  <c r="M9131" i="1" s="1"/>
  <c r="H9123" i="1"/>
  <c r="I9123" i="1" s="1"/>
  <c r="K9123" i="1" s="1"/>
  <c r="L9123" i="1" s="1"/>
  <c r="M9123" i="1" s="1"/>
  <c r="H9114" i="1"/>
  <c r="I9114" i="1" s="1"/>
  <c r="K9114" i="1" s="1"/>
  <c r="L9114" i="1" s="1"/>
  <c r="M9114" i="1" s="1"/>
  <c r="H1040" i="1"/>
  <c r="I1040" i="1" s="1"/>
  <c r="K1040" i="1" s="1"/>
  <c r="L1040" i="1" s="1"/>
  <c r="M1040" i="1" s="1"/>
  <c r="H5063" i="1"/>
  <c r="I5063" i="1" s="1"/>
  <c r="K5063" i="1" s="1"/>
  <c r="L5063" i="1" s="1"/>
  <c r="M5063" i="1" s="1"/>
  <c r="H6391" i="1"/>
  <c r="I6391" i="1" s="1"/>
  <c r="K6391" i="1" s="1"/>
  <c r="L6391" i="1" s="1"/>
  <c r="M6391" i="1" s="1"/>
  <c r="H7719" i="1"/>
  <c r="I7719" i="1" s="1"/>
  <c r="K7719" i="1" s="1"/>
  <c r="L7719" i="1" s="1"/>
  <c r="M7719" i="1" s="1"/>
  <c r="H6353" i="1"/>
  <c r="I6353" i="1" s="1"/>
  <c r="K6353" i="1" s="1"/>
  <c r="L6353" i="1" s="1"/>
  <c r="M6353" i="1" s="1"/>
  <c r="H7675" i="1"/>
  <c r="I7675" i="1" s="1"/>
  <c r="K7675" i="1" s="1"/>
  <c r="L7675" i="1" s="1"/>
  <c r="M7675" i="1" s="1"/>
  <c r="H8994" i="1"/>
  <c r="I8994" i="1" s="1"/>
  <c r="K8994" i="1" s="1"/>
  <c r="L8994" i="1" s="1"/>
  <c r="M8994" i="1" s="1"/>
  <c r="H897" i="1"/>
  <c r="I897" i="1" s="1"/>
  <c r="K897" i="1" s="1"/>
  <c r="L897" i="1" s="1"/>
  <c r="M897" i="1" s="1"/>
  <c r="H869" i="1"/>
  <c r="I869" i="1" s="1"/>
  <c r="K869" i="1" s="1"/>
  <c r="L869" i="1" s="1"/>
  <c r="M869" i="1" s="1"/>
  <c r="H4867" i="1"/>
  <c r="I4867" i="1" s="1"/>
  <c r="K4867" i="1" s="1"/>
  <c r="L4867" i="1" s="1"/>
  <c r="M4867" i="1" s="1"/>
  <c r="H4830" i="1"/>
  <c r="I4830" i="1" s="1"/>
  <c r="K4830" i="1" s="1"/>
  <c r="L4830" i="1" s="1"/>
  <c r="M4830" i="1" s="1"/>
  <c r="H2098" i="1"/>
  <c r="I2098" i="1" s="1"/>
  <c r="K2098" i="1" s="1"/>
  <c r="L2098" i="1" s="1"/>
  <c r="M2098" i="1" s="1"/>
  <c r="H7346" i="1"/>
  <c r="I7346" i="1" s="1"/>
  <c r="K7346" i="1" s="1"/>
  <c r="L7346" i="1" s="1"/>
  <c r="M7346" i="1" s="1"/>
  <c r="H1332" i="1"/>
  <c r="I1332" i="1" s="1"/>
  <c r="K1332" i="1" s="1"/>
  <c r="L1332" i="1" s="1"/>
  <c r="M1332" i="1" s="1"/>
  <c r="H5360" i="1"/>
  <c r="I5360" i="1" s="1"/>
  <c r="K5360" i="1" s="1"/>
  <c r="L5360" i="1" s="1"/>
  <c r="M5360" i="1" s="1"/>
  <c r="H1323" i="1"/>
  <c r="I1323" i="1" s="1"/>
  <c r="K1323" i="1" s="1"/>
  <c r="L1323" i="1" s="1"/>
  <c r="M1323" i="1" s="1"/>
  <c r="H9386" i="1"/>
  <c r="I9386" i="1" s="1"/>
  <c r="K9386" i="1" s="1"/>
  <c r="L9386" i="1" s="1"/>
  <c r="M9386" i="1" s="1"/>
  <c r="H8035" i="1"/>
  <c r="I8035" i="1" s="1"/>
  <c r="K8035" i="1" s="1"/>
  <c r="L8035" i="1" s="1"/>
  <c r="M8035" i="1" s="1"/>
  <c r="H2656" i="1"/>
  <c r="I2656" i="1" s="1"/>
  <c r="K2656" i="1" s="1"/>
  <c r="L2656" i="1" s="1"/>
  <c r="M2656" i="1" s="1"/>
  <c r="H5339" i="1"/>
  <c r="I5339" i="1" s="1"/>
  <c r="K5339" i="1" s="1"/>
  <c r="L5339" i="1" s="1"/>
  <c r="M5339" i="1" s="1"/>
  <c r="H2647" i="1"/>
  <c r="I2647" i="1" s="1"/>
  <c r="K2647" i="1" s="1"/>
  <c r="L2647" i="1" s="1"/>
  <c r="M2647" i="1" s="1"/>
  <c r="H3985" i="1"/>
  <c r="I3985" i="1" s="1"/>
  <c r="K3985" i="1" s="1"/>
  <c r="L3985" i="1" s="1"/>
  <c r="M3985" i="1" s="1"/>
  <c r="H5324" i="1"/>
  <c r="I5324" i="1" s="1"/>
  <c r="K5324" i="1" s="1"/>
  <c r="L5324" i="1" s="1"/>
  <c r="M5324" i="1" s="1"/>
  <c r="H9350" i="1"/>
  <c r="I9350" i="1" s="1"/>
  <c r="K9350" i="1" s="1"/>
  <c r="L9350" i="1" s="1"/>
  <c r="M9350" i="1" s="1"/>
  <c r="H5314" i="1"/>
  <c r="I5314" i="1" s="1"/>
  <c r="K5314" i="1" s="1"/>
  <c r="L5314" i="1" s="1"/>
  <c r="M5314" i="1" s="1"/>
  <c r="H3966" i="1"/>
  <c r="I3966" i="1" s="1"/>
  <c r="K3966" i="1" s="1"/>
  <c r="L3966" i="1" s="1"/>
  <c r="M3966" i="1" s="1"/>
  <c r="H6652" i="1"/>
  <c r="I6652" i="1" s="1"/>
  <c r="K6652" i="1" s="1"/>
  <c r="L6652" i="1" s="1"/>
  <c r="M6652" i="1" s="1"/>
  <c r="H6644" i="1"/>
  <c r="I6644" i="1" s="1"/>
  <c r="K6644" i="1" s="1"/>
  <c r="L6644" i="1" s="1"/>
  <c r="M6644" i="1" s="1"/>
  <c r="H9329" i="1"/>
  <c r="I9329" i="1" s="1"/>
  <c r="K9329" i="1" s="1"/>
  <c r="L9329" i="1" s="1"/>
  <c r="M9329" i="1" s="1"/>
  <c r="H2607" i="1"/>
  <c r="I2607" i="1" s="1"/>
  <c r="K2607" i="1" s="1"/>
  <c r="L2607" i="1" s="1"/>
  <c r="M2607" i="1" s="1"/>
  <c r="H6632" i="1"/>
  <c r="I6632" i="1" s="1"/>
  <c r="K6632" i="1" s="1"/>
  <c r="L6632" i="1" s="1"/>
  <c r="M6632" i="1" s="1"/>
  <c r="H3939" i="1"/>
  <c r="I3939" i="1" s="1"/>
  <c r="K3939" i="1" s="1"/>
  <c r="L3939" i="1" s="1"/>
  <c r="M3939" i="1" s="1"/>
  <c r="H7970" i="1"/>
  <c r="I7970" i="1" s="1"/>
  <c r="K7970" i="1" s="1"/>
  <c r="L7970" i="1" s="1"/>
  <c r="M7970" i="1" s="1"/>
  <c r="H7962" i="1"/>
  <c r="I7962" i="1" s="1"/>
  <c r="K7962" i="1" s="1"/>
  <c r="L7962" i="1" s="1"/>
  <c r="M7962" i="1" s="1"/>
  <c r="H1235" i="1"/>
  <c r="I1235" i="1" s="1"/>
  <c r="K1235" i="1" s="1"/>
  <c r="L1235" i="1" s="1"/>
  <c r="M1235" i="1" s="1"/>
  <c r="H2579" i="1"/>
  <c r="I2579" i="1" s="1"/>
  <c r="K2579" i="1" s="1"/>
  <c r="L2579" i="1" s="1"/>
  <c r="M2579" i="1" s="1"/>
  <c r="H2577" i="1"/>
  <c r="I2577" i="1" s="1"/>
  <c r="K2577" i="1" s="1"/>
  <c r="L2577" i="1" s="1"/>
  <c r="M2577" i="1" s="1"/>
  <c r="H1220" i="1"/>
  <c r="I1220" i="1" s="1"/>
  <c r="K1220" i="1" s="1"/>
  <c r="L1220" i="1" s="1"/>
  <c r="M1220" i="1" s="1"/>
  <c r="H5251" i="1"/>
  <c r="I5251" i="1" s="1"/>
  <c r="K5251" i="1" s="1"/>
  <c r="L5251" i="1" s="1"/>
  <c r="M5251" i="1" s="1"/>
  <c r="H2561" i="1"/>
  <c r="I2561" i="1" s="1"/>
  <c r="K2561" i="1" s="1"/>
  <c r="L2561" i="1" s="1"/>
  <c r="M2561" i="1" s="1"/>
  <c r="H9274" i="1"/>
  <c r="I9274" i="1" s="1"/>
  <c r="K9274" i="1" s="1"/>
  <c r="L9274" i="1" s="1"/>
  <c r="M9274" i="1" s="1"/>
  <c r="H1205" i="1"/>
  <c r="I1205" i="1" s="1"/>
  <c r="K1205" i="1" s="1"/>
  <c r="L1205" i="1" s="1"/>
  <c r="M1205" i="1" s="1"/>
  <c r="H9265" i="1"/>
  <c r="I9265" i="1" s="1"/>
  <c r="K9265" i="1" s="1"/>
  <c r="L9265" i="1" s="1"/>
  <c r="M9265" i="1" s="1"/>
  <c r="H3885" i="1"/>
  <c r="I3885" i="1" s="1"/>
  <c r="K3885" i="1" s="1"/>
  <c r="L3885" i="1" s="1"/>
  <c r="M3885" i="1" s="1"/>
  <c r="H7912" i="1"/>
  <c r="I7912" i="1" s="1"/>
  <c r="K7912" i="1" s="1"/>
  <c r="L7912" i="1" s="1"/>
  <c r="M7912" i="1" s="1"/>
  <c r="H9252" i="1"/>
  <c r="I9252" i="1" s="1"/>
  <c r="K9252" i="1" s="1"/>
  <c r="L9252" i="1" s="1"/>
  <c r="M9252" i="1" s="1"/>
  <c r="H9248" i="1"/>
  <c r="I9248" i="1" s="1"/>
  <c r="K9248" i="1" s="1"/>
  <c r="L9248" i="1" s="1"/>
  <c r="M9248" i="1" s="1"/>
  <c r="H3866" i="1"/>
  <c r="I3866" i="1" s="1"/>
  <c r="K3866" i="1" s="1"/>
  <c r="L3866" i="1" s="1"/>
  <c r="M3866" i="1" s="1"/>
  <c r="H2521" i="1"/>
  <c r="I2521" i="1" s="1"/>
  <c r="K2521" i="1" s="1"/>
  <c r="L2521" i="1" s="1"/>
  <c r="M2521" i="1" s="1"/>
  <c r="H9234" i="1"/>
  <c r="I9234" i="1" s="1"/>
  <c r="K9234" i="1" s="1"/>
  <c r="L9234" i="1" s="1"/>
  <c r="M9234" i="1" s="1"/>
  <c r="H6540" i="1"/>
  <c r="I6540" i="1" s="1"/>
  <c r="K6540" i="1" s="1"/>
  <c r="L6540" i="1" s="1"/>
  <c r="M6540" i="1" s="1"/>
  <c r="H9223" i="1"/>
  <c r="I9223" i="1" s="1"/>
  <c r="K9223" i="1" s="1"/>
  <c r="L9223" i="1" s="1"/>
  <c r="M9223" i="1" s="1"/>
  <c r="H9222" i="1"/>
  <c r="I9222" i="1" s="1"/>
  <c r="K9222" i="1" s="1"/>
  <c r="L9222" i="1" s="1"/>
  <c r="M9222" i="1" s="1"/>
  <c r="H1147" i="1"/>
  <c r="I1147" i="1" s="1"/>
  <c r="K1147" i="1" s="1"/>
  <c r="L1147" i="1" s="1"/>
  <c r="M1147" i="1" s="1"/>
  <c r="H3835" i="1"/>
  <c r="I3835" i="1" s="1"/>
  <c r="K3835" i="1" s="1"/>
  <c r="L3835" i="1" s="1"/>
  <c r="M3835" i="1" s="1"/>
  <c r="H7863" i="1"/>
  <c r="I7863" i="1" s="1"/>
  <c r="K7863" i="1" s="1"/>
  <c r="L7863" i="1" s="1"/>
  <c r="M7863" i="1" s="1"/>
  <c r="H9201" i="1"/>
  <c r="I9201" i="1" s="1"/>
  <c r="K9201" i="1" s="1"/>
  <c r="L9201" i="1" s="1"/>
  <c r="M9201" i="1" s="1"/>
  <c r="H1131" i="1"/>
  <c r="I1131" i="1" s="1"/>
  <c r="K1131" i="1" s="1"/>
  <c r="L1131" i="1" s="1"/>
  <c r="M1131" i="1" s="1"/>
  <c r="H9192" i="1"/>
  <c r="I9192" i="1" s="1"/>
  <c r="K9192" i="1" s="1"/>
  <c r="L9192" i="1" s="1"/>
  <c r="M9192" i="1" s="1"/>
  <c r="H5156" i="1"/>
  <c r="I5156" i="1" s="1"/>
  <c r="K5156" i="1" s="1"/>
  <c r="L5156" i="1" s="1"/>
  <c r="M5156" i="1" s="1"/>
  <c r="H6495" i="1"/>
  <c r="I6495" i="1" s="1"/>
  <c r="K6495" i="1" s="1"/>
  <c r="L6495" i="1" s="1"/>
  <c r="M6495" i="1" s="1"/>
  <c r="H7835" i="1"/>
  <c r="I7835" i="1" s="1"/>
  <c r="K7835" i="1" s="1"/>
  <c r="L7835" i="1" s="1"/>
  <c r="M7835" i="1" s="1"/>
  <c r="H5140" i="1"/>
  <c r="I5140" i="1" s="1"/>
  <c r="K5140" i="1" s="1"/>
  <c r="L5140" i="1" s="1"/>
  <c r="M5140" i="1" s="1"/>
  <c r="H7825" i="1"/>
  <c r="I7825" i="1" s="1"/>
  <c r="K7825" i="1" s="1"/>
  <c r="L7825" i="1" s="1"/>
  <c r="M7825" i="1" s="1"/>
  <c r="H5133" i="1"/>
  <c r="I5133" i="1" s="1"/>
  <c r="K5133" i="1" s="1"/>
  <c r="L5133" i="1" s="1"/>
  <c r="M5133" i="1" s="1"/>
  <c r="H7816" i="1"/>
  <c r="I7816" i="1" s="1"/>
  <c r="K7816" i="1" s="1"/>
  <c r="L7816" i="1" s="1"/>
  <c r="M7816" i="1" s="1"/>
  <c r="H7812" i="1"/>
  <c r="I7812" i="1" s="1"/>
  <c r="K7812" i="1" s="1"/>
  <c r="L7812" i="1" s="1"/>
  <c r="M7812" i="1" s="1"/>
  <c r="H9151" i="1"/>
  <c r="I9151" i="1" s="1"/>
  <c r="K9151" i="1" s="1"/>
  <c r="L9151" i="1" s="1"/>
  <c r="M9151" i="1" s="1"/>
  <c r="H3771" i="1"/>
  <c r="I3771" i="1" s="1"/>
  <c r="K3771" i="1" s="1"/>
  <c r="L3771" i="1" s="1"/>
  <c r="M3771" i="1" s="1"/>
  <c r="H5110" i="1"/>
  <c r="I5110" i="1" s="1"/>
  <c r="K5110" i="1" s="1"/>
  <c r="L5110" i="1" s="1"/>
  <c r="M5110" i="1" s="1"/>
  <c r="H2416" i="1"/>
  <c r="I2416" i="1" s="1"/>
  <c r="K2416" i="1" s="1"/>
  <c r="L2416" i="1" s="1"/>
  <c r="M2416" i="1" s="1"/>
  <c r="H7787" i="1"/>
  <c r="I7787" i="1" s="1"/>
  <c r="K7787" i="1" s="1"/>
  <c r="L7787" i="1" s="1"/>
  <c r="M7787" i="1" s="1"/>
  <c r="H5089" i="1"/>
  <c r="I5089" i="1" s="1"/>
  <c r="K5089" i="1" s="1"/>
  <c r="L5089" i="1" s="1"/>
  <c r="M5089" i="1" s="1"/>
  <c r="H2395" i="1"/>
  <c r="I2395" i="1" s="1"/>
  <c r="K2395" i="1" s="1"/>
  <c r="L2395" i="1" s="1"/>
  <c r="M2395" i="1" s="1"/>
  <c r="H9104" i="1"/>
  <c r="I9104" i="1" s="1"/>
  <c r="K9104" i="1" s="1"/>
  <c r="L9104" i="1" s="1"/>
  <c r="M9104" i="1" s="1"/>
  <c r="H9091" i="1"/>
  <c r="I9091" i="1" s="1"/>
  <c r="K9091" i="1" s="1"/>
  <c r="L9091" i="1" s="1"/>
  <c r="M9091" i="1" s="1"/>
  <c r="H1012" i="1"/>
  <c r="I1012" i="1" s="1"/>
  <c r="K1012" i="1" s="1"/>
  <c r="L1012" i="1" s="1"/>
  <c r="M1012" i="1" s="1"/>
  <c r="H991" i="1"/>
  <c r="I991" i="1" s="1"/>
  <c r="K991" i="1" s="1"/>
  <c r="L991" i="1" s="1"/>
  <c r="M991" i="1" s="1"/>
  <c r="H7695" i="1"/>
  <c r="I7695" i="1" s="1"/>
  <c r="K7695" i="1" s="1"/>
  <c r="L7695" i="1" s="1"/>
  <c r="M7695" i="1" s="1"/>
  <c r="H9018" i="1"/>
  <c r="I9018" i="1" s="1"/>
  <c r="K9018" i="1" s="1"/>
  <c r="L9018" i="1" s="1"/>
  <c r="M9018" i="1" s="1"/>
  <c r="H4959" i="1"/>
  <c r="I4959" i="1" s="1"/>
  <c r="K4959" i="1" s="1"/>
  <c r="L4959" i="1" s="1"/>
  <c r="M4959" i="1" s="1"/>
  <c r="H899" i="1"/>
  <c r="I899" i="1" s="1"/>
  <c r="K899" i="1" s="1"/>
  <c r="L899" i="1" s="1"/>
  <c r="M899" i="1" s="1"/>
  <c r="H7590" i="1"/>
  <c r="I7590" i="1" s="1"/>
  <c r="K7590" i="1" s="1"/>
  <c r="L7590" i="1" s="1"/>
  <c r="M7590" i="1" s="1"/>
  <c r="H7556" i="1"/>
  <c r="I7556" i="1" s="1"/>
  <c r="K7556" i="1" s="1"/>
  <c r="L7556" i="1" s="1"/>
  <c r="M7556" i="1" s="1"/>
  <c r="H8862" i="1"/>
  <c r="I8862" i="1" s="1"/>
  <c r="K8862" i="1" s="1"/>
  <c r="L8862" i="1" s="1"/>
  <c r="M8862" i="1" s="1"/>
  <c r="H4785" i="1"/>
  <c r="I4785" i="1" s="1"/>
  <c r="K4785" i="1" s="1"/>
  <c r="L4785" i="1" s="1"/>
  <c r="M4785" i="1" s="1"/>
  <c r="H5996" i="1"/>
  <c r="I5996" i="1" s="1"/>
  <c r="K5996" i="1" s="1"/>
  <c r="L5996" i="1" s="1"/>
  <c r="M5996" i="1" s="1"/>
  <c r="H4022" i="1"/>
  <c r="I4022" i="1" s="1"/>
  <c r="K4022" i="1" s="1"/>
  <c r="L4022" i="1" s="1"/>
  <c r="M4022" i="1" s="1"/>
  <c r="H4017" i="1"/>
  <c r="I4017" i="1" s="1"/>
  <c r="K4017" i="1" s="1"/>
  <c r="L4017" i="1" s="1"/>
  <c r="M4017" i="1" s="1"/>
  <c r="H2670" i="1"/>
  <c r="I2670" i="1" s="1"/>
  <c r="K2670" i="1" s="1"/>
  <c r="L2670" i="1" s="1"/>
  <c r="M2670" i="1" s="1"/>
  <c r="H6695" i="1"/>
  <c r="I6695" i="1" s="1"/>
  <c r="K6695" i="1" s="1"/>
  <c r="L6695" i="1" s="1"/>
  <c r="M6695" i="1" s="1"/>
  <c r="H2660" i="1"/>
  <c r="I2660" i="1" s="1"/>
  <c r="K2660" i="1" s="1"/>
  <c r="L2660" i="1" s="1"/>
  <c r="M2660" i="1" s="1"/>
  <c r="H1307" i="1"/>
  <c r="I1307" i="1" s="1"/>
  <c r="K1307" i="1" s="1"/>
  <c r="L1307" i="1" s="1"/>
  <c r="M1307" i="1" s="1"/>
  <c r="H5338" i="1"/>
  <c r="I5338" i="1" s="1"/>
  <c r="K5338" i="1" s="1"/>
  <c r="L5338" i="1" s="1"/>
  <c r="M5338" i="1" s="1"/>
  <c r="H9365" i="1"/>
  <c r="I9365" i="1" s="1"/>
  <c r="K9365" i="1" s="1"/>
  <c r="L9365" i="1" s="1"/>
  <c r="M9365" i="1" s="1"/>
  <c r="H8017" i="1"/>
  <c r="I8017" i="1" s="1"/>
  <c r="K8017" i="1" s="1"/>
  <c r="L8017" i="1" s="1"/>
  <c r="M8017" i="1" s="1"/>
  <c r="H3980" i="1"/>
  <c r="I3980" i="1" s="1"/>
  <c r="K3980" i="1" s="1"/>
  <c r="L3980" i="1" s="1"/>
  <c r="M3980" i="1" s="1"/>
  <c r="H5319" i="1"/>
  <c r="I5319" i="1" s="1"/>
  <c r="K5319" i="1" s="1"/>
  <c r="L5319" i="1" s="1"/>
  <c r="M5319" i="1" s="1"/>
  <c r="H6658" i="1"/>
  <c r="I6658" i="1" s="1"/>
  <c r="K6658" i="1" s="1"/>
  <c r="L6658" i="1" s="1"/>
  <c r="M6658" i="1" s="1"/>
  <c r="H6654" i="1"/>
  <c r="I6654" i="1" s="1"/>
  <c r="K6654" i="1" s="1"/>
  <c r="L6654" i="1" s="1"/>
  <c r="M6654" i="1" s="1"/>
  <c r="H1273" i="1"/>
  <c r="I1273" i="1" s="1"/>
  <c r="K1273" i="1" s="1"/>
  <c r="L1273" i="1" s="1"/>
  <c r="M1273" i="1" s="1"/>
  <c r="H7988" i="1"/>
  <c r="I7988" i="1" s="1"/>
  <c r="K7988" i="1" s="1"/>
  <c r="L7988" i="1" s="1"/>
  <c r="M7988" i="1" s="1"/>
  <c r="H9328" i="1"/>
  <c r="I9328" i="1" s="1"/>
  <c r="K9328" i="1" s="1"/>
  <c r="L9328" i="1" s="1"/>
  <c r="M9328" i="1" s="1"/>
  <c r="H6636" i="1"/>
  <c r="I6636" i="1" s="1"/>
  <c r="K6636" i="1" s="1"/>
  <c r="L6636" i="1" s="1"/>
  <c r="M6636" i="1" s="1"/>
  <c r="H2601" i="1"/>
  <c r="I2601" i="1" s="1"/>
  <c r="K2601" i="1" s="1"/>
  <c r="L2601" i="1" s="1"/>
  <c r="M2601" i="1" s="1"/>
  <c r="H5283" i="1"/>
  <c r="I5283" i="1" s="1"/>
  <c r="K5283" i="1" s="1"/>
  <c r="L5283" i="1" s="1"/>
  <c r="M5283" i="1" s="1"/>
  <c r="H2592" i="1"/>
  <c r="I2592" i="1" s="1"/>
  <c r="K2592" i="1" s="1"/>
  <c r="L2592" i="1" s="1"/>
  <c r="M2592" i="1" s="1"/>
  <c r="H6618" i="1"/>
  <c r="I6618" i="1" s="1"/>
  <c r="K6618" i="1" s="1"/>
  <c r="L6618" i="1" s="1"/>
  <c r="M6618" i="1" s="1"/>
  <c r="H5268" i="1"/>
  <c r="I5268" i="1" s="1"/>
  <c r="K5268" i="1" s="1"/>
  <c r="L5268" i="1" s="1"/>
  <c r="M5268" i="1" s="1"/>
  <c r="H9297" i="1"/>
  <c r="I9297" i="1" s="1"/>
  <c r="K9297" i="1" s="1"/>
  <c r="L9297" i="1" s="1"/>
  <c r="M9297" i="1" s="1"/>
  <c r="H7948" i="1"/>
  <c r="I7948" i="1" s="1"/>
  <c r="K7948" i="1" s="1"/>
  <c r="L7948" i="1" s="1"/>
  <c r="M7948" i="1" s="1"/>
  <c r="H5256" i="1"/>
  <c r="I5256" i="1" s="1"/>
  <c r="K5256" i="1" s="1"/>
  <c r="L5256" i="1" s="1"/>
  <c r="M5256" i="1" s="1"/>
  <c r="H5252" i="1"/>
  <c r="I5252" i="1" s="1"/>
  <c r="K5252" i="1" s="1"/>
  <c r="L5252" i="1" s="1"/>
  <c r="M5252" i="1" s="1"/>
  <c r="H5247" i="1"/>
  <c r="I5247" i="1" s="1"/>
  <c r="K5247" i="1" s="1"/>
  <c r="L5247" i="1" s="1"/>
  <c r="M5247" i="1" s="1"/>
  <c r="H9273" i="1"/>
  <c r="I9273" i="1" s="1"/>
  <c r="K9273" i="1" s="1"/>
  <c r="L9273" i="1" s="1"/>
  <c r="M9273" i="1" s="1"/>
  <c r="H2549" i="1"/>
  <c r="I2549" i="1" s="1"/>
  <c r="K2549" i="1" s="1"/>
  <c r="L2549" i="1" s="1"/>
  <c r="M2549" i="1" s="1"/>
  <c r="H5232" i="1"/>
  <c r="I5232" i="1" s="1"/>
  <c r="K5232" i="1" s="1"/>
  <c r="L5232" i="1" s="1"/>
  <c r="M5232" i="1" s="1"/>
  <c r="H3888" i="1"/>
  <c r="I3888" i="1" s="1"/>
  <c r="K3888" i="1" s="1"/>
  <c r="L3888" i="1" s="1"/>
  <c r="M3888" i="1" s="1"/>
  <c r="H6568" i="1"/>
  <c r="I6568" i="1" s="1"/>
  <c r="K6568" i="1" s="1"/>
  <c r="L6568" i="1" s="1"/>
  <c r="M6568" i="1" s="1"/>
  <c r="H2532" i="1"/>
  <c r="I2532" i="1" s="1"/>
  <c r="K2532" i="1" s="1"/>
  <c r="L2532" i="1" s="1"/>
  <c r="M2532" i="1" s="1"/>
  <c r="H7904" i="1"/>
  <c r="I7904" i="1" s="1"/>
  <c r="K7904" i="1" s="1"/>
  <c r="L7904" i="1" s="1"/>
  <c r="M7904" i="1" s="1"/>
  <c r="H5211" i="1"/>
  <c r="I5211" i="1" s="1"/>
  <c r="K5211" i="1" s="1"/>
  <c r="L5211" i="1" s="1"/>
  <c r="M5211" i="1" s="1"/>
  <c r="H7894" i="1"/>
  <c r="I7894" i="1" s="1"/>
  <c r="K7894" i="1" s="1"/>
  <c r="L7894" i="1" s="1"/>
  <c r="M7894" i="1" s="1"/>
  <c r="H3857" i="1"/>
  <c r="I3857" i="1" s="1"/>
  <c r="K3857" i="1" s="1"/>
  <c r="L3857" i="1" s="1"/>
  <c r="M3857" i="1" s="1"/>
  <c r="H2509" i="1"/>
  <c r="I2509" i="1" s="1"/>
  <c r="K2509" i="1" s="1"/>
  <c r="L2509" i="1" s="1"/>
  <c r="M2509" i="1" s="1"/>
  <c r="H7882" i="1"/>
  <c r="I7882" i="1" s="1"/>
  <c r="K7882" i="1" s="1"/>
  <c r="L7882" i="1" s="1"/>
  <c r="M7882" i="1" s="1"/>
  <c r="H3844" i="1"/>
  <c r="I3844" i="1" s="1"/>
  <c r="K3844" i="1" s="1"/>
  <c r="L3844" i="1" s="1"/>
  <c r="M3844" i="1" s="1"/>
  <c r="H1148" i="1"/>
  <c r="I1148" i="1" s="1"/>
  <c r="K1148" i="1" s="1"/>
  <c r="L1148" i="1" s="1"/>
  <c r="M1148" i="1" s="1"/>
  <c r="H7866" i="1"/>
  <c r="I7866" i="1" s="1"/>
  <c r="K7866" i="1" s="1"/>
  <c r="L7866" i="1" s="1"/>
  <c r="M7866" i="1" s="1"/>
  <c r="H3833" i="1"/>
  <c r="I3833" i="1" s="1"/>
  <c r="K3833" i="1" s="1"/>
  <c r="L3833" i="1" s="1"/>
  <c r="M3833" i="1" s="1"/>
  <c r="H3827" i="1"/>
  <c r="I3827" i="1" s="1"/>
  <c r="K3827" i="1" s="1"/>
  <c r="L3827" i="1" s="1"/>
  <c r="M3827" i="1" s="1"/>
  <c r="H7854" i="1"/>
  <c r="I7854" i="1" s="1"/>
  <c r="K7854" i="1" s="1"/>
  <c r="L7854" i="1" s="1"/>
  <c r="M7854" i="1" s="1"/>
  <c r="H9193" i="1"/>
  <c r="I9193" i="1" s="1"/>
  <c r="K9193" i="1" s="1"/>
  <c r="L9193" i="1" s="1"/>
  <c r="M9193" i="1" s="1"/>
  <c r="H7844" i="1"/>
  <c r="I7844" i="1" s="1"/>
  <c r="K7844" i="1" s="1"/>
  <c r="L7844" i="1" s="1"/>
  <c r="M7844" i="1" s="1"/>
  <c r="H1116" i="1"/>
  <c r="I1116" i="1" s="1"/>
  <c r="K1116" i="1" s="1"/>
  <c r="L1116" i="1" s="1"/>
  <c r="M1116" i="1" s="1"/>
  <c r="H3803" i="1"/>
  <c r="I3803" i="1" s="1"/>
  <c r="K3803" i="1" s="1"/>
  <c r="L3803" i="1" s="1"/>
  <c r="M3803" i="1" s="1"/>
  <c r="H2453" i="1"/>
  <c r="I2453" i="1" s="1"/>
  <c r="K2453" i="1" s="1"/>
  <c r="L2453" i="1" s="1"/>
  <c r="M2453" i="1" s="1"/>
  <c r="H5138" i="1"/>
  <c r="I5138" i="1" s="1"/>
  <c r="K5138" i="1" s="1"/>
  <c r="L5138" i="1" s="1"/>
  <c r="M5138" i="1" s="1"/>
  <c r="H9165" i="1"/>
  <c r="I9165" i="1" s="1"/>
  <c r="K9165" i="1" s="1"/>
  <c r="L9165" i="1" s="1"/>
  <c r="M9165" i="1" s="1"/>
  <c r="H2441" i="1"/>
  <c r="I2441" i="1" s="1"/>
  <c r="K2441" i="1" s="1"/>
  <c r="L2441" i="1" s="1"/>
  <c r="M2441" i="1" s="1"/>
  <c r="H1087" i="1"/>
  <c r="I1087" i="1" s="1"/>
  <c r="K1087" i="1" s="1"/>
  <c r="L1087" i="1" s="1"/>
  <c r="M1087" i="1" s="1"/>
  <c r="H5119" i="1"/>
  <c r="I5119" i="1" s="1"/>
  <c r="K5119" i="1" s="1"/>
  <c r="L5119" i="1" s="1"/>
  <c r="M5119" i="1" s="1"/>
  <c r="H6458" i="1"/>
  <c r="I6458" i="1" s="1"/>
  <c r="K6458" i="1" s="1"/>
  <c r="L6458" i="1" s="1"/>
  <c r="M6458" i="1" s="1"/>
  <c r="H1075" i="1"/>
  <c r="I1075" i="1" s="1"/>
  <c r="K1075" i="1" s="1"/>
  <c r="L1075" i="1" s="1"/>
  <c r="M1075" i="1" s="1"/>
  <c r="H9138" i="1"/>
  <c r="I9138" i="1" s="1"/>
  <c r="K9138" i="1" s="1"/>
  <c r="L9138" i="1" s="1"/>
  <c r="M9138" i="1" s="1"/>
  <c r="H1063" i="1"/>
  <c r="I1063" i="1" s="1"/>
  <c r="K1063" i="1" s="1"/>
  <c r="L1063" i="1" s="1"/>
  <c r="M1063" i="1" s="1"/>
  <c r="H1055" i="1"/>
  <c r="I1055" i="1" s="1"/>
  <c r="K1055" i="1" s="1"/>
  <c r="L1055" i="1" s="1"/>
  <c r="M1055" i="1" s="1"/>
  <c r="H5082" i="1"/>
  <c r="I5082" i="1" s="1"/>
  <c r="K5082" i="1" s="1"/>
  <c r="L5082" i="1" s="1"/>
  <c r="M5082" i="1" s="1"/>
  <c r="H7761" i="1"/>
  <c r="I7761" i="1" s="1"/>
  <c r="K7761" i="1" s="1"/>
  <c r="L7761" i="1" s="1"/>
  <c r="M7761" i="1" s="1"/>
  <c r="H5059" i="1"/>
  <c r="I5059" i="1" s="1"/>
  <c r="K5059" i="1" s="1"/>
  <c r="L5059" i="1" s="1"/>
  <c r="M5059" i="1" s="1"/>
  <c r="H5046" i="1"/>
  <c r="I5046" i="1" s="1"/>
  <c r="K5046" i="1" s="1"/>
  <c r="L5046" i="1" s="1"/>
  <c r="M5046" i="1" s="1"/>
  <c r="H993" i="1"/>
  <c r="I993" i="1" s="1"/>
  <c r="K993" i="1" s="1"/>
  <c r="L993" i="1" s="1"/>
  <c r="M993" i="1" s="1"/>
  <c r="H3666" i="1"/>
  <c r="I3666" i="1" s="1"/>
  <c r="K3666" i="1" s="1"/>
  <c r="L3666" i="1" s="1"/>
  <c r="M3666" i="1" s="1"/>
  <c r="H951" i="1"/>
  <c r="I951" i="1" s="1"/>
  <c r="K951" i="1" s="1"/>
  <c r="L951" i="1" s="1"/>
  <c r="M951" i="1" s="1"/>
  <c r="H7648" i="1"/>
  <c r="I7648" i="1" s="1"/>
  <c r="K7648" i="1" s="1"/>
  <c r="L7648" i="1" s="1"/>
  <c r="M7648" i="1" s="1"/>
  <c r="H2244" i="1"/>
  <c r="I2244" i="1" s="1"/>
  <c r="K2244" i="1" s="1"/>
  <c r="L2244" i="1" s="1"/>
  <c r="M2244" i="1" s="1"/>
  <c r="H866" i="1"/>
  <c r="I866" i="1" s="1"/>
  <c r="K866" i="1" s="1"/>
  <c r="L866" i="1" s="1"/>
  <c r="M866" i="1" s="1"/>
  <c r="H8899" i="1"/>
  <c r="I8899" i="1" s="1"/>
  <c r="K8899" i="1" s="1"/>
  <c r="L8899" i="1" s="1"/>
  <c r="M8899" i="1" s="1"/>
  <c r="H3487" i="1"/>
  <c r="I3487" i="1" s="1"/>
  <c r="K3487" i="1" s="1"/>
  <c r="L3487" i="1" s="1"/>
  <c r="M3487" i="1" s="1"/>
  <c r="H8813" i="1"/>
  <c r="I8813" i="1" s="1"/>
  <c r="K8813" i="1" s="1"/>
  <c r="L8813" i="1" s="1"/>
  <c r="M8813" i="1" s="1"/>
  <c r="H7340" i="1"/>
  <c r="I7340" i="1" s="1"/>
  <c r="K7340" i="1" s="1"/>
  <c r="L7340" i="1" s="1"/>
  <c r="M7340" i="1" s="1"/>
  <c r="H5375" i="1"/>
  <c r="I5375" i="1" s="1"/>
  <c r="H2679" i="1"/>
  <c r="I2679" i="1" s="1"/>
  <c r="K2679" i="1" s="1"/>
  <c r="L2679" i="1" s="1"/>
  <c r="M2679" i="1" s="1"/>
  <c r="H8047" i="1"/>
  <c r="I8047" i="1" s="1"/>
  <c r="K8047" i="1" s="1"/>
  <c r="L8047" i="1" s="1"/>
  <c r="M8047" i="1" s="1"/>
  <c r="H4013" i="1"/>
  <c r="I4013" i="1" s="1"/>
  <c r="K4013" i="1" s="1"/>
  <c r="L4013" i="1" s="1"/>
  <c r="M4013" i="1" s="1"/>
  <c r="H5351" i="1"/>
  <c r="I5351" i="1" s="1"/>
  <c r="K5351" i="1" s="1"/>
  <c r="L5351" i="1" s="1"/>
  <c r="M5351" i="1" s="1"/>
  <c r="H2661" i="1"/>
  <c r="I2661" i="1" s="1"/>
  <c r="K2661" i="1" s="1"/>
  <c r="L2661" i="1" s="1"/>
  <c r="M2661" i="1" s="1"/>
  <c r="H9376" i="1"/>
  <c r="I9376" i="1" s="1"/>
  <c r="K9376" i="1" s="1"/>
  <c r="L9376" i="1" s="1"/>
  <c r="M9376" i="1" s="1"/>
  <c r="H3995" i="1"/>
  <c r="I3995" i="1" s="1"/>
  <c r="K3995" i="1" s="1"/>
  <c r="L3995" i="1" s="1"/>
  <c r="M3995" i="1" s="1"/>
  <c r="H1300" i="1"/>
  <c r="I1300" i="1" s="1"/>
  <c r="K1300" i="1" s="1"/>
  <c r="L1300" i="1" s="1"/>
  <c r="M1300" i="1" s="1"/>
  <c r="H5329" i="1"/>
  <c r="I5329" i="1" s="1"/>
  <c r="K5329" i="1" s="1"/>
  <c r="L5329" i="1" s="1"/>
  <c r="M5329" i="1" s="1"/>
  <c r="H6668" i="1"/>
  <c r="I6668" i="1" s="1"/>
  <c r="K6668" i="1" s="1"/>
  <c r="L6668" i="1" s="1"/>
  <c r="M6668" i="1" s="1"/>
  <c r="H5321" i="1"/>
  <c r="I5321" i="1" s="1"/>
  <c r="K5321" i="1" s="1"/>
  <c r="L5321" i="1" s="1"/>
  <c r="M5321" i="1" s="1"/>
  <c r="H3971" i="1"/>
  <c r="I3971" i="1" s="1"/>
  <c r="K3971" i="1" s="1"/>
  <c r="L3971" i="1" s="1"/>
  <c r="M3971" i="1" s="1"/>
  <c r="H5310" i="1"/>
  <c r="I5310" i="1" s="1"/>
  <c r="K5310" i="1" s="1"/>
  <c r="L5310" i="1" s="1"/>
  <c r="M5310" i="1" s="1"/>
  <c r="H5305" i="1"/>
  <c r="I5305" i="1" s="1"/>
  <c r="K5305" i="1" s="1"/>
  <c r="L5305" i="1" s="1"/>
  <c r="M5305" i="1" s="1"/>
  <c r="H6645" i="1"/>
  <c r="I6645" i="1" s="1"/>
  <c r="K6645" i="1" s="1"/>
  <c r="L6645" i="1" s="1"/>
  <c r="M6645" i="1" s="1"/>
  <c r="H5297" i="1"/>
  <c r="I5297" i="1" s="1"/>
  <c r="K5297" i="1" s="1"/>
  <c r="L5297" i="1" s="1"/>
  <c r="M5297" i="1" s="1"/>
  <c r="H7979" i="1"/>
  <c r="I7979" i="1" s="1"/>
  <c r="K7979" i="1" s="1"/>
  <c r="L7979" i="1" s="1"/>
  <c r="M7979" i="1" s="1"/>
  <c r="H3944" i="1"/>
  <c r="I3944" i="1" s="1"/>
  <c r="K3944" i="1" s="1"/>
  <c r="L3944" i="1" s="1"/>
  <c r="M3944" i="1" s="1"/>
  <c r="H1247" i="1"/>
  <c r="I1247" i="1" s="1"/>
  <c r="K1247" i="1" s="1"/>
  <c r="L1247" i="1" s="1"/>
  <c r="M1247" i="1" s="1"/>
  <c r="H7967" i="1"/>
  <c r="I7967" i="1" s="1"/>
  <c r="K7967" i="1" s="1"/>
  <c r="L7967" i="1" s="1"/>
  <c r="M7967" i="1" s="1"/>
  <c r="H1240" i="1"/>
  <c r="I1240" i="1" s="1"/>
  <c r="K1240" i="1" s="1"/>
  <c r="L1240" i="1" s="1"/>
  <c r="M1240" i="1" s="1"/>
  <c r="H6612" i="1"/>
  <c r="I6612" i="1" s="1"/>
  <c r="K6612" i="1" s="1"/>
  <c r="L6612" i="1" s="1"/>
  <c r="M6612" i="1" s="1"/>
  <c r="H5265" i="1"/>
  <c r="I5265" i="1" s="1"/>
  <c r="K5265" i="1" s="1"/>
  <c r="L5265" i="1" s="1"/>
  <c r="M5265" i="1" s="1"/>
  <c r="H3918" i="1"/>
  <c r="I3918" i="1" s="1"/>
  <c r="K3918" i="1" s="1"/>
  <c r="L3918" i="1" s="1"/>
  <c r="M3918" i="1" s="1"/>
  <c r="H7944" i="1"/>
  <c r="I7944" i="1" s="1"/>
  <c r="K7944" i="1" s="1"/>
  <c r="L7944" i="1" s="1"/>
  <c r="M7944" i="1" s="1"/>
  <c r="H3908" i="1"/>
  <c r="I3908" i="1" s="1"/>
  <c r="K3908" i="1" s="1"/>
  <c r="L3908" i="1" s="1"/>
  <c r="M3908" i="1" s="1"/>
  <c r="H3902" i="1"/>
  <c r="I3902" i="1" s="1"/>
  <c r="K3902" i="1" s="1"/>
  <c r="L3902" i="1" s="1"/>
  <c r="M3902" i="1" s="1"/>
  <c r="H6586" i="1"/>
  <c r="I6586" i="1" s="1"/>
  <c r="K6586" i="1" s="1"/>
  <c r="L6586" i="1" s="1"/>
  <c r="M6586" i="1" s="1"/>
  <c r="H1202" i="1"/>
  <c r="I1202" i="1" s="1"/>
  <c r="K1202" i="1" s="1"/>
  <c r="L1202" i="1" s="1"/>
  <c r="M1202" i="1" s="1"/>
  <c r="H2546" i="1"/>
  <c r="I2546" i="1" s="1"/>
  <c r="K2546" i="1" s="1"/>
  <c r="L2546" i="1" s="1"/>
  <c r="M2546" i="1" s="1"/>
  <c r="H9263" i="1"/>
  <c r="I9263" i="1" s="1"/>
  <c r="K9263" i="1" s="1"/>
  <c r="L9263" i="1" s="1"/>
  <c r="M9263" i="1" s="1"/>
  <c r="H5223" i="1"/>
  <c r="I5223" i="1" s="1"/>
  <c r="K5223" i="1" s="1"/>
  <c r="L5223" i="1" s="1"/>
  <c r="M5223" i="1" s="1"/>
  <c r="H6563" i="1"/>
  <c r="I6563" i="1" s="1"/>
  <c r="K6563" i="1" s="1"/>
  <c r="L6563" i="1" s="1"/>
  <c r="M6563" i="1" s="1"/>
  <c r="H9246" i="1"/>
  <c r="I9246" i="1" s="1"/>
  <c r="K9246" i="1" s="1"/>
  <c r="L9246" i="1" s="1"/>
  <c r="M9246" i="1" s="1"/>
  <c r="H1177" i="1"/>
  <c r="I1177" i="1" s="1"/>
  <c r="K1177" i="1" s="1"/>
  <c r="L1177" i="1" s="1"/>
  <c r="M1177" i="1" s="1"/>
  <c r="H9237" i="1"/>
  <c r="I9237" i="1" s="1"/>
  <c r="K9237" i="1" s="1"/>
  <c r="L9237" i="1" s="1"/>
  <c r="M9237" i="1" s="1"/>
  <c r="H3856" i="1"/>
  <c r="I3856" i="1" s="1"/>
  <c r="K3856" i="1" s="1"/>
  <c r="L3856" i="1" s="1"/>
  <c r="M3856" i="1" s="1"/>
  <c r="H5196" i="1"/>
  <c r="I5196" i="1" s="1"/>
  <c r="K5196" i="1" s="1"/>
  <c r="L5196" i="1" s="1"/>
  <c r="M5196" i="1" s="1"/>
  <c r="H2504" i="1"/>
  <c r="I2504" i="1" s="1"/>
  <c r="K2504" i="1" s="1"/>
  <c r="L2504" i="1" s="1"/>
  <c r="M2504" i="1" s="1"/>
  <c r="H5188" i="1"/>
  <c r="I5188" i="1" s="1"/>
  <c r="K5188" i="1" s="1"/>
  <c r="L5188" i="1" s="1"/>
  <c r="M5188" i="1" s="1"/>
  <c r="H7870" i="1"/>
  <c r="I7870" i="1" s="1"/>
  <c r="K7870" i="1" s="1"/>
  <c r="L7870" i="1" s="1"/>
  <c r="M7870" i="1" s="1"/>
  <c r="H5178" i="1"/>
  <c r="I5178" i="1" s="1"/>
  <c r="K5178" i="1" s="1"/>
  <c r="L5178" i="1" s="1"/>
  <c r="M5178" i="1" s="1"/>
  <c r="H9206" i="1"/>
  <c r="I9206" i="1" s="1"/>
  <c r="K9206" i="1" s="1"/>
  <c r="L9206" i="1" s="1"/>
  <c r="M9206" i="1" s="1"/>
  <c r="H5168" i="1"/>
  <c r="I5168" i="1" s="1"/>
  <c r="K5168" i="1" s="1"/>
  <c r="L5168" i="1" s="1"/>
  <c r="M5168" i="1" s="1"/>
  <c r="H5167" i="1"/>
  <c r="I5167" i="1" s="1"/>
  <c r="K5167" i="1" s="1"/>
  <c r="L5167" i="1" s="1"/>
  <c r="M5167" i="1" s="1"/>
  <c r="H3815" i="1"/>
  <c r="I3815" i="1" s="1"/>
  <c r="K3815" i="1" s="1"/>
  <c r="L3815" i="1" s="1"/>
  <c r="M3815" i="1" s="1"/>
  <c r="H2468" i="1"/>
  <c r="I2468" i="1" s="1"/>
  <c r="K2468" i="1" s="1"/>
  <c r="L2468" i="1" s="1"/>
  <c r="M2468" i="1" s="1"/>
  <c r="H7838" i="1"/>
  <c r="I7838" i="1" s="1"/>
  <c r="K7838" i="1" s="1"/>
  <c r="L7838" i="1" s="1"/>
  <c r="M7838" i="1" s="1"/>
  <c r="H6489" i="1"/>
  <c r="I6489" i="1" s="1"/>
  <c r="K6489" i="1" s="1"/>
  <c r="L6489" i="1" s="1"/>
  <c r="M6489" i="1" s="1"/>
  <c r="H3796" i="1"/>
  <c r="I3796" i="1" s="1"/>
  <c r="K3796" i="1" s="1"/>
  <c r="L3796" i="1" s="1"/>
  <c r="M3796" i="1" s="1"/>
  <c r="H6484" i="1"/>
  <c r="I6484" i="1" s="1"/>
  <c r="K6484" i="1" s="1"/>
  <c r="L6484" i="1" s="1"/>
  <c r="M6484" i="1" s="1"/>
  <c r="H5132" i="1"/>
  <c r="I5132" i="1" s="1"/>
  <c r="K5132" i="1" s="1"/>
  <c r="L5132" i="1" s="1"/>
  <c r="M5132" i="1" s="1"/>
  <c r="H1093" i="1"/>
  <c r="I1093" i="1" s="1"/>
  <c r="K1093" i="1" s="1"/>
  <c r="L1093" i="1" s="1"/>
  <c r="M1093" i="1" s="1"/>
  <c r="H6470" i="1"/>
  <c r="I6470" i="1" s="1"/>
  <c r="K6470" i="1" s="1"/>
  <c r="L6470" i="1" s="1"/>
  <c r="M6470" i="1" s="1"/>
  <c r="H2432" i="1"/>
  <c r="I2432" i="1" s="1"/>
  <c r="K2432" i="1" s="1"/>
  <c r="L2432" i="1" s="1"/>
  <c r="M2432" i="1" s="1"/>
  <c r="H9146" i="1"/>
  <c r="I9146" i="1" s="1"/>
  <c r="K9146" i="1" s="1"/>
  <c r="L9146" i="1" s="1"/>
  <c r="M9146" i="1" s="1"/>
  <c r="H1076" i="1"/>
  <c r="I1076" i="1" s="1"/>
  <c r="K1076" i="1" s="1"/>
  <c r="L1076" i="1" s="1"/>
  <c r="M1076" i="1" s="1"/>
  <c r="H3759" i="1"/>
  <c r="I3759" i="1" s="1"/>
  <c r="K3759" i="1" s="1"/>
  <c r="L3759" i="1" s="1"/>
  <c r="M3759" i="1" s="1"/>
  <c r="H5099" i="1"/>
  <c r="I5099" i="1" s="1"/>
  <c r="K5099" i="1" s="1"/>
  <c r="L5099" i="1" s="1"/>
  <c r="M5099" i="1" s="1"/>
  <c r="H6435" i="1"/>
  <c r="I6435" i="1" s="1"/>
  <c r="K6435" i="1" s="1"/>
  <c r="L6435" i="1" s="1"/>
  <c r="M6435" i="1" s="1"/>
  <c r="H1050" i="1"/>
  <c r="I1050" i="1" s="1"/>
  <c r="K1050" i="1" s="1"/>
  <c r="L1050" i="1" s="1"/>
  <c r="M1050" i="1" s="1"/>
  <c r="H6415" i="1"/>
  <c r="I6415" i="1" s="1"/>
  <c r="K6415" i="1" s="1"/>
  <c r="L6415" i="1" s="1"/>
  <c r="M6415" i="1" s="1"/>
  <c r="H1024" i="1"/>
  <c r="I1024" i="1" s="1"/>
  <c r="K1024" i="1" s="1"/>
  <c r="L1024" i="1" s="1"/>
  <c r="M1024" i="1" s="1"/>
  <c r="H7735" i="1"/>
  <c r="I7735" i="1" s="1"/>
  <c r="K7735" i="1" s="1"/>
  <c r="L7735" i="1" s="1"/>
  <c r="M7735" i="1" s="1"/>
  <c r="H2340" i="1"/>
  <c r="I2340" i="1" s="1"/>
  <c r="K2340" i="1" s="1"/>
  <c r="L2340" i="1" s="1"/>
  <c r="M2340" i="1" s="1"/>
  <c r="H9037" i="1"/>
  <c r="I9037" i="1" s="1"/>
  <c r="K9037" i="1" s="1"/>
  <c r="L9037" i="1" s="1"/>
  <c r="M9037" i="1" s="1"/>
  <c r="H4983" i="1"/>
  <c r="I4983" i="1" s="1"/>
  <c r="K4983" i="1" s="1"/>
  <c r="L4983" i="1" s="1"/>
  <c r="M4983" i="1" s="1"/>
  <c r="H8990" i="1"/>
  <c r="I8990" i="1" s="1"/>
  <c r="K8990" i="1" s="1"/>
  <c r="L8990" i="1" s="1"/>
  <c r="M8990" i="1" s="1"/>
  <c r="H895" i="1"/>
  <c r="I895" i="1" s="1"/>
  <c r="K895" i="1" s="1"/>
  <c r="L895" i="1" s="1"/>
  <c r="M895" i="1" s="1"/>
  <c r="H7587" i="1"/>
  <c r="I7587" i="1" s="1"/>
  <c r="K7587" i="1" s="1"/>
  <c r="L7587" i="1" s="1"/>
  <c r="M7587" i="1" s="1"/>
  <c r="H3521" i="1"/>
  <c r="I3521" i="1" s="1"/>
  <c r="K3521" i="1" s="1"/>
  <c r="L3521" i="1" s="1"/>
  <c r="M3521" i="1" s="1"/>
  <c r="H791" i="1"/>
  <c r="I791" i="1" s="1"/>
  <c r="K791" i="1" s="1"/>
  <c r="L791" i="1" s="1"/>
  <c r="M791" i="1" s="1"/>
  <c r="H4781" i="1"/>
  <c r="I4781" i="1" s="1"/>
  <c r="K4781" i="1" s="1"/>
  <c r="L4781" i="1" s="1"/>
  <c r="M4781" i="1" s="1"/>
  <c r="H584" i="1"/>
  <c r="I584" i="1" s="1"/>
  <c r="K584" i="1" s="1"/>
  <c r="L584" i="1" s="1"/>
  <c r="M584" i="1" s="1"/>
  <c r="H6721" i="1"/>
  <c r="I6721" i="1" s="1"/>
  <c r="H8054" i="1"/>
  <c r="I8054" i="1" s="1"/>
  <c r="K8054" i="1" s="1"/>
  <c r="L8054" i="1" s="1"/>
  <c r="M8054" i="1" s="1"/>
  <c r="H9392" i="1"/>
  <c r="I9392" i="1" s="1"/>
  <c r="K9392" i="1" s="1"/>
  <c r="L9392" i="1" s="1"/>
  <c r="M9392" i="1" s="1"/>
  <c r="H5356" i="1"/>
  <c r="I5356" i="1" s="1"/>
  <c r="K5356" i="1" s="1"/>
  <c r="L5356" i="1" s="1"/>
  <c r="M5356" i="1" s="1"/>
  <c r="H8039" i="1"/>
  <c r="I8039" i="1" s="1"/>
  <c r="K8039" i="1" s="1"/>
  <c r="L8039" i="1" s="1"/>
  <c r="M8039" i="1" s="1"/>
  <c r="H6694" i="1"/>
  <c r="I6694" i="1" s="1"/>
  <c r="K6694" i="1" s="1"/>
  <c r="L6694" i="1" s="1"/>
  <c r="M6694" i="1" s="1"/>
  <c r="H3997" i="1"/>
  <c r="I3997" i="1" s="1"/>
  <c r="K3997" i="1" s="1"/>
  <c r="L3997" i="1" s="1"/>
  <c r="M3997" i="1" s="1"/>
  <c r="H2651" i="1"/>
  <c r="I2651" i="1" s="1"/>
  <c r="K2651" i="1" s="1"/>
  <c r="L2651" i="1" s="1"/>
  <c r="M2651" i="1" s="1"/>
  <c r="H5334" i="1"/>
  <c r="I5334" i="1" s="1"/>
  <c r="K5334" i="1" s="1"/>
  <c r="L5334" i="1" s="1"/>
  <c r="M5334" i="1" s="1"/>
  <c r="H2642" i="1"/>
  <c r="I2642" i="1" s="1"/>
  <c r="K2642" i="1" s="1"/>
  <c r="L2642" i="1" s="1"/>
  <c r="M2642" i="1" s="1"/>
  <c r="H3981" i="1"/>
  <c r="I3981" i="1" s="1"/>
  <c r="K3981" i="1" s="1"/>
  <c r="L3981" i="1" s="1"/>
  <c r="M3981" i="1" s="1"/>
  <c r="H8007" i="1"/>
  <c r="I8007" i="1" s="1"/>
  <c r="K8007" i="1" s="1"/>
  <c r="L8007" i="1" s="1"/>
  <c r="M8007" i="1" s="1"/>
  <c r="H9347" i="1"/>
  <c r="I9347" i="1" s="1"/>
  <c r="K9347" i="1" s="1"/>
  <c r="L9347" i="1" s="1"/>
  <c r="M9347" i="1" s="1"/>
  <c r="H1276" i="1"/>
  <c r="I1276" i="1" s="1"/>
  <c r="K1276" i="1" s="1"/>
  <c r="L1276" i="1" s="1"/>
  <c r="M1276" i="1" s="1"/>
  <c r="H6649" i="1"/>
  <c r="I6649" i="1" s="1"/>
  <c r="K6649" i="1" s="1"/>
  <c r="L6649" i="1" s="1"/>
  <c r="M6649" i="1" s="1"/>
  <c r="H5300" i="1"/>
  <c r="I5300" i="1" s="1"/>
  <c r="K5300" i="1" s="1"/>
  <c r="L5300" i="1" s="1"/>
  <c r="M5300" i="1" s="1"/>
  <c r="H1262" i="1"/>
  <c r="I1262" i="1" s="1"/>
  <c r="K1262" i="1" s="1"/>
  <c r="L1262" i="1" s="1"/>
  <c r="M1262" i="1" s="1"/>
  <c r="H3948" i="1"/>
  <c r="I3948" i="1" s="1"/>
  <c r="K3948" i="1" s="1"/>
  <c r="L3948" i="1" s="1"/>
  <c r="M3948" i="1" s="1"/>
  <c r="H1253" i="1"/>
  <c r="I1253" i="1" s="1"/>
  <c r="K1253" i="1" s="1"/>
  <c r="L1253" i="1" s="1"/>
  <c r="M1253" i="1" s="1"/>
  <c r="H7971" i="1"/>
  <c r="I7971" i="1" s="1"/>
  <c r="K7971" i="1" s="1"/>
  <c r="L7971" i="1" s="1"/>
  <c r="M7971" i="1" s="1"/>
  <c r="H6623" i="1"/>
  <c r="I6623" i="1" s="1"/>
  <c r="K6623" i="1" s="1"/>
  <c r="L6623" i="1" s="1"/>
  <c r="M6623" i="1" s="1"/>
  <c r="H5274" i="1"/>
  <c r="I5274" i="1" s="1"/>
  <c r="K5274" i="1" s="1"/>
  <c r="L5274" i="1" s="1"/>
  <c r="M5274" i="1" s="1"/>
  <c r="H9300" i="1"/>
  <c r="I9300" i="1" s="1"/>
  <c r="K9300" i="1" s="1"/>
  <c r="L9300" i="1" s="1"/>
  <c r="M9300" i="1" s="1"/>
  <c r="H6610" i="1"/>
  <c r="I6610" i="1" s="1"/>
  <c r="K6610" i="1" s="1"/>
  <c r="L6610" i="1" s="1"/>
  <c r="M6610" i="1" s="1"/>
  <c r="H5261" i="1"/>
  <c r="I5261" i="1" s="1"/>
  <c r="K5261" i="1" s="1"/>
  <c r="L5261" i="1" s="1"/>
  <c r="M5261" i="1" s="1"/>
  <c r="H9287" i="1"/>
  <c r="I9287" i="1" s="1"/>
  <c r="K9287" i="1" s="1"/>
  <c r="L9287" i="1" s="1"/>
  <c r="M9287" i="1" s="1"/>
  <c r="H7939" i="1"/>
  <c r="I7939" i="1" s="1"/>
  <c r="K7939" i="1" s="1"/>
  <c r="L7939" i="1" s="1"/>
  <c r="M7939" i="1" s="1"/>
  <c r="H5246" i="1"/>
  <c r="I5246" i="1" s="1"/>
  <c r="K5246" i="1" s="1"/>
  <c r="L5246" i="1" s="1"/>
  <c r="M5246" i="1" s="1"/>
  <c r="H3898" i="1"/>
  <c r="I3898" i="1" s="1"/>
  <c r="K3898" i="1" s="1"/>
  <c r="L3898" i="1" s="1"/>
  <c r="M3898" i="1" s="1"/>
  <c r="H7924" i="1"/>
  <c r="I7924" i="1" s="1"/>
  <c r="K7924" i="1" s="1"/>
  <c r="L7924" i="1" s="1"/>
  <c r="M7924" i="1" s="1"/>
  <c r="H1198" i="1"/>
  <c r="I1198" i="1" s="1"/>
  <c r="K1198" i="1" s="1"/>
  <c r="L1198" i="1" s="1"/>
  <c r="M1198" i="1" s="1"/>
  <c r="H1193" i="1"/>
  <c r="I1193" i="1" s="1"/>
  <c r="K1193" i="1" s="1"/>
  <c r="L1193" i="1" s="1"/>
  <c r="M1193" i="1" s="1"/>
  <c r="H9255" i="1"/>
  <c r="I9255" i="1" s="1"/>
  <c r="K9255" i="1" s="1"/>
  <c r="L9255" i="1" s="1"/>
  <c r="M9255" i="1" s="1"/>
  <c r="H7907" i="1"/>
  <c r="I7907" i="1" s="1"/>
  <c r="K7907" i="1" s="1"/>
  <c r="L7907" i="1" s="1"/>
  <c r="M7907" i="1" s="1"/>
  <c r="H5214" i="1"/>
  <c r="I5214" i="1" s="1"/>
  <c r="K5214" i="1" s="1"/>
  <c r="L5214" i="1" s="1"/>
  <c r="M5214" i="1" s="1"/>
  <c r="H6554" i="1"/>
  <c r="I6554" i="1" s="1"/>
  <c r="K6554" i="1" s="1"/>
  <c r="L6554" i="1" s="1"/>
  <c r="M6554" i="1" s="1"/>
  <c r="H6550" i="1"/>
  <c r="I6550" i="1" s="1"/>
  <c r="K6550" i="1" s="1"/>
  <c r="L6550" i="1" s="1"/>
  <c r="M6550" i="1" s="1"/>
  <c r="H9232" i="1"/>
  <c r="I9232" i="1" s="1"/>
  <c r="K9232" i="1" s="1"/>
  <c r="L9232" i="1" s="1"/>
  <c r="M9232" i="1" s="1"/>
  <c r="H1161" i="1"/>
  <c r="I1161" i="1" s="1"/>
  <c r="K1161" i="1" s="1"/>
  <c r="L1161" i="1" s="1"/>
  <c r="M1161" i="1" s="1"/>
  <c r="H7880" i="1"/>
  <c r="I7880" i="1" s="1"/>
  <c r="K7880" i="1" s="1"/>
  <c r="L7880" i="1" s="1"/>
  <c r="M7880" i="1" s="1"/>
  <c r="H2501" i="1"/>
  <c r="I2501" i="1" s="1"/>
  <c r="K2501" i="1" s="1"/>
  <c r="L2501" i="1" s="1"/>
  <c r="M2501" i="1" s="1"/>
  <c r="H5183" i="1"/>
  <c r="I5183" i="1" s="1"/>
  <c r="K5183" i="1" s="1"/>
  <c r="L5183" i="1" s="1"/>
  <c r="M5183" i="1" s="1"/>
  <c r="H6522" i="1"/>
  <c r="I6522" i="1" s="1"/>
  <c r="K6522" i="1" s="1"/>
  <c r="L6522" i="1" s="1"/>
  <c r="M6522" i="1" s="1"/>
  <c r="H7862" i="1"/>
  <c r="I7862" i="1" s="1"/>
  <c r="K7862" i="1" s="1"/>
  <c r="L7862" i="1" s="1"/>
  <c r="M7862" i="1" s="1"/>
  <c r="H2482" i="1"/>
  <c r="I2482" i="1" s="1"/>
  <c r="K2482" i="1" s="1"/>
  <c r="L2482" i="1" s="1"/>
  <c r="M2482" i="1" s="1"/>
  <c r="H2479" i="1"/>
  <c r="I2479" i="1" s="1"/>
  <c r="K2479" i="1" s="1"/>
  <c r="L2479" i="1" s="1"/>
  <c r="M2479" i="1" s="1"/>
  <c r="H6503" i="1"/>
  <c r="I6503" i="1" s="1"/>
  <c r="K6503" i="1" s="1"/>
  <c r="L6503" i="1" s="1"/>
  <c r="M6503" i="1" s="1"/>
  <c r="H6500" i="1"/>
  <c r="I6500" i="1" s="1"/>
  <c r="K6500" i="1" s="1"/>
  <c r="L6500" i="1" s="1"/>
  <c r="M6500" i="1" s="1"/>
  <c r="H5150" i="1"/>
  <c r="I5150" i="1" s="1"/>
  <c r="K5150" i="1" s="1"/>
  <c r="L5150" i="1" s="1"/>
  <c r="M5150" i="1" s="1"/>
  <c r="H3801" i="1"/>
  <c r="I3801" i="1" s="1"/>
  <c r="K3801" i="1" s="1"/>
  <c r="L3801" i="1" s="1"/>
  <c r="M3801" i="1" s="1"/>
  <c r="H1106" i="1"/>
  <c r="I1106" i="1" s="1"/>
  <c r="K1106" i="1" s="1"/>
  <c r="L1106" i="1" s="1"/>
  <c r="M1106" i="1" s="1"/>
  <c r="H1102" i="1"/>
  <c r="I1102" i="1" s="1"/>
  <c r="K1102" i="1" s="1"/>
  <c r="L1102" i="1" s="1"/>
  <c r="M1102" i="1" s="1"/>
  <c r="H6477" i="1"/>
  <c r="I6477" i="1" s="1"/>
  <c r="K6477" i="1" s="1"/>
  <c r="L6477" i="1" s="1"/>
  <c r="M6477" i="1" s="1"/>
  <c r="H9160" i="1"/>
  <c r="I9160" i="1" s="1"/>
  <c r="K9160" i="1" s="1"/>
  <c r="L9160" i="1" s="1"/>
  <c r="M9160" i="1" s="1"/>
  <c r="H1088" i="1"/>
  <c r="I1088" i="1" s="1"/>
  <c r="K1088" i="1" s="1"/>
  <c r="L1088" i="1" s="1"/>
  <c r="M1088" i="1" s="1"/>
  <c r="H1085" i="1"/>
  <c r="I1085" i="1" s="1"/>
  <c r="K1085" i="1" s="1"/>
  <c r="L1085" i="1" s="1"/>
  <c r="M1085" i="1" s="1"/>
  <c r="H9145" i="1"/>
  <c r="I9145" i="1" s="1"/>
  <c r="K9145" i="1" s="1"/>
  <c r="L9145" i="1" s="1"/>
  <c r="M9145" i="1" s="1"/>
  <c r="H7797" i="1"/>
  <c r="I7797" i="1" s="1"/>
  <c r="K7797" i="1" s="1"/>
  <c r="L7797" i="1" s="1"/>
  <c r="M7797" i="1" s="1"/>
  <c r="H6450" i="1"/>
  <c r="I6450" i="1" s="1"/>
  <c r="K6450" i="1" s="1"/>
  <c r="L6450" i="1" s="1"/>
  <c r="M6450" i="1" s="1"/>
  <c r="H7786" i="1"/>
  <c r="I7786" i="1" s="1"/>
  <c r="K7786" i="1" s="1"/>
  <c r="L7786" i="1" s="1"/>
  <c r="M7786" i="1" s="1"/>
  <c r="H2402" i="1"/>
  <c r="I2402" i="1" s="1"/>
  <c r="K2402" i="1" s="1"/>
  <c r="L2402" i="1" s="1"/>
  <c r="M2402" i="1" s="1"/>
  <c r="H2394" i="1"/>
  <c r="I2394" i="1" s="1"/>
  <c r="K2394" i="1" s="1"/>
  <c r="L2394" i="1" s="1"/>
  <c r="M2394" i="1" s="1"/>
  <c r="H9105" i="1"/>
  <c r="I9105" i="1" s="1"/>
  <c r="K9105" i="1" s="1"/>
  <c r="L9105" i="1" s="1"/>
  <c r="M9105" i="1" s="1"/>
  <c r="H2372" i="1"/>
  <c r="I2372" i="1" s="1"/>
  <c r="K2372" i="1" s="1"/>
  <c r="L2372" i="1" s="1"/>
  <c r="M2372" i="1" s="1"/>
  <c r="H5044" i="1"/>
  <c r="I5044" i="1" s="1"/>
  <c r="K5044" i="1" s="1"/>
  <c r="L5044" i="1" s="1"/>
  <c r="M5044" i="1" s="1"/>
  <c r="H9058" i="1"/>
  <c r="I9058" i="1" s="1"/>
  <c r="K9058" i="1" s="1"/>
  <c r="L9058" i="1" s="1"/>
  <c r="M9058" i="1" s="1"/>
  <c r="H6350" i="1"/>
  <c r="I6350" i="1" s="1"/>
  <c r="K6350" i="1" s="1"/>
  <c r="L6350" i="1" s="1"/>
  <c r="M6350" i="1" s="1"/>
  <c r="H3638" i="1"/>
  <c r="I3638" i="1" s="1"/>
  <c r="K3638" i="1" s="1"/>
  <c r="L3638" i="1" s="1"/>
  <c r="M3638" i="1" s="1"/>
  <c r="H926" i="1"/>
  <c r="I926" i="1" s="1"/>
  <c r="K926" i="1" s="1"/>
  <c r="L926" i="1" s="1"/>
  <c r="M926" i="1" s="1"/>
  <c r="H4927" i="1"/>
  <c r="I4927" i="1" s="1"/>
  <c r="K4927" i="1" s="1"/>
  <c r="L4927" i="1" s="1"/>
  <c r="M4927" i="1" s="1"/>
  <c r="H6243" i="1"/>
  <c r="I6243" i="1" s="1"/>
  <c r="K6243" i="1" s="1"/>
  <c r="L6243" i="1" s="1"/>
  <c r="M6243" i="1" s="1"/>
  <c r="H3519" i="1"/>
  <c r="I3519" i="1" s="1"/>
  <c r="K3519" i="1" s="1"/>
  <c r="L3519" i="1" s="1"/>
  <c r="M3519" i="1" s="1"/>
  <c r="H3483" i="1"/>
  <c r="I3483" i="1" s="1"/>
  <c r="K3483" i="1" s="1"/>
  <c r="L3483" i="1" s="1"/>
  <c r="M3483" i="1" s="1"/>
  <c r="H3436" i="1"/>
  <c r="I3436" i="1" s="1"/>
  <c r="K3436" i="1" s="1"/>
  <c r="L3436" i="1" s="1"/>
  <c r="M3436" i="1" s="1"/>
  <c r="H581" i="1"/>
  <c r="I581" i="1" s="1"/>
  <c r="K581" i="1" s="1"/>
  <c r="L581" i="1" s="1"/>
  <c r="M581" i="1" s="1"/>
  <c r="H8063" i="1"/>
  <c r="I8063" i="1" s="1"/>
  <c r="H6710" i="1"/>
  <c r="I6710" i="1" s="1"/>
  <c r="K6710" i="1" s="1"/>
  <c r="L6710" i="1" s="1"/>
  <c r="M6710" i="1" s="1"/>
  <c r="H4016" i="1"/>
  <c r="I4016" i="1" s="1"/>
  <c r="K4016" i="1" s="1"/>
  <c r="L4016" i="1" s="1"/>
  <c r="M4016" i="1" s="1"/>
  <c r="H9387" i="1"/>
  <c r="I9387" i="1" s="1"/>
  <c r="K9387" i="1" s="1"/>
  <c r="L9387" i="1" s="1"/>
  <c r="M9387" i="1" s="1"/>
  <c r="H4007" i="1"/>
  <c r="I4007" i="1" s="1"/>
  <c r="K4007" i="1" s="1"/>
  <c r="L4007" i="1" s="1"/>
  <c r="M4007" i="1" s="1"/>
  <c r="H5348" i="1"/>
  <c r="I5348" i="1" s="1"/>
  <c r="K5348" i="1" s="1"/>
  <c r="L5348" i="1" s="1"/>
  <c r="M5348" i="1" s="1"/>
  <c r="H6685" i="1"/>
  <c r="I6685" i="1" s="1"/>
  <c r="K6685" i="1" s="1"/>
  <c r="L6685" i="1" s="1"/>
  <c r="M6685" i="1" s="1"/>
  <c r="H8027" i="1"/>
  <c r="I8027" i="1" s="1"/>
  <c r="K8027" i="1" s="1"/>
  <c r="L8027" i="1" s="1"/>
  <c r="M8027" i="1" s="1"/>
  <c r="H3989" i="1"/>
  <c r="I3989" i="1" s="1"/>
  <c r="K3989" i="1" s="1"/>
  <c r="L3989" i="1" s="1"/>
  <c r="M3989" i="1" s="1"/>
  <c r="H3983" i="1"/>
  <c r="I3983" i="1" s="1"/>
  <c r="K3983" i="1" s="1"/>
  <c r="L3983" i="1" s="1"/>
  <c r="M3983" i="1" s="1"/>
  <c r="H8013" i="1"/>
  <c r="I8013" i="1" s="1"/>
  <c r="K8013" i="1" s="1"/>
  <c r="L8013" i="1" s="1"/>
  <c r="M8013" i="1" s="1"/>
  <c r="H2633" i="1"/>
  <c r="I2633" i="1" s="1"/>
  <c r="K2633" i="1" s="1"/>
  <c r="L2633" i="1" s="1"/>
  <c r="M2633" i="1" s="1"/>
  <c r="H8002" i="1"/>
  <c r="I8002" i="1" s="1"/>
  <c r="K8002" i="1" s="1"/>
  <c r="L8002" i="1" s="1"/>
  <c r="M8002" i="1" s="1"/>
  <c r="H7998" i="1"/>
  <c r="I7998" i="1" s="1"/>
  <c r="K7998" i="1" s="1"/>
  <c r="L7998" i="1" s="1"/>
  <c r="M7998" i="1" s="1"/>
  <c r="H2618" i="1"/>
  <c r="I2618" i="1" s="1"/>
  <c r="K2618" i="1" s="1"/>
  <c r="L2618" i="1" s="1"/>
  <c r="M2618" i="1" s="1"/>
  <c r="H1267" i="1"/>
  <c r="I1267" i="1" s="1"/>
  <c r="K1267" i="1" s="1"/>
  <c r="L1267" i="1" s="1"/>
  <c r="M1267" i="1" s="1"/>
  <c r="H6641" i="1"/>
  <c r="I6641" i="1" s="1"/>
  <c r="K6641" i="1" s="1"/>
  <c r="L6641" i="1" s="1"/>
  <c r="M6641" i="1" s="1"/>
  <c r="H5292" i="1"/>
  <c r="I5292" i="1" s="1"/>
  <c r="K5292" i="1" s="1"/>
  <c r="L5292" i="1" s="1"/>
  <c r="M5292" i="1" s="1"/>
  <c r="H9319" i="1"/>
  <c r="I9319" i="1" s="1"/>
  <c r="K9319" i="1" s="1"/>
  <c r="L9319" i="1" s="1"/>
  <c r="M9319" i="1" s="1"/>
  <c r="H2596" i="1"/>
  <c r="I2596" i="1" s="1"/>
  <c r="K2596" i="1" s="1"/>
  <c r="L2596" i="1" s="1"/>
  <c r="M2596" i="1" s="1"/>
  <c r="H1244" i="1"/>
  <c r="I1244" i="1" s="1"/>
  <c r="K1244" i="1" s="1"/>
  <c r="L1244" i="1" s="1"/>
  <c r="M1244" i="1" s="1"/>
  <c r="H1242" i="1"/>
  <c r="I1242" i="1" s="1"/>
  <c r="K1242" i="1" s="1"/>
  <c r="L1242" i="1" s="1"/>
  <c r="M1242" i="1" s="1"/>
  <c r="H2581" i="1"/>
  <c r="I2581" i="1" s="1"/>
  <c r="K2581" i="1" s="1"/>
  <c r="L2581" i="1" s="1"/>
  <c r="M2581" i="1" s="1"/>
  <c r="H7953" i="1"/>
  <c r="I7953" i="1" s="1"/>
  <c r="K7953" i="1" s="1"/>
  <c r="L7953" i="1" s="1"/>
  <c r="M7953" i="1" s="1"/>
  <c r="H3917" i="1"/>
  <c r="I3917" i="1" s="1"/>
  <c r="K3917" i="1" s="1"/>
  <c r="L3917" i="1" s="1"/>
  <c r="M3917" i="1" s="1"/>
  <c r="H7943" i="1"/>
  <c r="I7943" i="1" s="1"/>
  <c r="K7943" i="1" s="1"/>
  <c r="L7943" i="1" s="1"/>
  <c r="M7943" i="1" s="1"/>
  <c r="H2565" i="1"/>
  <c r="I2565" i="1" s="1"/>
  <c r="K2565" i="1" s="1"/>
  <c r="L2565" i="1" s="1"/>
  <c r="M2565" i="1" s="1"/>
  <c r="H7934" i="1"/>
  <c r="I7934" i="1" s="1"/>
  <c r="K7934" i="1" s="1"/>
  <c r="L7934" i="1" s="1"/>
  <c r="M7934" i="1" s="1"/>
  <c r="H7930" i="1"/>
  <c r="I7930" i="1" s="1"/>
  <c r="K7930" i="1" s="1"/>
  <c r="L7930" i="1" s="1"/>
  <c r="M7930" i="1" s="1"/>
  <c r="H9271" i="1"/>
  <c r="I9271" i="1" s="1"/>
  <c r="K9271" i="1" s="1"/>
  <c r="L9271" i="1" s="1"/>
  <c r="M9271" i="1" s="1"/>
  <c r="H1199" i="1"/>
  <c r="I1199" i="1" s="1"/>
  <c r="K1199" i="1" s="1"/>
  <c r="L1199" i="1" s="1"/>
  <c r="M1199" i="1" s="1"/>
  <c r="H1192" i="1"/>
  <c r="I1192" i="1" s="1"/>
  <c r="K1192" i="1" s="1"/>
  <c r="L1192" i="1" s="1"/>
  <c r="M1192" i="1" s="1"/>
  <c r="H7911" i="1"/>
  <c r="I7911" i="1" s="1"/>
  <c r="K7911" i="1" s="1"/>
  <c r="L7911" i="1" s="1"/>
  <c r="M7911" i="1" s="1"/>
  <c r="H9251" i="1"/>
  <c r="I9251" i="1" s="1"/>
  <c r="K9251" i="1" s="1"/>
  <c r="L9251" i="1" s="1"/>
  <c r="M9251" i="1" s="1"/>
  <c r="H1180" i="1"/>
  <c r="I1180" i="1" s="1"/>
  <c r="K1180" i="1" s="1"/>
  <c r="L1180" i="1" s="1"/>
  <c r="M1180" i="1" s="1"/>
  <c r="H1175" i="1"/>
  <c r="I1175" i="1" s="1"/>
  <c r="K1175" i="1" s="1"/>
  <c r="L1175" i="1" s="1"/>
  <c r="M1175" i="1" s="1"/>
  <c r="H5205" i="1"/>
  <c r="I5205" i="1" s="1"/>
  <c r="K5205" i="1" s="1"/>
  <c r="L5205" i="1" s="1"/>
  <c r="M5205" i="1" s="1"/>
  <c r="H1165" i="1"/>
  <c r="I1165" i="1" s="1"/>
  <c r="K1165" i="1" s="1"/>
  <c r="L1165" i="1" s="1"/>
  <c r="M1165" i="1" s="1"/>
  <c r="H5197" i="1"/>
  <c r="I5197" i="1" s="1"/>
  <c r="K5197" i="1" s="1"/>
  <c r="L5197" i="1" s="1"/>
  <c r="M5197" i="1" s="1"/>
  <c r="H9224" i="1"/>
  <c r="I9224" i="1" s="1"/>
  <c r="K9224" i="1" s="1"/>
  <c r="L9224" i="1" s="1"/>
  <c r="M9224" i="1" s="1"/>
  <c r="H5187" i="1"/>
  <c r="I5187" i="1" s="1"/>
  <c r="K5187" i="1" s="1"/>
  <c r="L5187" i="1" s="1"/>
  <c r="M5187" i="1" s="1"/>
  <c r="H6526" i="1"/>
  <c r="I6526" i="1" s="1"/>
  <c r="K6526" i="1" s="1"/>
  <c r="L6526" i="1" s="1"/>
  <c r="M6526" i="1" s="1"/>
  <c r="H9212" i="1"/>
  <c r="I9212" i="1" s="1"/>
  <c r="K9212" i="1" s="1"/>
  <c r="L9212" i="1" s="1"/>
  <c r="M9212" i="1" s="1"/>
  <c r="H2487" i="1"/>
  <c r="I2487" i="1" s="1"/>
  <c r="K2487" i="1" s="1"/>
  <c r="L2487" i="1" s="1"/>
  <c r="M2487" i="1" s="1"/>
  <c r="H6513" i="1"/>
  <c r="I6513" i="1" s="1"/>
  <c r="K6513" i="1" s="1"/>
  <c r="L6513" i="1" s="1"/>
  <c r="M6513" i="1" s="1"/>
  <c r="H2478" i="1"/>
  <c r="I2478" i="1" s="1"/>
  <c r="K2478" i="1" s="1"/>
  <c r="L2478" i="1" s="1"/>
  <c r="M2478" i="1" s="1"/>
  <c r="H1125" i="1"/>
  <c r="I1125" i="1" s="1"/>
  <c r="K1125" i="1" s="1"/>
  <c r="L1125" i="1" s="1"/>
  <c r="M1125" i="1" s="1"/>
  <c r="H7842" i="1"/>
  <c r="I7842" i="1" s="1"/>
  <c r="K7842" i="1" s="1"/>
  <c r="L7842" i="1" s="1"/>
  <c r="M7842" i="1" s="1"/>
  <c r="H5149" i="1"/>
  <c r="I5149" i="1" s="1"/>
  <c r="K5149" i="1" s="1"/>
  <c r="L5149" i="1" s="1"/>
  <c r="M5149" i="1" s="1"/>
  <c r="H2458" i="1"/>
  <c r="I2458" i="1" s="1"/>
  <c r="K2458" i="1" s="1"/>
  <c r="L2458" i="1" s="1"/>
  <c r="M2458" i="1" s="1"/>
  <c r="H3798" i="1"/>
  <c r="I3798" i="1" s="1"/>
  <c r="K3798" i="1" s="1"/>
  <c r="L3798" i="1" s="1"/>
  <c r="M3798" i="1" s="1"/>
  <c r="H5137" i="1"/>
  <c r="I5137" i="1" s="1"/>
  <c r="K5137" i="1" s="1"/>
  <c r="L5137" i="1" s="1"/>
  <c r="M5137" i="1" s="1"/>
  <c r="H1101" i="1"/>
  <c r="I1101" i="1" s="1"/>
  <c r="K1101" i="1" s="1"/>
  <c r="L1101" i="1" s="1"/>
  <c r="M1101" i="1" s="1"/>
  <c r="H1092" i="1"/>
  <c r="I1092" i="1" s="1"/>
  <c r="K1092" i="1" s="1"/>
  <c r="L1092" i="1" s="1"/>
  <c r="M1092" i="1" s="1"/>
  <c r="H7811" i="1"/>
  <c r="I7811" i="1" s="1"/>
  <c r="K7811" i="1" s="1"/>
  <c r="L7811" i="1" s="1"/>
  <c r="M7811" i="1" s="1"/>
  <c r="H6462" i="1"/>
  <c r="I6462" i="1" s="1"/>
  <c r="K6462" i="1" s="1"/>
  <c r="L6462" i="1" s="1"/>
  <c r="M6462" i="1" s="1"/>
  <c r="H7801" i="1"/>
  <c r="I7801" i="1" s="1"/>
  <c r="K7801" i="1" s="1"/>
  <c r="L7801" i="1" s="1"/>
  <c r="M7801" i="1" s="1"/>
  <c r="H5108" i="1"/>
  <c r="I5108" i="1" s="1"/>
  <c r="K5108" i="1" s="1"/>
  <c r="L5108" i="1" s="1"/>
  <c r="M5108" i="1" s="1"/>
  <c r="H5105" i="1"/>
  <c r="I5105" i="1" s="1"/>
  <c r="K5105" i="1" s="1"/>
  <c r="L5105" i="1" s="1"/>
  <c r="M5105" i="1" s="1"/>
  <c r="H2410" i="1"/>
  <c r="I2410" i="1" s="1"/>
  <c r="K2410" i="1" s="1"/>
  <c r="L2410" i="1" s="1"/>
  <c r="M2410" i="1" s="1"/>
  <c r="H7778" i="1"/>
  <c r="I7778" i="1" s="1"/>
  <c r="K7778" i="1" s="1"/>
  <c r="L7778" i="1" s="1"/>
  <c r="M7778" i="1" s="1"/>
  <c r="H6425" i="1"/>
  <c r="I6425" i="1" s="1"/>
  <c r="K6425" i="1" s="1"/>
  <c r="L6425" i="1" s="1"/>
  <c r="M6425" i="1" s="1"/>
  <c r="H2382" i="1"/>
  <c r="I2382" i="1" s="1"/>
  <c r="K2382" i="1" s="1"/>
  <c r="L2382" i="1" s="1"/>
  <c r="M2382" i="1" s="1"/>
  <c r="H9090" i="1"/>
  <c r="I9090" i="1" s="1"/>
  <c r="K9090" i="1" s="1"/>
  <c r="L9090" i="1" s="1"/>
  <c r="M9090" i="1" s="1"/>
  <c r="H9078" i="1"/>
  <c r="I9078" i="1" s="1"/>
  <c r="K9078" i="1" s="1"/>
  <c r="L9078" i="1" s="1"/>
  <c r="M9078" i="1" s="1"/>
  <c r="H3683" i="1"/>
  <c r="I3683" i="1" s="1"/>
  <c r="K3683" i="1" s="1"/>
  <c r="L3683" i="1" s="1"/>
  <c r="M3683" i="1" s="1"/>
  <c r="H969" i="1"/>
  <c r="I969" i="1" s="1"/>
  <c r="K969" i="1" s="1"/>
  <c r="L969" i="1" s="1"/>
  <c r="M969" i="1" s="1"/>
  <c r="H2295" i="1"/>
  <c r="I2295" i="1" s="1"/>
  <c r="K2295" i="1" s="1"/>
  <c r="L2295" i="1" s="1"/>
  <c r="M2295" i="1" s="1"/>
  <c r="H8988" i="1"/>
  <c r="I8988" i="1" s="1"/>
  <c r="K8988" i="1" s="1"/>
  <c r="L8988" i="1" s="1"/>
  <c r="M8988" i="1" s="1"/>
  <c r="H7615" i="1"/>
  <c r="I7615" i="1" s="1"/>
  <c r="K7615" i="1" s="1"/>
  <c r="L7615" i="1" s="1"/>
  <c r="M7615" i="1" s="1"/>
  <c r="H865" i="1"/>
  <c r="I865" i="1" s="1"/>
  <c r="K865" i="1" s="1"/>
  <c r="L865" i="1" s="1"/>
  <c r="M865" i="1" s="1"/>
  <c r="H8895" i="1"/>
  <c r="I8895" i="1" s="1"/>
  <c r="K8895" i="1" s="1"/>
  <c r="L8895" i="1" s="1"/>
  <c r="M8895" i="1" s="1"/>
  <c r="H6169" i="1"/>
  <c r="I6169" i="1" s="1"/>
  <c r="K6169" i="1" s="1"/>
  <c r="L6169" i="1" s="1"/>
  <c r="M6169" i="1" s="1"/>
  <c r="H742" i="1"/>
  <c r="I742" i="1" s="1"/>
  <c r="K742" i="1" s="1"/>
  <c r="L742" i="1" s="1"/>
  <c r="M742" i="1" s="1"/>
  <c r="H7306" i="1"/>
  <c r="I7306" i="1" s="1"/>
  <c r="K7306" i="1" s="1"/>
  <c r="L7306" i="1" s="1"/>
  <c r="M7306" i="1" s="1"/>
  <c r="H9407" i="1"/>
  <c r="I9407" i="1" s="1"/>
  <c r="H8053" i="1"/>
  <c r="I8053" i="1" s="1"/>
  <c r="K8053" i="1" s="1"/>
  <c r="L8053" i="1" s="1"/>
  <c r="M8053" i="1" s="1"/>
  <c r="H5361" i="1"/>
  <c r="I5361" i="1" s="1"/>
  <c r="K5361" i="1" s="1"/>
  <c r="L5361" i="1" s="1"/>
  <c r="M5361" i="1" s="1"/>
  <c r="H4010" i="1"/>
  <c r="I4010" i="1" s="1"/>
  <c r="K4010" i="1" s="1"/>
  <c r="L4010" i="1" s="1"/>
  <c r="M4010" i="1" s="1"/>
  <c r="H1316" i="1"/>
  <c r="I1316" i="1" s="1"/>
  <c r="K1316" i="1" s="1"/>
  <c r="L1316" i="1" s="1"/>
  <c r="M1316" i="1" s="1"/>
  <c r="H9381" i="1"/>
  <c r="I9381" i="1" s="1"/>
  <c r="K9381" i="1" s="1"/>
  <c r="L9381" i="1" s="1"/>
  <c r="M9381" i="1" s="1"/>
  <c r="H9373" i="1"/>
  <c r="I9373" i="1" s="1"/>
  <c r="K9373" i="1" s="1"/>
  <c r="L9373" i="1" s="1"/>
  <c r="M9373" i="1" s="1"/>
  <c r="H5337" i="1"/>
  <c r="I5337" i="1" s="1"/>
  <c r="K5337" i="1" s="1"/>
  <c r="L5337" i="1" s="1"/>
  <c r="M5337" i="1" s="1"/>
  <c r="H9366" i="1"/>
  <c r="I9366" i="1" s="1"/>
  <c r="K9366" i="1" s="1"/>
  <c r="L9366" i="1" s="1"/>
  <c r="M9366" i="1" s="1"/>
  <c r="H8015" i="1"/>
  <c r="I8015" i="1" s="1"/>
  <c r="K8015" i="1" s="1"/>
  <c r="L8015" i="1" s="1"/>
  <c r="M8015" i="1" s="1"/>
  <c r="H1290" i="1"/>
  <c r="I1290" i="1" s="1"/>
  <c r="K1290" i="1" s="1"/>
  <c r="L1290" i="1" s="1"/>
  <c r="M1290" i="1" s="1"/>
  <c r="H2632" i="1"/>
  <c r="I2632" i="1" s="1"/>
  <c r="K2632" i="1" s="1"/>
  <c r="L2632" i="1" s="1"/>
  <c r="M2632" i="1" s="1"/>
  <c r="H2628" i="1"/>
  <c r="I2628" i="1" s="1"/>
  <c r="K2628" i="1" s="1"/>
  <c r="L2628" i="1" s="1"/>
  <c r="M2628" i="1" s="1"/>
  <c r="H1277" i="1"/>
  <c r="I1277" i="1" s="1"/>
  <c r="K1277" i="1" s="1"/>
  <c r="L1277" i="1" s="1"/>
  <c r="M1277" i="1" s="1"/>
  <c r="H1269" i="1"/>
  <c r="I1269" i="1" s="1"/>
  <c r="K1269" i="1" s="1"/>
  <c r="L1269" i="1" s="1"/>
  <c r="M1269" i="1" s="1"/>
  <c r="H5301" i="1"/>
  <c r="I5301" i="1" s="1"/>
  <c r="K5301" i="1" s="1"/>
  <c r="L5301" i="1" s="1"/>
  <c r="M5301" i="1" s="1"/>
  <c r="H6642" i="1"/>
  <c r="I6642" i="1" s="1"/>
  <c r="K6642" i="1" s="1"/>
  <c r="L6642" i="1" s="1"/>
  <c r="M6642" i="1" s="1"/>
  <c r="H2605" i="1"/>
  <c r="I2605" i="1" s="1"/>
  <c r="K2605" i="1" s="1"/>
  <c r="L2605" i="1" s="1"/>
  <c r="M2605" i="1" s="1"/>
  <c r="H3943" i="1"/>
  <c r="I3943" i="1" s="1"/>
  <c r="K3943" i="1" s="1"/>
  <c r="L3943" i="1" s="1"/>
  <c r="M3943" i="1" s="1"/>
  <c r="H6627" i="1"/>
  <c r="I6627" i="1" s="1"/>
  <c r="K6627" i="1" s="1"/>
  <c r="L6627" i="1" s="1"/>
  <c r="M6627" i="1" s="1"/>
  <c r="H5279" i="1"/>
  <c r="I5279" i="1" s="1"/>
  <c r="K5279" i="1" s="1"/>
  <c r="L5279" i="1" s="1"/>
  <c r="M5279" i="1" s="1"/>
  <c r="H6617" i="1"/>
  <c r="I6617" i="1" s="1"/>
  <c r="K6617" i="1" s="1"/>
  <c r="L6617" i="1" s="1"/>
  <c r="M6617" i="1" s="1"/>
  <c r="H7957" i="1"/>
  <c r="I7957" i="1" s="1"/>
  <c r="K7957" i="1" s="1"/>
  <c r="L7957" i="1" s="1"/>
  <c r="M7957" i="1" s="1"/>
  <c r="H5266" i="1"/>
  <c r="I5266" i="1" s="1"/>
  <c r="K5266" i="1" s="1"/>
  <c r="L5266" i="1" s="1"/>
  <c r="M5266" i="1" s="1"/>
  <c r="H6604" i="1"/>
  <c r="I6604" i="1" s="1"/>
  <c r="K6604" i="1" s="1"/>
  <c r="L6604" i="1" s="1"/>
  <c r="M6604" i="1" s="1"/>
  <c r="H9288" i="1"/>
  <c r="I9288" i="1" s="1"/>
  <c r="K9288" i="1" s="1"/>
  <c r="L9288" i="1" s="1"/>
  <c r="M9288" i="1" s="1"/>
  <c r="H6599" i="1"/>
  <c r="I6599" i="1" s="1"/>
  <c r="K6599" i="1" s="1"/>
  <c r="L6599" i="1" s="1"/>
  <c r="M6599" i="1" s="1"/>
  <c r="H1213" i="1"/>
  <c r="I1213" i="1" s="1"/>
  <c r="K1213" i="1" s="1"/>
  <c r="L1213" i="1" s="1"/>
  <c r="M1213" i="1" s="1"/>
  <c r="H1207" i="1"/>
  <c r="I1207" i="1" s="1"/>
  <c r="K1207" i="1" s="1"/>
  <c r="L1207" i="1" s="1"/>
  <c r="M1207" i="1" s="1"/>
  <c r="H5236" i="1"/>
  <c r="I5236" i="1" s="1"/>
  <c r="K5236" i="1" s="1"/>
  <c r="L5236" i="1" s="1"/>
  <c r="M5236" i="1" s="1"/>
  <c r="H5233" i="1"/>
  <c r="I5233" i="1" s="1"/>
  <c r="K5233" i="1" s="1"/>
  <c r="L5233" i="1" s="1"/>
  <c r="M5233" i="1" s="1"/>
  <c r="H7915" i="1"/>
  <c r="I7915" i="1" s="1"/>
  <c r="K7915" i="1" s="1"/>
  <c r="L7915" i="1" s="1"/>
  <c r="M7915" i="1" s="1"/>
  <c r="H1190" i="1"/>
  <c r="I1190" i="1" s="1"/>
  <c r="K1190" i="1" s="1"/>
  <c r="L1190" i="1" s="1"/>
  <c r="M1190" i="1" s="1"/>
  <c r="H2534" i="1"/>
  <c r="I2534" i="1" s="1"/>
  <c r="K2534" i="1" s="1"/>
  <c r="L2534" i="1" s="1"/>
  <c r="M2534" i="1" s="1"/>
  <c r="H9247" i="1"/>
  <c r="I9247" i="1" s="1"/>
  <c r="K9247" i="1" s="1"/>
  <c r="L9247" i="1" s="1"/>
  <c r="M9247" i="1" s="1"/>
  <c r="H5209" i="1"/>
  <c r="I5209" i="1" s="1"/>
  <c r="K5209" i="1" s="1"/>
  <c r="L5209" i="1" s="1"/>
  <c r="M5209" i="1" s="1"/>
  <c r="H1169" i="1"/>
  <c r="I1169" i="1" s="1"/>
  <c r="K1169" i="1" s="1"/>
  <c r="L1169" i="1" s="1"/>
  <c r="M1169" i="1" s="1"/>
  <c r="H5199" i="1"/>
  <c r="I5199" i="1" s="1"/>
  <c r="K5199" i="1" s="1"/>
  <c r="L5199" i="1" s="1"/>
  <c r="M5199" i="1" s="1"/>
  <c r="H9228" i="1"/>
  <c r="I9228" i="1" s="1"/>
  <c r="K9228" i="1" s="1"/>
  <c r="L9228" i="1" s="1"/>
  <c r="M9228" i="1" s="1"/>
  <c r="H7879" i="1"/>
  <c r="I7879" i="1" s="1"/>
  <c r="K7879" i="1" s="1"/>
  <c r="L7879" i="1" s="1"/>
  <c r="M7879" i="1" s="1"/>
  <c r="H7874" i="1"/>
  <c r="I7874" i="1" s="1"/>
  <c r="K7874" i="1" s="1"/>
  <c r="L7874" i="1" s="1"/>
  <c r="M7874" i="1" s="1"/>
  <c r="H9213" i="1"/>
  <c r="I9213" i="1" s="1"/>
  <c r="K9213" i="1" s="1"/>
  <c r="L9213" i="1" s="1"/>
  <c r="M9213" i="1" s="1"/>
  <c r="H9209" i="1"/>
  <c r="I9209" i="1" s="1"/>
  <c r="K9209" i="1" s="1"/>
  <c r="L9209" i="1" s="1"/>
  <c r="M9209" i="1" s="1"/>
  <c r="H6515" i="1"/>
  <c r="I6515" i="1" s="1"/>
  <c r="K6515" i="1" s="1"/>
  <c r="L6515" i="1" s="1"/>
  <c r="M6515" i="1" s="1"/>
  <c r="H3825" i="1"/>
  <c r="I3825" i="1" s="1"/>
  <c r="K3825" i="1" s="1"/>
  <c r="L3825" i="1" s="1"/>
  <c r="M3825" i="1" s="1"/>
  <c r="H6508" i="1"/>
  <c r="I6508" i="1" s="1"/>
  <c r="K6508" i="1" s="1"/>
  <c r="L6508" i="1" s="1"/>
  <c r="M6508" i="1" s="1"/>
  <c r="H7847" i="1"/>
  <c r="I7847" i="1" s="1"/>
  <c r="K7847" i="1" s="1"/>
  <c r="L7847" i="1" s="1"/>
  <c r="M7847" i="1" s="1"/>
  <c r="H3811" i="1"/>
  <c r="I3811" i="1" s="1"/>
  <c r="K3811" i="1" s="1"/>
  <c r="L3811" i="1" s="1"/>
  <c r="M3811" i="1" s="1"/>
  <c r="H3807" i="1"/>
  <c r="I3807" i="1" s="1"/>
  <c r="K3807" i="1" s="1"/>
  <c r="L3807" i="1" s="1"/>
  <c r="M3807" i="1" s="1"/>
  <c r="H3802" i="1"/>
  <c r="I3802" i="1" s="1"/>
  <c r="K3802" i="1" s="1"/>
  <c r="L3802" i="1" s="1"/>
  <c r="M3802" i="1" s="1"/>
  <c r="H2455" i="1"/>
  <c r="I2455" i="1" s="1"/>
  <c r="K2455" i="1" s="1"/>
  <c r="L2455" i="1" s="1"/>
  <c r="M2455" i="1" s="1"/>
  <c r="H3793" i="1"/>
  <c r="I3793" i="1" s="1"/>
  <c r="K3793" i="1" s="1"/>
  <c r="L3793" i="1" s="1"/>
  <c r="M3793" i="1" s="1"/>
  <c r="H2444" i="1"/>
  <c r="I2444" i="1" s="1"/>
  <c r="K2444" i="1" s="1"/>
  <c r="L2444" i="1" s="1"/>
  <c r="M2444" i="1" s="1"/>
  <c r="H3784" i="1"/>
  <c r="I3784" i="1" s="1"/>
  <c r="K3784" i="1" s="1"/>
  <c r="L3784" i="1" s="1"/>
  <c r="M3784" i="1" s="1"/>
  <c r="H9155" i="1"/>
  <c r="I9155" i="1" s="1"/>
  <c r="K9155" i="1" s="1"/>
  <c r="L9155" i="1" s="1"/>
  <c r="M9155" i="1" s="1"/>
  <c r="H9149" i="1"/>
  <c r="I9149" i="1" s="1"/>
  <c r="K9149" i="1" s="1"/>
  <c r="L9149" i="1" s="1"/>
  <c r="M9149" i="1" s="1"/>
  <c r="H5113" i="1"/>
  <c r="I5113" i="1" s="1"/>
  <c r="K5113" i="1" s="1"/>
  <c r="L5113" i="1" s="1"/>
  <c r="M5113" i="1" s="1"/>
  <c r="H7796" i="1"/>
  <c r="I7796" i="1" s="1"/>
  <c r="K7796" i="1" s="1"/>
  <c r="L7796" i="1" s="1"/>
  <c r="M7796" i="1" s="1"/>
  <c r="H7792" i="1"/>
  <c r="I7792" i="1" s="1"/>
  <c r="K7792" i="1" s="1"/>
  <c r="L7792" i="1" s="1"/>
  <c r="M7792" i="1" s="1"/>
  <c r="H9128" i="1"/>
  <c r="I9128" i="1" s="1"/>
  <c r="K9128" i="1" s="1"/>
  <c r="L9128" i="1" s="1"/>
  <c r="M9128" i="1" s="1"/>
  <c r="H1056" i="1"/>
  <c r="I1056" i="1" s="1"/>
  <c r="K1056" i="1" s="1"/>
  <c r="L1056" i="1" s="1"/>
  <c r="M1056" i="1" s="1"/>
  <c r="H9112" i="1"/>
  <c r="I9112" i="1" s="1"/>
  <c r="K9112" i="1" s="1"/>
  <c r="L9112" i="1" s="1"/>
  <c r="M9112" i="1" s="1"/>
  <c r="H9102" i="1"/>
  <c r="I9102" i="1" s="1"/>
  <c r="K9102" i="1" s="1"/>
  <c r="L9102" i="1" s="1"/>
  <c r="M9102" i="1" s="1"/>
  <c r="H1023" i="1"/>
  <c r="I1023" i="1" s="1"/>
  <c r="K1023" i="1" s="1"/>
  <c r="L1023" i="1" s="1"/>
  <c r="M1023" i="1" s="1"/>
  <c r="H3700" i="1"/>
  <c r="I3700" i="1" s="1"/>
  <c r="K3700" i="1" s="1"/>
  <c r="L3700" i="1" s="1"/>
  <c r="M3700" i="1" s="1"/>
  <c r="H7714" i="1"/>
  <c r="I7714" i="1" s="1"/>
  <c r="K7714" i="1" s="1"/>
  <c r="L7714" i="1" s="1"/>
  <c r="M7714" i="1" s="1"/>
  <c r="H5004" i="1"/>
  <c r="I5004" i="1" s="1"/>
  <c r="K5004" i="1" s="1"/>
  <c r="L5004" i="1" s="1"/>
  <c r="M5004" i="1" s="1"/>
  <c r="H3639" i="1"/>
  <c r="I3639" i="1" s="1"/>
  <c r="K3639" i="1" s="1"/>
  <c r="L3639" i="1" s="1"/>
  <c r="M3639" i="1" s="1"/>
  <c r="H7646" i="1"/>
  <c r="I7646" i="1" s="1"/>
  <c r="K7646" i="1" s="1"/>
  <c r="L7646" i="1" s="1"/>
  <c r="M7646" i="1" s="1"/>
  <c r="H3584" i="1"/>
  <c r="I3584" i="1" s="1"/>
  <c r="K3584" i="1" s="1"/>
  <c r="L3584" i="1" s="1"/>
  <c r="M3584" i="1" s="1"/>
  <c r="H862" i="1"/>
  <c r="I862" i="1" s="1"/>
  <c r="K862" i="1" s="1"/>
  <c r="L862" i="1" s="1"/>
  <c r="M862" i="1" s="1"/>
  <c r="H827" i="1"/>
  <c r="I827" i="1" s="1"/>
  <c r="K827" i="1" s="1"/>
  <c r="L827" i="1" s="1"/>
  <c r="M827" i="1" s="1"/>
  <c r="H3482" i="1"/>
  <c r="I3482" i="1" s="1"/>
  <c r="K3482" i="1" s="1"/>
  <c r="L3482" i="1" s="1"/>
  <c r="M3482" i="1" s="1"/>
  <c r="H3430" i="1"/>
  <c r="I3430" i="1" s="1"/>
  <c r="K3430" i="1" s="1"/>
  <c r="L3430" i="1" s="1"/>
  <c r="M3430" i="1" s="1"/>
  <c r="H8606" i="1"/>
  <c r="I8606" i="1" s="1"/>
  <c r="K8606" i="1" s="1"/>
  <c r="L8606" i="1" s="1"/>
  <c r="M8606" i="1" s="1"/>
  <c r="H8056" i="1"/>
  <c r="I8056" i="1" s="1"/>
  <c r="K8056" i="1" s="1"/>
  <c r="L8056" i="1" s="1"/>
  <c r="M8056" i="1" s="1"/>
  <c r="H1331" i="1"/>
  <c r="I1331" i="1" s="1"/>
  <c r="K1331" i="1" s="1"/>
  <c r="L1331" i="1" s="1"/>
  <c r="M1331" i="1" s="1"/>
  <c r="H2673" i="1"/>
  <c r="I2673" i="1" s="1"/>
  <c r="K2673" i="1" s="1"/>
  <c r="L2673" i="1" s="1"/>
  <c r="M2673" i="1" s="1"/>
  <c r="H9388" i="1"/>
  <c r="I9388" i="1" s="1"/>
  <c r="K9388" i="1" s="1"/>
  <c r="L9388" i="1" s="1"/>
  <c r="M9388" i="1" s="1"/>
  <c r="H2664" i="1"/>
  <c r="I2664" i="1" s="1"/>
  <c r="K2664" i="1" s="1"/>
  <c r="L2664" i="1" s="1"/>
  <c r="M2664" i="1" s="1"/>
  <c r="H2662" i="1"/>
  <c r="I2662" i="1" s="1"/>
  <c r="K2662" i="1" s="1"/>
  <c r="L2662" i="1" s="1"/>
  <c r="M2662" i="1" s="1"/>
  <c r="H3998" i="1"/>
  <c r="I3998" i="1" s="1"/>
  <c r="K3998" i="1" s="1"/>
  <c r="L3998" i="1" s="1"/>
  <c r="M3998" i="1" s="1"/>
  <c r="H2652" i="1"/>
  <c r="I2652" i="1" s="1"/>
  <c r="K2652" i="1" s="1"/>
  <c r="L2652" i="1" s="1"/>
  <c r="M2652" i="1" s="1"/>
  <c r="H2646" i="1"/>
  <c r="I2646" i="1" s="1"/>
  <c r="K2646" i="1" s="1"/>
  <c r="L2646" i="1" s="1"/>
  <c r="M2646" i="1" s="1"/>
  <c r="H9359" i="1"/>
  <c r="I9359" i="1" s="1"/>
  <c r="K9359" i="1" s="1"/>
  <c r="L9359" i="1" s="1"/>
  <c r="M9359" i="1" s="1"/>
  <c r="H8011" i="1"/>
  <c r="I8011" i="1" s="1"/>
  <c r="K8011" i="1" s="1"/>
  <c r="L8011" i="1" s="1"/>
  <c r="M8011" i="1" s="1"/>
  <c r="H9353" i="1"/>
  <c r="I9353" i="1" s="1"/>
  <c r="K9353" i="1" s="1"/>
  <c r="L9353" i="1" s="1"/>
  <c r="M9353" i="1" s="1"/>
  <c r="H1281" i="1"/>
  <c r="I1281" i="1" s="1"/>
  <c r="K1281" i="1" s="1"/>
  <c r="L1281" i="1" s="1"/>
  <c r="M1281" i="1" s="1"/>
  <c r="H2623" i="1"/>
  <c r="I2623" i="1" s="1"/>
  <c r="K2623" i="1" s="1"/>
  <c r="L2623" i="1" s="1"/>
  <c r="M2623" i="1" s="1"/>
  <c r="H5304" i="1"/>
  <c r="I5304" i="1" s="1"/>
  <c r="K5304" i="1" s="1"/>
  <c r="L5304" i="1" s="1"/>
  <c r="M5304" i="1" s="1"/>
  <c r="H7990" i="1"/>
  <c r="I7990" i="1" s="1"/>
  <c r="K7990" i="1" s="1"/>
  <c r="L7990" i="1" s="1"/>
  <c r="M7990" i="1" s="1"/>
  <c r="H2610" i="1"/>
  <c r="I2610" i="1" s="1"/>
  <c r="K2610" i="1" s="1"/>
  <c r="L2610" i="1" s="1"/>
  <c r="M2610" i="1" s="1"/>
  <c r="H5294" i="1"/>
  <c r="I5294" i="1" s="1"/>
  <c r="K5294" i="1" s="1"/>
  <c r="L5294" i="1" s="1"/>
  <c r="M5294" i="1" s="1"/>
  <c r="H2600" i="1"/>
  <c r="I2600" i="1" s="1"/>
  <c r="K2600" i="1" s="1"/>
  <c r="L2600" i="1" s="1"/>
  <c r="M2600" i="1" s="1"/>
  <c r="H9316" i="1"/>
  <c r="I9316" i="1" s="1"/>
  <c r="K9316" i="1" s="1"/>
  <c r="L9316" i="1" s="1"/>
  <c r="M9316" i="1" s="1"/>
  <c r="H1246" i="1"/>
  <c r="I1246" i="1" s="1"/>
  <c r="K1246" i="1" s="1"/>
  <c r="L1246" i="1" s="1"/>
  <c r="M1246" i="1" s="1"/>
  <c r="H9306" i="1"/>
  <c r="I9306" i="1" s="1"/>
  <c r="K9306" i="1" s="1"/>
  <c r="L9306" i="1" s="1"/>
  <c r="M9306" i="1" s="1"/>
  <c r="H9301" i="1"/>
  <c r="I9301" i="1" s="1"/>
  <c r="K9301" i="1" s="1"/>
  <c r="L9301" i="1" s="1"/>
  <c r="M9301" i="1" s="1"/>
  <c r="H9296" i="1"/>
  <c r="I9296" i="1" s="1"/>
  <c r="K9296" i="1" s="1"/>
  <c r="L9296" i="1" s="1"/>
  <c r="M9296" i="1" s="1"/>
  <c r="H9291" i="1"/>
  <c r="I9291" i="1" s="1"/>
  <c r="K9291" i="1" s="1"/>
  <c r="L9291" i="1" s="1"/>
  <c r="M9291" i="1" s="1"/>
  <c r="H2569" i="1"/>
  <c r="I2569" i="1" s="1"/>
  <c r="K2569" i="1" s="1"/>
  <c r="L2569" i="1" s="1"/>
  <c r="M2569" i="1" s="1"/>
  <c r="H2563" i="1"/>
  <c r="I2563" i="1" s="1"/>
  <c r="K2563" i="1" s="1"/>
  <c r="L2563" i="1" s="1"/>
  <c r="M2563" i="1" s="1"/>
  <c r="H1211" i="1"/>
  <c r="I1211" i="1" s="1"/>
  <c r="K1211" i="1" s="1"/>
  <c r="L1211" i="1" s="1"/>
  <c r="M1211" i="1" s="1"/>
  <c r="H5242" i="1"/>
  <c r="I5242" i="1" s="1"/>
  <c r="K5242" i="1" s="1"/>
  <c r="L5242" i="1" s="1"/>
  <c r="M5242" i="1" s="1"/>
  <c r="H3892" i="1"/>
  <c r="I3892" i="1" s="1"/>
  <c r="K3892" i="1" s="1"/>
  <c r="L3892" i="1" s="1"/>
  <c r="M3892" i="1" s="1"/>
  <c r="H6577" i="1"/>
  <c r="I6577" i="1" s="1"/>
  <c r="K6577" i="1" s="1"/>
  <c r="L6577" i="1" s="1"/>
  <c r="M6577" i="1" s="1"/>
  <c r="H9259" i="1"/>
  <c r="I9259" i="1" s="1"/>
  <c r="K9259" i="1" s="1"/>
  <c r="L9259" i="1" s="1"/>
  <c r="M9259" i="1" s="1"/>
  <c r="H9257" i="1"/>
  <c r="I9257" i="1" s="1"/>
  <c r="K9257" i="1" s="1"/>
  <c r="L9257" i="1" s="1"/>
  <c r="M9257" i="1" s="1"/>
  <c r="H5217" i="1"/>
  <c r="I5217" i="1" s="1"/>
  <c r="K5217" i="1" s="1"/>
  <c r="L5217" i="1" s="1"/>
  <c r="M5217" i="1" s="1"/>
  <c r="H7902" i="1"/>
  <c r="I7902" i="1" s="1"/>
  <c r="K7902" i="1" s="1"/>
  <c r="L7902" i="1" s="1"/>
  <c r="M7902" i="1" s="1"/>
  <c r="H9241" i="1"/>
  <c r="I9241" i="1" s="1"/>
  <c r="K9241" i="1" s="1"/>
  <c r="L9241" i="1" s="1"/>
  <c r="M9241" i="1" s="1"/>
  <c r="H6547" i="1"/>
  <c r="I6547" i="1" s="1"/>
  <c r="K6547" i="1" s="1"/>
  <c r="L6547" i="1" s="1"/>
  <c r="M6547" i="1" s="1"/>
  <c r="H7888" i="1"/>
  <c r="I7888" i="1" s="1"/>
  <c r="K7888" i="1" s="1"/>
  <c r="L7888" i="1" s="1"/>
  <c r="M7888" i="1" s="1"/>
  <c r="H3853" i="1"/>
  <c r="I3853" i="1" s="1"/>
  <c r="K3853" i="1" s="1"/>
  <c r="L3853" i="1" s="1"/>
  <c r="M3853" i="1" s="1"/>
  <c r="H5191" i="1"/>
  <c r="I5191" i="1" s="1"/>
  <c r="K5191" i="1" s="1"/>
  <c r="L5191" i="1" s="1"/>
  <c r="M5191" i="1" s="1"/>
  <c r="H2498" i="1"/>
  <c r="I2498" i="1" s="1"/>
  <c r="K2498" i="1" s="1"/>
  <c r="L2498" i="1" s="1"/>
  <c r="M2498" i="1" s="1"/>
  <c r="H3838" i="1"/>
  <c r="I3838" i="1" s="1"/>
  <c r="K3838" i="1" s="1"/>
  <c r="L3838" i="1" s="1"/>
  <c r="M3838" i="1" s="1"/>
  <c r="H2490" i="1"/>
  <c r="I2490" i="1" s="1"/>
  <c r="K2490" i="1" s="1"/>
  <c r="L2490" i="1" s="1"/>
  <c r="M2490" i="1" s="1"/>
  <c r="H3828" i="1"/>
  <c r="I3828" i="1" s="1"/>
  <c r="K3828" i="1" s="1"/>
  <c r="L3828" i="1" s="1"/>
  <c r="M3828" i="1" s="1"/>
  <c r="H3824" i="1"/>
  <c r="I3824" i="1" s="1"/>
  <c r="K3824" i="1" s="1"/>
  <c r="L3824" i="1" s="1"/>
  <c r="M3824" i="1" s="1"/>
  <c r="H1129" i="1"/>
  <c r="I1129" i="1" s="1"/>
  <c r="K1129" i="1" s="1"/>
  <c r="L1129" i="1" s="1"/>
  <c r="M1129" i="1" s="1"/>
  <c r="H3817" i="1"/>
  <c r="I3817" i="1" s="1"/>
  <c r="K3817" i="1" s="1"/>
  <c r="L3817" i="1" s="1"/>
  <c r="M3817" i="1" s="1"/>
  <c r="H5154" i="1"/>
  <c r="I5154" i="1" s="1"/>
  <c r="K5154" i="1" s="1"/>
  <c r="L5154" i="1" s="1"/>
  <c r="M5154" i="1" s="1"/>
  <c r="H7839" i="1"/>
  <c r="I7839" i="1" s="1"/>
  <c r="K7839" i="1" s="1"/>
  <c r="L7839" i="1" s="1"/>
  <c r="M7839" i="1" s="1"/>
  <c r="H1109" i="1"/>
  <c r="I1109" i="1" s="1"/>
  <c r="K1109" i="1" s="1"/>
  <c r="L1109" i="1" s="1"/>
  <c r="M1109" i="1" s="1"/>
  <c r="H7828" i="1"/>
  <c r="I7828" i="1" s="1"/>
  <c r="K7828" i="1" s="1"/>
  <c r="L7828" i="1" s="1"/>
  <c r="M7828" i="1" s="1"/>
  <c r="H5135" i="1"/>
  <c r="I5135" i="1" s="1"/>
  <c r="K5135" i="1" s="1"/>
  <c r="L5135" i="1" s="1"/>
  <c r="M5135" i="1" s="1"/>
  <c r="H9166" i="1"/>
  <c r="I9166" i="1" s="1"/>
  <c r="K9166" i="1" s="1"/>
  <c r="L9166" i="1" s="1"/>
  <c r="M9166" i="1" s="1"/>
  <c r="H2440" i="1"/>
  <c r="I2440" i="1" s="1"/>
  <c r="K2440" i="1" s="1"/>
  <c r="L2440" i="1" s="1"/>
  <c r="M2440" i="1" s="1"/>
  <c r="H3779" i="1"/>
  <c r="I3779" i="1" s="1"/>
  <c r="K3779" i="1" s="1"/>
  <c r="L3779" i="1" s="1"/>
  <c r="M3779" i="1" s="1"/>
  <c r="H1082" i="1"/>
  <c r="I1082" i="1" s="1"/>
  <c r="K1082" i="1" s="1"/>
  <c r="L1082" i="1" s="1"/>
  <c r="M1082" i="1" s="1"/>
  <c r="H1079" i="1"/>
  <c r="I1079" i="1" s="1"/>
  <c r="K1079" i="1" s="1"/>
  <c r="L1079" i="1" s="1"/>
  <c r="M1079" i="1" s="1"/>
  <c r="H3765" i="1"/>
  <c r="I3765" i="1" s="1"/>
  <c r="K3765" i="1" s="1"/>
  <c r="L3765" i="1" s="1"/>
  <c r="M3765" i="1" s="1"/>
  <c r="H7793" i="1"/>
  <c r="I7793" i="1" s="1"/>
  <c r="K7793" i="1" s="1"/>
  <c r="L7793" i="1" s="1"/>
  <c r="M7793" i="1" s="1"/>
  <c r="H6443" i="1"/>
  <c r="I6443" i="1" s="1"/>
  <c r="K6443" i="1" s="1"/>
  <c r="L6443" i="1" s="1"/>
  <c r="M6443" i="1" s="1"/>
  <c r="H2403" i="1"/>
  <c r="I2403" i="1" s="1"/>
  <c r="K2403" i="1" s="1"/>
  <c r="L2403" i="1" s="1"/>
  <c r="M2403" i="1" s="1"/>
  <c r="H5080" i="1"/>
  <c r="I5080" i="1" s="1"/>
  <c r="K5080" i="1" s="1"/>
  <c r="L5080" i="1" s="1"/>
  <c r="M5080" i="1" s="1"/>
  <c r="H1034" i="1"/>
  <c r="I1034" i="1" s="1"/>
  <c r="K1034" i="1" s="1"/>
  <c r="L1034" i="1" s="1"/>
  <c r="M1034" i="1" s="1"/>
  <c r="H3715" i="1"/>
  <c r="I3715" i="1" s="1"/>
  <c r="K3715" i="1" s="1"/>
  <c r="L3715" i="1" s="1"/>
  <c r="M3715" i="1" s="1"/>
  <c r="H2359" i="1"/>
  <c r="I2359" i="1" s="1"/>
  <c r="K2359" i="1" s="1"/>
  <c r="L2359" i="1" s="1"/>
  <c r="M2359" i="1" s="1"/>
  <c r="H5024" i="1"/>
  <c r="I5024" i="1" s="1"/>
  <c r="K5024" i="1" s="1"/>
  <c r="L5024" i="1" s="1"/>
  <c r="M5024" i="1" s="1"/>
  <c r="H7691" i="1"/>
  <c r="I7691" i="1" s="1"/>
  <c r="K7691" i="1" s="1"/>
  <c r="L7691" i="1" s="1"/>
  <c r="M7691" i="1" s="1"/>
  <c r="H945" i="1"/>
  <c r="I945" i="1" s="1"/>
  <c r="K945" i="1" s="1"/>
  <c r="L945" i="1" s="1"/>
  <c r="M945" i="1" s="1"/>
  <c r="H921" i="1"/>
  <c r="I921" i="1" s="1"/>
  <c r="K921" i="1" s="1"/>
  <c r="L921" i="1" s="1"/>
  <c r="M921" i="1" s="1"/>
  <c r="H3582" i="1"/>
  <c r="I3582" i="1" s="1"/>
  <c r="K3582" i="1" s="1"/>
  <c r="L3582" i="1" s="1"/>
  <c r="M3582" i="1" s="1"/>
  <c r="H3552" i="1"/>
  <c r="I3552" i="1" s="1"/>
  <c r="K3552" i="1" s="1"/>
  <c r="L3552" i="1" s="1"/>
  <c r="M3552" i="1" s="1"/>
  <c r="H4859" i="1"/>
  <c r="I4859" i="1" s="1"/>
  <c r="K4859" i="1" s="1"/>
  <c r="L4859" i="1" s="1"/>
  <c r="M4859" i="1" s="1"/>
  <c r="H2135" i="1"/>
  <c r="I2135" i="1" s="1"/>
  <c r="K2135" i="1" s="1"/>
  <c r="L2135" i="1" s="1"/>
  <c r="M2135" i="1" s="1"/>
  <c r="H7464" i="1"/>
  <c r="I7464" i="1" s="1"/>
  <c r="K7464" i="1" s="1"/>
  <c r="L7464" i="1" s="1"/>
  <c r="M7464" i="1" s="1"/>
  <c r="H5916" i="1"/>
  <c r="I5916" i="1" s="1"/>
  <c r="K5916" i="1" s="1"/>
  <c r="L5916" i="1" s="1"/>
  <c r="M5916" i="1" s="1"/>
  <c r="H9378" i="1"/>
  <c r="I9378" i="1" s="1"/>
  <c r="K9378" i="1" s="1"/>
  <c r="L9378" i="1" s="1"/>
  <c r="M9378" i="1" s="1"/>
  <c r="H5341" i="1"/>
  <c r="I5341" i="1" s="1"/>
  <c r="K5341" i="1" s="1"/>
  <c r="L5341" i="1" s="1"/>
  <c r="M5341" i="1" s="1"/>
  <c r="H3993" i="1"/>
  <c r="I3993" i="1" s="1"/>
  <c r="K3993" i="1" s="1"/>
  <c r="L3993" i="1" s="1"/>
  <c r="M3993" i="1" s="1"/>
  <c r="H6677" i="1"/>
  <c r="I6677" i="1" s="1"/>
  <c r="K6677" i="1" s="1"/>
  <c r="L6677" i="1" s="1"/>
  <c r="M6677" i="1" s="1"/>
  <c r="H2641" i="1"/>
  <c r="I2641" i="1" s="1"/>
  <c r="K2641" i="1" s="1"/>
  <c r="L2641" i="1" s="1"/>
  <c r="M2641" i="1" s="1"/>
  <c r="H3979" i="1"/>
  <c r="I3979" i="1" s="1"/>
  <c r="K3979" i="1" s="1"/>
  <c r="L3979" i="1" s="1"/>
  <c r="M3979" i="1" s="1"/>
  <c r="H3975" i="1"/>
  <c r="I3975" i="1" s="1"/>
  <c r="K3975" i="1" s="1"/>
  <c r="L3975" i="1" s="1"/>
  <c r="M3975" i="1" s="1"/>
  <c r="H6660" i="1"/>
  <c r="I6660" i="1" s="1"/>
  <c r="K6660" i="1" s="1"/>
  <c r="L6660" i="1" s="1"/>
  <c r="M6660" i="1" s="1"/>
  <c r="H9342" i="1"/>
  <c r="I9342" i="1" s="1"/>
  <c r="K9342" i="1" s="1"/>
  <c r="L9342" i="1" s="1"/>
  <c r="M9342" i="1" s="1"/>
  <c r="H3960" i="1"/>
  <c r="I3960" i="1" s="1"/>
  <c r="K3960" i="1" s="1"/>
  <c r="L3960" i="1" s="1"/>
  <c r="M3960" i="1" s="1"/>
  <c r="H1268" i="1"/>
  <c r="I1268" i="1" s="1"/>
  <c r="K1268" i="1" s="1"/>
  <c r="L1268" i="1" s="1"/>
  <c r="M1268" i="1" s="1"/>
  <c r="H9330" i="1"/>
  <c r="I9330" i="1" s="1"/>
  <c r="K9330" i="1" s="1"/>
  <c r="L9330" i="1" s="1"/>
  <c r="M9330" i="1" s="1"/>
  <c r="H9324" i="1"/>
  <c r="I9324" i="1" s="1"/>
  <c r="K9324" i="1" s="1"/>
  <c r="L9324" i="1" s="1"/>
  <c r="M9324" i="1" s="1"/>
  <c r="H6631" i="1"/>
  <c r="I6631" i="1" s="1"/>
  <c r="K6631" i="1" s="1"/>
  <c r="L6631" i="1" s="1"/>
  <c r="M6631" i="1" s="1"/>
  <c r="H5282" i="1"/>
  <c r="I5282" i="1" s="1"/>
  <c r="K5282" i="1" s="1"/>
  <c r="L5282" i="1" s="1"/>
  <c r="M5282" i="1" s="1"/>
  <c r="H9309" i="1"/>
  <c r="I9309" i="1" s="1"/>
  <c r="K9309" i="1" s="1"/>
  <c r="L9309" i="1" s="1"/>
  <c r="M9309" i="1" s="1"/>
  <c r="H5273" i="1"/>
  <c r="I5273" i="1" s="1"/>
  <c r="K5273" i="1" s="1"/>
  <c r="L5273" i="1" s="1"/>
  <c r="M5273" i="1" s="1"/>
  <c r="H3925" i="1"/>
  <c r="I3925" i="1" s="1"/>
  <c r="K3925" i="1" s="1"/>
  <c r="L3925" i="1" s="1"/>
  <c r="M3925" i="1" s="1"/>
  <c r="H7952" i="1"/>
  <c r="I7952" i="1" s="1"/>
  <c r="K7952" i="1" s="1"/>
  <c r="L7952" i="1" s="1"/>
  <c r="M7952" i="1" s="1"/>
  <c r="H1223" i="1"/>
  <c r="I1223" i="1" s="1"/>
  <c r="K1223" i="1" s="1"/>
  <c r="L1223" i="1" s="1"/>
  <c r="M1223" i="1" s="1"/>
  <c r="H2568" i="1"/>
  <c r="I2568" i="1" s="1"/>
  <c r="K2568" i="1" s="1"/>
  <c r="L2568" i="1" s="1"/>
  <c r="M2568" i="1" s="1"/>
  <c r="H7938" i="1"/>
  <c r="I7938" i="1" s="1"/>
  <c r="K7938" i="1" s="1"/>
  <c r="L7938" i="1" s="1"/>
  <c r="M7938" i="1" s="1"/>
  <c r="H9278" i="1"/>
  <c r="I9278" i="1" s="1"/>
  <c r="K9278" i="1" s="1"/>
  <c r="L9278" i="1" s="1"/>
  <c r="M9278" i="1" s="1"/>
  <c r="H9272" i="1"/>
  <c r="I9272" i="1" s="1"/>
  <c r="K9272" i="1" s="1"/>
  <c r="L9272" i="1" s="1"/>
  <c r="M9272" i="1" s="1"/>
  <c r="H3893" i="1"/>
  <c r="I3893" i="1" s="1"/>
  <c r="K3893" i="1" s="1"/>
  <c r="L3893" i="1" s="1"/>
  <c r="M3893" i="1" s="1"/>
  <c r="H7920" i="1"/>
  <c r="I7920" i="1" s="1"/>
  <c r="K7920" i="1" s="1"/>
  <c r="L7920" i="1" s="1"/>
  <c r="M7920" i="1" s="1"/>
  <c r="H1194" i="1"/>
  <c r="I1194" i="1" s="1"/>
  <c r="K1194" i="1" s="1"/>
  <c r="L1194" i="1" s="1"/>
  <c r="M1194" i="1" s="1"/>
  <c r="H6569" i="1"/>
  <c r="I6569" i="1" s="1"/>
  <c r="K6569" i="1" s="1"/>
  <c r="L6569" i="1" s="1"/>
  <c r="M6569" i="1" s="1"/>
  <c r="H1183" i="1"/>
  <c r="I1183" i="1" s="1"/>
  <c r="K1183" i="1" s="1"/>
  <c r="L1183" i="1" s="1"/>
  <c r="M1183" i="1" s="1"/>
  <c r="H7903" i="1"/>
  <c r="I7903" i="1" s="1"/>
  <c r="K7903" i="1" s="1"/>
  <c r="L7903" i="1" s="1"/>
  <c r="M7903" i="1" s="1"/>
  <c r="H7897" i="1"/>
  <c r="I7897" i="1" s="1"/>
  <c r="K7897" i="1" s="1"/>
  <c r="L7897" i="1" s="1"/>
  <c r="M7897" i="1" s="1"/>
  <c r="H6548" i="1"/>
  <c r="I6548" i="1" s="1"/>
  <c r="K6548" i="1" s="1"/>
  <c r="L6548" i="1" s="1"/>
  <c r="M6548" i="1" s="1"/>
  <c r="H3855" i="1"/>
  <c r="I3855" i="1" s="1"/>
  <c r="K3855" i="1" s="1"/>
  <c r="L3855" i="1" s="1"/>
  <c r="M3855" i="1" s="1"/>
  <c r="H7883" i="1"/>
  <c r="I7883" i="1" s="1"/>
  <c r="K7883" i="1" s="1"/>
  <c r="L7883" i="1" s="1"/>
  <c r="M7883" i="1" s="1"/>
  <c r="H1154" i="1"/>
  <c r="I1154" i="1" s="1"/>
  <c r="K1154" i="1" s="1"/>
  <c r="L1154" i="1" s="1"/>
  <c r="M1154" i="1" s="1"/>
  <c r="H9219" i="1"/>
  <c r="I9219" i="1" s="1"/>
  <c r="K9219" i="1" s="1"/>
  <c r="L9219" i="1" s="1"/>
  <c r="M9219" i="1" s="1"/>
  <c r="H7871" i="1"/>
  <c r="I7871" i="1" s="1"/>
  <c r="K7871" i="1" s="1"/>
  <c r="L7871" i="1" s="1"/>
  <c r="M7871" i="1" s="1"/>
  <c r="H5177" i="1"/>
  <c r="I5177" i="1" s="1"/>
  <c r="K5177" i="1" s="1"/>
  <c r="L5177" i="1" s="1"/>
  <c r="M5177" i="1" s="1"/>
  <c r="H1137" i="1"/>
  <c r="I1137" i="1" s="1"/>
  <c r="K1137" i="1" s="1"/>
  <c r="L1137" i="1" s="1"/>
  <c r="M1137" i="1" s="1"/>
  <c r="H9200" i="1"/>
  <c r="I9200" i="1" s="1"/>
  <c r="K9200" i="1" s="1"/>
  <c r="L9200" i="1" s="1"/>
  <c r="M9200" i="1" s="1"/>
  <c r="H9195" i="1"/>
  <c r="I9195" i="1" s="1"/>
  <c r="K9195" i="1" s="1"/>
  <c r="L9195" i="1" s="1"/>
  <c r="M9195" i="1" s="1"/>
  <c r="H5158" i="1"/>
  <c r="I5158" i="1" s="1"/>
  <c r="K5158" i="1" s="1"/>
  <c r="L5158" i="1" s="1"/>
  <c r="M5158" i="1" s="1"/>
  <c r="H5155" i="1"/>
  <c r="I5155" i="1" s="1"/>
  <c r="K5155" i="1" s="1"/>
  <c r="L5155" i="1" s="1"/>
  <c r="M5155" i="1" s="1"/>
  <c r="H5153" i="1"/>
  <c r="I5153" i="1" s="1"/>
  <c r="K5153" i="1" s="1"/>
  <c r="L5153" i="1" s="1"/>
  <c r="M5153" i="1" s="1"/>
  <c r="H6490" i="1"/>
  <c r="I6490" i="1" s="1"/>
  <c r="K6490" i="1" s="1"/>
  <c r="L6490" i="1" s="1"/>
  <c r="M6490" i="1" s="1"/>
  <c r="H7830" i="1"/>
  <c r="I7830" i="1" s="1"/>
  <c r="K7830" i="1" s="1"/>
  <c r="L7830" i="1" s="1"/>
  <c r="M7830" i="1" s="1"/>
  <c r="H2449" i="1"/>
  <c r="I2449" i="1" s="1"/>
  <c r="K2449" i="1" s="1"/>
  <c r="L2449" i="1" s="1"/>
  <c r="M2449" i="1" s="1"/>
  <c r="H7819" i="1"/>
  <c r="I7819" i="1" s="1"/>
  <c r="K7819" i="1" s="1"/>
  <c r="L7819" i="1" s="1"/>
  <c r="M7819" i="1" s="1"/>
  <c r="H2438" i="1"/>
  <c r="I2438" i="1" s="1"/>
  <c r="K2438" i="1" s="1"/>
  <c r="L2438" i="1" s="1"/>
  <c r="M2438" i="1" s="1"/>
  <c r="H5122" i="1"/>
  <c r="I5122" i="1" s="1"/>
  <c r="K5122" i="1" s="1"/>
  <c r="L5122" i="1" s="1"/>
  <c r="M5122" i="1" s="1"/>
  <c r="H6461" i="1"/>
  <c r="I6461" i="1" s="1"/>
  <c r="K6461" i="1" s="1"/>
  <c r="L6461" i="1" s="1"/>
  <c r="M6461" i="1" s="1"/>
  <c r="H3769" i="1"/>
  <c r="I3769" i="1" s="1"/>
  <c r="K3769" i="1" s="1"/>
  <c r="L3769" i="1" s="1"/>
  <c r="M3769" i="1" s="1"/>
  <c r="H7798" i="1"/>
  <c r="I7798" i="1" s="1"/>
  <c r="K7798" i="1" s="1"/>
  <c r="L7798" i="1" s="1"/>
  <c r="M7798" i="1" s="1"/>
  <c r="H5104" i="1"/>
  <c r="I5104" i="1" s="1"/>
  <c r="K5104" i="1" s="1"/>
  <c r="L5104" i="1" s="1"/>
  <c r="M5104" i="1" s="1"/>
  <c r="H5097" i="1"/>
  <c r="I5097" i="1" s="1"/>
  <c r="K5097" i="1" s="1"/>
  <c r="L5097" i="1" s="1"/>
  <c r="M5097" i="1" s="1"/>
  <c r="H3747" i="1"/>
  <c r="I3747" i="1" s="1"/>
  <c r="K3747" i="1" s="1"/>
  <c r="L3747" i="1" s="1"/>
  <c r="M3747" i="1" s="1"/>
  <c r="H2392" i="1"/>
  <c r="I2392" i="1" s="1"/>
  <c r="K2392" i="1" s="1"/>
  <c r="L2392" i="1" s="1"/>
  <c r="M2392" i="1" s="1"/>
  <c r="H7758" i="1"/>
  <c r="I7758" i="1" s="1"/>
  <c r="K7758" i="1" s="1"/>
  <c r="L7758" i="1" s="1"/>
  <c r="M7758" i="1" s="1"/>
  <c r="H7749" i="1"/>
  <c r="I7749" i="1" s="1"/>
  <c r="K7749" i="1" s="1"/>
  <c r="L7749" i="1" s="1"/>
  <c r="M7749" i="1" s="1"/>
  <c r="H5043" i="1"/>
  <c r="I5043" i="1" s="1"/>
  <c r="K5043" i="1" s="1"/>
  <c r="L5043" i="1" s="1"/>
  <c r="M5043" i="1" s="1"/>
  <c r="H989" i="1"/>
  <c r="I989" i="1" s="1"/>
  <c r="K989" i="1" s="1"/>
  <c r="L989" i="1" s="1"/>
  <c r="M989" i="1" s="1"/>
  <c r="H2319" i="1"/>
  <c r="I2319" i="1" s="1"/>
  <c r="K2319" i="1" s="1"/>
  <c r="L2319" i="1" s="1"/>
  <c r="M2319" i="1" s="1"/>
  <c r="H9014" i="1"/>
  <c r="I9014" i="1" s="1"/>
  <c r="K9014" i="1" s="1"/>
  <c r="L9014" i="1" s="1"/>
  <c r="M9014" i="1" s="1"/>
  <c r="H920" i="1"/>
  <c r="I920" i="1" s="1"/>
  <c r="K920" i="1" s="1"/>
  <c r="L920" i="1" s="1"/>
  <c r="M920" i="1" s="1"/>
  <c r="H6268" i="1"/>
  <c r="I6268" i="1" s="1"/>
  <c r="K6268" i="1" s="1"/>
  <c r="L6268" i="1" s="1"/>
  <c r="M6268" i="1" s="1"/>
  <c r="H8927" i="1"/>
  <c r="I8927" i="1" s="1"/>
  <c r="K8927" i="1" s="1"/>
  <c r="L8927" i="1" s="1"/>
  <c r="M8927" i="1" s="1"/>
  <c r="H823" i="1"/>
  <c r="I823" i="1" s="1"/>
  <c r="K823" i="1" s="1"/>
  <c r="L823" i="1" s="1"/>
  <c r="M823" i="1" s="1"/>
  <c r="H787" i="1"/>
  <c r="I787" i="1" s="1"/>
  <c r="K787" i="1" s="1"/>
  <c r="L787" i="1" s="1"/>
  <c r="M787" i="1" s="1"/>
  <c r="H3427" i="1"/>
  <c r="I3427" i="1" s="1"/>
  <c r="K3427" i="1" s="1"/>
  <c r="L3427" i="1" s="1"/>
  <c r="M3427" i="1" s="1"/>
  <c r="H536" i="1"/>
  <c r="I536" i="1" s="1"/>
  <c r="K536" i="1" s="1"/>
  <c r="L536" i="1" s="1"/>
  <c r="M536" i="1" s="1"/>
  <c r="H1311" i="1"/>
  <c r="I1311" i="1" s="1"/>
  <c r="K1311" i="1" s="1"/>
  <c r="L1311" i="1" s="1"/>
  <c r="M1311" i="1" s="1"/>
  <c r="H1303" i="1"/>
  <c r="I1303" i="1" s="1"/>
  <c r="K1303" i="1" s="1"/>
  <c r="L1303" i="1" s="1"/>
  <c r="M1303" i="1" s="1"/>
  <c r="H8021" i="1"/>
  <c r="I8021" i="1" s="1"/>
  <c r="K8021" i="1" s="1"/>
  <c r="L8021" i="1" s="1"/>
  <c r="M8021" i="1" s="1"/>
  <c r="H6671" i="1"/>
  <c r="I6671" i="1" s="1"/>
  <c r="K6671" i="1" s="1"/>
  <c r="L6671" i="1" s="1"/>
  <c r="M6671" i="1" s="1"/>
  <c r="H5325" i="1"/>
  <c r="I5325" i="1" s="1"/>
  <c r="K5325" i="1" s="1"/>
  <c r="L5325" i="1" s="1"/>
  <c r="M5325" i="1" s="1"/>
  <c r="H1284" i="1"/>
  <c r="I1284" i="1" s="1"/>
  <c r="K1284" i="1" s="1"/>
  <c r="L1284" i="1" s="1"/>
  <c r="M1284" i="1" s="1"/>
  <c r="H8004" i="1"/>
  <c r="I8004" i="1" s="1"/>
  <c r="K8004" i="1" s="1"/>
  <c r="L8004" i="1" s="1"/>
  <c r="M8004" i="1" s="1"/>
  <c r="H2624" i="1"/>
  <c r="I2624" i="1" s="1"/>
  <c r="K2624" i="1" s="1"/>
  <c r="L2624" i="1" s="1"/>
  <c r="M2624" i="1" s="1"/>
  <c r="H2617" i="1"/>
  <c r="I2617" i="1" s="1"/>
  <c r="K2617" i="1" s="1"/>
  <c r="L2617" i="1" s="1"/>
  <c r="M2617" i="1" s="1"/>
  <c r="H9332" i="1"/>
  <c r="I9332" i="1" s="1"/>
  <c r="K9332" i="1" s="1"/>
  <c r="L9332" i="1" s="1"/>
  <c r="M9332" i="1" s="1"/>
  <c r="H6639" i="1"/>
  <c r="I6639" i="1" s="1"/>
  <c r="K6639" i="1" s="1"/>
  <c r="L6639" i="1" s="1"/>
  <c r="M6639" i="1" s="1"/>
  <c r="H1257" i="1"/>
  <c r="I1257" i="1" s="1"/>
  <c r="K1257" i="1" s="1"/>
  <c r="L1257" i="1" s="1"/>
  <c r="M1257" i="1" s="1"/>
  <c r="H1252" i="1"/>
  <c r="I1252" i="1" s="1"/>
  <c r="K1252" i="1" s="1"/>
  <c r="L1252" i="1" s="1"/>
  <c r="M1252" i="1" s="1"/>
  <c r="H9314" i="1"/>
  <c r="I9314" i="1" s="1"/>
  <c r="K9314" i="1" s="1"/>
  <c r="L9314" i="1" s="1"/>
  <c r="M9314" i="1" s="1"/>
  <c r="H2590" i="1"/>
  <c r="I2590" i="1" s="1"/>
  <c r="K2590" i="1" s="1"/>
  <c r="L2590" i="1" s="1"/>
  <c r="M2590" i="1" s="1"/>
  <c r="H3929" i="1"/>
  <c r="I3929" i="1" s="1"/>
  <c r="K3929" i="1" s="1"/>
  <c r="L3929" i="1" s="1"/>
  <c r="M3929" i="1" s="1"/>
  <c r="H6613" i="1"/>
  <c r="I6613" i="1" s="1"/>
  <c r="K6613" i="1" s="1"/>
  <c r="L6613" i="1" s="1"/>
  <c r="M6613" i="1" s="1"/>
  <c r="H1230" i="1"/>
  <c r="I1230" i="1" s="1"/>
  <c r="K1230" i="1" s="1"/>
  <c r="L1230" i="1" s="1"/>
  <c r="M1230" i="1" s="1"/>
  <c r="H2571" i="1"/>
  <c r="I2571" i="1" s="1"/>
  <c r="K2571" i="1" s="1"/>
  <c r="L2571" i="1" s="1"/>
  <c r="M2571" i="1" s="1"/>
  <c r="H5255" i="1"/>
  <c r="I5255" i="1" s="1"/>
  <c r="K5255" i="1" s="1"/>
  <c r="L5255" i="1" s="1"/>
  <c r="M5255" i="1" s="1"/>
  <c r="H1215" i="1"/>
  <c r="I1215" i="1" s="1"/>
  <c r="K1215" i="1" s="1"/>
  <c r="L1215" i="1" s="1"/>
  <c r="M1215" i="1" s="1"/>
  <c r="H5245" i="1"/>
  <c r="I5245" i="1" s="1"/>
  <c r="K5245" i="1" s="1"/>
  <c r="L5245" i="1" s="1"/>
  <c r="M5245" i="1" s="1"/>
  <c r="H2553" i="1"/>
  <c r="I2553" i="1" s="1"/>
  <c r="K2553" i="1" s="1"/>
  <c r="L2553" i="1" s="1"/>
  <c r="M2553" i="1" s="1"/>
  <c r="H6580" i="1"/>
  <c r="I6580" i="1" s="1"/>
  <c r="K6580" i="1" s="1"/>
  <c r="L6580" i="1" s="1"/>
  <c r="M6580" i="1" s="1"/>
  <c r="H6576" i="1"/>
  <c r="I6576" i="1" s="1"/>
  <c r="K6576" i="1" s="1"/>
  <c r="L6576" i="1" s="1"/>
  <c r="M6576" i="1" s="1"/>
  <c r="H3884" i="1"/>
  <c r="I3884" i="1" s="1"/>
  <c r="K3884" i="1" s="1"/>
  <c r="L3884" i="1" s="1"/>
  <c r="M3884" i="1" s="1"/>
  <c r="H2537" i="1"/>
  <c r="I2537" i="1" s="1"/>
  <c r="K2537" i="1" s="1"/>
  <c r="L2537" i="1" s="1"/>
  <c r="M2537" i="1" s="1"/>
  <c r="H2531" i="1"/>
  <c r="I2531" i="1" s="1"/>
  <c r="K2531" i="1" s="1"/>
  <c r="L2531" i="1" s="1"/>
  <c r="M2531" i="1" s="1"/>
  <c r="H6556" i="1"/>
  <c r="I6556" i="1" s="1"/>
  <c r="K6556" i="1" s="1"/>
  <c r="L6556" i="1" s="1"/>
  <c r="M6556" i="1" s="1"/>
  <c r="H2522" i="1"/>
  <c r="I2522" i="1" s="1"/>
  <c r="K2522" i="1" s="1"/>
  <c r="L2522" i="1" s="1"/>
  <c r="M2522" i="1" s="1"/>
  <c r="H5204" i="1"/>
  <c r="I5204" i="1" s="1"/>
  <c r="K5204" i="1" s="1"/>
  <c r="L5204" i="1" s="1"/>
  <c r="M5204" i="1" s="1"/>
  <c r="H2514" i="1"/>
  <c r="I2514" i="1" s="1"/>
  <c r="K2514" i="1" s="1"/>
  <c r="L2514" i="1" s="1"/>
  <c r="M2514" i="1" s="1"/>
  <c r="H9227" i="1"/>
  <c r="I9227" i="1" s="1"/>
  <c r="K9227" i="1" s="1"/>
  <c r="L9227" i="1" s="1"/>
  <c r="M9227" i="1" s="1"/>
  <c r="H7877" i="1"/>
  <c r="I7877" i="1" s="1"/>
  <c r="K7877" i="1" s="1"/>
  <c r="L7877" i="1" s="1"/>
  <c r="M7877" i="1" s="1"/>
  <c r="H3842" i="1"/>
  <c r="I3842" i="1" s="1"/>
  <c r="K3842" i="1" s="1"/>
  <c r="L3842" i="1" s="1"/>
  <c r="M3842" i="1" s="1"/>
  <c r="H9214" i="1"/>
  <c r="I9214" i="1" s="1"/>
  <c r="K9214" i="1" s="1"/>
  <c r="L9214" i="1" s="1"/>
  <c r="M9214" i="1" s="1"/>
  <c r="H7864" i="1"/>
  <c r="I7864" i="1" s="1"/>
  <c r="K7864" i="1" s="1"/>
  <c r="L7864" i="1" s="1"/>
  <c r="M7864" i="1" s="1"/>
  <c r="H5171" i="1"/>
  <c r="I5171" i="1" s="1"/>
  <c r="K5171" i="1" s="1"/>
  <c r="L5171" i="1" s="1"/>
  <c r="M5171" i="1" s="1"/>
  <c r="H3826" i="1"/>
  <c r="I3826" i="1" s="1"/>
  <c r="K3826" i="1" s="1"/>
  <c r="L3826" i="1" s="1"/>
  <c r="M3826" i="1" s="1"/>
  <c r="H1128" i="1"/>
  <c r="I1128" i="1" s="1"/>
  <c r="K1128" i="1" s="1"/>
  <c r="L1128" i="1" s="1"/>
  <c r="M1128" i="1" s="1"/>
  <c r="H3814" i="1"/>
  <c r="I3814" i="1" s="1"/>
  <c r="K3814" i="1" s="1"/>
  <c r="L3814" i="1" s="1"/>
  <c r="M3814" i="1" s="1"/>
  <c r="H9186" i="1"/>
  <c r="I9186" i="1" s="1"/>
  <c r="K9186" i="1" s="1"/>
  <c r="L9186" i="1" s="1"/>
  <c r="M9186" i="1" s="1"/>
  <c r="H3804" i="1"/>
  <c r="I3804" i="1" s="1"/>
  <c r="K3804" i="1" s="1"/>
  <c r="L3804" i="1" s="1"/>
  <c r="M3804" i="1" s="1"/>
  <c r="H5145" i="1"/>
  <c r="I5145" i="1" s="1"/>
  <c r="K5145" i="1" s="1"/>
  <c r="L5145" i="1" s="1"/>
  <c r="M5145" i="1" s="1"/>
  <c r="H9175" i="1"/>
  <c r="I9175" i="1" s="1"/>
  <c r="K9175" i="1" s="1"/>
  <c r="L9175" i="1" s="1"/>
  <c r="M9175" i="1" s="1"/>
  <c r="H9168" i="1"/>
  <c r="I9168" i="1" s="1"/>
  <c r="K9168" i="1" s="1"/>
  <c r="L9168" i="1" s="1"/>
  <c r="M9168" i="1" s="1"/>
  <c r="H3787" i="1"/>
  <c r="I3787" i="1" s="1"/>
  <c r="K3787" i="1" s="1"/>
  <c r="L3787" i="1" s="1"/>
  <c r="M3787" i="1" s="1"/>
  <c r="H5126" i="1"/>
  <c r="I5126" i="1" s="1"/>
  <c r="K5126" i="1" s="1"/>
  <c r="L5126" i="1" s="1"/>
  <c r="M5126" i="1" s="1"/>
  <c r="H3778" i="1"/>
  <c r="I3778" i="1" s="1"/>
  <c r="K3778" i="1" s="1"/>
  <c r="L3778" i="1" s="1"/>
  <c r="M3778" i="1" s="1"/>
  <c r="H3772" i="1"/>
  <c r="I3772" i="1" s="1"/>
  <c r="K3772" i="1" s="1"/>
  <c r="L3772" i="1" s="1"/>
  <c r="M3772" i="1" s="1"/>
  <c r="H6457" i="1"/>
  <c r="I6457" i="1" s="1"/>
  <c r="K6457" i="1" s="1"/>
  <c r="L6457" i="1" s="1"/>
  <c r="M6457" i="1" s="1"/>
  <c r="H6452" i="1"/>
  <c r="I6452" i="1" s="1"/>
  <c r="K6452" i="1" s="1"/>
  <c r="L6452" i="1" s="1"/>
  <c r="M6452" i="1" s="1"/>
  <c r="H2417" i="1"/>
  <c r="I2417" i="1" s="1"/>
  <c r="K2417" i="1" s="1"/>
  <c r="L2417" i="1" s="1"/>
  <c r="M2417" i="1" s="1"/>
  <c r="H2409" i="1"/>
  <c r="I2409" i="1" s="1"/>
  <c r="K2409" i="1" s="1"/>
  <c r="L2409" i="1" s="1"/>
  <c r="M2409" i="1" s="1"/>
  <c r="H3744" i="1"/>
  <c r="I3744" i="1" s="1"/>
  <c r="K3744" i="1" s="1"/>
  <c r="L3744" i="1" s="1"/>
  <c r="M3744" i="1" s="1"/>
  <c r="H7766" i="1"/>
  <c r="I7766" i="1" s="1"/>
  <c r="K7766" i="1" s="1"/>
  <c r="L7766" i="1" s="1"/>
  <c r="M7766" i="1" s="1"/>
  <c r="H3725" i="1"/>
  <c r="I3725" i="1" s="1"/>
  <c r="K3725" i="1" s="1"/>
  <c r="L3725" i="1" s="1"/>
  <c r="M3725" i="1" s="1"/>
  <c r="H9089" i="1"/>
  <c r="I9089" i="1" s="1"/>
  <c r="K9089" i="1" s="1"/>
  <c r="L9089" i="1" s="1"/>
  <c r="M9089" i="1" s="1"/>
  <c r="H6386" i="1"/>
  <c r="I6386" i="1" s="1"/>
  <c r="K6386" i="1" s="1"/>
  <c r="L6386" i="1" s="1"/>
  <c r="M6386" i="1" s="1"/>
  <c r="H7710" i="1"/>
  <c r="I7710" i="1" s="1"/>
  <c r="K7710" i="1" s="1"/>
  <c r="L7710" i="1" s="1"/>
  <c r="M7710" i="1" s="1"/>
  <c r="H2315" i="1"/>
  <c r="I2315" i="1" s="1"/>
  <c r="K2315" i="1" s="1"/>
  <c r="L2315" i="1" s="1"/>
  <c r="M2315" i="1" s="1"/>
  <c r="H2292" i="1"/>
  <c r="I2292" i="1" s="1"/>
  <c r="K2292" i="1" s="1"/>
  <c r="L2292" i="1" s="1"/>
  <c r="M2292" i="1" s="1"/>
  <c r="H2267" i="1"/>
  <c r="I2267" i="1" s="1"/>
  <c r="K2267" i="1" s="1"/>
  <c r="L2267" i="1" s="1"/>
  <c r="M2267" i="1" s="1"/>
  <c r="H6267" i="1"/>
  <c r="I6267" i="1" s="1"/>
  <c r="K6267" i="1" s="1"/>
  <c r="L6267" i="1" s="1"/>
  <c r="M6267" i="1" s="1"/>
  <c r="H8924" i="1"/>
  <c r="I8924" i="1" s="1"/>
  <c r="K8924" i="1" s="1"/>
  <c r="L8924" i="1" s="1"/>
  <c r="M8924" i="1" s="1"/>
  <c r="H6203" i="1"/>
  <c r="I6203" i="1" s="1"/>
  <c r="K6203" i="1" s="1"/>
  <c r="L6203" i="1" s="1"/>
  <c r="M6203" i="1" s="1"/>
  <c r="H4822" i="1"/>
  <c r="I4822" i="1" s="1"/>
  <c r="K4822" i="1" s="1"/>
  <c r="L4822" i="1" s="1"/>
  <c r="M4822" i="1" s="1"/>
  <c r="H6115" i="1"/>
  <c r="I6115" i="1" s="1"/>
  <c r="K6115" i="1" s="1"/>
  <c r="L6115" i="1" s="1"/>
  <c r="M6115" i="1" s="1"/>
  <c r="H3167" i="1"/>
  <c r="I3167" i="1" s="1"/>
  <c r="K3167" i="1" s="1"/>
  <c r="L3167" i="1" s="1"/>
  <c r="M3167" i="1" s="1"/>
  <c r="H1318" i="1"/>
  <c r="I1318" i="1" s="1"/>
  <c r="K1318" i="1" s="1"/>
  <c r="L1318" i="1" s="1"/>
  <c r="M1318" i="1" s="1"/>
  <c r="H8029" i="1"/>
  <c r="I8029" i="1" s="1"/>
  <c r="K8029" i="1" s="1"/>
  <c r="L8029" i="1" s="1"/>
  <c r="M8029" i="1" s="1"/>
  <c r="H1334" i="1"/>
  <c r="I1334" i="1" s="1"/>
  <c r="K1334" i="1" s="1"/>
  <c r="L1334" i="1" s="1"/>
  <c r="M1334" i="1" s="1"/>
  <c r="H1330" i="1"/>
  <c r="I1330" i="1" s="1"/>
  <c r="K1330" i="1" s="1"/>
  <c r="L1330" i="1" s="1"/>
  <c r="M1330" i="1" s="1"/>
  <c r="H6702" i="1"/>
  <c r="I6702" i="1" s="1"/>
  <c r="K6702" i="1" s="1"/>
  <c r="L6702" i="1" s="1"/>
  <c r="M6702" i="1" s="1"/>
  <c r="H8042" i="1"/>
  <c r="I8042" i="1" s="1"/>
  <c r="K8042" i="1" s="1"/>
  <c r="L8042" i="1" s="1"/>
  <c r="M8042" i="1" s="1"/>
  <c r="H6696" i="1"/>
  <c r="I6696" i="1" s="1"/>
  <c r="K6696" i="1" s="1"/>
  <c r="L6696" i="1" s="1"/>
  <c r="M6696" i="1" s="1"/>
  <c r="H2658" i="1"/>
  <c r="I2658" i="1" s="1"/>
  <c r="K2658" i="1" s="1"/>
  <c r="L2658" i="1" s="1"/>
  <c r="M2658" i="1" s="1"/>
  <c r="H2654" i="1"/>
  <c r="I2654" i="1" s="1"/>
  <c r="K2654" i="1" s="1"/>
  <c r="L2654" i="1" s="1"/>
  <c r="M2654" i="1" s="1"/>
  <c r="H5336" i="1"/>
  <c r="I5336" i="1" s="1"/>
  <c r="K5336" i="1" s="1"/>
  <c r="L5336" i="1" s="1"/>
  <c r="M5336" i="1" s="1"/>
  <c r="H1298" i="1"/>
  <c r="I1298" i="1" s="1"/>
  <c r="K1298" i="1" s="1"/>
  <c r="L1298" i="1" s="1"/>
  <c r="M1298" i="1" s="1"/>
  <c r="H5327" i="1"/>
  <c r="I5327" i="1" s="1"/>
  <c r="K5327" i="1" s="1"/>
  <c r="L5327" i="1" s="1"/>
  <c r="M5327" i="1" s="1"/>
  <c r="H2637" i="1"/>
  <c r="I2637" i="1" s="1"/>
  <c r="K2637" i="1" s="1"/>
  <c r="L2637" i="1" s="1"/>
  <c r="M2637" i="1" s="1"/>
  <c r="H9351" i="1"/>
  <c r="I9351" i="1" s="1"/>
  <c r="K9351" i="1" s="1"/>
  <c r="L9351" i="1" s="1"/>
  <c r="M9351" i="1" s="1"/>
  <c r="H3970" i="1"/>
  <c r="I3970" i="1" s="1"/>
  <c r="K3970" i="1" s="1"/>
  <c r="L3970" i="1" s="1"/>
  <c r="M3970" i="1" s="1"/>
  <c r="H1275" i="1"/>
  <c r="I1275" i="1" s="1"/>
  <c r="K1275" i="1" s="1"/>
  <c r="L1275" i="1" s="1"/>
  <c r="M1275" i="1" s="1"/>
  <c r="H2621" i="1"/>
  <c r="I2621" i="1" s="1"/>
  <c r="K2621" i="1" s="1"/>
  <c r="L2621" i="1" s="1"/>
  <c r="M2621" i="1" s="1"/>
  <c r="H3956" i="1"/>
  <c r="I3956" i="1" s="1"/>
  <c r="K3956" i="1" s="1"/>
  <c r="L3956" i="1" s="1"/>
  <c r="M3956" i="1" s="1"/>
  <c r="H7984" i="1"/>
  <c r="I7984" i="1" s="1"/>
  <c r="K7984" i="1" s="1"/>
  <c r="L7984" i="1" s="1"/>
  <c r="M7984" i="1" s="1"/>
  <c r="H3947" i="1"/>
  <c r="I3947" i="1" s="1"/>
  <c r="K3947" i="1" s="1"/>
  <c r="L3947" i="1" s="1"/>
  <c r="M3947" i="1" s="1"/>
  <c r="H7975" i="1"/>
  <c r="I7975" i="1" s="1"/>
  <c r="K7975" i="1" s="1"/>
  <c r="L7975" i="1" s="1"/>
  <c r="M7975" i="1" s="1"/>
  <c r="H3938" i="1"/>
  <c r="I3938" i="1" s="1"/>
  <c r="K3938" i="1" s="1"/>
  <c r="L3938" i="1" s="1"/>
  <c r="M3938" i="1" s="1"/>
  <c r="H9308" i="1"/>
  <c r="I9308" i="1" s="1"/>
  <c r="K9308" i="1" s="1"/>
  <c r="L9308" i="1" s="1"/>
  <c r="M9308" i="1" s="1"/>
  <c r="H1239" i="1"/>
  <c r="I1239" i="1" s="1"/>
  <c r="K1239" i="1" s="1"/>
  <c r="L1239" i="1" s="1"/>
  <c r="M1239" i="1" s="1"/>
  <c r="H3927" i="1"/>
  <c r="I3927" i="1" s="1"/>
  <c r="K3927" i="1" s="1"/>
  <c r="L3927" i="1" s="1"/>
  <c r="M3927" i="1" s="1"/>
  <c r="H1231" i="1"/>
  <c r="I1231" i="1" s="1"/>
  <c r="K1231" i="1" s="1"/>
  <c r="L1231" i="1" s="1"/>
  <c r="M1231" i="1" s="1"/>
  <c r="H2572" i="1"/>
  <c r="I2572" i="1" s="1"/>
  <c r="K2572" i="1" s="1"/>
  <c r="L2572" i="1" s="1"/>
  <c r="M2572" i="1" s="1"/>
  <c r="H3910" i="1"/>
  <c r="I3910" i="1" s="1"/>
  <c r="K3910" i="1" s="1"/>
  <c r="L3910" i="1" s="1"/>
  <c r="M3910" i="1" s="1"/>
  <c r="H6594" i="1"/>
  <c r="I6594" i="1" s="1"/>
  <c r="K6594" i="1" s="1"/>
  <c r="L6594" i="1" s="1"/>
  <c r="M6594" i="1" s="1"/>
  <c r="H6590" i="1"/>
  <c r="I6590" i="1" s="1"/>
  <c r="K6590" i="1" s="1"/>
  <c r="L6590" i="1" s="1"/>
  <c r="M6590" i="1" s="1"/>
  <c r="H3897" i="1"/>
  <c r="I3897" i="1" s="1"/>
  <c r="K3897" i="1" s="1"/>
  <c r="L3897" i="1" s="1"/>
  <c r="M3897" i="1" s="1"/>
  <c r="H6581" i="1"/>
  <c r="I6581" i="1" s="1"/>
  <c r="K6581" i="1" s="1"/>
  <c r="L6581" i="1" s="1"/>
  <c r="M6581" i="1" s="1"/>
  <c r="H7921" i="1"/>
  <c r="I7921" i="1" s="1"/>
  <c r="K7921" i="1" s="1"/>
  <c r="L7921" i="1" s="1"/>
  <c r="M7921" i="1" s="1"/>
  <c r="H5227" i="1"/>
  <c r="I5227" i="1" s="1"/>
  <c r="K5227" i="1" s="1"/>
  <c r="L5227" i="1" s="1"/>
  <c r="M5227" i="1" s="1"/>
  <c r="H3878" i="1"/>
  <c r="I3878" i="1" s="1"/>
  <c r="K3878" i="1" s="1"/>
  <c r="L3878" i="1" s="1"/>
  <c r="M3878" i="1" s="1"/>
  <c r="H3874" i="1"/>
  <c r="I3874" i="1" s="1"/>
  <c r="K3874" i="1" s="1"/>
  <c r="L3874" i="1" s="1"/>
  <c r="M3874" i="1" s="1"/>
  <c r="H5213" i="1"/>
  <c r="I5213" i="1" s="1"/>
  <c r="K5213" i="1" s="1"/>
  <c r="L5213" i="1" s="1"/>
  <c r="M5213" i="1" s="1"/>
  <c r="H6552" i="1"/>
  <c r="I6552" i="1" s="1"/>
  <c r="K6552" i="1" s="1"/>
  <c r="L6552" i="1" s="1"/>
  <c r="M6552" i="1" s="1"/>
  <c r="H5203" i="1"/>
  <c r="I5203" i="1" s="1"/>
  <c r="K5203" i="1" s="1"/>
  <c r="L5203" i="1" s="1"/>
  <c r="M5203" i="1" s="1"/>
  <c r="H6543" i="1"/>
  <c r="I6543" i="1" s="1"/>
  <c r="K6543" i="1" s="1"/>
  <c r="L6543" i="1" s="1"/>
  <c r="M6543" i="1" s="1"/>
  <c r="H2508" i="1"/>
  <c r="I2508" i="1" s="1"/>
  <c r="K2508" i="1" s="1"/>
  <c r="L2508" i="1" s="1"/>
  <c r="M2508" i="1" s="1"/>
  <c r="H1157" i="1"/>
  <c r="I1157" i="1" s="1"/>
  <c r="K1157" i="1" s="1"/>
  <c r="L1157" i="1" s="1"/>
  <c r="M1157" i="1" s="1"/>
  <c r="H5185" i="1"/>
  <c r="I5185" i="1" s="1"/>
  <c r="K5185" i="1" s="1"/>
  <c r="L5185" i="1" s="1"/>
  <c r="M5185" i="1" s="1"/>
  <c r="H9217" i="1"/>
  <c r="I9217" i="1" s="1"/>
  <c r="K9217" i="1" s="1"/>
  <c r="L9217" i="1" s="1"/>
  <c r="M9217" i="1" s="1"/>
  <c r="H2492" i="1"/>
  <c r="I2492" i="1" s="1"/>
  <c r="K2492" i="1" s="1"/>
  <c r="L2492" i="1" s="1"/>
  <c r="M2492" i="1" s="1"/>
  <c r="H2485" i="1"/>
  <c r="I2485" i="1" s="1"/>
  <c r="K2485" i="1" s="1"/>
  <c r="L2485" i="1" s="1"/>
  <c r="M2485" i="1" s="1"/>
  <c r="H6511" i="1"/>
  <c r="I6511" i="1" s="1"/>
  <c r="K6511" i="1" s="1"/>
  <c r="L6511" i="1" s="1"/>
  <c r="M6511" i="1" s="1"/>
  <c r="H5163" i="1"/>
  <c r="I5163" i="1" s="1"/>
  <c r="K5163" i="1" s="1"/>
  <c r="L5163" i="1" s="1"/>
  <c r="M5163" i="1" s="1"/>
  <c r="H1124" i="1"/>
  <c r="I1124" i="1" s="1"/>
  <c r="K1124" i="1" s="1"/>
  <c r="L1124" i="1" s="1"/>
  <c r="M1124" i="1" s="1"/>
  <c r="H1119" i="1"/>
  <c r="I1119" i="1" s="1"/>
  <c r="K1119" i="1" s="1"/>
  <c r="L1119" i="1" s="1"/>
  <c r="M1119" i="1" s="1"/>
  <c r="H1115" i="1"/>
  <c r="I1115" i="1" s="1"/>
  <c r="K1115" i="1" s="1"/>
  <c r="L1115" i="1" s="1"/>
  <c r="M1115" i="1" s="1"/>
  <c r="H9179" i="1"/>
  <c r="I9179" i="1" s="1"/>
  <c r="K9179" i="1" s="1"/>
  <c r="L9179" i="1" s="1"/>
  <c r="M9179" i="1" s="1"/>
  <c r="H9173" i="1"/>
  <c r="I9173" i="1" s="1"/>
  <c r="K9173" i="1" s="1"/>
  <c r="L9173" i="1" s="1"/>
  <c r="M9173" i="1" s="1"/>
  <c r="H6480" i="1"/>
  <c r="I6480" i="1" s="1"/>
  <c r="K6480" i="1" s="1"/>
  <c r="L6480" i="1" s="1"/>
  <c r="M6480" i="1" s="1"/>
  <c r="H1096" i="1"/>
  <c r="I1096" i="1" s="1"/>
  <c r="K1096" i="1" s="1"/>
  <c r="L1096" i="1" s="1"/>
  <c r="M1096" i="1" s="1"/>
  <c r="H6469" i="1"/>
  <c r="I6469" i="1" s="1"/>
  <c r="K6469" i="1" s="1"/>
  <c r="L6469" i="1" s="1"/>
  <c r="M6469" i="1" s="1"/>
  <c r="H2435" i="1"/>
  <c r="I2435" i="1" s="1"/>
  <c r="K2435" i="1" s="1"/>
  <c r="L2435" i="1" s="1"/>
  <c r="M2435" i="1" s="1"/>
  <c r="H3773" i="1"/>
  <c r="I3773" i="1" s="1"/>
  <c r="K3773" i="1" s="1"/>
  <c r="L3773" i="1" s="1"/>
  <c r="M3773" i="1" s="1"/>
  <c r="H2428" i="1"/>
  <c r="I2428" i="1" s="1"/>
  <c r="K2428" i="1" s="1"/>
  <c r="L2428" i="1" s="1"/>
  <c r="M2428" i="1" s="1"/>
  <c r="H7799" i="1"/>
  <c r="I7799" i="1" s="1"/>
  <c r="K7799" i="1" s="1"/>
  <c r="L7799" i="1" s="1"/>
  <c r="M7799" i="1" s="1"/>
  <c r="H9136" i="1"/>
  <c r="I9136" i="1" s="1"/>
  <c r="K9136" i="1" s="1"/>
  <c r="L9136" i="1" s="1"/>
  <c r="M9136" i="1" s="1"/>
  <c r="H6440" i="1"/>
  <c r="I6440" i="1" s="1"/>
  <c r="K6440" i="1" s="1"/>
  <c r="L6440" i="1" s="1"/>
  <c r="M6440" i="1" s="1"/>
  <c r="H2401" i="1"/>
  <c r="I2401" i="1" s="1"/>
  <c r="K2401" i="1" s="1"/>
  <c r="L2401" i="1" s="1"/>
  <c r="M2401" i="1" s="1"/>
  <c r="H1047" i="1"/>
  <c r="I1047" i="1" s="1"/>
  <c r="K1047" i="1" s="1"/>
  <c r="L1047" i="1" s="1"/>
  <c r="M1047" i="1" s="1"/>
  <c r="H6412" i="1"/>
  <c r="I6412" i="1" s="1"/>
  <c r="K6412" i="1" s="1"/>
  <c r="L6412" i="1" s="1"/>
  <c r="M6412" i="1" s="1"/>
  <c r="H3711" i="1"/>
  <c r="I3711" i="1" s="1"/>
  <c r="K3711" i="1" s="1"/>
  <c r="L3711" i="1" s="1"/>
  <c r="M3711" i="1" s="1"/>
  <c r="H1006" i="1"/>
  <c r="I1006" i="1" s="1"/>
  <c r="K1006" i="1" s="1"/>
  <c r="L1006" i="1" s="1"/>
  <c r="M1006" i="1" s="1"/>
  <c r="H7712" i="1"/>
  <c r="I7712" i="1" s="1"/>
  <c r="K7712" i="1" s="1"/>
  <c r="L7712" i="1" s="1"/>
  <c r="M7712" i="1" s="1"/>
  <c r="H9032" i="1"/>
  <c r="I9032" i="1" s="1"/>
  <c r="K9032" i="1" s="1"/>
  <c r="L9032" i="1" s="1"/>
  <c r="M9032" i="1" s="1"/>
  <c r="H7667" i="1"/>
  <c r="I7667" i="1" s="1"/>
  <c r="K7667" i="1" s="1"/>
  <c r="L7667" i="1" s="1"/>
  <c r="M7667" i="1" s="1"/>
  <c r="H8985" i="1"/>
  <c r="I8985" i="1" s="1"/>
  <c r="K8985" i="1" s="1"/>
  <c r="L8985" i="1" s="1"/>
  <c r="M8985" i="1" s="1"/>
  <c r="H3577" i="1"/>
  <c r="I3577" i="1" s="1"/>
  <c r="K3577" i="1" s="1"/>
  <c r="L3577" i="1" s="1"/>
  <c r="M3577" i="1" s="1"/>
  <c r="H2207" i="1"/>
  <c r="I2207" i="1" s="1"/>
  <c r="K2207" i="1" s="1"/>
  <c r="L2207" i="1" s="1"/>
  <c r="M2207" i="1" s="1"/>
  <c r="H6202" i="1"/>
  <c r="I6202" i="1" s="1"/>
  <c r="K6202" i="1" s="1"/>
  <c r="L6202" i="1" s="1"/>
  <c r="M6202" i="1" s="1"/>
  <c r="H8849" i="1"/>
  <c r="I8849" i="1" s="1"/>
  <c r="K8849" i="1" s="1"/>
  <c r="L8849" i="1" s="1"/>
  <c r="M8849" i="1" s="1"/>
  <c r="H4772" i="1"/>
  <c r="I4772" i="1" s="1"/>
  <c r="K4772" i="1" s="1"/>
  <c r="L4772" i="1" s="1"/>
  <c r="M4772" i="1" s="1"/>
  <c r="H5850" i="1"/>
  <c r="I5850" i="1" s="1"/>
  <c r="K5850" i="1" s="1"/>
  <c r="L5850" i="1" s="1"/>
  <c r="M5850" i="1" s="1"/>
  <c r="H6705" i="1"/>
  <c r="I6705" i="1" s="1"/>
  <c r="K6705" i="1" s="1"/>
  <c r="L6705" i="1" s="1"/>
  <c r="M6705" i="1" s="1"/>
  <c r="H2677" i="1"/>
  <c r="I2677" i="1" s="1"/>
  <c r="K2677" i="1" s="1"/>
  <c r="L2677" i="1" s="1"/>
  <c r="M2677" i="1" s="1"/>
  <c r="H4015" i="1"/>
  <c r="I4015" i="1" s="1"/>
  <c r="K4015" i="1" s="1"/>
  <c r="L4015" i="1" s="1"/>
  <c r="M4015" i="1" s="1"/>
  <c r="H2667" i="1"/>
  <c r="I2667" i="1" s="1"/>
  <c r="K2667" i="1" s="1"/>
  <c r="L2667" i="1" s="1"/>
  <c r="M2667" i="1" s="1"/>
  <c r="H1319" i="1"/>
  <c r="I1319" i="1" s="1"/>
  <c r="K1319" i="1" s="1"/>
  <c r="L1319" i="1" s="1"/>
  <c r="M1319" i="1" s="1"/>
  <c r="H8034" i="1"/>
  <c r="I8034" i="1" s="1"/>
  <c r="K8034" i="1" s="1"/>
  <c r="L8034" i="1" s="1"/>
  <c r="M8034" i="1" s="1"/>
  <c r="H6686" i="1"/>
  <c r="I6686" i="1" s="1"/>
  <c r="K6686" i="1" s="1"/>
  <c r="L6686" i="1" s="1"/>
  <c r="M6686" i="1" s="1"/>
  <c r="H8025" i="1"/>
  <c r="I8025" i="1" s="1"/>
  <c r="K8025" i="1" s="1"/>
  <c r="L8025" i="1" s="1"/>
  <c r="M8025" i="1" s="1"/>
  <c r="H8020" i="1"/>
  <c r="I8020" i="1" s="1"/>
  <c r="K8020" i="1" s="1"/>
  <c r="L8020" i="1" s="1"/>
  <c r="M8020" i="1" s="1"/>
  <c r="H8016" i="1"/>
  <c r="I8016" i="1" s="1"/>
  <c r="K8016" i="1" s="1"/>
  <c r="L8016" i="1" s="1"/>
  <c r="M8016" i="1" s="1"/>
  <c r="H5322" i="1"/>
  <c r="I5322" i="1" s="1"/>
  <c r="K5322" i="1" s="1"/>
  <c r="L5322" i="1" s="1"/>
  <c r="M5322" i="1" s="1"/>
  <c r="H1286" i="1"/>
  <c r="I1286" i="1" s="1"/>
  <c r="K1286" i="1" s="1"/>
  <c r="L1286" i="1" s="1"/>
  <c r="M1286" i="1" s="1"/>
  <c r="H9346" i="1"/>
  <c r="I9346" i="1" s="1"/>
  <c r="K9346" i="1" s="1"/>
  <c r="L9346" i="1" s="1"/>
  <c r="M9346" i="1" s="1"/>
  <c r="H5312" i="1"/>
  <c r="I5312" i="1" s="1"/>
  <c r="K5312" i="1" s="1"/>
  <c r="L5312" i="1" s="1"/>
  <c r="M5312" i="1" s="1"/>
  <c r="H2620" i="1"/>
  <c r="I2620" i="1" s="1"/>
  <c r="K2620" i="1" s="1"/>
  <c r="L2620" i="1" s="1"/>
  <c r="M2620" i="1" s="1"/>
  <c r="H1266" i="1"/>
  <c r="I1266" i="1" s="1"/>
  <c r="K1266" i="1" s="1"/>
  <c r="L1266" i="1" s="1"/>
  <c r="M1266" i="1" s="1"/>
  <c r="H6640" i="1"/>
  <c r="I6640" i="1" s="1"/>
  <c r="K6640" i="1" s="1"/>
  <c r="L6640" i="1" s="1"/>
  <c r="M6640" i="1" s="1"/>
  <c r="H9323" i="1"/>
  <c r="I9323" i="1" s="1"/>
  <c r="K9323" i="1" s="1"/>
  <c r="L9323" i="1" s="1"/>
  <c r="M9323" i="1" s="1"/>
  <c r="H9318" i="1"/>
  <c r="I9318" i="1" s="1"/>
  <c r="K9318" i="1" s="1"/>
  <c r="L9318" i="1" s="1"/>
  <c r="M9318" i="1" s="1"/>
  <c r="H6626" i="1"/>
  <c r="I6626" i="1" s="1"/>
  <c r="K6626" i="1" s="1"/>
  <c r="L6626" i="1" s="1"/>
  <c r="M6626" i="1" s="1"/>
  <c r="H6621" i="1"/>
  <c r="I6621" i="1" s="1"/>
  <c r="K6621" i="1" s="1"/>
  <c r="L6621" i="1" s="1"/>
  <c r="M6621" i="1" s="1"/>
  <c r="H1238" i="1"/>
  <c r="I1238" i="1" s="1"/>
  <c r="K1238" i="1" s="1"/>
  <c r="L1238" i="1" s="1"/>
  <c r="M1238" i="1" s="1"/>
  <c r="H6614" i="1"/>
  <c r="I6614" i="1" s="1"/>
  <c r="K6614" i="1" s="1"/>
  <c r="L6614" i="1" s="1"/>
  <c r="M6614" i="1" s="1"/>
  <c r="H2576" i="1"/>
  <c r="I2576" i="1" s="1"/>
  <c r="K2576" i="1" s="1"/>
  <c r="L2576" i="1" s="1"/>
  <c r="M2576" i="1" s="1"/>
  <c r="H9290" i="1"/>
  <c r="I9290" i="1" s="1"/>
  <c r="K9290" i="1" s="1"/>
  <c r="L9290" i="1" s="1"/>
  <c r="M9290" i="1" s="1"/>
  <c r="H6602" i="1"/>
  <c r="I6602" i="1" s="1"/>
  <c r="K6602" i="1" s="1"/>
  <c r="L6602" i="1" s="1"/>
  <c r="M6602" i="1" s="1"/>
  <c r="H5250" i="1"/>
  <c r="I5250" i="1" s="1"/>
  <c r="K5250" i="1" s="1"/>
  <c r="L5250" i="1" s="1"/>
  <c r="M5250" i="1" s="1"/>
  <c r="H6592" i="1"/>
  <c r="I6592" i="1" s="1"/>
  <c r="K6592" i="1" s="1"/>
  <c r="L6592" i="1" s="1"/>
  <c r="M6592" i="1" s="1"/>
  <c r="H6583" i="1"/>
  <c r="I6583" i="1" s="1"/>
  <c r="K6583" i="1" s="1"/>
  <c r="L6583" i="1" s="1"/>
  <c r="M6583" i="1" s="1"/>
  <c r="H5237" i="1"/>
  <c r="I5237" i="1" s="1"/>
  <c r="K5237" i="1" s="1"/>
  <c r="L5237" i="1" s="1"/>
  <c r="M5237" i="1" s="1"/>
  <c r="H6575" i="1"/>
  <c r="I6575" i="1" s="1"/>
  <c r="K6575" i="1" s="1"/>
  <c r="L6575" i="1" s="1"/>
  <c r="M6575" i="1" s="1"/>
  <c r="H2540" i="1"/>
  <c r="I2540" i="1" s="1"/>
  <c r="K2540" i="1" s="1"/>
  <c r="L2540" i="1" s="1"/>
  <c r="M2540" i="1" s="1"/>
  <c r="H1189" i="1"/>
  <c r="I1189" i="1" s="1"/>
  <c r="K1189" i="1" s="1"/>
  <c r="L1189" i="1" s="1"/>
  <c r="M1189" i="1" s="1"/>
  <c r="H9250" i="1"/>
  <c r="I9250" i="1" s="1"/>
  <c r="K9250" i="1" s="1"/>
  <c r="L9250" i="1" s="1"/>
  <c r="M9250" i="1" s="1"/>
  <c r="H1179" i="1"/>
  <c r="I1179" i="1" s="1"/>
  <c r="K1179" i="1" s="1"/>
  <c r="L1179" i="1" s="1"/>
  <c r="M1179" i="1" s="1"/>
  <c r="H3865" i="1"/>
  <c r="I3865" i="1" s="1"/>
  <c r="K3865" i="1" s="1"/>
  <c r="L3865" i="1" s="1"/>
  <c r="M3865" i="1" s="1"/>
  <c r="H1171" i="1"/>
  <c r="I1171" i="1" s="1"/>
  <c r="K1171" i="1" s="1"/>
  <c r="L1171" i="1" s="1"/>
  <c r="M1171" i="1" s="1"/>
  <c r="H7889" i="1"/>
  <c r="I7889" i="1" s="1"/>
  <c r="K7889" i="1" s="1"/>
  <c r="L7889" i="1" s="1"/>
  <c r="M7889" i="1" s="1"/>
  <c r="H5195" i="1"/>
  <c r="I5195" i="1" s="1"/>
  <c r="K5195" i="1" s="1"/>
  <c r="L5195" i="1" s="1"/>
  <c r="M5195" i="1" s="1"/>
  <c r="H7878" i="1"/>
  <c r="I7878" i="1" s="1"/>
  <c r="K7878" i="1" s="1"/>
  <c r="L7878" i="1" s="1"/>
  <c r="M7878" i="1" s="1"/>
  <c r="H1152" i="1"/>
  <c r="I1152" i="1" s="1"/>
  <c r="K1152" i="1" s="1"/>
  <c r="L1152" i="1" s="1"/>
  <c r="M1152" i="1" s="1"/>
  <c r="H7868" i="1"/>
  <c r="I7868" i="1" s="1"/>
  <c r="K7868" i="1" s="1"/>
  <c r="L7868" i="1" s="1"/>
  <c r="M7868" i="1" s="1"/>
  <c r="H7865" i="1"/>
  <c r="I7865" i="1" s="1"/>
  <c r="K7865" i="1" s="1"/>
  <c r="L7865" i="1" s="1"/>
  <c r="M7865" i="1" s="1"/>
  <c r="H6516" i="1"/>
  <c r="I6516" i="1" s="1"/>
  <c r="K6516" i="1" s="1"/>
  <c r="L6516" i="1" s="1"/>
  <c r="M6516" i="1" s="1"/>
  <c r="H1132" i="1"/>
  <c r="I1132" i="1" s="1"/>
  <c r="K1132" i="1" s="1"/>
  <c r="L1132" i="1" s="1"/>
  <c r="M1132" i="1" s="1"/>
  <c r="H6507" i="1"/>
  <c r="I6507" i="1" s="1"/>
  <c r="K6507" i="1" s="1"/>
  <c r="L6507" i="1" s="1"/>
  <c r="M6507" i="1" s="1"/>
  <c r="H2472" i="1"/>
  <c r="I2472" i="1" s="1"/>
  <c r="K2472" i="1" s="1"/>
  <c r="L2472" i="1" s="1"/>
  <c r="M2472" i="1" s="1"/>
  <c r="H3810" i="1"/>
  <c r="I3810" i="1" s="1"/>
  <c r="K3810" i="1" s="1"/>
  <c r="L3810" i="1" s="1"/>
  <c r="M3810" i="1" s="1"/>
  <c r="H6492" i="1"/>
  <c r="I6492" i="1" s="1"/>
  <c r="K6492" i="1" s="1"/>
  <c r="L6492" i="1" s="1"/>
  <c r="M6492" i="1" s="1"/>
  <c r="H2459" i="1"/>
  <c r="I2459" i="1" s="1"/>
  <c r="K2459" i="1" s="1"/>
  <c r="L2459" i="1" s="1"/>
  <c r="M2459" i="1" s="1"/>
  <c r="H5139" i="1"/>
  <c r="I5139" i="1" s="1"/>
  <c r="K5139" i="1" s="1"/>
  <c r="L5139" i="1" s="1"/>
  <c r="M5139" i="1" s="1"/>
  <c r="H7823" i="1"/>
  <c r="I7823" i="1" s="1"/>
  <c r="K7823" i="1" s="1"/>
  <c r="L7823" i="1" s="1"/>
  <c r="M7823" i="1" s="1"/>
  <c r="H5131" i="1"/>
  <c r="I5131" i="1" s="1"/>
  <c r="K5131" i="1" s="1"/>
  <c r="L5131" i="1" s="1"/>
  <c r="M5131" i="1" s="1"/>
  <c r="H1091" i="1"/>
  <c r="I1091" i="1" s="1"/>
  <c r="K1091" i="1" s="1"/>
  <c r="L1091" i="1" s="1"/>
  <c r="M1091" i="1" s="1"/>
  <c r="H5123" i="1"/>
  <c r="I5123" i="1" s="1"/>
  <c r="K5123" i="1" s="1"/>
  <c r="L5123" i="1" s="1"/>
  <c r="M5123" i="1" s="1"/>
  <c r="H2430" i="1"/>
  <c r="I2430" i="1" s="1"/>
  <c r="K2430" i="1" s="1"/>
  <c r="L2430" i="1" s="1"/>
  <c r="M2430" i="1" s="1"/>
  <c r="H2425" i="1"/>
  <c r="I2425" i="1" s="1"/>
  <c r="K2425" i="1" s="1"/>
  <c r="L2425" i="1" s="1"/>
  <c r="M2425" i="1" s="1"/>
  <c r="H3763" i="1"/>
  <c r="I3763" i="1" s="1"/>
  <c r="K3763" i="1" s="1"/>
  <c r="L3763" i="1" s="1"/>
  <c r="M3763" i="1" s="1"/>
  <c r="H3760" i="1"/>
  <c r="I3760" i="1" s="1"/>
  <c r="K3760" i="1" s="1"/>
  <c r="L3760" i="1" s="1"/>
  <c r="M3760" i="1" s="1"/>
  <c r="H5094" i="1"/>
  <c r="I5094" i="1" s="1"/>
  <c r="K5094" i="1" s="1"/>
  <c r="L5094" i="1" s="1"/>
  <c r="M5094" i="1" s="1"/>
  <c r="H5086" i="1"/>
  <c r="I5086" i="1" s="1"/>
  <c r="K5086" i="1" s="1"/>
  <c r="L5086" i="1" s="1"/>
  <c r="M5086" i="1" s="1"/>
  <c r="H9110" i="1"/>
  <c r="I9110" i="1" s="1"/>
  <c r="K9110" i="1" s="1"/>
  <c r="L9110" i="1" s="1"/>
  <c r="M9110" i="1" s="1"/>
  <c r="H6411" i="1"/>
  <c r="I6411" i="1" s="1"/>
  <c r="K6411" i="1" s="1"/>
  <c r="L6411" i="1" s="1"/>
  <c r="M6411" i="1" s="1"/>
  <c r="H7743" i="1"/>
  <c r="I7743" i="1" s="1"/>
  <c r="K7743" i="1" s="1"/>
  <c r="L7743" i="1" s="1"/>
  <c r="M7743" i="1" s="1"/>
  <c r="H9073" i="1"/>
  <c r="I9073" i="1" s="1"/>
  <c r="K9073" i="1" s="1"/>
  <c r="L9073" i="1" s="1"/>
  <c r="M9073" i="1" s="1"/>
  <c r="H9055" i="1"/>
  <c r="I9055" i="1" s="1"/>
  <c r="K9055" i="1" s="1"/>
  <c r="L9055" i="1" s="1"/>
  <c r="M9055" i="1" s="1"/>
  <c r="H9031" i="1"/>
  <c r="I9031" i="1" s="1"/>
  <c r="K9031" i="1" s="1"/>
  <c r="L9031" i="1" s="1"/>
  <c r="M9031" i="1" s="1"/>
  <c r="H6320" i="1"/>
  <c r="I6320" i="1" s="1"/>
  <c r="K6320" i="1" s="1"/>
  <c r="L6320" i="1" s="1"/>
  <c r="M6320" i="1" s="1"/>
  <c r="H2262" i="1"/>
  <c r="I2262" i="1" s="1"/>
  <c r="K2262" i="1" s="1"/>
  <c r="L2262" i="1" s="1"/>
  <c r="M2262" i="1" s="1"/>
  <c r="H4921" i="1"/>
  <c r="I4921" i="1" s="1"/>
  <c r="K4921" i="1" s="1"/>
  <c r="L4921" i="1" s="1"/>
  <c r="M4921" i="1" s="1"/>
  <c r="H7579" i="1"/>
  <c r="I7579" i="1" s="1"/>
  <c r="K7579" i="1" s="1"/>
  <c r="L7579" i="1" s="1"/>
  <c r="M7579" i="1" s="1"/>
  <c r="H7543" i="1"/>
  <c r="I7543" i="1" s="1"/>
  <c r="K7543" i="1" s="1"/>
  <c r="L7543" i="1" s="1"/>
  <c r="M7543" i="1" s="1"/>
  <c r="H780" i="1"/>
  <c r="I780" i="1" s="1"/>
  <c r="K780" i="1" s="1"/>
  <c r="L780" i="1" s="1"/>
  <c r="M780" i="1" s="1"/>
  <c r="H3424" i="1"/>
  <c r="I3424" i="1" s="1"/>
  <c r="K3424" i="1" s="1"/>
  <c r="L3424" i="1" s="1"/>
  <c r="M3424" i="1" s="1"/>
  <c r="H1812" i="1"/>
  <c r="I1812" i="1" s="1"/>
  <c r="K1812" i="1" s="1"/>
  <c r="L1812" i="1" s="1"/>
  <c r="M1812" i="1" s="1"/>
  <c r="H5364" i="1"/>
  <c r="I5364" i="1" s="1"/>
  <c r="K5364" i="1" s="1"/>
  <c r="L5364" i="1" s="1"/>
  <c r="M5364" i="1" s="1"/>
  <c r="H6715" i="1"/>
  <c r="I6715" i="1" s="1"/>
  <c r="K6715" i="1" s="1"/>
  <c r="L6715" i="1" s="1"/>
  <c r="M6715" i="1" s="1"/>
  <c r="H2671" i="1"/>
  <c r="I2671" i="1" s="1"/>
  <c r="K2671" i="1" s="1"/>
  <c r="L2671" i="1" s="1"/>
  <c r="M2671" i="1" s="1"/>
  <c r="H6700" i="1"/>
  <c r="I6700" i="1" s="1"/>
  <c r="K6700" i="1" s="1"/>
  <c r="L6700" i="1" s="1"/>
  <c r="M6700" i="1" s="1"/>
  <c r="H9382" i="1"/>
  <c r="I9382" i="1" s="1"/>
  <c r="K9382" i="1" s="1"/>
  <c r="L9382" i="1" s="1"/>
  <c r="M9382" i="1" s="1"/>
  <c r="H1315" i="1"/>
  <c r="I1315" i="1" s="1"/>
  <c r="K1315" i="1" s="1"/>
  <c r="L1315" i="1" s="1"/>
  <c r="M1315" i="1" s="1"/>
  <c r="H1305" i="1"/>
  <c r="I1305" i="1" s="1"/>
  <c r="K1305" i="1" s="1"/>
  <c r="L1305" i="1" s="1"/>
  <c r="M1305" i="1" s="1"/>
  <c r="H9368" i="1"/>
  <c r="I9368" i="1" s="1"/>
  <c r="K9368" i="1" s="1"/>
  <c r="L9368" i="1" s="1"/>
  <c r="M9368" i="1" s="1"/>
  <c r="H2644" i="1"/>
  <c r="I2644" i="1" s="1"/>
  <c r="K2644" i="1" s="1"/>
  <c r="L2644" i="1" s="1"/>
  <c r="M2644" i="1" s="1"/>
  <c r="H1293" i="1"/>
  <c r="I1293" i="1" s="1"/>
  <c r="K1293" i="1" s="1"/>
  <c r="L1293" i="1" s="1"/>
  <c r="M1293" i="1" s="1"/>
  <c r="H8010" i="1"/>
  <c r="I8010" i="1" s="1"/>
  <c r="K8010" i="1" s="1"/>
  <c r="L8010" i="1" s="1"/>
  <c r="M8010" i="1" s="1"/>
  <c r="H6663" i="1"/>
  <c r="I6663" i="1" s="1"/>
  <c r="K6663" i="1" s="1"/>
  <c r="L6663" i="1" s="1"/>
  <c r="M6663" i="1" s="1"/>
  <c r="H6659" i="1"/>
  <c r="I6659" i="1" s="1"/>
  <c r="K6659" i="1" s="1"/>
  <c r="L6659" i="1" s="1"/>
  <c r="M6659" i="1" s="1"/>
  <c r="H3964" i="1"/>
  <c r="I3964" i="1" s="1"/>
  <c r="K3964" i="1" s="1"/>
  <c r="L3964" i="1" s="1"/>
  <c r="M3964" i="1" s="1"/>
  <c r="H7995" i="1"/>
  <c r="I7995" i="1" s="1"/>
  <c r="K7995" i="1" s="1"/>
  <c r="L7995" i="1" s="1"/>
  <c r="M7995" i="1" s="1"/>
  <c r="H9331" i="1"/>
  <c r="I9331" i="1" s="1"/>
  <c r="K9331" i="1" s="1"/>
  <c r="L9331" i="1" s="1"/>
  <c r="M9331" i="1" s="1"/>
  <c r="H2609" i="1"/>
  <c r="I2609" i="1" s="1"/>
  <c r="K2609" i="1" s="1"/>
  <c r="L2609" i="1" s="1"/>
  <c r="M2609" i="1" s="1"/>
  <c r="H5291" i="1"/>
  <c r="I5291" i="1" s="1"/>
  <c r="K5291" i="1" s="1"/>
  <c r="L5291" i="1" s="1"/>
  <c r="M5291" i="1" s="1"/>
  <c r="H3942" i="1"/>
  <c r="I3942" i="1" s="1"/>
  <c r="K3942" i="1" s="1"/>
  <c r="L3942" i="1" s="1"/>
  <c r="M3942" i="1" s="1"/>
  <c r="H2595" i="1"/>
  <c r="I2595" i="1" s="1"/>
  <c r="K2595" i="1" s="1"/>
  <c r="L2595" i="1" s="1"/>
  <c r="M2595" i="1" s="1"/>
  <c r="H2589" i="1"/>
  <c r="I2589" i="1" s="1"/>
  <c r="K2589" i="1" s="1"/>
  <c r="L2589" i="1" s="1"/>
  <c r="M2589" i="1" s="1"/>
  <c r="H2586" i="1"/>
  <c r="I2586" i="1" s="1"/>
  <c r="K2586" i="1" s="1"/>
  <c r="L2586" i="1" s="1"/>
  <c r="M2586" i="1" s="1"/>
  <c r="H2582" i="1"/>
  <c r="I2582" i="1" s="1"/>
  <c r="K2582" i="1" s="1"/>
  <c r="L2582" i="1" s="1"/>
  <c r="M2582" i="1" s="1"/>
  <c r="H6607" i="1"/>
  <c r="I6607" i="1" s="1"/>
  <c r="K6607" i="1" s="1"/>
  <c r="L6607" i="1" s="1"/>
  <c r="M6607" i="1" s="1"/>
  <c r="H7947" i="1"/>
  <c r="I7947" i="1" s="1"/>
  <c r="K7947" i="1" s="1"/>
  <c r="L7947" i="1" s="1"/>
  <c r="M7947" i="1" s="1"/>
  <c r="H7942" i="1"/>
  <c r="I7942" i="1" s="1"/>
  <c r="K7942" i="1" s="1"/>
  <c r="L7942" i="1" s="1"/>
  <c r="M7942" i="1" s="1"/>
  <c r="H1216" i="1"/>
  <c r="I1216" i="1" s="1"/>
  <c r="K1216" i="1" s="1"/>
  <c r="L1216" i="1" s="1"/>
  <c r="M1216" i="1" s="1"/>
  <c r="H2558" i="1"/>
  <c r="I2558" i="1" s="1"/>
  <c r="K2558" i="1" s="1"/>
  <c r="L2558" i="1" s="1"/>
  <c r="M2558" i="1" s="1"/>
  <c r="H7928" i="1"/>
  <c r="I7928" i="1" s="1"/>
  <c r="K7928" i="1" s="1"/>
  <c r="L7928" i="1" s="1"/>
  <c r="M7928" i="1" s="1"/>
  <c r="H2550" i="1"/>
  <c r="I2550" i="1" s="1"/>
  <c r="K2550" i="1" s="1"/>
  <c r="L2550" i="1" s="1"/>
  <c r="M2550" i="1" s="1"/>
  <c r="H2545" i="1"/>
  <c r="I2545" i="1" s="1"/>
  <c r="K2545" i="1" s="1"/>
  <c r="L2545" i="1" s="1"/>
  <c r="M2545" i="1" s="1"/>
  <c r="H5228" i="1"/>
  <c r="I5228" i="1" s="1"/>
  <c r="K5228" i="1" s="1"/>
  <c r="L5228" i="1" s="1"/>
  <c r="M5228" i="1" s="1"/>
  <c r="H6566" i="1"/>
  <c r="I6566" i="1" s="1"/>
  <c r="K6566" i="1" s="1"/>
  <c r="L6566" i="1" s="1"/>
  <c r="M6566" i="1" s="1"/>
  <c r="H5218" i="1"/>
  <c r="I5218" i="1" s="1"/>
  <c r="K5218" i="1" s="1"/>
  <c r="L5218" i="1" s="1"/>
  <c r="M5218" i="1" s="1"/>
  <c r="H6557" i="1"/>
  <c r="I6557" i="1" s="1"/>
  <c r="K6557" i="1" s="1"/>
  <c r="L6557" i="1" s="1"/>
  <c r="M6557" i="1" s="1"/>
  <c r="H7899" i="1"/>
  <c r="I7899" i="1" s="1"/>
  <c r="K7899" i="1" s="1"/>
  <c r="L7899" i="1" s="1"/>
  <c r="M7899" i="1" s="1"/>
  <c r="H6549" i="1"/>
  <c r="I6549" i="1" s="1"/>
  <c r="K6549" i="1" s="1"/>
  <c r="L6549" i="1" s="1"/>
  <c r="M6549" i="1" s="1"/>
  <c r="H6544" i="1"/>
  <c r="I6544" i="1" s="1"/>
  <c r="K6544" i="1" s="1"/>
  <c r="L6544" i="1" s="1"/>
  <c r="M6544" i="1" s="1"/>
  <c r="H2507" i="1"/>
  <c r="I2507" i="1" s="1"/>
  <c r="K2507" i="1" s="1"/>
  <c r="L2507" i="1" s="1"/>
  <c r="M2507" i="1" s="1"/>
  <c r="H1155" i="1"/>
  <c r="I1155" i="1" s="1"/>
  <c r="K1155" i="1" s="1"/>
  <c r="L1155" i="1" s="1"/>
  <c r="M1155" i="1" s="1"/>
  <c r="H6529" i="1"/>
  <c r="I6529" i="1" s="1"/>
  <c r="K6529" i="1" s="1"/>
  <c r="L6529" i="1" s="1"/>
  <c r="M6529" i="1" s="1"/>
  <c r="H5180" i="1"/>
  <c r="I5180" i="1" s="1"/>
  <c r="K5180" i="1" s="1"/>
  <c r="L5180" i="1" s="1"/>
  <c r="M5180" i="1" s="1"/>
  <c r="H6520" i="1"/>
  <c r="I6520" i="1" s="1"/>
  <c r="K6520" i="1" s="1"/>
  <c r="L6520" i="1" s="1"/>
  <c r="M6520" i="1" s="1"/>
  <c r="H7859" i="1"/>
  <c r="I7859" i="1" s="1"/>
  <c r="K7859" i="1" s="1"/>
  <c r="L7859" i="1" s="1"/>
  <c r="M7859" i="1" s="1"/>
  <c r="H9198" i="1"/>
  <c r="I9198" i="1" s="1"/>
  <c r="K9198" i="1" s="1"/>
  <c r="L9198" i="1" s="1"/>
  <c r="M9198" i="1" s="1"/>
  <c r="H7851" i="1"/>
  <c r="I7851" i="1" s="1"/>
  <c r="K7851" i="1" s="1"/>
  <c r="L7851" i="1" s="1"/>
  <c r="M7851" i="1" s="1"/>
  <c r="H9191" i="1"/>
  <c r="I9191" i="1" s="1"/>
  <c r="K9191" i="1" s="1"/>
  <c r="L9191" i="1" s="1"/>
  <c r="M9191" i="1" s="1"/>
  <c r="H6499" i="1"/>
  <c r="I6499" i="1" s="1"/>
  <c r="K6499" i="1" s="1"/>
  <c r="L6499" i="1" s="1"/>
  <c r="M6499" i="1" s="1"/>
  <c r="H2461" i="1"/>
  <c r="I2461" i="1" s="1"/>
  <c r="K2461" i="1" s="1"/>
  <c r="L2461" i="1" s="1"/>
  <c r="M2461" i="1" s="1"/>
  <c r="H7833" i="1"/>
  <c r="I7833" i="1" s="1"/>
  <c r="K7833" i="1" s="1"/>
  <c r="L7833" i="1" s="1"/>
  <c r="M7833" i="1" s="1"/>
  <c r="H1105" i="1"/>
  <c r="I1105" i="1" s="1"/>
  <c r="K1105" i="1" s="1"/>
  <c r="L1105" i="1" s="1"/>
  <c r="M1105" i="1" s="1"/>
  <c r="H7824" i="1"/>
  <c r="I7824" i="1" s="1"/>
  <c r="K7824" i="1" s="1"/>
  <c r="L7824" i="1" s="1"/>
  <c r="M7824" i="1" s="1"/>
  <c r="H3788" i="1"/>
  <c r="I3788" i="1" s="1"/>
  <c r="K3788" i="1" s="1"/>
  <c r="L3788" i="1" s="1"/>
  <c r="M3788" i="1" s="1"/>
  <c r="H5125" i="1"/>
  <c r="I5125" i="1" s="1"/>
  <c r="K5125" i="1" s="1"/>
  <c r="L5125" i="1" s="1"/>
  <c r="M5125" i="1" s="1"/>
  <c r="H6466" i="1"/>
  <c r="I6466" i="1" s="1"/>
  <c r="K6466" i="1" s="1"/>
  <c r="L6466" i="1" s="1"/>
  <c r="M6466" i="1" s="1"/>
  <c r="H5116" i="1"/>
  <c r="I5116" i="1" s="1"/>
  <c r="K5116" i="1" s="1"/>
  <c r="L5116" i="1" s="1"/>
  <c r="M5116" i="1" s="1"/>
  <c r="H7802" i="1"/>
  <c r="I7802" i="1" s="1"/>
  <c r="K7802" i="1" s="1"/>
  <c r="L7802" i="1" s="1"/>
  <c r="M7802" i="1" s="1"/>
  <c r="H1074" i="1"/>
  <c r="I1074" i="1" s="1"/>
  <c r="K1074" i="1" s="1"/>
  <c r="L1074" i="1" s="1"/>
  <c r="M1074" i="1" s="1"/>
  <c r="H6448" i="1"/>
  <c r="I6448" i="1" s="1"/>
  <c r="K6448" i="1" s="1"/>
  <c r="L6448" i="1" s="1"/>
  <c r="M6448" i="1" s="1"/>
  <c r="H2408" i="1"/>
  <c r="I2408" i="1" s="1"/>
  <c r="K2408" i="1" s="1"/>
  <c r="L2408" i="1" s="1"/>
  <c r="M2408" i="1" s="1"/>
  <c r="H1052" i="1"/>
  <c r="I1052" i="1" s="1"/>
  <c r="K1052" i="1" s="1"/>
  <c r="L1052" i="1" s="1"/>
  <c r="M1052" i="1" s="1"/>
  <c r="H9111" i="1"/>
  <c r="I9111" i="1" s="1"/>
  <c r="K9111" i="1" s="1"/>
  <c r="L9111" i="1" s="1"/>
  <c r="M9111" i="1" s="1"/>
  <c r="H3724" i="1"/>
  <c r="I3724" i="1" s="1"/>
  <c r="K3724" i="1" s="1"/>
  <c r="L3724" i="1" s="1"/>
  <c r="M3724" i="1" s="1"/>
  <c r="H1021" i="1"/>
  <c r="I1021" i="1" s="1"/>
  <c r="K1021" i="1" s="1"/>
  <c r="L1021" i="1" s="1"/>
  <c r="M1021" i="1" s="1"/>
  <c r="H7728" i="1"/>
  <c r="I7728" i="1" s="1"/>
  <c r="K7728" i="1" s="1"/>
  <c r="L7728" i="1" s="1"/>
  <c r="M7728" i="1" s="1"/>
  <c r="H2334" i="1"/>
  <c r="I2334" i="1" s="1"/>
  <c r="K2334" i="1" s="1"/>
  <c r="L2334" i="1" s="1"/>
  <c r="M2334" i="1" s="1"/>
  <c r="H966" i="1"/>
  <c r="I966" i="1" s="1"/>
  <c r="K966" i="1" s="1"/>
  <c r="L966" i="1" s="1"/>
  <c r="M966" i="1" s="1"/>
  <c r="H7664" i="1"/>
  <c r="I7664" i="1" s="1"/>
  <c r="K7664" i="1" s="1"/>
  <c r="L7664" i="1" s="1"/>
  <c r="M7664" i="1" s="1"/>
  <c r="H4952" i="1"/>
  <c r="I4952" i="1" s="1"/>
  <c r="K4952" i="1" s="1"/>
  <c r="L4952" i="1" s="1"/>
  <c r="M4952" i="1" s="1"/>
  <c r="H888" i="1"/>
  <c r="I888" i="1" s="1"/>
  <c r="K888" i="1" s="1"/>
  <c r="L888" i="1" s="1"/>
  <c r="M888" i="1" s="1"/>
  <c r="H7578" i="1"/>
  <c r="I7578" i="1" s="1"/>
  <c r="K7578" i="1" s="1"/>
  <c r="L7578" i="1" s="1"/>
  <c r="M7578" i="1" s="1"/>
  <c r="H7542" i="1"/>
  <c r="I7542" i="1" s="1"/>
  <c r="K7542" i="1" s="1"/>
  <c r="L7542" i="1" s="1"/>
  <c r="M7542" i="1" s="1"/>
  <c r="H782" i="1"/>
  <c r="I782" i="1" s="1"/>
  <c r="K782" i="1" s="1"/>
  <c r="L782" i="1" s="1"/>
  <c r="M782" i="1" s="1"/>
  <c r="H6110" i="1"/>
  <c r="I6110" i="1" s="1"/>
  <c r="K6110" i="1" s="1"/>
  <c r="L6110" i="1" s="1"/>
  <c r="M6110" i="1" s="1"/>
  <c r="H403" i="1"/>
  <c r="I403" i="1" s="1"/>
  <c r="K403" i="1" s="1"/>
  <c r="L403" i="1" s="1"/>
  <c r="M403" i="1" s="1"/>
  <c r="H2682" i="1"/>
  <c r="I2682" i="1" s="1"/>
  <c r="K2682" i="1" s="1"/>
  <c r="L2682" i="1" s="1"/>
  <c r="M2682" i="1" s="1"/>
  <c r="H4025" i="1"/>
  <c r="I4025" i="1" s="1"/>
  <c r="K4025" i="1" s="1"/>
  <c r="L4025" i="1" s="1"/>
  <c r="M4025" i="1" s="1"/>
  <c r="H2672" i="1"/>
  <c r="I2672" i="1" s="1"/>
  <c r="K2672" i="1" s="1"/>
  <c r="L2672" i="1" s="1"/>
  <c r="M2672" i="1" s="1"/>
  <c r="H8044" i="1"/>
  <c r="I8044" i="1" s="1"/>
  <c r="K8044" i="1" s="1"/>
  <c r="L8044" i="1" s="1"/>
  <c r="M8044" i="1" s="1"/>
  <c r="H9383" i="1"/>
  <c r="I9383" i="1" s="1"/>
  <c r="K9383" i="1" s="1"/>
  <c r="L9383" i="1" s="1"/>
  <c r="M9383" i="1" s="1"/>
  <c r="H1313" i="1"/>
  <c r="I1313" i="1" s="1"/>
  <c r="K1313" i="1" s="1"/>
  <c r="L1313" i="1" s="1"/>
  <c r="M1313" i="1" s="1"/>
  <c r="H8030" i="1"/>
  <c r="I8030" i="1" s="1"/>
  <c r="K8030" i="1" s="1"/>
  <c r="L8030" i="1" s="1"/>
  <c r="M8030" i="1" s="1"/>
  <c r="H9369" i="1"/>
  <c r="I9369" i="1" s="1"/>
  <c r="K9369" i="1" s="1"/>
  <c r="L9369" i="1" s="1"/>
  <c r="M9369" i="1" s="1"/>
  <c r="H6676" i="1"/>
  <c r="I6676" i="1" s="1"/>
  <c r="K6676" i="1" s="1"/>
  <c r="L6676" i="1" s="1"/>
  <c r="M6676" i="1" s="1"/>
  <c r="H3984" i="1"/>
  <c r="I3984" i="1" s="1"/>
  <c r="K3984" i="1" s="1"/>
  <c r="L3984" i="1" s="1"/>
  <c r="M3984" i="1" s="1"/>
  <c r="H1289" i="1"/>
  <c r="I1289" i="1" s="1"/>
  <c r="K1289" i="1" s="1"/>
  <c r="L1289" i="1" s="1"/>
  <c r="M1289" i="1" s="1"/>
  <c r="H3974" i="1"/>
  <c r="I3974" i="1" s="1"/>
  <c r="K3974" i="1" s="1"/>
  <c r="L3974" i="1" s="1"/>
  <c r="M3974" i="1" s="1"/>
  <c r="H2627" i="1"/>
  <c r="I2627" i="1" s="1"/>
  <c r="K2627" i="1" s="1"/>
  <c r="L2627" i="1" s="1"/>
  <c r="M2627" i="1" s="1"/>
  <c r="H5309" i="1"/>
  <c r="I5309" i="1" s="1"/>
  <c r="K5309" i="1" s="1"/>
  <c r="L5309" i="1" s="1"/>
  <c r="M5309" i="1" s="1"/>
  <c r="H3963" i="1"/>
  <c r="I3963" i="1" s="1"/>
  <c r="K3963" i="1" s="1"/>
  <c r="L3963" i="1" s="1"/>
  <c r="M3963" i="1" s="1"/>
  <c r="H5299" i="1"/>
  <c r="I5299" i="1" s="1"/>
  <c r="K5299" i="1" s="1"/>
  <c r="L5299" i="1" s="1"/>
  <c r="M5299" i="1" s="1"/>
  <c r="H7985" i="1"/>
  <c r="I7985" i="1" s="1"/>
  <c r="K7985" i="1" s="1"/>
  <c r="L7985" i="1" s="1"/>
  <c r="M7985" i="1" s="1"/>
  <c r="H1256" i="1"/>
  <c r="I1256" i="1" s="1"/>
  <c r="K1256" i="1" s="1"/>
  <c r="L1256" i="1" s="1"/>
  <c r="M1256" i="1" s="1"/>
  <c r="H2599" i="1"/>
  <c r="I2599" i="1" s="1"/>
  <c r="K2599" i="1" s="1"/>
  <c r="L2599" i="1" s="1"/>
  <c r="M2599" i="1" s="1"/>
  <c r="H9315" i="1"/>
  <c r="I9315" i="1" s="1"/>
  <c r="K9315" i="1" s="1"/>
  <c r="L9315" i="1" s="1"/>
  <c r="M9315" i="1" s="1"/>
  <c r="H5278" i="1"/>
  <c r="I5278" i="1" s="1"/>
  <c r="K5278" i="1" s="1"/>
  <c r="L5278" i="1" s="1"/>
  <c r="M5278" i="1" s="1"/>
  <c r="H7961" i="1"/>
  <c r="I7961" i="1" s="1"/>
  <c r="K7961" i="1" s="1"/>
  <c r="L7961" i="1" s="1"/>
  <c r="M7961" i="1" s="1"/>
  <c r="H1234" i="1"/>
  <c r="I1234" i="1" s="1"/>
  <c r="K1234" i="1" s="1"/>
  <c r="L1234" i="1" s="1"/>
  <c r="M1234" i="1" s="1"/>
  <c r="H7950" i="1"/>
  <c r="I7950" i="1" s="1"/>
  <c r="K7950" i="1" s="1"/>
  <c r="L7950" i="1" s="1"/>
  <c r="M7950" i="1" s="1"/>
  <c r="H1224" i="1"/>
  <c r="I1224" i="1" s="1"/>
  <c r="K1224" i="1" s="1"/>
  <c r="L1224" i="1" s="1"/>
  <c r="M1224" i="1" s="1"/>
  <c r="H9286" i="1"/>
  <c r="I9286" i="1" s="1"/>
  <c r="K9286" i="1" s="1"/>
  <c r="L9286" i="1" s="1"/>
  <c r="M9286" i="1" s="1"/>
  <c r="H6593" i="1"/>
  <c r="I6593" i="1" s="1"/>
  <c r="K6593" i="1" s="1"/>
  <c r="L6593" i="1" s="1"/>
  <c r="M6593" i="1" s="1"/>
  <c r="H9277" i="1"/>
  <c r="I9277" i="1" s="1"/>
  <c r="K9277" i="1" s="1"/>
  <c r="L9277" i="1" s="1"/>
  <c r="M9277" i="1" s="1"/>
  <c r="H7929" i="1"/>
  <c r="I7929" i="1" s="1"/>
  <c r="K7929" i="1" s="1"/>
  <c r="L7929" i="1" s="1"/>
  <c r="M7929" i="1" s="1"/>
  <c r="H1203" i="1"/>
  <c r="I1203" i="1" s="1"/>
  <c r="K1203" i="1" s="1"/>
  <c r="L1203" i="1" s="1"/>
  <c r="M1203" i="1" s="1"/>
  <c r="H6574" i="1"/>
  <c r="I6574" i="1" s="1"/>
  <c r="K6574" i="1" s="1"/>
  <c r="L6574" i="1" s="1"/>
  <c r="M6574" i="1" s="1"/>
  <c r="H7916" i="1"/>
  <c r="I7916" i="1" s="1"/>
  <c r="K7916" i="1" s="1"/>
  <c r="L7916" i="1" s="1"/>
  <c r="M7916" i="1" s="1"/>
  <c r="H3880" i="1"/>
  <c r="I3880" i="1" s="1"/>
  <c r="K3880" i="1" s="1"/>
  <c r="L3880" i="1" s="1"/>
  <c r="M3880" i="1" s="1"/>
  <c r="H7906" i="1"/>
  <c r="I7906" i="1" s="1"/>
  <c r="K7906" i="1" s="1"/>
  <c r="L7906" i="1" s="1"/>
  <c r="M7906" i="1" s="1"/>
  <c r="H3869" i="1"/>
  <c r="I3869" i="1" s="1"/>
  <c r="K3869" i="1" s="1"/>
  <c r="L3869" i="1" s="1"/>
  <c r="M3869" i="1" s="1"/>
  <c r="H6555" i="1"/>
  <c r="I6555" i="1" s="1"/>
  <c r="K6555" i="1" s="1"/>
  <c r="L6555" i="1" s="1"/>
  <c r="M6555" i="1" s="1"/>
  <c r="H3861" i="1"/>
  <c r="I3861" i="1" s="1"/>
  <c r="K3861" i="1" s="1"/>
  <c r="L3861" i="1" s="1"/>
  <c r="M3861" i="1" s="1"/>
  <c r="H5202" i="1"/>
  <c r="I5202" i="1" s="1"/>
  <c r="K5202" i="1" s="1"/>
  <c r="L5202" i="1" s="1"/>
  <c r="M5202" i="1" s="1"/>
  <c r="H3851" i="1"/>
  <c r="I3851" i="1" s="1"/>
  <c r="K3851" i="1" s="1"/>
  <c r="L3851" i="1" s="1"/>
  <c r="M3851" i="1" s="1"/>
  <c r="H5190" i="1"/>
  <c r="I5190" i="1" s="1"/>
  <c r="K5190" i="1" s="1"/>
  <c r="L5190" i="1" s="1"/>
  <c r="M5190" i="1" s="1"/>
  <c r="H1151" i="1"/>
  <c r="I1151" i="1" s="1"/>
  <c r="K1151" i="1" s="1"/>
  <c r="L1151" i="1" s="1"/>
  <c r="M1151" i="1" s="1"/>
  <c r="H3836" i="1"/>
  <c r="I3836" i="1" s="1"/>
  <c r="K3836" i="1" s="1"/>
  <c r="L3836" i="1" s="1"/>
  <c r="M3836" i="1" s="1"/>
  <c r="H6521" i="1"/>
  <c r="I6521" i="1" s="1"/>
  <c r="K6521" i="1" s="1"/>
  <c r="L6521" i="1" s="1"/>
  <c r="M6521" i="1" s="1"/>
  <c r="H5173" i="1"/>
  <c r="I5173" i="1" s="1"/>
  <c r="K5173" i="1" s="1"/>
  <c r="L5173" i="1" s="1"/>
  <c r="M5173" i="1" s="1"/>
  <c r="H1133" i="1"/>
  <c r="I1133" i="1" s="1"/>
  <c r="K1133" i="1" s="1"/>
  <c r="L1133" i="1" s="1"/>
  <c r="M1133" i="1" s="1"/>
  <c r="H3819" i="1"/>
  <c r="I3819" i="1" s="1"/>
  <c r="K3819" i="1" s="1"/>
  <c r="L3819" i="1" s="1"/>
  <c r="M3819" i="1" s="1"/>
  <c r="H5159" i="1"/>
  <c r="I5159" i="1" s="1"/>
  <c r="K5159" i="1" s="1"/>
  <c r="L5159" i="1" s="1"/>
  <c r="M5159" i="1" s="1"/>
  <c r="H2467" i="1"/>
  <c r="I2467" i="1" s="1"/>
  <c r="K2467" i="1" s="1"/>
  <c r="L2467" i="1" s="1"/>
  <c r="M2467" i="1" s="1"/>
  <c r="H6493" i="1"/>
  <c r="I6493" i="1" s="1"/>
  <c r="K6493" i="1" s="1"/>
  <c r="L6493" i="1" s="1"/>
  <c r="M6493" i="1" s="1"/>
  <c r="H9177" i="1"/>
  <c r="I9177" i="1" s="1"/>
  <c r="K9177" i="1" s="1"/>
  <c r="L9177" i="1" s="1"/>
  <c r="M9177" i="1" s="1"/>
  <c r="H6483" i="1"/>
  <c r="I6483" i="1" s="1"/>
  <c r="K6483" i="1" s="1"/>
  <c r="L6483" i="1" s="1"/>
  <c r="M6483" i="1" s="1"/>
  <c r="H5136" i="1"/>
  <c r="I5136" i="1" s="1"/>
  <c r="K5136" i="1" s="1"/>
  <c r="L5136" i="1" s="1"/>
  <c r="M5136" i="1" s="1"/>
  <c r="H9163" i="1"/>
  <c r="I9163" i="1" s="1"/>
  <c r="K9163" i="1" s="1"/>
  <c r="L9163" i="1" s="1"/>
  <c r="M9163" i="1" s="1"/>
  <c r="H9158" i="1"/>
  <c r="I9158" i="1" s="1"/>
  <c r="K9158" i="1" s="1"/>
  <c r="L9158" i="1" s="1"/>
  <c r="M9158" i="1" s="1"/>
  <c r="H9153" i="1"/>
  <c r="I9153" i="1" s="1"/>
  <c r="K9153" i="1" s="1"/>
  <c r="L9153" i="1" s="1"/>
  <c r="M9153" i="1" s="1"/>
  <c r="H7808" i="1"/>
  <c r="I7808" i="1" s="1"/>
  <c r="K7808" i="1" s="1"/>
  <c r="L7808" i="1" s="1"/>
  <c r="M7808" i="1" s="1"/>
  <c r="H2426" i="1"/>
  <c r="I2426" i="1" s="1"/>
  <c r="K2426" i="1" s="1"/>
  <c r="L2426" i="1" s="1"/>
  <c r="M2426" i="1" s="1"/>
  <c r="H1072" i="1"/>
  <c r="I1072" i="1" s="1"/>
  <c r="K1072" i="1" s="1"/>
  <c r="L1072" i="1" s="1"/>
  <c r="M1072" i="1" s="1"/>
  <c r="H9135" i="1"/>
  <c r="I9135" i="1" s="1"/>
  <c r="K9135" i="1" s="1"/>
  <c r="L9135" i="1" s="1"/>
  <c r="M9135" i="1" s="1"/>
  <c r="H2407" i="1"/>
  <c r="I2407" i="1" s="1"/>
  <c r="K2407" i="1" s="1"/>
  <c r="L2407" i="1" s="1"/>
  <c r="M2407" i="1" s="1"/>
  <c r="H9120" i="1"/>
  <c r="I9120" i="1" s="1"/>
  <c r="K9120" i="1" s="1"/>
  <c r="L9120" i="1" s="1"/>
  <c r="M9120" i="1" s="1"/>
  <c r="H6422" i="1"/>
  <c r="I6422" i="1" s="1"/>
  <c r="K6422" i="1" s="1"/>
  <c r="L6422" i="1" s="1"/>
  <c r="M6422" i="1" s="1"/>
  <c r="H9100" i="1"/>
  <c r="I9100" i="1" s="1"/>
  <c r="K9100" i="1" s="1"/>
  <c r="L9100" i="1" s="1"/>
  <c r="M9100" i="1" s="1"/>
  <c r="H7746" i="1"/>
  <c r="I7746" i="1" s="1"/>
  <c r="K7746" i="1" s="1"/>
  <c r="L7746" i="1" s="1"/>
  <c r="M7746" i="1" s="1"/>
  <c r="H6385" i="1"/>
  <c r="I6385" i="1" s="1"/>
  <c r="K6385" i="1" s="1"/>
  <c r="L6385" i="1" s="1"/>
  <c r="M6385" i="1" s="1"/>
  <c r="H2333" i="1"/>
  <c r="I2333" i="1" s="1"/>
  <c r="K2333" i="1" s="1"/>
  <c r="L2333" i="1" s="1"/>
  <c r="M2333" i="1" s="1"/>
  <c r="H7688" i="1"/>
  <c r="I7688" i="1" s="1"/>
  <c r="K7688" i="1" s="1"/>
  <c r="L7688" i="1" s="1"/>
  <c r="M7688" i="1" s="1"/>
  <c r="H9008" i="1"/>
  <c r="I9008" i="1" s="1"/>
  <c r="K9008" i="1" s="1"/>
  <c r="L9008" i="1" s="1"/>
  <c r="M9008" i="1" s="1"/>
  <c r="H8981" i="1"/>
  <c r="I8981" i="1" s="1"/>
  <c r="K8981" i="1" s="1"/>
  <c r="L8981" i="1" s="1"/>
  <c r="M8981" i="1" s="1"/>
  <c r="H6265" i="1"/>
  <c r="I6265" i="1" s="1"/>
  <c r="K6265" i="1" s="1"/>
  <c r="L6265" i="1" s="1"/>
  <c r="M6265" i="1" s="1"/>
  <c r="H3547" i="1"/>
  <c r="I3547" i="1" s="1"/>
  <c r="K3547" i="1" s="1"/>
  <c r="L3547" i="1" s="1"/>
  <c r="M3547" i="1" s="1"/>
  <c r="H4853" i="1"/>
  <c r="I4853" i="1" s="1"/>
  <c r="K4853" i="1" s="1"/>
  <c r="L4853" i="1" s="1"/>
  <c r="M4853" i="1" s="1"/>
  <c r="H3472" i="1"/>
  <c r="I3472" i="1" s="1"/>
  <c r="K3472" i="1" s="1"/>
  <c r="L3472" i="1" s="1"/>
  <c r="M3472" i="1" s="1"/>
  <c r="H6111" i="1"/>
  <c r="I6111" i="1" s="1"/>
  <c r="K6111" i="1" s="1"/>
  <c r="L6111" i="1" s="1"/>
  <c r="M6111" i="1" s="1"/>
  <c r="H5777" i="1"/>
  <c r="I5777" i="1" s="1"/>
  <c r="K5777" i="1" s="1"/>
  <c r="L5777" i="1" s="1"/>
  <c r="M5777" i="1" s="1"/>
  <c r="H2669" i="1"/>
  <c r="I2669" i="1" s="1"/>
  <c r="K2669" i="1" s="1"/>
  <c r="L2669" i="1" s="1"/>
  <c r="M2669" i="1" s="1"/>
  <c r="H4020" i="1"/>
  <c r="I4020" i="1" s="1"/>
  <c r="K4020" i="1" s="1"/>
  <c r="L4020" i="1" s="1"/>
  <c r="M4020" i="1" s="1"/>
  <c r="H9396" i="1"/>
  <c r="I9396" i="1" s="1"/>
  <c r="K9396" i="1" s="1"/>
  <c r="L9396" i="1" s="1"/>
  <c r="M9396" i="1" s="1"/>
  <c r="H6711" i="1"/>
  <c r="I6711" i="1" s="1"/>
  <c r="K6711" i="1" s="1"/>
  <c r="L6711" i="1" s="1"/>
  <c r="M6711" i="1" s="1"/>
  <c r="H8052" i="1"/>
  <c r="I8052" i="1" s="1"/>
  <c r="K8052" i="1" s="1"/>
  <c r="L8052" i="1" s="1"/>
  <c r="M8052" i="1" s="1"/>
  <c r="H9391" i="1"/>
  <c r="I9391" i="1" s="1"/>
  <c r="K9391" i="1" s="1"/>
  <c r="L9391" i="1" s="1"/>
  <c r="M9391" i="1" s="1"/>
  <c r="H1320" i="1"/>
  <c r="I1320" i="1" s="1"/>
  <c r="K1320" i="1" s="1"/>
  <c r="L1320" i="1" s="1"/>
  <c r="M1320" i="1" s="1"/>
  <c r="H8038" i="1"/>
  <c r="I8038" i="1" s="1"/>
  <c r="K8038" i="1" s="1"/>
  <c r="L8038" i="1" s="1"/>
  <c r="M8038" i="1" s="1"/>
  <c r="H5347" i="1"/>
  <c r="I5347" i="1" s="1"/>
  <c r="K5347" i="1" s="1"/>
  <c r="L5347" i="1" s="1"/>
  <c r="M5347" i="1" s="1"/>
  <c r="H6687" i="1"/>
  <c r="I6687" i="1" s="1"/>
  <c r="K6687" i="1" s="1"/>
  <c r="L6687" i="1" s="1"/>
  <c r="M6687" i="1" s="1"/>
  <c r="H6681" i="1"/>
  <c r="I6681" i="1" s="1"/>
  <c r="K6681" i="1" s="1"/>
  <c r="L6681" i="1" s="1"/>
  <c r="M6681" i="1" s="1"/>
  <c r="H2645" i="1"/>
  <c r="I2645" i="1" s="1"/>
  <c r="K2645" i="1" s="1"/>
  <c r="L2645" i="1" s="1"/>
  <c r="M2645" i="1" s="1"/>
  <c r="H6672" i="1"/>
  <c r="I6672" i="1" s="1"/>
  <c r="K6672" i="1" s="1"/>
  <c r="L6672" i="1" s="1"/>
  <c r="M6672" i="1" s="1"/>
  <c r="H9355" i="1"/>
  <c r="I9355" i="1" s="1"/>
  <c r="K9355" i="1" s="1"/>
  <c r="L9355" i="1" s="1"/>
  <c r="M9355" i="1" s="1"/>
  <c r="H8006" i="1"/>
  <c r="I8006" i="1" s="1"/>
  <c r="K8006" i="1" s="1"/>
  <c r="L8006" i="1" s="1"/>
  <c r="M8006" i="1" s="1"/>
  <c r="H8000" i="1"/>
  <c r="I8000" i="1" s="1"/>
  <c r="K8000" i="1" s="1"/>
  <c r="L8000" i="1" s="1"/>
  <c r="M8000" i="1" s="1"/>
  <c r="H6653" i="1"/>
  <c r="I6653" i="1" s="1"/>
  <c r="K6653" i="1" s="1"/>
  <c r="L6653" i="1" s="1"/>
  <c r="M6653" i="1" s="1"/>
  <c r="H1271" i="1"/>
  <c r="I1271" i="1" s="1"/>
  <c r="K1271" i="1" s="1"/>
  <c r="L1271" i="1" s="1"/>
  <c r="M1271" i="1" s="1"/>
  <c r="H2614" i="1"/>
  <c r="I2614" i="1" s="1"/>
  <c r="K2614" i="1" s="1"/>
  <c r="L2614" i="1" s="1"/>
  <c r="M2614" i="1" s="1"/>
  <c r="H9327" i="1"/>
  <c r="I9327" i="1" s="1"/>
  <c r="K9327" i="1" s="1"/>
  <c r="L9327" i="1" s="1"/>
  <c r="M9327" i="1" s="1"/>
  <c r="H7980" i="1"/>
  <c r="I7980" i="1" s="1"/>
  <c r="K7980" i="1" s="1"/>
  <c r="L7980" i="1" s="1"/>
  <c r="M7980" i="1" s="1"/>
  <c r="H5285" i="1"/>
  <c r="I5285" i="1" s="1"/>
  <c r="K5285" i="1" s="1"/>
  <c r="L5285" i="1" s="1"/>
  <c r="M5285" i="1" s="1"/>
  <c r="H7968" i="1"/>
  <c r="I7968" i="1" s="1"/>
  <c r="K7968" i="1" s="1"/>
  <c r="L7968" i="1" s="1"/>
  <c r="M7968" i="1" s="1"/>
  <c r="H3932" i="1"/>
  <c r="I3932" i="1" s="1"/>
  <c r="K3932" i="1" s="1"/>
  <c r="L3932" i="1" s="1"/>
  <c r="M3932" i="1" s="1"/>
  <c r="H9302" i="1"/>
  <c r="I9302" i="1" s="1"/>
  <c r="K9302" i="1" s="1"/>
  <c r="L9302" i="1" s="1"/>
  <c r="M9302" i="1" s="1"/>
  <c r="H2580" i="1"/>
  <c r="I2580" i="1" s="1"/>
  <c r="K2580" i="1" s="1"/>
  <c r="L2580" i="1" s="1"/>
  <c r="M2580" i="1" s="1"/>
  <c r="H9294" i="1"/>
  <c r="I9294" i="1" s="1"/>
  <c r="K9294" i="1" s="1"/>
  <c r="L9294" i="1" s="1"/>
  <c r="M9294" i="1" s="1"/>
  <c r="H1225" i="1"/>
  <c r="I1225" i="1" s="1"/>
  <c r="K1225" i="1" s="1"/>
  <c r="L1225" i="1" s="1"/>
  <c r="M1225" i="1" s="1"/>
  <c r="H2567" i="1"/>
  <c r="I2567" i="1" s="1"/>
  <c r="K2567" i="1" s="1"/>
  <c r="L2567" i="1" s="1"/>
  <c r="M2567" i="1" s="1"/>
  <c r="H3905" i="1"/>
  <c r="I3905" i="1" s="1"/>
  <c r="K3905" i="1" s="1"/>
  <c r="L3905" i="1" s="1"/>
  <c r="M3905" i="1" s="1"/>
  <c r="H6589" i="1"/>
  <c r="I6589" i="1" s="1"/>
  <c r="K6589" i="1" s="1"/>
  <c r="L6589" i="1" s="1"/>
  <c r="M6589" i="1" s="1"/>
  <c r="H6584" i="1"/>
  <c r="I6584" i="1" s="1"/>
  <c r="K6584" i="1" s="1"/>
  <c r="L6584" i="1" s="1"/>
  <c r="M6584" i="1" s="1"/>
  <c r="H7925" i="1"/>
  <c r="I7925" i="1" s="1"/>
  <c r="K7925" i="1" s="1"/>
  <c r="L7925" i="1" s="1"/>
  <c r="M7925" i="1" s="1"/>
  <c r="H9262" i="1"/>
  <c r="I9262" i="1" s="1"/>
  <c r="K9262" i="1" s="1"/>
  <c r="L9262" i="1" s="1"/>
  <c r="M9262" i="1" s="1"/>
  <c r="H2541" i="1"/>
  <c r="I2541" i="1" s="1"/>
  <c r="K2541" i="1" s="1"/>
  <c r="L2541" i="1" s="1"/>
  <c r="M2541" i="1" s="1"/>
  <c r="H9254" i="1"/>
  <c r="I9254" i="1" s="1"/>
  <c r="K9254" i="1" s="1"/>
  <c r="L9254" i="1" s="1"/>
  <c r="M9254" i="1" s="1"/>
  <c r="H6562" i="1"/>
  <c r="I6562" i="1" s="1"/>
  <c r="K6562" i="1" s="1"/>
  <c r="L6562" i="1" s="1"/>
  <c r="M6562" i="1" s="1"/>
  <c r="H7901" i="1"/>
  <c r="I7901" i="1" s="1"/>
  <c r="K7901" i="1" s="1"/>
  <c r="L7901" i="1" s="1"/>
  <c r="M7901" i="1" s="1"/>
  <c r="H6551" i="1"/>
  <c r="I6551" i="1" s="1"/>
  <c r="K6551" i="1" s="1"/>
  <c r="L6551" i="1" s="1"/>
  <c r="M6551" i="1" s="1"/>
  <c r="H3860" i="1"/>
  <c r="I3860" i="1" s="1"/>
  <c r="K3860" i="1" s="1"/>
  <c r="L3860" i="1" s="1"/>
  <c r="M3860" i="1" s="1"/>
  <c r="H5200" i="1"/>
  <c r="I5200" i="1" s="1"/>
  <c r="K5200" i="1" s="1"/>
  <c r="L5200" i="1" s="1"/>
  <c r="M5200" i="1" s="1"/>
  <c r="H6538" i="1"/>
  <c r="I6538" i="1" s="1"/>
  <c r="K6538" i="1" s="1"/>
  <c r="L6538" i="1" s="1"/>
  <c r="M6538" i="1" s="1"/>
  <c r="H9221" i="1"/>
  <c r="I9221" i="1" s="1"/>
  <c r="K9221" i="1" s="1"/>
  <c r="L9221" i="1" s="1"/>
  <c r="M9221" i="1" s="1"/>
  <c r="H6530" i="1"/>
  <c r="I6530" i="1" s="1"/>
  <c r="K6530" i="1" s="1"/>
  <c r="L6530" i="1" s="1"/>
  <c r="M6530" i="1" s="1"/>
  <c r="H3837" i="1"/>
  <c r="I3837" i="1" s="1"/>
  <c r="K3837" i="1" s="1"/>
  <c r="L3837" i="1" s="1"/>
  <c r="M3837" i="1" s="1"/>
  <c r="H9208" i="1"/>
  <c r="I9208" i="1" s="1"/>
  <c r="K9208" i="1" s="1"/>
  <c r="L9208" i="1" s="1"/>
  <c r="M9208" i="1" s="1"/>
  <c r="H6517" i="1"/>
  <c r="I6517" i="1" s="1"/>
  <c r="K6517" i="1" s="1"/>
  <c r="L6517" i="1" s="1"/>
  <c r="M6517" i="1" s="1"/>
  <c r="H2481" i="1"/>
  <c r="I2481" i="1" s="1"/>
  <c r="K2481" i="1" s="1"/>
  <c r="L2481" i="1" s="1"/>
  <c r="M2481" i="1" s="1"/>
  <c r="H5162" i="1"/>
  <c r="I5162" i="1" s="1"/>
  <c r="K5162" i="1" s="1"/>
  <c r="L5162" i="1" s="1"/>
  <c r="M5162" i="1" s="1"/>
  <c r="H2474" i="1"/>
  <c r="I2474" i="1" s="1"/>
  <c r="K2474" i="1" s="1"/>
  <c r="L2474" i="1" s="1"/>
  <c r="M2474" i="1" s="1"/>
  <c r="H7841" i="1"/>
  <c r="I7841" i="1" s="1"/>
  <c r="K7841" i="1" s="1"/>
  <c r="L7841" i="1" s="1"/>
  <c r="M7841" i="1" s="1"/>
  <c r="H2463" i="1"/>
  <c r="I2463" i="1" s="1"/>
  <c r="K2463" i="1" s="1"/>
  <c r="L2463" i="1" s="1"/>
  <c r="M2463" i="1" s="1"/>
  <c r="H5147" i="1"/>
  <c r="I5147" i="1" s="1"/>
  <c r="K5147" i="1" s="1"/>
  <c r="L5147" i="1" s="1"/>
  <c r="M5147" i="1" s="1"/>
  <c r="H9172" i="1"/>
  <c r="I9172" i="1" s="1"/>
  <c r="K9172" i="1" s="1"/>
  <c r="L9172" i="1" s="1"/>
  <c r="M9172" i="1" s="1"/>
  <c r="H6479" i="1"/>
  <c r="I6479" i="1" s="1"/>
  <c r="K6479" i="1" s="1"/>
  <c r="L6479" i="1" s="1"/>
  <c r="M6479" i="1" s="1"/>
  <c r="H1097" i="1"/>
  <c r="I1097" i="1" s="1"/>
  <c r="K1097" i="1" s="1"/>
  <c r="L1097" i="1" s="1"/>
  <c r="M1097" i="1" s="1"/>
  <c r="H3781" i="1"/>
  <c r="I3781" i="1" s="1"/>
  <c r="K3781" i="1" s="1"/>
  <c r="L3781" i="1" s="1"/>
  <c r="M3781" i="1" s="1"/>
  <c r="H6465" i="1"/>
  <c r="I6465" i="1" s="1"/>
  <c r="K6465" i="1" s="1"/>
  <c r="L6465" i="1" s="1"/>
  <c r="M6465" i="1" s="1"/>
  <c r="H5117" i="1"/>
  <c r="I5117" i="1" s="1"/>
  <c r="K5117" i="1" s="1"/>
  <c r="L5117" i="1" s="1"/>
  <c r="M5117" i="1" s="1"/>
  <c r="H3767" i="1"/>
  <c r="I3767" i="1" s="1"/>
  <c r="K3767" i="1" s="1"/>
  <c r="L3767" i="1" s="1"/>
  <c r="M3767" i="1" s="1"/>
  <c r="H2421" i="1"/>
  <c r="I2421" i="1" s="1"/>
  <c r="K2421" i="1" s="1"/>
  <c r="L2421" i="1" s="1"/>
  <c r="M2421" i="1" s="1"/>
  <c r="H2419" i="1"/>
  <c r="I2419" i="1" s="1"/>
  <c r="K2419" i="1" s="1"/>
  <c r="L2419" i="1" s="1"/>
  <c r="M2419" i="1" s="1"/>
  <c r="H6438" i="1"/>
  <c r="I6438" i="1" s="1"/>
  <c r="K6438" i="1" s="1"/>
  <c r="L6438" i="1" s="1"/>
  <c r="M6438" i="1" s="1"/>
  <c r="H1053" i="1"/>
  <c r="I1053" i="1" s="1"/>
  <c r="K1053" i="1" s="1"/>
  <c r="L1053" i="1" s="1"/>
  <c r="M1053" i="1" s="1"/>
  <c r="H9109" i="1"/>
  <c r="I9109" i="1" s="1"/>
  <c r="K9109" i="1" s="1"/>
  <c r="L9109" i="1" s="1"/>
  <c r="M9109" i="1" s="1"/>
  <c r="H3723" i="1"/>
  <c r="I3723" i="1" s="1"/>
  <c r="K3723" i="1" s="1"/>
  <c r="L3723" i="1" s="1"/>
  <c r="M3723" i="1" s="1"/>
  <c r="H5055" i="1"/>
  <c r="I5055" i="1" s="1"/>
  <c r="K5055" i="1" s="1"/>
  <c r="L5055" i="1" s="1"/>
  <c r="M5055" i="1" s="1"/>
  <c r="H7729" i="1"/>
  <c r="I7729" i="1" s="1"/>
  <c r="K7729" i="1" s="1"/>
  <c r="L7729" i="1" s="1"/>
  <c r="M7729" i="1" s="1"/>
  <c r="H3675" i="1"/>
  <c r="I3675" i="1" s="1"/>
  <c r="K3675" i="1" s="1"/>
  <c r="L3675" i="1" s="1"/>
  <c r="M3675" i="1" s="1"/>
  <c r="H3656" i="1"/>
  <c r="I3656" i="1" s="1"/>
  <c r="K3656" i="1" s="1"/>
  <c r="L3656" i="1" s="1"/>
  <c r="M3656" i="1" s="1"/>
  <c r="H7665" i="1"/>
  <c r="I7665" i="1" s="1"/>
  <c r="K7665" i="1" s="1"/>
  <c r="L7665" i="1" s="1"/>
  <c r="M7665" i="1" s="1"/>
  <c r="H3604" i="1"/>
  <c r="I3604" i="1" s="1"/>
  <c r="K3604" i="1" s="1"/>
  <c r="L3604" i="1" s="1"/>
  <c r="M3604" i="1" s="1"/>
  <c r="H6262" i="1"/>
  <c r="I6262" i="1" s="1"/>
  <c r="K6262" i="1" s="1"/>
  <c r="L6262" i="1" s="1"/>
  <c r="M6262" i="1" s="1"/>
  <c r="H2202" i="1"/>
  <c r="I2202" i="1" s="1"/>
  <c r="K2202" i="1" s="1"/>
  <c r="L2202" i="1" s="1"/>
  <c r="M2202" i="1" s="1"/>
  <c r="H3510" i="1"/>
  <c r="I3510" i="1" s="1"/>
  <c r="K3510" i="1" s="1"/>
  <c r="L3510" i="1" s="1"/>
  <c r="M3510" i="1" s="1"/>
  <c r="H4811" i="1"/>
  <c r="I4811" i="1" s="1"/>
  <c r="K4811" i="1" s="1"/>
  <c r="L4811" i="1" s="1"/>
  <c r="M4811" i="1" s="1"/>
  <c r="H2075" i="1"/>
  <c r="I2075" i="1" s="1"/>
  <c r="K2075" i="1" s="1"/>
  <c r="L2075" i="1" s="1"/>
  <c r="M2075" i="1" s="1"/>
  <c r="H1743" i="1"/>
  <c r="I1743" i="1" s="1"/>
  <c r="K1743" i="1" s="1"/>
  <c r="L1743" i="1" s="1"/>
  <c r="M1743" i="1" s="1"/>
  <c r="J8061" i="1"/>
  <c r="A9405" i="1"/>
  <c r="J9405" i="1" s="1"/>
  <c r="J5375" i="1"/>
  <c r="A6719" i="1"/>
  <c r="J2689" i="1"/>
  <c r="A4033" i="1"/>
  <c r="J4032" i="1"/>
  <c r="A5376" i="1"/>
  <c r="J6718" i="1"/>
  <c r="A8062" i="1"/>
  <c r="F2692" i="1" l="1"/>
  <c r="N2692" i="1" s="1"/>
  <c r="H5368" i="1"/>
  <c r="I5368" i="1" s="1"/>
  <c r="K5368" i="1" s="1"/>
  <c r="L5368" i="1" s="1"/>
  <c r="M5368" i="1" s="1"/>
  <c r="H2681" i="1"/>
  <c r="I2681" i="1" s="1"/>
  <c r="K2681" i="1" s="1"/>
  <c r="L2681" i="1" s="1"/>
  <c r="M2681" i="1" s="1"/>
  <c r="H1335" i="1"/>
  <c r="I1335" i="1" s="1"/>
  <c r="K1335" i="1" s="1"/>
  <c r="L1335" i="1" s="1"/>
  <c r="M1335" i="1" s="1"/>
  <c r="H4019" i="1"/>
  <c r="I4019" i="1" s="1"/>
  <c r="K4019" i="1" s="1"/>
  <c r="L4019" i="1" s="1"/>
  <c r="M4019" i="1" s="1"/>
  <c r="H2622" i="1"/>
  <c r="I2622" i="1" s="1"/>
  <c r="K2622" i="1" s="1"/>
  <c r="L2622" i="1" s="1"/>
  <c r="M2622" i="1" s="1"/>
  <c r="H1328" i="1"/>
  <c r="I1328" i="1" s="1"/>
  <c r="K1328" i="1" s="1"/>
  <c r="L1328" i="1" s="1"/>
  <c r="M1328" i="1" s="1"/>
  <c r="H2676" i="1"/>
  <c r="I2676" i="1" s="1"/>
  <c r="K2676" i="1" s="1"/>
  <c r="L2676" i="1" s="1"/>
  <c r="M2676" i="1" s="1"/>
  <c r="H6708" i="1"/>
  <c r="I6708" i="1" s="1"/>
  <c r="K6708" i="1" s="1"/>
  <c r="L6708" i="1" s="1"/>
  <c r="M6708" i="1" s="1"/>
  <c r="H5363" i="1"/>
  <c r="I5363" i="1" s="1"/>
  <c r="K5363" i="1" s="1"/>
  <c r="L5363" i="1" s="1"/>
  <c r="M5363" i="1" s="1"/>
  <c r="H9397" i="1"/>
  <c r="I9397" i="1" s="1"/>
  <c r="K9397" i="1" s="1"/>
  <c r="L9397" i="1" s="1"/>
  <c r="M9397" i="1" s="1"/>
  <c r="H8051" i="1"/>
  <c r="I8051" i="1" s="1"/>
  <c r="K8051" i="1" s="1"/>
  <c r="L8051" i="1" s="1"/>
  <c r="M8051" i="1" s="1"/>
  <c r="H9395" i="1"/>
  <c r="I9395" i="1" s="1"/>
  <c r="K9395" i="1" s="1"/>
  <c r="L9395" i="1" s="1"/>
  <c r="M9395" i="1" s="1"/>
  <c r="H6622" i="1"/>
  <c r="I6622" i="1" s="1"/>
  <c r="K6622" i="1" s="1"/>
  <c r="L6622" i="1" s="1"/>
  <c r="M6622" i="1" s="1"/>
  <c r="H1297" i="1"/>
  <c r="I1297" i="1" s="1"/>
  <c r="K1297" i="1" s="1"/>
  <c r="L1297" i="1" s="1"/>
  <c r="M1297" i="1" s="1"/>
  <c r="H1317" i="1"/>
  <c r="I1317" i="1" s="1"/>
  <c r="K1317" i="1" s="1"/>
  <c r="L1317" i="1" s="1"/>
  <c r="M1317" i="1" s="1"/>
  <c r="H9313" i="1"/>
  <c r="I9313" i="1" s="1"/>
  <c r="K9313" i="1" s="1"/>
  <c r="L9313" i="1" s="1"/>
  <c r="M9313" i="1" s="1"/>
  <c r="H1329" i="1"/>
  <c r="I1329" i="1" s="1"/>
  <c r="K1329" i="1" s="1"/>
  <c r="L1329" i="1" s="1"/>
  <c r="M1329" i="1" s="1"/>
  <c r="H4006" i="1"/>
  <c r="I4006" i="1" s="1"/>
  <c r="K4006" i="1" s="1"/>
  <c r="L4006" i="1" s="1"/>
  <c r="M4006" i="1" s="1"/>
  <c r="H5367" i="1"/>
  <c r="I5367" i="1" s="1"/>
  <c r="K5367" i="1" s="1"/>
  <c r="L5367" i="1" s="1"/>
  <c r="M5367" i="1" s="1"/>
  <c r="H4018" i="1"/>
  <c r="I4018" i="1" s="1"/>
  <c r="K4018" i="1" s="1"/>
  <c r="L4018" i="1" s="1"/>
  <c r="M4018" i="1" s="1"/>
  <c r="H5270" i="1"/>
  <c r="I5270" i="1" s="1"/>
  <c r="K5270" i="1" s="1"/>
  <c r="L5270" i="1" s="1"/>
  <c r="M5270" i="1" s="1"/>
  <c r="H1314" i="1"/>
  <c r="I1314" i="1" s="1"/>
  <c r="K1314" i="1" s="1"/>
  <c r="L1314" i="1" s="1"/>
  <c r="M1314" i="1" s="1"/>
  <c r="H6692" i="1"/>
  <c r="I6692" i="1" s="1"/>
  <c r="K6692" i="1" s="1"/>
  <c r="L6692" i="1" s="1"/>
  <c r="M6692" i="1" s="1"/>
  <c r="H850" i="1"/>
  <c r="I850" i="1" s="1"/>
  <c r="K850" i="1" s="1"/>
  <c r="L850" i="1" s="1"/>
  <c r="M850" i="1" s="1"/>
  <c r="H1081" i="1"/>
  <c r="I1081" i="1" s="1"/>
  <c r="K1081" i="1" s="1"/>
  <c r="L1081" i="1" s="1"/>
  <c r="M1081" i="1" s="1"/>
  <c r="H7809" i="1"/>
  <c r="I7809" i="1" s="1"/>
  <c r="K7809" i="1" s="1"/>
  <c r="L7809" i="1" s="1"/>
  <c r="M7809" i="1" s="1"/>
  <c r="H3776" i="1"/>
  <c r="I3776" i="1" s="1"/>
  <c r="K3776" i="1" s="1"/>
  <c r="L3776" i="1" s="1"/>
  <c r="M3776" i="1" s="1"/>
  <c r="H6534" i="1"/>
  <c r="I6534" i="1" s="1"/>
  <c r="K6534" i="1" s="1"/>
  <c r="L6534" i="1" s="1"/>
  <c r="M6534" i="1" s="1"/>
  <c r="H3852" i="1"/>
  <c r="I3852" i="1" s="1"/>
  <c r="K3852" i="1" s="1"/>
  <c r="L3852" i="1" s="1"/>
  <c r="M3852" i="1" s="1"/>
  <c r="H1158" i="1"/>
  <c r="I1158" i="1" s="1"/>
  <c r="K1158" i="1" s="1"/>
  <c r="L1158" i="1" s="1"/>
  <c r="M1158" i="1" s="1"/>
  <c r="H5231" i="1"/>
  <c r="I5231" i="1" s="1"/>
  <c r="K5231" i="1" s="1"/>
  <c r="L5231" i="1" s="1"/>
  <c r="M5231" i="1" s="1"/>
  <c r="H7926" i="1"/>
  <c r="I7926" i="1" s="1"/>
  <c r="K7926" i="1" s="1"/>
  <c r="L7926" i="1" s="1"/>
  <c r="M7926" i="1" s="1"/>
  <c r="H9401" i="1"/>
  <c r="I9401" i="1" s="1"/>
  <c r="K9401" i="1" s="1"/>
  <c r="L9401" i="1" s="1"/>
  <c r="M9401" i="1" s="1"/>
  <c r="H3896" i="1"/>
  <c r="I3896" i="1" s="1"/>
  <c r="K3896" i="1" s="1"/>
  <c r="L3896" i="1" s="1"/>
  <c r="M3896" i="1" s="1"/>
  <c r="H7932" i="1"/>
  <c r="I7932" i="1" s="1"/>
  <c r="K7932" i="1" s="1"/>
  <c r="L7932" i="1" s="1"/>
  <c r="M7932" i="1" s="1"/>
  <c r="H3933" i="1"/>
  <c r="I3933" i="1" s="1"/>
  <c r="K3933" i="1" s="1"/>
  <c r="L3933" i="1" s="1"/>
  <c r="M3933" i="1" s="1"/>
  <c r="H9400" i="1"/>
  <c r="I9400" i="1" s="1"/>
  <c r="K9400" i="1" s="1"/>
  <c r="L9400" i="1" s="1"/>
  <c r="M9400" i="1" s="1"/>
  <c r="F8069" i="1"/>
  <c r="N8069" i="1" s="1"/>
  <c r="K8068" i="1"/>
  <c r="L8068" i="1" s="1"/>
  <c r="M8068" i="1" s="1"/>
  <c r="K5375" i="1"/>
  <c r="L5375" i="1" s="1"/>
  <c r="M5375" i="1" s="1"/>
  <c r="K6718" i="1"/>
  <c r="L6718" i="1" s="1"/>
  <c r="M6718" i="1" s="1"/>
  <c r="K2689" i="1"/>
  <c r="L2689" i="1" s="1"/>
  <c r="M2689" i="1" s="1"/>
  <c r="K9405" i="1"/>
  <c r="L9405" i="1" s="1"/>
  <c r="M9405" i="1" s="1"/>
  <c r="K8061" i="1"/>
  <c r="L8061" i="1" s="1"/>
  <c r="M8061" i="1" s="1"/>
  <c r="F1348" i="1"/>
  <c r="N1348" i="1" s="1"/>
  <c r="K1347" i="1"/>
  <c r="L1347" i="1" s="1"/>
  <c r="M1347" i="1" s="1"/>
  <c r="F4037" i="1"/>
  <c r="N4037" i="1" s="1"/>
  <c r="K4036" i="1"/>
  <c r="L4036" i="1" s="1"/>
  <c r="M4036" i="1" s="1"/>
  <c r="K4032" i="1"/>
  <c r="L4032" i="1" s="1"/>
  <c r="M4032" i="1" s="1"/>
  <c r="F6725" i="1"/>
  <c r="N6725" i="1" s="1"/>
  <c r="K6724" i="1"/>
  <c r="L6724" i="1" s="1"/>
  <c r="M6724" i="1" s="1"/>
  <c r="F5381" i="1"/>
  <c r="N5381" i="1" s="1"/>
  <c r="K5380" i="1"/>
  <c r="L5380" i="1" s="1"/>
  <c r="M5380" i="1" s="1"/>
  <c r="J5376" i="1"/>
  <c r="K5376" i="1" s="1"/>
  <c r="L5376" i="1" s="1"/>
  <c r="M5376" i="1" s="1"/>
  <c r="A6720" i="1"/>
  <c r="J4033" i="1"/>
  <c r="K4033" i="1" s="1"/>
  <c r="L4033" i="1" s="1"/>
  <c r="M4033" i="1" s="1"/>
  <c r="A5377" i="1"/>
  <c r="J6719" i="1"/>
  <c r="K6719" i="1" s="1"/>
  <c r="L6719" i="1" s="1"/>
  <c r="M6719" i="1" s="1"/>
  <c r="A8063" i="1"/>
  <c r="J8062" i="1"/>
  <c r="K8062" i="1" s="1"/>
  <c r="L8062" i="1" s="1"/>
  <c r="M8062" i="1" s="1"/>
  <c r="A9406" i="1"/>
  <c r="J9406" i="1" s="1"/>
  <c r="K9406" i="1" s="1"/>
  <c r="L9406" i="1" s="1"/>
  <c r="M9406" i="1" s="1"/>
  <c r="F2693" i="1" l="1"/>
  <c r="N2693" i="1" s="1"/>
  <c r="K2692" i="1"/>
  <c r="L2692" i="1" s="1"/>
  <c r="M2692" i="1" s="1"/>
  <c r="F4038" i="1"/>
  <c r="N4038" i="1" s="1"/>
  <c r="K4037" i="1"/>
  <c r="L4037" i="1" s="1"/>
  <c r="M4037" i="1" s="1"/>
  <c r="F5382" i="1"/>
  <c r="N5382" i="1" s="1"/>
  <c r="K5381" i="1"/>
  <c r="L5381" i="1" s="1"/>
  <c r="M5381" i="1" s="1"/>
  <c r="F1349" i="1"/>
  <c r="N1349" i="1" s="1"/>
  <c r="K1348" i="1"/>
  <c r="L1348" i="1" s="1"/>
  <c r="M1348" i="1" s="1"/>
  <c r="F6726" i="1"/>
  <c r="N6726" i="1" s="1"/>
  <c r="K6725" i="1"/>
  <c r="L6725" i="1" s="1"/>
  <c r="M6725" i="1" s="1"/>
  <c r="F8070" i="1"/>
  <c r="N8070" i="1" s="1"/>
  <c r="K8069" i="1"/>
  <c r="L8069" i="1" s="1"/>
  <c r="M8069" i="1" s="1"/>
  <c r="J8063" i="1"/>
  <c r="K8063" i="1" s="1"/>
  <c r="L8063" i="1" s="1"/>
  <c r="M8063" i="1" s="1"/>
  <c r="A9407" i="1"/>
  <c r="J9407" i="1" s="1"/>
  <c r="K9407" i="1" s="1"/>
  <c r="L9407" i="1" s="1"/>
  <c r="M9407" i="1" s="1"/>
  <c r="J6720" i="1"/>
  <c r="K6720" i="1" s="1"/>
  <c r="L6720" i="1" s="1"/>
  <c r="M6720" i="1" s="1"/>
  <c r="A8064" i="1"/>
  <c r="J5377" i="1"/>
  <c r="K5377" i="1" s="1"/>
  <c r="L5377" i="1" s="1"/>
  <c r="M5377" i="1" s="1"/>
  <c r="A6721" i="1"/>
  <c r="K2693" i="1" l="1"/>
  <c r="L2693" i="1" s="1"/>
  <c r="M2693" i="1" s="1"/>
  <c r="F2694" i="1"/>
  <c r="N2694" i="1" s="1"/>
  <c r="F8071" i="1"/>
  <c r="N8071" i="1" s="1"/>
  <c r="K8070" i="1"/>
  <c r="L8070" i="1" s="1"/>
  <c r="M8070" i="1" s="1"/>
  <c r="F6727" i="1"/>
  <c r="N6727" i="1" s="1"/>
  <c r="K6726" i="1"/>
  <c r="L6726" i="1" s="1"/>
  <c r="M6726" i="1" s="1"/>
  <c r="F1350" i="1"/>
  <c r="N1350" i="1" s="1"/>
  <c r="K1349" i="1"/>
  <c r="L1349" i="1" s="1"/>
  <c r="M1349" i="1" s="1"/>
  <c r="F5383" i="1"/>
  <c r="N5383" i="1" s="1"/>
  <c r="K5382" i="1"/>
  <c r="L5382" i="1" s="1"/>
  <c r="M5382" i="1" s="1"/>
  <c r="F4039" i="1"/>
  <c r="N4039" i="1" s="1"/>
  <c r="K4038" i="1"/>
  <c r="L4038" i="1" s="1"/>
  <c r="M4038" i="1" s="1"/>
  <c r="J6721" i="1"/>
  <c r="K6721" i="1" s="1"/>
  <c r="L6721" i="1" s="1"/>
  <c r="M6721" i="1" s="1"/>
  <c r="A8065" i="1"/>
  <c r="J8064" i="1"/>
  <c r="K8064" i="1" s="1"/>
  <c r="L8064" i="1" s="1"/>
  <c r="M8064" i="1" s="1"/>
  <c r="A9408" i="1"/>
  <c r="J9408" i="1" s="1"/>
  <c r="K9408" i="1" s="1"/>
  <c r="L9408" i="1" s="1"/>
  <c r="M9408" i="1" s="1"/>
  <c r="K2694" i="1" l="1"/>
  <c r="L2694" i="1" s="1"/>
  <c r="M2694" i="1" s="1"/>
  <c r="F2695" i="1"/>
  <c r="N2695" i="1" s="1"/>
  <c r="F1351" i="1"/>
  <c r="N1351" i="1" s="1"/>
  <c r="K1350" i="1"/>
  <c r="L1350" i="1" s="1"/>
  <c r="M1350" i="1" s="1"/>
  <c r="F4040" i="1"/>
  <c r="N4040" i="1" s="1"/>
  <c r="K4039" i="1"/>
  <c r="L4039" i="1" s="1"/>
  <c r="M4039" i="1" s="1"/>
  <c r="F5384" i="1"/>
  <c r="N5384" i="1" s="1"/>
  <c r="K5383" i="1"/>
  <c r="L5383" i="1" s="1"/>
  <c r="M5383" i="1" s="1"/>
  <c r="F6728" i="1"/>
  <c r="N6728" i="1" s="1"/>
  <c r="K6727" i="1"/>
  <c r="L6727" i="1" s="1"/>
  <c r="M6727" i="1" s="1"/>
  <c r="F8072" i="1"/>
  <c r="N8072" i="1" s="1"/>
  <c r="K8071" i="1"/>
  <c r="L8071" i="1" s="1"/>
  <c r="M8071" i="1" s="1"/>
  <c r="J8065" i="1"/>
  <c r="K8065" i="1" s="1"/>
  <c r="L8065" i="1" s="1"/>
  <c r="M8065" i="1" s="1"/>
  <c r="A9409" i="1"/>
  <c r="J9409" i="1" s="1"/>
  <c r="K9409" i="1" s="1"/>
  <c r="L9409" i="1" s="1"/>
  <c r="M9409" i="1" s="1"/>
  <c r="K2695" i="1" l="1"/>
  <c r="L2695" i="1" s="1"/>
  <c r="M2695" i="1" s="1"/>
  <c r="F2696" i="1"/>
  <c r="N2696" i="1" s="1"/>
  <c r="F6729" i="1"/>
  <c r="N6729" i="1" s="1"/>
  <c r="K6728" i="1"/>
  <c r="L6728" i="1" s="1"/>
  <c r="M6728" i="1" s="1"/>
  <c r="F8073" i="1"/>
  <c r="N8073" i="1" s="1"/>
  <c r="K8072" i="1"/>
  <c r="L8072" i="1" s="1"/>
  <c r="M8072" i="1" s="1"/>
  <c r="F5385" i="1"/>
  <c r="N5385" i="1" s="1"/>
  <c r="K5384" i="1"/>
  <c r="L5384" i="1" s="1"/>
  <c r="M5384" i="1" s="1"/>
  <c r="F4041" i="1"/>
  <c r="N4041" i="1" s="1"/>
  <c r="K4040" i="1"/>
  <c r="L4040" i="1" s="1"/>
  <c r="M4040" i="1" s="1"/>
  <c r="F1352" i="1"/>
  <c r="N1352" i="1" s="1"/>
  <c r="K1351" i="1"/>
  <c r="L1351" i="1" s="1"/>
  <c r="M1351" i="1" s="1"/>
  <c r="F2697" i="1" l="1"/>
  <c r="N2697" i="1" s="1"/>
  <c r="K2696" i="1"/>
  <c r="L2696" i="1" s="1"/>
  <c r="M2696" i="1" s="1"/>
  <c r="F1353" i="1"/>
  <c r="N1353" i="1" s="1"/>
  <c r="K1352" i="1"/>
  <c r="L1352" i="1" s="1"/>
  <c r="M1352" i="1" s="1"/>
  <c r="F4042" i="1"/>
  <c r="N4042" i="1" s="1"/>
  <c r="K4041" i="1"/>
  <c r="L4041" i="1" s="1"/>
  <c r="M4041" i="1" s="1"/>
  <c r="F8074" i="1"/>
  <c r="N8074" i="1" s="1"/>
  <c r="K8073" i="1"/>
  <c r="L8073" i="1" s="1"/>
  <c r="M8073" i="1" s="1"/>
  <c r="F6730" i="1"/>
  <c r="N6730" i="1" s="1"/>
  <c r="K6729" i="1"/>
  <c r="L6729" i="1" s="1"/>
  <c r="M6729" i="1" s="1"/>
  <c r="F5386" i="1"/>
  <c r="N5386" i="1" s="1"/>
  <c r="K5385" i="1"/>
  <c r="L5385" i="1" s="1"/>
  <c r="M5385" i="1" s="1"/>
  <c r="F2698" i="1" l="1"/>
  <c r="N2698" i="1" s="1"/>
  <c r="K2697" i="1"/>
  <c r="L2697" i="1" s="1"/>
  <c r="M2697" i="1" s="1"/>
  <c r="F6731" i="1"/>
  <c r="N6731" i="1" s="1"/>
  <c r="K6730" i="1"/>
  <c r="L6730" i="1" s="1"/>
  <c r="M6730" i="1" s="1"/>
  <c r="F5387" i="1"/>
  <c r="N5387" i="1" s="1"/>
  <c r="K5386" i="1"/>
  <c r="L5386" i="1" s="1"/>
  <c r="M5386" i="1" s="1"/>
  <c r="F8075" i="1"/>
  <c r="N8075" i="1" s="1"/>
  <c r="K8074" i="1"/>
  <c r="L8074" i="1" s="1"/>
  <c r="M8074" i="1" s="1"/>
  <c r="F4043" i="1"/>
  <c r="N4043" i="1" s="1"/>
  <c r="K4042" i="1"/>
  <c r="L4042" i="1" s="1"/>
  <c r="M4042" i="1" s="1"/>
  <c r="F1354" i="1"/>
  <c r="N1354" i="1" s="1"/>
  <c r="K1353" i="1"/>
  <c r="L1353" i="1" s="1"/>
  <c r="M1353" i="1" s="1"/>
  <c r="K2698" i="1" l="1"/>
  <c r="L2698" i="1" s="1"/>
  <c r="M2698" i="1" s="1"/>
  <c r="F2699" i="1"/>
  <c r="N2699" i="1" s="1"/>
  <c r="F4044" i="1"/>
  <c r="N4044" i="1" s="1"/>
  <c r="K4043" i="1"/>
  <c r="L4043" i="1" s="1"/>
  <c r="M4043" i="1" s="1"/>
  <c r="F1355" i="1"/>
  <c r="N1355" i="1" s="1"/>
  <c r="K1354" i="1"/>
  <c r="L1354" i="1" s="1"/>
  <c r="M1354" i="1" s="1"/>
  <c r="F8076" i="1"/>
  <c r="N8076" i="1" s="1"/>
  <c r="K8075" i="1"/>
  <c r="L8075" i="1" s="1"/>
  <c r="M8075" i="1" s="1"/>
  <c r="F5388" i="1"/>
  <c r="N5388" i="1" s="1"/>
  <c r="K5387" i="1"/>
  <c r="L5387" i="1" s="1"/>
  <c r="M5387" i="1" s="1"/>
  <c r="F6732" i="1"/>
  <c r="N6732" i="1" s="1"/>
  <c r="K6731" i="1"/>
  <c r="L6731" i="1" s="1"/>
  <c r="M6731" i="1" s="1"/>
  <c r="F2700" i="1" l="1"/>
  <c r="N2700" i="1" s="1"/>
  <c r="K2699" i="1"/>
  <c r="L2699" i="1" s="1"/>
  <c r="M2699" i="1" s="1"/>
  <c r="F5389" i="1"/>
  <c r="N5389" i="1" s="1"/>
  <c r="K5388" i="1"/>
  <c r="L5388" i="1" s="1"/>
  <c r="M5388" i="1" s="1"/>
  <c r="F6733" i="1"/>
  <c r="N6733" i="1" s="1"/>
  <c r="K6732" i="1"/>
  <c r="L6732" i="1" s="1"/>
  <c r="M6732" i="1" s="1"/>
  <c r="F8077" i="1"/>
  <c r="N8077" i="1" s="1"/>
  <c r="K8076" i="1"/>
  <c r="L8076" i="1" s="1"/>
  <c r="M8076" i="1" s="1"/>
  <c r="F1356" i="1"/>
  <c r="N1356" i="1" s="1"/>
  <c r="K1355" i="1"/>
  <c r="L1355" i="1" s="1"/>
  <c r="M1355" i="1" s="1"/>
  <c r="F4045" i="1"/>
  <c r="N4045" i="1" s="1"/>
  <c r="K4044" i="1"/>
  <c r="L4044" i="1" s="1"/>
  <c r="M4044" i="1" s="1"/>
  <c r="F2701" i="1" l="1"/>
  <c r="N2701" i="1" s="1"/>
  <c r="K2700" i="1"/>
  <c r="L2700" i="1" s="1"/>
  <c r="M2700" i="1" s="1"/>
  <c r="F1357" i="1"/>
  <c r="N1357" i="1" s="1"/>
  <c r="K1356" i="1"/>
  <c r="L1356" i="1" s="1"/>
  <c r="M1356" i="1" s="1"/>
  <c r="F6734" i="1"/>
  <c r="N6734" i="1" s="1"/>
  <c r="K6733" i="1"/>
  <c r="L6733" i="1" s="1"/>
  <c r="M6733" i="1" s="1"/>
  <c r="F4046" i="1"/>
  <c r="N4046" i="1" s="1"/>
  <c r="K4045" i="1"/>
  <c r="L4045" i="1" s="1"/>
  <c r="M4045" i="1" s="1"/>
  <c r="F8078" i="1"/>
  <c r="N8078" i="1" s="1"/>
  <c r="K8077" i="1"/>
  <c r="L8077" i="1" s="1"/>
  <c r="M8077" i="1" s="1"/>
  <c r="F5390" i="1"/>
  <c r="N5390" i="1" s="1"/>
  <c r="K5389" i="1"/>
  <c r="L5389" i="1" s="1"/>
  <c r="M5389" i="1" s="1"/>
  <c r="F2702" i="1" l="1"/>
  <c r="N2702" i="1" s="1"/>
  <c r="K2701" i="1"/>
  <c r="L2701" i="1" s="1"/>
  <c r="M2701" i="1" s="1"/>
  <c r="F8079" i="1"/>
  <c r="N8079" i="1" s="1"/>
  <c r="K8078" i="1"/>
  <c r="L8078" i="1" s="1"/>
  <c r="M8078" i="1" s="1"/>
  <c r="F5391" i="1"/>
  <c r="N5391" i="1" s="1"/>
  <c r="K5390" i="1"/>
  <c r="L5390" i="1" s="1"/>
  <c r="M5390" i="1" s="1"/>
  <c r="F4047" i="1"/>
  <c r="N4047" i="1" s="1"/>
  <c r="K4046" i="1"/>
  <c r="L4046" i="1" s="1"/>
  <c r="M4046" i="1" s="1"/>
  <c r="F6735" i="1"/>
  <c r="N6735" i="1" s="1"/>
  <c r="K6734" i="1"/>
  <c r="L6734" i="1" s="1"/>
  <c r="M6734" i="1" s="1"/>
  <c r="F1358" i="1"/>
  <c r="N1358" i="1" s="1"/>
  <c r="K1357" i="1"/>
  <c r="L1357" i="1" s="1"/>
  <c r="M1357" i="1" s="1"/>
  <c r="F2703" i="1" l="1"/>
  <c r="N2703" i="1" s="1"/>
  <c r="K2702" i="1"/>
  <c r="L2702" i="1" s="1"/>
  <c r="M2702" i="1" s="1"/>
  <c r="F6736" i="1"/>
  <c r="N6736" i="1" s="1"/>
  <c r="K6735" i="1"/>
  <c r="L6735" i="1" s="1"/>
  <c r="M6735" i="1" s="1"/>
  <c r="F1359" i="1"/>
  <c r="N1359" i="1" s="1"/>
  <c r="K1358" i="1"/>
  <c r="L1358" i="1" s="1"/>
  <c r="M1358" i="1" s="1"/>
  <c r="F4048" i="1"/>
  <c r="N4048" i="1" s="1"/>
  <c r="K4047" i="1"/>
  <c r="L4047" i="1" s="1"/>
  <c r="M4047" i="1" s="1"/>
  <c r="F5392" i="1"/>
  <c r="N5392" i="1" s="1"/>
  <c r="K5391" i="1"/>
  <c r="L5391" i="1" s="1"/>
  <c r="M5391" i="1" s="1"/>
  <c r="F8080" i="1"/>
  <c r="N8080" i="1" s="1"/>
  <c r="K8079" i="1"/>
  <c r="L8079" i="1" s="1"/>
  <c r="M8079" i="1" s="1"/>
  <c r="F2704" i="1" l="1"/>
  <c r="N2704" i="1" s="1"/>
  <c r="K2703" i="1"/>
  <c r="L2703" i="1" s="1"/>
  <c r="M2703" i="1" s="1"/>
  <c r="F8081" i="1"/>
  <c r="N8081" i="1" s="1"/>
  <c r="K8080" i="1"/>
  <c r="L8080" i="1" s="1"/>
  <c r="M8080" i="1" s="1"/>
  <c r="F5393" i="1"/>
  <c r="N5393" i="1" s="1"/>
  <c r="K5392" i="1"/>
  <c r="L5392" i="1" s="1"/>
  <c r="M5392" i="1" s="1"/>
  <c r="F4049" i="1"/>
  <c r="N4049" i="1" s="1"/>
  <c r="K4048" i="1"/>
  <c r="L4048" i="1" s="1"/>
  <c r="M4048" i="1" s="1"/>
  <c r="F1360" i="1"/>
  <c r="N1360" i="1" s="1"/>
  <c r="K1359" i="1"/>
  <c r="L1359" i="1" s="1"/>
  <c r="M1359" i="1" s="1"/>
  <c r="F6737" i="1"/>
  <c r="N6737" i="1" s="1"/>
  <c r="K6736" i="1"/>
  <c r="L6736" i="1" s="1"/>
  <c r="M6736" i="1" s="1"/>
  <c r="K2704" i="1" l="1"/>
  <c r="L2704" i="1" s="1"/>
  <c r="M2704" i="1" s="1"/>
  <c r="F2705" i="1"/>
  <c r="N2705" i="1" s="1"/>
  <c r="F4050" i="1"/>
  <c r="N4050" i="1" s="1"/>
  <c r="K4049" i="1"/>
  <c r="L4049" i="1" s="1"/>
  <c r="M4049" i="1" s="1"/>
  <c r="F6738" i="1"/>
  <c r="N6738" i="1" s="1"/>
  <c r="K6737" i="1"/>
  <c r="L6737" i="1" s="1"/>
  <c r="M6737" i="1" s="1"/>
  <c r="F1361" i="1"/>
  <c r="N1361" i="1" s="1"/>
  <c r="K1360" i="1"/>
  <c r="L1360" i="1" s="1"/>
  <c r="M1360" i="1" s="1"/>
  <c r="F5394" i="1"/>
  <c r="N5394" i="1" s="1"/>
  <c r="K5393" i="1"/>
  <c r="L5393" i="1" s="1"/>
  <c r="M5393" i="1" s="1"/>
  <c r="F8082" i="1"/>
  <c r="N8082" i="1" s="1"/>
  <c r="K8081" i="1"/>
  <c r="L8081" i="1" s="1"/>
  <c r="M8081" i="1" s="1"/>
  <c r="F2706" i="1" l="1"/>
  <c r="N2706" i="1" s="1"/>
  <c r="K2705" i="1"/>
  <c r="L2705" i="1" s="1"/>
  <c r="M2705" i="1" s="1"/>
  <c r="F8083" i="1"/>
  <c r="N8083" i="1" s="1"/>
  <c r="K8082" i="1"/>
  <c r="L8082" i="1" s="1"/>
  <c r="M8082" i="1" s="1"/>
  <c r="F5395" i="1"/>
  <c r="N5395" i="1" s="1"/>
  <c r="K5394" i="1"/>
  <c r="L5394" i="1" s="1"/>
  <c r="M5394" i="1" s="1"/>
  <c r="F1362" i="1"/>
  <c r="N1362" i="1" s="1"/>
  <c r="K1361" i="1"/>
  <c r="L1361" i="1" s="1"/>
  <c r="M1361" i="1" s="1"/>
  <c r="F6739" i="1"/>
  <c r="N6739" i="1" s="1"/>
  <c r="K6738" i="1"/>
  <c r="L6738" i="1" s="1"/>
  <c r="M6738" i="1" s="1"/>
  <c r="F4051" i="1"/>
  <c r="N4051" i="1" s="1"/>
  <c r="K4050" i="1"/>
  <c r="L4050" i="1" s="1"/>
  <c r="M4050" i="1" s="1"/>
  <c r="F2707" i="1" l="1"/>
  <c r="N2707" i="1" s="1"/>
  <c r="K2706" i="1"/>
  <c r="L2706" i="1" s="1"/>
  <c r="M2706" i="1" s="1"/>
  <c r="F6740" i="1"/>
  <c r="N6740" i="1" s="1"/>
  <c r="K6739" i="1"/>
  <c r="L6739" i="1" s="1"/>
  <c r="M6739" i="1" s="1"/>
  <c r="F4052" i="1"/>
  <c r="N4052" i="1" s="1"/>
  <c r="K4051" i="1"/>
  <c r="L4051" i="1" s="1"/>
  <c r="M4051" i="1" s="1"/>
  <c r="F1363" i="1"/>
  <c r="N1363" i="1" s="1"/>
  <c r="K1362" i="1"/>
  <c r="L1362" i="1" s="1"/>
  <c r="M1362" i="1" s="1"/>
  <c r="F5396" i="1"/>
  <c r="N5396" i="1" s="1"/>
  <c r="K5395" i="1"/>
  <c r="L5395" i="1" s="1"/>
  <c r="M5395" i="1" s="1"/>
  <c r="F8084" i="1"/>
  <c r="N8084" i="1" s="1"/>
  <c r="K8083" i="1"/>
  <c r="L8083" i="1" s="1"/>
  <c r="M8083" i="1" s="1"/>
  <c r="F2708" i="1" l="1"/>
  <c r="N2708" i="1" s="1"/>
  <c r="K2707" i="1"/>
  <c r="L2707" i="1" s="1"/>
  <c r="M2707" i="1" s="1"/>
  <c r="F8085" i="1"/>
  <c r="N8085" i="1" s="1"/>
  <c r="K8084" i="1"/>
  <c r="L8084" i="1" s="1"/>
  <c r="M8084" i="1" s="1"/>
  <c r="F1364" i="1"/>
  <c r="N1364" i="1" s="1"/>
  <c r="K1363" i="1"/>
  <c r="L1363" i="1" s="1"/>
  <c r="M1363" i="1" s="1"/>
  <c r="F5397" i="1"/>
  <c r="N5397" i="1" s="1"/>
  <c r="K5396" i="1"/>
  <c r="L5396" i="1" s="1"/>
  <c r="M5396" i="1" s="1"/>
  <c r="F4053" i="1"/>
  <c r="N4053" i="1" s="1"/>
  <c r="K4052" i="1"/>
  <c r="L4052" i="1" s="1"/>
  <c r="M4052" i="1" s="1"/>
  <c r="F6741" i="1"/>
  <c r="N6741" i="1" s="1"/>
  <c r="K6740" i="1"/>
  <c r="L6740" i="1" s="1"/>
  <c r="M6740" i="1" s="1"/>
  <c r="K2708" i="1" l="1"/>
  <c r="L2708" i="1" s="1"/>
  <c r="M2708" i="1" s="1"/>
  <c r="F2709" i="1"/>
  <c r="N2709" i="1" s="1"/>
  <c r="F4054" i="1"/>
  <c r="N4054" i="1" s="1"/>
  <c r="K4053" i="1"/>
  <c r="L4053" i="1" s="1"/>
  <c r="M4053" i="1" s="1"/>
  <c r="F6742" i="1"/>
  <c r="N6742" i="1" s="1"/>
  <c r="K6741" i="1"/>
  <c r="L6741" i="1" s="1"/>
  <c r="M6741" i="1" s="1"/>
  <c r="F5398" i="1"/>
  <c r="N5398" i="1" s="1"/>
  <c r="K5397" i="1"/>
  <c r="L5397" i="1" s="1"/>
  <c r="M5397" i="1" s="1"/>
  <c r="F1365" i="1"/>
  <c r="N1365" i="1" s="1"/>
  <c r="K1364" i="1"/>
  <c r="L1364" i="1" s="1"/>
  <c r="M1364" i="1" s="1"/>
  <c r="F8086" i="1"/>
  <c r="N8086" i="1" s="1"/>
  <c r="K8085" i="1"/>
  <c r="L8085" i="1" s="1"/>
  <c r="M8085" i="1" s="1"/>
  <c r="F2710" i="1" l="1"/>
  <c r="N2710" i="1" s="1"/>
  <c r="K2709" i="1"/>
  <c r="L2709" i="1" s="1"/>
  <c r="M2709" i="1" s="1"/>
  <c r="F1366" i="1"/>
  <c r="N1366" i="1" s="1"/>
  <c r="K1365" i="1"/>
  <c r="L1365" i="1" s="1"/>
  <c r="M1365" i="1" s="1"/>
  <c r="F8087" i="1"/>
  <c r="N8087" i="1" s="1"/>
  <c r="K8086" i="1"/>
  <c r="L8086" i="1" s="1"/>
  <c r="M8086" i="1" s="1"/>
  <c r="F5399" i="1"/>
  <c r="N5399" i="1" s="1"/>
  <c r="K5398" i="1"/>
  <c r="L5398" i="1" s="1"/>
  <c r="M5398" i="1" s="1"/>
  <c r="F6743" i="1"/>
  <c r="N6743" i="1" s="1"/>
  <c r="K6742" i="1"/>
  <c r="L6742" i="1" s="1"/>
  <c r="M6742" i="1" s="1"/>
  <c r="F4055" i="1"/>
  <c r="N4055" i="1" s="1"/>
  <c r="K4054" i="1"/>
  <c r="L4054" i="1" s="1"/>
  <c r="M4054" i="1" s="1"/>
  <c r="K2710" i="1" l="1"/>
  <c r="L2710" i="1" s="1"/>
  <c r="M2710" i="1" s="1"/>
  <c r="F2711" i="1"/>
  <c r="N2711" i="1" s="1"/>
  <c r="F6744" i="1"/>
  <c r="N6744" i="1" s="1"/>
  <c r="K6743" i="1"/>
  <c r="L6743" i="1" s="1"/>
  <c r="M6743" i="1" s="1"/>
  <c r="F4056" i="1"/>
  <c r="N4056" i="1" s="1"/>
  <c r="K4055" i="1"/>
  <c r="L4055" i="1" s="1"/>
  <c r="M4055" i="1" s="1"/>
  <c r="F5400" i="1"/>
  <c r="N5400" i="1" s="1"/>
  <c r="K5399" i="1"/>
  <c r="L5399" i="1" s="1"/>
  <c r="M5399" i="1" s="1"/>
  <c r="F8088" i="1"/>
  <c r="N8088" i="1" s="1"/>
  <c r="K8087" i="1"/>
  <c r="L8087" i="1" s="1"/>
  <c r="M8087" i="1" s="1"/>
  <c r="F1367" i="1"/>
  <c r="N1367" i="1" s="1"/>
  <c r="K1366" i="1"/>
  <c r="L1366" i="1" s="1"/>
  <c r="M1366" i="1" s="1"/>
  <c r="F2712" i="1" l="1"/>
  <c r="N2712" i="1" s="1"/>
  <c r="K2711" i="1"/>
  <c r="L2711" i="1" s="1"/>
  <c r="M2711" i="1" s="1"/>
  <c r="F1368" i="1"/>
  <c r="N1368" i="1" s="1"/>
  <c r="K1367" i="1"/>
  <c r="L1367" i="1" s="1"/>
  <c r="M1367" i="1" s="1"/>
  <c r="F5401" i="1"/>
  <c r="N5401" i="1" s="1"/>
  <c r="K5400" i="1"/>
  <c r="L5400" i="1" s="1"/>
  <c r="M5400" i="1" s="1"/>
  <c r="F8089" i="1"/>
  <c r="N8089" i="1" s="1"/>
  <c r="K8088" i="1"/>
  <c r="L8088" i="1" s="1"/>
  <c r="M8088" i="1" s="1"/>
  <c r="F4057" i="1"/>
  <c r="N4057" i="1" s="1"/>
  <c r="K4056" i="1"/>
  <c r="L4056" i="1" s="1"/>
  <c r="M4056" i="1" s="1"/>
  <c r="F6745" i="1"/>
  <c r="N6745" i="1" s="1"/>
  <c r="K6744" i="1"/>
  <c r="L6744" i="1" s="1"/>
  <c r="M6744" i="1" s="1"/>
  <c r="F2713" i="1" l="1"/>
  <c r="N2713" i="1" s="1"/>
  <c r="K2712" i="1"/>
  <c r="L2712" i="1" s="1"/>
  <c r="M2712" i="1" s="1"/>
  <c r="F8090" i="1"/>
  <c r="N8090" i="1" s="1"/>
  <c r="K8089" i="1"/>
  <c r="L8089" i="1" s="1"/>
  <c r="M8089" i="1" s="1"/>
  <c r="F6746" i="1"/>
  <c r="N6746" i="1" s="1"/>
  <c r="K6745" i="1"/>
  <c r="L6745" i="1" s="1"/>
  <c r="M6745" i="1" s="1"/>
  <c r="F4058" i="1"/>
  <c r="N4058" i="1" s="1"/>
  <c r="K4057" i="1"/>
  <c r="L4057" i="1" s="1"/>
  <c r="M4057" i="1" s="1"/>
  <c r="F5402" i="1"/>
  <c r="N5402" i="1" s="1"/>
  <c r="K5401" i="1"/>
  <c r="L5401" i="1" s="1"/>
  <c r="M5401" i="1" s="1"/>
  <c r="F1369" i="1"/>
  <c r="N1369" i="1" s="1"/>
  <c r="K1368" i="1"/>
  <c r="L1368" i="1" s="1"/>
  <c r="M1368" i="1" s="1"/>
  <c r="K2713" i="1" l="1"/>
  <c r="L2713" i="1" s="1"/>
  <c r="M2713" i="1" s="1"/>
  <c r="F2714" i="1"/>
  <c r="N2714" i="1" s="1"/>
  <c r="F1370" i="1"/>
  <c r="N1370" i="1" s="1"/>
  <c r="K1369" i="1"/>
  <c r="L1369" i="1" s="1"/>
  <c r="M1369" i="1" s="1"/>
  <c r="F5403" i="1"/>
  <c r="N5403" i="1" s="1"/>
  <c r="K5402" i="1"/>
  <c r="L5402" i="1" s="1"/>
  <c r="M5402" i="1" s="1"/>
  <c r="F4059" i="1"/>
  <c r="N4059" i="1" s="1"/>
  <c r="K4058" i="1"/>
  <c r="L4058" i="1" s="1"/>
  <c r="M4058" i="1" s="1"/>
  <c r="F6747" i="1"/>
  <c r="N6747" i="1" s="1"/>
  <c r="K6746" i="1"/>
  <c r="L6746" i="1" s="1"/>
  <c r="M6746" i="1" s="1"/>
  <c r="F8091" i="1"/>
  <c r="N8091" i="1" s="1"/>
  <c r="K8090" i="1"/>
  <c r="L8090" i="1" s="1"/>
  <c r="M8090" i="1" s="1"/>
  <c r="F2715" i="1" l="1"/>
  <c r="N2715" i="1" s="1"/>
  <c r="K2714" i="1"/>
  <c r="L2714" i="1" s="1"/>
  <c r="M2714" i="1" s="1"/>
  <c r="F8092" i="1"/>
  <c r="N8092" i="1" s="1"/>
  <c r="K8091" i="1"/>
  <c r="L8091" i="1" s="1"/>
  <c r="M8091" i="1" s="1"/>
  <c r="F4060" i="1"/>
  <c r="N4060" i="1" s="1"/>
  <c r="K4059" i="1"/>
  <c r="L4059" i="1" s="1"/>
  <c r="M4059" i="1" s="1"/>
  <c r="F6748" i="1"/>
  <c r="N6748" i="1" s="1"/>
  <c r="K6747" i="1"/>
  <c r="L6747" i="1" s="1"/>
  <c r="M6747" i="1" s="1"/>
  <c r="F5404" i="1"/>
  <c r="N5404" i="1" s="1"/>
  <c r="K5403" i="1"/>
  <c r="L5403" i="1" s="1"/>
  <c r="M5403" i="1" s="1"/>
  <c r="F1371" i="1"/>
  <c r="N1371" i="1" s="1"/>
  <c r="K1370" i="1"/>
  <c r="L1370" i="1" s="1"/>
  <c r="M1370" i="1" s="1"/>
  <c r="F2716" i="1" l="1"/>
  <c r="N2716" i="1" s="1"/>
  <c r="K2715" i="1"/>
  <c r="L2715" i="1" s="1"/>
  <c r="M2715" i="1" s="1"/>
  <c r="F1372" i="1"/>
  <c r="N1372" i="1" s="1"/>
  <c r="K1371" i="1"/>
  <c r="L1371" i="1" s="1"/>
  <c r="M1371" i="1" s="1"/>
  <c r="F5405" i="1"/>
  <c r="N5405" i="1" s="1"/>
  <c r="K5404" i="1"/>
  <c r="L5404" i="1" s="1"/>
  <c r="M5404" i="1" s="1"/>
  <c r="F6749" i="1"/>
  <c r="N6749" i="1" s="1"/>
  <c r="K6748" i="1"/>
  <c r="L6748" i="1" s="1"/>
  <c r="M6748" i="1" s="1"/>
  <c r="F4061" i="1"/>
  <c r="N4061" i="1" s="1"/>
  <c r="K4060" i="1"/>
  <c r="L4060" i="1" s="1"/>
  <c r="M4060" i="1" s="1"/>
  <c r="F8093" i="1"/>
  <c r="N8093" i="1" s="1"/>
  <c r="K8092" i="1"/>
  <c r="L8092" i="1" s="1"/>
  <c r="M8092" i="1" s="1"/>
  <c r="K2716" i="1" l="1"/>
  <c r="L2716" i="1" s="1"/>
  <c r="M2716" i="1" s="1"/>
  <c r="F2717" i="1"/>
  <c r="N2717" i="1" s="1"/>
  <c r="F5406" i="1"/>
  <c r="N5406" i="1" s="1"/>
  <c r="K5405" i="1"/>
  <c r="L5405" i="1" s="1"/>
  <c r="M5405" i="1" s="1"/>
  <c r="F4062" i="1"/>
  <c r="N4062" i="1" s="1"/>
  <c r="K4061" i="1"/>
  <c r="L4061" i="1" s="1"/>
  <c r="M4061" i="1" s="1"/>
  <c r="F6750" i="1"/>
  <c r="N6750" i="1" s="1"/>
  <c r="K6749" i="1"/>
  <c r="L6749" i="1" s="1"/>
  <c r="M6749" i="1" s="1"/>
  <c r="F8094" i="1"/>
  <c r="N8094" i="1" s="1"/>
  <c r="K8093" i="1"/>
  <c r="L8093" i="1" s="1"/>
  <c r="M8093" i="1" s="1"/>
  <c r="F1373" i="1"/>
  <c r="N1373" i="1" s="1"/>
  <c r="K1372" i="1"/>
  <c r="L1372" i="1" s="1"/>
  <c r="M1372" i="1" s="1"/>
  <c r="K2717" i="1" l="1"/>
  <c r="L2717" i="1" s="1"/>
  <c r="M2717" i="1" s="1"/>
  <c r="F2718" i="1"/>
  <c r="N2718" i="1" s="1"/>
  <c r="F8095" i="1"/>
  <c r="N8095" i="1" s="1"/>
  <c r="K8094" i="1"/>
  <c r="L8094" i="1" s="1"/>
  <c r="M8094" i="1" s="1"/>
  <c r="F1374" i="1"/>
  <c r="N1374" i="1" s="1"/>
  <c r="K1373" i="1"/>
  <c r="L1373" i="1" s="1"/>
  <c r="M1373" i="1" s="1"/>
  <c r="F6751" i="1"/>
  <c r="N6751" i="1" s="1"/>
  <c r="K6750" i="1"/>
  <c r="L6750" i="1" s="1"/>
  <c r="M6750" i="1" s="1"/>
  <c r="F4063" i="1"/>
  <c r="N4063" i="1" s="1"/>
  <c r="K4062" i="1"/>
  <c r="L4062" i="1" s="1"/>
  <c r="M4062" i="1" s="1"/>
  <c r="F5407" i="1"/>
  <c r="N5407" i="1" s="1"/>
  <c r="K5406" i="1"/>
  <c r="L5406" i="1" s="1"/>
  <c r="M5406" i="1" s="1"/>
  <c r="F2719" i="1" l="1"/>
  <c r="N2719" i="1" s="1"/>
  <c r="K2718" i="1"/>
  <c r="L2718" i="1" s="1"/>
  <c r="M2718" i="1" s="1"/>
  <c r="F4064" i="1"/>
  <c r="N4064" i="1" s="1"/>
  <c r="K4063" i="1"/>
  <c r="L4063" i="1" s="1"/>
  <c r="M4063" i="1" s="1"/>
  <c r="F5408" i="1"/>
  <c r="N5408" i="1" s="1"/>
  <c r="K5407" i="1"/>
  <c r="L5407" i="1" s="1"/>
  <c r="M5407" i="1" s="1"/>
  <c r="F6752" i="1"/>
  <c r="N6752" i="1" s="1"/>
  <c r="K6751" i="1"/>
  <c r="L6751" i="1" s="1"/>
  <c r="M6751" i="1" s="1"/>
  <c r="F1375" i="1"/>
  <c r="N1375" i="1" s="1"/>
  <c r="K1374" i="1"/>
  <c r="L1374" i="1" s="1"/>
  <c r="M1374" i="1" s="1"/>
  <c r="F8096" i="1"/>
  <c r="N8096" i="1" s="1"/>
  <c r="K8095" i="1"/>
  <c r="L8095" i="1" s="1"/>
  <c r="M8095" i="1" s="1"/>
  <c r="F2720" i="1" l="1"/>
  <c r="N2720" i="1" s="1"/>
  <c r="K2719" i="1"/>
  <c r="L2719" i="1" s="1"/>
  <c r="M2719" i="1" s="1"/>
  <c r="F8097" i="1"/>
  <c r="N8097" i="1" s="1"/>
  <c r="K8096" i="1"/>
  <c r="L8096" i="1" s="1"/>
  <c r="M8096" i="1" s="1"/>
  <c r="F1376" i="1"/>
  <c r="N1376" i="1" s="1"/>
  <c r="K1375" i="1"/>
  <c r="L1375" i="1" s="1"/>
  <c r="M1375" i="1" s="1"/>
  <c r="F6753" i="1"/>
  <c r="N6753" i="1" s="1"/>
  <c r="K6752" i="1"/>
  <c r="L6752" i="1" s="1"/>
  <c r="M6752" i="1" s="1"/>
  <c r="F5409" i="1"/>
  <c r="N5409" i="1" s="1"/>
  <c r="K5408" i="1"/>
  <c r="L5408" i="1" s="1"/>
  <c r="M5408" i="1" s="1"/>
  <c r="F4065" i="1"/>
  <c r="N4065" i="1" s="1"/>
  <c r="K4064" i="1"/>
  <c r="L4064" i="1" s="1"/>
  <c r="M4064" i="1" s="1"/>
  <c r="K2720" i="1" l="1"/>
  <c r="L2720" i="1" s="1"/>
  <c r="M2720" i="1" s="1"/>
  <c r="F2721" i="1"/>
  <c r="N2721" i="1" s="1"/>
  <c r="F5410" i="1"/>
  <c r="N5410" i="1" s="1"/>
  <c r="K5409" i="1"/>
  <c r="L5409" i="1" s="1"/>
  <c r="M5409" i="1" s="1"/>
  <c r="F4066" i="1"/>
  <c r="N4066" i="1" s="1"/>
  <c r="K4065" i="1"/>
  <c r="L4065" i="1" s="1"/>
  <c r="M4065" i="1" s="1"/>
  <c r="F6754" i="1"/>
  <c r="N6754" i="1" s="1"/>
  <c r="K6753" i="1"/>
  <c r="L6753" i="1" s="1"/>
  <c r="M6753" i="1" s="1"/>
  <c r="F1377" i="1"/>
  <c r="N1377" i="1" s="1"/>
  <c r="K1376" i="1"/>
  <c r="L1376" i="1" s="1"/>
  <c r="M1376" i="1" s="1"/>
  <c r="F8098" i="1"/>
  <c r="N8098" i="1" s="1"/>
  <c r="K8097" i="1"/>
  <c r="L8097" i="1" s="1"/>
  <c r="M8097" i="1" s="1"/>
  <c r="F2722" i="1" l="1"/>
  <c r="N2722" i="1" s="1"/>
  <c r="K2721" i="1"/>
  <c r="L2721" i="1" s="1"/>
  <c r="M2721" i="1" s="1"/>
  <c r="F6755" i="1"/>
  <c r="N6755" i="1" s="1"/>
  <c r="K6754" i="1"/>
  <c r="L6754" i="1" s="1"/>
  <c r="M6754" i="1" s="1"/>
  <c r="F8099" i="1"/>
  <c r="N8099" i="1" s="1"/>
  <c r="K8098" i="1"/>
  <c r="L8098" i="1" s="1"/>
  <c r="M8098" i="1" s="1"/>
  <c r="F1378" i="1"/>
  <c r="N1378" i="1" s="1"/>
  <c r="K1377" i="1"/>
  <c r="L1377" i="1" s="1"/>
  <c r="M1377" i="1" s="1"/>
  <c r="F4067" i="1"/>
  <c r="N4067" i="1" s="1"/>
  <c r="K4066" i="1"/>
  <c r="L4066" i="1" s="1"/>
  <c r="M4066" i="1" s="1"/>
  <c r="F5411" i="1"/>
  <c r="N5411" i="1" s="1"/>
  <c r="K5410" i="1"/>
  <c r="L5410" i="1" s="1"/>
  <c r="M5410" i="1" s="1"/>
  <c r="F2723" i="1" l="1"/>
  <c r="N2723" i="1" s="1"/>
  <c r="K2722" i="1"/>
  <c r="L2722" i="1" s="1"/>
  <c r="M2722" i="1" s="1"/>
  <c r="F5412" i="1"/>
  <c r="N5412" i="1" s="1"/>
  <c r="K5411" i="1"/>
  <c r="L5411" i="1" s="1"/>
  <c r="M5411" i="1" s="1"/>
  <c r="F4068" i="1"/>
  <c r="N4068" i="1" s="1"/>
  <c r="K4067" i="1"/>
  <c r="L4067" i="1" s="1"/>
  <c r="M4067" i="1" s="1"/>
  <c r="F1379" i="1"/>
  <c r="N1379" i="1" s="1"/>
  <c r="K1378" i="1"/>
  <c r="L1378" i="1" s="1"/>
  <c r="M1378" i="1" s="1"/>
  <c r="F8100" i="1"/>
  <c r="N8100" i="1" s="1"/>
  <c r="K8099" i="1"/>
  <c r="L8099" i="1" s="1"/>
  <c r="M8099" i="1" s="1"/>
  <c r="F6756" i="1"/>
  <c r="N6756" i="1" s="1"/>
  <c r="K6755" i="1"/>
  <c r="L6755" i="1" s="1"/>
  <c r="M6755" i="1" s="1"/>
  <c r="F2724" i="1" l="1"/>
  <c r="N2724" i="1" s="1"/>
  <c r="K2723" i="1"/>
  <c r="L2723" i="1" s="1"/>
  <c r="M2723" i="1" s="1"/>
  <c r="F8101" i="1"/>
  <c r="N8101" i="1" s="1"/>
  <c r="K8100" i="1"/>
  <c r="L8100" i="1" s="1"/>
  <c r="M8100" i="1" s="1"/>
  <c r="F1380" i="1"/>
  <c r="N1380" i="1" s="1"/>
  <c r="K1379" i="1"/>
  <c r="L1379" i="1" s="1"/>
  <c r="M1379" i="1" s="1"/>
  <c r="F6757" i="1"/>
  <c r="N6757" i="1" s="1"/>
  <c r="K6756" i="1"/>
  <c r="L6756" i="1" s="1"/>
  <c r="M6756" i="1" s="1"/>
  <c r="F4069" i="1"/>
  <c r="N4069" i="1" s="1"/>
  <c r="K4068" i="1"/>
  <c r="L4068" i="1" s="1"/>
  <c r="M4068" i="1" s="1"/>
  <c r="F5413" i="1"/>
  <c r="N5413" i="1" s="1"/>
  <c r="K5412" i="1"/>
  <c r="L5412" i="1" s="1"/>
  <c r="M5412" i="1" s="1"/>
  <c r="K2724" i="1" l="1"/>
  <c r="L2724" i="1" s="1"/>
  <c r="M2724" i="1" s="1"/>
  <c r="F2725" i="1"/>
  <c r="N2725" i="1" s="1"/>
  <c r="F4070" i="1"/>
  <c r="N4070" i="1" s="1"/>
  <c r="K4069" i="1"/>
  <c r="L4069" i="1" s="1"/>
  <c r="M4069" i="1" s="1"/>
  <c r="F5414" i="1"/>
  <c r="N5414" i="1" s="1"/>
  <c r="K5413" i="1"/>
  <c r="L5413" i="1" s="1"/>
  <c r="M5413" i="1" s="1"/>
  <c r="F6758" i="1"/>
  <c r="N6758" i="1" s="1"/>
  <c r="K6757" i="1"/>
  <c r="L6757" i="1" s="1"/>
  <c r="M6757" i="1" s="1"/>
  <c r="F1381" i="1"/>
  <c r="N1381" i="1" s="1"/>
  <c r="K1380" i="1"/>
  <c r="L1380" i="1" s="1"/>
  <c r="M1380" i="1" s="1"/>
  <c r="F8102" i="1"/>
  <c r="N8102" i="1" s="1"/>
  <c r="K8101" i="1"/>
  <c r="L8101" i="1" s="1"/>
  <c r="M8101" i="1" s="1"/>
  <c r="F2726" i="1" l="1"/>
  <c r="N2726" i="1" s="1"/>
  <c r="K2725" i="1"/>
  <c r="L2725" i="1" s="1"/>
  <c r="M2725" i="1" s="1"/>
  <c r="F1382" i="1"/>
  <c r="N1382" i="1" s="1"/>
  <c r="K1381" i="1"/>
  <c r="L1381" i="1" s="1"/>
  <c r="M1381" i="1" s="1"/>
  <c r="F8103" i="1"/>
  <c r="N8103" i="1" s="1"/>
  <c r="K8102" i="1"/>
  <c r="L8102" i="1" s="1"/>
  <c r="M8102" i="1" s="1"/>
  <c r="F6759" i="1"/>
  <c r="N6759" i="1" s="1"/>
  <c r="K6758" i="1"/>
  <c r="L6758" i="1" s="1"/>
  <c r="M6758" i="1" s="1"/>
  <c r="F5415" i="1"/>
  <c r="N5415" i="1" s="1"/>
  <c r="K5414" i="1"/>
  <c r="L5414" i="1" s="1"/>
  <c r="M5414" i="1" s="1"/>
  <c r="F4071" i="1"/>
  <c r="N4071" i="1" s="1"/>
  <c r="K4070" i="1"/>
  <c r="L4070" i="1" s="1"/>
  <c r="M4070" i="1" s="1"/>
  <c r="F2727" i="1" l="1"/>
  <c r="N2727" i="1" s="1"/>
  <c r="K2726" i="1"/>
  <c r="L2726" i="1" s="1"/>
  <c r="M2726" i="1" s="1"/>
  <c r="F5416" i="1"/>
  <c r="N5416" i="1" s="1"/>
  <c r="K5415" i="1"/>
  <c r="L5415" i="1" s="1"/>
  <c r="M5415" i="1" s="1"/>
  <c r="F8104" i="1"/>
  <c r="N8104" i="1" s="1"/>
  <c r="K8103" i="1"/>
  <c r="L8103" i="1" s="1"/>
  <c r="M8103" i="1" s="1"/>
  <c r="F4072" i="1"/>
  <c r="N4072" i="1" s="1"/>
  <c r="K4071" i="1"/>
  <c r="L4071" i="1" s="1"/>
  <c r="M4071" i="1" s="1"/>
  <c r="F6760" i="1"/>
  <c r="N6760" i="1" s="1"/>
  <c r="K6759" i="1"/>
  <c r="L6759" i="1" s="1"/>
  <c r="M6759" i="1" s="1"/>
  <c r="F1383" i="1"/>
  <c r="N1383" i="1" s="1"/>
  <c r="K1382" i="1"/>
  <c r="L1382" i="1" s="1"/>
  <c r="M1382" i="1" s="1"/>
  <c r="K2727" i="1" l="1"/>
  <c r="L2727" i="1" s="1"/>
  <c r="M2727" i="1" s="1"/>
  <c r="F2728" i="1"/>
  <c r="N2728" i="1" s="1"/>
  <c r="F4073" i="1"/>
  <c r="N4073" i="1" s="1"/>
  <c r="K4072" i="1"/>
  <c r="L4072" i="1" s="1"/>
  <c r="M4072" i="1" s="1"/>
  <c r="F1384" i="1"/>
  <c r="N1384" i="1" s="1"/>
  <c r="K1383" i="1"/>
  <c r="L1383" i="1" s="1"/>
  <c r="M1383" i="1" s="1"/>
  <c r="F6761" i="1"/>
  <c r="N6761" i="1" s="1"/>
  <c r="K6760" i="1"/>
  <c r="L6760" i="1" s="1"/>
  <c r="M6760" i="1" s="1"/>
  <c r="F8105" i="1"/>
  <c r="N8105" i="1" s="1"/>
  <c r="K8104" i="1"/>
  <c r="L8104" i="1" s="1"/>
  <c r="M8104" i="1" s="1"/>
  <c r="F5417" i="1"/>
  <c r="N5417" i="1" s="1"/>
  <c r="K5416" i="1"/>
  <c r="L5416" i="1" s="1"/>
  <c r="M5416" i="1" s="1"/>
  <c r="F2729" i="1" l="1"/>
  <c r="N2729" i="1" s="1"/>
  <c r="K2728" i="1"/>
  <c r="L2728" i="1" s="1"/>
  <c r="M2728" i="1" s="1"/>
  <c r="F8106" i="1"/>
  <c r="N8106" i="1" s="1"/>
  <c r="K8105" i="1"/>
  <c r="L8105" i="1" s="1"/>
  <c r="M8105" i="1" s="1"/>
  <c r="F5418" i="1"/>
  <c r="N5418" i="1" s="1"/>
  <c r="K5417" i="1"/>
  <c r="L5417" i="1" s="1"/>
  <c r="M5417" i="1" s="1"/>
  <c r="F6762" i="1"/>
  <c r="N6762" i="1" s="1"/>
  <c r="K6761" i="1"/>
  <c r="L6761" i="1" s="1"/>
  <c r="M6761" i="1" s="1"/>
  <c r="F1385" i="1"/>
  <c r="N1385" i="1" s="1"/>
  <c r="K1384" i="1"/>
  <c r="L1384" i="1" s="1"/>
  <c r="M1384" i="1" s="1"/>
  <c r="F4074" i="1"/>
  <c r="N4074" i="1" s="1"/>
  <c r="K4073" i="1"/>
  <c r="L4073" i="1" s="1"/>
  <c r="M4073" i="1" s="1"/>
  <c r="F2730" i="1" l="1"/>
  <c r="N2730" i="1" s="1"/>
  <c r="K2729" i="1"/>
  <c r="L2729" i="1" s="1"/>
  <c r="M2729" i="1" s="1"/>
  <c r="F4075" i="1"/>
  <c r="N4075" i="1" s="1"/>
  <c r="K4074" i="1"/>
  <c r="L4074" i="1" s="1"/>
  <c r="M4074" i="1" s="1"/>
  <c r="F1386" i="1"/>
  <c r="N1386" i="1" s="1"/>
  <c r="K1385" i="1"/>
  <c r="L1385" i="1" s="1"/>
  <c r="M1385" i="1" s="1"/>
  <c r="F6763" i="1"/>
  <c r="N6763" i="1" s="1"/>
  <c r="K6762" i="1"/>
  <c r="L6762" i="1" s="1"/>
  <c r="M6762" i="1" s="1"/>
  <c r="F5419" i="1"/>
  <c r="N5419" i="1" s="1"/>
  <c r="K5418" i="1"/>
  <c r="L5418" i="1" s="1"/>
  <c r="M5418" i="1" s="1"/>
  <c r="F8107" i="1"/>
  <c r="N8107" i="1" s="1"/>
  <c r="K8106" i="1"/>
  <c r="L8106" i="1" s="1"/>
  <c r="M8106" i="1" s="1"/>
  <c r="F2731" i="1" l="1"/>
  <c r="N2731" i="1" s="1"/>
  <c r="K2730" i="1"/>
  <c r="L2730" i="1" s="1"/>
  <c r="M2730" i="1" s="1"/>
  <c r="F5420" i="1"/>
  <c r="N5420" i="1" s="1"/>
  <c r="K5419" i="1"/>
  <c r="L5419" i="1" s="1"/>
  <c r="M5419" i="1" s="1"/>
  <c r="F6764" i="1"/>
  <c r="N6764" i="1" s="1"/>
  <c r="K6763" i="1"/>
  <c r="L6763" i="1" s="1"/>
  <c r="M6763" i="1" s="1"/>
  <c r="F1387" i="1"/>
  <c r="N1387" i="1" s="1"/>
  <c r="K1386" i="1"/>
  <c r="L1386" i="1" s="1"/>
  <c r="M1386" i="1" s="1"/>
  <c r="F8108" i="1"/>
  <c r="N8108" i="1" s="1"/>
  <c r="K8107" i="1"/>
  <c r="L8107" i="1" s="1"/>
  <c r="M8107" i="1" s="1"/>
  <c r="F4076" i="1"/>
  <c r="N4076" i="1" s="1"/>
  <c r="K4075" i="1"/>
  <c r="L4075" i="1" s="1"/>
  <c r="M4075" i="1" s="1"/>
  <c r="K2731" i="1" l="1"/>
  <c r="L2731" i="1" s="1"/>
  <c r="M2731" i="1" s="1"/>
  <c r="F2732" i="1"/>
  <c r="N2732" i="1" s="1"/>
  <c r="F4077" i="1"/>
  <c r="N4077" i="1" s="1"/>
  <c r="K4076" i="1"/>
  <c r="L4076" i="1" s="1"/>
  <c r="M4076" i="1" s="1"/>
  <c r="F8109" i="1"/>
  <c r="N8109" i="1" s="1"/>
  <c r="K8108" i="1"/>
  <c r="L8108" i="1" s="1"/>
  <c r="M8108" i="1" s="1"/>
  <c r="F1388" i="1"/>
  <c r="N1388" i="1" s="1"/>
  <c r="K1387" i="1"/>
  <c r="L1387" i="1" s="1"/>
  <c r="M1387" i="1" s="1"/>
  <c r="F6765" i="1"/>
  <c r="N6765" i="1" s="1"/>
  <c r="K6764" i="1"/>
  <c r="L6764" i="1" s="1"/>
  <c r="M6764" i="1" s="1"/>
  <c r="F5421" i="1"/>
  <c r="N5421" i="1" s="1"/>
  <c r="K5420" i="1"/>
  <c r="L5420" i="1" s="1"/>
  <c r="M5420" i="1" s="1"/>
  <c r="F2733" i="1" l="1"/>
  <c r="N2733" i="1" s="1"/>
  <c r="K2732" i="1"/>
  <c r="L2732" i="1" s="1"/>
  <c r="M2732" i="1" s="1"/>
  <c r="F6766" i="1"/>
  <c r="N6766" i="1" s="1"/>
  <c r="K6765" i="1"/>
  <c r="L6765" i="1" s="1"/>
  <c r="M6765" i="1" s="1"/>
  <c r="F5422" i="1"/>
  <c r="N5422" i="1" s="1"/>
  <c r="K5421" i="1"/>
  <c r="L5421" i="1" s="1"/>
  <c r="M5421" i="1" s="1"/>
  <c r="F1389" i="1"/>
  <c r="N1389" i="1" s="1"/>
  <c r="K1388" i="1"/>
  <c r="L1388" i="1" s="1"/>
  <c r="M1388" i="1" s="1"/>
  <c r="F8110" i="1"/>
  <c r="N8110" i="1" s="1"/>
  <c r="K8109" i="1"/>
  <c r="L8109" i="1" s="1"/>
  <c r="M8109" i="1" s="1"/>
  <c r="F4078" i="1"/>
  <c r="N4078" i="1" s="1"/>
  <c r="K4077" i="1"/>
  <c r="L4077" i="1" s="1"/>
  <c r="M4077" i="1" s="1"/>
  <c r="F2734" i="1" l="1"/>
  <c r="N2734" i="1" s="1"/>
  <c r="K2733" i="1"/>
  <c r="L2733" i="1" s="1"/>
  <c r="M2733" i="1" s="1"/>
  <c r="F8111" i="1"/>
  <c r="N8111" i="1" s="1"/>
  <c r="K8110" i="1"/>
  <c r="L8110" i="1" s="1"/>
  <c r="M8110" i="1" s="1"/>
  <c r="F5423" i="1"/>
  <c r="N5423" i="1" s="1"/>
  <c r="K5422" i="1"/>
  <c r="L5422" i="1" s="1"/>
  <c r="M5422" i="1" s="1"/>
  <c r="F4079" i="1"/>
  <c r="N4079" i="1" s="1"/>
  <c r="K4078" i="1"/>
  <c r="L4078" i="1" s="1"/>
  <c r="M4078" i="1" s="1"/>
  <c r="F1390" i="1"/>
  <c r="N1390" i="1" s="1"/>
  <c r="K1389" i="1"/>
  <c r="L1389" i="1" s="1"/>
  <c r="M1389" i="1" s="1"/>
  <c r="F6767" i="1"/>
  <c r="N6767" i="1" s="1"/>
  <c r="K6766" i="1"/>
  <c r="L6766" i="1" s="1"/>
  <c r="M6766" i="1" s="1"/>
  <c r="F2735" i="1" l="1"/>
  <c r="N2735" i="1" s="1"/>
  <c r="K2734" i="1"/>
  <c r="L2734" i="1" s="1"/>
  <c r="M2734" i="1" s="1"/>
  <c r="F6768" i="1"/>
  <c r="N6768" i="1" s="1"/>
  <c r="K6767" i="1"/>
  <c r="L6767" i="1" s="1"/>
  <c r="M6767" i="1" s="1"/>
  <c r="F1391" i="1"/>
  <c r="N1391" i="1" s="1"/>
  <c r="K1390" i="1"/>
  <c r="L1390" i="1" s="1"/>
  <c r="M1390" i="1" s="1"/>
  <c r="F4080" i="1"/>
  <c r="N4080" i="1" s="1"/>
  <c r="K4079" i="1"/>
  <c r="L4079" i="1" s="1"/>
  <c r="M4079" i="1" s="1"/>
  <c r="F5424" i="1"/>
  <c r="N5424" i="1" s="1"/>
  <c r="K5423" i="1"/>
  <c r="L5423" i="1" s="1"/>
  <c r="M5423" i="1" s="1"/>
  <c r="F8112" i="1"/>
  <c r="N8112" i="1" s="1"/>
  <c r="K8111" i="1"/>
  <c r="L8111" i="1" s="1"/>
  <c r="M8111" i="1" s="1"/>
  <c r="K2735" i="1" l="1"/>
  <c r="L2735" i="1" s="1"/>
  <c r="M2735" i="1" s="1"/>
  <c r="F2736" i="1"/>
  <c r="N2736" i="1" s="1"/>
  <c r="F5425" i="1"/>
  <c r="N5425" i="1" s="1"/>
  <c r="K5424" i="1"/>
  <c r="L5424" i="1" s="1"/>
  <c r="M5424" i="1" s="1"/>
  <c r="F8113" i="1"/>
  <c r="N8113" i="1" s="1"/>
  <c r="K8112" i="1"/>
  <c r="L8112" i="1" s="1"/>
  <c r="M8112" i="1" s="1"/>
  <c r="F4081" i="1"/>
  <c r="N4081" i="1" s="1"/>
  <c r="K4080" i="1"/>
  <c r="L4080" i="1" s="1"/>
  <c r="M4080" i="1" s="1"/>
  <c r="F1392" i="1"/>
  <c r="N1392" i="1" s="1"/>
  <c r="K1391" i="1"/>
  <c r="L1391" i="1" s="1"/>
  <c r="M1391" i="1" s="1"/>
  <c r="F6769" i="1"/>
  <c r="N6769" i="1" s="1"/>
  <c r="K6768" i="1"/>
  <c r="L6768" i="1" s="1"/>
  <c r="M6768" i="1" s="1"/>
  <c r="F2737" i="1" l="1"/>
  <c r="N2737" i="1" s="1"/>
  <c r="K2736" i="1"/>
  <c r="L2736" i="1" s="1"/>
  <c r="M2736" i="1" s="1"/>
  <c r="F6770" i="1"/>
  <c r="N6770" i="1" s="1"/>
  <c r="K6769" i="1"/>
  <c r="L6769" i="1" s="1"/>
  <c r="M6769" i="1" s="1"/>
  <c r="F1393" i="1"/>
  <c r="N1393" i="1" s="1"/>
  <c r="K1392" i="1"/>
  <c r="L1392" i="1" s="1"/>
  <c r="M1392" i="1" s="1"/>
  <c r="F4082" i="1"/>
  <c r="N4082" i="1" s="1"/>
  <c r="K4081" i="1"/>
  <c r="L4081" i="1" s="1"/>
  <c r="M4081" i="1" s="1"/>
  <c r="F8114" i="1"/>
  <c r="N8114" i="1" s="1"/>
  <c r="K8113" i="1"/>
  <c r="L8113" i="1" s="1"/>
  <c r="M8113" i="1" s="1"/>
  <c r="F5426" i="1"/>
  <c r="N5426" i="1" s="1"/>
  <c r="K5425" i="1"/>
  <c r="L5425" i="1" s="1"/>
  <c r="M5425" i="1" s="1"/>
  <c r="F2738" i="1" l="1"/>
  <c r="N2738" i="1" s="1"/>
  <c r="K2737" i="1"/>
  <c r="L2737" i="1" s="1"/>
  <c r="M2737" i="1" s="1"/>
  <c r="F8115" i="1"/>
  <c r="N8115" i="1" s="1"/>
  <c r="K8114" i="1"/>
  <c r="L8114" i="1" s="1"/>
  <c r="M8114" i="1" s="1"/>
  <c r="F5427" i="1"/>
  <c r="N5427" i="1" s="1"/>
  <c r="K5426" i="1"/>
  <c r="L5426" i="1" s="1"/>
  <c r="M5426" i="1" s="1"/>
  <c r="F4083" i="1"/>
  <c r="N4083" i="1" s="1"/>
  <c r="K4082" i="1"/>
  <c r="L4082" i="1" s="1"/>
  <c r="M4082" i="1" s="1"/>
  <c r="F1394" i="1"/>
  <c r="N1394" i="1" s="1"/>
  <c r="K1393" i="1"/>
  <c r="L1393" i="1" s="1"/>
  <c r="M1393" i="1" s="1"/>
  <c r="F6771" i="1"/>
  <c r="N6771" i="1" s="1"/>
  <c r="K6770" i="1"/>
  <c r="L6770" i="1" s="1"/>
  <c r="M6770" i="1" s="1"/>
  <c r="F2739" i="1" l="1"/>
  <c r="N2739" i="1" s="1"/>
  <c r="K2738" i="1"/>
  <c r="L2738" i="1" s="1"/>
  <c r="M2738" i="1" s="1"/>
  <c r="F6772" i="1"/>
  <c r="N6772" i="1" s="1"/>
  <c r="K6771" i="1"/>
  <c r="L6771" i="1" s="1"/>
  <c r="M6771" i="1" s="1"/>
  <c r="F4084" i="1"/>
  <c r="N4084" i="1" s="1"/>
  <c r="K4083" i="1"/>
  <c r="L4083" i="1" s="1"/>
  <c r="M4083" i="1" s="1"/>
  <c r="F1395" i="1"/>
  <c r="N1395" i="1" s="1"/>
  <c r="K1394" i="1"/>
  <c r="L1394" i="1" s="1"/>
  <c r="M1394" i="1" s="1"/>
  <c r="F5428" i="1"/>
  <c r="N5428" i="1" s="1"/>
  <c r="K5427" i="1"/>
  <c r="L5427" i="1" s="1"/>
  <c r="M5427" i="1" s="1"/>
  <c r="F8116" i="1"/>
  <c r="N8116" i="1" s="1"/>
  <c r="K8115" i="1"/>
  <c r="L8115" i="1" s="1"/>
  <c r="M8115" i="1" s="1"/>
  <c r="K2739" i="1" l="1"/>
  <c r="L2739" i="1" s="1"/>
  <c r="M2739" i="1" s="1"/>
  <c r="F2740" i="1"/>
  <c r="N2740" i="1" s="1"/>
  <c r="F8117" i="1"/>
  <c r="N8117" i="1" s="1"/>
  <c r="K8116" i="1"/>
  <c r="L8116" i="1" s="1"/>
  <c r="M8116" i="1" s="1"/>
  <c r="F5429" i="1"/>
  <c r="N5429" i="1" s="1"/>
  <c r="K5428" i="1"/>
  <c r="L5428" i="1" s="1"/>
  <c r="M5428" i="1" s="1"/>
  <c r="F1396" i="1"/>
  <c r="N1396" i="1" s="1"/>
  <c r="K1395" i="1"/>
  <c r="L1395" i="1" s="1"/>
  <c r="M1395" i="1" s="1"/>
  <c r="F4085" i="1"/>
  <c r="N4085" i="1" s="1"/>
  <c r="K4084" i="1"/>
  <c r="L4084" i="1" s="1"/>
  <c r="M4084" i="1" s="1"/>
  <c r="F6773" i="1"/>
  <c r="N6773" i="1" s="1"/>
  <c r="K6772" i="1"/>
  <c r="L6772" i="1" s="1"/>
  <c r="M6772" i="1" s="1"/>
  <c r="K2740" i="1" l="1"/>
  <c r="L2740" i="1" s="1"/>
  <c r="M2740" i="1" s="1"/>
  <c r="F2741" i="1"/>
  <c r="N2741" i="1" s="1"/>
  <c r="F6774" i="1"/>
  <c r="N6774" i="1" s="1"/>
  <c r="K6773" i="1"/>
  <c r="L6773" i="1" s="1"/>
  <c r="M6773" i="1" s="1"/>
  <c r="F4086" i="1"/>
  <c r="N4086" i="1" s="1"/>
  <c r="K4085" i="1"/>
  <c r="L4085" i="1" s="1"/>
  <c r="M4085" i="1" s="1"/>
  <c r="F1397" i="1"/>
  <c r="N1397" i="1" s="1"/>
  <c r="K1396" i="1"/>
  <c r="L1396" i="1" s="1"/>
  <c r="M1396" i="1" s="1"/>
  <c r="F5430" i="1"/>
  <c r="N5430" i="1" s="1"/>
  <c r="K5429" i="1"/>
  <c r="L5429" i="1" s="1"/>
  <c r="M5429" i="1" s="1"/>
  <c r="F8118" i="1"/>
  <c r="N8118" i="1" s="1"/>
  <c r="K8117" i="1"/>
  <c r="L8117" i="1" s="1"/>
  <c r="M8117" i="1" s="1"/>
  <c r="K2741" i="1" l="1"/>
  <c r="L2741" i="1" s="1"/>
  <c r="M2741" i="1" s="1"/>
  <c r="F2742" i="1"/>
  <c r="N2742" i="1" s="1"/>
  <c r="F5431" i="1"/>
  <c r="N5431" i="1" s="1"/>
  <c r="K5430" i="1"/>
  <c r="L5430" i="1" s="1"/>
  <c r="M5430" i="1" s="1"/>
  <c r="F1398" i="1"/>
  <c r="N1398" i="1" s="1"/>
  <c r="K1397" i="1"/>
  <c r="L1397" i="1" s="1"/>
  <c r="M1397" i="1" s="1"/>
  <c r="F8119" i="1"/>
  <c r="N8119" i="1" s="1"/>
  <c r="K8118" i="1"/>
  <c r="L8118" i="1" s="1"/>
  <c r="M8118" i="1" s="1"/>
  <c r="F4087" i="1"/>
  <c r="N4087" i="1" s="1"/>
  <c r="K4086" i="1"/>
  <c r="L4086" i="1" s="1"/>
  <c r="M4086" i="1" s="1"/>
  <c r="F6775" i="1"/>
  <c r="N6775" i="1" s="1"/>
  <c r="K6774" i="1"/>
  <c r="L6774" i="1" s="1"/>
  <c r="M6774" i="1" s="1"/>
  <c r="F2743" i="1" l="1"/>
  <c r="N2743" i="1" s="1"/>
  <c r="K2742" i="1"/>
  <c r="L2742" i="1" s="1"/>
  <c r="M2742" i="1" s="1"/>
  <c r="F4088" i="1"/>
  <c r="N4088" i="1" s="1"/>
  <c r="K4087" i="1"/>
  <c r="L4087" i="1" s="1"/>
  <c r="M4087" i="1" s="1"/>
  <c r="F6776" i="1"/>
  <c r="N6776" i="1" s="1"/>
  <c r="K6775" i="1"/>
  <c r="L6775" i="1" s="1"/>
  <c r="M6775" i="1" s="1"/>
  <c r="F8120" i="1"/>
  <c r="N8120" i="1" s="1"/>
  <c r="K8119" i="1"/>
  <c r="L8119" i="1" s="1"/>
  <c r="M8119" i="1" s="1"/>
  <c r="F1399" i="1"/>
  <c r="N1399" i="1" s="1"/>
  <c r="K1398" i="1"/>
  <c r="L1398" i="1" s="1"/>
  <c r="M1398" i="1" s="1"/>
  <c r="F5432" i="1"/>
  <c r="N5432" i="1" s="1"/>
  <c r="K5431" i="1"/>
  <c r="L5431" i="1" s="1"/>
  <c r="M5431" i="1" s="1"/>
  <c r="F2744" i="1" l="1"/>
  <c r="N2744" i="1" s="1"/>
  <c r="K2743" i="1"/>
  <c r="L2743" i="1" s="1"/>
  <c r="M2743" i="1" s="1"/>
  <c r="F5433" i="1"/>
  <c r="N5433" i="1" s="1"/>
  <c r="K5432" i="1"/>
  <c r="L5432" i="1" s="1"/>
  <c r="M5432" i="1" s="1"/>
  <c r="F1400" i="1"/>
  <c r="N1400" i="1" s="1"/>
  <c r="K1399" i="1"/>
  <c r="L1399" i="1" s="1"/>
  <c r="M1399" i="1" s="1"/>
  <c r="F8121" i="1"/>
  <c r="N8121" i="1" s="1"/>
  <c r="K8120" i="1"/>
  <c r="L8120" i="1" s="1"/>
  <c r="M8120" i="1" s="1"/>
  <c r="F6777" i="1"/>
  <c r="N6777" i="1" s="1"/>
  <c r="K6776" i="1"/>
  <c r="L6776" i="1" s="1"/>
  <c r="M6776" i="1" s="1"/>
  <c r="F4089" i="1"/>
  <c r="N4089" i="1" s="1"/>
  <c r="K4088" i="1"/>
  <c r="L4088" i="1" s="1"/>
  <c r="M4088" i="1" s="1"/>
  <c r="F2745" i="1" l="1"/>
  <c r="N2745" i="1" s="1"/>
  <c r="K2744" i="1"/>
  <c r="L2744" i="1" s="1"/>
  <c r="M2744" i="1" s="1"/>
  <c r="F6778" i="1"/>
  <c r="N6778" i="1" s="1"/>
  <c r="K6777" i="1"/>
  <c r="L6777" i="1" s="1"/>
  <c r="M6777" i="1" s="1"/>
  <c r="F4090" i="1"/>
  <c r="N4090" i="1" s="1"/>
  <c r="K4089" i="1"/>
  <c r="L4089" i="1" s="1"/>
  <c r="M4089" i="1" s="1"/>
  <c r="F1401" i="1"/>
  <c r="N1401" i="1" s="1"/>
  <c r="K1400" i="1"/>
  <c r="L1400" i="1" s="1"/>
  <c r="M1400" i="1" s="1"/>
  <c r="F8122" i="1"/>
  <c r="N8122" i="1" s="1"/>
  <c r="K8121" i="1"/>
  <c r="L8121" i="1" s="1"/>
  <c r="M8121" i="1" s="1"/>
  <c r="F5434" i="1"/>
  <c r="N5434" i="1" s="1"/>
  <c r="K5433" i="1"/>
  <c r="L5433" i="1" s="1"/>
  <c r="M5433" i="1" s="1"/>
  <c r="F2746" i="1" l="1"/>
  <c r="N2746" i="1" s="1"/>
  <c r="K2745" i="1"/>
  <c r="L2745" i="1" s="1"/>
  <c r="M2745" i="1" s="1"/>
  <c r="F8123" i="1"/>
  <c r="N8123" i="1" s="1"/>
  <c r="K8122" i="1"/>
  <c r="L8122" i="1" s="1"/>
  <c r="M8122" i="1" s="1"/>
  <c r="F5435" i="1"/>
  <c r="N5435" i="1" s="1"/>
  <c r="K5434" i="1"/>
  <c r="L5434" i="1" s="1"/>
  <c r="M5434" i="1" s="1"/>
  <c r="F1402" i="1"/>
  <c r="N1402" i="1" s="1"/>
  <c r="K1401" i="1"/>
  <c r="L1401" i="1" s="1"/>
  <c r="M1401" i="1" s="1"/>
  <c r="F4091" i="1"/>
  <c r="N4091" i="1" s="1"/>
  <c r="K4090" i="1"/>
  <c r="L4090" i="1" s="1"/>
  <c r="M4090" i="1" s="1"/>
  <c r="F6779" i="1"/>
  <c r="N6779" i="1" s="1"/>
  <c r="K6778" i="1"/>
  <c r="L6778" i="1" s="1"/>
  <c r="M6778" i="1" s="1"/>
  <c r="F2747" i="1" l="1"/>
  <c r="N2747" i="1" s="1"/>
  <c r="K2746" i="1"/>
  <c r="L2746" i="1" s="1"/>
  <c r="M2746" i="1" s="1"/>
  <c r="F4092" i="1"/>
  <c r="N4092" i="1" s="1"/>
  <c r="K4091" i="1"/>
  <c r="L4091" i="1" s="1"/>
  <c r="M4091" i="1" s="1"/>
  <c r="F6780" i="1"/>
  <c r="N6780" i="1" s="1"/>
  <c r="K6779" i="1"/>
  <c r="L6779" i="1" s="1"/>
  <c r="M6779" i="1" s="1"/>
  <c r="F1403" i="1"/>
  <c r="N1403" i="1" s="1"/>
  <c r="K1402" i="1"/>
  <c r="L1402" i="1" s="1"/>
  <c r="M1402" i="1" s="1"/>
  <c r="F5436" i="1"/>
  <c r="N5436" i="1" s="1"/>
  <c r="K5435" i="1"/>
  <c r="L5435" i="1" s="1"/>
  <c r="M5435" i="1" s="1"/>
  <c r="F8124" i="1"/>
  <c r="N8124" i="1" s="1"/>
  <c r="K8123" i="1"/>
  <c r="L8123" i="1" s="1"/>
  <c r="M8123" i="1" s="1"/>
  <c r="F2748" i="1" l="1"/>
  <c r="N2748" i="1" s="1"/>
  <c r="K2747" i="1"/>
  <c r="L2747" i="1" s="1"/>
  <c r="M2747" i="1" s="1"/>
  <c r="F8125" i="1"/>
  <c r="N8125" i="1" s="1"/>
  <c r="K8124" i="1"/>
  <c r="L8124" i="1" s="1"/>
  <c r="M8124" i="1" s="1"/>
  <c r="F5437" i="1"/>
  <c r="N5437" i="1" s="1"/>
  <c r="K5436" i="1"/>
  <c r="L5436" i="1" s="1"/>
  <c r="M5436" i="1" s="1"/>
  <c r="F1404" i="1"/>
  <c r="N1404" i="1" s="1"/>
  <c r="K1403" i="1"/>
  <c r="L1403" i="1" s="1"/>
  <c r="M1403" i="1" s="1"/>
  <c r="F6781" i="1"/>
  <c r="N6781" i="1" s="1"/>
  <c r="K6780" i="1"/>
  <c r="L6780" i="1" s="1"/>
  <c r="M6780" i="1" s="1"/>
  <c r="F4093" i="1"/>
  <c r="N4093" i="1" s="1"/>
  <c r="K4092" i="1"/>
  <c r="L4092" i="1" s="1"/>
  <c r="M4092" i="1" s="1"/>
  <c r="F2749" i="1" l="1"/>
  <c r="N2749" i="1" s="1"/>
  <c r="K2748" i="1"/>
  <c r="L2748" i="1" s="1"/>
  <c r="M2748" i="1" s="1"/>
  <c r="F6782" i="1"/>
  <c r="N6782" i="1" s="1"/>
  <c r="K6781" i="1"/>
  <c r="L6781" i="1" s="1"/>
  <c r="M6781" i="1" s="1"/>
  <c r="F4094" i="1"/>
  <c r="N4094" i="1" s="1"/>
  <c r="K4093" i="1"/>
  <c r="L4093" i="1" s="1"/>
  <c r="M4093" i="1" s="1"/>
  <c r="F1405" i="1"/>
  <c r="N1405" i="1" s="1"/>
  <c r="K1404" i="1"/>
  <c r="L1404" i="1" s="1"/>
  <c r="M1404" i="1" s="1"/>
  <c r="F5438" i="1"/>
  <c r="N5438" i="1" s="1"/>
  <c r="K5437" i="1"/>
  <c r="L5437" i="1" s="1"/>
  <c r="M5437" i="1" s="1"/>
  <c r="F8126" i="1"/>
  <c r="N8126" i="1" s="1"/>
  <c r="K8125" i="1"/>
  <c r="L8125" i="1" s="1"/>
  <c r="M8125" i="1" s="1"/>
  <c r="F2750" i="1" l="1"/>
  <c r="N2750" i="1" s="1"/>
  <c r="K2749" i="1"/>
  <c r="L2749" i="1" s="1"/>
  <c r="M2749" i="1" s="1"/>
  <c r="F5439" i="1"/>
  <c r="N5439" i="1" s="1"/>
  <c r="K5438" i="1"/>
  <c r="L5438" i="1" s="1"/>
  <c r="M5438" i="1" s="1"/>
  <c r="F8127" i="1"/>
  <c r="N8127" i="1" s="1"/>
  <c r="K8126" i="1"/>
  <c r="L8126" i="1" s="1"/>
  <c r="M8126" i="1" s="1"/>
  <c r="F1406" i="1"/>
  <c r="N1406" i="1" s="1"/>
  <c r="K1405" i="1"/>
  <c r="L1405" i="1" s="1"/>
  <c r="M1405" i="1" s="1"/>
  <c r="F4095" i="1"/>
  <c r="N4095" i="1" s="1"/>
  <c r="K4094" i="1"/>
  <c r="L4094" i="1" s="1"/>
  <c r="M4094" i="1" s="1"/>
  <c r="F6783" i="1"/>
  <c r="N6783" i="1" s="1"/>
  <c r="K6782" i="1"/>
  <c r="L6782" i="1" s="1"/>
  <c r="M6782" i="1" s="1"/>
  <c r="K2750" i="1" l="1"/>
  <c r="L2750" i="1" s="1"/>
  <c r="M2750" i="1" s="1"/>
  <c r="F2751" i="1"/>
  <c r="N2751" i="1" s="1"/>
  <c r="F6784" i="1"/>
  <c r="N6784" i="1" s="1"/>
  <c r="K6783" i="1"/>
  <c r="L6783" i="1" s="1"/>
  <c r="M6783" i="1" s="1"/>
  <c r="F4096" i="1"/>
  <c r="N4096" i="1" s="1"/>
  <c r="K4095" i="1"/>
  <c r="L4095" i="1" s="1"/>
  <c r="M4095" i="1" s="1"/>
  <c r="F1407" i="1"/>
  <c r="N1407" i="1" s="1"/>
  <c r="K1406" i="1"/>
  <c r="L1406" i="1" s="1"/>
  <c r="M1406" i="1" s="1"/>
  <c r="F8128" i="1"/>
  <c r="N8128" i="1" s="1"/>
  <c r="K8127" i="1"/>
  <c r="L8127" i="1" s="1"/>
  <c r="M8127" i="1" s="1"/>
  <c r="F5440" i="1"/>
  <c r="N5440" i="1" s="1"/>
  <c r="K5439" i="1"/>
  <c r="L5439" i="1" s="1"/>
  <c r="M5439" i="1" s="1"/>
  <c r="F2752" i="1" l="1"/>
  <c r="N2752" i="1" s="1"/>
  <c r="K2751" i="1"/>
  <c r="L2751" i="1" s="1"/>
  <c r="M2751" i="1" s="1"/>
  <c r="F8129" i="1"/>
  <c r="N8129" i="1" s="1"/>
  <c r="K8128" i="1"/>
  <c r="L8128" i="1" s="1"/>
  <c r="M8128" i="1" s="1"/>
  <c r="F5441" i="1"/>
  <c r="N5441" i="1" s="1"/>
  <c r="K5440" i="1"/>
  <c r="L5440" i="1" s="1"/>
  <c r="M5440" i="1" s="1"/>
  <c r="F1408" i="1"/>
  <c r="N1408" i="1" s="1"/>
  <c r="K1407" i="1"/>
  <c r="L1407" i="1" s="1"/>
  <c r="M1407" i="1" s="1"/>
  <c r="F4097" i="1"/>
  <c r="N4097" i="1" s="1"/>
  <c r="K4096" i="1"/>
  <c r="L4096" i="1" s="1"/>
  <c r="M4096" i="1" s="1"/>
  <c r="F6785" i="1"/>
  <c r="N6785" i="1" s="1"/>
  <c r="K6784" i="1"/>
  <c r="L6784" i="1" s="1"/>
  <c r="M6784" i="1" s="1"/>
  <c r="K2752" i="1" l="1"/>
  <c r="L2752" i="1" s="1"/>
  <c r="M2752" i="1" s="1"/>
  <c r="F2753" i="1"/>
  <c r="N2753" i="1" s="1"/>
  <c r="F6786" i="1"/>
  <c r="N6786" i="1" s="1"/>
  <c r="K6785" i="1"/>
  <c r="L6785" i="1" s="1"/>
  <c r="M6785" i="1" s="1"/>
  <c r="F5442" i="1"/>
  <c r="N5442" i="1" s="1"/>
  <c r="K5441" i="1"/>
  <c r="L5441" i="1" s="1"/>
  <c r="M5441" i="1" s="1"/>
  <c r="F4098" i="1"/>
  <c r="N4098" i="1" s="1"/>
  <c r="K4097" i="1"/>
  <c r="L4097" i="1" s="1"/>
  <c r="M4097" i="1" s="1"/>
  <c r="F1409" i="1"/>
  <c r="N1409" i="1" s="1"/>
  <c r="K1408" i="1"/>
  <c r="L1408" i="1" s="1"/>
  <c r="M1408" i="1" s="1"/>
  <c r="F8130" i="1"/>
  <c r="N8130" i="1" s="1"/>
  <c r="K8129" i="1"/>
  <c r="L8129" i="1" s="1"/>
  <c r="M8129" i="1" s="1"/>
  <c r="K2753" i="1" l="1"/>
  <c r="L2753" i="1" s="1"/>
  <c r="M2753" i="1" s="1"/>
  <c r="F2754" i="1"/>
  <c r="N2754" i="1" s="1"/>
  <c r="F4099" i="1"/>
  <c r="N4099" i="1" s="1"/>
  <c r="K4098" i="1"/>
  <c r="L4098" i="1" s="1"/>
  <c r="M4098" i="1" s="1"/>
  <c r="F8131" i="1"/>
  <c r="N8131" i="1" s="1"/>
  <c r="K8130" i="1"/>
  <c r="L8130" i="1" s="1"/>
  <c r="M8130" i="1" s="1"/>
  <c r="F1410" i="1"/>
  <c r="N1410" i="1" s="1"/>
  <c r="K1409" i="1"/>
  <c r="L1409" i="1" s="1"/>
  <c r="M1409" i="1" s="1"/>
  <c r="F5443" i="1"/>
  <c r="N5443" i="1" s="1"/>
  <c r="K5442" i="1"/>
  <c r="L5442" i="1" s="1"/>
  <c r="M5442" i="1" s="1"/>
  <c r="F6787" i="1"/>
  <c r="N6787" i="1" s="1"/>
  <c r="K6786" i="1"/>
  <c r="L6786" i="1" s="1"/>
  <c r="M6786" i="1" s="1"/>
  <c r="F2755" i="1" l="1"/>
  <c r="N2755" i="1" s="1"/>
  <c r="K2754" i="1"/>
  <c r="L2754" i="1" s="1"/>
  <c r="M2754" i="1" s="1"/>
  <c r="F5444" i="1"/>
  <c r="N5444" i="1" s="1"/>
  <c r="K5443" i="1"/>
  <c r="L5443" i="1" s="1"/>
  <c r="M5443" i="1" s="1"/>
  <c r="F8132" i="1"/>
  <c r="N8132" i="1" s="1"/>
  <c r="K8131" i="1"/>
  <c r="L8131" i="1" s="1"/>
  <c r="M8131" i="1" s="1"/>
  <c r="F1411" i="1"/>
  <c r="N1411" i="1" s="1"/>
  <c r="K1410" i="1"/>
  <c r="L1410" i="1" s="1"/>
  <c r="M1410" i="1" s="1"/>
  <c r="F6788" i="1"/>
  <c r="N6788" i="1" s="1"/>
  <c r="K6787" i="1"/>
  <c r="L6787" i="1" s="1"/>
  <c r="M6787" i="1" s="1"/>
  <c r="F4100" i="1"/>
  <c r="N4100" i="1" s="1"/>
  <c r="K4099" i="1"/>
  <c r="L4099" i="1" s="1"/>
  <c r="M4099" i="1" s="1"/>
  <c r="F2756" i="1" l="1"/>
  <c r="N2756" i="1" s="1"/>
  <c r="K2755" i="1"/>
  <c r="L2755" i="1" s="1"/>
  <c r="M2755" i="1" s="1"/>
  <c r="F4101" i="1"/>
  <c r="N4101" i="1" s="1"/>
  <c r="K4100" i="1"/>
  <c r="L4100" i="1" s="1"/>
  <c r="M4100" i="1" s="1"/>
  <c r="F1412" i="1"/>
  <c r="N1412" i="1" s="1"/>
  <c r="K1411" i="1"/>
  <c r="L1411" i="1" s="1"/>
  <c r="M1411" i="1" s="1"/>
  <c r="F6789" i="1"/>
  <c r="N6789" i="1" s="1"/>
  <c r="K6788" i="1"/>
  <c r="L6788" i="1" s="1"/>
  <c r="M6788" i="1" s="1"/>
  <c r="F8133" i="1"/>
  <c r="N8133" i="1" s="1"/>
  <c r="K8132" i="1"/>
  <c r="L8132" i="1" s="1"/>
  <c r="M8132" i="1" s="1"/>
  <c r="F5445" i="1"/>
  <c r="N5445" i="1" s="1"/>
  <c r="K5444" i="1"/>
  <c r="L5444" i="1" s="1"/>
  <c r="M5444" i="1" s="1"/>
  <c r="K2756" i="1" l="1"/>
  <c r="L2756" i="1" s="1"/>
  <c r="M2756" i="1" s="1"/>
  <c r="F2757" i="1"/>
  <c r="N2757" i="1" s="1"/>
  <c r="F6790" i="1"/>
  <c r="N6790" i="1" s="1"/>
  <c r="K6789" i="1"/>
  <c r="L6789" i="1" s="1"/>
  <c r="M6789" i="1" s="1"/>
  <c r="F8134" i="1"/>
  <c r="N8134" i="1" s="1"/>
  <c r="K8133" i="1"/>
  <c r="L8133" i="1" s="1"/>
  <c r="M8133" i="1" s="1"/>
  <c r="F5446" i="1"/>
  <c r="N5446" i="1" s="1"/>
  <c r="K5445" i="1"/>
  <c r="L5445" i="1" s="1"/>
  <c r="M5445" i="1" s="1"/>
  <c r="F1413" i="1"/>
  <c r="N1413" i="1" s="1"/>
  <c r="K1412" i="1"/>
  <c r="L1412" i="1" s="1"/>
  <c r="M1412" i="1" s="1"/>
  <c r="F4102" i="1"/>
  <c r="N4102" i="1" s="1"/>
  <c r="K4101" i="1"/>
  <c r="L4101" i="1" s="1"/>
  <c r="M4101" i="1" s="1"/>
  <c r="K2757" i="1" l="1"/>
  <c r="L2757" i="1" s="1"/>
  <c r="M2757" i="1" s="1"/>
  <c r="F2758" i="1"/>
  <c r="N2758" i="1" s="1"/>
  <c r="F1414" i="1"/>
  <c r="N1414" i="1" s="1"/>
  <c r="K1413" i="1"/>
  <c r="L1413" i="1" s="1"/>
  <c r="M1413" i="1" s="1"/>
  <c r="F5447" i="1"/>
  <c r="N5447" i="1" s="1"/>
  <c r="K5446" i="1"/>
  <c r="L5446" i="1" s="1"/>
  <c r="M5446" i="1" s="1"/>
  <c r="F4103" i="1"/>
  <c r="N4103" i="1" s="1"/>
  <c r="K4102" i="1"/>
  <c r="L4102" i="1" s="1"/>
  <c r="M4102" i="1" s="1"/>
  <c r="F8135" i="1"/>
  <c r="N8135" i="1" s="1"/>
  <c r="K8134" i="1"/>
  <c r="L8134" i="1" s="1"/>
  <c r="M8134" i="1" s="1"/>
  <c r="F6791" i="1"/>
  <c r="N6791" i="1" s="1"/>
  <c r="K6790" i="1"/>
  <c r="L6790" i="1" s="1"/>
  <c r="M6790" i="1" s="1"/>
  <c r="F2759" i="1" l="1"/>
  <c r="N2759" i="1" s="1"/>
  <c r="K2758" i="1"/>
  <c r="L2758" i="1" s="1"/>
  <c r="M2758" i="1" s="1"/>
  <c r="F8136" i="1"/>
  <c r="N8136" i="1" s="1"/>
  <c r="K8135" i="1"/>
  <c r="L8135" i="1" s="1"/>
  <c r="M8135" i="1" s="1"/>
  <c r="F6792" i="1"/>
  <c r="N6792" i="1" s="1"/>
  <c r="K6791" i="1"/>
  <c r="L6791" i="1" s="1"/>
  <c r="M6791" i="1" s="1"/>
  <c r="F4104" i="1"/>
  <c r="N4104" i="1" s="1"/>
  <c r="K4103" i="1"/>
  <c r="L4103" i="1" s="1"/>
  <c r="M4103" i="1" s="1"/>
  <c r="F5448" i="1"/>
  <c r="N5448" i="1" s="1"/>
  <c r="K5447" i="1"/>
  <c r="L5447" i="1" s="1"/>
  <c r="M5447" i="1" s="1"/>
  <c r="F1415" i="1"/>
  <c r="N1415" i="1" s="1"/>
  <c r="K1414" i="1"/>
  <c r="L1414" i="1" s="1"/>
  <c r="M1414" i="1" s="1"/>
  <c r="F2760" i="1" l="1"/>
  <c r="N2760" i="1" s="1"/>
  <c r="K2759" i="1"/>
  <c r="L2759" i="1" s="1"/>
  <c r="M2759" i="1" s="1"/>
  <c r="F1416" i="1"/>
  <c r="N1416" i="1" s="1"/>
  <c r="K1415" i="1"/>
  <c r="L1415" i="1" s="1"/>
  <c r="M1415" i="1" s="1"/>
  <c r="F4105" i="1"/>
  <c r="N4105" i="1" s="1"/>
  <c r="K4104" i="1"/>
  <c r="L4104" i="1" s="1"/>
  <c r="M4104" i="1" s="1"/>
  <c r="F5449" i="1"/>
  <c r="N5449" i="1" s="1"/>
  <c r="K5448" i="1"/>
  <c r="L5448" i="1" s="1"/>
  <c r="M5448" i="1" s="1"/>
  <c r="F6793" i="1"/>
  <c r="N6793" i="1" s="1"/>
  <c r="K6792" i="1"/>
  <c r="L6792" i="1" s="1"/>
  <c r="M6792" i="1" s="1"/>
  <c r="F8137" i="1"/>
  <c r="N8137" i="1" s="1"/>
  <c r="K8136" i="1"/>
  <c r="L8136" i="1" s="1"/>
  <c r="M8136" i="1" s="1"/>
  <c r="F2761" i="1" l="1"/>
  <c r="N2761" i="1" s="1"/>
  <c r="K2760" i="1"/>
  <c r="L2760" i="1" s="1"/>
  <c r="M2760" i="1" s="1"/>
  <c r="F6794" i="1"/>
  <c r="N6794" i="1" s="1"/>
  <c r="K6793" i="1"/>
  <c r="L6793" i="1" s="1"/>
  <c r="M6793" i="1" s="1"/>
  <c r="F8138" i="1"/>
  <c r="N8138" i="1" s="1"/>
  <c r="K8137" i="1"/>
  <c r="L8137" i="1" s="1"/>
  <c r="M8137" i="1" s="1"/>
  <c r="F5450" i="1"/>
  <c r="N5450" i="1" s="1"/>
  <c r="K5449" i="1"/>
  <c r="L5449" i="1" s="1"/>
  <c r="M5449" i="1" s="1"/>
  <c r="F4106" i="1"/>
  <c r="N4106" i="1" s="1"/>
  <c r="K4105" i="1"/>
  <c r="L4105" i="1" s="1"/>
  <c r="M4105" i="1" s="1"/>
  <c r="F1417" i="1"/>
  <c r="N1417" i="1" s="1"/>
  <c r="K1416" i="1"/>
  <c r="L1416" i="1" s="1"/>
  <c r="M1416" i="1" s="1"/>
  <c r="F2762" i="1" l="1"/>
  <c r="N2762" i="1" s="1"/>
  <c r="K2761" i="1"/>
  <c r="L2761" i="1" s="1"/>
  <c r="M2761" i="1" s="1"/>
  <c r="F1418" i="1"/>
  <c r="N1418" i="1" s="1"/>
  <c r="K1417" i="1"/>
  <c r="L1417" i="1" s="1"/>
  <c r="M1417" i="1" s="1"/>
  <c r="F5451" i="1"/>
  <c r="N5451" i="1" s="1"/>
  <c r="K5450" i="1"/>
  <c r="L5450" i="1" s="1"/>
  <c r="M5450" i="1" s="1"/>
  <c r="F4107" i="1"/>
  <c r="N4107" i="1" s="1"/>
  <c r="K4106" i="1"/>
  <c r="L4106" i="1" s="1"/>
  <c r="M4106" i="1" s="1"/>
  <c r="F8139" i="1"/>
  <c r="N8139" i="1" s="1"/>
  <c r="K8138" i="1"/>
  <c r="L8138" i="1" s="1"/>
  <c r="M8138" i="1" s="1"/>
  <c r="F6795" i="1"/>
  <c r="N6795" i="1" s="1"/>
  <c r="K6794" i="1"/>
  <c r="L6794" i="1" s="1"/>
  <c r="M6794" i="1" s="1"/>
  <c r="K2762" i="1" l="1"/>
  <c r="L2762" i="1" s="1"/>
  <c r="M2762" i="1" s="1"/>
  <c r="F2763" i="1"/>
  <c r="N2763" i="1" s="1"/>
  <c r="F8140" i="1"/>
  <c r="N8140" i="1" s="1"/>
  <c r="K8139" i="1"/>
  <c r="L8139" i="1" s="1"/>
  <c r="M8139" i="1" s="1"/>
  <c r="F6796" i="1"/>
  <c r="N6796" i="1" s="1"/>
  <c r="K6795" i="1"/>
  <c r="L6795" i="1" s="1"/>
  <c r="M6795" i="1" s="1"/>
  <c r="F4108" i="1"/>
  <c r="N4108" i="1" s="1"/>
  <c r="K4107" i="1"/>
  <c r="L4107" i="1" s="1"/>
  <c r="M4107" i="1" s="1"/>
  <c r="F5452" i="1"/>
  <c r="N5452" i="1" s="1"/>
  <c r="K5451" i="1"/>
  <c r="L5451" i="1" s="1"/>
  <c r="M5451" i="1" s="1"/>
  <c r="F1419" i="1"/>
  <c r="N1419" i="1" s="1"/>
  <c r="K1418" i="1"/>
  <c r="L1418" i="1" s="1"/>
  <c r="M1418" i="1" s="1"/>
  <c r="K2763" i="1" l="1"/>
  <c r="L2763" i="1" s="1"/>
  <c r="M2763" i="1" s="1"/>
  <c r="F2764" i="1"/>
  <c r="N2764" i="1" s="1"/>
  <c r="F1420" i="1"/>
  <c r="N1420" i="1" s="1"/>
  <c r="K1419" i="1"/>
  <c r="L1419" i="1" s="1"/>
  <c r="M1419" i="1" s="1"/>
  <c r="F4109" i="1"/>
  <c r="N4109" i="1" s="1"/>
  <c r="K4108" i="1"/>
  <c r="L4108" i="1" s="1"/>
  <c r="M4108" i="1" s="1"/>
  <c r="F5453" i="1"/>
  <c r="N5453" i="1" s="1"/>
  <c r="K5452" i="1"/>
  <c r="L5452" i="1" s="1"/>
  <c r="M5452" i="1" s="1"/>
  <c r="F6797" i="1"/>
  <c r="N6797" i="1" s="1"/>
  <c r="K6796" i="1"/>
  <c r="L6796" i="1" s="1"/>
  <c r="M6796" i="1" s="1"/>
  <c r="F8141" i="1"/>
  <c r="N8141" i="1" s="1"/>
  <c r="K8140" i="1"/>
  <c r="L8140" i="1" s="1"/>
  <c r="M8140" i="1" s="1"/>
  <c r="K2764" i="1" l="1"/>
  <c r="L2764" i="1" s="1"/>
  <c r="M2764" i="1" s="1"/>
  <c r="F2765" i="1"/>
  <c r="N2765" i="1" s="1"/>
  <c r="F8142" i="1"/>
  <c r="N8142" i="1" s="1"/>
  <c r="K8141" i="1"/>
  <c r="L8141" i="1" s="1"/>
  <c r="M8141" i="1" s="1"/>
  <c r="F6798" i="1"/>
  <c r="N6798" i="1" s="1"/>
  <c r="K6797" i="1"/>
  <c r="L6797" i="1" s="1"/>
  <c r="M6797" i="1" s="1"/>
  <c r="F5454" i="1"/>
  <c r="N5454" i="1" s="1"/>
  <c r="K5453" i="1"/>
  <c r="L5453" i="1" s="1"/>
  <c r="M5453" i="1" s="1"/>
  <c r="F4110" i="1"/>
  <c r="N4110" i="1" s="1"/>
  <c r="K4109" i="1"/>
  <c r="L4109" i="1" s="1"/>
  <c r="M4109" i="1" s="1"/>
  <c r="F1421" i="1"/>
  <c r="N1421" i="1" s="1"/>
  <c r="K1420" i="1"/>
  <c r="L1420" i="1" s="1"/>
  <c r="M1420" i="1" s="1"/>
  <c r="K2765" i="1" l="1"/>
  <c r="L2765" i="1" s="1"/>
  <c r="M2765" i="1" s="1"/>
  <c r="F2766" i="1"/>
  <c r="N2766" i="1" s="1"/>
  <c r="F5455" i="1"/>
  <c r="N5455" i="1" s="1"/>
  <c r="K5454" i="1"/>
  <c r="L5454" i="1" s="1"/>
  <c r="M5454" i="1" s="1"/>
  <c r="F1422" i="1"/>
  <c r="N1422" i="1" s="1"/>
  <c r="K1421" i="1"/>
  <c r="L1421" i="1" s="1"/>
  <c r="M1421" i="1" s="1"/>
  <c r="F4111" i="1"/>
  <c r="N4111" i="1" s="1"/>
  <c r="K4110" i="1"/>
  <c r="L4110" i="1" s="1"/>
  <c r="M4110" i="1" s="1"/>
  <c r="F6799" i="1"/>
  <c r="N6799" i="1" s="1"/>
  <c r="K6798" i="1"/>
  <c r="L6798" i="1" s="1"/>
  <c r="M6798" i="1" s="1"/>
  <c r="F8143" i="1"/>
  <c r="N8143" i="1" s="1"/>
  <c r="K8142" i="1"/>
  <c r="L8142" i="1" s="1"/>
  <c r="M8142" i="1" s="1"/>
  <c r="K2766" i="1" l="1"/>
  <c r="L2766" i="1" s="1"/>
  <c r="M2766" i="1" s="1"/>
  <c r="F2767" i="1"/>
  <c r="N2767" i="1" s="1"/>
  <c r="F4112" i="1"/>
  <c r="N4112" i="1" s="1"/>
  <c r="K4111" i="1"/>
  <c r="L4111" i="1" s="1"/>
  <c r="M4111" i="1" s="1"/>
  <c r="F8144" i="1"/>
  <c r="N8144" i="1" s="1"/>
  <c r="K8143" i="1"/>
  <c r="L8143" i="1" s="1"/>
  <c r="M8143" i="1" s="1"/>
  <c r="F6800" i="1"/>
  <c r="N6800" i="1" s="1"/>
  <c r="K6799" i="1"/>
  <c r="L6799" i="1" s="1"/>
  <c r="M6799" i="1" s="1"/>
  <c r="F1423" i="1"/>
  <c r="N1423" i="1" s="1"/>
  <c r="K1422" i="1"/>
  <c r="L1422" i="1" s="1"/>
  <c r="M1422" i="1" s="1"/>
  <c r="F5456" i="1"/>
  <c r="N5456" i="1" s="1"/>
  <c r="K5455" i="1"/>
  <c r="L5455" i="1" s="1"/>
  <c r="M5455" i="1" s="1"/>
  <c r="K2767" i="1" l="1"/>
  <c r="L2767" i="1" s="1"/>
  <c r="M2767" i="1" s="1"/>
  <c r="F2768" i="1"/>
  <c r="N2768" i="1" s="1"/>
  <c r="F5457" i="1"/>
  <c r="N5457" i="1" s="1"/>
  <c r="K5456" i="1"/>
  <c r="L5456" i="1" s="1"/>
  <c r="M5456" i="1" s="1"/>
  <c r="F6801" i="1"/>
  <c r="N6801" i="1" s="1"/>
  <c r="K6800" i="1"/>
  <c r="L6800" i="1" s="1"/>
  <c r="M6800" i="1" s="1"/>
  <c r="F4113" i="1"/>
  <c r="N4113" i="1" s="1"/>
  <c r="K4112" i="1"/>
  <c r="L4112" i="1" s="1"/>
  <c r="M4112" i="1" s="1"/>
  <c r="F1424" i="1"/>
  <c r="N1424" i="1" s="1"/>
  <c r="K1423" i="1"/>
  <c r="L1423" i="1" s="1"/>
  <c r="M1423" i="1" s="1"/>
  <c r="F8145" i="1"/>
  <c r="N8145" i="1" s="1"/>
  <c r="K8144" i="1"/>
  <c r="L8144" i="1" s="1"/>
  <c r="M8144" i="1" s="1"/>
  <c r="K2768" i="1" l="1"/>
  <c r="L2768" i="1" s="1"/>
  <c r="M2768" i="1" s="1"/>
  <c r="F2769" i="1"/>
  <c r="N2769" i="1" s="1"/>
  <c r="F1425" i="1"/>
  <c r="N1425" i="1" s="1"/>
  <c r="K1424" i="1"/>
  <c r="L1424" i="1" s="1"/>
  <c r="M1424" i="1" s="1"/>
  <c r="F8146" i="1"/>
  <c r="N8146" i="1" s="1"/>
  <c r="K8145" i="1"/>
  <c r="L8145" i="1" s="1"/>
  <c r="M8145" i="1" s="1"/>
  <c r="F4114" i="1"/>
  <c r="N4114" i="1" s="1"/>
  <c r="K4113" i="1"/>
  <c r="L4113" i="1" s="1"/>
  <c r="M4113" i="1" s="1"/>
  <c r="F6802" i="1"/>
  <c r="N6802" i="1" s="1"/>
  <c r="K6801" i="1"/>
  <c r="L6801" i="1" s="1"/>
  <c r="M6801" i="1" s="1"/>
  <c r="F5458" i="1"/>
  <c r="N5458" i="1" s="1"/>
  <c r="K5457" i="1"/>
  <c r="L5457" i="1" s="1"/>
  <c r="M5457" i="1" s="1"/>
  <c r="F2770" i="1" l="1"/>
  <c r="N2770" i="1" s="1"/>
  <c r="K2769" i="1"/>
  <c r="L2769" i="1" s="1"/>
  <c r="M2769" i="1" s="1"/>
  <c r="F6803" i="1"/>
  <c r="N6803" i="1" s="1"/>
  <c r="K6802" i="1"/>
  <c r="L6802" i="1" s="1"/>
  <c r="M6802" i="1" s="1"/>
  <c r="F5459" i="1"/>
  <c r="N5459" i="1" s="1"/>
  <c r="K5458" i="1"/>
  <c r="L5458" i="1" s="1"/>
  <c r="M5458" i="1" s="1"/>
  <c r="F4115" i="1"/>
  <c r="N4115" i="1" s="1"/>
  <c r="K4114" i="1"/>
  <c r="L4114" i="1" s="1"/>
  <c r="M4114" i="1" s="1"/>
  <c r="F8147" i="1"/>
  <c r="N8147" i="1" s="1"/>
  <c r="K8146" i="1"/>
  <c r="L8146" i="1" s="1"/>
  <c r="M8146" i="1" s="1"/>
  <c r="F1426" i="1"/>
  <c r="N1426" i="1" s="1"/>
  <c r="K1425" i="1"/>
  <c r="L1425" i="1" s="1"/>
  <c r="M1425" i="1" s="1"/>
  <c r="F2771" i="1" l="1"/>
  <c r="N2771" i="1" s="1"/>
  <c r="K2770" i="1"/>
  <c r="L2770" i="1" s="1"/>
  <c r="M2770" i="1" s="1"/>
  <c r="F1427" i="1"/>
  <c r="N1427" i="1" s="1"/>
  <c r="K1426" i="1"/>
  <c r="L1426" i="1" s="1"/>
  <c r="M1426" i="1" s="1"/>
  <c r="F8148" i="1"/>
  <c r="N8148" i="1" s="1"/>
  <c r="K8147" i="1"/>
  <c r="L8147" i="1" s="1"/>
  <c r="M8147" i="1" s="1"/>
  <c r="F4116" i="1"/>
  <c r="N4116" i="1" s="1"/>
  <c r="K4115" i="1"/>
  <c r="L4115" i="1" s="1"/>
  <c r="M4115" i="1" s="1"/>
  <c r="F5460" i="1"/>
  <c r="N5460" i="1" s="1"/>
  <c r="K5459" i="1"/>
  <c r="L5459" i="1" s="1"/>
  <c r="M5459" i="1" s="1"/>
  <c r="F6804" i="1"/>
  <c r="N6804" i="1" s="1"/>
  <c r="K6803" i="1"/>
  <c r="L6803" i="1" s="1"/>
  <c r="M6803" i="1" s="1"/>
  <c r="K2771" i="1" l="1"/>
  <c r="L2771" i="1" s="1"/>
  <c r="M2771" i="1" s="1"/>
  <c r="F2772" i="1"/>
  <c r="N2772" i="1" s="1"/>
  <c r="F5461" i="1"/>
  <c r="N5461" i="1" s="1"/>
  <c r="K5460" i="1"/>
  <c r="L5460" i="1" s="1"/>
  <c r="M5460" i="1" s="1"/>
  <c r="F6805" i="1"/>
  <c r="N6805" i="1" s="1"/>
  <c r="K6804" i="1"/>
  <c r="L6804" i="1" s="1"/>
  <c r="M6804" i="1" s="1"/>
  <c r="F4117" i="1"/>
  <c r="N4117" i="1" s="1"/>
  <c r="K4116" i="1"/>
  <c r="L4116" i="1" s="1"/>
  <c r="M4116" i="1" s="1"/>
  <c r="F8149" i="1"/>
  <c r="N8149" i="1" s="1"/>
  <c r="K8148" i="1"/>
  <c r="L8148" i="1" s="1"/>
  <c r="M8148" i="1" s="1"/>
  <c r="F1428" i="1"/>
  <c r="N1428" i="1" s="1"/>
  <c r="K1427" i="1"/>
  <c r="L1427" i="1" s="1"/>
  <c r="M1427" i="1" s="1"/>
  <c r="F2773" i="1" l="1"/>
  <c r="N2773" i="1" s="1"/>
  <c r="K2772" i="1"/>
  <c r="L2772" i="1" s="1"/>
  <c r="M2772" i="1" s="1"/>
  <c r="F1429" i="1"/>
  <c r="N1429" i="1" s="1"/>
  <c r="K1428" i="1"/>
  <c r="L1428" i="1" s="1"/>
  <c r="M1428" i="1" s="1"/>
  <c r="F8150" i="1"/>
  <c r="N8150" i="1" s="1"/>
  <c r="K8149" i="1"/>
  <c r="L8149" i="1" s="1"/>
  <c r="M8149" i="1" s="1"/>
  <c r="F4118" i="1"/>
  <c r="N4118" i="1" s="1"/>
  <c r="K4117" i="1"/>
  <c r="L4117" i="1" s="1"/>
  <c r="M4117" i="1" s="1"/>
  <c r="F6806" i="1"/>
  <c r="N6806" i="1" s="1"/>
  <c r="K6805" i="1"/>
  <c r="L6805" i="1" s="1"/>
  <c r="M6805" i="1" s="1"/>
  <c r="F5462" i="1"/>
  <c r="N5462" i="1" s="1"/>
  <c r="K5461" i="1"/>
  <c r="L5461" i="1" s="1"/>
  <c r="M5461" i="1" s="1"/>
  <c r="K2773" i="1" l="1"/>
  <c r="L2773" i="1" s="1"/>
  <c r="M2773" i="1" s="1"/>
  <c r="F2774" i="1"/>
  <c r="N2774" i="1" s="1"/>
  <c r="F5463" i="1"/>
  <c r="N5463" i="1" s="1"/>
  <c r="K5462" i="1"/>
  <c r="L5462" i="1" s="1"/>
  <c r="M5462" i="1" s="1"/>
  <c r="F6807" i="1"/>
  <c r="N6807" i="1" s="1"/>
  <c r="K6806" i="1"/>
  <c r="L6806" i="1" s="1"/>
  <c r="M6806" i="1" s="1"/>
  <c r="F4119" i="1"/>
  <c r="N4119" i="1" s="1"/>
  <c r="K4118" i="1"/>
  <c r="L4118" i="1" s="1"/>
  <c r="M4118" i="1" s="1"/>
  <c r="F8151" i="1"/>
  <c r="N8151" i="1" s="1"/>
  <c r="K8150" i="1"/>
  <c r="L8150" i="1" s="1"/>
  <c r="M8150" i="1" s="1"/>
  <c r="F1430" i="1"/>
  <c r="N1430" i="1" s="1"/>
  <c r="K1429" i="1"/>
  <c r="L1429" i="1" s="1"/>
  <c r="M1429" i="1" s="1"/>
  <c r="F2775" i="1" l="1"/>
  <c r="N2775" i="1" s="1"/>
  <c r="K2774" i="1"/>
  <c r="L2774" i="1" s="1"/>
  <c r="M2774" i="1" s="1"/>
  <c r="F1431" i="1"/>
  <c r="N1431" i="1" s="1"/>
  <c r="K1430" i="1"/>
  <c r="L1430" i="1" s="1"/>
  <c r="M1430" i="1" s="1"/>
  <c r="F8152" i="1"/>
  <c r="N8152" i="1" s="1"/>
  <c r="K8151" i="1"/>
  <c r="L8151" i="1" s="1"/>
  <c r="M8151" i="1" s="1"/>
  <c r="F4120" i="1"/>
  <c r="N4120" i="1" s="1"/>
  <c r="K4119" i="1"/>
  <c r="L4119" i="1" s="1"/>
  <c r="M4119" i="1" s="1"/>
  <c r="F6808" i="1"/>
  <c r="N6808" i="1" s="1"/>
  <c r="K6807" i="1"/>
  <c r="L6807" i="1" s="1"/>
  <c r="M6807" i="1" s="1"/>
  <c r="F5464" i="1"/>
  <c r="N5464" i="1" s="1"/>
  <c r="K5463" i="1"/>
  <c r="L5463" i="1" s="1"/>
  <c r="M5463" i="1" s="1"/>
  <c r="K2775" i="1" l="1"/>
  <c r="L2775" i="1" s="1"/>
  <c r="M2775" i="1" s="1"/>
  <c r="F2776" i="1"/>
  <c r="N2776" i="1" s="1"/>
  <c r="F5465" i="1"/>
  <c r="N5465" i="1" s="1"/>
  <c r="K5464" i="1"/>
  <c r="L5464" i="1" s="1"/>
  <c r="M5464" i="1" s="1"/>
  <c r="F6809" i="1"/>
  <c r="N6809" i="1" s="1"/>
  <c r="K6808" i="1"/>
  <c r="L6808" i="1" s="1"/>
  <c r="M6808" i="1" s="1"/>
  <c r="F8153" i="1"/>
  <c r="N8153" i="1" s="1"/>
  <c r="K8152" i="1"/>
  <c r="L8152" i="1" s="1"/>
  <c r="M8152" i="1" s="1"/>
  <c r="F4121" i="1"/>
  <c r="N4121" i="1" s="1"/>
  <c r="K4120" i="1"/>
  <c r="L4120" i="1" s="1"/>
  <c r="M4120" i="1" s="1"/>
  <c r="F1432" i="1"/>
  <c r="N1432" i="1" s="1"/>
  <c r="K1431" i="1"/>
  <c r="L1431" i="1" s="1"/>
  <c r="M1431" i="1" s="1"/>
  <c r="F2777" i="1" l="1"/>
  <c r="N2777" i="1" s="1"/>
  <c r="K2776" i="1"/>
  <c r="L2776" i="1" s="1"/>
  <c r="M2776" i="1" s="1"/>
  <c r="F8154" i="1"/>
  <c r="N8154" i="1" s="1"/>
  <c r="K8153" i="1"/>
  <c r="L8153" i="1" s="1"/>
  <c r="M8153" i="1" s="1"/>
  <c r="F1433" i="1"/>
  <c r="N1433" i="1" s="1"/>
  <c r="K1432" i="1"/>
  <c r="L1432" i="1" s="1"/>
  <c r="M1432" i="1" s="1"/>
  <c r="F4122" i="1"/>
  <c r="N4122" i="1" s="1"/>
  <c r="K4121" i="1"/>
  <c r="L4121" i="1" s="1"/>
  <c r="M4121" i="1" s="1"/>
  <c r="F6810" i="1"/>
  <c r="N6810" i="1" s="1"/>
  <c r="K6809" i="1"/>
  <c r="L6809" i="1" s="1"/>
  <c r="M6809" i="1" s="1"/>
  <c r="F5466" i="1"/>
  <c r="N5466" i="1" s="1"/>
  <c r="K5465" i="1"/>
  <c r="L5465" i="1" s="1"/>
  <c r="M5465" i="1" s="1"/>
  <c r="K2777" i="1" l="1"/>
  <c r="L2777" i="1" s="1"/>
  <c r="M2777" i="1" s="1"/>
  <c r="F2778" i="1"/>
  <c r="N2778" i="1" s="1"/>
  <c r="F5467" i="1"/>
  <c r="N5467" i="1" s="1"/>
  <c r="K5466" i="1"/>
  <c r="L5466" i="1" s="1"/>
  <c r="M5466" i="1" s="1"/>
  <c r="F6811" i="1"/>
  <c r="N6811" i="1" s="1"/>
  <c r="K6810" i="1"/>
  <c r="L6810" i="1" s="1"/>
  <c r="M6810" i="1" s="1"/>
  <c r="F4123" i="1"/>
  <c r="N4123" i="1" s="1"/>
  <c r="K4122" i="1"/>
  <c r="L4122" i="1" s="1"/>
  <c r="M4122" i="1" s="1"/>
  <c r="F1434" i="1"/>
  <c r="N1434" i="1" s="1"/>
  <c r="K1433" i="1"/>
  <c r="L1433" i="1" s="1"/>
  <c r="M1433" i="1" s="1"/>
  <c r="F8155" i="1"/>
  <c r="N8155" i="1" s="1"/>
  <c r="K8154" i="1"/>
  <c r="L8154" i="1" s="1"/>
  <c r="M8154" i="1" s="1"/>
  <c r="F2779" i="1" l="1"/>
  <c r="N2779" i="1" s="1"/>
  <c r="K2778" i="1"/>
  <c r="L2778" i="1" s="1"/>
  <c r="M2778" i="1" s="1"/>
  <c r="F1435" i="1"/>
  <c r="N1435" i="1" s="1"/>
  <c r="K1434" i="1"/>
  <c r="L1434" i="1" s="1"/>
  <c r="M1434" i="1" s="1"/>
  <c r="F8156" i="1"/>
  <c r="N8156" i="1" s="1"/>
  <c r="K8155" i="1"/>
  <c r="L8155" i="1" s="1"/>
  <c r="M8155" i="1" s="1"/>
  <c r="F4124" i="1"/>
  <c r="N4124" i="1" s="1"/>
  <c r="K4123" i="1"/>
  <c r="L4123" i="1" s="1"/>
  <c r="M4123" i="1" s="1"/>
  <c r="F6812" i="1"/>
  <c r="N6812" i="1" s="1"/>
  <c r="K6811" i="1"/>
  <c r="L6811" i="1" s="1"/>
  <c r="M6811" i="1" s="1"/>
  <c r="F5468" i="1"/>
  <c r="N5468" i="1" s="1"/>
  <c r="K5467" i="1"/>
  <c r="L5467" i="1" s="1"/>
  <c r="M5467" i="1" s="1"/>
  <c r="K2779" i="1" l="1"/>
  <c r="L2779" i="1" s="1"/>
  <c r="M2779" i="1" s="1"/>
  <c r="F2780" i="1"/>
  <c r="N2780" i="1" s="1"/>
  <c r="F6813" i="1"/>
  <c r="N6813" i="1" s="1"/>
  <c r="K6812" i="1"/>
  <c r="L6812" i="1" s="1"/>
  <c r="M6812" i="1" s="1"/>
  <c r="F8157" i="1"/>
  <c r="N8157" i="1" s="1"/>
  <c r="K8156" i="1"/>
  <c r="L8156" i="1" s="1"/>
  <c r="M8156" i="1" s="1"/>
  <c r="F5469" i="1"/>
  <c r="N5469" i="1" s="1"/>
  <c r="K5468" i="1"/>
  <c r="L5468" i="1" s="1"/>
  <c r="M5468" i="1" s="1"/>
  <c r="F4125" i="1"/>
  <c r="N4125" i="1" s="1"/>
  <c r="K4124" i="1"/>
  <c r="L4124" i="1" s="1"/>
  <c r="M4124" i="1" s="1"/>
  <c r="F1436" i="1"/>
  <c r="N1436" i="1" s="1"/>
  <c r="K1435" i="1"/>
  <c r="L1435" i="1" s="1"/>
  <c r="M1435" i="1" s="1"/>
  <c r="F2781" i="1" l="1"/>
  <c r="N2781" i="1" s="1"/>
  <c r="K2780" i="1"/>
  <c r="L2780" i="1" s="1"/>
  <c r="M2780" i="1" s="1"/>
  <c r="F5470" i="1"/>
  <c r="N5470" i="1" s="1"/>
  <c r="K5469" i="1"/>
  <c r="L5469" i="1" s="1"/>
  <c r="M5469" i="1" s="1"/>
  <c r="F4126" i="1"/>
  <c r="N4126" i="1" s="1"/>
  <c r="K4125" i="1"/>
  <c r="L4125" i="1" s="1"/>
  <c r="M4125" i="1" s="1"/>
  <c r="F1437" i="1"/>
  <c r="N1437" i="1" s="1"/>
  <c r="K1436" i="1"/>
  <c r="L1436" i="1" s="1"/>
  <c r="M1436" i="1" s="1"/>
  <c r="F8158" i="1"/>
  <c r="N8158" i="1" s="1"/>
  <c r="K8157" i="1"/>
  <c r="L8157" i="1" s="1"/>
  <c r="M8157" i="1" s="1"/>
  <c r="F6814" i="1"/>
  <c r="N6814" i="1" s="1"/>
  <c r="K6813" i="1"/>
  <c r="L6813" i="1" s="1"/>
  <c r="M6813" i="1" s="1"/>
  <c r="F2782" i="1" l="1"/>
  <c r="N2782" i="1" s="1"/>
  <c r="K2781" i="1"/>
  <c r="L2781" i="1" s="1"/>
  <c r="M2781" i="1" s="1"/>
  <c r="F8159" i="1"/>
  <c r="N8159" i="1" s="1"/>
  <c r="K8158" i="1"/>
  <c r="L8158" i="1" s="1"/>
  <c r="M8158" i="1" s="1"/>
  <c r="F6815" i="1"/>
  <c r="N6815" i="1" s="1"/>
  <c r="K6814" i="1"/>
  <c r="L6814" i="1" s="1"/>
  <c r="M6814" i="1" s="1"/>
  <c r="F1438" i="1"/>
  <c r="N1438" i="1" s="1"/>
  <c r="K1437" i="1"/>
  <c r="L1437" i="1" s="1"/>
  <c r="M1437" i="1" s="1"/>
  <c r="F4127" i="1"/>
  <c r="N4127" i="1" s="1"/>
  <c r="K4126" i="1"/>
  <c r="L4126" i="1" s="1"/>
  <c r="M4126" i="1" s="1"/>
  <c r="F5471" i="1"/>
  <c r="N5471" i="1" s="1"/>
  <c r="K5470" i="1"/>
  <c r="L5470" i="1" s="1"/>
  <c r="M5470" i="1" s="1"/>
  <c r="F2783" i="1" l="1"/>
  <c r="N2783" i="1" s="1"/>
  <c r="K2782" i="1"/>
  <c r="L2782" i="1" s="1"/>
  <c r="M2782" i="1" s="1"/>
  <c r="F5472" i="1"/>
  <c r="N5472" i="1" s="1"/>
  <c r="K5471" i="1"/>
  <c r="L5471" i="1" s="1"/>
  <c r="M5471" i="1" s="1"/>
  <c r="F4128" i="1"/>
  <c r="N4128" i="1" s="1"/>
  <c r="K4127" i="1"/>
  <c r="L4127" i="1" s="1"/>
  <c r="M4127" i="1" s="1"/>
  <c r="F1439" i="1"/>
  <c r="N1439" i="1" s="1"/>
  <c r="K1438" i="1"/>
  <c r="L1438" i="1" s="1"/>
  <c r="M1438" i="1" s="1"/>
  <c r="F6816" i="1"/>
  <c r="N6816" i="1" s="1"/>
  <c r="K6815" i="1"/>
  <c r="L6815" i="1" s="1"/>
  <c r="M6815" i="1" s="1"/>
  <c r="F8160" i="1"/>
  <c r="N8160" i="1" s="1"/>
  <c r="K8159" i="1"/>
  <c r="L8159" i="1" s="1"/>
  <c r="M8159" i="1" s="1"/>
  <c r="K2783" i="1" l="1"/>
  <c r="L2783" i="1" s="1"/>
  <c r="M2783" i="1" s="1"/>
  <c r="F2784" i="1"/>
  <c r="N2784" i="1" s="1"/>
  <c r="F6817" i="1"/>
  <c r="N6817" i="1" s="1"/>
  <c r="K6816" i="1"/>
  <c r="L6816" i="1" s="1"/>
  <c r="M6816" i="1" s="1"/>
  <c r="F5473" i="1"/>
  <c r="N5473" i="1" s="1"/>
  <c r="K5472" i="1"/>
  <c r="L5472" i="1" s="1"/>
  <c r="M5472" i="1" s="1"/>
  <c r="F8161" i="1"/>
  <c r="N8161" i="1" s="1"/>
  <c r="K8160" i="1"/>
  <c r="L8160" i="1" s="1"/>
  <c r="M8160" i="1" s="1"/>
  <c r="F1440" i="1"/>
  <c r="N1440" i="1" s="1"/>
  <c r="K1439" i="1"/>
  <c r="L1439" i="1" s="1"/>
  <c r="M1439" i="1" s="1"/>
  <c r="F4129" i="1"/>
  <c r="N4129" i="1" s="1"/>
  <c r="K4128" i="1"/>
  <c r="L4128" i="1" s="1"/>
  <c r="M4128" i="1" s="1"/>
  <c r="K8161" i="1" l="1"/>
  <c r="L8161" i="1" s="1"/>
  <c r="M8161" i="1" s="1"/>
  <c r="K6817" i="1"/>
  <c r="L6817" i="1" s="1"/>
  <c r="M6817" i="1" s="1"/>
  <c r="K4129" i="1"/>
  <c r="L4129" i="1" s="1"/>
  <c r="M4129" i="1" s="1"/>
  <c r="K5473" i="1"/>
  <c r="L5473" i="1" s="1"/>
  <c r="M5473" i="1" s="1"/>
  <c r="F2785" i="1"/>
  <c r="N2785" i="1" s="1"/>
  <c r="K2784" i="1"/>
  <c r="L2784" i="1" s="1"/>
  <c r="M2784" i="1" s="1"/>
  <c r="F1441" i="1"/>
  <c r="N1441" i="1" s="1"/>
  <c r="K1440" i="1"/>
  <c r="L1440" i="1" s="1"/>
  <c r="M1440" i="1" s="1"/>
  <c r="K1441" i="1" l="1"/>
  <c r="L1441" i="1" s="1"/>
  <c r="M1441" i="1" s="1"/>
  <c r="K2785" i="1"/>
  <c r="L2785" i="1" s="1"/>
  <c r="M2785" i="1" s="1"/>
</calcChain>
</file>

<file path=xl/sharedStrings.xml><?xml version="1.0" encoding="utf-8"?>
<sst xmlns="http://schemas.openxmlformats.org/spreadsheetml/2006/main" count="19" uniqueCount="15">
  <si>
    <t>Meter_ID</t>
  </si>
  <si>
    <t>Datetime</t>
  </si>
  <si>
    <t>Distance from 3PM</t>
  </si>
  <si>
    <t>Time</t>
  </si>
  <si>
    <t>Meter Scaling</t>
  </si>
  <si>
    <t>Cos Scaled</t>
  </si>
  <si>
    <t>Scale to 1 if past 6 hours</t>
  </si>
  <si>
    <t>Random for Hour</t>
  </si>
  <si>
    <t>Production Raw</t>
  </si>
  <si>
    <t>Day</t>
  </si>
  <si>
    <t>Day Scaling</t>
  </si>
  <si>
    <t>Production (KW)</t>
  </si>
  <si>
    <t>Production (KWH)</t>
  </si>
  <si>
    <t>Manually Changed</t>
  </si>
  <si>
    <t>Solar Irradiance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</si>
</sst>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0" fontId="0" fillId="2" borderId="0" xfId="0" applyFill="1"/>
    <xf numFmtId="0" fontId="0" fillId="0" borderId="0" xfId="0" applyFill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36ECF-C47A-43E1-9D43-53345B5F1C01}">
  <dimension ref="A1:N9409"/>
  <sheetViews>
    <sheetView tabSelected="1" topLeftCell="A22" workbookViewId="0">
      <selection activeCell="F2" sqref="F2"/>
    </sheetView>
  </sheetViews>
  <sheetFormatPr defaultRowHeight="15" x14ac:dyDescent="0.25"/>
  <cols>
    <col min="1" max="1" width="9.28515625" bestFit="1" customWidth="1"/>
    <col min="2" max="2" width="14.85546875" bestFit="1" customWidth="1"/>
    <col min="3" max="3" width="13.85546875" bestFit="1" customWidth="1"/>
    <col min="4" max="4" width="9.7109375" style="4" bestFit="1" customWidth="1"/>
    <col min="5" max="5" width="16.140625" style="2" bestFit="1" customWidth="1"/>
    <col min="6" max="6" width="10.85546875" style="2" bestFit="1" customWidth="1"/>
    <col min="7" max="7" width="17.85546875" bestFit="1" customWidth="1"/>
    <col min="8" max="8" width="22.42578125" bestFit="1" customWidth="1"/>
    <col min="9" max="9" width="12" style="2" bestFit="1" customWidth="1"/>
    <col min="10" max="10" width="13.140625" style="2" bestFit="1" customWidth="1"/>
    <col min="11" max="11" width="15" bestFit="1" customWidth="1"/>
    <col min="12" max="12" width="15.7109375" bestFit="1" customWidth="1"/>
    <col min="13" max="13" width="17" bestFit="1" customWidth="1"/>
  </cols>
  <sheetData>
    <row r="1" spans="1:14" x14ac:dyDescent="0.25">
      <c r="A1" t="s">
        <v>0</v>
      </c>
      <c r="B1" t="s">
        <v>1</v>
      </c>
      <c r="C1" t="s">
        <v>3</v>
      </c>
      <c r="D1" s="4" t="s">
        <v>9</v>
      </c>
      <c r="E1" s="2" t="s">
        <v>7</v>
      </c>
      <c r="F1" s="2" t="s">
        <v>10</v>
      </c>
      <c r="G1" t="s">
        <v>2</v>
      </c>
      <c r="H1" t="s">
        <v>6</v>
      </c>
      <c r="I1" s="2" t="s">
        <v>5</v>
      </c>
      <c r="J1" s="2" t="s">
        <v>4</v>
      </c>
      <c r="K1" s="3" t="s">
        <v>8</v>
      </c>
      <c r="L1" s="3" t="s">
        <v>11</v>
      </c>
      <c r="M1" s="3" t="s">
        <v>12</v>
      </c>
      <c r="N1" s="3" t="s">
        <v>14</v>
      </c>
    </row>
    <row r="2" spans="1:14" x14ac:dyDescent="0.25">
      <c r="A2">
        <v>1</v>
      </c>
      <c r="B2" s="1">
        <v>44197</v>
      </c>
      <c r="C2" s="1">
        <f t="shared" ref="C2:C42" si="0">B2-ROUNDDOWN(B2,0)</f>
        <v>0</v>
      </c>
      <c r="D2" s="4">
        <f>ROUNDDOWN(B2,0)</f>
        <v>44197</v>
      </c>
      <c r="E2" s="2">
        <f ca="1">RANDBETWEEN(90,110)/100</f>
        <v>1.04</v>
      </c>
      <c r="F2" s="2">
        <f ca="1">IFERROR(IF(DAY(B2)=DAY(B1),F1,RANDBETWEEN(10,140)/100),RANDBETWEEN(10,140)/100)</f>
        <v>0.49</v>
      </c>
      <c r="G2">
        <f>ABS(0.625-C2)</f>
        <v>0.625</v>
      </c>
      <c r="H2">
        <f>IF(G2/MAX(G:G)*4&gt;1,1,G2/MAX(G:G)*4)</f>
        <v>1</v>
      </c>
      <c r="I2" s="2">
        <f>(COS(H2*PI()) + 1)/2</f>
        <v>0</v>
      </c>
      <c r="J2" s="2">
        <v>5</v>
      </c>
      <c r="K2">
        <f ca="1">E2*F2*I2*J2</f>
        <v>0</v>
      </c>
      <c r="L2">
        <f ca="1">IF(K2&gt;J2,J2*RANDBETWEEN(990,1010)/1000,K2)</f>
        <v>0</v>
      </c>
      <c r="M2">
        <f ca="1">L2/4</f>
        <v>0</v>
      </c>
      <c r="N2">
        <f ca="1">RANDBETWEEN(0.7,1.3)*I2*F2</f>
        <v>0</v>
      </c>
    </row>
    <row r="3" spans="1:14" x14ac:dyDescent="0.25">
      <c r="A3">
        <f>A2</f>
        <v>1</v>
      </c>
      <c r="B3" s="1">
        <f>B2+(1/24/60*15)</f>
        <v>44197.010416666664</v>
      </c>
      <c r="C3" s="1">
        <f t="shared" si="0"/>
        <v>1.0416666664241347E-2</v>
      </c>
      <c r="D3" s="4">
        <f t="shared" ref="D3:D66" si="1">ROUNDDOWN(B3,0)</f>
        <v>44197</v>
      </c>
      <c r="E3" s="2">
        <f ca="1">IF(C3=C2,E2,RANDBETWEEN(90,110)/100)</f>
        <v>0.91</v>
      </c>
      <c r="F3" s="2">
        <f ca="1">IF(DAY(B3)=DAY(B2),F2,RANDBETWEEN(10,140)/100)</f>
        <v>0.49</v>
      </c>
      <c r="G3">
        <f>ABS(0.625-C3)</f>
        <v>0.61458333333575865</v>
      </c>
      <c r="H3">
        <f t="shared" ref="H3:H66" si="2">IF(G3/MAX(G:G)*4&gt;1,1,G3/MAX(G:G)*4)</f>
        <v>1</v>
      </c>
      <c r="I3" s="2">
        <f t="shared" ref="I3:I66" si="3">(COS(H3*PI()) + 1)/2</f>
        <v>0</v>
      </c>
      <c r="J3" s="2">
        <v>5</v>
      </c>
      <c r="K3">
        <f t="shared" ref="K3:K66" ca="1" si="4">E3*F3*I3*J3</f>
        <v>0</v>
      </c>
      <c r="L3">
        <f t="shared" ref="L3:L66" ca="1" si="5">IF(K3&gt;J3,J3*RANDBETWEEN(990,1010)/1000,K3)</f>
        <v>0</v>
      </c>
      <c r="M3">
        <f t="shared" ref="M3:M66" ca="1" si="6">L3/4</f>
        <v>0</v>
      </c>
      <c r="N3">
        <f t="shared" ref="N3:N66" ca="1" si="7">RANDBETWEEN(0.7,1.3)*I3*F3</f>
        <v>0</v>
      </c>
    </row>
    <row r="4" spans="1:14" x14ac:dyDescent="0.25">
      <c r="A4">
        <f t="shared" ref="A4:A67" si="8">A3</f>
        <v>1</v>
      </c>
      <c r="B4" s="1">
        <f t="shared" ref="B4:B67" si="9">B3+(1/24/60*15)</f>
        <v>44197.020833333328</v>
      </c>
      <c r="C4" s="1">
        <f t="shared" si="0"/>
        <v>2.0833333328482695E-2</v>
      </c>
      <c r="D4" s="4">
        <f t="shared" si="1"/>
        <v>44197</v>
      </c>
      <c r="E4" s="2">
        <f t="shared" ref="E4:E67" ca="1" si="10">IF(C4=C3,E3,RANDBETWEEN(90,110)/100)</f>
        <v>1.01</v>
      </c>
      <c r="F4" s="2">
        <f t="shared" ref="F4:F67" ca="1" si="11">IF(DAY(B4)=DAY(B3),F3,RANDBETWEEN(10,140)/100)</f>
        <v>0.49</v>
      </c>
      <c r="G4">
        <f t="shared" ref="G4:G67" si="12">ABS(0.625-C4)</f>
        <v>0.60416666667151731</v>
      </c>
      <c r="H4">
        <f t="shared" si="2"/>
        <v>1</v>
      </c>
      <c r="I4" s="2">
        <f t="shared" si="3"/>
        <v>0</v>
      </c>
      <c r="J4" s="2">
        <v>5</v>
      </c>
      <c r="K4">
        <f t="shared" ca="1" si="4"/>
        <v>0</v>
      </c>
      <c r="L4">
        <f t="shared" ca="1" si="5"/>
        <v>0</v>
      </c>
      <c r="M4">
        <f t="shared" ca="1" si="6"/>
        <v>0</v>
      </c>
      <c r="N4">
        <f t="shared" ca="1" si="7"/>
        <v>0</v>
      </c>
    </row>
    <row r="5" spans="1:14" x14ac:dyDescent="0.25">
      <c r="A5">
        <f t="shared" si="8"/>
        <v>1</v>
      </c>
      <c r="B5" s="1">
        <f t="shared" si="9"/>
        <v>44197.031249999993</v>
      </c>
      <c r="C5" s="1">
        <f t="shared" si="0"/>
        <v>3.1249999992724042E-2</v>
      </c>
      <c r="D5" s="4">
        <f t="shared" si="1"/>
        <v>44197</v>
      </c>
      <c r="E5" s="2">
        <f t="shared" ca="1" si="10"/>
        <v>1.0900000000000001</v>
      </c>
      <c r="F5" s="2">
        <f t="shared" ca="1" si="11"/>
        <v>0.49</v>
      </c>
      <c r="G5">
        <f t="shared" si="12"/>
        <v>0.59375000000727596</v>
      </c>
      <c r="H5">
        <f t="shared" si="2"/>
        <v>1</v>
      </c>
      <c r="I5" s="2">
        <f t="shared" si="3"/>
        <v>0</v>
      </c>
      <c r="J5" s="2">
        <v>5</v>
      </c>
      <c r="K5">
        <f t="shared" ca="1" si="4"/>
        <v>0</v>
      </c>
      <c r="L5">
        <f t="shared" ca="1" si="5"/>
        <v>0</v>
      </c>
      <c r="M5">
        <f t="shared" ca="1" si="6"/>
        <v>0</v>
      </c>
      <c r="N5">
        <f t="shared" ca="1" si="7"/>
        <v>0</v>
      </c>
    </row>
    <row r="6" spans="1:14" x14ac:dyDescent="0.25">
      <c r="A6">
        <f t="shared" si="8"/>
        <v>1</v>
      </c>
      <c r="B6" s="1">
        <f t="shared" si="9"/>
        <v>44197.041666666657</v>
      </c>
      <c r="C6" s="1">
        <f t="shared" si="0"/>
        <v>4.166666665696539E-2</v>
      </c>
      <c r="D6" s="4">
        <f t="shared" si="1"/>
        <v>44197</v>
      </c>
      <c r="E6" s="2">
        <f t="shared" ca="1" si="10"/>
        <v>1.03</v>
      </c>
      <c r="F6" s="2">
        <f t="shared" ca="1" si="11"/>
        <v>0.49</v>
      </c>
      <c r="G6">
        <f t="shared" si="12"/>
        <v>0.58333333334303461</v>
      </c>
      <c r="H6">
        <f t="shared" si="2"/>
        <v>1</v>
      </c>
      <c r="I6" s="2">
        <f t="shared" si="3"/>
        <v>0</v>
      </c>
      <c r="J6" s="2">
        <v>5</v>
      </c>
      <c r="K6">
        <f t="shared" ca="1" si="4"/>
        <v>0</v>
      </c>
      <c r="L6">
        <f t="shared" ca="1" si="5"/>
        <v>0</v>
      </c>
      <c r="M6">
        <f t="shared" ca="1" si="6"/>
        <v>0</v>
      </c>
      <c r="N6">
        <f t="shared" ca="1" si="7"/>
        <v>0</v>
      </c>
    </row>
    <row r="7" spans="1:14" x14ac:dyDescent="0.25">
      <c r="A7">
        <f t="shared" si="8"/>
        <v>1</v>
      </c>
      <c r="B7" s="1">
        <f t="shared" si="9"/>
        <v>44197.052083333321</v>
      </c>
      <c r="C7" s="1">
        <f t="shared" si="0"/>
        <v>5.2083333321206737E-2</v>
      </c>
      <c r="D7" s="4">
        <f t="shared" si="1"/>
        <v>44197</v>
      </c>
      <c r="E7" s="2">
        <f t="shared" ca="1" si="10"/>
        <v>1.1000000000000001</v>
      </c>
      <c r="F7" s="2">
        <f t="shared" ca="1" si="11"/>
        <v>0.49</v>
      </c>
      <c r="G7">
        <f t="shared" si="12"/>
        <v>0.57291666667879326</v>
      </c>
      <c r="H7">
        <f t="shared" si="2"/>
        <v>1</v>
      </c>
      <c r="I7" s="2">
        <f t="shared" si="3"/>
        <v>0</v>
      </c>
      <c r="J7" s="2">
        <v>5</v>
      </c>
      <c r="K7">
        <f t="shared" ca="1" si="4"/>
        <v>0</v>
      </c>
      <c r="L7">
        <f t="shared" ca="1" si="5"/>
        <v>0</v>
      </c>
      <c r="M7">
        <f t="shared" ca="1" si="6"/>
        <v>0</v>
      </c>
      <c r="N7">
        <f t="shared" ca="1" si="7"/>
        <v>0</v>
      </c>
    </row>
    <row r="8" spans="1:14" x14ac:dyDescent="0.25">
      <c r="A8">
        <f t="shared" si="8"/>
        <v>1</v>
      </c>
      <c r="B8" s="1">
        <f t="shared" si="9"/>
        <v>44197.062499999985</v>
      </c>
      <c r="C8" s="1">
        <f t="shared" si="0"/>
        <v>6.2499999985448085E-2</v>
      </c>
      <c r="D8" s="4">
        <f t="shared" si="1"/>
        <v>44197</v>
      </c>
      <c r="E8" s="2">
        <f t="shared" ca="1" si="10"/>
        <v>0.95</v>
      </c>
      <c r="F8" s="2">
        <f t="shared" ca="1" si="11"/>
        <v>0.49</v>
      </c>
      <c r="G8">
        <f t="shared" si="12"/>
        <v>0.56250000001455192</v>
      </c>
      <c r="H8">
        <f t="shared" si="2"/>
        <v>1</v>
      </c>
      <c r="I8" s="2">
        <f t="shared" si="3"/>
        <v>0</v>
      </c>
      <c r="J8" s="2">
        <v>5</v>
      </c>
      <c r="K8">
        <f t="shared" ca="1" si="4"/>
        <v>0</v>
      </c>
      <c r="L8">
        <f t="shared" ca="1" si="5"/>
        <v>0</v>
      </c>
      <c r="M8">
        <f t="shared" ca="1" si="6"/>
        <v>0</v>
      </c>
      <c r="N8">
        <f t="shared" ca="1" si="7"/>
        <v>0</v>
      </c>
    </row>
    <row r="9" spans="1:14" x14ac:dyDescent="0.25">
      <c r="A9">
        <f t="shared" si="8"/>
        <v>1</v>
      </c>
      <c r="B9" s="1">
        <f t="shared" si="9"/>
        <v>44197.07291666665</v>
      </c>
      <c r="C9" s="1">
        <f t="shared" si="0"/>
        <v>7.2916666649689432E-2</v>
      </c>
      <c r="D9" s="4">
        <f t="shared" si="1"/>
        <v>44197</v>
      </c>
      <c r="E9" s="2">
        <f t="shared" ca="1" si="10"/>
        <v>1.01</v>
      </c>
      <c r="F9" s="2">
        <f t="shared" ca="1" si="11"/>
        <v>0.49</v>
      </c>
      <c r="G9">
        <f t="shared" si="12"/>
        <v>0.55208333335031057</v>
      </c>
      <c r="H9">
        <f t="shared" si="2"/>
        <v>1</v>
      </c>
      <c r="I9" s="2">
        <f t="shared" si="3"/>
        <v>0</v>
      </c>
      <c r="J9" s="2">
        <v>5</v>
      </c>
      <c r="K9">
        <f t="shared" ca="1" si="4"/>
        <v>0</v>
      </c>
      <c r="L9">
        <f t="shared" ca="1" si="5"/>
        <v>0</v>
      </c>
      <c r="M9">
        <f t="shared" ca="1" si="6"/>
        <v>0</v>
      </c>
      <c r="N9">
        <f t="shared" ca="1" si="7"/>
        <v>0</v>
      </c>
    </row>
    <row r="10" spans="1:14" x14ac:dyDescent="0.25">
      <c r="A10">
        <f t="shared" si="8"/>
        <v>1</v>
      </c>
      <c r="B10" s="1">
        <f t="shared" si="9"/>
        <v>44197.083333333314</v>
      </c>
      <c r="C10" s="1">
        <f t="shared" si="0"/>
        <v>8.333333331393078E-2</v>
      </c>
      <c r="D10" s="4">
        <f t="shared" si="1"/>
        <v>44197</v>
      </c>
      <c r="E10" s="2">
        <f t="shared" ca="1" si="10"/>
        <v>0.96</v>
      </c>
      <c r="F10" s="2">
        <f t="shared" ca="1" si="11"/>
        <v>0.49</v>
      </c>
      <c r="G10">
        <f t="shared" si="12"/>
        <v>0.54166666668606922</v>
      </c>
      <c r="H10">
        <f t="shared" si="2"/>
        <v>1</v>
      </c>
      <c r="I10" s="2">
        <f t="shared" si="3"/>
        <v>0</v>
      </c>
      <c r="J10" s="2">
        <v>5</v>
      </c>
      <c r="K10">
        <f t="shared" ca="1" si="4"/>
        <v>0</v>
      </c>
      <c r="L10">
        <f t="shared" ca="1" si="5"/>
        <v>0</v>
      </c>
      <c r="M10">
        <f t="shared" ca="1" si="6"/>
        <v>0</v>
      </c>
      <c r="N10">
        <f t="shared" ca="1" si="7"/>
        <v>0</v>
      </c>
    </row>
    <row r="11" spans="1:14" x14ac:dyDescent="0.25">
      <c r="A11">
        <f t="shared" si="8"/>
        <v>1</v>
      </c>
      <c r="B11" s="1">
        <f t="shared" si="9"/>
        <v>44197.093749999978</v>
      </c>
      <c r="C11" s="1">
        <f t="shared" si="0"/>
        <v>9.3749999978172127E-2</v>
      </c>
      <c r="D11" s="4">
        <f t="shared" si="1"/>
        <v>44197</v>
      </c>
      <c r="E11" s="2">
        <f t="shared" ca="1" si="10"/>
        <v>0.94</v>
      </c>
      <c r="F11" s="2">
        <f t="shared" ca="1" si="11"/>
        <v>0.49</v>
      </c>
      <c r="G11">
        <f t="shared" si="12"/>
        <v>0.53125000002182787</v>
      </c>
      <c r="H11">
        <f t="shared" si="2"/>
        <v>1</v>
      </c>
      <c r="I11" s="2">
        <f t="shared" si="3"/>
        <v>0</v>
      </c>
      <c r="J11" s="2">
        <v>5</v>
      </c>
      <c r="K11">
        <f t="shared" ca="1" si="4"/>
        <v>0</v>
      </c>
      <c r="L11">
        <f t="shared" ca="1" si="5"/>
        <v>0</v>
      </c>
      <c r="M11">
        <f t="shared" ca="1" si="6"/>
        <v>0</v>
      </c>
      <c r="N11">
        <f t="shared" ca="1" si="7"/>
        <v>0</v>
      </c>
    </row>
    <row r="12" spans="1:14" x14ac:dyDescent="0.25">
      <c r="A12">
        <f t="shared" si="8"/>
        <v>1</v>
      </c>
      <c r="B12" s="1">
        <f t="shared" si="9"/>
        <v>44197.104166666642</v>
      </c>
      <c r="C12" s="1">
        <f t="shared" si="0"/>
        <v>0.10416666664241347</v>
      </c>
      <c r="D12" s="4">
        <f t="shared" si="1"/>
        <v>44197</v>
      </c>
      <c r="E12" s="2">
        <f t="shared" ca="1" si="10"/>
        <v>0.95</v>
      </c>
      <c r="F12" s="2">
        <f t="shared" ca="1" si="11"/>
        <v>0.49</v>
      </c>
      <c r="G12">
        <f t="shared" si="12"/>
        <v>0.52083333335758653</v>
      </c>
      <c r="H12">
        <f t="shared" si="2"/>
        <v>1</v>
      </c>
      <c r="I12" s="2">
        <f t="shared" si="3"/>
        <v>0</v>
      </c>
      <c r="J12" s="2">
        <v>5</v>
      </c>
      <c r="K12">
        <f t="shared" ca="1" si="4"/>
        <v>0</v>
      </c>
      <c r="L12">
        <f t="shared" ca="1" si="5"/>
        <v>0</v>
      </c>
      <c r="M12">
        <f t="shared" ca="1" si="6"/>
        <v>0</v>
      </c>
      <c r="N12">
        <f t="shared" ca="1" si="7"/>
        <v>0</v>
      </c>
    </row>
    <row r="13" spans="1:14" x14ac:dyDescent="0.25">
      <c r="A13">
        <f t="shared" si="8"/>
        <v>1</v>
      </c>
      <c r="B13" s="1">
        <f t="shared" si="9"/>
        <v>44197.114583333307</v>
      </c>
      <c r="C13" s="1">
        <f t="shared" si="0"/>
        <v>0.11458333330665482</v>
      </c>
      <c r="D13" s="4">
        <f t="shared" si="1"/>
        <v>44197</v>
      </c>
      <c r="E13" s="2">
        <f t="shared" ca="1" si="10"/>
        <v>0.95</v>
      </c>
      <c r="F13" s="2">
        <f t="shared" ca="1" si="11"/>
        <v>0.49</v>
      </c>
      <c r="G13">
        <f t="shared" si="12"/>
        <v>0.51041666669334518</v>
      </c>
      <c r="H13">
        <f t="shared" si="2"/>
        <v>1</v>
      </c>
      <c r="I13" s="2">
        <f t="shared" si="3"/>
        <v>0</v>
      </c>
      <c r="J13" s="2">
        <v>5</v>
      </c>
      <c r="K13">
        <f t="shared" ca="1" si="4"/>
        <v>0</v>
      </c>
      <c r="L13">
        <f t="shared" ca="1" si="5"/>
        <v>0</v>
      </c>
      <c r="M13">
        <f t="shared" ca="1" si="6"/>
        <v>0</v>
      </c>
      <c r="N13">
        <f t="shared" ca="1" si="7"/>
        <v>0</v>
      </c>
    </row>
    <row r="14" spans="1:14" x14ac:dyDescent="0.25">
      <c r="A14">
        <f t="shared" si="8"/>
        <v>1</v>
      </c>
      <c r="B14" s="1">
        <f t="shared" si="9"/>
        <v>44197.124999999971</v>
      </c>
      <c r="C14" s="1">
        <f t="shared" si="0"/>
        <v>0.12499999997089617</v>
      </c>
      <c r="D14" s="4">
        <f t="shared" si="1"/>
        <v>44197</v>
      </c>
      <c r="E14" s="2">
        <f t="shared" ca="1" si="10"/>
        <v>1.08</v>
      </c>
      <c r="F14" s="2">
        <f t="shared" ca="1" si="11"/>
        <v>0.49</v>
      </c>
      <c r="G14">
        <f t="shared" si="12"/>
        <v>0.50000000002910383</v>
      </c>
      <c r="H14">
        <f t="shared" si="2"/>
        <v>1</v>
      </c>
      <c r="I14" s="2">
        <f t="shared" si="3"/>
        <v>0</v>
      </c>
      <c r="J14" s="2">
        <v>5</v>
      </c>
      <c r="K14">
        <f t="shared" ca="1" si="4"/>
        <v>0</v>
      </c>
      <c r="L14">
        <f t="shared" ca="1" si="5"/>
        <v>0</v>
      </c>
      <c r="M14">
        <f t="shared" ca="1" si="6"/>
        <v>0</v>
      </c>
      <c r="N14">
        <f t="shared" ca="1" si="7"/>
        <v>0</v>
      </c>
    </row>
    <row r="15" spans="1:14" x14ac:dyDescent="0.25">
      <c r="A15">
        <f t="shared" si="8"/>
        <v>1</v>
      </c>
      <c r="B15" s="1">
        <f t="shared" si="9"/>
        <v>44197.135416666635</v>
      </c>
      <c r="C15" s="1">
        <f t="shared" si="0"/>
        <v>0.13541666663513752</v>
      </c>
      <c r="D15" s="4">
        <f t="shared" si="1"/>
        <v>44197</v>
      </c>
      <c r="E15" s="2">
        <f t="shared" ca="1" si="10"/>
        <v>1.01</v>
      </c>
      <c r="F15" s="2">
        <f t="shared" ca="1" si="11"/>
        <v>0.49</v>
      </c>
      <c r="G15">
        <f t="shared" si="12"/>
        <v>0.48958333336486248</v>
      </c>
      <c r="H15">
        <f t="shared" si="2"/>
        <v>1</v>
      </c>
      <c r="I15" s="2">
        <f t="shared" si="3"/>
        <v>0</v>
      </c>
      <c r="J15" s="2">
        <v>5</v>
      </c>
      <c r="K15">
        <f t="shared" ca="1" si="4"/>
        <v>0</v>
      </c>
      <c r="L15">
        <f t="shared" ca="1" si="5"/>
        <v>0</v>
      </c>
      <c r="M15">
        <f t="shared" ca="1" si="6"/>
        <v>0</v>
      </c>
      <c r="N15">
        <f t="shared" ca="1" si="7"/>
        <v>0</v>
      </c>
    </row>
    <row r="16" spans="1:14" x14ac:dyDescent="0.25">
      <c r="A16">
        <f t="shared" si="8"/>
        <v>1</v>
      </c>
      <c r="B16" s="1">
        <f t="shared" si="9"/>
        <v>44197.145833333299</v>
      </c>
      <c r="C16" s="1">
        <f t="shared" si="0"/>
        <v>0.14583333329937886</v>
      </c>
      <c r="D16" s="4">
        <f t="shared" si="1"/>
        <v>44197</v>
      </c>
      <c r="E16" s="2">
        <f t="shared" ca="1" si="10"/>
        <v>0.96</v>
      </c>
      <c r="F16" s="2">
        <f t="shared" ca="1" si="11"/>
        <v>0.49</v>
      </c>
      <c r="G16">
        <f t="shared" si="12"/>
        <v>0.47916666670062114</v>
      </c>
      <c r="H16">
        <f t="shared" si="2"/>
        <v>1</v>
      </c>
      <c r="I16" s="2">
        <f t="shared" si="3"/>
        <v>0</v>
      </c>
      <c r="J16" s="2">
        <v>5</v>
      </c>
      <c r="K16">
        <f t="shared" ca="1" si="4"/>
        <v>0</v>
      </c>
      <c r="L16">
        <f t="shared" ca="1" si="5"/>
        <v>0</v>
      </c>
      <c r="M16">
        <f t="shared" ca="1" si="6"/>
        <v>0</v>
      </c>
      <c r="N16">
        <f t="shared" ca="1" si="7"/>
        <v>0</v>
      </c>
    </row>
    <row r="17" spans="1:14" x14ac:dyDescent="0.25">
      <c r="A17">
        <f t="shared" si="8"/>
        <v>1</v>
      </c>
      <c r="B17" s="1">
        <f t="shared" si="9"/>
        <v>44197.156249999964</v>
      </c>
      <c r="C17" s="1">
        <f t="shared" si="0"/>
        <v>0.15624999996362021</v>
      </c>
      <c r="D17" s="4">
        <f t="shared" si="1"/>
        <v>44197</v>
      </c>
      <c r="E17" s="2">
        <f t="shared" ca="1" si="10"/>
        <v>0.98</v>
      </c>
      <c r="F17" s="2">
        <f t="shared" ca="1" si="11"/>
        <v>0.49</v>
      </c>
      <c r="G17">
        <f t="shared" si="12"/>
        <v>0.46875000003637979</v>
      </c>
      <c r="H17">
        <f t="shared" si="2"/>
        <v>1</v>
      </c>
      <c r="I17" s="2">
        <f t="shared" si="3"/>
        <v>0</v>
      </c>
      <c r="J17" s="2">
        <v>5</v>
      </c>
      <c r="K17">
        <f t="shared" ca="1" si="4"/>
        <v>0</v>
      </c>
      <c r="L17">
        <f t="shared" ca="1" si="5"/>
        <v>0</v>
      </c>
      <c r="M17">
        <f t="shared" ca="1" si="6"/>
        <v>0</v>
      </c>
      <c r="N17">
        <f t="shared" ca="1" si="7"/>
        <v>0</v>
      </c>
    </row>
    <row r="18" spans="1:14" x14ac:dyDescent="0.25">
      <c r="A18">
        <f t="shared" si="8"/>
        <v>1</v>
      </c>
      <c r="B18" s="1">
        <f t="shared" si="9"/>
        <v>44197.166666666628</v>
      </c>
      <c r="C18" s="1">
        <f t="shared" si="0"/>
        <v>0.16666666662786156</v>
      </c>
      <c r="D18" s="4">
        <f t="shared" si="1"/>
        <v>44197</v>
      </c>
      <c r="E18" s="2">
        <f t="shared" ca="1" si="10"/>
        <v>1.03</v>
      </c>
      <c r="F18" s="2">
        <f t="shared" ca="1" si="11"/>
        <v>0.49</v>
      </c>
      <c r="G18">
        <f t="shared" si="12"/>
        <v>0.45833333337213844</v>
      </c>
      <c r="H18">
        <f t="shared" si="2"/>
        <v>1</v>
      </c>
      <c r="I18" s="2">
        <f t="shared" si="3"/>
        <v>0</v>
      </c>
      <c r="J18" s="2">
        <v>5</v>
      </c>
      <c r="K18">
        <f t="shared" ca="1" si="4"/>
        <v>0</v>
      </c>
      <c r="L18">
        <f t="shared" ca="1" si="5"/>
        <v>0</v>
      </c>
      <c r="M18">
        <f t="shared" ca="1" si="6"/>
        <v>0</v>
      </c>
      <c r="N18">
        <f t="shared" ca="1" si="7"/>
        <v>0</v>
      </c>
    </row>
    <row r="19" spans="1:14" x14ac:dyDescent="0.25">
      <c r="A19">
        <f t="shared" si="8"/>
        <v>1</v>
      </c>
      <c r="B19" s="1">
        <f t="shared" si="9"/>
        <v>44197.177083333292</v>
      </c>
      <c r="C19" s="1">
        <f t="shared" si="0"/>
        <v>0.17708333329210291</v>
      </c>
      <c r="D19" s="4">
        <f t="shared" si="1"/>
        <v>44197</v>
      </c>
      <c r="E19" s="2">
        <f t="shared" ca="1" si="10"/>
        <v>0.93</v>
      </c>
      <c r="F19" s="2">
        <f t="shared" ca="1" si="11"/>
        <v>0.49</v>
      </c>
      <c r="G19">
        <f t="shared" si="12"/>
        <v>0.44791666670789709</v>
      </c>
      <c r="H19">
        <f t="shared" si="2"/>
        <v>1</v>
      </c>
      <c r="I19" s="2">
        <f t="shared" si="3"/>
        <v>0</v>
      </c>
      <c r="J19" s="2">
        <v>5</v>
      </c>
      <c r="K19">
        <f t="shared" ca="1" si="4"/>
        <v>0</v>
      </c>
      <c r="L19">
        <f t="shared" ca="1" si="5"/>
        <v>0</v>
      </c>
      <c r="M19">
        <f t="shared" ca="1" si="6"/>
        <v>0</v>
      </c>
      <c r="N19">
        <f t="shared" ca="1" si="7"/>
        <v>0</v>
      </c>
    </row>
    <row r="20" spans="1:14" x14ac:dyDescent="0.25">
      <c r="A20">
        <f t="shared" si="8"/>
        <v>1</v>
      </c>
      <c r="B20" s="1">
        <f t="shared" si="9"/>
        <v>44197.187499999956</v>
      </c>
      <c r="C20" s="1">
        <f t="shared" si="0"/>
        <v>0.18749999995634425</v>
      </c>
      <c r="D20" s="4">
        <f t="shared" si="1"/>
        <v>44197</v>
      </c>
      <c r="E20" s="2">
        <f t="shared" ca="1" si="10"/>
        <v>0.98</v>
      </c>
      <c r="F20" s="2">
        <f t="shared" ca="1" si="11"/>
        <v>0.49</v>
      </c>
      <c r="G20">
        <f t="shared" si="12"/>
        <v>0.43750000004365575</v>
      </c>
      <c r="H20">
        <f t="shared" si="2"/>
        <v>1</v>
      </c>
      <c r="I20" s="2">
        <f t="shared" si="3"/>
        <v>0</v>
      </c>
      <c r="J20" s="2">
        <v>5</v>
      </c>
      <c r="K20">
        <f t="shared" ca="1" si="4"/>
        <v>0</v>
      </c>
      <c r="L20">
        <f t="shared" ca="1" si="5"/>
        <v>0</v>
      </c>
      <c r="M20">
        <f t="shared" ca="1" si="6"/>
        <v>0</v>
      </c>
      <c r="N20">
        <f t="shared" ca="1" si="7"/>
        <v>0</v>
      </c>
    </row>
    <row r="21" spans="1:14" x14ac:dyDescent="0.25">
      <c r="A21">
        <f t="shared" si="8"/>
        <v>1</v>
      </c>
      <c r="B21" s="1">
        <f t="shared" si="9"/>
        <v>44197.197916666621</v>
      </c>
      <c r="C21" s="1">
        <f t="shared" si="0"/>
        <v>0.1979166666205856</v>
      </c>
      <c r="D21" s="4">
        <f t="shared" si="1"/>
        <v>44197</v>
      </c>
      <c r="E21" s="2">
        <f t="shared" ca="1" si="10"/>
        <v>0.95</v>
      </c>
      <c r="F21" s="2">
        <f t="shared" ca="1" si="11"/>
        <v>0.49</v>
      </c>
      <c r="G21">
        <f t="shared" si="12"/>
        <v>0.4270833333794144</v>
      </c>
      <c r="H21">
        <f t="shared" si="2"/>
        <v>1</v>
      </c>
      <c r="I21" s="2">
        <f t="shared" si="3"/>
        <v>0</v>
      </c>
      <c r="J21" s="2">
        <v>5</v>
      </c>
      <c r="K21">
        <f t="shared" ca="1" si="4"/>
        <v>0</v>
      </c>
      <c r="L21">
        <f t="shared" ca="1" si="5"/>
        <v>0</v>
      </c>
      <c r="M21">
        <f t="shared" ca="1" si="6"/>
        <v>0</v>
      </c>
      <c r="N21">
        <f t="shared" ca="1" si="7"/>
        <v>0</v>
      </c>
    </row>
    <row r="22" spans="1:14" x14ac:dyDescent="0.25">
      <c r="A22">
        <f t="shared" si="8"/>
        <v>1</v>
      </c>
      <c r="B22" s="1">
        <f t="shared" si="9"/>
        <v>44197.208333333285</v>
      </c>
      <c r="C22" s="1">
        <f t="shared" si="0"/>
        <v>0.20833333328482695</v>
      </c>
      <c r="D22" s="4">
        <f t="shared" si="1"/>
        <v>44197</v>
      </c>
      <c r="E22" s="2">
        <f t="shared" ca="1" si="10"/>
        <v>0.94</v>
      </c>
      <c r="F22" s="2">
        <f t="shared" ca="1" si="11"/>
        <v>0.49</v>
      </c>
      <c r="G22">
        <f t="shared" si="12"/>
        <v>0.41666666671517305</v>
      </c>
      <c r="H22">
        <f t="shared" si="2"/>
        <v>1</v>
      </c>
      <c r="I22" s="2">
        <f t="shared" si="3"/>
        <v>0</v>
      </c>
      <c r="J22" s="2">
        <v>5</v>
      </c>
      <c r="K22">
        <f t="shared" ca="1" si="4"/>
        <v>0</v>
      </c>
      <c r="L22">
        <f t="shared" ca="1" si="5"/>
        <v>0</v>
      </c>
      <c r="M22">
        <f t="shared" ca="1" si="6"/>
        <v>0</v>
      </c>
      <c r="N22">
        <f t="shared" ca="1" si="7"/>
        <v>0</v>
      </c>
    </row>
    <row r="23" spans="1:14" x14ac:dyDescent="0.25">
      <c r="A23">
        <f t="shared" si="8"/>
        <v>1</v>
      </c>
      <c r="B23" s="1">
        <f t="shared" si="9"/>
        <v>44197.218749999949</v>
      </c>
      <c r="C23" s="1">
        <f t="shared" si="0"/>
        <v>0.2187499999490683</v>
      </c>
      <c r="D23" s="4">
        <f t="shared" si="1"/>
        <v>44197</v>
      </c>
      <c r="E23" s="2">
        <f t="shared" ca="1" si="10"/>
        <v>0.9</v>
      </c>
      <c r="F23" s="2">
        <f t="shared" ca="1" si="11"/>
        <v>0.49</v>
      </c>
      <c r="G23">
        <f t="shared" si="12"/>
        <v>0.4062500000509317</v>
      </c>
      <c r="H23">
        <f t="shared" si="2"/>
        <v>1</v>
      </c>
      <c r="I23" s="2">
        <f t="shared" si="3"/>
        <v>0</v>
      </c>
      <c r="J23" s="2">
        <v>5</v>
      </c>
      <c r="K23">
        <f t="shared" ca="1" si="4"/>
        <v>0</v>
      </c>
      <c r="L23">
        <f t="shared" ca="1" si="5"/>
        <v>0</v>
      </c>
      <c r="M23">
        <f t="shared" ca="1" si="6"/>
        <v>0</v>
      </c>
      <c r="N23">
        <f t="shared" ca="1" si="7"/>
        <v>0</v>
      </c>
    </row>
    <row r="24" spans="1:14" x14ac:dyDescent="0.25">
      <c r="A24">
        <f t="shared" si="8"/>
        <v>1</v>
      </c>
      <c r="B24" s="1">
        <f t="shared" si="9"/>
        <v>44197.229166666613</v>
      </c>
      <c r="C24" s="1">
        <f t="shared" si="0"/>
        <v>0.22916666661330964</v>
      </c>
      <c r="D24" s="4">
        <f t="shared" si="1"/>
        <v>44197</v>
      </c>
      <c r="E24" s="2">
        <f t="shared" ca="1" si="10"/>
        <v>0.98</v>
      </c>
      <c r="F24" s="2">
        <f t="shared" ca="1" si="11"/>
        <v>0.49</v>
      </c>
      <c r="G24">
        <f t="shared" si="12"/>
        <v>0.39583333338669036</v>
      </c>
      <c r="H24">
        <f t="shared" si="2"/>
        <v>1</v>
      </c>
      <c r="I24" s="2">
        <f t="shared" si="3"/>
        <v>0</v>
      </c>
      <c r="J24" s="2">
        <v>5</v>
      </c>
      <c r="K24">
        <f t="shared" ca="1" si="4"/>
        <v>0</v>
      </c>
      <c r="L24">
        <f t="shared" ca="1" si="5"/>
        <v>0</v>
      </c>
      <c r="M24">
        <f t="shared" ca="1" si="6"/>
        <v>0</v>
      </c>
      <c r="N24">
        <f t="shared" ca="1" si="7"/>
        <v>0</v>
      </c>
    </row>
    <row r="25" spans="1:14" x14ac:dyDescent="0.25">
      <c r="A25">
        <f t="shared" si="8"/>
        <v>1</v>
      </c>
      <c r="B25" s="1">
        <f t="shared" si="9"/>
        <v>44197.239583333278</v>
      </c>
      <c r="C25" s="1">
        <f t="shared" si="0"/>
        <v>0.23958333327755099</v>
      </c>
      <c r="D25" s="4">
        <f t="shared" si="1"/>
        <v>44197</v>
      </c>
      <c r="E25" s="2">
        <f t="shared" ca="1" si="10"/>
        <v>0.94</v>
      </c>
      <c r="F25" s="2">
        <f t="shared" ca="1" si="11"/>
        <v>0.49</v>
      </c>
      <c r="G25">
        <f t="shared" si="12"/>
        <v>0.38541666672244901</v>
      </c>
      <c r="H25">
        <f t="shared" si="2"/>
        <v>1</v>
      </c>
      <c r="I25" s="2">
        <f t="shared" si="3"/>
        <v>0</v>
      </c>
      <c r="J25" s="2">
        <v>5</v>
      </c>
      <c r="K25">
        <f t="shared" ca="1" si="4"/>
        <v>0</v>
      </c>
      <c r="L25">
        <f t="shared" ca="1" si="5"/>
        <v>0</v>
      </c>
      <c r="M25">
        <f t="shared" ca="1" si="6"/>
        <v>0</v>
      </c>
      <c r="N25">
        <f t="shared" ca="1" si="7"/>
        <v>0</v>
      </c>
    </row>
    <row r="26" spans="1:14" x14ac:dyDescent="0.25">
      <c r="A26">
        <f t="shared" si="8"/>
        <v>1</v>
      </c>
      <c r="B26" s="1">
        <f t="shared" si="9"/>
        <v>44197.249999999942</v>
      </c>
      <c r="C26" s="1">
        <f t="shared" si="0"/>
        <v>0.24999999994179234</v>
      </c>
      <c r="D26" s="4">
        <f t="shared" si="1"/>
        <v>44197</v>
      </c>
      <c r="E26" s="2">
        <f t="shared" ca="1" si="10"/>
        <v>1.04</v>
      </c>
      <c r="F26" s="2">
        <f t="shared" ca="1" si="11"/>
        <v>0.49</v>
      </c>
      <c r="G26">
        <f t="shared" si="12"/>
        <v>0.37500000005820766</v>
      </c>
      <c r="H26">
        <f t="shared" si="2"/>
        <v>1</v>
      </c>
      <c r="I26" s="2">
        <f t="shared" si="3"/>
        <v>0</v>
      </c>
      <c r="J26" s="2">
        <v>5</v>
      </c>
      <c r="K26">
        <f t="shared" ca="1" si="4"/>
        <v>0</v>
      </c>
      <c r="L26">
        <f t="shared" ca="1" si="5"/>
        <v>0</v>
      </c>
      <c r="M26">
        <f t="shared" ca="1" si="6"/>
        <v>0</v>
      </c>
      <c r="N26">
        <f t="shared" ca="1" si="7"/>
        <v>0</v>
      </c>
    </row>
    <row r="27" spans="1:14" x14ac:dyDescent="0.25">
      <c r="A27">
        <f t="shared" si="8"/>
        <v>1</v>
      </c>
      <c r="B27" s="1">
        <f t="shared" si="9"/>
        <v>44197.260416666606</v>
      </c>
      <c r="C27" s="1">
        <f t="shared" si="0"/>
        <v>0.26041666660603369</v>
      </c>
      <c r="D27" s="4">
        <f t="shared" si="1"/>
        <v>44197</v>
      </c>
      <c r="E27" s="2">
        <f t="shared" ca="1" si="10"/>
        <v>1.04</v>
      </c>
      <c r="F27" s="2">
        <f t="shared" ca="1" si="11"/>
        <v>0.49</v>
      </c>
      <c r="G27">
        <f t="shared" si="12"/>
        <v>0.36458333339396631</v>
      </c>
      <c r="H27">
        <f t="shared" si="2"/>
        <v>1</v>
      </c>
      <c r="I27" s="2">
        <f t="shared" si="3"/>
        <v>0</v>
      </c>
      <c r="J27" s="2">
        <v>5</v>
      </c>
      <c r="K27">
        <f t="shared" ca="1" si="4"/>
        <v>0</v>
      </c>
      <c r="L27">
        <f t="shared" ca="1" si="5"/>
        <v>0</v>
      </c>
      <c r="M27">
        <f t="shared" ca="1" si="6"/>
        <v>0</v>
      </c>
      <c r="N27">
        <f t="shared" ca="1" si="7"/>
        <v>0</v>
      </c>
    </row>
    <row r="28" spans="1:14" x14ac:dyDescent="0.25">
      <c r="A28">
        <f t="shared" si="8"/>
        <v>1</v>
      </c>
      <c r="B28" s="1">
        <f t="shared" si="9"/>
        <v>44197.27083333327</v>
      </c>
      <c r="C28" s="1">
        <f t="shared" si="0"/>
        <v>0.27083333327027503</v>
      </c>
      <c r="D28" s="4">
        <f t="shared" si="1"/>
        <v>44197</v>
      </c>
      <c r="E28" s="2">
        <f t="shared" ca="1" si="10"/>
        <v>1.01</v>
      </c>
      <c r="F28" s="2">
        <f t="shared" ca="1" si="11"/>
        <v>0.49</v>
      </c>
      <c r="G28">
        <f t="shared" si="12"/>
        <v>0.35416666672972497</v>
      </c>
      <c r="H28">
        <f t="shared" si="2"/>
        <v>1</v>
      </c>
      <c r="I28" s="2">
        <f t="shared" si="3"/>
        <v>0</v>
      </c>
      <c r="J28" s="2">
        <v>5</v>
      </c>
      <c r="K28">
        <f t="shared" ca="1" si="4"/>
        <v>0</v>
      </c>
      <c r="L28">
        <f t="shared" ca="1" si="5"/>
        <v>0</v>
      </c>
      <c r="M28">
        <f t="shared" ca="1" si="6"/>
        <v>0</v>
      </c>
      <c r="N28">
        <f t="shared" ca="1" si="7"/>
        <v>0</v>
      </c>
    </row>
    <row r="29" spans="1:14" x14ac:dyDescent="0.25">
      <c r="A29">
        <f t="shared" si="8"/>
        <v>1</v>
      </c>
      <c r="B29" s="1">
        <f t="shared" si="9"/>
        <v>44197.281249999935</v>
      </c>
      <c r="C29" s="1">
        <f t="shared" si="0"/>
        <v>0.28124999993451638</v>
      </c>
      <c r="D29" s="4">
        <f t="shared" si="1"/>
        <v>44197</v>
      </c>
      <c r="E29" s="2">
        <f t="shared" ca="1" si="10"/>
        <v>1</v>
      </c>
      <c r="F29" s="2">
        <f t="shared" ca="1" si="11"/>
        <v>0.49</v>
      </c>
      <c r="G29">
        <f t="shared" si="12"/>
        <v>0.34375000006548362</v>
      </c>
      <c r="H29">
        <f t="shared" si="2"/>
        <v>1</v>
      </c>
      <c r="I29" s="2">
        <f t="shared" si="3"/>
        <v>0</v>
      </c>
      <c r="J29" s="2">
        <v>5</v>
      </c>
      <c r="K29">
        <f t="shared" ca="1" si="4"/>
        <v>0</v>
      </c>
      <c r="L29">
        <f t="shared" ca="1" si="5"/>
        <v>0</v>
      </c>
      <c r="M29">
        <f t="shared" ca="1" si="6"/>
        <v>0</v>
      </c>
      <c r="N29">
        <f t="shared" ca="1" si="7"/>
        <v>0</v>
      </c>
    </row>
    <row r="30" spans="1:14" x14ac:dyDescent="0.25">
      <c r="A30">
        <f t="shared" si="8"/>
        <v>1</v>
      </c>
      <c r="B30" s="1">
        <f t="shared" si="9"/>
        <v>44197.291666666599</v>
      </c>
      <c r="C30" s="1">
        <f t="shared" si="0"/>
        <v>0.29166666659875773</v>
      </c>
      <c r="D30" s="4">
        <f t="shared" si="1"/>
        <v>44197</v>
      </c>
      <c r="E30" s="2">
        <f t="shared" ca="1" si="10"/>
        <v>1.01</v>
      </c>
      <c r="F30" s="2">
        <f t="shared" ca="1" si="11"/>
        <v>0.49</v>
      </c>
      <c r="G30">
        <f t="shared" si="12"/>
        <v>0.33333333340124227</v>
      </c>
      <c r="H30">
        <f t="shared" si="2"/>
        <v>1</v>
      </c>
      <c r="I30" s="2">
        <f t="shared" si="3"/>
        <v>0</v>
      </c>
      <c r="J30" s="2">
        <v>5</v>
      </c>
      <c r="K30">
        <f t="shared" ca="1" si="4"/>
        <v>0</v>
      </c>
      <c r="L30">
        <f t="shared" ca="1" si="5"/>
        <v>0</v>
      </c>
      <c r="M30">
        <f t="shared" ca="1" si="6"/>
        <v>0</v>
      </c>
      <c r="N30">
        <f t="shared" ca="1" si="7"/>
        <v>0</v>
      </c>
    </row>
    <row r="31" spans="1:14" x14ac:dyDescent="0.25">
      <c r="A31">
        <f t="shared" si="8"/>
        <v>1</v>
      </c>
      <c r="B31" s="1">
        <f t="shared" si="9"/>
        <v>44197.302083333263</v>
      </c>
      <c r="C31" s="1">
        <f t="shared" si="0"/>
        <v>0.30208333326299908</v>
      </c>
      <c r="D31" s="4">
        <f t="shared" si="1"/>
        <v>44197</v>
      </c>
      <c r="E31" s="2">
        <f t="shared" ca="1" si="10"/>
        <v>0.9</v>
      </c>
      <c r="F31" s="2">
        <f t="shared" ca="1" si="11"/>
        <v>0.49</v>
      </c>
      <c r="G31">
        <f t="shared" si="12"/>
        <v>0.32291666673700092</v>
      </c>
      <c r="H31">
        <f t="shared" si="2"/>
        <v>1</v>
      </c>
      <c r="I31" s="2">
        <f t="shared" si="3"/>
        <v>0</v>
      </c>
      <c r="J31" s="2">
        <v>5</v>
      </c>
      <c r="K31">
        <f t="shared" ca="1" si="4"/>
        <v>0</v>
      </c>
      <c r="L31">
        <f t="shared" ca="1" si="5"/>
        <v>0</v>
      </c>
      <c r="M31">
        <f t="shared" ca="1" si="6"/>
        <v>0</v>
      </c>
      <c r="N31">
        <f t="shared" ca="1" si="7"/>
        <v>0</v>
      </c>
    </row>
    <row r="32" spans="1:14" x14ac:dyDescent="0.25">
      <c r="A32">
        <f t="shared" si="8"/>
        <v>1</v>
      </c>
      <c r="B32" s="1">
        <f t="shared" si="9"/>
        <v>44197.312499999927</v>
      </c>
      <c r="C32" s="1">
        <f t="shared" si="0"/>
        <v>0.31249999992724042</v>
      </c>
      <c r="D32" s="4">
        <f t="shared" si="1"/>
        <v>44197</v>
      </c>
      <c r="E32" s="2">
        <f t="shared" ca="1" si="10"/>
        <v>1.04</v>
      </c>
      <c r="F32" s="2">
        <f t="shared" ca="1" si="11"/>
        <v>0.49</v>
      </c>
      <c r="G32">
        <f t="shared" si="12"/>
        <v>0.31250000007275958</v>
      </c>
      <c r="H32">
        <f t="shared" si="2"/>
        <v>1</v>
      </c>
      <c r="I32" s="2">
        <f t="shared" si="3"/>
        <v>0</v>
      </c>
      <c r="J32" s="2">
        <v>5</v>
      </c>
      <c r="K32">
        <f t="shared" ca="1" si="4"/>
        <v>0</v>
      </c>
      <c r="L32">
        <f t="shared" ca="1" si="5"/>
        <v>0</v>
      </c>
      <c r="M32">
        <f t="shared" ca="1" si="6"/>
        <v>0</v>
      </c>
      <c r="N32">
        <f t="shared" ca="1" si="7"/>
        <v>0</v>
      </c>
    </row>
    <row r="33" spans="1:14" x14ac:dyDescent="0.25">
      <c r="A33">
        <f t="shared" si="8"/>
        <v>1</v>
      </c>
      <c r="B33" s="1">
        <f t="shared" si="9"/>
        <v>44197.322916666591</v>
      </c>
      <c r="C33" s="1">
        <f t="shared" si="0"/>
        <v>0.32291666659148177</v>
      </c>
      <c r="D33" s="4">
        <f t="shared" si="1"/>
        <v>44197</v>
      </c>
      <c r="E33" s="2">
        <f t="shared" ca="1" si="10"/>
        <v>1.1000000000000001</v>
      </c>
      <c r="F33" s="2">
        <f t="shared" ca="1" si="11"/>
        <v>0.49</v>
      </c>
      <c r="G33">
        <f t="shared" si="12"/>
        <v>0.30208333340851823</v>
      </c>
      <c r="H33">
        <f t="shared" si="2"/>
        <v>1</v>
      </c>
      <c r="I33" s="2">
        <f t="shared" si="3"/>
        <v>0</v>
      </c>
      <c r="J33" s="2">
        <v>5</v>
      </c>
      <c r="K33">
        <f t="shared" ca="1" si="4"/>
        <v>0</v>
      </c>
      <c r="L33">
        <f t="shared" ca="1" si="5"/>
        <v>0</v>
      </c>
      <c r="M33">
        <f t="shared" ca="1" si="6"/>
        <v>0</v>
      </c>
      <c r="N33">
        <f t="shared" ca="1" si="7"/>
        <v>0</v>
      </c>
    </row>
    <row r="34" spans="1:14" x14ac:dyDescent="0.25">
      <c r="A34">
        <f t="shared" si="8"/>
        <v>1</v>
      </c>
      <c r="B34" s="1">
        <f t="shared" si="9"/>
        <v>44197.333333333256</v>
      </c>
      <c r="C34" s="1">
        <f t="shared" si="0"/>
        <v>0.33333333325572312</v>
      </c>
      <c r="D34" s="4">
        <f t="shared" si="1"/>
        <v>44197</v>
      </c>
      <c r="E34" s="2">
        <f t="shared" ca="1" si="10"/>
        <v>0.91</v>
      </c>
      <c r="F34" s="2">
        <f t="shared" ca="1" si="11"/>
        <v>0.49</v>
      </c>
      <c r="G34">
        <f t="shared" si="12"/>
        <v>0.29166666674427688</v>
      </c>
      <c r="H34">
        <f t="shared" si="2"/>
        <v>1</v>
      </c>
      <c r="I34" s="2">
        <f t="shared" si="3"/>
        <v>0</v>
      </c>
      <c r="J34" s="2">
        <v>5</v>
      </c>
      <c r="K34">
        <f t="shared" ca="1" si="4"/>
        <v>0</v>
      </c>
      <c r="L34">
        <f t="shared" ca="1" si="5"/>
        <v>0</v>
      </c>
      <c r="M34">
        <f t="shared" ca="1" si="6"/>
        <v>0</v>
      </c>
      <c r="N34">
        <f t="shared" ca="1" si="7"/>
        <v>0</v>
      </c>
    </row>
    <row r="35" spans="1:14" x14ac:dyDescent="0.25">
      <c r="A35">
        <f t="shared" si="8"/>
        <v>1</v>
      </c>
      <c r="B35" s="1">
        <f t="shared" si="9"/>
        <v>44197.34374999992</v>
      </c>
      <c r="C35" s="1">
        <f t="shared" si="0"/>
        <v>0.34374999991996447</v>
      </c>
      <c r="D35" s="4">
        <f t="shared" si="1"/>
        <v>44197</v>
      </c>
      <c r="E35" s="2">
        <f t="shared" ca="1" si="10"/>
        <v>1.1000000000000001</v>
      </c>
      <c r="F35" s="2">
        <f t="shared" ca="1" si="11"/>
        <v>0.49</v>
      </c>
      <c r="G35">
        <f t="shared" si="12"/>
        <v>0.28125000008003553</v>
      </c>
      <c r="H35">
        <f t="shared" si="2"/>
        <v>1</v>
      </c>
      <c r="I35" s="2">
        <f t="shared" si="3"/>
        <v>0</v>
      </c>
      <c r="J35" s="2">
        <v>5</v>
      </c>
      <c r="K35">
        <f t="shared" ca="1" si="4"/>
        <v>0</v>
      </c>
      <c r="L35">
        <f t="shared" ca="1" si="5"/>
        <v>0</v>
      </c>
      <c r="M35">
        <f t="shared" ca="1" si="6"/>
        <v>0</v>
      </c>
      <c r="N35">
        <f t="shared" ca="1" si="7"/>
        <v>0</v>
      </c>
    </row>
    <row r="36" spans="1:14" x14ac:dyDescent="0.25">
      <c r="A36">
        <f t="shared" si="8"/>
        <v>1</v>
      </c>
      <c r="B36" s="1">
        <f t="shared" si="9"/>
        <v>44197.354166666584</v>
      </c>
      <c r="C36" s="1">
        <f t="shared" si="0"/>
        <v>0.35416666658420581</v>
      </c>
      <c r="D36" s="4">
        <f t="shared" si="1"/>
        <v>44197</v>
      </c>
      <c r="E36" s="2">
        <f t="shared" ca="1" si="10"/>
        <v>0.96</v>
      </c>
      <c r="F36" s="2">
        <f t="shared" ca="1" si="11"/>
        <v>0.49</v>
      </c>
      <c r="G36">
        <f t="shared" si="12"/>
        <v>0.27083333341579419</v>
      </c>
      <c r="H36">
        <f t="shared" si="2"/>
        <v>1</v>
      </c>
      <c r="I36" s="2">
        <f t="shared" si="3"/>
        <v>0</v>
      </c>
      <c r="J36" s="2">
        <v>5</v>
      </c>
      <c r="K36">
        <f t="shared" ca="1" si="4"/>
        <v>0</v>
      </c>
      <c r="L36">
        <f t="shared" ca="1" si="5"/>
        <v>0</v>
      </c>
      <c r="M36">
        <f t="shared" ca="1" si="6"/>
        <v>0</v>
      </c>
      <c r="N36">
        <f t="shared" ca="1" si="7"/>
        <v>0</v>
      </c>
    </row>
    <row r="37" spans="1:14" x14ac:dyDescent="0.25">
      <c r="A37">
        <f t="shared" si="8"/>
        <v>1</v>
      </c>
      <c r="B37" s="1">
        <f t="shared" si="9"/>
        <v>44197.364583333248</v>
      </c>
      <c r="C37" s="1">
        <f t="shared" si="0"/>
        <v>0.36458333324844716</v>
      </c>
      <c r="D37" s="4">
        <f t="shared" si="1"/>
        <v>44197</v>
      </c>
      <c r="E37" s="2">
        <f t="shared" ca="1" si="10"/>
        <v>1.0900000000000001</v>
      </c>
      <c r="F37" s="2">
        <f t="shared" ca="1" si="11"/>
        <v>0.49</v>
      </c>
      <c r="G37">
        <f t="shared" si="12"/>
        <v>0.26041666675155284</v>
      </c>
      <c r="H37">
        <f t="shared" si="2"/>
        <v>1</v>
      </c>
      <c r="I37" s="2">
        <f t="shared" si="3"/>
        <v>0</v>
      </c>
      <c r="J37" s="2">
        <v>5</v>
      </c>
      <c r="K37">
        <f t="shared" ca="1" si="4"/>
        <v>0</v>
      </c>
      <c r="L37">
        <f t="shared" ca="1" si="5"/>
        <v>0</v>
      </c>
      <c r="M37">
        <f t="shared" ca="1" si="6"/>
        <v>0</v>
      </c>
      <c r="N37">
        <f t="shared" ca="1" si="7"/>
        <v>0</v>
      </c>
    </row>
    <row r="38" spans="1:14" x14ac:dyDescent="0.25">
      <c r="A38">
        <f t="shared" si="8"/>
        <v>1</v>
      </c>
      <c r="B38" s="1">
        <f t="shared" si="9"/>
        <v>44197.374999999913</v>
      </c>
      <c r="C38" s="1">
        <f t="shared" si="0"/>
        <v>0.37499999991268851</v>
      </c>
      <c r="D38" s="4">
        <f t="shared" si="1"/>
        <v>44197</v>
      </c>
      <c r="E38" s="2">
        <f t="shared" ca="1" si="10"/>
        <v>1.03</v>
      </c>
      <c r="F38" s="2">
        <f t="shared" ca="1" si="11"/>
        <v>0.49</v>
      </c>
      <c r="G38">
        <f t="shared" si="12"/>
        <v>0.25000000008731149</v>
      </c>
      <c r="H38">
        <f t="shared" si="2"/>
        <v>1</v>
      </c>
      <c r="I38" s="2">
        <f t="shared" si="3"/>
        <v>0</v>
      </c>
      <c r="J38" s="2">
        <v>5</v>
      </c>
      <c r="K38">
        <f t="shared" ca="1" si="4"/>
        <v>0</v>
      </c>
      <c r="L38">
        <f t="shared" ca="1" si="5"/>
        <v>0</v>
      </c>
      <c r="M38">
        <f t="shared" ca="1" si="6"/>
        <v>0</v>
      </c>
      <c r="N38">
        <f t="shared" ca="1" si="7"/>
        <v>0</v>
      </c>
    </row>
    <row r="39" spans="1:14" x14ac:dyDescent="0.25">
      <c r="A39">
        <f t="shared" si="8"/>
        <v>1</v>
      </c>
      <c r="B39" s="1">
        <f t="shared" si="9"/>
        <v>44197.385416666577</v>
      </c>
      <c r="C39" s="1">
        <f t="shared" si="0"/>
        <v>0.38541666657692986</v>
      </c>
      <c r="D39" s="4">
        <f t="shared" si="1"/>
        <v>44197</v>
      </c>
      <c r="E39" s="2">
        <f t="shared" ca="1" si="10"/>
        <v>1.08</v>
      </c>
      <c r="F39" s="2">
        <f t="shared" ca="1" si="11"/>
        <v>0.49</v>
      </c>
      <c r="G39">
        <f t="shared" si="12"/>
        <v>0.23958333342307014</v>
      </c>
      <c r="H39">
        <f t="shared" si="2"/>
        <v>1</v>
      </c>
      <c r="I39" s="2">
        <f t="shared" si="3"/>
        <v>0</v>
      </c>
      <c r="J39" s="2">
        <v>5</v>
      </c>
      <c r="K39">
        <f t="shared" ca="1" si="4"/>
        <v>0</v>
      </c>
      <c r="L39">
        <f t="shared" ca="1" si="5"/>
        <v>0</v>
      </c>
      <c r="M39">
        <f t="shared" ca="1" si="6"/>
        <v>0</v>
      </c>
      <c r="N39">
        <f t="shared" ca="1" si="7"/>
        <v>0</v>
      </c>
    </row>
    <row r="40" spans="1:14" x14ac:dyDescent="0.25">
      <c r="A40">
        <f t="shared" si="8"/>
        <v>1</v>
      </c>
      <c r="B40" s="1">
        <f t="shared" si="9"/>
        <v>44197.395833333241</v>
      </c>
      <c r="C40" s="1">
        <f t="shared" si="0"/>
        <v>0.3958333332411712</v>
      </c>
      <c r="D40" s="4">
        <f t="shared" si="1"/>
        <v>44197</v>
      </c>
      <c r="E40" s="2">
        <f t="shared" ca="1" si="10"/>
        <v>1.06</v>
      </c>
      <c r="F40" s="2">
        <f t="shared" ca="1" si="11"/>
        <v>0.49</v>
      </c>
      <c r="G40">
        <f t="shared" si="12"/>
        <v>0.2291666667588288</v>
      </c>
      <c r="H40">
        <f t="shared" si="2"/>
        <v>1</v>
      </c>
      <c r="I40" s="2">
        <f t="shared" si="3"/>
        <v>0</v>
      </c>
      <c r="J40" s="2">
        <v>5</v>
      </c>
      <c r="K40">
        <f t="shared" ca="1" si="4"/>
        <v>0</v>
      </c>
      <c r="L40">
        <f t="shared" ca="1" si="5"/>
        <v>0</v>
      </c>
      <c r="M40">
        <f t="shared" ca="1" si="6"/>
        <v>0</v>
      </c>
      <c r="N40">
        <f t="shared" ca="1" si="7"/>
        <v>0</v>
      </c>
    </row>
    <row r="41" spans="1:14" x14ac:dyDescent="0.25">
      <c r="A41">
        <f t="shared" si="8"/>
        <v>1</v>
      </c>
      <c r="B41" s="1">
        <f t="shared" si="9"/>
        <v>44197.406249999905</v>
      </c>
      <c r="C41" s="1">
        <f t="shared" si="0"/>
        <v>0.40624999990541255</v>
      </c>
      <c r="D41" s="4">
        <f t="shared" si="1"/>
        <v>44197</v>
      </c>
      <c r="E41" s="2">
        <f t="shared" ca="1" si="10"/>
        <v>0.95</v>
      </c>
      <c r="F41" s="2">
        <f t="shared" ca="1" si="11"/>
        <v>0.49</v>
      </c>
      <c r="G41">
        <f t="shared" si="12"/>
        <v>0.21875000009458745</v>
      </c>
      <c r="H41">
        <f t="shared" si="2"/>
        <v>1</v>
      </c>
      <c r="I41" s="2">
        <f t="shared" si="3"/>
        <v>0</v>
      </c>
      <c r="J41" s="2">
        <v>5</v>
      </c>
      <c r="K41">
        <f t="shared" ca="1" si="4"/>
        <v>0</v>
      </c>
      <c r="L41">
        <f t="shared" ca="1" si="5"/>
        <v>0</v>
      </c>
      <c r="M41">
        <f t="shared" ca="1" si="6"/>
        <v>0</v>
      </c>
      <c r="N41">
        <f t="shared" ca="1" si="7"/>
        <v>0</v>
      </c>
    </row>
    <row r="42" spans="1:14" x14ac:dyDescent="0.25">
      <c r="A42">
        <f t="shared" si="8"/>
        <v>1</v>
      </c>
      <c r="B42" s="1">
        <f t="shared" si="9"/>
        <v>44197.41666666657</v>
      </c>
      <c r="C42" s="1">
        <f t="shared" si="0"/>
        <v>0.4166666665696539</v>
      </c>
      <c r="D42" s="4">
        <f t="shared" si="1"/>
        <v>44197</v>
      </c>
      <c r="E42" s="2">
        <f t="shared" ca="1" si="10"/>
        <v>0.95</v>
      </c>
      <c r="F42" s="2">
        <f t="shared" ca="1" si="11"/>
        <v>0.49</v>
      </c>
      <c r="G42">
        <f t="shared" si="12"/>
        <v>0.2083333334303461</v>
      </c>
      <c r="H42">
        <f t="shared" si="2"/>
        <v>1</v>
      </c>
      <c r="I42" s="2">
        <f t="shared" si="3"/>
        <v>0</v>
      </c>
      <c r="J42" s="2">
        <v>5</v>
      </c>
      <c r="K42">
        <f t="shared" ca="1" si="4"/>
        <v>0</v>
      </c>
      <c r="L42">
        <f t="shared" ca="1" si="5"/>
        <v>0</v>
      </c>
      <c r="M42">
        <f t="shared" ca="1" si="6"/>
        <v>0</v>
      </c>
      <c r="N42">
        <f t="shared" ca="1" si="7"/>
        <v>0</v>
      </c>
    </row>
    <row r="43" spans="1:14" x14ac:dyDescent="0.25">
      <c r="A43">
        <f t="shared" si="8"/>
        <v>1</v>
      </c>
      <c r="B43" s="1">
        <f t="shared" si="9"/>
        <v>44197.427083333234</v>
      </c>
      <c r="C43" s="1">
        <f t="shared" ref="C43:C49" si="13">B43-ROUNDDOWN(B43,0)</f>
        <v>0.42708333323389525</v>
      </c>
      <c r="D43" s="4">
        <f t="shared" si="1"/>
        <v>44197</v>
      </c>
      <c r="E43" s="2">
        <f t="shared" ca="1" si="10"/>
        <v>0.94</v>
      </c>
      <c r="F43" s="2">
        <f t="shared" ca="1" si="11"/>
        <v>0.49</v>
      </c>
      <c r="G43">
        <f t="shared" si="12"/>
        <v>0.19791666676610475</v>
      </c>
      <c r="H43">
        <f t="shared" si="2"/>
        <v>1</v>
      </c>
      <c r="I43" s="2">
        <f t="shared" si="3"/>
        <v>0</v>
      </c>
      <c r="J43" s="2">
        <v>5</v>
      </c>
      <c r="K43">
        <f t="shared" ca="1" si="4"/>
        <v>0</v>
      </c>
      <c r="L43">
        <f t="shared" ca="1" si="5"/>
        <v>0</v>
      </c>
      <c r="M43">
        <f t="shared" ca="1" si="6"/>
        <v>0</v>
      </c>
      <c r="N43">
        <f t="shared" ca="1" si="7"/>
        <v>0</v>
      </c>
    </row>
    <row r="44" spans="1:14" x14ac:dyDescent="0.25">
      <c r="A44">
        <f t="shared" si="8"/>
        <v>1</v>
      </c>
      <c r="B44" s="1">
        <f t="shared" si="9"/>
        <v>44197.437499999898</v>
      </c>
      <c r="C44" s="1">
        <f t="shared" si="13"/>
        <v>0.43749999989813659</v>
      </c>
      <c r="D44" s="4">
        <f t="shared" si="1"/>
        <v>44197</v>
      </c>
      <c r="E44" s="2">
        <f t="shared" ca="1" si="10"/>
        <v>0.99</v>
      </c>
      <c r="F44" s="2">
        <f t="shared" ca="1" si="11"/>
        <v>0.49</v>
      </c>
      <c r="G44">
        <f t="shared" si="12"/>
        <v>0.18750000010186341</v>
      </c>
      <c r="H44">
        <f t="shared" si="2"/>
        <v>1</v>
      </c>
      <c r="I44" s="2">
        <f t="shared" si="3"/>
        <v>0</v>
      </c>
      <c r="J44" s="2">
        <v>5</v>
      </c>
      <c r="K44">
        <f t="shared" ca="1" si="4"/>
        <v>0</v>
      </c>
      <c r="L44">
        <f t="shared" ca="1" si="5"/>
        <v>0</v>
      </c>
      <c r="M44">
        <f t="shared" ca="1" si="6"/>
        <v>0</v>
      </c>
      <c r="N44">
        <f t="shared" ca="1" si="7"/>
        <v>0</v>
      </c>
    </row>
    <row r="45" spans="1:14" x14ac:dyDescent="0.25">
      <c r="A45">
        <f t="shared" si="8"/>
        <v>1</v>
      </c>
      <c r="B45" s="1">
        <f t="shared" si="9"/>
        <v>44197.447916666562</v>
      </c>
      <c r="C45" s="1">
        <f t="shared" si="13"/>
        <v>0.44791666656237794</v>
      </c>
      <c r="D45" s="4">
        <f t="shared" si="1"/>
        <v>44197</v>
      </c>
      <c r="E45" s="2">
        <f t="shared" ca="1" si="10"/>
        <v>1.1000000000000001</v>
      </c>
      <c r="F45" s="2">
        <f t="shared" ca="1" si="11"/>
        <v>0.49</v>
      </c>
      <c r="G45">
        <f t="shared" si="12"/>
        <v>0.17708333343762206</v>
      </c>
      <c r="H45">
        <f t="shared" si="2"/>
        <v>1</v>
      </c>
      <c r="I45" s="2">
        <f t="shared" si="3"/>
        <v>0</v>
      </c>
      <c r="J45" s="2">
        <v>5</v>
      </c>
      <c r="K45">
        <f t="shared" ca="1" si="4"/>
        <v>0</v>
      </c>
      <c r="L45">
        <f t="shared" ca="1" si="5"/>
        <v>0</v>
      </c>
      <c r="M45">
        <f t="shared" ca="1" si="6"/>
        <v>0</v>
      </c>
      <c r="N45">
        <f t="shared" ca="1" si="7"/>
        <v>0</v>
      </c>
    </row>
    <row r="46" spans="1:14" x14ac:dyDescent="0.25">
      <c r="A46">
        <f t="shared" si="8"/>
        <v>1</v>
      </c>
      <c r="B46" s="1">
        <f t="shared" si="9"/>
        <v>44197.458333333227</v>
      </c>
      <c r="C46" s="1">
        <f t="shared" si="13"/>
        <v>0.45833333322661929</v>
      </c>
      <c r="D46" s="4">
        <f t="shared" si="1"/>
        <v>44197</v>
      </c>
      <c r="E46" s="2">
        <f t="shared" ca="1" si="10"/>
        <v>0.9</v>
      </c>
      <c r="F46" s="2">
        <f t="shared" ca="1" si="11"/>
        <v>0.49</v>
      </c>
      <c r="G46">
        <f t="shared" si="12"/>
        <v>0.16666666677338071</v>
      </c>
      <c r="H46">
        <f t="shared" si="2"/>
        <v>1</v>
      </c>
      <c r="I46" s="2">
        <f t="shared" si="3"/>
        <v>0</v>
      </c>
      <c r="J46" s="2">
        <v>5</v>
      </c>
      <c r="K46">
        <f t="shared" ca="1" si="4"/>
        <v>0</v>
      </c>
      <c r="L46">
        <f t="shared" ca="1" si="5"/>
        <v>0</v>
      </c>
      <c r="M46">
        <f t="shared" ca="1" si="6"/>
        <v>0</v>
      </c>
      <c r="N46">
        <f t="shared" ca="1" si="7"/>
        <v>0</v>
      </c>
    </row>
    <row r="47" spans="1:14" x14ac:dyDescent="0.25">
      <c r="A47">
        <f t="shared" si="8"/>
        <v>1</v>
      </c>
      <c r="B47" s="1">
        <f t="shared" si="9"/>
        <v>44197.468749999891</v>
      </c>
      <c r="C47" s="1">
        <f t="shared" si="13"/>
        <v>0.46874999989086064</v>
      </c>
      <c r="D47" s="4">
        <f t="shared" si="1"/>
        <v>44197</v>
      </c>
      <c r="E47" s="2">
        <f t="shared" ca="1" si="10"/>
        <v>0.96</v>
      </c>
      <c r="F47" s="2">
        <f t="shared" ca="1" si="11"/>
        <v>0.49</v>
      </c>
      <c r="G47">
        <f t="shared" si="12"/>
        <v>0.15625000010913936</v>
      </c>
      <c r="H47">
        <f t="shared" si="2"/>
        <v>1</v>
      </c>
      <c r="I47" s="2">
        <f t="shared" si="3"/>
        <v>0</v>
      </c>
      <c r="J47" s="2">
        <v>5</v>
      </c>
      <c r="K47">
        <f t="shared" ca="1" si="4"/>
        <v>0</v>
      </c>
      <c r="L47">
        <f t="shared" ca="1" si="5"/>
        <v>0</v>
      </c>
      <c r="M47">
        <f t="shared" ca="1" si="6"/>
        <v>0</v>
      </c>
      <c r="N47">
        <f t="shared" ca="1" si="7"/>
        <v>0</v>
      </c>
    </row>
    <row r="48" spans="1:14" x14ac:dyDescent="0.25">
      <c r="A48">
        <f t="shared" si="8"/>
        <v>1</v>
      </c>
      <c r="B48" s="1">
        <f t="shared" si="9"/>
        <v>44197.479166666555</v>
      </c>
      <c r="C48" s="1">
        <f t="shared" si="13"/>
        <v>0.47916666655510198</v>
      </c>
      <c r="D48" s="4">
        <f t="shared" si="1"/>
        <v>44197</v>
      </c>
      <c r="E48" s="2">
        <f t="shared" ca="1" si="10"/>
        <v>1.04</v>
      </c>
      <c r="F48" s="2">
        <f t="shared" ca="1" si="11"/>
        <v>0.49</v>
      </c>
      <c r="G48">
        <f t="shared" si="12"/>
        <v>0.14583333344489802</v>
      </c>
      <c r="H48">
        <f t="shared" si="2"/>
        <v>0.93333333404734731</v>
      </c>
      <c r="I48" s="2">
        <f t="shared" si="3"/>
        <v>1.0926199399909575E-2</v>
      </c>
      <c r="J48" s="2">
        <v>5</v>
      </c>
      <c r="K48">
        <f t="shared" ca="1" si="4"/>
        <v>2.7839956070969601E-2</v>
      </c>
      <c r="L48">
        <f t="shared" ca="1" si="5"/>
        <v>2.7839956070969601E-2</v>
      </c>
      <c r="M48">
        <f t="shared" ca="1" si="6"/>
        <v>6.9599890177424002E-3</v>
      </c>
      <c r="N48">
        <f t="shared" ca="1" si="7"/>
        <v>5.3538377059556917E-3</v>
      </c>
    </row>
    <row r="49" spans="1:14" x14ac:dyDescent="0.25">
      <c r="A49">
        <f t="shared" si="8"/>
        <v>1</v>
      </c>
      <c r="B49" s="1">
        <f t="shared" si="9"/>
        <v>44197.489583333219</v>
      </c>
      <c r="C49" s="1">
        <f t="shared" si="13"/>
        <v>0.48958333321934333</v>
      </c>
      <c r="D49" s="4">
        <f t="shared" si="1"/>
        <v>44197</v>
      </c>
      <c r="E49" s="2">
        <f t="shared" ca="1" si="10"/>
        <v>1.05</v>
      </c>
      <c r="F49" s="2">
        <f t="shared" ca="1" si="11"/>
        <v>0.49</v>
      </c>
      <c r="G49">
        <f t="shared" si="12"/>
        <v>0.13541666678065667</v>
      </c>
      <c r="H49">
        <f t="shared" si="2"/>
        <v>0.86666666739620268</v>
      </c>
      <c r="I49" s="2">
        <f t="shared" si="3"/>
        <v>4.3227270712598687E-2</v>
      </c>
      <c r="J49" s="2">
        <v>5</v>
      </c>
      <c r="K49">
        <f t="shared" ca="1" si="4"/>
        <v>0.1112021539081601</v>
      </c>
      <c r="L49">
        <f t="shared" ca="1" si="5"/>
        <v>0.1112021539081601</v>
      </c>
      <c r="M49">
        <f t="shared" ca="1" si="6"/>
        <v>2.7800538477040025E-2</v>
      </c>
      <c r="N49">
        <f t="shared" ca="1" si="7"/>
        <v>2.1181362649173356E-2</v>
      </c>
    </row>
    <row r="50" spans="1:14" x14ac:dyDescent="0.25">
      <c r="A50">
        <f t="shared" si="8"/>
        <v>1</v>
      </c>
      <c r="B50" s="1">
        <f t="shared" si="9"/>
        <v>44197.499999999884</v>
      </c>
      <c r="C50" s="1">
        <f>B50-ROUNDDOWN(B50,0)</f>
        <v>0.49999999988358468</v>
      </c>
      <c r="D50" s="4">
        <f t="shared" si="1"/>
        <v>44197</v>
      </c>
      <c r="E50" s="2">
        <f t="shared" ca="1" si="10"/>
        <v>0.9</v>
      </c>
      <c r="F50" s="2">
        <f t="shared" ca="1" si="11"/>
        <v>0.49</v>
      </c>
      <c r="G50">
        <f t="shared" si="12"/>
        <v>0.12500000011641532</v>
      </c>
      <c r="H50">
        <f t="shared" si="2"/>
        <v>0.80000000074505806</v>
      </c>
      <c r="I50" s="2">
        <f t="shared" si="3"/>
        <v>9.5491502124620986E-2</v>
      </c>
      <c r="J50" s="2">
        <v>5</v>
      </c>
      <c r="K50">
        <f t="shared" ca="1" si="4"/>
        <v>0.21055876218478928</v>
      </c>
      <c r="L50">
        <f t="shared" ca="1" si="5"/>
        <v>0.21055876218478928</v>
      </c>
      <c r="M50">
        <f t="shared" ca="1" si="6"/>
        <v>5.2639690546197319E-2</v>
      </c>
      <c r="N50">
        <f t="shared" ca="1" si="7"/>
        <v>4.6790836041064279E-2</v>
      </c>
    </row>
    <row r="51" spans="1:14" x14ac:dyDescent="0.25">
      <c r="A51">
        <f t="shared" si="8"/>
        <v>1</v>
      </c>
      <c r="B51" s="1">
        <f t="shared" si="9"/>
        <v>44197.510416666548</v>
      </c>
      <c r="C51" s="1">
        <f t="shared" ref="C51:C114" si="14">B51-ROUNDDOWN(B51,0)</f>
        <v>0.51041666654782603</v>
      </c>
      <c r="D51" s="4">
        <f t="shared" si="1"/>
        <v>44197</v>
      </c>
      <c r="E51" s="2">
        <f t="shared" ca="1" si="10"/>
        <v>0.98</v>
      </c>
      <c r="F51" s="2">
        <f t="shared" ca="1" si="11"/>
        <v>0.49</v>
      </c>
      <c r="G51">
        <f t="shared" si="12"/>
        <v>0.11458333345217397</v>
      </c>
      <c r="H51">
        <f t="shared" si="2"/>
        <v>0.73333333409391344</v>
      </c>
      <c r="I51" s="2">
        <f t="shared" si="3"/>
        <v>0.16543469593272364</v>
      </c>
      <c r="J51" s="2">
        <v>5</v>
      </c>
      <c r="K51">
        <f t="shared" ca="1" si="4"/>
        <v>0.39720870493446941</v>
      </c>
      <c r="L51">
        <f t="shared" ca="1" si="5"/>
        <v>0.39720870493446941</v>
      </c>
      <c r="M51">
        <f t="shared" ca="1" si="6"/>
        <v>9.9302176233617354E-2</v>
      </c>
      <c r="N51">
        <f t="shared" ca="1" si="7"/>
        <v>8.1063001007034577E-2</v>
      </c>
    </row>
    <row r="52" spans="1:14" x14ac:dyDescent="0.25">
      <c r="A52">
        <f t="shared" si="8"/>
        <v>1</v>
      </c>
      <c r="B52" s="1">
        <f t="shared" si="9"/>
        <v>44197.520833333212</v>
      </c>
      <c r="C52" s="1">
        <f t="shared" si="14"/>
        <v>0.52083333321206737</v>
      </c>
      <c r="D52" s="4">
        <f t="shared" si="1"/>
        <v>44197</v>
      </c>
      <c r="E52" s="2">
        <f t="shared" ca="1" si="10"/>
        <v>1.1000000000000001</v>
      </c>
      <c r="F52" s="2">
        <f t="shared" ca="1" si="11"/>
        <v>0.49</v>
      </c>
      <c r="G52">
        <f t="shared" si="12"/>
        <v>0.10416666678793263</v>
      </c>
      <c r="H52">
        <f t="shared" si="2"/>
        <v>0.66666666744276881</v>
      </c>
      <c r="I52" s="2">
        <f t="shared" si="3"/>
        <v>0.24999999894422992</v>
      </c>
      <c r="J52" s="2">
        <v>5</v>
      </c>
      <c r="K52">
        <f t="shared" ca="1" si="4"/>
        <v>0.67374999715469963</v>
      </c>
      <c r="L52">
        <f t="shared" ca="1" si="5"/>
        <v>0.67374999715469963</v>
      </c>
      <c r="M52">
        <f t="shared" ca="1" si="6"/>
        <v>0.16843749928867491</v>
      </c>
      <c r="N52">
        <f t="shared" ca="1" si="7"/>
        <v>0.12249999948267266</v>
      </c>
    </row>
    <row r="53" spans="1:14" x14ac:dyDescent="0.25">
      <c r="A53">
        <f t="shared" si="8"/>
        <v>1</v>
      </c>
      <c r="B53" s="1">
        <f t="shared" si="9"/>
        <v>44197.531249999876</v>
      </c>
      <c r="C53" s="1">
        <f t="shared" si="14"/>
        <v>0.53124999987630872</v>
      </c>
      <c r="D53" s="4">
        <f t="shared" si="1"/>
        <v>44197</v>
      </c>
      <c r="E53" s="2">
        <f t="shared" ca="1" si="10"/>
        <v>0.96</v>
      </c>
      <c r="F53" s="2">
        <f t="shared" ca="1" si="11"/>
        <v>0.49</v>
      </c>
      <c r="G53">
        <f t="shared" si="12"/>
        <v>9.3750000123691279E-2</v>
      </c>
      <c r="H53">
        <f t="shared" si="2"/>
        <v>0.60000000079162419</v>
      </c>
      <c r="I53" s="2">
        <f t="shared" si="3"/>
        <v>0.34549150162990627</v>
      </c>
      <c r="J53" s="2">
        <v>5</v>
      </c>
      <c r="K53">
        <f t="shared" ca="1" si="4"/>
        <v>0.81259601183353958</v>
      </c>
      <c r="L53">
        <f t="shared" ca="1" si="5"/>
        <v>0.81259601183353958</v>
      </c>
      <c r="M53">
        <f t="shared" ca="1" si="6"/>
        <v>0.20314900295838489</v>
      </c>
      <c r="N53">
        <f t="shared" ca="1" si="7"/>
        <v>0.16929083579865406</v>
      </c>
    </row>
    <row r="54" spans="1:14" x14ac:dyDescent="0.25">
      <c r="A54">
        <f t="shared" si="8"/>
        <v>1</v>
      </c>
      <c r="B54" s="1">
        <f t="shared" si="9"/>
        <v>44197.541666666541</v>
      </c>
      <c r="C54" s="1">
        <f t="shared" si="14"/>
        <v>0.54166666654055007</v>
      </c>
      <c r="D54" s="4">
        <f t="shared" si="1"/>
        <v>44197</v>
      </c>
      <c r="E54" s="2">
        <f t="shared" ca="1" si="10"/>
        <v>0.94</v>
      </c>
      <c r="F54" s="2">
        <f t="shared" ca="1" si="11"/>
        <v>0.49</v>
      </c>
      <c r="G54">
        <f t="shared" si="12"/>
        <v>8.3333333459449932E-2</v>
      </c>
      <c r="H54">
        <f t="shared" si="2"/>
        <v>0.53333333414047956</v>
      </c>
      <c r="I54" s="2">
        <f t="shared" si="3"/>
        <v>0.44773576710525642</v>
      </c>
      <c r="J54" s="2">
        <v>5</v>
      </c>
      <c r="K54">
        <f t="shared" ca="1" si="4"/>
        <v>1.0311354716434054</v>
      </c>
      <c r="L54">
        <f t="shared" ca="1" si="5"/>
        <v>1.0311354716434054</v>
      </c>
      <c r="M54">
        <f t="shared" ca="1" si="6"/>
        <v>0.25778386791085134</v>
      </c>
      <c r="N54">
        <f t="shared" ca="1" si="7"/>
        <v>0.21939052588157565</v>
      </c>
    </row>
    <row r="55" spans="1:14" x14ac:dyDescent="0.25">
      <c r="A55">
        <f t="shared" si="8"/>
        <v>1</v>
      </c>
      <c r="B55" s="1">
        <f t="shared" si="9"/>
        <v>44197.552083333205</v>
      </c>
      <c r="C55" s="1">
        <f t="shared" si="14"/>
        <v>0.55208333320479142</v>
      </c>
      <c r="D55" s="4">
        <f t="shared" si="1"/>
        <v>44197</v>
      </c>
      <c r="E55" s="2">
        <f t="shared" ca="1" si="10"/>
        <v>1.07</v>
      </c>
      <c r="F55" s="2">
        <f t="shared" ca="1" si="11"/>
        <v>0.49</v>
      </c>
      <c r="G55">
        <f t="shared" si="12"/>
        <v>7.2916666795208585E-2</v>
      </c>
      <c r="H55">
        <f t="shared" si="2"/>
        <v>0.46666666748933494</v>
      </c>
      <c r="I55" s="2">
        <f t="shared" si="3"/>
        <v>0.55226423034866146</v>
      </c>
      <c r="J55" s="2">
        <v>5</v>
      </c>
      <c r="K55">
        <f t="shared" ca="1" si="4"/>
        <v>1.4477606798590159</v>
      </c>
      <c r="L55">
        <f t="shared" ca="1" si="5"/>
        <v>1.4477606798590159</v>
      </c>
      <c r="M55">
        <f t="shared" ca="1" si="6"/>
        <v>0.36194016996475398</v>
      </c>
      <c r="N55">
        <f t="shared" ca="1" si="7"/>
        <v>0.27060947287084408</v>
      </c>
    </row>
    <row r="56" spans="1:14" x14ac:dyDescent="0.25">
      <c r="A56">
        <f t="shared" si="8"/>
        <v>1</v>
      </c>
      <c r="B56" s="1">
        <f t="shared" si="9"/>
        <v>44197.562499999869</v>
      </c>
      <c r="C56" s="1">
        <f t="shared" si="14"/>
        <v>0.56249999986903276</v>
      </c>
      <c r="D56" s="4">
        <f t="shared" si="1"/>
        <v>44197</v>
      </c>
      <c r="E56" s="2">
        <f t="shared" ca="1" si="10"/>
        <v>0.97</v>
      </c>
      <c r="F56" s="2">
        <f t="shared" ca="1" si="11"/>
        <v>0.49</v>
      </c>
      <c r="G56">
        <f t="shared" si="12"/>
        <v>6.2500000130967237E-2</v>
      </c>
      <c r="H56">
        <f t="shared" si="2"/>
        <v>0.40000000083819032</v>
      </c>
      <c r="I56" s="2">
        <f t="shared" si="3"/>
        <v>0.65450849593528782</v>
      </c>
      <c r="J56" s="2">
        <v>5</v>
      </c>
      <c r="K56">
        <f t="shared" ca="1" si="4"/>
        <v>1.5554394405902114</v>
      </c>
      <c r="L56">
        <f t="shared" ca="1" si="5"/>
        <v>1.5554394405902114</v>
      </c>
      <c r="M56">
        <f t="shared" ca="1" si="6"/>
        <v>0.38885986014755286</v>
      </c>
      <c r="N56">
        <f t="shared" ca="1" si="7"/>
        <v>0.320709163008291</v>
      </c>
    </row>
    <row r="57" spans="1:14" x14ac:dyDescent="0.25">
      <c r="A57">
        <f t="shared" si="8"/>
        <v>1</v>
      </c>
      <c r="B57" s="1">
        <f t="shared" si="9"/>
        <v>44197.572916666533</v>
      </c>
      <c r="C57" s="1">
        <f t="shared" si="14"/>
        <v>0.57291666653327411</v>
      </c>
      <c r="D57" s="4">
        <f t="shared" si="1"/>
        <v>44197</v>
      </c>
      <c r="E57" s="2">
        <f t="shared" ca="1" si="10"/>
        <v>1.07</v>
      </c>
      <c r="F57" s="2">
        <f t="shared" ca="1" si="11"/>
        <v>0.49</v>
      </c>
      <c r="G57">
        <f t="shared" si="12"/>
        <v>5.208333346672589E-2</v>
      </c>
      <c r="H57">
        <f t="shared" si="2"/>
        <v>0.33333333418704569</v>
      </c>
      <c r="I57" s="2">
        <f t="shared" si="3"/>
        <v>0.74999999883865276</v>
      </c>
      <c r="J57" s="2">
        <v>5</v>
      </c>
      <c r="K57">
        <f t="shared" ca="1" si="4"/>
        <v>1.9661249969555281</v>
      </c>
      <c r="L57">
        <f t="shared" ca="1" si="5"/>
        <v>1.9661249969555281</v>
      </c>
      <c r="M57">
        <f t="shared" ca="1" si="6"/>
        <v>0.49153124923888203</v>
      </c>
      <c r="N57">
        <f t="shared" ca="1" si="7"/>
        <v>0.36749999943093986</v>
      </c>
    </row>
    <row r="58" spans="1:14" x14ac:dyDescent="0.25">
      <c r="A58">
        <f t="shared" si="8"/>
        <v>1</v>
      </c>
      <c r="B58" s="1">
        <f t="shared" si="9"/>
        <v>44197.583333333198</v>
      </c>
      <c r="C58" s="1">
        <f t="shared" si="14"/>
        <v>0.58333333319751546</v>
      </c>
      <c r="D58" s="4">
        <f t="shared" si="1"/>
        <v>44197</v>
      </c>
      <c r="E58" s="2">
        <f t="shared" ca="1" si="10"/>
        <v>1.05</v>
      </c>
      <c r="F58" s="2">
        <f t="shared" ca="1" si="11"/>
        <v>0.49</v>
      </c>
      <c r="G58">
        <f t="shared" si="12"/>
        <v>4.1666666802484542E-2</v>
      </c>
      <c r="H58">
        <f t="shared" si="2"/>
        <v>0.26666666753590107</v>
      </c>
      <c r="I58" s="2">
        <f t="shared" si="3"/>
        <v>0.83456530216474645</v>
      </c>
      <c r="J58" s="2">
        <v>5</v>
      </c>
      <c r="K58">
        <f t="shared" ca="1" si="4"/>
        <v>2.1469192398188102</v>
      </c>
      <c r="L58">
        <f t="shared" ca="1" si="5"/>
        <v>2.1469192398188102</v>
      </c>
      <c r="M58">
        <f t="shared" ca="1" si="6"/>
        <v>0.53672980995470254</v>
      </c>
      <c r="N58">
        <f ca="1">RANDBETWEEN(0.7,1.3)*I58*F58</f>
        <v>0.40893699806072575</v>
      </c>
    </row>
    <row r="59" spans="1:14" x14ac:dyDescent="0.25">
      <c r="A59">
        <f t="shared" si="8"/>
        <v>1</v>
      </c>
      <c r="B59" s="1">
        <f t="shared" si="9"/>
        <v>44197.593749999862</v>
      </c>
      <c r="C59" s="1">
        <f t="shared" si="14"/>
        <v>0.59374999986175681</v>
      </c>
      <c r="D59" s="4">
        <f t="shared" si="1"/>
        <v>44197</v>
      </c>
      <c r="E59" s="2">
        <f t="shared" ca="1" si="10"/>
        <v>1.01</v>
      </c>
      <c r="F59" s="2">
        <f t="shared" ca="1" si="11"/>
        <v>0.49</v>
      </c>
      <c r="G59">
        <f t="shared" si="12"/>
        <v>3.1250000138243195E-2</v>
      </c>
      <c r="H59">
        <f t="shared" si="2"/>
        <v>0.20000000088475645</v>
      </c>
      <c r="I59" s="2">
        <f t="shared" si="3"/>
        <v>0.90450849637058606</v>
      </c>
      <c r="J59" s="2">
        <v>5</v>
      </c>
      <c r="K59">
        <f t="shared" ca="1" si="4"/>
        <v>2.2382062742690154</v>
      </c>
      <c r="L59">
        <f t="shared" ca="1" si="5"/>
        <v>2.2382062742690154</v>
      </c>
      <c r="M59">
        <f t="shared" ca="1" si="6"/>
        <v>0.55955156856725385</v>
      </c>
      <c r="N59">
        <f t="shared" ca="1" si="7"/>
        <v>0.44320916322158715</v>
      </c>
    </row>
    <row r="60" spans="1:14" x14ac:dyDescent="0.25">
      <c r="A60">
        <f t="shared" si="8"/>
        <v>1</v>
      </c>
      <c r="B60" s="1">
        <f t="shared" si="9"/>
        <v>44197.604166666526</v>
      </c>
      <c r="C60" s="1">
        <f t="shared" si="14"/>
        <v>0.60416666652599815</v>
      </c>
      <c r="D60" s="4">
        <f t="shared" si="1"/>
        <v>44197</v>
      </c>
      <c r="E60" s="2">
        <f t="shared" ca="1" si="10"/>
        <v>1.03</v>
      </c>
      <c r="F60" s="2">
        <f t="shared" ca="1" si="11"/>
        <v>0.49</v>
      </c>
      <c r="G60">
        <f t="shared" si="12"/>
        <v>2.0833333474001847E-2</v>
      </c>
      <c r="H60">
        <f t="shared" si="2"/>
        <v>0.13333333423361182</v>
      </c>
      <c r="I60" s="2">
        <f t="shared" si="3"/>
        <v>0.95677272824611215</v>
      </c>
      <c r="J60" s="2">
        <v>5</v>
      </c>
      <c r="K60">
        <f t="shared" ca="1" si="4"/>
        <v>2.4144159797290641</v>
      </c>
      <c r="L60">
        <f t="shared" ca="1" si="5"/>
        <v>2.4144159797290641</v>
      </c>
      <c r="M60">
        <f t="shared" ca="1" si="6"/>
        <v>0.60360399493226602</v>
      </c>
      <c r="N60">
        <f t="shared" ca="1" si="7"/>
        <v>0.46881863684059494</v>
      </c>
    </row>
    <row r="61" spans="1:14" x14ac:dyDescent="0.25">
      <c r="A61">
        <f t="shared" si="8"/>
        <v>1</v>
      </c>
      <c r="B61" s="1">
        <f t="shared" si="9"/>
        <v>44197.61458333319</v>
      </c>
      <c r="C61" s="1">
        <f t="shared" si="14"/>
        <v>0.6145833331902395</v>
      </c>
      <c r="D61" s="4">
        <f t="shared" si="1"/>
        <v>44197</v>
      </c>
      <c r="E61" s="2">
        <f t="shared" ca="1" si="10"/>
        <v>1.02</v>
      </c>
      <c r="F61" s="2">
        <f t="shared" ca="1" si="11"/>
        <v>0.49</v>
      </c>
      <c r="G61">
        <f t="shared" si="12"/>
        <v>1.04166668097605E-2</v>
      </c>
      <c r="H61">
        <f t="shared" si="2"/>
        <v>6.6666667582467198E-2</v>
      </c>
      <c r="I61" s="2">
        <f t="shared" si="3"/>
        <v>0.98907380006781431</v>
      </c>
      <c r="J61" s="2">
        <v>5</v>
      </c>
      <c r="K61">
        <f t="shared" ca="1" si="4"/>
        <v>2.4716954263694682</v>
      </c>
      <c r="L61">
        <f t="shared" ca="1" si="5"/>
        <v>2.4716954263694682</v>
      </c>
      <c r="M61">
        <f t="shared" ca="1" si="6"/>
        <v>0.61792385659236704</v>
      </c>
      <c r="N61">
        <f t="shared" ca="1" si="7"/>
        <v>0.48464616203322902</v>
      </c>
    </row>
    <row r="62" spans="1:14" x14ac:dyDescent="0.25">
      <c r="A62">
        <f t="shared" si="8"/>
        <v>1</v>
      </c>
      <c r="B62" s="1">
        <f t="shared" si="9"/>
        <v>44197.624999999854</v>
      </c>
      <c r="C62" s="1">
        <f t="shared" si="14"/>
        <v>0.62499999985448085</v>
      </c>
      <c r="D62" s="4">
        <f t="shared" si="1"/>
        <v>44197</v>
      </c>
      <c r="E62" s="2">
        <f t="shared" ca="1" si="10"/>
        <v>1.0900000000000001</v>
      </c>
      <c r="F62" s="2">
        <f t="shared" ca="1" si="11"/>
        <v>0.49</v>
      </c>
      <c r="G62">
        <f t="shared" si="12"/>
        <v>1.4551915228366852E-10</v>
      </c>
      <c r="H62">
        <f t="shared" si="2"/>
        <v>9.3132257461547852E-10</v>
      </c>
      <c r="I62" s="2">
        <f t="shared" si="3"/>
        <v>1</v>
      </c>
      <c r="J62" s="2">
        <v>5</v>
      </c>
      <c r="K62">
        <f t="shared" ca="1" si="4"/>
        <v>2.6705000000000001</v>
      </c>
      <c r="L62">
        <f t="shared" ca="1" si="5"/>
        <v>2.6705000000000001</v>
      </c>
      <c r="M62">
        <f t="shared" ca="1" si="6"/>
        <v>0.66762500000000002</v>
      </c>
      <c r="N62">
        <f t="shared" ca="1" si="7"/>
        <v>0.49</v>
      </c>
    </row>
    <row r="63" spans="1:14" x14ac:dyDescent="0.25">
      <c r="A63">
        <f t="shared" si="8"/>
        <v>1</v>
      </c>
      <c r="B63" s="1">
        <f t="shared" si="9"/>
        <v>44197.635416666519</v>
      </c>
      <c r="C63" s="1">
        <f t="shared" si="14"/>
        <v>0.6354166665187222</v>
      </c>
      <c r="D63" s="4">
        <f t="shared" si="1"/>
        <v>44197</v>
      </c>
      <c r="E63" s="2">
        <f t="shared" ca="1" si="10"/>
        <v>0.98</v>
      </c>
      <c r="F63" s="2">
        <f t="shared" ca="1" si="11"/>
        <v>0.49</v>
      </c>
      <c r="G63">
        <f t="shared" si="12"/>
        <v>1.0416666518722195E-2</v>
      </c>
      <c r="H63">
        <f t="shared" si="2"/>
        <v>6.6666665719822049E-2</v>
      </c>
      <c r="I63" s="2">
        <f t="shared" si="3"/>
        <v>0.98907380067612993</v>
      </c>
      <c r="J63" s="2">
        <v>5</v>
      </c>
      <c r="K63">
        <f t="shared" ca="1" si="4"/>
        <v>2.3747661954233878</v>
      </c>
      <c r="L63">
        <f t="shared" ca="1" si="5"/>
        <v>2.3747661954233878</v>
      </c>
      <c r="M63">
        <f t="shared" ca="1" si="6"/>
        <v>0.59369154885584696</v>
      </c>
      <c r="N63">
        <f t="shared" ca="1" si="7"/>
        <v>0.48464616233130364</v>
      </c>
    </row>
    <row r="64" spans="1:14" x14ac:dyDescent="0.25">
      <c r="A64">
        <f t="shared" si="8"/>
        <v>1</v>
      </c>
      <c r="B64" s="1">
        <f t="shared" si="9"/>
        <v>44197.645833333183</v>
      </c>
      <c r="C64" s="1">
        <f t="shared" si="14"/>
        <v>0.64583333318296354</v>
      </c>
      <c r="D64" s="4">
        <f t="shared" si="1"/>
        <v>44197</v>
      </c>
      <c r="E64" s="2">
        <f t="shared" ca="1" si="10"/>
        <v>0.98</v>
      </c>
      <c r="F64" s="2">
        <f t="shared" ca="1" si="11"/>
        <v>0.49</v>
      </c>
      <c r="G64">
        <f t="shared" si="12"/>
        <v>2.0833333182963543E-2</v>
      </c>
      <c r="H64">
        <f t="shared" si="2"/>
        <v>0.13333333237096667</v>
      </c>
      <c r="I64" s="2">
        <f t="shared" si="3"/>
        <v>0.95677272943615699</v>
      </c>
      <c r="J64" s="2">
        <v>5</v>
      </c>
      <c r="K64">
        <f t="shared" ca="1" si="4"/>
        <v>2.2972113233762128</v>
      </c>
      <c r="L64">
        <f t="shared" ca="1" si="5"/>
        <v>2.2972113233762128</v>
      </c>
      <c r="M64">
        <f t="shared" ca="1" si="6"/>
        <v>0.5743028308440532</v>
      </c>
      <c r="N64">
        <f t="shared" ca="1" si="7"/>
        <v>0.46881863742371693</v>
      </c>
    </row>
    <row r="65" spans="1:14" x14ac:dyDescent="0.25">
      <c r="A65">
        <f t="shared" si="8"/>
        <v>1</v>
      </c>
      <c r="B65" s="1">
        <f t="shared" si="9"/>
        <v>44197.656249999847</v>
      </c>
      <c r="C65" s="1">
        <f t="shared" si="14"/>
        <v>0.65624999984720489</v>
      </c>
      <c r="D65" s="4">
        <f t="shared" si="1"/>
        <v>44197</v>
      </c>
      <c r="E65" s="2">
        <f t="shared" ca="1" si="10"/>
        <v>0.95</v>
      </c>
      <c r="F65" s="2">
        <f t="shared" ca="1" si="11"/>
        <v>0.49</v>
      </c>
      <c r="G65">
        <f t="shared" si="12"/>
        <v>3.124999984720489E-2</v>
      </c>
      <c r="H65">
        <f t="shared" si="2"/>
        <v>0.1999999990221113</v>
      </c>
      <c r="I65" s="2">
        <f t="shared" si="3"/>
        <v>0.9045084980903495</v>
      </c>
      <c r="J65" s="2">
        <v>5</v>
      </c>
      <c r="K65">
        <f t="shared" ca="1" si="4"/>
        <v>2.1052435293052882</v>
      </c>
      <c r="L65">
        <f t="shared" ca="1" si="5"/>
        <v>2.1052435293052882</v>
      </c>
      <c r="M65">
        <f t="shared" ca="1" si="6"/>
        <v>0.52631088232632206</v>
      </c>
      <c r="N65">
        <f t="shared" ca="1" si="7"/>
        <v>0.44320916406427124</v>
      </c>
    </row>
    <row r="66" spans="1:14" x14ac:dyDescent="0.25">
      <c r="A66">
        <f t="shared" si="8"/>
        <v>1</v>
      </c>
      <c r="B66" s="1">
        <f t="shared" si="9"/>
        <v>44197.666666666511</v>
      </c>
      <c r="C66" s="1">
        <f t="shared" si="14"/>
        <v>0.66666666651144624</v>
      </c>
      <c r="D66" s="4">
        <f t="shared" si="1"/>
        <v>44197</v>
      </c>
      <c r="E66" s="2">
        <f t="shared" ca="1" si="10"/>
        <v>0.94</v>
      </c>
      <c r="F66" s="2">
        <f t="shared" ca="1" si="11"/>
        <v>0.49</v>
      </c>
      <c r="G66">
        <f t="shared" si="12"/>
        <v>4.1666666511446238E-2</v>
      </c>
      <c r="H66">
        <f t="shared" si="2"/>
        <v>0.26666666567325592</v>
      </c>
      <c r="I66" s="2">
        <f t="shared" si="3"/>
        <v>0.83456530433906639</v>
      </c>
      <c r="J66" s="2">
        <v>5</v>
      </c>
      <c r="K66">
        <f t="shared" ca="1" si="4"/>
        <v>1.9220038958928698</v>
      </c>
      <c r="L66">
        <f t="shared" ca="1" si="5"/>
        <v>1.9220038958928698</v>
      </c>
      <c r="M66">
        <f t="shared" ca="1" si="6"/>
        <v>0.48050097397321745</v>
      </c>
      <c r="N66">
        <f t="shared" ca="1" si="7"/>
        <v>0.40893699912614251</v>
      </c>
    </row>
    <row r="67" spans="1:14" x14ac:dyDescent="0.25">
      <c r="A67">
        <f t="shared" si="8"/>
        <v>1</v>
      </c>
      <c r="B67" s="1">
        <f t="shared" si="9"/>
        <v>44197.677083333176</v>
      </c>
      <c r="C67" s="1">
        <f t="shared" si="14"/>
        <v>0.67708333317568759</v>
      </c>
      <c r="D67" s="4">
        <f t="shared" ref="D67:D130" si="15">ROUNDDOWN(B67,0)</f>
        <v>44197</v>
      </c>
      <c r="E67" s="2">
        <f t="shared" ca="1" si="10"/>
        <v>1.05</v>
      </c>
      <c r="F67" s="2">
        <f t="shared" ca="1" si="11"/>
        <v>0.49</v>
      </c>
      <c r="G67">
        <f t="shared" si="12"/>
        <v>5.2083333175687585E-2</v>
      </c>
      <c r="H67">
        <f t="shared" ref="H67:H130" si="16">IF(G67/MAX(G:G)*4&gt;1,1,G67/MAX(G:G)*4)</f>
        <v>0.33333333232440054</v>
      </c>
      <c r="I67" s="2">
        <f t="shared" ref="I67:I130" si="17">(COS(H67*PI()) + 1)/2</f>
        <v>0.75000000137250122</v>
      </c>
      <c r="J67" s="2">
        <v>5</v>
      </c>
      <c r="K67">
        <f t="shared" ref="K67:K130" ca="1" si="18">E67*F67*I67*J67</f>
        <v>1.9293750035307591</v>
      </c>
      <c r="L67">
        <f t="shared" ref="L67:L130" ca="1" si="19">IF(K67&gt;J67,J67*RANDBETWEEN(990,1010)/1000,K67)</f>
        <v>1.9293750035307591</v>
      </c>
      <c r="M67">
        <f t="shared" ref="M67:M130" ca="1" si="20">L67/4</f>
        <v>0.48234375088268977</v>
      </c>
      <c r="N67">
        <f t="shared" ref="N67:N130" ca="1" si="21">RANDBETWEEN(0.7,1.3)*I67*F67</f>
        <v>0.36750000067252558</v>
      </c>
    </row>
    <row r="68" spans="1:14" x14ac:dyDescent="0.25">
      <c r="A68">
        <f t="shared" ref="A68:A131" si="22">A67</f>
        <v>1</v>
      </c>
      <c r="B68" s="1">
        <f t="shared" ref="B68:B131" si="23">B67+(1/24/60*15)</f>
        <v>44197.68749999984</v>
      </c>
      <c r="C68" s="1">
        <f t="shared" si="14"/>
        <v>0.68749999983992893</v>
      </c>
      <c r="D68" s="4">
        <f t="shared" si="15"/>
        <v>44197</v>
      </c>
      <c r="E68" s="2">
        <f t="shared" ref="E68:E131" ca="1" si="24">IF(C68=C67,E67,RANDBETWEEN(90,110)/100)</f>
        <v>1.05</v>
      </c>
      <c r="F68" s="2">
        <f t="shared" ref="F68:F131" ca="1" si="25">IF(DAY(B68)=DAY(B67),F67,RANDBETWEEN(10,140)/100)</f>
        <v>0.49</v>
      </c>
      <c r="G68">
        <f t="shared" ref="G68:G131" si="26">ABS(0.625-C68)</f>
        <v>6.2499999839928932E-2</v>
      </c>
      <c r="H68">
        <f t="shared" si="16"/>
        <v>0.39999999897554517</v>
      </c>
      <c r="I68" s="2">
        <f t="shared" si="17"/>
        <v>0.65450849871792327</v>
      </c>
      <c r="J68" s="2">
        <v>5</v>
      </c>
      <c r="K68">
        <f t="shared" ca="1" si="18"/>
        <v>1.6837231129518573</v>
      </c>
      <c r="L68">
        <f t="shared" ca="1" si="19"/>
        <v>1.6837231129518573</v>
      </c>
      <c r="M68">
        <f t="shared" ca="1" si="20"/>
        <v>0.42093077823796432</v>
      </c>
      <c r="N68">
        <f t="shared" ca="1" si="21"/>
        <v>0.32070916437178237</v>
      </c>
    </row>
    <row r="69" spans="1:14" x14ac:dyDescent="0.25">
      <c r="A69">
        <f t="shared" si="22"/>
        <v>1</v>
      </c>
      <c r="B69" s="1">
        <f t="shared" si="23"/>
        <v>44197.697916666504</v>
      </c>
      <c r="C69" s="1">
        <f t="shared" si="14"/>
        <v>0.69791666650417028</v>
      </c>
      <c r="D69" s="4">
        <f t="shared" si="15"/>
        <v>44197</v>
      </c>
      <c r="E69" s="2">
        <f t="shared" ca="1" si="24"/>
        <v>0.91</v>
      </c>
      <c r="F69" s="2">
        <f t="shared" ca="1" si="25"/>
        <v>0.49</v>
      </c>
      <c r="G69">
        <f t="shared" si="26"/>
        <v>7.291666650417028E-2</v>
      </c>
      <c r="H69">
        <f t="shared" si="16"/>
        <v>0.46666666562668979</v>
      </c>
      <c r="I69" s="2">
        <f t="shared" si="17"/>
        <v>0.55226423325846963</v>
      </c>
      <c r="J69" s="2">
        <v>5</v>
      </c>
      <c r="K69">
        <f t="shared" ca="1" si="18"/>
        <v>1.2312731080497581</v>
      </c>
      <c r="L69">
        <f t="shared" ca="1" si="19"/>
        <v>1.2312731080497581</v>
      </c>
      <c r="M69">
        <f t="shared" ca="1" si="20"/>
        <v>0.30781827701243952</v>
      </c>
      <c r="N69">
        <f t="shared" ca="1" si="21"/>
        <v>0.27060947429665011</v>
      </c>
    </row>
    <row r="70" spans="1:14" x14ac:dyDescent="0.25">
      <c r="A70">
        <f t="shared" si="22"/>
        <v>1</v>
      </c>
      <c r="B70" s="1">
        <f t="shared" si="23"/>
        <v>44197.708333333168</v>
      </c>
      <c r="C70" s="1">
        <f t="shared" si="14"/>
        <v>0.70833333316841163</v>
      </c>
      <c r="D70" s="4">
        <f t="shared" si="15"/>
        <v>44197</v>
      </c>
      <c r="E70" s="2">
        <f t="shared" ca="1" si="24"/>
        <v>1</v>
      </c>
      <c r="F70" s="2">
        <f t="shared" ca="1" si="25"/>
        <v>0.49</v>
      </c>
      <c r="G70">
        <f t="shared" si="26"/>
        <v>8.3333333168411627E-2</v>
      </c>
      <c r="H70">
        <f t="shared" si="16"/>
        <v>0.53333333227783442</v>
      </c>
      <c r="I70" s="2">
        <f t="shared" si="17"/>
        <v>0.44773577001506454</v>
      </c>
      <c r="J70" s="2">
        <v>5</v>
      </c>
      <c r="K70">
        <f t="shared" ca="1" si="18"/>
        <v>1.096952636536908</v>
      </c>
      <c r="L70">
        <f t="shared" ca="1" si="19"/>
        <v>1.096952636536908</v>
      </c>
      <c r="M70">
        <f t="shared" ca="1" si="20"/>
        <v>0.274238159134227</v>
      </c>
      <c r="N70">
        <f t="shared" ca="1" si="21"/>
        <v>0.21939052730738162</v>
      </c>
    </row>
    <row r="71" spans="1:14" x14ac:dyDescent="0.25">
      <c r="A71">
        <f t="shared" si="22"/>
        <v>1</v>
      </c>
      <c r="B71" s="1">
        <f t="shared" si="23"/>
        <v>44197.718749999833</v>
      </c>
      <c r="C71" s="1">
        <f t="shared" si="14"/>
        <v>0.71874999983265297</v>
      </c>
      <c r="D71" s="4">
        <f t="shared" si="15"/>
        <v>44197</v>
      </c>
      <c r="E71" s="2">
        <f t="shared" ca="1" si="24"/>
        <v>1.0900000000000001</v>
      </c>
      <c r="F71" s="2">
        <f t="shared" ca="1" si="25"/>
        <v>0.49</v>
      </c>
      <c r="G71">
        <f t="shared" si="26"/>
        <v>9.3749999832652975E-2</v>
      </c>
      <c r="H71">
        <f t="shared" si="16"/>
        <v>0.59999999892897904</v>
      </c>
      <c r="I71" s="2">
        <f t="shared" si="17"/>
        <v>0.34549150441254178</v>
      </c>
      <c r="J71" s="2">
        <v>5</v>
      </c>
      <c r="K71">
        <f t="shared" ca="1" si="18"/>
        <v>0.92263506253369298</v>
      </c>
      <c r="L71">
        <f t="shared" ca="1" si="19"/>
        <v>0.92263506253369298</v>
      </c>
      <c r="M71">
        <f t="shared" ca="1" si="20"/>
        <v>0.23065876563342325</v>
      </c>
      <c r="N71">
        <f t="shared" ca="1" si="21"/>
        <v>0.16929083716214546</v>
      </c>
    </row>
    <row r="72" spans="1:14" x14ac:dyDescent="0.25">
      <c r="A72">
        <f t="shared" si="22"/>
        <v>1</v>
      </c>
      <c r="B72" s="1">
        <f t="shared" si="23"/>
        <v>44197.729166666497</v>
      </c>
      <c r="C72" s="1">
        <f t="shared" si="14"/>
        <v>0.72916666649689432</v>
      </c>
      <c r="D72" s="4">
        <f t="shared" si="15"/>
        <v>44197</v>
      </c>
      <c r="E72" s="2">
        <f t="shared" ca="1" si="24"/>
        <v>1.1000000000000001</v>
      </c>
      <c r="F72" s="2">
        <f t="shared" ca="1" si="25"/>
        <v>0.49</v>
      </c>
      <c r="G72">
        <f t="shared" si="26"/>
        <v>0.10416666649689432</v>
      </c>
      <c r="H72">
        <f t="shared" si="16"/>
        <v>0.66666666558012366</v>
      </c>
      <c r="I72" s="2">
        <f t="shared" si="17"/>
        <v>0.25000000147807822</v>
      </c>
      <c r="J72" s="2">
        <v>5</v>
      </c>
      <c r="K72">
        <f t="shared" ca="1" si="18"/>
        <v>0.67375000398342089</v>
      </c>
      <c r="L72">
        <f t="shared" ca="1" si="19"/>
        <v>0.67375000398342089</v>
      </c>
      <c r="M72">
        <f t="shared" ca="1" si="20"/>
        <v>0.16843750099585522</v>
      </c>
      <c r="N72">
        <f t="shared" ca="1" si="21"/>
        <v>0.12250000072425832</v>
      </c>
    </row>
    <row r="73" spans="1:14" x14ac:dyDescent="0.25">
      <c r="A73">
        <f t="shared" si="22"/>
        <v>1</v>
      </c>
      <c r="B73" s="1">
        <f t="shared" si="23"/>
        <v>44197.739583333161</v>
      </c>
      <c r="C73" s="1">
        <f t="shared" si="14"/>
        <v>0.73958333316113567</v>
      </c>
      <c r="D73" s="4">
        <f t="shared" si="15"/>
        <v>44197</v>
      </c>
      <c r="E73" s="2">
        <f t="shared" ca="1" si="24"/>
        <v>1.1000000000000001</v>
      </c>
      <c r="F73" s="2">
        <f t="shared" ca="1" si="25"/>
        <v>0.49</v>
      </c>
      <c r="G73">
        <f t="shared" si="26"/>
        <v>0.11458333316113567</v>
      </c>
      <c r="H73">
        <f t="shared" si="16"/>
        <v>0.73333333223126829</v>
      </c>
      <c r="I73" s="2">
        <f t="shared" si="17"/>
        <v>0.16543469810704353</v>
      </c>
      <c r="J73" s="2">
        <v>5</v>
      </c>
      <c r="K73">
        <f t="shared" ca="1" si="18"/>
        <v>0.4458465113984823</v>
      </c>
      <c r="L73">
        <f t="shared" ca="1" si="19"/>
        <v>0.4458465113984823</v>
      </c>
      <c r="M73">
        <f t="shared" ca="1" si="20"/>
        <v>0.11146162784962058</v>
      </c>
      <c r="N73">
        <f t="shared" ca="1" si="21"/>
        <v>8.1063002072451332E-2</v>
      </c>
    </row>
    <row r="74" spans="1:14" x14ac:dyDescent="0.25">
      <c r="A74">
        <f t="shared" si="22"/>
        <v>1</v>
      </c>
      <c r="B74" s="1">
        <f t="shared" si="23"/>
        <v>44197.749999999825</v>
      </c>
      <c r="C74" s="1">
        <f t="shared" si="14"/>
        <v>0.74999999982537702</v>
      </c>
      <c r="D74" s="4">
        <f t="shared" si="15"/>
        <v>44197</v>
      </c>
      <c r="E74" s="2">
        <f t="shared" ca="1" si="24"/>
        <v>0.92</v>
      </c>
      <c r="F74" s="2">
        <f t="shared" ca="1" si="25"/>
        <v>0.49</v>
      </c>
      <c r="G74">
        <f t="shared" si="26"/>
        <v>0.12499999982537702</v>
      </c>
      <c r="H74">
        <f t="shared" si="16"/>
        <v>0.79999999888241291</v>
      </c>
      <c r="I74" s="2">
        <f t="shared" si="17"/>
        <v>9.5491503844384373E-2</v>
      </c>
      <c r="J74" s="2">
        <v>5</v>
      </c>
      <c r="K74">
        <f t="shared" ca="1" si="18"/>
        <v>0.2152378496652424</v>
      </c>
      <c r="L74">
        <f t="shared" ca="1" si="19"/>
        <v>0.2152378496652424</v>
      </c>
      <c r="M74">
        <f t="shared" ca="1" si="20"/>
        <v>5.3809462416310599E-2</v>
      </c>
      <c r="N74">
        <f t="shared" ca="1" si="21"/>
        <v>4.6790836883748341E-2</v>
      </c>
    </row>
    <row r="75" spans="1:14" x14ac:dyDescent="0.25">
      <c r="A75">
        <f t="shared" si="22"/>
        <v>1</v>
      </c>
      <c r="B75" s="1">
        <f t="shared" si="23"/>
        <v>44197.76041666649</v>
      </c>
      <c r="C75" s="1">
        <f t="shared" si="14"/>
        <v>0.76041666648961836</v>
      </c>
      <c r="D75" s="4">
        <f t="shared" si="15"/>
        <v>44197</v>
      </c>
      <c r="E75" s="2">
        <f t="shared" ca="1" si="24"/>
        <v>0.93</v>
      </c>
      <c r="F75" s="2">
        <f t="shared" ca="1" si="25"/>
        <v>0.49</v>
      </c>
      <c r="G75">
        <f t="shared" si="26"/>
        <v>0.13541666648961836</v>
      </c>
      <c r="H75">
        <f t="shared" si="16"/>
        <v>0.86666666553355753</v>
      </c>
      <c r="I75" s="2">
        <f t="shared" si="17"/>
        <v>4.3227271902643472E-2</v>
      </c>
      <c r="J75" s="2">
        <v>5</v>
      </c>
      <c r="K75">
        <f t="shared" ca="1" si="18"/>
        <v>9.8493339030173155E-2</v>
      </c>
      <c r="L75">
        <f t="shared" ca="1" si="19"/>
        <v>9.8493339030173155E-2</v>
      </c>
      <c r="M75">
        <f t="shared" ca="1" si="20"/>
        <v>2.4623334757543289E-2</v>
      </c>
      <c r="N75">
        <f t="shared" ca="1" si="21"/>
        <v>2.1181363232295299E-2</v>
      </c>
    </row>
    <row r="76" spans="1:14" x14ac:dyDescent="0.25">
      <c r="A76">
        <f t="shared" si="22"/>
        <v>1</v>
      </c>
      <c r="B76" s="1">
        <f t="shared" si="23"/>
        <v>44197.770833333154</v>
      </c>
      <c r="C76" s="1">
        <f t="shared" si="14"/>
        <v>0.77083333315385971</v>
      </c>
      <c r="D76" s="4">
        <f t="shared" si="15"/>
        <v>44197</v>
      </c>
      <c r="E76" s="2">
        <f t="shared" ca="1" si="24"/>
        <v>0.94</v>
      </c>
      <c r="F76" s="2">
        <f t="shared" ca="1" si="25"/>
        <v>0.49</v>
      </c>
      <c r="G76">
        <f t="shared" si="26"/>
        <v>0.14583333315385971</v>
      </c>
      <c r="H76">
        <f t="shared" si="16"/>
        <v>0.93333333218470216</v>
      </c>
      <c r="I76" s="2">
        <f t="shared" si="17"/>
        <v>1.0926200008225084E-2</v>
      </c>
      <c r="J76" s="2">
        <v>5</v>
      </c>
      <c r="K76">
        <f t="shared" ca="1" si="18"/>
        <v>2.5163038618942368E-2</v>
      </c>
      <c r="L76">
        <f t="shared" ca="1" si="19"/>
        <v>2.5163038618942368E-2</v>
      </c>
      <c r="M76">
        <f t="shared" ca="1" si="20"/>
        <v>6.2907596547355921E-3</v>
      </c>
      <c r="N76">
        <f t="shared" ca="1" si="21"/>
        <v>5.3538380040302914E-3</v>
      </c>
    </row>
    <row r="77" spans="1:14" x14ac:dyDescent="0.25">
      <c r="A77">
        <f t="shared" si="22"/>
        <v>1</v>
      </c>
      <c r="B77" s="1">
        <f t="shared" si="23"/>
        <v>44197.781249999818</v>
      </c>
      <c r="C77" s="1">
        <f t="shared" si="14"/>
        <v>0.78124999981810106</v>
      </c>
      <c r="D77" s="4">
        <f t="shared" si="15"/>
        <v>44197</v>
      </c>
      <c r="E77" s="2">
        <f t="shared" ca="1" si="24"/>
        <v>1.06</v>
      </c>
      <c r="F77" s="2">
        <f t="shared" ca="1" si="25"/>
        <v>0.49</v>
      </c>
      <c r="G77">
        <f t="shared" si="26"/>
        <v>0.15624999981810106</v>
      </c>
      <c r="H77">
        <f t="shared" si="16"/>
        <v>0.99999999883584678</v>
      </c>
      <c r="I77" s="2">
        <f t="shared" si="17"/>
        <v>0</v>
      </c>
      <c r="J77" s="2">
        <v>5</v>
      </c>
      <c r="K77">
        <f t="shared" ca="1" si="18"/>
        <v>0</v>
      </c>
      <c r="L77">
        <f t="shared" ca="1" si="19"/>
        <v>0</v>
      </c>
      <c r="M77">
        <f t="shared" ca="1" si="20"/>
        <v>0</v>
      </c>
      <c r="N77">
        <f t="shared" ca="1" si="21"/>
        <v>0</v>
      </c>
    </row>
    <row r="78" spans="1:14" x14ac:dyDescent="0.25">
      <c r="A78">
        <f t="shared" si="22"/>
        <v>1</v>
      </c>
      <c r="B78" s="1">
        <f t="shared" si="23"/>
        <v>44197.791666666482</v>
      </c>
      <c r="C78" s="1">
        <f t="shared" si="14"/>
        <v>0.79166666648234241</v>
      </c>
      <c r="D78" s="4">
        <f t="shared" si="15"/>
        <v>44197</v>
      </c>
      <c r="E78" s="2">
        <f t="shared" ca="1" si="24"/>
        <v>1.02</v>
      </c>
      <c r="F78" s="2">
        <f t="shared" ca="1" si="25"/>
        <v>0.49</v>
      </c>
      <c r="G78">
        <f t="shared" si="26"/>
        <v>0.16666666648234241</v>
      </c>
      <c r="H78">
        <f t="shared" si="16"/>
        <v>1</v>
      </c>
      <c r="I78" s="2">
        <f t="shared" si="17"/>
        <v>0</v>
      </c>
      <c r="J78" s="2">
        <v>5</v>
      </c>
      <c r="K78">
        <f t="shared" ca="1" si="18"/>
        <v>0</v>
      </c>
      <c r="L78">
        <f t="shared" ca="1" si="19"/>
        <v>0</v>
      </c>
      <c r="M78">
        <f t="shared" ca="1" si="20"/>
        <v>0</v>
      </c>
      <c r="N78">
        <f t="shared" ca="1" si="21"/>
        <v>0</v>
      </c>
    </row>
    <row r="79" spans="1:14" x14ac:dyDescent="0.25">
      <c r="A79">
        <f t="shared" si="22"/>
        <v>1</v>
      </c>
      <c r="B79" s="1">
        <f t="shared" si="23"/>
        <v>44197.802083333147</v>
      </c>
      <c r="C79" s="1">
        <f t="shared" si="14"/>
        <v>0.80208333314658375</v>
      </c>
      <c r="D79" s="4">
        <f t="shared" si="15"/>
        <v>44197</v>
      </c>
      <c r="E79" s="2">
        <f t="shared" ca="1" si="24"/>
        <v>1.01</v>
      </c>
      <c r="F79" s="2">
        <f t="shared" ca="1" si="25"/>
        <v>0.49</v>
      </c>
      <c r="G79">
        <f t="shared" si="26"/>
        <v>0.17708333314658375</v>
      </c>
      <c r="H79">
        <f t="shared" si="16"/>
        <v>1</v>
      </c>
      <c r="I79" s="2">
        <f t="shared" si="17"/>
        <v>0</v>
      </c>
      <c r="J79" s="2">
        <v>5</v>
      </c>
      <c r="K79">
        <f t="shared" ca="1" si="18"/>
        <v>0</v>
      </c>
      <c r="L79">
        <f t="shared" ca="1" si="19"/>
        <v>0</v>
      </c>
      <c r="M79">
        <f t="shared" ca="1" si="20"/>
        <v>0</v>
      </c>
      <c r="N79">
        <f t="shared" ca="1" si="21"/>
        <v>0</v>
      </c>
    </row>
    <row r="80" spans="1:14" x14ac:dyDescent="0.25">
      <c r="A80">
        <f t="shared" si="22"/>
        <v>1</v>
      </c>
      <c r="B80" s="1">
        <f t="shared" si="23"/>
        <v>44197.812499999811</v>
      </c>
      <c r="C80" s="1">
        <f t="shared" si="14"/>
        <v>0.8124999998108251</v>
      </c>
      <c r="D80" s="4">
        <f t="shared" si="15"/>
        <v>44197</v>
      </c>
      <c r="E80" s="2">
        <f t="shared" ca="1" si="24"/>
        <v>1.07</v>
      </c>
      <c r="F80" s="2">
        <f t="shared" ca="1" si="25"/>
        <v>0.49</v>
      </c>
      <c r="G80">
        <f t="shared" si="26"/>
        <v>0.1874999998108251</v>
      </c>
      <c r="H80">
        <f t="shared" si="16"/>
        <v>1</v>
      </c>
      <c r="I80" s="2">
        <f t="shared" si="17"/>
        <v>0</v>
      </c>
      <c r="J80" s="2">
        <v>5</v>
      </c>
      <c r="K80">
        <f t="shared" ca="1" si="18"/>
        <v>0</v>
      </c>
      <c r="L80">
        <f t="shared" ca="1" si="19"/>
        <v>0</v>
      </c>
      <c r="M80">
        <f t="shared" ca="1" si="20"/>
        <v>0</v>
      </c>
      <c r="N80">
        <f t="shared" ca="1" si="21"/>
        <v>0</v>
      </c>
    </row>
    <row r="81" spans="1:14" x14ac:dyDescent="0.25">
      <c r="A81">
        <f t="shared" si="22"/>
        <v>1</v>
      </c>
      <c r="B81" s="1">
        <f t="shared" si="23"/>
        <v>44197.822916666475</v>
      </c>
      <c r="C81" s="1">
        <f t="shared" si="14"/>
        <v>0.82291666647506645</v>
      </c>
      <c r="D81" s="4">
        <f t="shared" si="15"/>
        <v>44197</v>
      </c>
      <c r="E81" s="2">
        <f t="shared" ca="1" si="24"/>
        <v>0.91</v>
      </c>
      <c r="F81" s="2">
        <f t="shared" ca="1" si="25"/>
        <v>0.49</v>
      </c>
      <c r="G81">
        <f t="shared" si="26"/>
        <v>0.19791666647506645</v>
      </c>
      <c r="H81">
        <f t="shared" si="16"/>
        <v>1</v>
      </c>
      <c r="I81" s="2">
        <f t="shared" si="17"/>
        <v>0</v>
      </c>
      <c r="J81" s="2">
        <v>5</v>
      </c>
      <c r="K81">
        <f t="shared" ca="1" si="18"/>
        <v>0</v>
      </c>
      <c r="L81">
        <f t="shared" ca="1" si="19"/>
        <v>0</v>
      </c>
      <c r="M81">
        <f t="shared" ca="1" si="20"/>
        <v>0</v>
      </c>
      <c r="N81">
        <f t="shared" ca="1" si="21"/>
        <v>0</v>
      </c>
    </row>
    <row r="82" spans="1:14" x14ac:dyDescent="0.25">
      <c r="A82">
        <f t="shared" si="22"/>
        <v>1</v>
      </c>
      <c r="B82" s="1">
        <f t="shared" si="23"/>
        <v>44197.833333333139</v>
      </c>
      <c r="C82" s="1">
        <f t="shared" si="14"/>
        <v>0.8333333331393078</v>
      </c>
      <c r="D82" s="4">
        <f t="shared" si="15"/>
        <v>44197</v>
      </c>
      <c r="E82" s="2">
        <f t="shared" ca="1" si="24"/>
        <v>1.06</v>
      </c>
      <c r="F82" s="2">
        <f t="shared" ca="1" si="25"/>
        <v>0.49</v>
      </c>
      <c r="G82">
        <f t="shared" si="26"/>
        <v>0.2083333331393078</v>
      </c>
      <c r="H82">
        <f t="shared" si="16"/>
        <v>1</v>
      </c>
      <c r="I82" s="2">
        <f t="shared" si="17"/>
        <v>0</v>
      </c>
      <c r="J82" s="2">
        <v>5</v>
      </c>
      <c r="K82">
        <f t="shared" ca="1" si="18"/>
        <v>0</v>
      </c>
      <c r="L82">
        <f t="shared" ca="1" si="19"/>
        <v>0</v>
      </c>
      <c r="M82">
        <f t="shared" ca="1" si="20"/>
        <v>0</v>
      </c>
      <c r="N82">
        <f t="shared" ca="1" si="21"/>
        <v>0</v>
      </c>
    </row>
    <row r="83" spans="1:14" x14ac:dyDescent="0.25">
      <c r="A83">
        <f t="shared" si="22"/>
        <v>1</v>
      </c>
      <c r="B83" s="1">
        <f t="shared" si="23"/>
        <v>44197.843749999804</v>
      </c>
      <c r="C83" s="1">
        <f t="shared" si="14"/>
        <v>0.84374999980354914</v>
      </c>
      <c r="D83" s="4">
        <f t="shared" si="15"/>
        <v>44197</v>
      </c>
      <c r="E83" s="2">
        <f t="shared" ca="1" si="24"/>
        <v>1.03</v>
      </c>
      <c r="F83" s="2">
        <f t="shared" ca="1" si="25"/>
        <v>0.49</v>
      </c>
      <c r="G83">
        <f t="shared" si="26"/>
        <v>0.21874999980354914</v>
      </c>
      <c r="H83">
        <f t="shared" si="16"/>
        <v>1</v>
      </c>
      <c r="I83" s="2">
        <f t="shared" si="17"/>
        <v>0</v>
      </c>
      <c r="J83" s="2">
        <v>5</v>
      </c>
      <c r="K83">
        <f t="shared" ca="1" si="18"/>
        <v>0</v>
      </c>
      <c r="L83">
        <f t="shared" ca="1" si="19"/>
        <v>0</v>
      </c>
      <c r="M83">
        <f t="shared" ca="1" si="20"/>
        <v>0</v>
      </c>
      <c r="N83">
        <f t="shared" ca="1" si="21"/>
        <v>0</v>
      </c>
    </row>
    <row r="84" spans="1:14" x14ac:dyDescent="0.25">
      <c r="A84">
        <f t="shared" si="22"/>
        <v>1</v>
      </c>
      <c r="B84" s="1">
        <f t="shared" si="23"/>
        <v>44197.854166666468</v>
      </c>
      <c r="C84" s="1">
        <f t="shared" si="14"/>
        <v>0.85416666646779049</v>
      </c>
      <c r="D84" s="4">
        <f t="shared" si="15"/>
        <v>44197</v>
      </c>
      <c r="E84" s="2">
        <f t="shared" ca="1" si="24"/>
        <v>1.06</v>
      </c>
      <c r="F84" s="2">
        <f t="shared" ca="1" si="25"/>
        <v>0.49</v>
      </c>
      <c r="G84">
        <f t="shared" si="26"/>
        <v>0.22916666646779049</v>
      </c>
      <c r="H84">
        <f t="shared" si="16"/>
        <v>1</v>
      </c>
      <c r="I84" s="2">
        <f t="shared" si="17"/>
        <v>0</v>
      </c>
      <c r="J84" s="2">
        <v>5</v>
      </c>
      <c r="K84">
        <f t="shared" ca="1" si="18"/>
        <v>0</v>
      </c>
      <c r="L84">
        <f t="shared" ca="1" si="19"/>
        <v>0</v>
      </c>
      <c r="M84">
        <f t="shared" ca="1" si="20"/>
        <v>0</v>
      </c>
      <c r="N84">
        <f t="shared" ca="1" si="21"/>
        <v>0</v>
      </c>
    </row>
    <row r="85" spans="1:14" x14ac:dyDescent="0.25">
      <c r="A85">
        <f t="shared" si="22"/>
        <v>1</v>
      </c>
      <c r="B85" s="1">
        <f t="shared" si="23"/>
        <v>44197.864583333132</v>
      </c>
      <c r="C85" s="1">
        <f t="shared" si="14"/>
        <v>0.86458333313203184</v>
      </c>
      <c r="D85" s="4">
        <f t="shared" si="15"/>
        <v>44197</v>
      </c>
      <c r="E85" s="2">
        <f t="shared" ca="1" si="24"/>
        <v>1.08</v>
      </c>
      <c r="F85" s="2">
        <f t="shared" ca="1" si="25"/>
        <v>0.49</v>
      </c>
      <c r="G85">
        <f t="shared" si="26"/>
        <v>0.23958333313203184</v>
      </c>
      <c r="H85">
        <f t="shared" si="16"/>
        <v>1</v>
      </c>
      <c r="I85" s="2">
        <f t="shared" si="17"/>
        <v>0</v>
      </c>
      <c r="J85" s="2">
        <v>5</v>
      </c>
      <c r="K85">
        <f t="shared" ca="1" si="18"/>
        <v>0</v>
      </c>
      <c r="L85">
        <f t="shared" ca="1" si="19"/>
        <v>0</v>
      </c>
      <c r="M85">
        <f t="shared" ca="1" si="20"/>
        <v>0</v>
      </c>
      <c r="N85">
        <f t="shared" ca="1" si="21"/>
        <v>0</v>
      </c>
    </row>
    <row r="86" spans="1:14" x14ac:dyDescent="0.25">
      <c r="A86">
        <f t="shared" si="22"/>
        <v>1</v>
      </c>
      <c r="B86" s="1">
        <f t="shared" si="23"/>
        <v>44197.874999999796</v>
      </c>
      <c r="C86" s="1">
        <f t="shared" si="14"/>
        <v>0.87499999979627319</v>
      </c>
      <c r="D86" s="4">
        <f t="shared" si="15"/>
        <v>44197</v>
      </c>
      <c r="E86" s="2">
        <f t="shared" ca="1" si="24"/>
        <v>0.94</v>
      </c>
      <c r="F86" s="2">
        <f t="shared" ca="1" si="25"/>
        <v>0.49</v>
      </c>
      <c r="G86">
        <f t="shared" si="26"/>
        <v>0.24999999979627319</v>
      </c>
      <c r="H86">
        <f t="shared" si="16"/>
        <v>1</v>
      </c>
      <c r="I86" s="2">
        <f t="shared" si="17"/>
        <v>0</v>
      </c>
      <c r="J86" s="2">
        <v>5</v>
      </c>
      <c r="K86">
        <f t="shared" ca="1" si="18"/>
        <v>0</v>
      </c>
      <c r="L86">
        <f t="shared" ca="1" si="19"/>
        <v>0</v>
      </c>
      <c r="M86">
        <f t="shared" ca="1" si="20"/>
        <v>0</v>
      </c>
      <c r="N86">
        <f t="shared" ca="1" si="21"/>
        <v>0</v>
      </c>
    </row>
    <row r="87" spans="1:14" x14ac:dyDescent="0.25">
      <c r="A87">
        <f t="shared" si="22"/>
        <v>1</v>
      </c>
      <c r="B87" s="1">
        <f t="shared" si="23"/>
        <v>44197.885416666461</v>
      </c>
      <c r="C87" s="1">
        <f t="shared" si="14"/>
        <v>0.88541666646051453</v>
      </c>
      <c r="D87" s="4">
        <f t="shared" si="15"/>
        <v>44197</v>
      </c>
      <c r="E87" s="2">
        <f t="shared" ca="1" si="24"/>
        <v>0.94</v>
      </c>
      <c r="F87" s="2">
        <f t="shared" ca="1" si="25"/>
        <v>0.49</v>
      </c>
      <c r="G87">
        <f t="shared" si="26"/>
        <v>0.26041666646051453</v>
      </c>
      <c r="H87">
        <f t="shared" si="16"/>
        <v>1</v>
      </c>
      <c r="I87" s="2">
        <f t="shared" si="17"/>
        <v>0</v>
      </c>
      <c r="J87" s="2">
        <v>5</v>
      </c>
      <c r="K87">
        <f t="shared" ca="1" si="18"/>
        <v>0</v>
      </c>
      <c r="L87">
        <f t="shared" ca="1" si="19"/>
        <v>0</v>
      </c>
      <c r="M87">
        <f t="shared" ca="1" si="20"/>
        <v>0</v>
      </c>
      <c r="N87">
        <f t="shared" ca="1" si="21"/>
        <v>0</v>
      </c>
    </row>
    <row r="88" spans="1:14" x14ac:dyDescent="0.25">
      <c r="A88">
        <f t="shared" si="22"/>
        <v>1</v>
      </c>
      <c r="B88" s="1">
        <f t="shared" si="23"/>
        <v>44197.895833333125</v>
      </c>
      <c r="C88" s="1">
        <f t="shared" si="14"/>
        <v>0.89583333312475588</v>
      </c>
      <c r="D88" s="4">
        <f t="shared" si="15"/>
        <v>44197</v>
      </c>
      <c r="E88" s="2">
        <f t="shared" ca="1" si="24"/>
        <v>0.97</v>
      </c>
      <c r="F88" s="2">
        <f t="shared" ca="1" si="25"/>
        <v>0.49</v>
      </c>
      <c r="G88">
        <f t="shared" si="26"/>
        <v>0.27083333312475588</v>
      </c>
      <c r="H88">
        <f t="shared" si="16"/>
        <v>1</v>
      </c>
      <c r="I88" s="2">
        <f t="shared" si="17"/>
        <v>0</v>
      </c>
      <c r="J88" s="2">
        <v>5</v>
      </c>
      <c r="K88">
        <f t="shared" ca="1" si="18"/>
        <v>0</v>
      </c>
      <c r="L88">
        <f t="shared" ca="1" si="19"/>
        <v>0</v>
      </c>
      <c r="M88">
        <f t="shared" ca="1" si="20"/>
        <v>0</v>
      </c>
      <c r="N88">
        <f t="shared" ca="1" si="21"/>
        <v>0</v>
      </c>
    </row>
    <row r="89" spans="1:14" x14ac:dyDescent="0.25">
      <c r="A89">
        <f t="shared" si="22"/>
        <v>1</v>
      </c>
      <c r="B89" s="1">
        <f t="shared" si="23"/>
        <v>44197.906249999789</v>
      </c>
      <c r="C89" s="1">
        <f t="shared" si="14"/>
        <v>0.90624999978899723</v>
      </c>
      <c r="D89" s="4">
        <f t="shared" si="15"/>
        <v>44197</v>
      </c>
      <c r="E89" s="2">
        <f t="shared" ca="1" si="24"/>
        <v>0.92</v>
      </c>
      <c r="F89" s="2">
        <f t="shared" ca="1" si="25"/>
        <v>0.49</v>
      </c>
      <c r="G89">
        <f t="shared" si="26"/>
        <v>0.28124999978899723</v>
      </c>
      <c r="H89">
        <f t="shared" si="16"/>
        <v>1</v>
      </c>
      <c r="I89" s="2">
        <f t="shared" si="17"/>
        <v>0</v>
      </c>
      <c r="J89" s="2">
        <v>5</v>
      </c>
      <c r="K89">
        <f t="shared" ca="1" si="18"/>
        <v>0</v>
      </c>
      <c r="L89">
        <f t="shared" ca="1" si="19"/>
        <v>0</v>
      </c>
      <c r="M89">
        <f t="shared" ca="1" si="20"/>
        <v>0</v>
      </c>
      <c r="N89">
        <f t="shared" ca="1" si="21"/>
        <v>0</v>
      </c>
    </row>
    <row r="90" spans="1:14" x14ac:dyDescent="0.25">
      <c r="A90">
        <f t="shared" si="22"/>
        <v>1</v>
      </c>
      <c r="B90" s="1">
        <f t="shared" si="23"/>
        <v>44197.916666666453</v>
      </c>
      <c r="C90" s="1">
        <f t="shared" si="14"/>
        <v>0.91666666645323858</v>
      </c>
      <c r="D90" s="4">
        <f t="shared" si="15"/>
        <v>44197</v>
      </c>
      <c r="E90" s="2">
        <f t="shared" ca="1" si="24"/>
        <v>0.95</v>
      </c>
      <c r="F90" s="2">
        <f t="shared" ca="1" si="25"/>
        <v>0.49</v>
      </c>
      <c r="G90">
        <f t="shared" si="26"/>
        <v>0.29166666645323858</v>
      </c>
      <c r="H90">
        <f t="shared" si="16"/>
        <v>1</v>
      </c>
      <c r="I90" s="2">
        <f t="shared" si="17"/>
        <v>0</v>
      </c>
      <c r="J90" s="2">
        <v>5</v>
      </c>
      <c r="K90">
        <f t="shared" ca="1" si="18"/>
        <v>0</v>
      </c>
      <c r="L90">
        <f t="shared" ca="1" si="19"/>
        <v>0</v>
      </c>
      <c r="M90">
        <f t="shared" ca="1" si="20"/>
        <v>0</v>
      </c>
      <c r="N90">
        <f t="shared" ca="1" si="21"/>
        <v>0</v>
      </c>
    </row>
    <row r="91" spans="1:14" x14ac:dyDescent="0.25">
      <c r="A91">
        <f t="shared" si="22"/>
        <v>1</v>
      </c>
      <c r="B91" s="1">
        <f t="shared" si="23"/>
        <v>44197.927083333117</v>
      </c>
      <c r="C91" s="1">
        <f t="shared" si="14"/>
        <v>0.92708333311747992</v>
      </c>
      <c r="D91" s="4">
        <f t="shared" si="15"/>
        <v>44197</v>
      </c>
      <c r="E91" s="2">
        <f t="shared" ca="1" si="24"/>
        <v>1.06</v>
      </c>
      <c r="F91" s="2">
        <f t="shared" ca="1" si="25"/>
        <v>0.49</v>
      </c>
      <c r="G91">
        <f t="shared" si="26"/>
        <v>0.30208333311747992</v>
      </c>
      <c r="H91">
        <f t="shared" si="16"/>
        <v>1</v>
      </c>
      <c r="I91" s="2">
        <f t="shared" si="17"/>
        <v>0</v>
      </c>
      <c r="J91" s="2">
        <v>5</v>
      </c>
      <c r="K91">
        <f t="shared" ca="1" si="18"/>
        <v>0</v>
      </c>
      <c r="L91">
        <f t="shared" ca="1" si="19"/>
        <v>0</v>
      </c>
      <c r="M91">
        <f t="shared" ca="1" si="20"/>
        <v>0</v>
      </c>
      <c r="N91">
        <f t="shared" ca="1" si="21"/>
        <v>0</v>
      </c>
    </row>
    <row r="92" spans="1:14" x14ac:dyDescent="0.25">
      <c r="A92">
        <f t="shared" si="22"/>
        <v>1</v>
      </c>
      <c r="B92" s="1">
        <f t="shared" si="23"/>
        <v>44197.937499999782</v>
      </c>
      <c r="C92" s="1">
        <f t="shared" si="14"/>
        <v>0.93749999978172127</v>
      </c>
      <c r="D92" s="4">
        <f t="shared" si="15"/>
        <v>44197</v>
      </c>
      <c r="E92" s="2">
        <f t="shared" ca="1" si="24"/>
        <v>1</v>
      </c>
      <c r="F92" s="2">
        <f t="shared" ca="1" si="25"/>
        <v>0.49</v>
      </c>
      <c r="G92">
        <f t="shared" si="26"/>
        <v>0.31249999978172127</v>
      </c>
      <c r="H92">
        <f t="shared" si="16"/>
        <v>1</v>
      </c>
      <c r="I92" s="2">
        <f t="shared" si="17"/>
        <v>0</v>
      </c>
      <c r="J92" s="2">
        <v>5</v>
      </c>
      <c r="K92">
        <f t="shared" ca="1" si="18"/>
        <v>0</v>
      </c>
      <c r="L92">
        <f t="shared" ca="1" si="19"/>
        <v>0</v>
      </c>
      <c r="M92">
        <f t="shared" ca="1" si="20"/>
        <v>0</v>
      </c>
      <c r="N92">
        <f t="shared" ca="1" si="21"/>
        <v>0</v>
      </c>
    </row>
    <row r="93" spans="1:14" x14ac:dyDescent="0.25">
      <c r="A93">
        <f t="shared" si="22"/>
        <v>1</v>
      </c>
      <c r="B93" s="1">
        <f t="shared" si="23"/>
        <v>44197.947916666446</v>
      </c>
      <c r="C93" s="1">
        <f t="shared" si="14"/>
        <v>0.94791666644596262</v>
      </c>
      <c r="D93" s="4">
        <f t="shared" si="15"/>
        <v>44197</v>
      </c>
      <c r="E93" s="2">
        <f t="shared" ca="1" si="24"/>
        <v>1.05</v>
      </c>
      <c r="F93" s="2">
        <f t="shared" ca="1" si="25"/>
        <v>0.49</v>
      </c>
      <c r="G93">
        <f t="shared" si="26"/>
        <v>0.32291666644596262</v>
      </c>
      <c r="H93">
        <f t="shared" si="16"/>
        <v>1</v>
      </c>
      <c r="I93" s="2">
        <f t="shared" si="17"/>
        <v>0</v>
      </c>
      <c r="J93" s="2">
        <v>5</v>
      </c>
      <c r="K93">
        <f t="shared" ca="1" si="18"/>
        <v>0</v>
      </c>
      <c r="L93">
        <f t="shared" ca="1" si="19"/>
        <v>0</v>
      </c>
      <c r="M93">
        <f t="shared" ca="1" si="20"/>
        <v>0</v>
      </c>
      <c r="N93">
        <f t="shared" ca="1" si="21"/>
        <v>0</v>
      </c>
    </row>
    <row r="94" spans="1:14" x14ac:dyDescent="0.25">
      <c r="A94">
        <f t="shared" si="22"/>
        <v>1</v>
      </c>
      <c r="B94" s="1">
        <f t="shared" si="23"/>
        <v>44197.95833333311</v>
      </c>
      <c r="C94" s="1">
        <f t="shared" si="14"/>
        <v>0.95833333311020397</v>
      </c>
      <c r="D94" s="4">
        <f t="shared" si="15"/>
        <v>44197</v>
      </c>
      <c r="E94" s="2">
        <f t="shared" ca="1" si="24"/>
        <v>1.02</v>
      </c>
      <c r="F94" s="2">
        <f t="shared" ca="1" si="25"/>
        <v>0.49</v>
      </c>
      <c r="G94">
        <f t="shared" si="26"/>
        <v>0.33333333311020397</v>
      </c>
      <c r="H94">
        <f t="shared" si="16"/>
        <v>1</v>
      </c>
      <c r="I94" s="2">
        <f t="shared" si="17"/>
        <v>0</v>
      </c>
      <c r="J94" s="2">
        <v>5</v>
      </c>
      <c r="K94">
        <f t="shared" ca="1" si="18"/>
        <v>0</v>
      </c>
      <c r="L94">
        <f t="shared" ca="1" si="19"/>
        <v>0</v>
      </c>
      <c r="M94">
        <f t="shared" ca="1" si="20"/>
        <v>0</v>
      </c>
      <c r="N94">
        <f t="shared" ca="1" si="21"/>
        <v>0</v>
      </c>
    </row>
    <row r="95" spans="1:14" x14ac:dyDescent="0.25">
      <c r="A95">
        <f t="shared" si="22"/>
        <v>1</v>
      </c>
      <c r="B95" s="1">
        <f t="shared" si="23"/>
        <v>44197.968749999774</v>
      </c>
      <c r="C95" s="1">
        <f t="shared" si="14"/>
        <v>0.96874999977444531</v>
      </c>
      <c r="D95" s="4">
        <f t="shared" si="15"/>
        <v>44197</v>
      </c>
      <c r="E95" s="2">
        <f t="shared" ca="1" si="24"/>
        <v>0.98</v>
      </c>
      <c r="F95" s="2">
        <f t="shared" ca="1" si="25"/>
        <v>0.49</v>
      </c>
      <c r="G95">
        <f t="shared" si="26"/>
        <v>0.34374999977444531</v>
      </c>
      <c r="H95">
        <f t="shared" si="16"/>
        <v>1</v>
      </c>
      <c r="I95" s="2">
        <f t="shared" si="17"/>
        <v>0</v>
      </c>
      <c r="J95" s="2">
        <v>5</v>
      </c>
      <c r="K95">
        <f t="shared" ca="1" si="18"/>
        <v>0</v>
      </c>
      <c r="L95">
        <f t="shared" ca="1" si="19"/>
        <v>0</v>
      </c>
      <c r="M95">
        <f t="shared" ca="1" si="20"/>
        <v>0</v>
      </c>
      <c r="N95">
        <f t="shared" ca="1" si="21"/>
        <v>0</v>
      </c>
    </row>
    <row r="96" spans="1:14" x14ac:dyDescent="0.25">
      <c r="A96">
        <f t="shared" si="22"/>
        <v>1</v>
      </c>
      <c r="B96" s="1">
        <f t="shared" si="23"/>
        <v>44197.979166666439</v>
      </c>
      <c r="C96" s="1">
        <f t="shared" si="14"/>
        <v>0.97916666643868666</v>
      </c>
      <c r="D96" s="4">
        <f t="shared" si="15"/>
        <v>44197</v>
      </c>
      <c r="E96" s="2">
        <f t="shared" ca="1" si="24"/>
        <v>1.0900000000000001</v>
      </c>
      <c r="F96" s="2">
        <f t="shared" ca="1" si="25"/>
        <v>0.49</v>
      </c>
      <c r="G96">
        <f t="shared" si="26"/>
        <v>0.35416666643868666</v>
      </c>
      <c r="H96">
        <f t="shared" si="16"/>
        <v>1</v>
      </c>
      <c r="I96" s="2">
        <f t="shared" si="17"/>
        <v>0</v>
      </c>
      <c r="J96" s="2">
        <v>5</v>
      </c>
      <c r="K96">
        <f t="shared" ca="1" si="18"/>
        <v>0</v>
      </c>
      <c r="L96">
        <f t="shared" ca="1" si="19"/>
        <v>0</v>
      </c>
      <c r="M96">
        <f t="shared" ca="1" si="20"/>
        <v>0</v>
      </c>
      <c r="N96">
        <f t="shared" ca="1" si="21"/>
        <v>0</v>
      </c>
    </row>
    <row r="97" spans="1:14" x14ac:dyDescent="0.25">
      <c r="A97">
        <f t="shared" si="22"/>
        <v>1</v>
      </c>
      <c r="B97" s="1">
        <f t="shared" si="23"/>
        <v>44197.989583333103</v>
      </c>
      <c r="C97" s="1">
        <f t="shared" si="14"/>
        <v>0.98958333310292801</v>
      </c>
      <c r="D97" s="4">
        <f t="shared" si="15"/>
        <v>44197</v>
      </c>
      <c r="E97" s="2">
        <f t="shared" ca="1" si="24"/>
        <v>1.04</v>
      </c>
      <c r="F97" s="2">
        <f t="shared" ca="1" si="25"/>
        <v>0.49</v>
      </c>
      <c r="G97">
        <f t="shared" si="26"/>
        <v>0.36458333310292801</v>
      </c>
      <c r="H97">
        <f t="shared" si="16"/>
        <v>1</v>
      </c>
      <c r="I97" s="2">
        <f t="shared" si="17"/>
        <v>0</v>
      </c>
      <c r="J97" s="2">
        <v>5</v>
      </c>
      <c r="K97">
        <f t="shared" ca="1" si="18"/>
        <v>0</v>
      </c>
      <c r="L97">
        <f t="shared" ca="1" si="19"/>
        <v>0</v>
      </c>
      <c r="M97">
        <f t="shared" ca="1" si="20"/>
        <v>0</v>
      </c>
      <c r="N97">
        <f t="shared" ca="1" si="21"/>
        <v>0</v>
      </c>
    </row>
    <row r="98" spans="1:14" x14ac:dyDescent="0.25">
      <c r="A98">
        <f t="shared" si="22"/>
        <v>1</v>
      </c>
      <c r="B98" s="1">
        <f t="shared" si="23"/>
        <v>44197.999999999767</v>
      </c>
      <c r="C98" s="1">
        <f t="shared" si="14"/>
        <v>0.99999999976716936</v>
      </c>
      <c r="D98" s="4">
        <f t="shared" si="15"/>
        <v>44197</v>
      </c>
      <c r="E98" s="2">
        <f t="shared" ca="1" si="24"/>
        <v>1.06</v>
      </c>
      <c r="F98" s="2">
        <f t="shared" ca="1" si="25"/>
        <v>0.85</v>
      </c>
      <c r="G98">
        <f t="shared" si="26"/>
        <v>0.37499999976716936</v>
      </c>
      <c r="H98">
        <f t="shared" si="16"/>
        <v>1</v>
      </c>
      <c r="I98" s="2">
        <f t="shared" si="17"/>
        <v>0</v>
      </c>
      <c r="J98" s="2">
        <v>5</v>
      </c>
      <c r="K98">
        <f t="shared" ca="1" si="18"/>
        <v>0</v>
      </c>
      <c r="L98">
        <f t="shared" ca="1" si="19"/>
        <v>0</v>
      </c>
      <c r="M98">
        <f t="shared" ca="1" si="20"/>
        <v>0</v>
      </c>
      <c r="N98">
        <f t="shared" ca="1" si="21"/>
        <v>0</v>
      </c>
    </row>
    <row r="99" spans="1:14" x14ac:dyDescent="0.25">
      <c r="A99">
        <f t="shared" si="22"/>
        <v>1</v>
      </c>
      <c r="B99" s="1">
        <f t="shared" si="23"/>
        <v>44198.010416666431</v>
      </c>
      <c r="C99" s="1">
        <f t="shared" si="14"/>
        <v>1.0416666431410704E-2</v>
      </c>
      <c r="D99" s="4">
        <f t="shared" si="15"/>
        <v>44198</v>
      </c>
      <c r="E99" s="2">
        <f t="shared" ca="1" si="24"/>
        <v>1.06</v>
      </c>
      <c r="F99" s="2">
        <f t="shared" ca="1" si="25"/>
        <v>0.85</v>
      </c>
      <c r="G99">
        <f t="shared" si="26"/>
        <v>0.6145833335685893</v>
      </c>
      <c r="H99">
        <f t="shared" si="16"/>
        <v>1</v>
      </c>
      <c r="I99" s="2">
        <f t="shared" si="17"/>
        <v>0</v>
      </c>
      <c r="J99" s="2">
        <v>5</v>
      </c>
      <c r="K99">
        <f t="shared" ca="1" si="18"/>
        <v>0</v>
      </c>
      <c r="L99">
        <f t="shared" ca="1" si="19"/>
        <v>0</v>
      </c>
      <c r="M99">
        <f t="shared" ca="1" si="20"/>
        <v>0</v>
      </c>
      <c r="N99">
        <f t="shared" ca="1" si="21"/>
        <v>0</v>
      </c>
    </row>
    <row r="100" spans="1:14" x14ac:dyDescent="0.25">
      <c r="A100">
        <f t="shared" si="22"/>
        <v>1</v>
      </c>
      <c r="B100" s="1">
        <f t="shared" si="23"/>
        <v>44198.020833333096</v>
      </c>
      <c r="C100" s="1">
        <f t="shared" si="14"/>
        <v>2.0833333095652051E-2</v>
      </c>
      <c r="D100" s="4">
        <f t="shared" si="15"/>
        <v>44198</v>
      </c>
      <c r="E100" s="2">
        <f t="shared" ca="1" si="24"/>
        <v>1.01</v>
      </c>
      <c r="F100" s="2">
        <f t="shared" ca="1" si="25"/>
        <v>0.85</v>
      </c>
      <c r="G100">
        <f t="shared" si="26"/>
        <v>0.60416666690434795</v>
      </c>
      <c r="H100">
        <f t="shared" si="16"/>
        <v>1</v>
      </c>
      <c r="I100" s="2">
        <f t="shared" si="17"/>
        <v>0</v>
      </c>
      <c r="J100" s="2">
        <v>5</v>
      </c>
      <c r="K100">
        <f t="shared" ca="1" si="18"/>
        <v>0</v>
      </c>
      <c r="L100">
        <f t="shared" ca="1" si="19"/>
        <v>0</v>
      </c>
      <c r="M100">
        <f t="shared" ca="1" si="20"/>
        <v>0</v>
      </c>
      <c r="N100">
        <f t="shared" ca="1" si="21"/>
        <v>0</v>
      </c>
    </row>
    <row r="101" spans="1:14" x14ac:dyDescent="0.25">
      <c r="A101">
        <f t="shared" si="22"/>
        <v>1</v>
      </c>
      <c r="B101" s="1">
        <f t="shared" si="23"/>
        <v>44198.03124999976</v>
      </c>
      <c r="C101" s="1">
        <f t="shared" si="14"/>
        <v>3.1249999759893399E-2</v>
      </c>
      <c r="D101" s="4">
        <f t="shared" si="15"/>
        <v>44198</v>
      </c>
      <c r="E101" s="2">
        <f t="shared" ca="1" si="24"/>
        <v>1.01</v>
      </c>
      <c r="F101" s="2">
        <f t="shared" ca="1" si="25"/>
        <v>0.85</v>
      </c>
      <c r="G101">
        <f t="shared" si="26"/>
        <v>0.5937500002401066</v>
      </c>
      <c r="H101">
        <f t="shared" si="16"/>
        <v>1</v>
      </c>
      <c r="I101" s="2">
        <f t="shared" si="17"/>
        <v>0</v>
      </c>
      <c r="J101" s="2">
        <v>5</v>
      </c>
      <c r="K101">
        <f t="shared" ca="1" si="18"/>
        <v>0</v>
      </c>
      <c r="L101">
        <f t="shared" ca="1" si="19"/>
        <v>0</v>
      </c>
      <c r="M101">
        <f t="shared" ca="1" si="20"/>
        <v>0</v>
      </c>
      <c r="N101">
        <f t="shared" ca="1" si="21"/>
        <v>0</v>
      </c>
    </row>
    <row r="102" spans="1:14" x14ac:dyDescent="0.25">
      <c r="A102">
        <f t="shared" si="22"/>
        <v>1</v>
      </c>
      <c r="B102" s="1">
        <f t="shared" si="23"/>
        <v>44198.041666666424</v>
      </c>
      <c r="C102" s="1">
        <f t="shared" si="14"/>
        <v>4.1666666424134746E-2</v>
      </c>
      <c r="D102" s="4">
        <f t="shared" si="15"/>
        <v>44198</v>
      </c>
      <c r="E102" s="2">
        <f t="shared" ca="1" si="24"/>
        <v>1</v>
      </c>
      <c r="F102" s="2">
        <f t="shared" ca="1" si="25"/>
        <v>0.85</v>
      </c>
      <c r="G102">
        <f t="shared" si="26"/>
        <v>0.58333333357586525</v>
      </c>
      <c r="H102">
        <f t="shared" si="16"/>
        <v>1</v>
      </c>
      <c r="I102" s="2">
        <f t="shared" si="17"/>
        <v>0</v>
      </c>
      <c r="J102" s="2">
        <v>5</v>
      </c>
      <c r="K102">
        <f t="shared" ca="1" si="18"/>
        <v>0</v>
      </c>
      <c r="L102">
        <f t="shared" ca="1" si="19"/>
        <v>0</v>
      </c>
      <c r="M102">
        <f t="shared" ca="1" si="20"/>
        <v>0</v>
      </c>
      <c r="N102">
        <f t="shared" ca="1" si="21"/>
        <v>0</v>
      </c>
    </row>
    <row r="103" spans="1:14" x14ac:dyDescent="0.25">
      <c r="A103">
        <f t="shared" si="22"/>
        <v>1</v>
      </c>
      <c r="B103" s="1">
        <f t="shared" si="23"/>
        <v>44198.052083333088</v>
      </c>
      <c r="C103" s="1">
        <f t="shared" si="14"/>
        <v>5.2083333088376094E-2</v>
      </c>
      <c r="D103" s="4">
        <f t="shared" si="15"/>
        <v>44198</v>
      </c>
      <c r="E103" s="2">
        <f t="shared" ca="1" si="24"/>
        <v>0.94</v>
      </c>
      <c r="F103" s="2">
        <f t="shared" ca="1" si="25"/>
        <v>0.85</v>
      </c>
      <c r="G103">
        <f t="shared" si="26"/>
        <v>0.57291666691162391</v>
      </c>
      <c r="H103">
        <f t="shared" si="16"/>
        <v>1</v>
      </c>
      <c r="I103" s="2">
        <f t="shared" si="17"/>
        <v>0</v>
      </c>
      <c r="J103" s="2">
        <v>5</v>
      </c>
      <c r="K103">
        <f t="shared" ca="1" si="18"/>
        <v>0</v>
      </c>
      <c r="L103">
        <f t="shared" ca="1" si="19"/>
        <v>0</v>
      </c>
      <c r="M103">
        <f t="shared" ca="1" si="20"/>
        <v>0</v>
      </c>
      <c r="N103">
        <f t="shared" ca="1" si="21"/>
        <v>0</v>
      </c>
    </row>
    <row r="104" spans="1:14" x14ac:dyDescent="0.25">
      <c r="A104">
        <f t="shared" si="22"/>
        <v>1</v>
      </c>
      <c r="B104" s="1">
        <f t="shared" si="23"/>
        <v>44198.062499999753</v>
      </c>
      <c r="C104" s="1">
        <f t="shared" si="14"/>
        <v>6.2499999752617441E-2</v>
      </c>
      <c r="D104" s="4">
        <f t="shared" si="15"/>
        <v>44198</v>
      </c>
      <c r="E104" s="2">
        <f t="shared" ca="1" si="24"/>
        <v>1</v>
      </c>
      <c r="F104" s="2">
        <f t="shared" ca="1" si="25"/>
        <v>0.85</v>
      </c>
      <c r="G104">
        <f t="shared" si="26"/>
        <v>0.56250000024738256</v>
      </c>
      <c r="H104">
        <f t="shared" si="16"/>
        <v>1</v>
      </c>
      <c r="I104" s="2">
        <f t="shared" si="17"/>
        <v>0</v>
      </c>
      <c r="J104" s="2">
        <v>5</v>
      </c>
      <c r="K104">
        <f t="shared" ca="1" si="18"/>
        <v>0</v>
      </c>
      <c r="L104">
        <f t="shared" ca="1" si="19"/>
        <v>0</v>
      </c>
      <c r="M104">
        <f t="shared" ca="1" si="20"/>
        <v>0</v>
      </c>
      <c r="N104">
        <f t="shared" ca="1" si="21"/>
        <v>0</v>
      </c>
    </row>
    <row r="105" spans="1:14" x14ac:dyDescent="0.25">
      <c r="A105">
        <f t="shared" si="22"/>
        <v>1</v>
      </c>
      <c r="B105" s="1">
        <f t="shared" si="23"/>
        <v>44198.072916666417</v>
      </c>
      <c r="C105" s="1">
        <f t="shared" si="14"/>
        <v>7.2916666416858789E-2</v>
      </c>
      <c r="D105" s="4">
        <f t="shared" si="15"/>
        <v>44198</v>
      </c>
      <c r="E105" s="2">
        <f t="shared" ca="1" si="24"/>
        <v>1.02</v>
      </c>
      <c r="F105" s="2">
        <f t="shared" ca="1" si="25"/>
        <v>0.85</v>
      </c>
      <c r="G105">
        <f t="shared" si="26"/>
        <v>0.55208333358314121</v>
      </c>
      <c r="H105">
        <f t="shared" si="16"/>
        <v>1</v>
      </c>
      <c r="I105" s="2">
        <f t="shared" si="17"/>
        <v>0</v>
      </c>
      <c r="J105" s="2">
        <v>5</v>
      </c>
      <c r="K105">
        <f t="shared" ca="1" si="18"/>
        <v>0</v>
      </c>
      <c r="L105">
        <f t="shared" ca="1" si="19"/>
        <v>0</v>
      </c>
      <c r="M105">
        <f t="shared" ca="1" si="20"/>
        <v>0</v>
      </c>
      <c r="N105">
        <f t="shared" ca="1" si="21"/>
        <v>0</v>
      </c>
    </row>
    <row r="106" spans="1:14" x14ac:dyDescent="0.25">
      <c r="A106">
        <f t="shared" si="22"/>
        <v>1</v>
      </c>
      <c r="B106" s="1">
        <f t="shared" si="23"/>
        <v>44198.083333333081</v>
      </c>
      <c r="C106" s="1">
        <f t="shared" si="14"/>
        <v>8.3333333081100136E-2</v>
      </c>
      <c r="D106" s="4">
        <f t="shared" si="15"/>
        <v>44198</v>
      </c>
      <c r="E106" s="2">
        <f t="shared" ca="1" si="24"/>
        <v>1.07</v>
      </c>
      <c r="F106" s="2">
        <f t="shared" ca="1" si="25"/>
        <v>0.85</v>
      </c>
      <c r="G106">
        <f t="shared" si="26"/>
        <v>0.54166666691889986</v>
      </c>
      <c r="H106">
        <f t="shared" si="16"/>
        <v>1</v>
      </c>
      <c r="I106" s="2">
        <f t="shared" si="17"/>
        <v>0</v>
      </c>
      <c r="J106" s="2">
        <v>5</v>
      </c>
      <c r="K106">
        <f t="shared" ca="1" si="18"/>
        <v>0</v>
      </c>
      <c r="L106">
        <f t="shared" ca="1" si="19"/>
        <v>0</v>
      </c>
      <c r="M106">
        <f t="shared" ca="1" si="20"/>
        <v>0</v>
      </c>
      <c r="N106">
        <f t="shared" ca="1" si="21"/>
        <v>0</v>
      </c>
    </row>
    <row r="107" spans="1:14" x14ac:dyDescent="0.25">
      <c r="A107">
        <f t="shared" si="22"/>
        <v>1</v>
      </c>
      <c r="B107" s="1">
        <f t="shared" si="23"/>
        <v>44198.093749999745</v>
      </c>
      <c r="C107" s="1">
        <f t="shared" si="14"/>
        <v>9.3749999745341484E-2</v>
      </c>
      <c r="D107" s="4">
        <f t="shared" si="15"/>
        <v>44198</v>
      </c>
      <c r="E107" s="2">
        <f t="shared" ca="1" si="24"/>
        <v>0.9</v>
      </c>
      <c r="F107" s="2">
        <f t="shared" ca="1" si="25"/>
        <v>0.85</v>
      </c>
      <c r="G107">
        <f t="shared" si="26"/>
        <v>0.53125000025465852</v>
      </c>
      <c r="H107">
        <f t="shared" si="16"/>
        <v>1</v>
      </c>
      <c r="I107" s="2">
        <f t="shared" si="17"/>
        <v>0</v>
      </c>
      <c r="J107" s="2">
        <v>5</v>
      </c>
      <c r="K107">
        <f t="shared" ca="1" si="18"/>
        <v>0</v>
      </c>
      <c r="L107">
        <f t="shared" ca="1" si="19"/>
        <v>0</v>
      </c>
      <c r="M107">
        <f t="shared" ca="1" si="20"/>
        <v>0</v>
      </c>
      <c r="N107">
        <f t="shared" ca="1" si="21"/>
        <v>0</v>
      </c>
    </row>
    <row r="108" spans="1:14" x14ac:dyDescent="0.25">
      <c r="A108">
        <f t="shared" si="22"/>
        <v>1</v>
      </c>
      <c r="B108" s="1">
        <f t="shared" si="23"/>
        <v>44198.10416666641</v>
      </c>
      <c r="C108" s="1">
        <f t="shared" si="14"/>
        <v>0.10416666640958283</v>
      </c>
      <c r="D108" s="4">
        <f t="shared" si="15"/>
        <v>44198</v>
      </c>
      <c r="E108" s="2">
        <f t="shared" ca="1" si="24"/>
        <v>1.05</v>
      </c>
      <c r="F108" s="2">
        <f t="shared" ca="1" si="25"/>
        <v>0.85</v>
      </c>
      <c r="G108">
        <f t="shared" si="26"/>
        <v>0.52083333359041717</v>
      </c>
      <c r="H108">
        <f t="shared" si="16"/>
        <v>1</v>
      </c>
      <c r="I108" s="2">
        <f t="shared" si="17"/>
        <v>0</v>
      </c>
      <c r="J108" s="2">
        <v>5</v>
      </c>
      <c r="K108">
        <f t="shared" ca="1" si="18"/>
        <v>0</v>
      </c>
      <c r="L108">
        <f t="shared" ca="1" si="19"/>
        <v>0</v>
      </c>
      <c r="M108">
        <f t="shared" ca="1" si="20"/>
        <v>0</v>
      </c>
      <c r="N108">
        <f t="shared" ca="1" si="21"/>
        <v>0</v>
      </c>
    </row>
    <row r="109" spans="1:14" x14ac:dyDescent="0.25">
      <c r="A109">
        <f t="shared" si="22"/>
        <v>1</v>
      </c>
      <c r="B109" s="1">
        <f t="shared" si="23"/>
        <v>44198.114583333074</v>
      </c>
      <c r="C109" s="1">
        <f t="shared" si="14"/>
        <v>0.11458333307382418</v>
      </c>
      <c r="D109" s="4">
        <f t="shared" si="15"/>
        <v>44198</v>
      </c>
      <c r="E109" s="2">
        <f t="shared" ca="1" si="24"/>
        <v>0.99</v>
      </c>
      <c r="F109" s="2">
        <f t="shared" ca="1" si="25"/>
        <v>0.85</v>
      </c>
      <c r="G109">
        <f t="shared" si="26"/>
        <v>0.51041666692617582</v>
      </c>
      <c r="H109">
        <f t="shared" si="16"/>
        <v>1</v>
      </c>
      <c r="I109" s="2">
        <f t="shared" si="17"/>
        <v>0</v>
      </c>
      <c r="J109" s="2">
        <v>5</v>
      </c>
      <c r="K109">
        <f t="shared" ca="1" si="18"/>
        <v>0</v>
      </c>
      <c r="L109">
        <f t="shared" ca="1" si="19"/>
        <v>0</v>
      </c>
      <c r="M109">
        <f t="shared" ca="1" si="20"/>
        <v>0</v>
      </c>
      <c r="N109">
        <f t="shared" ca="1" si="21"/>
        <v>0</v>
      </c>
    </row>
    <row r="110" spans="1:14" x14ac:dyDescent="0.25">
      <c r="A110">
        <f t="shared" si="22"/>
        <v>1</v>
      </c>
      <c r="B110" s="1">
        <f t="shared" si="23"/>
        <v>44198.124999999738</v>
      </c>
      <c r="C110" s="1">
        <f t="shared" si="14"/>
        <v>0.12499999973806553</v>
      </c>
      <c r="D110" s="4">
        <f t="shared" si="15"/>
        <v>44198</v>
      </c>
      <c r="E110" s="2">
        <f t="shared" ca="1" si="24"/>
        <v>0.94</v>
      </c>
      <c r="F110" s="2">
        <f t="shared" ca="1" si="25"/>
        <v>0.85</v>
      </c>
      <c r="G110">
        <f t="shared" si="26"/>
        <v>0.50000000026193447</v>
      </c>
      <c r="H110">
        <f t="shared" si="16"/>
        <v>1</v>
      </c>
      <c r="I110" s="2">
        <f t="shared" si="17"/>
        <v>0</v>
      </c>
      <c r="J110" s="2">
        <v>5</v>
      </c>
      <c r="K110">
        <f t="shared" ca="1" si="18"/>
        <v>0</v>
      </c>
      <c r="L110">
        <f t="shared" ca="1" si="19"/>
        <v>0</v>
      </c>
      <c r="M110">
        <f t="shared" ca="1" si="20"/>
        <v>0</v>
      </c>
      <c r="N110">
        <f t="shared" ca="1" si="21"/>
        <v>0</v>
      </c>
    </row>
    <row r="111" spans="1:14" x14ac:dyDescent="0.25">
      <c r="A111">
        <f t="shared" si="22"/>
        <v>1</v>
      </c>
      <c r="B111" s="1">
        <f t="shared" si="23"/>
        <v>44198.135416666402</v>
      </c>
      <c r="C111" s="1">
        <f t="shared" si="14"/>
        <v>0.13541666640230687</v>
      </c>
      <c r="D111" s="4">
        <f t="shared" si="15"/>
        <v>44198</v>
      </c>
      <c r="E111" s="2">
        <f t="shared" ca="1" si="24"/>
        <v>1.01</v>
      </c>
      <c r="F111" s="2">
        <f t="shared" ca="1" si="25"/>
        <v>0.85</v>
      </c>
      <c r="G111">
        <f t="shared" si="26"/>
        <v>0.48958333359769313</v>
      </c>
      <c r="H111">
        <f t="shared" si="16"/>
        <v>1</v>
      </c>
      <c r="I111" s="2">
        <f t="shared" si="17"/>
        <v>0</v>
      </c>
      <c r="J111" s="2">
        <v>5</v>
      </c>
      <c r="K111">
        <f t="shared" ca="1" si="18"/>
        <v>0</v>
      </c>
      <c r="L111">
        <f t="shared" ca="1" si="19"/>
        <v>0</v>
      </c>
      <c r="M111">
        <f t="shared" ca="1" si="20"/>
        <v>0</v>
      </c>
      <c r="N111">
        <f t="shared" ca="1" si="21"/>
        <v>0</v>
      </c>
    </row>
    <row r="112" spans="1:14" x14ac:dyDescent="0.25">
      <c r="A112">
        <f t="shared" si="22"/>
        <v>1</v>
      </c>
      <c r="B112" s="1">
        <f t="shared" si="23"/>
        <v>44198.145833333067</v>
      </c>
      <c r="C112" s="1">
        <f t="shared" si="14"/>
        <v>0.14583333306654822</v>
      </c>
      <c r="D112" s="4">
        <f t="shared" si="15"/>
        <v>44198</v>
      </c>
      <c r="E112" s="2">
        <f t="shared" ca="1" si="24"/>
        <v>0.98</v>
      </c>
      <c r="F112" s="2">
        <f t="shared" ca="1" si="25"/>
        <v>0.85</v>
      </c>
      <c r="G112">
        <f t="shared" si="26"/>
        <v>0.47916666693345178</v>
      </c>
      <c r="H112">
        <f t="shared" si="16"/>
        <v>1</v>
      </c>
      <c r="I112" s="2">
        <f t="shared" si="17"/>
        <v>0</v>
      </c>
      <c r="J112" s="2">
        <v>5</v>
      </c>
      <c r="K112">
        <f t="shared" ca="1" si="18"/>
        <v>0</v>
      </c>
      <c r="L112">
        <f t="shared" ca="1" si="19"/>
        <v>0</v>
      </c>
      <c r="M112">
        <f t="shared" ca="1" si="20"/>
        <v>0</v>
      </c>
      <c r="N112">
        <f t="shared" ca="1" si="21"/>
        <v>0</v>
      </c>
    </row>
    <row r="113" spans="1:14" x14ac:dyDescent="0.25">
      <c r="A113">
        <f t="shared" si="22"/>
        <v>1</v>
      </c>
      <c r="B113" s="1">
        <f t="shared" si="23"/>
        <v>44198.156249999731</v>
      </c>
      <c r="C113" s="1">
        <f t="shared" si="14"/>
        <v>0.15624999973078957</v>
      </c>
      <c r="D113" s="4">
        <f t="shared" si="15"/>
        <v>44198</v>
      </c>
      <c r="E113" s="2">
        <f t="shared" ca="1" si="24"/>
        <v>0.99</v>
      </c>
      <c r="F113" s="2">
        <f t="shared" ca="1" si="25"/>
        <v>0.85</v>
      </c>
      <c r="G113">
        <f t="shared" si="26"/>
        <v>0.46875000026921043</v>
      </c>
      <c r="H113">
        <f t="shared" si="16"/>
        <v>1</v>
      </c>
      <c r="I113" s="2">
        <f t="shared" si="17"/>
        <v>0</v>
      </c>
      <c r="J113" s="2">
        <v>5</v>
      </c>
      <c r="K113">
        <f t="shared" ca="1" si="18"/>
        <v>0</v>
      </c>
      <c r="L113">
        <f t="shared" ca="1" si="19"/>
        <v>0</v>
      </c>
      <c r="M113">
        <f t="shared" ca="1" si="20"/>
        <v>0</v>
      </c>
      <c r="N113">
        <f t="shared" ca="1" si="21"/>
        <v>0</v>
      </c>
    </row>
    <row r="114" spans="1:14" x14ac:dyDescent="0.25">
      <c r="A114">
        <f t="shared" si="22"/>
        <v>1</v>
      </c>
      <c r="B114" s="1">
        <f t="shared" si="23"/>
        <v>44198.166666666395</v>
      </c>
      <c r="C114" s="1">
        <f t="shared" si="14"/>
        <v>0.16666666639503092</v>
      </c>
      <c r="D114" s="4">
        <f t="shared" si="15"/>
        <v>44198</v>
      </c>
      <c r="E114" s="2">
        <f t="shared" ca="1" si="24"/>
        <v>1</v>
      </c>
      <c r="F114" s="2">
        <f t="shared" ca="1" si="25"/>
        <v>0.85</v>
      </c>
      <c r="G114">
        <f t="shared" si="26"/>
        <v>0.45833333360496908</v>
      </c>
      <c r="H114">
        <f t="shared" si="16"/>
        <v>1</v>
      </c>
      <c r="I114" s="2">
        <f t="shared" si="17"/>
        <v>0</v>
      </c>
      <c r="J114" s="2">
        <v>5</v>
      </c>
      <c r="K114">
        <f t="shared" ca="1" si="18"/>
        <v>0</v>
      </c>
      <c r="L114">
        <f t="shared" ca="1" si="19"/>
        <v>0</v>
      </c>
      <c r="M114">
        <f t="shared" ca="1" si="20"/>
        <v>0</v>
      </c>
      <c r="N114">
        <f t="shared" ca="1" si="21"/>
        <v>0</v>
      </c>
    </row>
    <row r="115" spans="1:14" x14ac:dyDescent="0.25">
      <c r="A115">
        <f t="shared" si="22"/>
        <v>1</v>
      </c>
      <c r="B115" s="1">
        <f t="shared" si="23"/>
        <v>44198.177083333059</v>
      </c>
      <c r="C115" s="1">
        <f t="shared" ref="C115:C178" si="27">B115-ROUNDDOWN(B115,0)</f>
        <v>0.17708333305927226</v>
      </c>
      <c r="D115" s="4">
        <f t="shared" si="15"/>
        <v>44198</v>
      </c>
      <c r="E115" s="2">
        <f t="shared" ca="1" si="24"/>
        <v>1.04</v>
      </c>
      <c r="F115" s="2">
        <f t="shared" ca="1" si="25"/>
        <v>0.85</v>
      </c>
      <c r="G115">
        <f t="shared" si="26"/>
        <v>0.44791666694072774</v>
      </c>
      <c r="H115">
        <f t="shared" si="16"/>
        <v>1</v>
      </c>
      <c r="I115" s="2">
        <f t="shared" si="17"/>
        <v>0</v>
      </c>
      <c r="J115" s="2">
        <v>5</v>
      </c>
      <c r="K115">
        <f t="shared" ca="1" si="18"/>
        <v>0</v>
      </c>
      <c r="L115">
        <f t="shared" ca="1" si="19"/>
        <v>0</v>
      </c>
      <c r="M115">
        <f t="shared" ca="1" si="20"/>
        <v>0</v>
      </c>
      <c r="N115">
        <f t="shared" ca="1" si="21"/>
        <v>0</v>
      </c>
    </row>
    <row r="116" spans="1:14" x14ac:dyDescent="0.25">
      <c r="A116">
        <f t="shared" si="22"/>
        <v>1</v>
      </c>
      <c r="B116" s="1">
        <f t="shared" si="23"/>
        <v>44198.187499999724</v>
      </c>
      <c r="C116" s="1">
        <f t="shared" si="27"/>
        <v>0.18749999972351361</v>
      </c>
      <c r="D116" s="4">
        <f t="shared" si="15"/>
        <v>44198</v>
      </c>
      <c r="E116" s="2">
        <f t="shared" ca="1" si="24"/>
        <v>0.9</v>
      </c>
      <c r="F116" s="2">
        <f t="shared" ca="1" si="25"/>
        <v>0.85</v>
      </c>
      <c r="G116">
        <f t="shared" si="26"/>
        <v>0.43750000027648639</v>
      </c>
      <c r="H116">
        <f t="shared" si="16"/>
        <v>1</v>
      </c>
      <c r="I116" s="2">
        <f t="shared" si="17"/>
        <v>0</v>
      </c>
      <c r="J116" s="2">
        <v>5</v>
      </c>
      <c r="K116">
        <f t="shared" ca="1" si="18"/>
        <v>0</v>
      </c>
      <c r="L116">
        <f t="shared" ca="1" si="19"/>
        <v>0</v>
      </c>
      <c r="M116">
        <f t="shared" ca="1" si="20"/>
        <v>0</v>
      </c>
      <c r="N116">
        <f t="shared" ca="1" si="21"/>
        <v>0</v>
      </c>
    </row>
    <row r="117" spans="1:14" x14ac:dyDescent="0.25">
      <c r="A117">
        <f t="shared" si="22"/>
        <v>1</v>
      </c>
      <c r="B117" s="1">
        <f t="shared" si="23"/>
        <v>44198.197916666388</v>
      </c>
      <c r="C117" s="1">
        <f t="shared" si="27"/>
        <v>0.19791666638775496</v>
      </c>
      <c r="D117" s="4">
        <f t="shared" si="15"/>
        <v>44198</v>
      </c>
      <c r="E117" s="2">
        <f t="shared" ca="1" si="24"/>
        <v>0.97</v>
      </c>
      <c r="F117" s="2">
        <f t="shared" ca="1" si="25"/>
        <v>0.85</v>
      </c>
      <c r="G117">
        <f t="shared" si="26"/>
        <v>0.42708333361224504</v>
      </c>
      <c r="H117">
        <f t="shared" si="16"/>
        <v>1</v>
      </c>
      <c r="I117" s="2">
        <f t="shared" si="17"/>
        <v>0</v>
      </c>
      <c r="J117" s="2">
        <v>5</v>
      </c>
      <c r="K117">
        <f t="shared" ca="1" si="18"/>
        <v>0</v>
      </c>
      <c r="L117">
        <f t="shared" ca="1" si="19"/>
        <v>0</v>
      </c>
      <c r="M117">
        <f t="shared" ca="1" si="20"/>
        <v>0</v>
      </c>
      <c r="N117">
        <f t="shared" ca="1" si="21"/>
        <v>0</v>
      </c>
    </row>
    <row r="118" spans="1:14" x14ac:dyDescent="0.25">
      <c r="A118">
        <f t="shared" si="22"/>
        <v>1</v>
      </c>
      <c r="B118" s="1">
        <f t="shared" si="23"/>
        <v>44198.208333333052</v>
      </c>
      <c r="C118" s="1">
        <f t="shared" si="27"/>
        <v>0.20833333305199631</v>
      </c>
      <c r="D118" s="4">
        <f t="shared" si="15"/>
        <v>44198</v>
      </c>
      <c r="E118" s="2">
        <f t="shared" ca="1" si="24"/>
        <v>0.92</v>
      </c>
      <c r="F118" s="2">
        <f t="shared" ca="1" si="25"/>
        <v>0.85</v>
      </c>
      <c r="G118">
        <f t="shared" si="26"/>
        <v>0.41666666694800369</v>
      </c>
      <c r="H118">
        <f t="shared" si="16"/>
        <v>1</v>
      </c>
      <c r="I118" s="2">
        <f t="shared" si="17"/>
        <v>0</v>
      </c>
      <c r="J118" s="2">
        <v>5</v>
      </c>
      <c r="K118">
        <f t="shared" ca="1" si="18"/>
        <v>0</v>
      </c>
      <c r="L118">
        <f t="shared" ca="1" si="19"/>
        <v>0</v>
      </c>
      <c r="M118">
        <f t="shared" ca="1" si="20"/>
        <v>0</v>
      </c>
      <c r="N118">
        <f t="shared" ca="1" si="21"/>
        <v>0</v>
      </c>
    </row>
    <row r="119" spans="1:14" x14ac:dyDescent="0.25">
      <c r="A119">
        <f t="shared" si="22"/>
        <v>1</v>
      </c>
      <c r="B119" s="1">
        <f t="shared" si="23"/>
        <v>44198.218749999716</v>
      </c>
      <c r="C119" s="1">
        <f t="shared" si="27"/>
        <v>0.21874999971623765</v>
      </c>
      <c r="D119" s="4">
        <f t="shared" si="15"/>
        <v>44198</v>
      </c>
      <c r="E119" s="2">
        <f t="shared" ca="1" si="24"/>
        <v>0.99</v>
      </c>
      <c r="F119" s="2">
        <f t="shared" ca="1" si="25"/>
        <v>0.85</v>
      </c>
      <c r="G119">
        <f t="shared" si="26"/>
        <v>0.40625000028376235</v>
      </c>
      <c r="H119">
        <f t="shared" si="16"/>
        <v>1</v>
      </c>
      <c r="I119" s="2">
        <f t="shared" si="17"/>
        <v>0</v>
      </c>
      <c r="J119" s="2">
        <v>5</v>
      </c>
      <c r="K119">
        <f t="shared" ca="1" si="18"/>
        <v>0</v>
      </c>
      <c r="L119">
        <f t="shared" ca="1" si="19"/>
        <v>0</v>
      </c>
      <c r="M119">
        <f t="shared" ca="1" si="20"/>
        <v>0</v>
      </c>
      <c r="N119">
        <f t="shared" ca="1" si="21"/>
        <v>0</v>
      </c>
    </row>
    <row r="120" spans="1:14" x14ac:dyDescent="0.25">
      <c r="A120">
        <f t="shared" si="22"/>
        <v>1</v>
      </c>
      <c r="B120" s="1">
        <f t="shared" si="23"/>
        <v>44198.22916666638</v>
      </c>
      <c r="C120" s="1">
        <f t="shared" si="27"/>
        <v>0.229166666380479</v>
      </c>
      <c r="D120" s="4">
        <f t="shared" si="15"/>
        <v>44198</v>
      </c>
      <c r="E120" s="2">
        <f t="shared" ca="1" si="24"/>
        <v>0.9</v>
      </c>
      <c r="F120" s="2">
        <f t="shared" ca="1" si="25"/>
        <v>0.85</v>
      </c>
      <c r="G120">
        <f t="shared" si="26"/>
        <v>0.395833333619521</v>
      </c>
      <c r="H120">
        <f t="shared" si="16"/>
        <v>1</v>
      </c>
      <c r="I120" s="2">
        <f t="shared" si="17"/>
        <v>0</v>
      </c>
      <c r="J120" s="2">
        <v>5</v>
      </c>
      <c r="K120">
        <f t="shared" ca="1" si="18"/>
        <v>0</v>
      </c>
      <c r="L120">
        <f t="shared" ca="1" si="19"/>
        <v>0</v>
      </c>
      <c r="M120">
        <f t="shared" ca="1" si="20"/>
        <v>0</v>
      </c>
      <c r="N120">
        <f t="shared" ca="1" si="21"/>
        <v>0</v>
      </c>
    </row>
    <row r="121" spans="1:14" x14ac:dyDescent="0.25">
      <c r="A121">
        <f t="shared" si="22"/>
        <v>1</v>
      </c>
      <c r="B121" s="1">
        <f t="shared" si="23"/>
        <v>44198.239583333045</v>
      </c>
      <c r="C121" s="1">
        <f t="shared" si="27"/>
        <v>0.23958333304472035</v>
      </c>
      <c r="D121" s="4">
        <f t="shared" si="15"/>
        <v>44198</v>
      </c>
      <c r="E121" s="2">
        <f t="shared" ca="1" si="24"/>
        <v>1.03</v>
      </c>
      <c r="F121" s="2">
        <f t="shared" ca="1" si="25"/>
        <v>0.85</v>
      </c>
      <c r="G121">
        <f t="shared" si="26"/>
        <v>0.38541666695527965</v>
      </c>
      <c r="H121">
        <f t="shared" si="16"/>
        <v>1</v>
      </c>
      <c r="I121" s="2">
        <f t="shared" si="17"/>
        <v>0</v>
      </c>
      <c r="J121" s="2">
        <v>5</v>
      </c>
      <c r="K121">
        <f t="shared" ca="1" si="18"/>
        <v>0</v>
      </c>
      <c r="L121">
        <f t="shared" ca="1" si="19"/>
        <v>0</v>
      </c>
      <c r="M121">
        <f t="shared" ca="1" si="20"/>
        <v>0</v>
      </c>
      <c r="N121">
        <f t="shared" ca="1" si="21"/>
        <v>0</v>
      </c>
    </row>
    <row r="122" spans="1:14" x14ac:dyDescent="0.25">
      <c r="A122">
        <f t="shared" si="22"/>
        <v>1</v>
      </c>
      <c r="B122" s="1">
        <f t="shared" si="23"/>
        <v>44198.249999999709</v>
      </c>
      <c r="C122" s="1">
        <f t="shared" si="27"/>
        <v>0.2499999997089617</v>
      </c>
      <c r="D122" s="4">
        <f t="shared" si="15"/>
        <v>44198</v>
      </c>
      <c r="E122" s="2">
        <f t="shared" ca="1" si="24"/>
        <v>0.96</v>
      </c>
      <c r="F122" s="2">
        <f t="shared" ca="1" si="25"/>
        <v>0.85</v>
      </c>
      <c r="G122">
        <f t="shared" si="26"/>
        <v>0.3750000002910383</v>
      </c>
      <c r="H122">
        <f t="shared" si="16"/>
        <v>1</v>
      </c>
      <c r="I122" s="2">
        <f t="shared" si="17"/>
        <v>0</v>
      </c>
      <c r="J122" s="2">
        <v>5</v>
      </c>
      <c r="K122">
        <f t="shared" ca="1" si="18"/>
        <v>0</v>
      </c>
      <c r="L122">
        <f t="shared" ca="1" si="19"/>
        <v>0</v>
      </c>
      <c r="M122">
        <f t="shared" ca="1" si="20"/>
        <v>0</v>
      </c>
      <c r="N122">
        <f t="shared" ca="1" si="21"/>
        <v>0</v>
      </c>
    </row>
    <row r="123" spans="1:14" x14ac:dyDescent="0.25">
      <c r="A123">
        <f t="shared" si="22"/>
        <v>1</v>
      </c>
      <c r="B123" s="1">
        <f t="shared" si="23"/>
        <v>44198.260416666373</v>
      </c>
      <c r="C123" s="1">
        <f t="shared" si="27"/>
        <v>0.26041666637320304</v>
      </c>
      <c r="D123" s="4">
        <f t="shared" si="15"/>
        <v>44198</v>
      </c>
      <c r="E123" s="2">
        <f t="shared" ca="1" si="24"/>
        <v>0.98</v>
      </c>
      <c r="F123" s="2">
        <f t="shared" ca="1" si="25"/>
        <v>0.85</v>
      </c>
      <c r="G123">
        <f t="shared" si="26"/>
        <v>0.36458333362679696</v>
      </c>
      <c r="H123">
        <f t="shared" si="16"/>
        <v>1</v>
      </c>
      <c r="I123" s="2">
        <f t="shared" si="17"/>
        <v>0</v>
      </c>
      <c r="J123" s="2">
        <v>5</v>
      </c>
      <c r="K123">
        <f t="shared" ca="1" si="18"/>
        <v>0</v>
      </c>
      <c r="L123">
        <f t="shared" ca="1" si="19"/>
        <v>0</v>
      </c>
      <c r="M123">
        <f t="shared" ca="1" si="20"/>
        <v>0</v>
      </c>
      <c r="N123">
        <f t="shared" ca="1" si="21"/>
        <v>0</v>
      </c>
    </row>
    <row r="124" spans="1:14" x14ac:dyDescent="0.25">
      <c r="A124">
        <f t="shared" si="22"/>
        <v>1</v>
      </c>
      <c r="B124" s="1">
        <f t="shared" si="23"/>
        <v>44198.270833333037</v>
      </c>
      <c r="C124" s="1">
        <f t="shared" si="27"/>
        <v>0.27083333303744439</v>
      </c>
      <c r="D124" s="4">
        <f t="shared" si="15"/>
        <v>44198</v>
      </c>
      <c r="E124" s="2">
        <f t="shared" ca="1" si="24"/>
        <v>1</v>
      </c>
      <c r="F124" s="2">
        <f t="shared" ca="1" si="25"/>
        <v>0.85</v>
      </c>
      <c r="G124">
        <f t="shared" si="26"/>
        <v>0.35416666696255561</v>
      </c>
      <c r="H124">
        <f t="shared" si="16"/>
        <v>1</v>
      </c>
      <c r="I124" s="2">
        <f t="shared" si="17"/>
        <v>0</v>
      </c>
      <c r="J124" s="2">
        <v>5</v>
      </c>
      <c r="K124">
        <f t="shared" ca="1" si="18"/>
        <v>0</v>
      </c>
      <c r="L124">
        <f t="shared" ca="1" si="19"/>
        <v>0</v>
      </c>
      <c r="M124">
        <f t="shared" ca="1" si="20"/>
        <v>0</v>
      </c>
      <c r="N124">
        <f t="shared" ca="1" si="21"/>
        <v>0</v>
      </c>
    </row>
    <row r="125" spans="1:14" x14ac:dyDescent="0.25">
      <c r="A125">
        <f t="shared" si="22"/>
        <v>1</v>
      </c>
      <c r="B125" s="1">
        <f t="shared" si="23"/>
        <v>44198.281249999702</v>
      </c>
      <c r="C125" s="1">
        <f t="shared" si="27"/>
        <v>0.28124999970168574</v>
      </c>
      <c r="D125" s="4">
        <f t="shared" si="15"/>
        <v>44198</v>
      </c>
      <c r="E125" s="2">
        <f t="shared" ca="1" si="24"/>
        <v>0.96</v>
      </c>
      <c r="F125" s="2">
        <f t="shared" ca="1" si="25"/>
        <v>0.85</v>
      </c>
      <c r="G125">
        <f t="shared" si="26"/>
        <v>0.34375000029831426</v>
      </c>
      <c r="H125">
        <f t="shared" si="16"/>
        <v>1</v>
      </c>
      <c r="I125" s="2">
        <f t="shared" si="17"/>
        <v>0</v>
      </c>
      <c r="J125" s="2">
        <v>5</v>
      </c>
      <c r="K125">
        <f t="shared" ca="1" si="18"/>
        <v>0</v>
      </c>
      <c r="L125">
        <f t="shared" ca="1" si="19"/>
        <v>0</v>
      </c>
      <c r="M125">
        <f t="shared" ca="1" si="20"/>
        <v>0</v>
      </c>
      <c r="N125">
        <f t="shared" ca="1" si="21"/>
        <v>0</v>
      </c>
    </row>
    <row r="126" spans="1:14" x14ac:dyDescent="0.25">
      <c r="A126">
        <f t="shared" si="22"/>
        <v>1</v>
      </c>
      <c r="B126" s="1">
        <f t="shared" si="23"/>
        <v>44198.291666666366</v>
      </c>
      <c r="C126" s="1">
        <f t="shared" si="27"/>
        <v>0.29166666636592709</v>
      </c>
      <c r="D126" s="4">
        <f t="shared" si="15"/>
        <v>44198</v>
      </c>
      <c r="E126" s="2">
        <f t="shared" ca="1" si="24"/>
        <v>1.02</v>
      </c>
      <c r="F126" s="2">
        <f t="shared" ca="1" si="25"/>
        <v>0.85</v>
      </c>
      <c r="G126">
        <f t="shared" si="26"/>
        <v>0.33333333363407291</v>
      </c>
      <c r="H126">
        <f t="shared" si="16"/>
        <v>1</v>
      </c>
      <c r="I126" s="2">
        <f t="shared" si="17"/>
        <v>0</v>
      </c>
      <c r="J126" s="2">
        <v>5</v>
      </c>
      <c r="K126">
        <f t="shared" ca="1" si="18"/>
        <v>0</v>
      </c>
      <c r="L126">
        <f t="shared" ca="1" si="19"/>
        <v>0</v>
      </c>
      <c r="M126">
        <f t="shared" ca="1" si="20"/>
        <v>0</v>
      </c>
      <c r="N126">
        <f t="shared" ca="1" si="21"/>
        <v>0</v>
      </c>
    </row>
    <row r="127" spans="1:14" x14ac:dyDescent="0.25">
      <c r="A127">
        <f t="shared" si="22"/>
        <v>1</v>
      </c>
      <c r="B127" s="1">
        <f t="shared" si="23"/>
        <v>44198.30208333303</v>
      </c>
      <c r="C127" s="1">
        <f t="shared" si="27"/>
        <v>0.30208333303016843</v>
      </c>
      <c r="D127" s="4">
        <f t="shared" si="15"/>
        <v>44198</v>
      </c>
      <c r="E127" s="2">
        <f t="shared" ca="1" si="24"/>
        <v>0.94</v>
      </c>
      <c r="F127" s="2">
        <f t="shared" ca="1" si="25"/>
        <v>0.85</v>
      </c>
      <c r="G127">
        <f t="shared" si="26"/>
        <v>0.32291666696983157</v>
      </c>
      <c r="H127">
        <f t="shared" si="16"/>
        <v>1</v>
      </c>
      <c r="I127" s="2">
        <f t="shared" si="17"/>
        <v>0</v>
      </c>
      <c r="J127" s="2">
        <v>5</v>
      </c>
      <c r="K127">
        <f t="shared" ca="1" si="18"/>
        <v>0</v>
      </c>
      <c r="L127">
        <f t="shared" ca="1" si="19"/>
        <v>0</v>
      </c>
      <c r="M127">
        <f t="shared" ca="1" si="20"/>
        <v>0</v>
      </c>
      <c r="N127">
        <f t="shared" ca="1" si="21"/>
        <v>0</v>
      </c>
    </row>
    <row r="128" spans="1:14" x14ac:dyDescent="0.25">
      <c r="A128">
        <f t="shared" si="22"/>
        <v>1</v>
      </c>
      <c r="B128" s="1">
        <f t="shared" si="23"/>
        <v>44198.312499999694</v>
      </c>
      <c r="C128" s="1">
        <f t="shared" si="27"/>
        <v>0.31249999969440978</v>
      </c>
      <c r="D128" s="4">
        <f t="shared" si="15"/>
        <v>44198</v>
      </c>
      <c r="E128" s="2">
        <f t="shared" ca="1" si="24"/>
        <v>1.0900000000000001</v>
      </c>
      <c r="F128" s="2">
        <f t="shared" ca="1" si="25"/>
        <v>0.85</v>
      </c>
      <c r="G128">
        <f t="shared" si="26"/>
        <v>0.31250000030559022</v>
      </c>
      <c r="H128">
        <f t="shared" si="16"/>
        <v>1</v>
      </c>
      <c r="I128" s="2">
        <f t="shared" si="17"/>
        <v>0</v>
      </c>
      <c r="J128" s="2">
        <v>5</v>
      </c>
      <c r="K128">
        <f t="shared" ca="1" si="18"/>
        <v>0</v>
      </c>
      <c r="L128">
        <f t="shared" ca="1" si="19"/>
        <v>0</v>
      </c>
      <c r="M128">
        <f t="shared" ca="1" si="20"/>
        <v>0</v>
      </c>
      <c r="N128">
        <f t="shared" ca="1" si="21"/>
        <v>0</v>
      </c>
    </row>
    <row r="129" spans="1:14" x14ac:dyDescent="0.25">
      <c r="A129">
        <f t="shared" si="22"/>
        <v>1</v>
      </c>
      <c r="B129" s="1">
        <f t="shared" si="23"/>
        <v>44198.322916666359</v>
      </c>
      <c r="C129" s="1">
        <f t="shared" si="27"/>
        <v>0.32291666635865113</v>
      </c>
      <c r="D129" s="4">
        <f t="shared" si="15"/>
        <v>44198</v>
      </c>
      <c r="E129" s="2">
        <f t="shared" ca="1" si="24"/>
        <v>0.95</v>
      </c>
      <c r="F129" s="2">
        <f t="shared" ca="1" si="25"/>
        <v>0.85</v>
      </c>
      <c r="G129">
        <f t="shared" si="26"/>
        <v>0.30208333364134887</v>
      </c>
      <c r="H129">
        <f t="shared" si="16"/>
        <v>1</v>
      </c>
      <c r="I129" s="2">
        <f t="shared" si="17"/>
        <v>0</v>
      </c>
      <c r="J129" s="2">
        <v>5</v>
      </c>
      <c r="K129">
        <f t="shared" ca="1" si="18"/>
        <v>0</v>
      </c>
      <c r="L129">
        <f t="shared" ca="1" si="19"/>
        <v>0</v>
      </c>
      <c r="M129">
        <f t="shared" ca="1" si="20"/>
        <v>0</v>
      </c>
      <c r="N129">
        <f t="shared" ca="1" si="21"/>
        <v>0</v>
      </c>
    </row>
    <row r="130" spans="1:14" x14ac:dyDescent="0.25">
      <c r="A130">
        <f t="shared" si="22"/>
        <v>1</v>
      </c>
      <c r="B130" s="1">
        <f t="shared" si="23"/>
        <v>44198.333333333023</v>
      </c>
      <c r="C130" s="1">
        <f t="shared" si="27"/>
        <v>0.33333333302289248</v>
      </c>
      <c r="D130" s="4">
        <f t="shared" si="15"/>
        <v>44198</v>
      </c>
      <c r="E130" s="2">
        <f t="shared" ca="1" si="24"/>
        <v>1.05</v>
      </c>
      <c r="F130" s="2">
        <f t="shared" ca="1" si="25"/>
        <v>0.85</v>
      </c>
      <c r="G130">
        <f t="shared" si="26"/>
        <v>0.29166666697710752</v>
      </c>
      <c r="H130">
        <f t="shared" si="16"/>
        <v>1</v>
      </c>
      <c r="I130" s="2">
        <f t="shared" si="17"/>
        <v>0</v>
      </c>
      <c r="J130" s="2">
        <v>5</v>
      </c>
      <c r="K130">
        <f t="shared" ca="1" si="18"/>
        <v>0</v>
      </c>
      <c r="L130">
        <f t="shared" ca="1" si="19"/>
        <v>0</v>
      </c>
      <c r="M130">
        <f t="shared" ca="1" si="20"/>
        <v>0</v>
      </c>
      <c r="N130">
        <f t="shared" ca="1" si="21"/>
        <v>0</v>
      </c>
    </row>
    <row r="131" spans="1:14" x14ac:dyDescent="0.25">
      <c r="A131">
        <f t="shared" si="22"/>
        <v>1</v>
      </c>
      <c r="B131" s="1">
        <f t="shared" si="23"/>
        <v>44198.343749999687</v>
      </c>
      <c r="C131" s="1">
        <f t="shared" si="27"/>
        <v>0.34374999968713382</v>
      </c>
      <c r="D131" s="4">
        <f t="shared" ref="D131:D194" si="28">ROUNDDOWN(B131,0)</f>
        <v>44198</v>
      </c>
      <c r="E131" s="2">
        <f t="shared" ca="1" si="24"/>
        <v>0.99</v>
      </c>
      <c r="F131" s="2">
        <f t="shared" ca="1" si="25"/>
        <v>0.85</v>
      </c>
      <c r="G131">
        <f t="shared" si="26"/>
        <v>0.28125000031286618</v>
      </c>
      <c r="H131">
        <f t="shared" ref="H131:H194" si="29">IF(G131/MAX(G:G)*4&gt;1,1,G131/MAX(G:G)*4)</f>
        <v>1</v>
      </c>
      <c r="I131" s="2">
        <f t="shared" ref="I131:I194" si="30">(COS(H131*PI()) + 1)/2</f>
        <v>0</v>
      </c>
      <c r="J131" s="2">
        <v>5</v>
      </c>
      <c r="K131">
        <f t="shared" ref="K131:K194" ca="1" si="31">E131*F131*I131*J131</f>
        <v>0</v>
      </c>
      <c r="L131">
        <f t="shared" ref="L131:L194" ca="1" si="32">IF(K131&gt;J131,J131*RANDBETWEEN(990,1010)/1000,K131)</f>
        <v>0</v>
      </c>
      <c r="M131">
        <f t="shared" ref="M131:M194" ca="1" si="33">L131/4</f>
        <v>0</v>
      </c>
      <c r="N131">
        <f t="shared" ref="N131:N194" ca="1" si="34">RANDBETWEEN(0.7,1.3)*I131*F131</f>
        <v>0</v>
      </c>
    </row>
    <row r="132" spans="1:14" x14ac:dyDescent="0.25">
      <c r="A132">
        <f t="shared" ref="A132:A195" si="35">A131</f>
        <v>1</v>
      </c>
      <c r="B132" s="1">
        <f t="shared" ref="B132:B195" si="36">B131+(1/24/60*15)</f>
        <v>44198.354166666351</v>
      </c>
      <c r="C132" s="1">
        <f t="shared" si="27"/>
        <v>0.35416666635137517</v>
      </c>
      <c r="D132" s="4">
        <f t="shared" si="28"/>
        <v>44198</v>
      </c>
      <c r="E132" s="2">
        <f t="shared" ref="E132:E195" ca="1" si="37">IF(C132=C131,E131,RANDBETWEEN(90,110)/100)</f>
        <v>0.99</v>
      </c>
      <c r="F132" s="2">
        <f t="shared" ref="F132:F195" ca="1" si="38">IF(DAY(B132)=DAY(B131),F131,RANDBETWEEN(10,140)/100)</f>
        <v>0.85</v>
      </c>
      <c r="G132">
        <f t="shared" ref="G132:G195" si="39">ABS(0.625-C132)</f>
        <v>0.27083333364862483</v>
      </c>
      <c r="H132">
        <f t="shared" si="29"/>
        <v>1</v>
      </c>
      <c r="I132" s="2">
        <f t="shared" si="30"/>
        <v>0</v>
      </c>
      <c r="J132" s="2">
        <v>5</v>
      </c>
      <c r="K132">
        <f t="shared" ca="1" si="31"/>
        <v>0</v>
      </c>
      <c r="L132">
        <f t="shared" ca="1" si="32"/>
        <v>0</v>
      </c>
      <c r="M132">
        <f t="shared" ca="1" si="33"/>
        <v>0</v>
      </c>
      <c r="N132">
        <f t="shared" ca="1" si="34"/>
        <v>0</v>
      </c>
    </row>
    <row r="133" spans="1:14" x14ac:dyDescent="0.25">
      <c r="A133">
        <f t="shared" si="35"/>
        <v>1</v>
      </c>
      <c r="B133" s="1">
        <f t="shared" si="36"/>
        <v>44198.364583333016</v>
      </c>
      <c r="C133" s="1">
        <f t="shared" si="27"/>
        <v>0.36458333301561652</v>
      </c>
      <c r="D133" s="4">
        <f t="shared" si="28"/>
        <v>44198</v>
      </c>
      <c r="E133" s="2">
        <f t="shared" ca="1" si="37"/>
        <v>0.98</v>
      </c>
      <c r="F133" s="2">
        <f t="shared" ca="1" si="38"/>
        <v>0.85</v>
      </c>
      <c r="G133">
        <f t="shared" si="39"/>
        <v>0.26041666698438348</v>
      </c>
      <c r="H133">
        <f t="shared" si="29"/>
        <v>1</v>
      </c>
      <c r="I133" s="2">
        <f t="shared" si="30"/>
        <v>0</v>
      </c>
      <c r="J133" s="2">
        <v>5</v>
      </c>
      <c r="K133">
        <f t="shared" ca="1" si="31"/>
        <v>0</v>
      </c>
      <c r="L133">
        <f t="shared" ca="1" si="32"/>
        <v>0</v>
      </c>
      <c r="M133">
        <f t="shared" ca="1" si="33"/>
        <v>0</v>
      </c>
      <c r="N133">
        <f t="shared" ca="1" si="34"/>
        <v>0</v>
      </c>
    </row>
    <row r="134" spans="1:14" x14ac:dyDescent="0.25">
      <c r="A134">
        <f t="shared" si="35"/>
        <v>1</v>
      </c>
      <c r="B134" s="1">
        <f t="shared" si="36"/>
        <v>44198.37499999968</v>
      </c>
      <c r="C134" s="1">
        <f t="shared" si="27"/>
        <v>0.37499999967985786</v>
      </c>
      <c r="D134" s="4">
        <f t="shared" si="28"/>
        <v>44198</v>
      </c>
      <c r="E134" s="2">
        <f t="shared" ca="1" si="37"/>
        <v>0.99</v>
      </c>
      <c r="F134" s="2">
        <f t="shared" ca="1" si="38"/>
        <v>0.85</v>
      </c>
      <c r="G134">
        <f t="shared" si="39"/>
        <v>0.25000000032014214</v>
      </c>
      <c r="H134">
        <f t="shared" si="29"/>
        <v>1</v>
      </c>
      <c r="I134" s="2">
        <f t="shared" si="30"/>
        <v>0</v>
      </c>
      <c r="J134" s="2">
        <v>5</v>
      </c>
      <c r="K134">
        <f t="shared" ca="1" si="31"/>
        <v>0</v>
      </c>
      <c r="L134">
        <f t="shared" ca="1" si="32"/>
        <v>0</v>
      </c>
      <c r="M134">
        <f t="shared" ca="1" si="33"/>
        <v>0</v>
      </c>
      <c r="N134">
        <f t="shared" ca="1" si="34"/>
        <v>0</v>
      </c>
    </row>
    <row r="135" spans="1:14" x14ac:dyDescent="0.25">
      <c r="A135">
        <f t="shared" si="35"/>
        <v>1</v>
      </c>
      <c r="B135" s="1">
        <f t="shared" si="36"/>
        <v>44198.385416666344</v>
      </c>
      <c r="C135" s="1">
        <f t="shared" si="27"/>
        <v>0.38541666634409921</v>
      </c>
      <c r="D135" s="4">
        <f t="shared" si="28"/>
        <v>44198</v>
      </c>
      <c r="E135" s="2">
        <f t="shared" ca="1" si="37"/>
        <v>1.07</v>
      </c>
      <c r="F135" s="2">
        <f t="shared" ca="1" si="38"/>
        <v>0.85</v>
      </c>
      <c r="G135">
        <f t="shared" si="39"/>
        <v>0.23958333365590079</v>
      </c>
      <c r="H135">
        <f t="shared" si="29"/>
        <v>1</v>
      </c>
      <c r="I135" s="2">
        <f t="shared" si="30"/>
        <v>0</v>
      </c>
      <c r="J135" s="2">
        <v>5</v>
      </c>
      <c r="K135">
        <f t="shared" ca="1" si="31"/>
        <v>0</v>
      </c>
      <c r="L135">
        <f t="shared" ca="1" si="32"/>
        <v>0</v>
      </c>
      <c r="M135">
        <f t="shared" ca="1" si="33"/>
        <v>0</v>
      </c>
      <c r="N135">
        <f t="shared" ca="1" si="34"/>
        <v>0</v>
      </c>
    </row>
    <row r="136" spans="1:14" x14ac:dyDescent="0.25">
      <c r="A136">
        <f t="shared" si="35"/>
        <v>1</v>
      </c>
      <c r="B136" s="1">
        <f t="shared" si="36"/>
        <v>44198.395833333008</v>
      </c>
      <c r="C136" s="1">
        <f t="shared" si="27"/>
        <v>0.39583333300834056</v>
      </c>
      <c r="D136" s="4">
        <f t="shared" si="28"/>
        <v>44198</v>
      </c>
      <c r="E136" s="2">
        <f t="shared" ca="1" si="37"/>
        <v>1.0900000000000001</v>
      </c>
      <c r="F136" s="2">
        <f t="shared" ca="1" si="38"/>
        <v>0.85</v>
      </c>
      <c r="G136">
        <f t="shared" si="39"/>
        <v>0.22916666699165944</v>
      </c>
      <c r="H136">
        <f t="shared" si="29"/>
        <v>1</v>
      </c>
      <c r="I136" s="2">
        <f t="shared" si="30"/>
        <v>0</v>
      </c>
      <c r="J136" s="2">
        <v>5</v>
      </c>
      <c r="K136">
        <f t="shared" ca="1" si="31"/>
        <v>0</v>
      </c>
      <c r="L136">
        <f t="shared" ca="1" si="32"/>
        <v>0</v>
      </c>
      <c r="M136">
        <f t="shared" ca="1" si="33"/>
        <v>0</v>
      </c>
      <c r="N136">
        <f t="shared" ca="1" si="34"/>
        <v>0</v>
      </c>
    </row>
    <row r="137" spans="1:14" x14ac:dyDescent="0.25">
      <c r="A137">
        <f t="shared" si="35"/>
        <v>1</v>
      </c>
      <c r="B137" s="1">
        <f t="shared" si="36"/>
        <v>44198.406249999673</v>
      </c>
      <c r="C137" s="1">
        <f t="shared" si="27"/>
        <v>0.40624999967258191</v>
      </c>
      <c r="D137" s="4">
        <f t="shared" si="28"/>
        <v>44198</v>
      </c>
      <c r="E137" s="2">
        <f t="shared" ca="1" si="37"/>
        <v>0.99</v>
      </c>
      <c r="F137" s="2">
        <f t="shared" ca="1" si="38"/>
        <v>0.85</v>
      </c>
      <c r="G137">
        <f t="shared" si="39"/>
        <v>0.21875000032741809</v>
      </c>
      <c r="H137">
        <f t="shared" si="29"/>
        <v>1</v>
      </c>
      <c r="I137" s="2">
        <f t="shared" si="30"/>
        <v>0</v>
      </c>
      <c r="J137" s="2">
        <v>5</v>
      </c>
      <c r="K137">
        <f t="shared" ca="1" si="31"/>
        <v>0</v>
      </c>
      <c r="L137">
        <f t="shared" ca="1" si="32"/>
        <v>0</v>
      </c>
      <c r="M137">
        <f t="shared" ca="1" si="33"/>
        <v>0</v>
      </c>
      <c r="N137">
        <f t="shared" ca="1" si="34"/>
        <v>0</v>
      </c>
    </row>
    <row r="138" spans="1:14" x14ac:dyDescent="0.25">
      <c r="A138">
        <f t="shared" si="35"/>
        <v>1</v>
      </c>
      <c r="B138" s="1">
        <f t="shared" si="36"/>
        <v>44198.416666666337</v>
      </c>
      <c r="C138" s="1">
        <f t="shared" si="27"/>
        <v>0.41666666633682325</v>
      </c>
      <c r="D138" s="4">
        <f t="shared" si="28"/>
        <v>44198</v>
      </c>
      <c r="E138" s="2">
        <f t="shared" ca="1" si="37"/>
        <v>0.92</v>
      </c>
      <c r="F138" s="2">
        <f t="shared" ca="1" si="38"/>
        <v>0.85</v>
      </c>
      <c r="G138">
        <f t="shared" si="39"/>
        <v>0.20833333366317675</v>
      </c>
      <c r="H138">
        <f t="shared" si="29"/>
        <v>1</v>
      </c>
      <c r="I138" s="2">
        <f t="shared" si="30"/>
        <v>0</v>
      </c>
      <c r="J138" s="2">
        <v>5</v>
      </c>
      <c r="K138">
        <f t="shared" ca="1" si="31"/>
        <v>0</v>
      </c>
      <c r="L138">
        <f t="shared" ca="1" si="32"/>
        <v>0</v>
      </c>
      <c r="M138">
        <f t="shared" ca="1" si="33"/>
        <v>0</v>
      </c>
      <c r="N138">
        <f t="shared" ca="1" si="34"/>
        <v>0</v>
      </c>
    </row>
    <row r="139" spans="1:14" x14ac:dyDescent="0.25">
      <c r="A139">
        <f t="shared" si="35"/>
        <v>1</v>
      </c>
      <c r="B139" s="1">
        <f t="shared" si="36"/>
        <v>44198.427083333001</v>
      </c>
      <c r="C139" s="1">
        <f t="shared" si="27"/>
        <v>0.4270833330010646</v>
      </c>
      <c r="D139" s="4">
        <f t="shared" si="28"/>
        <v>44198</v>
      </c>
      <c r="E139" s="2">
        <f t="shared" ca="1" si="37"/>
        <v>1.03</v>
      </c>
      <c r="F139" s="2">
        <f t="shared" ca="1" si="38"/>
        <v>0.85</v>
      </c>
      <c r="G139">
        <f t="shared" si="39"/>
        <v>0.1979166669989354</v>
      </c>
      <c r="H139">
        <f t="shared" si="29"/>
        <v>1</v>
      </c>
      <c r="I139" s="2">
        <f t="shared" si="30"/>
        <v>0</v>
      </c>
      <c r="J139" s="2">
        <v>5</v>
      </c>
      <c r="K139">
        <f t="shared" ca="1" si="31"/>
        <v>0</v>
      </c>
      <c r="L139">
        <f t="shared" ca="1" si="32"/>
        <v>0</v>
      </c>
      <c r="M139">
        <f t="shared" ca="1" si="33"/>
        <v>0</v>
      </c>
      <c r="N139">
        <f t="shared" ca="1" si="34"/>
        <v>0</v>
      </c>
    </row>
    <row r="140" spans="1:14" x14ac:dyDescent="0.25">
      <c r="A140">
        <f t="shared" si="35"/>
        <v>1</v>
      </c>
      <c r="B140" s="1">
        <f t="shared" si="36"/>
        <v>44198.437499999665</v>
      </c>
      <c r="C140" s="1">
        <f t="shared" si="27"/>
        <v>0.43749999966530595</v>
      </c>
      <c r="D140" s="4">
        <f t="shared" si="28"/>
        <v>44198</v>
      </c>
      <c r="E140" s="2">
        <f t="shared" ca="1" si="37"/>
        <v>0.97</v>
      </c>
      <c r="F140" s="2">
        <f t="shared" ca="1" si="38"/>
        <v>0.85</v>
      </c>
      <c r="G140">
        <f t="shared" si="39"/>
        <v>0.18750000033469405</v>
      </c>
      <c r="H140">
        <f t="shared" si="29"/>
        <v>1</v>
      </c>
      <c r="I140" s="2">
        <f t="shared" si="30"/>
        <v>0</v>
      </c>
      <c r="J140" s="2">
        <v>5</v>
      </c>
      <c r="K140">
        <f t="shared" ca="1" si="31"/>
        <v>0</v>
      </c>
      <c r="L140">
        <f t="shared" ca="1" si="32"/>
        <v>0</v>
      </c>
      <c r="M140">
        <f t="shared" ca="1" si="33"/>
        <v>0</v>
      </c>
      <c r="N140">
        <f t="shared" ca="1" si="34"/>
        <v>0</v>
      </c>
    </row>
    <row r="141" spans="1:14" x14ac:dyDescent="0.25">
      <c r="A141">
        <f t="shared" si="35"/>
        <v>1</v>
      </c>
      <c r="B141" s="1">
        <f t="shared" si="36"/>
        <v>44198.44791666633</v>
      </c>
      <c r="C141" s="1">
        <f t="shared" si="27"/>
        <v>0.4479166663295473</v>
      </c>
      <c r="D141" s="4">
        <f t="shared" si="28"/>
        <v>44198</v>
      </c>
      <c r="E141" s="2">
        <f t="shared" ca="1" si="37"/>
        <v>1.08</v>
      </c>
      <c r="F141" s="2">
        <f t="shared" ca="1" si="38"/>
        <v>0.85</v>
      </c>
      <c r="G141">
        <f t="shared" si="39"/>
        <v>0.1770833336704527</v>
      </c>
      <c r="H141">
        <f t="shared" si="29"/>
        <v>1</v>
      </c>
      <c r="I141" s="2">
        <f t="shared" si="30"/>
        <v>0</v>
      </c>
      <c r="J141" s="2">
        <v>5</v>
      </c>
      <c r="K141">
        <f t="shared" ca="1" si="31"/>
        <v>0</v>
      </c>
      <c r="L141">
        <f t="shared" ca="1" si="32"/>
        <v>0</v>
      </c>
      <c r="M141">
        <f t="shared" ca="1" si="33"/>
        <v>0</v>
      </c>
      <c r="N141">
        <f t="shared" ca="1" si="34"/>
        <v>0</v>
      </c>
    </row>
    <row r="142" spans="1:14" x14ac:dyDescent="0.25">
      <c r="A142">
        <f t="shared" si="35"/>
        <v>1</v>
      </c>
      <c r="B142" s="1">
        <f t="shared" si="36"/>
        <v>44198.458333332994</v>
      </c>
      <c r="C142" s="1">
        <f t="shared" si="27"/>
        <v>0.45833333299378864</v>
      </c>
      <c r="D142" s="4">
        <f t="shared" si="28"/>
        <v>44198</v>
      </c>
      <c r="E142" s="2">
        <f t="shared" ca="1" si="37"/>
        <v>1.0900000000000001</v>
      </c>
      <c r="F142" s="2">
        <f t="shared" ca="1" si="38"/>
        <v>0.85</v>
      </c>
      <c r="G142">
        <f t="shared" si="39"/>
        <v>0.16666666700621136</v>
      </c>
      <c r="H142">
        <f t="shared" si="29"/>
        <v>1</v>
      </c>
      <c r="I142" s="2">
        <f t="shared" si="30"/>
        <v>0</v>
      </c>
      <c r="J142" s="2">
        <v>5</v>
      </c>
      <c r="K142">
        <f t="shared" ca="1" si="31"/>
        <v>0</v>
      </c>
      <c r="L142">
        <f t="shared" ca="1" si="32"/>
        <v>0</v>
      </c>
      <c r="M142">
        <f t="shared" ca="1" si="33"/>
        <v>0</v>
      </c>
      <c r="N142">
        <f t="shared" ca="1" si="34"/>
        <v>0</v>
      </c>
    </row>
    <row r="143" spans="1:14" x14ac:dyDescent="0.25">
      <c r="A143">
        <f t="shared" si="35"/>
        <v>1</v>
      </c>
      <c r="B143" s="1">
        <f t="shared" si="36"/>
        <v>44198.468749999658</v>
      </c>
      <c r="C143" s="1">
        <f t="shared" si="27"/>
        <v>0.46874999965802999</v>
      </c>
      <c r="D143" s="4">
        <f t="shared" si="28"/>
        <v>44198</v>
      </c>
      <c r="E143" s="2">
        <f t="shared" ca="1" si="37"/>
        <v>1.06</v>
      </c>
      <c r="F143" s="2">
        <f t="shared" ca="1" si="38"/>
        <v>0.85</v>
      </c>
      <c r="G143">
        <f t="shared" si="39"/>
        <v>0.15625000034197001</v>
      </c>
      <c r="H143">
        <f t="shared" si="29"/>
        <v>1</v>
      </c>
      <c r="I143" s="2">
        <f t="shared" si="30"/>
        <v>0</v>
      </c>
      <c r="J143" s="2">
        <v>5</v>
      </c>
      <c r="K143">
        <f t="shared" ca="1" si="31"/>
        <v>0</v>
      </c>
      <c r="L143">
        <f t="shared" ca="1" si="32"/>
        <v>0</v>
      </c>
      <c r="M143">
        <f t="shared" ca="1" si="33"/>
        <v>0</v>
      </c>
      <c r="N143">
        <f t="shared" ca="1" si="34"/>
        <v>0</v>
      </c>
    </row>
    <row r="144" spans="1:14" x14ac:dyDescent="0.25">
      <c r="A144">
        <f t="shared" si="35"/>
        <v>1</v>
      </c>
      <c r="B144" s="1">
        <f t="shared" si="36"/>
        <v>44198.479166666322</v>
      </c>
      <c r="C144" s="1">
        <f t="shared" si="27"/>
        <v>0.47916666632227134</v>
      </c>
      <c r="D144" s="4">
        <f t="shared" si="28"/>
        <v>44198</v>
      </c>
      <c r="E144" s="2">
        <f t="shared" ca="1" si="37"/>
        <v>0.94</v>
      </c>
      <c r="F144" s="2">
        <f t="shared" ca="1" si="38"/>
        <v>0.85</v>
      </c>
      <c r="G144">
        <f t="shared" si="39"/>
        <v>0.14583333367772866</v>
      </c>
      <c r="H144">
        <f t="shared" si="29"/>
        <v>0.93333333553746345</v>
      </c>
      <c r="I144" s="2">
        <f t="shared" si="30"/>
        <v>1.0926198913257135E-2</v>
      </c>
      <c r="J144" s="2">
        <v>5</v>
      </c>
      <c r="K144">
        <f t="shared" ca="1" si="31"/>
        <v>4.3650164658462248E-2</v>
      </c>
      <c r="L144">
        <f t="shared" ca="1" si="32"/>
        <v>4.3650164658462248E-2</v>
      </c>
      <c r="M144">
        <f t="shared" ca="1" si="33"/>
        <v>1.0912541164615562E-2</v>
      </c>
      <c r="N144">
        <f t="shared" ca="1" si="34"/>
        <v>9.2872690762685634E-3</v>
      </c>
    </row>
    <row r="145" spans="1:14" x14ac:dyDescent="0.25">
      <c r="A145">
        <f t="shared" si="35"/>
        <v>1</v>
      </c>
      <c r="B145" s="1">
        <f t="shared" si="36"/>
        <v>44198.489583332987</v>
      </c>
      <c r="C145" s="1">
        <f t="shared" si="27"/>
        <v>0.48958333298651269</v>
      </c>
      <c r="D145" s="4">
        <f t="shared" si="28"/>
        <v>44198</v>
      </c>
      <c r="E145" s="2">
        <f t="shared" ca="1" si="37"/>
        <v>0.99</v>
      </c>
      <c r="F145" s="2">
        <f t="shared" ca="1" si="38"/>
        <v>0.85</v>
      </c>
      <c r="G145">
        <f t="shared" si="39"/>
        <v>0.13541666701348731</v>
      </c>
      <c r="H145">
        <f t="shared" si="29"/>
        <v>0.86666666888631883</v>
      </c>
      <c r="I145" s="2">
        <f t="shared" si="30"/>
        <v>4.3227269760562903E-2</v>
      </c>
      <c r="J145" s="2">
        <v>5</v>
      </c>
      <c r="K145">
        <f t="shared" ca="1" si="31"/>
        <v>0.18187873751756842</v>
      </c>
      <c r="L145">
        <f t="shared" ca="1" si="32"/>
        <v>0.18187873751756842</v>
      </c>
      <c r="M145">
        <f t="shared" ca="1" si="33"/>
        <v>4.5469684379392104E-2</v>
      </c>
      <c r="N145">
        <f t="shared" ca="1" si="34"/>
        <v>3.6743179296478468E-2</v>
      </c>
    </row>
    <row r="146" spans="1:14" x14ac:dyDescent="0.25">
      <c r="A146">
        <f t="shared" si="35"/>
        <v>1</v>
      </c>
      <c r="B146" s="1">
        <f t="shared" si="36"/>
        <v>44198.499999999651</v>
      </c>
      <c r="C146" s="1">
        <f t="shared" si="27"/>
        <v>0.49999999965075403</v>
      </c>
      <c r="D146" s="4">
        <f t="shared" si="28"/>
        <v>44198</v>
      </c>
      <c r="E146" s="2">
        <f t="shared" ca="1" si="37"/>
        <v>1.07</v>
      </c>
      <c r="F146" s="2">
        <f t="shared" ca="1" si="38"/>
        <v>0.85</v>
      </c>
      <c r="G146">
        <f t="shared" si="39"/>
        <v>0.12500000034924597</v>
      </c>
      <c r="H146">
        <f t="shared" si="29"/>
        <v>0.8000000022351742</v>
      </c>
      <c r="I146" s="2">
        <f t="shared" si="30"/>
        <v>9.5491500748810243E-2</v>
      </c>
      <c r="J146" s="2">
        <v>5</v>
      </c>
      <c r="K146">
        <f t="shared" ca="1" si="31"/>
        <v>0.43424759965521453</v>
      </c>
      <c r="L146">
        <f t="shared" ca="1" si="32"/>
        <v>0.43424759965521453</v>
      </c>
      <c r="M146">
        <f t="shared" ca="1" si="33"/>
        <v>0.10856189991380363</v>
      </c>
      <c r="N146">
        <f t="shared" ca="1" si="34"/>
        <v>8.1167775636488707E-2</v>
      </c>
    </row>
    <row r="147" spans="1:14" x14ac:dyDescent="0.25">
      <c r="A147">
        <f t="shared" si="35"/>
        <v>1</v>
      </c>
      <c r="B147" s="1">
        <f t="shared" si="36"/>
        <v>44198.510416666315</v>
      </c>
      <c r="C147" s="1">
        <f t="shared" si="27"/>
        <v>0.51041666631499538</v>
      </c>
      <c r="D147" s="4">
        <f t="shared" si="28"/>
        <v>44198</v>
      </c>
      <c r="E147" s="2">
        <f t="shared" ca="1" si="37"/>
        <v>1.1000000000000001</v>
      </c>
      <c r="F147" s="2">
        <f t="shared" ca="1" si="38"/>
        <v>0.85</v>
      </c>
      <c r="G147">
        <f t="shared" si="39"/>
        <v>0.11458333368500462</v>
      </c>
      <c r="H147">
        <f t="shared" si="29"/>
        <v>0.73333333558402958</v>
      </c>
      <c r="I147" s="2">
        <f t="shared" si="30"/>
        <v>0.16543469419326756</v>
      </c>
      <c r="J147" s="2">
        <v>5</v>
      </c>
      <c r="K147">
        <f t="shared" ca="1" si="31"/>
        <v>0.77340719535352587</v>
      </c>
      <c r="L147">
        <f t="shared" ca="1" si="32"/>
        <v>0.77340719535352587</v>
      </c>
      <c r="M147">
        <f t="shared" ca="1" si="33"/>
        <v>0.19335179883838147</v>
      </c>
      <c r="N147">
        <f t="shared" ca="1" si="34"/>
        <v>0.14061949006427743</v>
      </c>
    </row>
    <row r="148" spans="1:14" x14ac:dyDescent="0.25">
      <c r="A148">
        <f t="shared" si="35"/>
        <v>1</v>
      </c>
      <c r="B148" s="1">
        <f t="shared" si="36"/>
        <v>44198.520833332979</v>
      </c>
      <c r="C148" s="1">
        <f t="shared" si="27"/>
        <v>0.52083333297923673</v>
      </c>
      <c r="D148" s="4">
        <f t="shared" si="28"/>
        <v>44198</v>
      </c>
      <c r="E148" s="2">
        <f t="shared" ca="1" si="37"/>
        <v>1.06</v>
      </c>
      <c r="F148" s="2">
        <f t="shared" ca="1" si="38"/>
        <v>0.85</v>
      </c>
      <c r="G148">
        <f t="shared" si="39"/>
        <v>0.10416666702076327</v>
      </c>
      <c r="H148">
        <f t="shared" si="29"/>
        <v>0.66666666893288495</v>
      </c>
      <c r="I148" s="2">
        <f t="shared" si="30"/>
        <v>0.24999999691715113</v>
      </c>
      <c r="J148" s="2">
        <v>5</v>
      </c>
      <c r="K148">
        <f t="shared" ca="1" si="31"/>
        <v>1.1262499861117659</v>
      </c>
      <c r="L148">
        <f t="shared" ca="1" si="32"/>
        <v>1.1262499861117659</v>
      </c>
      <c r="M148">
        <f t="shared" ca="1" si="33"/>
        <v>0.28156249652794146</v>
      </c>
      <c r="N148">
        <f t="shared" ca="1" si="34"/>
        <v>0.21249999737957845</v>
      </c>
    </row>
    <row r="149" spans="1:14" x14ac:dyDescent="0.25">
      <c r="A149">
        <f t="shared" si="35"/>
        <v>1</v>
      </c>
      <c r="B149" s="1">
        <f t="shared" si="36"/>
        <v>44198.531249999643</v>
      </c>
      <c r="C149" s="1">
        <f t="shared" si="27"/>
        <v>0.53124999964347808</v>
      </c>
      <c r="D149" s="4">
        <f t="shared" si="28"/>
        <v>44198</v>
      </c>
      <c r="E149" s="2">
        <f t="shared" ca="1" si="37"/>
        <v>0.94</v>
      </c>
      <c r="F149" s="2">
        <f t="shared" ca="1" si="38"/>
        <v>0.85</v>
      </c>
      <c r="G149">
        <f t="shared" si="39"/>
        <v>9.3750000356521923E-2</v>
      </c>
      <c r="H149">
        <f t="shared" si="29"/>
        <v>0.60000000228174033</v>
      </c>
      <c r="I149" s="2">
        <f t="shared" si="30"/>
        <v>0.34549149940379775</v>
      </c>
      <c r="J149" s="2">
        <v>5</v>
      </c>
      <c r="K149">
        <f t="shared" ca="1" si="31"/>
        <v>1.3802385401181718</v>
      </c>
      <c r="L149">
        <f t="shared" ca="1" si="32"/>
        <v>1.3802385401181718</v>
      </c>
      <c r="M149">
        <f t="shared" ca="1" si="33"/>
        <v>0.34505963502954295</v>
      </c>
      <c r="N149">
        <f t="shared" ca="1" si="34"/>
        <v>0.29366777449322806</v>
      </c>
    </row>
    <row r="150" spans="1:14" x14ac:dyDescent="0.25">
      <c r="A150">
        <f t="shared" si="35"/>
        <v>1</v>
      </c>
      <c r="B150" s="1">
        <f t="shared" si="36"/>
        <v>44198.541666666308</v>
      </c>
      <c r="C150" s="1">
        <f t="shared" si="27"/>
        <v>0.54166666630771942</v>
      </c>
      <c r="D150" s="4">
        <f t="shared" si="28"/>
        <v>44198</v>
      </c>
      <c r="E150" s="2">
        <f t="shared" ca="1" si="37"/>
        <v>1.01</v>
      </c>
      <c r="F150" s="2">
        <f t="shared" ca="1" si="38"/>
        <v>0.85</v>
      </c>
      <c r="G150">
        <f t="shared" si="39"/>
        <v>8.3333333692280576E-2</v>
      </c>
      <c r="H150">
        <f t="shared" si="29"/>
        <v>0.53333333563059571</v>
      </c>
      <c r="I150" s="2">
        <f t="shared" si="30"/>
        <v>0.44773576477740989</v>
      </c>
      <c r="J150" s="2">
        <v>5</v>
      </c>
      <c r="K150">
        <f t="shared" ca="1" si="31"/>
        <v>1.9219057703070319</v>
      </c>
      <c r="L150">
        <f t="shared" ca="1" si="32"/>
        <v>1.9219057703070319</v>
      </c>
      <c r="M150">
        <f t="shared" ca="1" si="33"/>
        <v>0.48047644257675798</v>
      </c>
      <c r="N150">
        <f t="shared" ca="1" si="34"/>
        <v>0.38057540006079837</v>
      </c>
    </row>
    <row r="151" spans="1:14" x14ac:dyDescent="0.25">
      <c r="A151">
        <f t="shared" si="35"/>
        <v>1</v>
      </c>
      <c r="B151" s="1">
        <f t="shared" si="36"/>
        <v>44198.552083332972</v>
      </c>
      <c r="C151" s="1">
        <f t="shared" si="27"/>
        <v>0.55208333297196077</v>
      </c>
      <c r="D151" s="4">
        <f t="shared" si="28"/>
        <v>44198</v>
      </c>
      <c r="E151" s="2">
        <f t="shared" ca="1" si="37"/>
        <v>0.92</v>
      </c>
      <c r="F151" s="2">
        <f t="shared" ca="1" si="38"/>
        <v>0.85</v>
      </c>
      <c r="G151">
        <f t="shared" si="39"/>
        <v>7.2916667028039228E-2</v>
      </c>
      <c r="H151">
        <f t="shared" si="29"/>
        <v>0.46666666897945108</v>
      </c>
      <c r="I151" s="2">
        <f t="shared" si="30"/>
        <v>0.55226422802081498</v>
      </c>
      <c r="J151" s="2">
        <v>5</v>
      </c>
      <c r="K151">
        <f t="shared" ca="1" si="31"/>
        <v>2.159353131561387</v>
      </c>
      <c r="L151">
        <f t="shared" ca="1" si="32"/>
        <v>2.159353131561387</v>
      </c>
      <c r="M151">
        <f t="shared" ca="1" si="33"/>
        <v>0.53983828289034674</v>
      </c>
      <c r="N151">
        <f t="shared" ca="1" si="34"/>
        <v>0.46942459381769275</v>
      </c>
    </row>
    <row r="152" spans="1:14" x14ac:dyDescent="0.25">
      <c r="A152">
        <f t="shared" si="35"/>
        <v>1</v>
      </c>
      <c r="B152" s="1">
        <f t="shared" si="36"/>
        <v>44198.562499999636</v>
      </c>
      <c r="C152" s="1">
        <f t="shared" si="27"/>
        <v>0.56249999963620212</v>
      </c>
      <c r="D152" s="4">
        <f t="shared" si="28"/>
        <v>44198</v>
      </c>
      <c r="E152" s="2">
        <f t="shared" ca="1" si="37"/>
        <v>1.05</v>
      </c>
      <c r="F152" s="2">
        <f t="shared" ca="1" si="38"/>
        <v>0.85</v>
      </c>
      <c r="G152">
        <f t="shared" si="39"/>
        <v>6.2500000363797881E-2</v>
      </c>
      <c r="H152">
        <f t="shared" si="29"/>
        <v>0.40000000232830646</v>
      </c>
      <c r="I152" s="2">
        <f t="shared" si="30"/>
        <v>0.6545084937091793</v>
      </c>
      <c r="J152" s="2">
        <v>5</v>
      </c>
      <c r="K152">
        <f t="shared" ca="1" si="31"/>
        <v>2.9207441531772127</v>
      </c>
      <c r="L152">
        <f t="shared" ca="1" si="32"/>
        <v>2.9207441531772127</v>
      </c>
      <c r="M152">
        <f t="shared" ca="1" si="33"/>
        <v>0.73018603829430317</v>
      </c>
      <c r="N152">
        <f t="shared" ca="1" si="34"/>
        <v>0.55633221965280244</v>
      </c>
    </row>
    <row r="153" spans="1:14" x14ac:dyDescent="0.25">
      <c r="A153">
        <f t="shared" si="35"/>
        <v>1</v>
      </c>
      <c r="B153" s="1">
        <f t="shared" si="36"/>
        <v>44198.5729166663</v>
      </c>
      <c r="C153" s="1">
        <f t="shared" si="27"/>
        <v>0.57291666630044347</v>
      </c>
      <c r="D153" s="4">
        <f t="shared" si="28"/>
        <v>44198</v>
      </c>
      <c r="E153" s="2">
        <f t="shared" ca="1" si="37"/>
        <v>0.96</v>
      </c>
      <c r="F153" s="2">
        <f t="shared" ca="1" si="38"/>
        <v>0.85</v>
      </c>
      <c r="G153">
        <f t="shared" si="39"/>
        <v>5.2083333699556533E-2</v>
      </c>
      <c r="H153">
        <f t="shared" si="29"/>
        <v>0.33333333567716183</v>
      </c>
      <c r="I153" s="2">
        <f t="shared" si="30"/>
        <v>0.74999999681157403</v>
      </c>
      <c r="J153" s="2">
        <v>5</v>
      </c>
      <c r="K153">
        <f t="shared" ca="1" si="31"/>
        <v>3.059999986991222</v>
      </c>
      <c r="L153">
        <f t="shared" ca="1" si="32"/>
        <v>3.059999986991222</v>
      </c>
      <c r="M153">
        <f t="shared" ca="1" si="33"/>
        <v>0.7649999967478055</v>
      </c>
      <c r="N153">
        <f t="shared" ca="1" si="34"/>
        <v>0.63749999728983786</v>
      </c>
    </row>
    <row r="154" spans="1:14" x14ac:dyDescent="0.25">
      <c r="A154">
        <f t="shared" si="35"/>
        <v>1</v>
      </c>
      <c r="B154" s="1">
        <f t="shared" si="36"/>
        <v>44198.583333332965</v>
      </c>
      <c r="C154" s="1">
        <f t="shared" si="27"/>
        <v>0.58333333296468481</v>
      </c>
      <c r="D154" s="4">
        <f t="shared" si="28"/>
        <v>44198</v>
      </c>
      <c r="E154" s="2">
        <f t="shared" ca="1" si="37"/>
        <v>1</v>
      </c>
      <c r="F154" s="2">
        <f t="shared" ca="1" si="38"/>
        <v>0.85</v>
      </c>
      <c r="G154">
        <f t="shared" si="39"/>
        <v>4.1666667035315186E-2</v>
      </c>
      <c r="H154">
        <f t="shared" si="29"/>
        <v>0.26666666902601721</v>
      </c>
      <c r="I154" s="2">
        <f t="shared" si="30"/>
        <v>0.83456530042529042</v>
      </c>
      <c r="J154" s="2">
        <v>5</v>
      </c>
      <c r="K154">
        <f t="shared" ca="1" si="31"/>
        <v>3.5469025268074845</v>
      </c>
      <c r="L154">
        <f t="shared" ca="1" si="32"/>
        <v>3.5469025268074845</v>
      </c>
      <c r="M154">
        <f t="shared" ca="1" si="33"/>
        <v>0.88672563170187113</v>
      </c>
      <c r="N154">
        <f t="shared" ca="1" si="34"/>
        <v>0.70938050536149688</v>
      </c>
    </row>
    <row r="155" spans="1:14" x14ac:dyDescent="0.25">
      <c r="A155">
        <f t="shared" si="35"/>
        <v>1</v>
      </c>
      <c r="B155" s="1">
        <f t="shared" si="36"/>
        <v>44198.593749999629</v>
      </c>
      <c r="C155" s="1">
        <f t="shared" si="27"/>
        <v>0.59374999962892616</v>
      </c>
      <c r="D155" s="4">
        <f t="shared" si="28"/>
        <v>44198</v>
      </c>
      <c r="E155" s="2">
        <f t="shared" ca="1" si="37"/>
        <v>1.08</v>
      </c>
      <c r="F155" s="2">
        <f t="shared" ca="1" si="38"/>
        <v>0.85</v>
      </c>
      <c r="G155">
        <f t="shared" si="39"/>
        <v>3.1250000371073838E-2</v>
      </c>
      <c r="H155">
        <f t="shared" si="29"/>
        <v>0.20000000237487256</v>
      </c>
      <c r="I155" s="2">
        <f t="shared" si="30"/>
        <v>0.90450849499477548</v>
      </c>
      <c r="J155" s="2">
        <v>5</v>
      </c>
      <c r="K155">
        <f t="shared" ca="1" si="31"/>
        <v>4.1516939920260203</v>
      </c>
      <c r="L155">
        <f t="shared" ca="1" si="32"/>
        <v>4.1516939920260203</v>
      </c>
      <c r="M155">
        <f t="shared" ca="1" si="33"/>
        <v>1.0379234980065051</v>
      </c>
      <c r="N155">
        <f t="shared" ca="1" si="34"/>
        <v>0.76883222074555913</v>
      </c>
    </row>
    <row r="156" spans="1:14" x14ac:dyDescent="0.25">
      <c r="A156">
        <f t="shared" si="35"/>
        <v>1</v>
      </c>
      <c r="B156" s="1">
        <f t="shared" si="36"/>
        <v>44198.604166666293</v>
      </c>
      <c r="C156" s="1">
        <f t="shared" si="27"/>
        <v>0.60416666629316751</v>
      </c>
      <c r="D156" s="4">
        <f t="shared" si="28"/>
        <v>44198</v>
      </c>
      <c r="E156" s="2">
        <f t="shared" ca="1" si="37"/>
        <v>1.03</v>
      </c>
      <c r="F156" s="2">
        <f t="shared" ca="1" si="38"/>
        <v>0.85</v>
      </c>
      <c r="G156">
        <f t="shared" si="39"/>
        <v>2.0833333706832491E-2</v>
      </c>
      <c r="H156">
        <f t="shared" si="29"/>
        <v>0.13333333572372794</v>
      </c>
      <c r="I156" s="2">
        <f t="shared" si="30"/>
        <v>0.95677272729407625</v>
      </c>
      <c r="J156" s="2">
        <v>5</v>
      </c>
      <c r="K156">
        <f t="shared" ca="1" si="31"/>
        <v>4.1882726137298185</v>
      </c>
      <c r="L156">
        <f t="shared" ca="1" si="32"/>
        <v>4.1882726137298185</v>
      </c>
      <c r="M156">
        <f t="shared" ca="1" si="33"/>
        <v>1.0470681534324546</v>
      </c>
      <c r="N156">
        <f t="shared" ca="1" si="34"/>
        <v>0.81325681819996476</v>
      </c>
    </row>
    <row r="157" spans="1:14" x14ac:dyDescent="0.25">
      <c r="A157">
        <f t="shared" si="35"/>
        <v>1</v>
      </c>
      <c r="B157" s="1">
        <f t="shared" si="36"/>
        <v>44198.614583332957</v>
      </c>
      <c r="C157" s="1">
        <f t="shared" si="27"/>
        <v>0.61458333295740886</v>
      </c>
      <c r="D157" s="4">
        <f t="shared" si="28"/>
        <v>44198</v>
      </c>
      <c r="E157" s="2">
        <f t="shared" ca="1" si="37"/>
        <v>1</v>
      </c>
      <c r="F157" s="2">
        <f t="shared" ca="1" si="38"/>
        <v>0.85</v>
      </c>
      <c r="G157">
        <f t="shared" si="39"/>
        <v>1.0416667042591143E-2</v>
      </c>
      <c r="H157">
        <f t="shared" si="29"/>
        <v>6.6666669072583312E-2</v>
      </c>
      <c r="I157" s="2">
        <f t="shared" si="30"/>
        <v>0.98907379958116182</v>
      </c>
      <c r="J157" s="2">
        <v>5</v>
      </c>
      <c r="K157">
        <f t="shared" ca="1" si="31"/>
        <v>4.2035636482199381</v>
      </c>
      <c r="L157">
        <f t="shared" ca="1" si="32"/>
        <v>4.2035636482199381</v>
      </c>
      <c r="M157">
        <f t="shared" ca="1" si="33"/>
        <v>1.0508909120549845</v>
      </c>
      <c r="N157">
        <f t="shared" ca="1" si="34"/>
        <v>0.84071272964398758</v>
      </c>
    </row>
    <row r="158" spans="1:14" x14ac:dyDescent="0.25">
      <c r="A158">
        <f t="shared" si="35"/>
        <v>1</v>
      </c>
      <c r="B158" s="1">
        <f t="shared" si="36"/>
        <v>44198.624999999622</v>
      </c>
      <c r="C158" s="1">
        <f t="shared" si="27"/>
        <v>0.6249999996216502</v>
      </c>
      <c r="D158" s="4">
        <f t="shared" si="28"/>
        <v>44198</v>
      </c>
      <c r="E158" s="2">
        <f t="shared" ca="1" si="37"/>
        <v>1.06</v>
      </c>
      <c r="F158" s="2">
        <f t="shared" ca="1" si="38"/>
        <v>0.85</v>
      </c>
      <c r="G158">
        <f t="shared" si="39"/>
        <v>3.7834979593753815E-10</v>
      </c>
      <c r="H158">
        <f t="shared" si="29"/>
        <v>2.4214386940002442E-9</v>
      </c>
      <c r="I158" s="2">
        <f t="shared" si="30"/>
        <v>1</v>
      </c>
      <c r="J158" s="2">
        <v>5</v>
      </c>
      <c r="K158">
        <f t="shared" ca="1" si="31"/>
        <v>4.5049999999999999</v>
      </c>
      <c r="L158">
        <f t="shared" ca="1" si="32"/>
        <v>4.5049999999999999</v>
      </c>
      <c r="M158">
        <f t="shared" ca="1" si="33"/>
        <v>1.12625</v>
      </c>
      <c r="N158">
        <f t="shared" ca="1" si="34"/>
        <v>0.85</v>
      </c>
    </row>
    <row r="159" spans="1:14" x14ac:dyDescent="0.25">
      <c r="A159">
        <f t="shared" si="35"/>
        <v>1</v>
      </c>
      <c r="B159" s="1">
        <f t="shared" si="36"/>
        <v>44198.635416666286</v>
      </c>
      <c r="C159" s="1">
        <f t="shared" si="27"/>
        <v>0.63541666628589155</v>
      </c>
      <c r="D159" s="4">
        <f t="shared" si="28"/>
        <v>44198</v>
      </c>
      <c r="E159" s="2">
        <f t="shared" ca="1" si="37"/>
        <v>0.9</v>
      </c>
      <c r="F159" s="2">
        <f t="shared" ca="1" si="38"/>
        <v>0.85</v>
      </c>
      <c r="G159">
        <f t="shared" si="39"/>
        <v>1.0416666285891552E-2</v>
      </c>
      <c r="H159">
        <f t="shared" si="29"/>
        <v>6.6666664229705935E-2</v>
      </c>
      <c r="I159" s="2">
        <f t="shared" si="30"/>
        <v>0.98907380116278232</v>
      </c>
      <c r="J159" s="2">
        <v>5</v>
      </c>
      <c r="K159">
        <f t="shared" ca="1" si="31"/>
        <v>3.7832072894476427</v>
      </c>
      <c r="L159">
        <f t="shared" ca="1" si="32"/>
        <v>3.7832072894476427</v>
      </c>
      <c r="M159">
        <f t="shared" ca="1" si="33"/>
        <v>0.94580182236191068</v>
      </c>
      <c r="N159">
        <f t="shared" ca="1" si="34"/>
        <v>0.84071273098836496</v>
      </c>
    </row>
    <row r="160" spans="1:14" x14ac:dyDescent="0.25">
      <c r="A160">
        <f t="shared" si="35"/>
        <v>1</v>
      </c>
      <c r="B160" s="1">
        <f t="shared" si="36"/>
        <v>44198.64583333295</v>
      </c>
      <c r="C160" s="1">
        <f t="shared" si="27"/>
        <v>0.6458333329501329</v>
      </c>
      <c r="D160" s="4">
        <f t="shared" si="28"/>
        <v>44198</v>
      </c>
      <c r="E160" s="2">
        <f t="shared" ca="1" si="37"/>
        <v>1.06</v>
      </c>
      <c r="F160" s="2">
        <f t="shared" ca="1" si="38"/>
        <v>0.85</v>
      </c>
      <c r="G160">
        <f t="shared" si="39"/>
        <v>2.0833332950132899E-2</v>
      </c>
      <c r="H160">
        <f t="shared" si="29"/>
        <v>0.13333333088085056</v>
      </c>
      <c r="I160" s="2">
        <f t="shared" si="30"/>
        <v>0.95677273038819277</v>
      </c>
      <c r="J160" s="2">
        <v>5</v>
      </c>
      <c r="K160">
        <f t="shared" ca="1" si="31"/>
        <v>4.3102611503988086</v>
      </c>
      <c r="L160">
        <f t="shared" ca="1" si="32"/>
        <v>4.3102611503988086</v>
      </c>
      <c r="M160">
        <f t="shared" ca="1" si="33"/>
        <v>1.0775652875997022</v>
      </c>
      <c r="N160">
        <f t="shared" ca="1" si="34"/>
        <v>0.81325682082996387</v>
      </c>
    </row>
    <row r="161" spans="1:14" x14ac:dyDescent="0.25">
      <c r="A161">
        <f t="shared" si="35"/>
        <v>1</v>
      </c>
      <c r="B161" s="1">
        <f t="shared" si="36"/>
        <v>44198.656249999614</v>
      </c>
      <c r="C161" s="1">
        <f t="shared" si="27"/>
        <v>0.65624999961437425</v>
      </c>
      <c r="D161" s="4">
        <f t="shared" si="28"/>
        <v>44198</v>
      </c>
      <c r="E161" s="2">
        <f t="shared" ca="1" si="37"/>
        <v>1.0900000000000001</v>
      </c>
      <c r="F161" s="2">
        <f t="shared" ca="1" si="38"/>
        <v>0.85</v>
      </c>
      <c r="G161">
        <f t="shared" si="39"/>
        <v>3.1249999614374246E-2</v>
      </c>
      <c r="H161">
        <f t="shared" si="29"/>
        <v>0.19999999753199518</v>
      </c>
      <c r="I161" s="2">
        <f t="shared" si="30"/>
        <v>0.90450849946616008</v>
      </c>
      <c r="J161" s="2">
        <v>5</v>
      </c>
      <c r="K161">
        <f t="shared" ca="1" si="31"/>
        <v>4.1901356237769862</v>
      </c>
      <c r="L161">
        <f t="shared" ca="1" si="32"/>
        <v>4.1901356237769862</v>
      </c>
      <c r="M161">
        <f t="shared" ca="1" si="33"/>
        <v>1.0475339059442466</v>
      </c>
      <c r="N161">
        <f t="shared" ca="1" si="34"/>
        <v>0.76883222454623601</v>
      </c>
    </row>
    <row r="162" spans="1:14" x14ac:dyDescent="0.25">
      <c r="A162">
        <f t="shared" si="35"/>
        <v>1</v>
      </c>
      <c r="B162" s="1">
        <f t="shared" si="36"/>
        <v>44198.666666666279</v>
      </c>
      <c r="C162" s="1">
        <f t="shared" si="27"/>
        <v>0.66666666627861559</v>
      </c>
      <c r="D162" s="4">
        <f t="shared" si="28"/>
        <v>44198</v>
      </c>
      <c r="E162" s="2">
        <f t="shared" ca="1" si="37"/>
        <v>1.06</v>
      </c>
      <c r="F162" s="2">
        <f t="shared" ca="1" si="38"/>
        <v>0.85</v>
      </c>
      <c r="G162">
        <f t="shared" si="39"/>
        <v>4.1666666278615594E-2</v>
      </c>
      <c r="H162">
        <f t="shared" si="29"/>
        <v>0.26666666418313978</v>
      </c>
      <c r="I162" s="2">
        <f t="shared" si="30"/>
        <v>0.83456530607852253</v>
      </c>
      <c r="J162" s="2">
        <v>5</v>
      </c>
      <c r="K162">
        <f t="shared" ca="1" si="31"/>
        <v>3.7597167038837442</v>
      </c>
      <c r="L162">
        <f t="shared" ca="1" si="32"/>
        <v>3.7597167038837442</v>
      </c>
      <c r="M162">
        <f t="shared" ca="1" si="33"/>
        <v>0.93992917597093606</v>
      </c>
      <c r="N162">
        <f t="shared" ca="1" si="34"/>
        <v>0.70938051016674408</v>
      </c>
    </row>
    <row r="163" spans="1:14" x14ac:dyDescent="0.25">
      <c r="A163">
        <f t="shared" si="35"/>
        <v>1</v>
      </c>
      <c r="B163" s="1">
        <f t="shared" si="36"/>
        <v>44198.677083332943</v>
      </c>
      <c r="C163" s="1">
        <f t="shared" si="27"/>
        <v>0.67708333294285694</v>
      </c>
      <c r="D163" s="4">
        <f t="shared" si="28"/>
        <v>44198</v>
      </c>
      <c r="E163" s="2">
        <f t="shared" ca="1" si="37"/>
        <v>1.1000000000000001</v>
      </c>
      <c r="F163" s="2">
        <f t="shared" ca="1" si="38"/>
        <v>0.85</v>
      </c>
      <c r="G163">
        <f t="shared" si="39"/>
        <v>5.2083332942856941E-2</v>
      </c>
      <c r="H163">
        <f t="shared" si="29"/>
        <v>0.3333333308342844</v>
      </c>
      <c r="I163" s="2">
        <f t="shared" si="30"/>
        <v>0.75000000339957995</v>
      </c>
      <c r="J163" s="2">
        <v>5</v>
      </c>
      <c r="K163">
        <f t="shared" ca="1" si="31"/>
        <v>3.5062500158930368</v>
      </c>
      <c r="L163">
        <f t="shared" ca="1" si="32"/>
        <v>3.5062500158930368</v>
      </c>
      <c r="M163">
        <f t="shared" ca="1" si="33"/>
        <v>0.87656250397325919</v>
      </c>
      <c r="N163">
        <f t="shared" ca="1" si="34"/>
        <v>0.63750000288964292</v>
      </c>
    </row>
    <row r="164" spans="1:14" x14ac:dyDescent="0.25">
      <c r="A164">
        <f t="shared" si="35"/>
        <v>1</v>
      </c>
      <c r="B164" s="1">
        <f t="shared" si="36"/>
        <v>44198.687499999607</v>
      </c>
      <c r="C164" s="1">
        <f t="shared" si="27"/>
        <v>0.68749999960709829</v>
      </c>
      <c r="D164" s="4">
        <f t="shared" si="28"/>
        <v>44198</v>
      </c>
      <c r="E164" s="2">
        <f t="shared" ca="1" si="37"/>
        <v>1.02</v>
      </c>
      <c r="F164" s="2">
        <f t="shared" ca="1" si="38"/>
        <v>0.85</v>
      </c>
      <c r="G164">
        <f t="shared" si="39"/>
        <v>6.2499999607098289E-2</v>
      </c>
      <c r="H164">
        <f t="shared" si="29"/>
        <v>0.39999999748542903</v>
      </c>
      <c r="I164" s="2">
        <f t="shared" si="30"/>
        <v>0.65450850094403179</v>
      </c>
      <c r="J164" s="2">
        <v>5</v>
      </c>
      <c r="K164">
        <f t="shared" ca="1" si="31"/>
        <v>2.8372943515923774</v>
      </c>
      <c r="L164">
        <f t="shared" ca="1" si="32"/>
        <v>2.8372943515923774</v>
      </c>
      <c r="M164">
        <f t="shared" ca="1" si="33"/>
        <v>0.70932358789809435</v>
      </c>
      <c r="N164">
        <f t="shared" ca="1" si="34"/>
        <v>0.55633222580242703</v>
      </c>
    </row>
    <row r="165" spans="1:14" x14ac:dyDescent="0.25">
      <c r="A165">
        <f t="shared" si="35"/>
        <v>1</v>
      </c>
      <c r="B165" s="1">
        <f t="shared" si="36"/>
        <v>44198.697916666271</v>
      </c>
      <c r="C165" s="1">
        <f t="shared" si="27"/>
        <v>0.69791666627133964</v>
      </c>
      <c r="D165" s="4">
        <f t="shared" si="28"/>
        <v>44198</v>
      </c>
      <c r="E165" s="2">
        <f t="shared" ca="1" si="37"/>
        <v>0.92</v>
      </c>
      <c r="F165" s="2">
        <f t="shared" ca="1" si="38"/>
        <v>0.85</v>
      </c>
      <c r="G165">
        <f t="shared" si="39"/>
        <v>7.2916666271339636E-2</v>
      </c>
      <c r="H165">
        <f t="shared" si="29"/>
        <v>0.46666666413657365</v>
      </c>
      <c r="I165" s="2">
        <f t="shared" si="30"/>
        <v>0.5522642355863161</v>
      </c>
      <c r="J165" s="2">
        <v>5</v>
      </c>
      <c r="K165">
        <f t="shared" ca="1" si="31"/>
        <v>2.1593531611424961</v>
      </c>
      <c r="L165">
        <f t="shared" ca="1" si="32"/>
        <v>2.1593531611424961</v>
      </c>
      <c r="M165">
        <f t="shared" ca="1" si="33"/>
        <v>0.53983829028562402</v>
      </c>
      <c r="N165">
        <f t="shared" ca="1" si="34"/>
        <v>0.46942460024836868</v>
      </c>
    </row>
    <row r="166" spans="1:14" x14ac:dyDescent="0.25">
      <c r="A166">
        <f t="shared" si="35"/>
        <v>1</v>
      </c>
      <c r="B166" s="1">
        <f t="shared" si="36"/>
        <v>44198.708333332936</v>
      </c>
      <c r="C166" s="1">
        <f t="shared" si="27"/>
        <v>0.70833333293558098</v>
      </c>
      <c r="D166" s="4">
        <f t="shared" si="28"/>
        <v>44198</v>
      </c>
      <c r="E166" s="2">
        <f t="shared" ca="1" si="37"/>
        <v>0.9</v>
      </c>
      <c r="F166" s="2">
        <f t="shared" ca="1" si="38"/>
        <v>0.85</v>
      </c>
      <c r="G166">
        <f t="shared" si="39"/>
        <v>8.3333332935580984E-2</v>
      </c>
      <c r="H166">
        <f t="shared" si="29"/>
        <v>0.53333333078771827</v>
      </c>
      <c r="I166" s="2">
        <f t="shared" si="30"/>
        <v>0.44773577234291112</v>
      </c>
      <c r="J166" s="2">
        <v>5</v>
      </c>
      <c r="K166">
        <f t="shared" ca="1" si="31"/>
        <v>1.7125893292116352</v>
      </c>
      <c r="L166">
        <f t="shared" ca="1" si="32"/>
        <v>1.7125893292116352</v>
      </c>
      <c r="M166">
        <f t="shared" ca="1" si="33"/>
        <v>0.4281473323029088</v>
      </c>
      <c r="N166">
        <f t="shared" ca="1" si="34"/>
        <v>0.38057540649147442</v>
      </c>
    </row>
    <row r="167" spans="1:14" x14ac:dyDescent="0.25">
      <c r="A167">
        <f t="shared" si="35"/>
        <v>1</v>
      </c>
      <c r="B167" s="1">
        <f t="shared" si="36"/>
        <v>44198.7187499996</v>
      </c>
      <c r="C167" s="1">
        <f t="shared" si="27"/>
        <v>0.71874999959982233</v>
      </c>
      <c r="D167" s="4">
        <f t="shared" si="28"/>
        <v>44198</v>
      </c>
      <c r="E167" s="2">
        <f t="shared" ca="1" si="37"/>
        <v>0.96</v>
      </c>
      <c r="F167" s="2">
        <f t="shared" ca="1" si="38"/>
        <v>0.85</v>
      </c>
      <c r="G167">
        <f t="shared" si="39"/>
        <v>9.3749999599822331E-2</v>
      </c>
      <c r="H167">
        <f t="shared" si="29"/>
        <v>0.5999999974388629</v>
      </c>
      <c r="I167" s="2">
        <f t="shared" si="30"/>
        <v>0.34549150663865025</v>
      </c>
      <c r="J167" s="2">
        <v>5</v>
      </c>
      <c r="K167">
        <f t="shared" ca="1" si="31"/>
        <v>1.4096053470856929</v>
      </c>
      <c r="L167">
        <f t="shared" ca="1" si="32"/>
        <v>1.4096053470856929</v>
      </c>
      <c r="M167">
        <f t="shared" ca="1" si="33"/>
        <v>0.35240133677142321</v>
      </c>
      <c r="N167">
        <f t="shared" ca="1" si="34"/>
        <v>0.2936677806428527</v>
      </c>
    </row>
    <row r="168" spans="1:14" x14ac:dyDescent="0.25">
      <c r="A168">
        <f t="shared" si="35"/>
        <v>1</v>
      </c>
      <c r="B168" s="1">
        <f t="shared" si="36"/>
        <v>44198.729166666264</v>
      </c>
      <c r="C168" s="1">
        <f t="shared" si="27"/>
        <v>0.72916666626406368</v>
      </c>
      <c r="D168" s="4">
        <f t="shared" si="28"/>
        <v>44198</v>
      </c>
      <c r="E168" s="2">
        <f t="shared" ca="1" si="37"/>
        <v>0.98</v>
      </c>
      <c r="F168" s="2">
        <f t="shared" ca="1" si="38"/>
        <v>0.85</v>
      </c>
      <c r="G168">
        <f t="shared" si="39"/>
        <v>0.10416666626406368</v>
      </c>
      <c r="H168">
        <f t="shared" si="29"/>
        <v>0.66666666409000752</v>
      </c>
      <c r="I168" s="2">
        <f t="shared" si="30"/>
        <v>0.25000000350515705</v>
      </c>
      <c r="J168" s="2">
        <v>5</v>
      </c>
      <c r="K168">
        <f t="shared" ca="1" si="31"/>
        <v>1.0412500145989791</v>
      </c>
      <c r="L168">
        <f t="shared" ca="1" si="32"/>
        <v>1.0412500145989791</v>
      </c>
      <c r="M168">
        <f t="shared" ca="1" si="33"/>
        <v>0.26031250364974479</v>
      </c>
      <c r="N168">
        <f t="shared" ca="1" si="34"/>
        <v>0.21250000297938348</v>
      </c>
    </row>
    <row r="169" spans="1:14" x14ac:dyDescent="0.25">
      <c r="A169">
        <f t="shared" si="35"/>
        <v>1</v>
      </c>
      <c r="B169" s="1">
        <f t="shared" si="36"/>
        <v>44198.739583332928</v>
      </c>
      <c r="C169" s="1">
        <f t="shared" si="27"/>
        <v>0.73958333292830503</v>
      </c>
      <c r="D169" s="4">
        <f t="shared" si="28"/>
        <v>44198</v>
      </c>
      <c r="E169" s="2">
        <f t="shared" ca="1" si="37"/>
        <v>0.9</v>
      </c>
      <c r="F169" s="2">
        <f t="shared" ca="1" si="38"/>
        <v>0.85</v>
      </c>
      <c r="G169">
        <f t="shared" si="39"/>
        <v>0.11458333292830503</v>
      </c>
      <c r="H169">
        <f t="shared" si="29"/>
        <v>0.73333333074115215</v>
      </c>
      <c r="I169" s="2">
        <f t="shared" si="30"/>
        <v>0.16543469984649956</v>
      </c>
      <c r="J169" s="2">
        <v>5</v>
      </c>
      <c r="K169">
        <f t="shared" ca="1" si="31"/>
        <v>0.63278772691286078</v>
      </c>
      <c r="L169">
        <f t="shared" ca="1" si="32"/>
        <v>0.63278772691286078</v>
      </c>
      <c r="M169">
        <f t="shared" ca="1" si="33"/>
        <v>0.1581969317282152</v>
      </c>
      <c r="N169">
        <f t="shared" ca="1" si="34"/>
        <v>0.14061949486952463</v>
      </c>
    </row>
    <row r="170" spans="1:14" x14ac:dyDescent="0.25">
      <c r="A170">
        <f t="shared" si="35"/>
        <v>1</v>
      </c>
      <c r="B170" s="1">
        <f t="shared" si="36"/>
        <v>44198.749999999593</v>
      </c>
      <c r="C170" s="1">
        <f t="shared" si="27"/>
        <v>0.74999999959254637</v>
      </c>
      <c r="D170" s="4">
        <f t="shared" si="28"/>
        <v>44198</v>
      </c>
      <c r="E170" s="2">
        <f t="shared" ca="1" si="37"/>
        <v>1.04</v>
      </c>
      <c r="F170" s="2">
        <f t="shared" ca="1" si="38"/>
        <v>0.85</v>
      </c>
      <c r="G170">
        <f t="shared" si="39"/>
        <v>0.12499999959254637</v>
      </c>
      <c r="H170">
        <f t="shared" si="29"/>
        <v>0.79999999739229677</v>
      </c>
      <c r="I170" s="2">
        <f t="shared" si="30"/>
        <v>9.5491505220195061E-2</v>
      </c>
      <c r="J170" s="2">
        <v>5</v>
      </c>
      <c r="K170">
        <f t="shared" ca="1" si="31"/>
        <v>0.42207245307326219</v>
      </c>
      <c r="L170">
        <f t="shared" ca="1" si="32"/>
        <v>0.42207245307326219</v>
      </c>
      <c r="M170">
        <f t="shared" ca="1" si="33"/>
        <v>0.10551811326831555</v>
      </c>
      <c r="N170">
        <f t="shared" ca="1" si="34"/>
        <v>8.1167779437165799E-2</v>
      </c>
    </row>
    <row r="171" spans="1:14" x14ac:dyDescent="0.25">
      <c r="A171">
        <f t="shared" si="35"/>
        <v>1</v>
      </c>
      <c r="B171" s="1">
        <f t="shared" si="36"/>
        <v>44198.760416666257</v>
      </c>
      <c r="C171" s="1">
        <f t="shared" si="27"/>
        <v>0.76041666625678772</v>
      </c>
      <c r="D171" s="4">
        <f t="shared" si="28"/>
        <v>44198</v>
      </c>
      <c r="E171" s="2">
        <f t="shared" ca="1" si="37"/>
        <v>1.06</v>
      </c>
      <c r="F171" s="2">
        <f t="shared" ca="1" si="38"/>
        <v>0.85</v>
      </c>
      <c r="G171">
        <f t="shared" si="39"/>
        <v>0.13541666625678772</v>
      </c>
      <c r="H171">
        <f t="shared" si="29"/>
        <v>0.86666666404344139</v>
      </c>
      <c r="I171" s="2">
        <f t="shared" si="30"/>
        <v>4.3227272854679311E-2</v>
      </c>
      <c r="J171" s="2">
        <v>5</v>
      </c>
      <c r="K171">
        <f t="shared" ca="1" si="31"/>
        <v>0.19473886421033032</v>
      </c>
      <c r="L171">
        <f t="shared" ca="1" si="32"/>
        <v>0.19473886421033032</v>
      </c>
      <c r="M171">
        <f t="shared" ca="1" si="33"/>
        <v>4.868471605258258E-2</v>
      </c>
      <c r="N171">
        <f t="shared" ca="1" si="34"/>
        <v>3.6743181926477415E-2</v>
      </c>
    </row>
    <row r="172" spans="1:14" x14ac:dyDescent="0.25">
      <c r="A172">
        <f t="shared" si="35"/>
        <v>1</v>
      </c>
      <c r="B172" s="1">
        <f t="shared" si="36"/>
        <v>44198.770833332921</v>
      </c>
      <c r="C172" s="1">
        <f t="shared" si="27"/>
        <v>0.77083333292102907</v>
      </c>
      <c r="D172" s="4">
        <f t="shared" si="28"/>
        <v>44198</v>
      </c>
      <c r="E172" s="2">
        <f t="shared" ca="1" si="37"/>
        <v>1.05</v>
      </c>
      <c r="F172" s="2">
        <f t="shared" ca="1" si="38"/>
        <v>0.85</v>
      </c>
      <c r="G172">
        <f t="shared" si="39"/>
        <v>0.14583333292102907</v>
      </c>
      <c r="H172">
        <f t="shared" si="29"/>
        <v>0.93333333069458602</v>
      </c>
      <c r="I172" s="2">
        <f t="shared" si="30"/>
        <v>1.092620049487758E-2</v>
      </c>
      <c r="J172" s="2">
        <v>5</v>
      </c>
      <c r="K172">
        <f t="shared" ca="1" si="31"/>
        <v>4.8758169708391197E-2</v>
      </c>
      <c r="L172">
        <f t="shared" ca="1" si="32"/>
        <v>4.8758169708391197E-2</v>
      </c>
      <c r="M172">
        <f t="shared" ca="1" si="33"/>
        <v>1.2189542427097799E-2</v>
      </c>
      <c r="N172">
        <f t="shared" ca="1" si="34"/>
        <v>9.2872704206459437E-3</v>
      </c>
    </row>
    <row r="173" spans="1:14" x14ac:dyDescent="0.25">
      <c r="A173">
        <f t="shared" si="35"/>
        <v>1</v>
      </c>
      <c r="B173" s="1">
        <f t="shared" si="36"/>
        <v>44198.781249999585</v>
      </c>
      <c r="C173" s="1">
        <f t="shared" si="27"/>
        <v>0.78124999958527042</v>
      </c>
      <c r="D173" s="4">
        <f t="shared" si="28"/>
        <v>44198</v>
      </c>
      <c r="E173" s="2">
        <f t="shared" ca="1" si="37"/>
        <v>0.95</v>
      </c>
      <c r="F173" s="2">
        <f t="shared" ca="1" si="38"/>
        <v>0.85</v>
      </c>
      <c r="G173">
        <f t="shared" si="39"/>
        <v>0.15624999958527042</v>
      </c>
      <c r="H173">
        <f t="shared" si="29"/>
        <v>0.99999999734573064</v>
      </c>
      <c r="I173" s="2">
        <f t="shared" si="30"/>
        <v>0</v>
      </c>
      <c r="J173" s="2">
        <v>5</v>
      </c>
      <c r="K173">
        <f t="shared" ca="1" si="31"/>
        <v>0</v>
      </c>
      <c r="L173">
        <f t="shared" ca="1" si="32"/>
        <v>0</v>
      </c>
      <c r="M173">
        <f t="shared" ca="1" si="33"/>
        <v>0</v>
      </c>
      <c r="N173">
        <f t="shared" ca="1" si="34"/>
        <v>0</v>
      </c>
    </row>
    <row r="174" spans="1:14" x14ac:dyDescent="0.25">
      <c r="A174">
        <f t="shared" si="35"/>
        <v>1</v>
      </c>
      <c r="B174" s="1">
        <f t="shared" si="36"/>
        <v>44198.79166666625</v>
      </c>
      <c r="C174" s="1">
        <f t="shared" si="27"/>
        <v>0.79166666624951176</v>
      </c>
      <c r="D174" s="4">
        <f t="shared" si="28"/>
        <v>44198</v>
      </c>
      <c r="E174" s="2">
        <f t="shared" ca="1" si="37"/>
        <v>0.98</v>
      </c>
      <c r="F174" s="2">
        <f t="shared" ca="1" si="38"/>
        <v>0.85</v>
      </c>
      <c r="G174">
        <f t="shared" si="39"/>
        <v>0.16666666624951176</v>
      </c>
      <c r="H174">
        <f t="shared" si="29"/>
        <v>1</v>
      </c>
      <c r="I174" s="2">
        <f t="shared" si="30"/>
        <v>0</v>
      </c>
      <c r="J174" s="2">
        <v>5</v>
      </c>
      <c r="K174">
        <f t="shared" ca="1" si="31"/>
        <v>0</v>
      </c>
      <c r="L174">
        <f t="shared" ca="1" si="32"/>
        <v>0</v>
      </c>
      <c r="M174">
        <f t="shared" ca="1" si="33"/>
        <v>0</v>
      </c>
      <c r="N174">
        <f t="shared" ca="1" si="34"/>
        <v>0</v>
      </c>
    </row>
    <row r="175" spans="1:14" x14ac:dyDescent="0.25">
      <c r="A175">
        <f t="shared" si="35"/>
        <v>1</v>
      </c>
      <c r="B175" s="1">
        <f t="shared" si="36"/>
        <v>44198.802083332914</v>
      </c>
      <c r="C175" s="1">
        <f t="shared" si="27"/>
        <v>0.80208333291375311</v>
      </c>
      <c r="D175" s="4">
        <f t="shared" si="28"/>
        <v>44198</v>
      </c>
      <c r="E175" s="2">
        <f t="shared" ca="1" si="37"/>
        <v>0.95</v>
      </c>
      <c r="F175" s="2">
        <f t="shared" ca="1" si="38"/>
        <v>0.85</v>
      </c>
      <c r="G175">
        <f t="shared" si="39"/>
        <v>0.17708333291375311</v>
      </c>
      <c r="H175">
        <f t="shared" si="29"/>
        <v>1</v>
      </c>
      <c r="I175" s="2">
        <f t="shared" si="30"/>
        <v>0</v>
      </c>
      <c r="J175" s="2">
        <v>5</v>
      </c>
      <c r="K175">
        <f t="shared" ca="1" si="31"/>
        <v>0</v>
      </c>
      <c r="L175">
        <f t="shared" ca="1" si="32"/>
        <v>0</v>
      </c>
      <c r="M175">
        <f t="shared" ca="1" si="33"/>
        <v>0</v>
      </c>
      <c r="N175">
        <f t="shared" ca="1" si="34"/>
        <v>0</v>
      </c>
    </row>
    <row r="176" spans="1:14" x14ac:dyDescent="0.25">
      <c r="A176">
        <f t="shared" si="35"/>
        <v>1</v>
      </c>
      <c r="B176" s="1">
        <f t="shared" si="36"/>
        <v>44198.812499999578</v>
      </c>
      <c r="C176" s="1">
        <f t="shared" si="27"/>
        <v>0.81249999957799446</v>
      </c>
      <c r="D176" s="4">
        <f t="shared" si="28"/>
        <v>44198</v>
      </c>
      <c r="E176" s="2">
        <f t="shared" ca="1" si="37"/>
        <v>0.93</v>
      </c>
      <c r="F176" s="2">
        <f t="shared" ca="1" si="38"/>
        <v>0.85</v>
      </c>
      <c r="G176">
        <f t="shared" si="39"/>
        <v>0.18749999957799446</v>
      </c>
      <c r="H176">
        <f t="shared" si="29"/>
        <v>1</v>
      </c>
      <c r="I176" s="2">
        <f t="shared" si="30"/>
        <v>0</v>
      </c>
      <c r="J176" s="2">
        <v>5</v>
      </c>
      <c r="K176">
        <f t="shared" ca="1" si="31"/>
        <v>0</v>
      </c>
      <c r="L176">
        <f t="shared" ca="1" si="32"/>
        <v>0</v>
      </c>
      <c r="M176">
        <f t="shared" ca="1" si="33"/>
        <v>0</v>
      </c>
      <c r="N176">
        <f t="shared" ca="1" si="34"/>
        <v>0</v>
      </c>
    </row>
    <row r="177" spans="1:14" x14ac:dyDescent="0.25">
      <c r="A177">
        <f t="shared" si="35"/>
        <v>1</v>
      </c>
      <c r="B177" s="1">
        <f t="shared" si="36"/>
        <v>44198.822916666242</v>
      </c>
      <c r="C177" s="1">
        <f t="shared" si="27"/>
        <v>0.82291666624223581</v>
      </c>
      <c r="D177" s="4">
        <f t="shared" si="28"/>
        <v>44198</v>
      </c>
      <c r="E177" s="2">
        <f t="shared" ca="1" si="37"/>
        <v>1</v>
      </c>
      <c r="F177" s="2">
        <f t="shared" ca="1" si="38"/>
        <v>0.85</v>
      </c>
      <c r="G177">
        <f t="shared" si="39"/>
        <v>0.19791666624223581</v>
      </c>
      <c r="H177">
        <f t="shared" si="29"/>
        <v>1</v>
      </c>
      <c r="I177" s="2">
        <f t="shared" si="30"/>
        <v>0</v>
      </c>
      <c r="J177" s="2">
        <v>5</v>
      </c>
      <c r="K177">
        <f t="shared" ca="1" si="31"/>
        <v>0</v>
      </c>
      <c r="L177">
        <f t="shared" ca="1" si="32"/>
        <v>0</v>
      </c>
      <c r="M177">
        <f t="shared" ca="1" si="33"/>
        <v>0</v>
      </c>
      <c r="N177">
        <f t="shared" ca="1" si="34"/>
        <v>0</v>
      </c>
    </row>
    <row r="178" spans="1:14" x14ac:dyDescent="0.25">
      <c r="A178">
        <f t="shared" si="35"/>
        <v>1</v>
      </c>
      <c r="B178" s="1">
        <f t="shared" si="36"/>
        <v>44198.833333332906</v>
      </c>
      <c r="C178" s="1">
        <f t="shared" si="27"/>
        <v>0.83333333290647715</v>
      </c>
      <c r="D178" s="4">
        <f t="shared" si="28"/>
        <v>44198</v>
      </c>
      <c r="E178" s="2">
        <f t="shared" ca="1" si="37"/>
        <v>1.01</v>
      </c>
      <c r="F178" s="2">
        <f t="shared" ca="1" si="38"/>
        <v>0.85</v>
      </c>
      <c r="G178">
        <f t="shared" si="39"/>
        <v>0.20833333290647715</v>
      </c>
      <c r="H178">
        <f t="shared" si="29"/>
        <v>1</v>
      </c>
      <c r="I178" s="2">
        <f t="shared" si="30"/>
        <v>0</v>
      </c>
      <c r="J178" s="2">
        <v>5</v>
      </c>
      <c r="K178">
        <f t="shared" ca="1" si="31"/>
        <v>0</v>
      </c>
      <c r="L178">
        <f t="shared" ca="1" si="32"/>
        <v>0</v>
      </c>
      <c r="M178">
        <f t="shared" ca="1" si="33"/>
        <v>0</v>
      </c>
      <c r="N178">
        <f t="shared" ca="1" si="34"/>
        <v>0</v>
      </c>
    </row>
    <row r="179" spans="1:14" x14ac:dyDescent="0.25">
      <c r="A179">
        <f t="shared" si="35"/>
        <v>1</v>
      </c>
      <c r="B179" s="1">
        <f t="shared" si="36"/>
        <v>44198.843749999571</v>
      </c>
      <c r="C179" s="1">
        <f t="shared" ref="C179:C242" si="40">B179-ROUNDDOWN(B179,0)</f>
        <v>0.8437499995707185</v>
      </c>
      <c r="D179" s="4">
        <f t="shared" si="28"/>
        <v>44198</v>
      </c>
      <c r="E179" s="2">
        <f t="shared" ca="1" si="37"/>
        <v>0.92</v>
      </c>
      <c r="F179" s="2">
        <f t="shared" ca="1" si="38"/>
        <v>0.85</v>
      </c>
      <c r="G179">
        <f t="shared" si="39"/>
        <v>0.2187499995707185</v>
      </c>
      <c r="H179">
        <f t="shared" si="29"/>
        <v>1</v>
      </c>
      <c r="I179" s="2">
        <f t="shared" si="30"/>
        <v>0</v>
      </c>
      <c r="J179" s="2">
        <v>5</v>
      </c>
      <c r="K179">
        <f t="shared" ca="1" si="31"/>
        <v>0</v>
      </c>
      <c r="L179">
        <f t="shared" ca="1" si="32"/>
        <v>0</v>
      </c>
      <c r="M179">
        <f t="shared" ca="1" si="33"/>
        <v>0</v>
      </c>
      <c r="N179">
        <f t="shared" ca="1" si="34"/>
        <v>0</v>
      </c>
    </row>
    <row r="180" spans="1:14" x14ac:dyDescent="0.25">
      <c r="A180">
        <f t="shared" si="35"/>
        <v>1</v>
      </c>
      <c r="B180" s="1">
        <f t="shared" si="36"/>
        <v>44198.854166666235</v>
      </c>
      <c r="C180" s="1">
        <f t="shared" si="40"/>
        <v>0.85416666623495985</v>
      </c>
      <c r="D180" s="4">
        <f t="shared" si="28"/>
        <v>44198</v>
      </c>
      <c r="E180" s="2">
        <f t="shared" ca="1" si="37"/>
        <v>0.96</v>
      </c>
      <c r="F180" s="2">
        <f t="shared" ca="1" si="38"/>
        <v>0.85</v>
      </c>
      <c r="G180">
        <f t="shared" si="39"/>
        <v>0.22916666623495985</v>
      </c>
      <c r="H180">
        <f t="shared" si="29"/>
        <v>1</v>
      </c>
      <c r="I180" s="2">
        <f t="shared" si="30"/>
        <v>0</v>
      </c>
      <c r="J180" s="2">
        <v>5</v>
      </c>
      <c r="K180">
        <f t="shared" ca="1" si="31"/>
        <v>0</v>
      </c>
      <c r="L180">
        <f t="shared" ca="1" si="32"/>
        <v>0</v>
      </c>
      <c r="M180">
        <f t="shared" ca="1" si="33"/>
        <v>0</v>
      </c>
      <c r="N180">
        <f t="shared" ca="1" si="34"/>
        <v>0</v>
      </c>
    </row>
    <row r="181" spans="1:14" x14ac:dyDescent="0.25">
      <c r="A181">
        <f t="shared" si="35"/>
        <v>1</v>
      </c>
      <c r="B181" s="1">
        <f t="shared" si="36"/>
        <v>44198.864583332899</v>
      </c>
      <c r="C181" s="1">
        <f t="shared" si="40"/>
        <v>0.8645833328992012</v>
      </c>
      <c r="D181" s="4">
        <f t="shared" si="28"/>
        <v>44198</v>
      </c>
      <c r="E181" s="2">
        <f t="shared" ca="1" si="37"/>
        <v>1</v>
      </c>
      <c r="F181" s="2">
        <f t="shared" ca="1" si="38"/>
        <v>0.85</v>
      </c>
      <c r="G181">
        <f t="shared" si="39"/>
        <v>0.2395833328992012</v>
      </c>
      <c r="H181">
        <f t="shared" si="29"/>
        <v>1</v>
      </c>
      <c r="I181" s="2">
        <f t="shared" si="30"/>
        <v>0</v>
      </c>
      <c r="J181" s="2">
        <v>5</v>
      </c>
      <c r="K181">
        <f t="shared" ca="1" si="31"/>
        <v>0</v>
      </c>
      <c r="L181">
        <f t="shared" ca="1" si="32"/>
        <v>0</v>
      </c>
      <c r="M181">
        <f t="shared" ca="1" si="33"/>
        <v>0</v>
      </c>
      <c r="N181">
        <f t="shared" ca="1" si="34"/>
        <v>0</v>
      </c>
    </row>
    <row r="182" spans="1:14" x14ac:dyDescent="0.25">
      <c r="A182">
        <f t="shared" si="35"/>
        <v>1</v>
      </c>
      <c r="B182" s="1">
        <f t="shared" si="36"/>
        <v>44198.874999999563</v>
      </c>
      <c r="C182" s="1">
        <f t="shared" si="40"/>
        <v>0.87499999956344254</v>
      </c>
      <c r="D182" s="4">
        <f t="shared" si="28"/>
        <v>44198</v>
      </c>
      <c r="E182" s="2">
        <f t="shared" ca="1" si="37"/>
        <v>0.96</v>
      </c>
      <c r="F182" s="2">
        <f t="shared" ca="1" si="38"/>
        <v>0.85</v>
      </c>
      <c r="G182">
        <f t="shared" si="39"/>
        <v>0.24999999956344254</v>
      </c>
      <c r="H182">
        <f t="shared" si="29"/>
        <v>1</v>
      </c>
      <c r="I182" s="2">
        <f t="shared" si="30"/>
        <v>0</v>
      </c>
      <c r="J182" s="2">
        <v>5</v>
      </c>
      <c r="K182">
        <f t="shared" ca="1" si="31"/>
        <v>0</v>
      </c>
      <c r="L182">
        <f t="shared" ca="1" si="32"/>
        <v>0</v>
      </c>
      <c r="M182">
        <f t="shared" ca="1" si="33"/>
        <v>0</v>
      </c>
      <c r="N182">
        <f t="shared" ca="1" si="34"/>
        <v>0</v>
      </c>
    </row>
    <row r="183" spans="1:14" x14ac:dyDescent="0.25">
      <c r="A183">
        <f t="shared" si="35"/>
        <v>1</v>
      </c>
      <c r="B183" s="1">
        <f t="shared" si="36"/>
        <v>44198.885416666228</v>
      </c>
      <c r="C183" s="1">
        <f t="shared" si="40"/>
        <v>0.88541666622768389</v>
      </c>
      <c r="D183" s="4">
        <f t="shared" si="28"/>
        <v>44198</v>
      </c>
      <c r="E183" s="2">
        <f t="shared" ca="1" si="37"/>
        <v>0.9</v>
      </c>
      <c r="F183" s="2">
        <f t="shared" ca="1" si="38"/>
        <v>0.85</v>
      </c>
      <c r="G183">
        <f t="shared" si="39"/>
        <v>0.26041666622768389</v>
      </c>
      <c r="H183">
        <f t="shared" si="29"/>
        <v>1</v>
      </c>
      <c r="I183" s="2">
        <f t="shared" si="30"/>
        <v>0</v>
      </c>
      <c r="J183" s="2">
        <v>5</v>
      </c>
      <c r="K183">
        <f t="shared" ca="1" si="31"/>
        <v>0</v>
      </c>
      <c r="L183">
        <f t="shared" ca="1" si="32"/>
        <v>0</v>
      </c>
      <c r="M183">
        <f t="shared" ca="1" si="33"/>
        <v>0</v>
      </c>
      <c r="N183">
        <f t="shared" ca="1" si="34"/>
        <v>0</v>
      </c>
    </row>
    <row r="184" spans="1:14" x14ac:dyDescent="0.25">
      <c r="A184">
        <f t="shared" si="35"/>
        <v>1</v>
      </c>
      <c r="B184" s="1">
        <f t="shared" si="36"/>
        <v>44198.895833332892</v>
      </c>
      <c r="C184" s="1">
        <f t="shared" si="40"/>
        <v>0.89583333289192524</v>
      </c>
      <c r="D184" s="4">
        <f t="shared" si="28"/>
        <v>44198</v>
      </c>
      <c r="E184" s="2">
        <f t="shared" ca="1" si="37"/>
        <v>0.97</v>
      </c>
      <c r="F184" s="2">
        <f t="shared" ca="1" si="38"/>
        <v>0.85</v>
      </c>
      <c r="G184">
        <f t="shared" si="39"/>
        <v>0.27083333289192524</v>
      </c>
      <c r="H184">
        <f t="shared" si="29"/>
        <v>1</v>
      </c>
      <c r="I184" s="2">
        <f t="shared" si="30"/>
        <v>0</v>
      </c>
      <c r="J184" s="2">
        <v>5</v>
      </c>
      <c r="K184">
        <f t="shared" ca="1" si="31"/>
        <v>0</v>
      </c>
      <c r="L184">
        <f t="shared" ca="1" si="32"/>
        <v>0</v>
      </c>
      <c r="M184">
        <f t="shared" ca="1" si="33"/>
        <v>0</v>
      </c>
      <c r="N184">
        <f t="shared" ca="1" si="34"/>
        <v>0</v>
      </c>
    </row>
    <row r="185" spans="1:14" x14ac:dyDescent="0.25">
      <c r="A185">
        <f t="shared" si="35"/>
        <v>1</v>
      </c>
      <c r="B185" s="1">
        <f t="shared" si="36"/>
        <v>44198.906249999556</v>
      </c>
      <c r="C185" s="1">
        <f t="shared" si="40"/>
        <v>0.90624999955616659</v>
      </c>
      <c r="D185" s="4">
        <f t="shared" si="28"/>
        <v>44198</v>
      </c>
      <c r="E185" s="2">
        <f t="shared" ca="1" si="37"/>
        <v>1.07</v>
      </c>
      <c r="F185" s="2">
        <f t="shared" ca="1" si="38"/>
        <v>0.85</v>
      </c>
      <c r="G185">
        <f t="shared" si="39"/>
        <v>0.28124999955616659</v>
      </c>
      <c r="H185">
        <f t="shared" si="29"/>
        <v>1</v>
      </c>
      <c r="I185" s="2">
        <f t="shared" si="30"/>
        <v>0</v>
      </c>
      <c r="J185" s="2">
        <v>5</v>
      </c>
      <c r="K185">
        <f t="shared" ca="1" si="31"/>
        <v>0</v>
      </c>
      <c r="L185">
        <f t="shared" ca="1" si="32"/>
        <v>0</v>
      </c>
      <c r="M185">
        <f t="shared" ca="1" si="33"/>
        <v>0</v>
      </c>
      <c r="N185">
        <f t="shared" ca="1" si="34"/>
        <v>0</v>
      </c>
    </row>
    <row r="186" spans="1:14" x14ac:dyDescent="0.25">
      <c r="A186">
        <f t="shared" si="35"/>
        <v>1</v>
      </c>
      <c r="B186" s="1">
        <f t="shared" si="36"/>
        <v>44198.91666666622</v>
      </c>
      <c r="C186" s="1">
        <f t="shared" si="40"/>
        <v>0.91666666622040793</v>
      </c>
      <c r="D186" s="4">
        <f t="shared" si="28"/>
        <v>44198</v>
      </c>
      <c r="E186" s="2">
        <f t="shared" ca="1" si="37"/>
        <v>0.98</v>
      </c>
      <c r="F186" s="2">
        <f t="shared" ca="1" si="38"/>
        <v>0.85</v>
      </c>
      <c r="G186">
        <f t="shared" si="39"/>
        <v>0.29166666622040793</v>
      </c>
      <c r="H186">
        <f t="shared" si="29"/>
        <v>1</v>
      </c>
      <c r="I186" s="2">
        <f t="shared" si="30"/>
        <v>0</v>
      </c>
      <c r="J186" s="2">
        <v>5</v>
      </c>
      <c r="K186">
        <f t="shared" ca="1" si="31"/>
        <v>0</v>
      </c>
      <c r="L186">
        <f t="shared" ca="1" si="32"/>
        <v>0</v>
      </c>
      <c r="M186">
        <f t="shared" ca="1" si="33"/>
        <v>0</v>
      </c>
      <c r="N186">
        <f t="shared" ca="1" si="34"/>
        <v>0</v>
      </c>
    </row>
    <row r="187" spans="1:14" x14ac:dyDescent="0.25">
      <c r="A187">
        <f t="shared" si="35"/>
        <v>1</v>
      </c>
      <c r="B187" s="1">
        <f t="shared" si="36"/>
        <v>44198.927083332885</v>
      </c>
      <c r="C187" s="1">
        <f t="shared" si="40"/>
        <v>0.92708333288464928</v>
      </c>
      <c r="D187" s="4">
        <f t="shared" si="28"/>
        <v>44198</v>
      </c>
      <c r="E187" s="2">
        <f t="shared" ca="1" si="37"/>
        <v>0.9</v>
      </c>
      <c r="F187" s="2">
        <f t="shared" ca="1" si="38"/>
        <v>0.85</v>
      </c>
      <c r="G187">
        <f t="shared" si="39"/>
        <v>0.30208333288464928</v>
      </c>
      <c r="H187">
        <f t="shared" si="29"/>
        <v>1</v>
      </c>
      <c r="I187" s="2">
        <f t="shared" si="30"/>
        <v>0</v>
      </c>
      <c r="J187" s="2">
        <v>5</v>
      </c>
      <c r="K187">
        <f t="shared" ca="1" si="31"/>
        <v>0</v>
      </c>
      <c r="L187">
        <f t="shared" ca="1" si="32"/>
        <v>0</v>
      </c>
      <c r="M187">
        <f t="shared" ca="1" si="33"/>
        <v>0</v>
      </c>
      <c r="N187">
        <f t="shared" ca="1" si="34"/>
        <v>0</v>
      </c>
    </row>
    <row r="188" spans="1:14" x14ac:dyDescent="0.25">
      <c r="A188">
        <f t="shared" si="35"/>
        <v>1</v>
      </c>
      <c r="B188" s="1">
        <f t="shared" si="36"/>
        <v>44198.937499999549</v>
      </c>
      <c r="C188" s="1">
        <f t="shared" si="40"/>
        <v>0.93749999954889063</v>
      </c>
      <c r="D188" s="4">
        <f t="shared" si="28"/>
        <v>44198</v>
      </c>
      <c r="E188" s="2">
        <f t="shared" ca="1" si="37"/>
        <v>1.03</v>
      </c>
      <c r="F188" s="2">
        <f t="shared" ca="1" si="38"/>
        <v>0.85</v>
      </c>
      <c r="G188">
        <f t="shared" si="39"/>
        <v>0.31249999954889063</v>
      </c>
      <c r="H188">
        <f t="shared" si="29"/>
        <v>1</v>
      </c>
      <c r="I188" s="2">
        <f t="shared" si="30"/>
        <v>0</v>
      </c>
      <c r="J188" s="2">
        <v>5</v>
      </c>
      <c r="K188">
        <f t="shared" ca="1" si="31"/>
        <v>0</v>
      </c>
      <c r="L188">
        <f t="shared" ca="1" si="32"/>
        <v>0</v>
      </c>
      <c r="M188">
        <f t="shared" ca="1" si="33"/>
        <v>0</v>
      </c>
      <c r="N188">
        <f t="shared" ca="1" si="34"/>
        <v>0</v>
      </c>
    </row>
    <row r="189" spans="1:14" x14ac:dyDescent="0.25">
      <c r="A189">
        <f t="shared" si="35"/>
        <v>1</v>
      </c>
      <c r="B189" s="1">
        <f t="shared" si="36"/>
        <v>44198.947916666213</v>
      </c>
      <c r="C189" s="1">
        <f t="shared" si="40"/>
        <v>0.94791666621313198</v>
      </c>
      <c r="D189" s="4">
        <f t="shared" si="28"/>
        <v>44198</v>
      </c>
      <c r="E189" s="2">
        <f t="shared" ca="1" si="37"/>
        <v>0.96</v>
      </c>
      <c r="F189" s="2">
        <f t="shared" ca="1" si="38"/>
        <v>0.85</v>
      </c>
      <c r="G189">
        <f t="shared" si="39"/>
        <v>0.32291666621313198</v>
      </c>
      <c r="H189">
        <f t="shared" si="29"/>
        <v>1</v>
      </c>
      <c r="I189" s="2">
        <f t="shared" si="30"/>
        <v>0</v>
      </c>
      <c r="J189" s="2">
        <v>5</v>
      </c>
      <c r="K189">
        <f t="shared" ca="1" si="31"/>
        <v>0</v>
      </c>
      <c r="L189">
        <f t="shared" ca="1" si="32"/>
        <v>0</v>
      </c>
      <c r="M189">
        <f t="shared" ca="1" si="33"/>
        <v>0</v>
      </c>
      <c r="N189">
        <f t="shared" ca="1" si="34"/>
        <v>0</v>
      </c>
    </row>
    <row r="190" spans="1:14" x14ac:dyDescent="0.25">
      <c r="A190">
        <f t="shared" si="35"/>
        <v>1</v>
      </c>
      <c r="B190" s="1">
        <f t="shared" si="36"/>
        <v>44198.958333332877</v>
      </c>
      <c r="C190" s="1">
        <f t="shared" si="40"/>
        <v>0.95833333287737332</v>
      </c>
      <c r="D190" s="4">
        <f t="shared" si="28"/>
        <v>44198</v>
      </c>
      <c r="E190" s="2">
        <f t="shared" ca="1" si="37"/>
        <v>1.04</v>
      </c>
      <c r="F190" s="2">
        <f t="shared" ca="1" si="38"/>
        <v>0.85</v>
      </c>
      <c r="G190">
        <f t="shared" si="39"/>
        <v>0.33333333287737332</v>
      </c>
      <c r="H190">
        <f t="shared" si="29"/>
        <v>1</v>
      </c>
      <c r="I190" s="2">
        <f t="shared" si="30"/>
        <v>0</v>
      </c>
      <c r="J190" s="2">
        <v>5</v>
      </c>
      <c r="K190">
        <f t="shared" ca="1" si="31"/>
        <v>0</v>
      </c>
      <c r="L190">
        <f t="shared" ca="1" si="32"/>
        <v>0</v>
      </c>
      <c r="M190">
        <f t="shared" ca="1" si="33"/>
        <v>0</v>
      </c>
      <c r="N190">
        <f t="shared" ca="1" si="34"/>
        <v>0</v>
      </c>
    </row>
    <row r="191" spans="1:14" x14ac:dyDescent="0.25">
      <c r="A191">
        <f t="shared" si="35"/>
        <v>1</v>
      </c>
      <c r="B191" s="1">
        <f t="shared" si="36"/>
        <v>44198.968749999542</v>
      </c>
      <c r="C191" s="1">
        <f t="shared" si="40"/>
        <v>0.96874999954161467</v>
      </c>
      <c r="D191" s="4">
        <f t="shared" si="28"/>
        <v>44198</v>
      </c>
      <c r="E191" s="2">
        <f t="shared" ca="1" si="37"/>
        <v>1.08</v>
      </c>
      <c r="F191" s="2">
        <f t="shared" ca="1" si="38"/>
        <v>0.85</v>
      </c>
      <c r="G191">
        <f t="shared" si="39"/>
        <v>0.34374999954161467</v>
      </c>
      <c r="H191">
        <f t="shared" si="29"/>
        <v>1</v>
      </c>
      <c r="I191" s="2">
        <f t="shared" si="30"/>
        <v>0</v>
      </c>
      <c r="J191" s="2">
        <v>5</v>
      </c>
      <c r="K191">
        <f t="shared" ca="1" si="31"/>
        <v>0</v>
      </c>
      <c r="L191">
        <f t="shared" ca="1" si="32"/>
        <v>0</v>
      </c>
      <c r="M191">
        <f t="shared" ca="1" si="33"/>
        <v>0</v>
      </c>
      <c r="N191">
        <f t="shared" ca="1" si="34"/>
        <v>0</v>
      </c>
    </row>
    <row r="192" spans="1:14" x14ac:dyDescent="0.25">
      <c r="A192">
        <f t="shared" si="35"/>
        <v>1</v>
      </c>
      <c r="B192" s="1">
        <f t="shared" si="36"/>
        <v>44198.979166666206</v>
      </c>
      <c r="C192" s="1">
        <f t="shared" si="40"/>
        <v>0.97916666620585602</v>
      </c>
      <c r="D192" s="4">
        <f t="shared" si="28"/>
        <v>44198</v>
      </c>
      <c r="E192" s="2">
        <f t="shared" ca="1" si="37"/>
        <v>1.08</v>
      </c>
      <c r="F192" s="2">
        <f t="shared" ca="1" si="38"/>
        <v>0.85</v>
      </c>
      <c r="G192">
        <f t="shared" si="39"/>
        <v>0.35416666620585602</v>
      </c>
      <c r="H192">
        <f t="shared" si="29"/>
        <v>1</v>
      </c>
      <c r="I192" s="2">
        <f t="shared" si="30"/>
        <v>0</v>
      </c>
      <c r="J192" s="2">
        <v>5</v>
      </c>
      <c r="K192">
        <f t="shared" ca="1" si="31"/>
        <v>0</v>
      </c>
      <c r="L192">
        <f t="shared" ca="1" si="32"/>
        <v>0</v>
      </c>
      <c r="M192">
        <f t="shared" ca="1" si="33"/>
        <v>0</v>
      </c>
      <c r="N192">
        <f t="shared" ca="1" si="34"/>
        <v>0</v>
      </c>
    </row>
    <row r="193" spans="1:14" x14ac:dyDescent="0.25">
      <c r="A193">
        <f t="shared" si="35"/>
        <v>1</v>
      </c>
      <c r="B193" s="1">
        <f t="shared" si="36"/>
        <v>44198.98958333287</v>
      </c>
      <c r="C193" s="1">
        <f t="shared" si="40"/>
        <v>0.98958333287009737</v>
      </c>
      <c r="D193" s="4">
        <f t="shared" si="28"/>
        <v>44198</v>
      </c>
      <c r="E193" s="2">
        <f t="shared" ca="1" si="37"/>
        <v>1.03</v>
      </c>
      <c r="F193" s="2">
        <f t="shared" ca="1" si="38"/>
        <v>0.85</v>
      </c>
      <c r="G193">
        <f t="shared" si="39"/>
        <v>0.36458333287009737</v>
      </c>
      <c r="H193">
        <f t="shared" si="29"/>
        <v>1</v>
      </c>
      <c r="I193" s="2">
        <f t="shared" si="30"/>
        <v>0</v>
      </c>
      <c r="J193" s="2">
        <v>5</v>
      </c>
      <c r="K193">
        <f t="shared" ca="1" si="31"/>
        <v>0</v>
      </c>
      <c r="L193">
        <f t="shared" ca="1" si="32"/>
        <v>0</v>
      </c>
      <c r="M193">
        <f t="shared" ca="1" si="33"/>
        <v>0</v>
      </c>
      <c r="N193">
        <f t="shared" ca="1" si="34"/>
        <v>0</v>
      </c>
    </row>
    <row r="194" spans="1:14" x14ac:dyDescent="0.25">
      <c r="A194">
        <f t="shared" si="35"/>
        <v>1</v>
      </c>
      <c r="B194" s="1">
        <f t="shared" si="36"/>
        <v>44198.999999999534</v>
      </c>
      <c r="C194" s="1">
        <f t="shared" si="40"/>
        <v>0.99999999953433871</v>
      </c>
      <c r="D194" s="4">
        <f t="shared" si="28"/>
        <v>44198</v>
      </c>
      <c r="E194" s="2">
        <f t="shared" ca="1" si="37"/>
        <v>1.06</v>
      </c>
      <c r="F194" s="2">
        <f t="shared" ca="1" si="38"/>
        <v>0.7</v>
      </c>
      <c r="G194">
        <f t="shared" si="39"/>
        <v>0.37499999953433871</v>
      </c>
      <c r="H194">
        <f t="shared" si="29"/>
        <v>1</v>
      </c>
      <c r="I194" s="2">
        <f t="shared" si="30"/>
        <v>0</v>
      </c>
      <c r="J194" s="2">
        <v>5</v>
      </c>
      <c r="K194">
        <f t="shared" ca="1" si="31"/>
        <v>0</v>
      </c>
      <c r="L194">
        <f t="shared" ca="1" si="32"/>
        <v>0</v>
      </c>
      <c r="M194">
        <f t="shared" ca="1" si="33"/>
        <v>0</v>
      </c>
      <c r="N194">
        <f t="shared" ca="1" si="34"/>
        <v>0</v>
      </c>
    </row>
    <row r="195" spans="1:14" x14ac:dyDescent="0.25">
      <c r="A195">
        <f t="shared" si="35"/>
        <v>1</v>
      </c>
      <c r="B195" s="1">
        <f t="shared" si="36"/>
        <v>44199.010416666199</v>
      </c>
      <c r="C195" s="1">
        <f t="shared" si="40"/>
        <v>1.041666619858006E-2</v>
      </c>
      <c r="D195" s="4">
        <f t="shared" ref="D195:D258" si="41">ROUNDDOWN(B195,0)</f>
        <v>44199</v>
      </c>
      <c r="E195" s="2">
        <f t="shared" ca="1" si="37"/>
        <v>1.02</v>
      </c>
      <c r="F195" s="2">
        <f t="shared" ca="1" si="38"/>
        <v>0.7</v>
      </c>
      <c r="G195">
        <f t="shared" si="39"/>
        <v>0.61458333380141994</v>
      </c>
      <c r="H195">
        <f t="shared" ref="H195:H258" si="42">IF(G195/MAX(G:G)*4&gt;1,1,G195/MAX(G:G)*4)</f>
        <v>1</v>
      </c>
      <c r="I195" s="2">
        <f t="shared" ref="I195:I258" si="43">(COS(H195*PI()) + 1)/2</f>
        <v>0</v>
      </c>
      <c r="J195" s="2">
        <v>5</v>
      </c>
      <c r="K195">
        <f t="shared" ref="K195:K258" ca="1" si="44">E195*F195*I195*J195</f>
        <v>0</v>
      </c>
      <c r="L195">
        <f t="shared" ref="L195:L258" ca="1" si="45">IF(K195&gt;J195,J195*RANDBETWEEN(990,1010)/1000,K195)</f>
        <v>0</v>
      </c>
      <c r="M195">
        <f t="shared" ref="M195:M258" ca="1" si="46">L195/4</f>
        <v>0</v>
      </c>
      <c r="N195">
        <f t="shared" ref="N195:N258" ca="1" si="47">RANDBETWEEN(0.7,1.3)*I195*F195</f>
        <v>0</v>
      </c>
    </row>
    <row r="196" spans="1:14" x14ac:dyDescent="0.25">
      <c r="A196">
        <f t="shared" ref="A196:A259" si="48">A195</f>
        <v>1</v>
      </c>
      <c r="B196" s="1">
        <f t="shared" ref="B196:B259" si="49">B195+(1/24/60*15)</f>
        <v>44199.020833332863</v>
      </c>
      <c r="C196" s="1">
        <f t="shared" si="40"/>
        <v>2.0833332862821408E-2</v>
      </c>
      <c r="D196" s="4">
        <f t="shared" si="41"/>
        <v>44199</v>
      </c>
      <c r="E196" s="2">
        <f t="shared" ref="E196:E259" ca="1" si="50">IF(C196=C195,E195,RANDBETWEEN(90,110)/100)</f>
        <v>0.98</v>
      </c>
      <c r="F196" s="2">
        <f t="shared" ref="F196:F259" ca="1" si="51">IF(DAY(B196)=DAY(B195),F195,RANDBETWEEN(10,140)/100)</f>
        <v>0.7</v>
      </c>
      <c r="G196">
        <f t="shared" ref="G196:G259" si="52">ABS(0.625-C196)</f>
        <v>0.60416666713717859</v>
      </c>
      <c r="H196">
        <f t="shared" si="42"/>
        <v>1</v>
      </c>
      <c r="I196" s="2">
        <f t="shared" si="43"/>
        <v>0</v>
      </c>
      <c r="J196" s="2">
        <v>5</v>
      </c>
      <c r="K196">
        <f t="shared" ca="1" si="44"/>
        <v>0</v>
      </c>
      <c r="L196">
        <f t="shared" ca="1" si="45"/>
        <v>0</v>
      </c>
      <c r="M196">
        <f t="shared" ca="1" si="46"/>
        <v>0</v>
      </c>
      <c r="N196">
        <f t="shared" ca="1" si="47"/>
        <v>0</v>
      </c>
    </row>
    <row r="197" spans="1:14" x14ac:dyDescent="0.25">
      <c r="A197">
        <f t="shared" si="48"/>
        <v>1</v>
      </c>
      <c r="B197" s="1">
        <f t="shared" si="49"/>
        <v>44199.031249999527</v>
      </c>
      <c r="C197" s="1">
        <f t="shared" si="40"/>
        <v>3.1249999527062755E-2</v>
      </c>
      <c r="D197" s="4">
        <f t="shared" si="41"/>
        <v>44199</v>
      </c>
      <c r="E197" s="2">
        <f t="shared" ca="1" si="50"/>
        <v>0.92</v>
      </c>
      <c r="F197" s="2">
        <f t="shared" ca="1" si="51"/>
        <v>0.7</v>
      </c>
      <c r="G197">
        <f t="shared" si="52"/>
        <v>0.59375000047293724</v>
      </c>
      <c r="H197">
        <f t="shared" si="42"/>
        <v>1</v>
      </c>
      <c r="I197" s="2">
        <f t="shared" si="43"/>
        <v>0</v>
      </c>
      <c r="J197" s="2">
        <v>5</v>
      </c>
      <c r="K197">
        <f t="shared" ca="1" si="44"/>
        <v>0</v>
      </c>
      <c r="L197">
        <f t="shared" ca="1" si="45"/>
        <v>0</v>
      </c>
      <c r="M197">
        <f t="shared" ca="1" si="46"/>
        <v>0</v>
      </c>
      <c r="N197">
        <f t="shared" ca="1" si="47"/>
        <v>0</v>
      </c>
    </row>
    <row r="198" spans="1:14" x14ac:dyDescent="0.25">
      <c r="A198">
        <f t="shared" si="48"/>
        <v>1</v>
      </c>
      <c r="B198" s="1">
        <f t="shared" si="49"/>
        <v>44199.041666666191</v>
      </c>
      <c r="C198" s="1">
        <f t="shared" si="40"/>
        <v>4.1666666191304103E-2</v>
      </c>
      <c r="D198" s="4">
        <f t="shared" si="41"/>
        <v>44199</v>
      </c>
      <c r="E198" s="2">
        <f t="shared" ca="1" si="50"/>
        <v>1.1000000000000001</v>
      </c>
      <c r="F198" s="2">
        <f t="shared" ca="1" si="51"/>
        <v>0.7</v>
      </c>
      <c r="G198">
        <f t="shared" si="52"/>
        <v>0.5833333338086959</v>
      </c>
      <c r="H198">
        <f t="shared" si="42"/>
        <v>1</v>
      </c>
      <c r="I198" s="2">
        <f t="shared" si="43"/>
        <v>0</v>
      </c>
      <c r="J198" s="2">
        <v>5</v>
      </c>
      <c r="K198">
        <f t="shared" ca="1" si="44"/>
        <v>0</v>
      </c>
      <c r="L198">
        <f t="shared" ca="1" si="45"/>
        <v>0</v>
      </c>
      <c r="M198">
        <f t="shared" ca="1" si="46"/>
        <v>0</v>
      </c>
      <c r="N198">
        <f t="shared" ca="1" si="47"/>
        <v>0</v>
      </c>
    </row>
    <row r="199" spans="1:14" x14ac:dyDescent="0.25">
      <c r="A199">
        <f t="shared" si="48"/>
        <v>1</v>
      </c>
      <c r="B199" s="1">
        <f t="shared" si="49"/>
        <v>44199.052083332856</v>
      </c>
      <c r="C199" s="1">
        <f t="shared" si="40"/>
        <v>5.208333285554545E-2</v>
      </c>
      <c r="D199" s="4">
        <f t="shared" si="41"/>
        <v>44199</v>
      </c>
      <c r="E199" s="2">
        <f t="shared" ca="1" si="50"/>
        <v>1.04</v>
      </c>
      <c r="F199" s="2">
        <f t="shared" ca="1" si="51"/>
        <v>0.7</v>
      </c>
      <c r="G199">
        <f t="shared" si="52"/>
        <v>0.57291666714445455</v>
      </c>
      <c r="H199">
        <f t="shared" si="42"/>
        <v>1</v>
      </c>
      <c r="I199" s="2">
        <f t="shared" si="43"/>
        <v>0</v>
      </c>
      <c r="J199" s="2">
        <v>5</v>
      </c>
      <c r="K199">
        <f t="shared" ca="1" si="44"/>
        <v>0</v>
      </c>
      <c r="L199">
        <f t="shared" ca="1" si="45"/>
        <v>0</v>
      </c>
      <c r="M199">
        <f t="shared" ca="1" si="46"/>
        <v>0</v>
      </c>
      <c r="N199">
        <f t="shared" ca="1" si="47"/>
        <v>0</v>
      </c>
    </row>
    <row r="200" spans="1:14" x14ac:dyDescent="0.25">
      <c r="A200">
        <f t="shared" si="48"/>
        <v>1</v>
      </c>
      <c r="B200" s="1">
        <f t="shared" si="49"/>
        <v>44199.06249999952</v>
      </c>
      <c r="C200" s="1">
        <f t="shared" si="40"/>
        <v>6.2499999519786797E-2</v>
      </c>
      <c r="D200" s="4">
        <f t="shared" si="41"/>
        <v>44199</v>
      </c>
      <c r="E200" s="2">
        <f t="shared" ca="1" si="50"/>
        <v>1.05</v>
      </c>
      <c r="F200" s="2">
        <f t="shared" ca="1" si="51"/>
        <v>0.7</v>
      </c>
      <c r="G200">
        <f t="shared" si="52"/>
        <v>0.5625000004802132</v>
      </c>
      <c r="H200">
        <f t="shared" si="42"/>
        <v>1</v>
      </c>
      <c r="I200" s="2">
        <f t="shared" si="43"/>
        <v>0</v>
      </c>
      <c r="J200" s="2">
        <v>5</v>
      </c>
      <c r="K200">
        <f t="shared" ca="1" si="44"/>
        <v>0</v>
      </c>
      <c r="L200">
        <f t="shared" ca="1" si="45"/>
        <v>0</v>
      </c>
      <c r="M200">
        <f t="shared" ca="1" si="46"/>
        <v>0</v>
      </c>
      <c r="N200">
        <f t="shared" ca="1" si="47"/>
        <v>0</v>
      </c>
    </row>
    <row r="201" spans="1:14" x14ac:dyDescent="0.25">
      <c r="A201">
        <f t="shared" si="48"/>
        <v>1</v>
      </c>
      <c r="B201" s="1">
        <f t="shared" si="49"/>
        <v>44199.072916666184</v>
      </c>
      <c r="C201" s="1">
        <f t="shared" si="40"/>
        <v>7.2916666184028145E-2</v>
      </c>
      <c r="D201" s="4">
        <f t="shared" si="41"/>
        <v>44199</v>
      </c>
      <c r="E201" s="2">
        <f t="shared" ca="1" si="50"/>
        <v>0.97</v>
      </c>
      <c r="F201" s="2">
        <f t="shared" ca="1" si="51"/>
        <v>0.7</v>
      </c>
      <c r="G201">
        <f t="shared" si="52"/>
        <v>0.55208333381597186</v>
      </c>
      <c r="H201">
        <f t="shared" si="42"/>
        <v>1</v>
      </c>
      <c r="I201" s="2">
        <f t="shared" si="43"/>
        <v>0</v>
      </c>
      <c r="J201" s="2">
        <v>5</v>
      </c>
      <c r="K201">
        <f t="shared" ca="1" si="44"/>
        <v>0</v>
      </c>
      <c r="L201">
        <f t="shared" ca="1" si="45"/>
        <v>0</v>
      </c>
      <c r="M201">
        <f t="shared" ca="1" si="46"/>
        <v>0</v>
      </c>
      <c r="N201">
        <f t="shared" ca="1" si="47"/>
        <v>0</v>
      </c>
    </row>
    <row r="202" spans="1:14" x14ac:dyDescent="0.25">
      <c r="A202">
        <f t="shared" si="48"/>
        <v>1</v>
      </c>
      <c r="B202" s="1">
        <f t="shared" si="49"/>
        <v>44199.083333332848</v>
      </c>
      <c r="C202" s="1">
        <f t="shared" si="40"/>
        <v>8.3333332848269492E-2</v>
      </c>
      <c r="D202" s="4">
        <f t="shared" si="41"/>
        <v>44199</v>
      </c>
      <c r="E202" s="2">
        <f t="shared" ca="1" si="50"/>
        <v>1.08</v>
      </c>
      <c r="F202" s="2">
        <f t="shared" ca="1" si="51"/>
        <v>0.7</v>
      </c>
      <c r="G202">
        <f t="shared" si="52"/>
        <v>0.54166666715173051</v>
      </c>
      <c r="H202">
        <f t="shared" si="42"/>
        <v>1</v>
      </c>
      <c r="I202" s="2">
        <f t="shared" si="43"/>
        <v>0</v>
      </c>
      <c r="J202" s="2">
        <v>5</v>
      </c>
      <c r="K202">
        <f t="shared" ca="1" si="44"/>
        <v>0</v>
      </c>
      <c r="L202">
        <f t="shared" ca="1" si="45"/>
        <v>0</v>
      </c>
      <c r="M202">
        <f t="shared" ca="1" si="46"/>
        <v>0</v>
      </c>
      <c r="N202">
        <f t="shared" ca="1" si="47"/>
        <v>0</v>
      </c>
    </row>
    <row r="203" spans="1:14" x14ac:dyDescent="0.25">
      <c r="A203">
        <f t="shared" si="48"/>
        <v>1</v>
      </c>
      <c r="B203" s="1">
        <f t="shared" si="49"/>
        <v>44199.093749999513</v>
      </c>
      <c r="C203" s="1">
        <f t="shared" si="40"/>
        <v>9.374999951251084E-2</v>
      </c>
      <c r="D203" s="4">
        <f t="shared" si="41"/>
        <v>44199</v>
      </c>
      <c r="E203" s="2">
        <f t="shared" ca="1" si="50"/>
        <v>1.05</v>
      </c>
      <c r="F203" s="2">
        <f t="shared" ca="1" si="51"/>
        <v>0.7</v>
      </c>
      <c r="G203">
        <f t="shared" si="52"/>
        <v>0.53125000048748916</v>
      </c>
      <c r="H203">
        <f t="shared" si="42"/>
        <v>1</v>
      </c>
      <c r="I203" s="2">
        <f t="shared" si="43"/>
        <v>0</v>
      </c>
      <c r="J203" s="2">
        <v>5</v>
      </c>
      <c r="K203">
        <f t="shared" ca="1" si="44"/>
        <v>0</v>
      </c>
      <c r="L203">
        <f t="shared" ca="1" si="45"/>
        <v>0</v>
      </c>
      <c r="M203">
        <f t="shared" ca="1" si="46"/>
        <v>0</v>
      </c>
      <c r="N203">
        <f t="shared" ca="1" si="47"/>
        <v>0</v>
      </c>
    </row>
    <row r="204" spans="1:14" x14ac:dyDescent="0.25">
      <c r="A204">
        <f t="shared" si="48"/>
        <v>1</v>
      </c>
      <c r="B204" s="1">
        <f t="shared" si="49"/>
        <v>44199.104166666177</v>
      </c>
      <c r="C204" s="1">
        <f t="shared" si="40"/>
        <v>0.10416666617675219</v>
      </c>
      <c r="D204" s="4">
        <f t="shared" si="41"/>
        <v>44199</v>
      </c>
      <c r="E204" s="2">
        <f t="shared" ca="1" si="50"/>
        <v>1.0900000000000001</v>
      </c>
      <c r="F204" s="2">
        <f t="shared" ca="1" si="51"/>
        <v>0.7</v>
      </c>
      <c r="G204">
        <f t="shared" si="52"/>
        <v>0.52083333382324781</v>
      </c>
      <c r="H204">
        <f t="shared" si="42"/>
        <v>1</v>
      </c>
      <c r="I204" s="2">
        <f t="shared" si="43"/>
        <v>0</v>
      </c>
      <c r="J204" s="2">
        <v>5</v>
      </c>
      <c r="K204">
        <f t="shared" ca="1" si="44"/>
        <v>0</v>
      </c>
      <c r="L204">
        <f t="shared" ca="1" si="45"/>
        <v>0</v>
      </c>
      <c r="M204">
        <f t="shared" ca="1" si="46"/>
        <v>0</v>
      </c>
      <c r="N204">
        <f t="shared" ca="1" si="47"/>
        <v>0</v>
      </c>
    </row>
    <row r="205" spans="1:14" x14ac:dyDescent="0.25">
      <c r="A205">
        <f t="shared" si="48"/>
        <v>1</v>
      </c>
      <c r="B205" s="1">
        <f t="shared" si="49"/>
        <v>44199.114583332841</v>
      </c>
      <c r="C205" s="1">
        <f t="shared" si="40"/>
        <v>0.11458333284099353</v>
      </c>
      <c r="D205" s="4">
        <f t="shared" si="41"/>
        <v>44199</v>
      </c>
      <c r="E205" s="2">
        <f t="shared" ca="1" si="50"/>
        <v>1.08</v>
      </c>
      <c r="F205" s="2">
        <f t="shared" ca="1" si="51"/>
        <v>0.7</v>
      </c>
      <c r="G205">
        <f t="shared" si="52"/>
        <v>0.51041666715900647</v>
      </c>
      <c r="H205">
        <f t="shared" si="42"/>
        <v>1</v>
      </c>
      <c r="I205" s="2">
        <f t="shared" si="43"/>
        <v>0</v>
      </c>
      <c r="J205" s="2">
        <v>5</v>
      </c>
      <c r="K205">
        <f t="shared" ca="1" si="44"/>
        <v>0</v>
      </c>
      <c r="L205">
        <f t="shared" ca="1" si="45"/>
        <v>0</v>
      </c>
      <c r="M205">
        <f t="shared" ca="1" si="46"/>
        <v>0</v>
      </c>
      <c r="N205">
        <f t="shared" ca="1" si="47"/>
        <v>0</v>
      </c>
    </row>
    <row r="206" spans="1:14" x14ac:dyDescent="0.25">
      <c r="A206">
        <f t="shared" si="48"/>
        <v>1</v>
      </c>
      <c r="B206" s="1">
        <f t="shared" si="49"/>
        <v>44199.124999999505</v>
      </c>
      <c r="C206" s="1">
        <f t="shared" si="40"/>
        <v>0.12499999950523488</v>
      </c>
      <c r="D206" s="4">
        <f t="shared" si="41"/>
        <v>44199</v>
      </c>
      <c r="E206" s="2">
        <f t="shared" ca="1" si="50"/>
        <v>1.05</v>
      </c>
      <c r="F206" s="2">
        <f t="shared" ca="1" si="51"/>
        <v>0.7</v>
      </c>
      <c r="G206">
        <f t="shared" si="52"/>
        <v>0.50000000049476512</v>
      </c>
      <c r="H206">
        <f t="shared" si="42"/>
        <v>1</v>
      </c>
      <c r="I206" s="2">
        <f t="shared" si="43"/>
        <v>0</v>
      </c>
      <c r="J206" s="2">
        <v>5</v>
      </c>
      <c r="K206">
        <f t="shared" ca="1" si="44"/>
        <v>0</v>
      </c>
      <c r="L206">
        <f t="shared" ca="1" si="45"/>
        <v>0</v>
      </c>
      <c r="M206">
        <f t="shared" ca="1" si="46"/>
        <v>0</v>
      </c>
      <c r="N206">
        <f t="shared" ca="1" si="47"/>
        <v>0</v>
      </c>
    </row>
    <row r="207" spans="1:14" x14ac:dyDescent="0.25">
      <c r="A207">
        <f t="shared" si="48"/>
        <v>1</v>
      </c>
      <c r="B207" s="1">
        <f t="shared" si="49"/>
        <v>44199.135416666169</v>
      </c>
      <c r="C207" s="1">
        <f t="shared" si="40"/>
        <v>0.13541666616947623</v>
      </c>
      <c r="D207" s="4">
        <f t="shared" si="41"/>
        <v>44199</v>
      </c>
      <c r="E207" s="2">
        <f t="shared" ca="1" si="50"/>
        <v>1.07</v>
      </c>
      <c r="F207" s="2">
        <f t="shared" ca="1" si="51"/>
        <v>0.7</v>
      </c>
      <c r="G207">
        <f t="shared" si="52"/>
        <v>0.48958333383052377</v>
      </c>
      <c r="H207">
        <f t="shared" si="42"/>
        <v>1</v>
      </c>
      <c r="I207" s="2">
        <f t="shared" si="43"/>
        <v>0</v>
      </c>
      <c r="J207" s="2">
        <v>5</v>
      </c>
      <c r="K207">
        <f t="shared" ca="1" si="44"/>
        <v>0</v>
      </c>
      <c r="L207">
        <f t="shared" ca="1" si="45"/>
        <v>0</v>
      </c>
      <c r="M207">
        <f t="shared" ca="1" si="46"/>
        <v>0</v>
      </c>
      <c r="N207">
        <f t="shared" ca="1" si="47"/>
        <v>0</v>
      </c>
    </row>
    <row r="208" spans="1:14" x14ac:dyDescent="0.25">
      <c r="A208">
        <f t="shared" si="48"/>
        <v>1</v>
      </c>
      <c r="B208" s="1">
        <f t="shared" si="49"/>
        <v>44199.145833332834</v>
      </c>
      <c r="C208" s="1">
        <f t="shared" si="40"/>
        <v>0.14583333283371758</v>
      </c>
      <c r="D208" s="4">
        <f t="shared" si="41"/>
        <v>44199</v>
      </c>
      <c r="E208" s="2">
        <f t="shared" ca="1" si="50"/>
        <v>0.9</v>
      </c>
      <c r="F208" s="2">
        <f t="shared" ca="1" si="51"/>
        <v>0.7</v>
      </c>
      <c r="G208">
        <f t="shared" si="52"/>
        <v>0.47916666716628242</v>
      </c>
      <c r="H208">
        <f t="shared" si="42"/>
        <v>1</v>
      </c>
      <c r="I208" s="2">
        <f t="shared" si="43"/>
        <v>0</v>
      </c>
      <c r="J208" s="2">
        <v>5</v>
      </c>
      <c r="K208">
        <f t="shared" ca="1" si="44"/>
        <v>0</v>
      </c>
      <c r="L208">
        <f t="shared" ca="1" si="45"/>
        <v>0</v>
      </c>
      <c r="M208">
        <f t="shared" ca="1" si="46"/>
        <v>0</v>
      </c>
      <c r="N208">
        <f t="shared" ca="1" si="47"/>
        <v>0</v>
      </c>
    </row>
    <row r="209" spans="1:14" x14ac:dyDescent="0.25">
      <c r="A209">
        <f t="shared" si="48"/>
        <v>1</v>
      </c>
      <c r="B209" s="1">
        <f t="shared" si="49"/>
        <v>44199.156249999498</v>
      </c>
      <c r="C209" s="1">
        <f t="shared" si="40"/>
        <v>0.15624999949795892</v>
      </c>
      <c r="D209" s="4">
        <f t="shared" si="41"/>
        <v>44199</v>
      </c>
      <c r="E209" s="2">
        <f t="shared" ca="1" si="50"/>
        <v>0.97</v>
      </c>
      <c r="F209" s="2">
        <f t="shared" ca="1" si="51"/>
        <v>0.7</v>
      </c>
      <c r="G209">
        <f t="shared" si="52"/>
        <v>0.46875000050204108</v>
      </c>
      <c r="H209">
        <f t="shared" si="42"/>
        <v>1</v>
      </c>
      <c r="I209" s="2">
        <f t="shared" si="43"/>
        <v>0</v>
      </c>
      <c r="J209" s="2">
        <v>5</v>
      </c>
      <c r="K209">
        <f t="shared" ca="1" si="44"/>
        <v>0</v>
      </c>
      <c r="L209">
        <f t="shared" ca="1" si="45"/>
        <v>0</v>
      </c>
      <c r="M209">
        <f t="shared" ca="1" si="46"/>
        <v>0</v>
      </c>
      <c r="N209">
        <f t="shared" ca="1" si="47"/>
        <v>0</v>
      </c>
    </row>
    <row r="210" spans="1:14" x14ac:dyDescent="0.25">
      <c r="A210">
        <f t="shared" si="48"/>
        <v>1</v>
      </c>
      <c r="B210" s="1">
        <f t="shared" si="49"/>
        <v>44199.166666666162</v>
      </c>
      <c r="C210" s="1">
        <f t="shared" si="40"/>
        <v>0.16666666616220027</v>
      </c>
      <c r="D210" s="4">
        <f t="shared" si="41"/>
        <v>44199</v>
      </c>
      <c r="E210" s="2">
        <f t="shared" ca="1" si="50"/>
        <v>1</v>
      </c>
      <c r="F210" s="2">
        <f t="shared" ca="1" si="51"/>
        <v>0.7</v>
      </c>
      <c r="G210">
        <f t="shared" si="52"/>
        <v>0.45833333383779973</v>
      </c>
      <c r="H210">
        <f t="shared" si="42"/>
        <v>1</v>
      </c>
      <c r="I210" s="2">
        <f t="shared" si="43"/>
        <v>0</v>
      </c>
      <c r="J210" s="2">
        <v>5</v>
      </c>
      <c r="K210">
        <f t="shared" ca="1" si="44"/>
        <v>0</v>
      </c>
      <c r="L210">
        <f t="shared" ca="1" si="45"/>
        <v>0</v>
      </c>
      <c r="M210">
        <f t="shared" ca="1" si="46"/>
        <v>0</v>
      </c>
      <c r="N210">
        <f t="shared" ca="1" si="47"/>
        <v>0</v>
      </c>
    </row>
    <row r="211" spans="1:14" x14ac:dyDescent="0.25">
      <c r="A211">
        <f t="shared" si="48"/>
        <v>1</v>
      </c>
      <c r="B211" s="1">
        <f t="shared" si="49"/>
        <v>44199.177083332826</v>
      </c>
      <c r="C211" s="1">
        <f t="shared" si="40"/>
        <v>0.17708333282644162</v>
      </c>
      <c r="D211" s="4">
        <f t="shared" si="41"/>
        <v>44199</v>
      </c>
      <c r="E211" s="2">
        <f t="shared" ca="1" si="50"/>
        <v>0.93</v>
      </c>
      <c r="F211" s="2">
        <f t="shared" ca="1" si="51"/>
        <v>0.7</v>
      </c>
      <c r="G211">
        <f t="shared" si="52"/>
        <v>0.44791666717355838</v>
      </c>
      <c r="H211">
        <f t="shared" si="42"/>
        <v>1</v>
      </c>
      <c r="I211" s="2">
        <f t="shared" si="43"/>
        <v>0</v>
      </c>
      <c r="J211" s="2">
        <v>5</v>
      </c>
      <c r="K211">
        <f t="shared" ca="1" si="44"/>
        <v>0</v>
      </c>
      <c r="L211">
        <f t="shared" ca="1" si="45"/>
        <v>0</v>
      </c>
      <c r="M211">
        <f t="shared" ca="1" si="46"/>
        <v>0</v>
      </c>
      <c r="N211">
        <f t="shared" ca="1" si="47"/>
        <v>0</v>
      </c>
    </row>
    <row r="212" spans="1:14" x14ac:dyDescent="0.25">
      <c r="A212">
        <f t="shared" si="48"/>
        <v>1</v>
      </c>
      <c r="B212" s="1">
        <f t="shared" si="49"/>
        <v>44199.187499999491</v>
      </c>
      <c r="C212" s="1">
        <f t="shared" si="40"/>
        <v>0.18749999949068297</v>
      </c>
      <c r="D212" s="4">
        <f t="shared" si="41"/>
        <v>44199</v>
      </c>
      <c r="E212" s="2">
        <f t="shared" ca="1" si="50"/>
        <v>1.1000000000000001</v>
      </c>
      <c r="F212" s="2">
        <f t="shared" ca="1" si="51"/>
        <v>0.7</v>
      </c>
      <c r="G212">
        <f t="shared" si="52"/>
        <v>0.43750000050931703</v>
      </c>
      <c r="H212">
        <f t="shared" si="42"/>
        <v>1</v>
      </c>
      <c r="I212" s="2">
        <f t="shared" si="43"/>
        <v>0</v>
      </c>
      <c r="J212" s="2">
        <v>5</v>
      </c>
      <c r="K212">
        <f t="shared" ca="1" si="44"/>
        <v>0</v>
      </c>
      <c r="L212">
        <f t="shared" ca="1" si="45"/>
        <v>0</v>
      </c>
      <c r="M212">
        <f t="shared" ca="1" si="46"/>
        <v>0</v>
      </c>
      <c r="N212">
        <f t="shared" ca="1" si="47"/>
        <v>0</v>
      </c>
    </row>
    <row r="213" spans="1:14" x14ac:dyDescent="0.25">
      <c r="A213">
        <f t="shared" si="48"/>
        <v>1</v>
      </c>
      <c r="B213" s="1">
        <f t="shared" si="49"/>
        <v>44199.197916666155</v>
      </c>
      <c r="C213" s="1">
        <f t="shared" si="40"/>
        <v>0.19791666615492431</v>
      </c>
      <c r="D213" s="4">
        <f t="shared" si="41"/>
        <v>44199</v>
      </c>
      <c r="E213" s="2">
        <f t="shared" ca="1" si="50"/>
        <v>0.97</v>
      </c>
      <c r="F213" s="2">
        <f t="shared" ca="1" si="51"/>
        <v>0.7</v>
      </c>
      <c r="G213">
        <f t="shared" si="52"/>
        <v>0.42708333384507569</v>
      </c>
      <c r="H213">
        <f t="shared" si="42"/>
        <v>1</v>
      </c>
      <c r="I213" s="2">
        <f t="shared" si="43"/>
        <v>0</v>
      </c>
      <c r="J213" s="2">
        <v>5</v>
      </c>
      <c r="K213">
        <f t="shared" ca="1" si="44"/>
        <v>0</v>
      </c>
      <c r="L213">
        <f t="shared" ca="1" si="45"/>
        <v>0</v>
      </c>
      <c r="M213">
        <f t="shared" ca="1" si="46"/>
        <v>0</v>
      </c>
      <c r="N213">
        <f t="shared" ca="1" si="47"/>
        <v>0</v>
      </c>
    </row>
    <row r="214" spans="1:14" x14ac:dyDescent="0.25">
      <c r="A214">
        <f t="shared" si="48"/>
        <v>1</v>
      </c>
      <c r="B214" s="1">
        <f t="shared" si="49"/>
        <v>44199.208333332819</v>
      </c>
      <c r="C214" s="1">
        <f t="shared" si="40"/>
        <v>0.20833333281916566</v>
      </c>
      <c r="D214" s="4">
        <f t="shared" si="41"/>
        <v>44199</v>
      </c>
      <c r="E214" s="2">
        <f t="shared" ca="1" si="50"/>
        <v>1.08</v>
      </c>
      <c r="F214" s="2">
        <f t="shared" ca="1" si="51"/>
        <v>0.7</v>
      </c>
      <c r="G214">
        <f t="shared" si="52"/>
        <v>0.41666666718083434</v>
      </c>
      <c r="H214">
        <f t="shared" si="42"/>
        <v>1</v>
      </c>
      <c r="I214" s="2">
        <f t="shared" si="43"/>
        <v>0</v>
      </c>
      <c r="J214" s="2">
        <v>5</v>
      </c>
      <c r="K214">
        <f t="shared" ca="1" si="44"/>
        <v>0</v>
      </c>
      <c r="L214">
        <f t="shared" ca="1" si="45"/>
        <v>0</v>
      </c>
      <c r="M214">
        <f t="shared" ca="1" si="46"/>
        <v>0</v>
      </c>
      <c r="N214">
        <f t="shared" ca="1" si="47"/>
        <v>0</v>
      </c>
    </row>
    <row r="215" spans="1:14" x14ac:dyDescent="0.25">
      <c r="A215">
        <f t="shared" si="48"/>
        <v>1</v>
      </c>
      <c r="B215" s="1">
        <f t="shared" si="49"/>
        <v>44199.218749999483</v>
      </c>
      <c r="C215" s="1">
        <f t="shared" si="40"/>
        <v>0.21874999948340701</v>
      </c>
      <c r="D215" s="4">
        <f t="shared" si="41"/>
        <v>44199</v>
      </c>
      <c r="E215" s="2">
        <f t="shared" ca="1" si="50"/>
        <v>0.95</v>
      </c>
      <c r="F215" s="2">
        <f t="shared" ca="1" si="51"/>
        <v>0.7</v>
      </c>
      <c r="G215">
        <f t="shared" si="52"/>
        <v>0.40625000051659299</v>
      </c>
      <c r="H215">
        <f t="shared" si="42"/>
        <v>1</v>
      </c>
      <c r="I215" s="2">
        <f t="shared" si="43"/>
        <v>0</v>
      </c>
      <c r="J215" s="2">
        <v>5</v>
      </c>
      <c r="K215">
        <f t="shared" ca="1" si="44"/>
        <v>0</v>
      </c>
      <c r="L215">
        <f t="shared" ca="1" si="45"/>
        <v>0</v>
      </c>
      <c r="M215">
        <f t="shared" ca="1" si="46"/>
        <v>0</v>
      </c>
      <c r="N215">
        <f t="shared" ca="1" si="47"/>
        <v>0</v>
      </c>
    </row>
    <row r="216" spans="1:14" x14ac:dyDescent="0.25">
      <c r="A216">
        <f t="shared" si="48"/>
        <v>1</v>
      </c>
      <c r="B216" s="1">
        <f t="shared" si="49"/>
        <v>44199.229166666148</v>
      </c>
      <c r="C216" s="1">
        <f t="shared" si="40"/>
        <v>0.22916666614764836</v>
      </c>
      <c r="D216" s="4">
        <f t="shared" si="41"/>
        <v>44199</v>
      </c>
      <c r="E216" s="2">
        <f t="shared" ca="1" si="50"/>
        <v>0.96</v>
      </c>
      <c r="F216" s="2">
        <f t="shared" ca="1" si="51"/>
        <v>0.7</v>
      </c>
      <c r="G216">
        <f t="shared" si="52"/>
        <v>0.39583333385235164</v>
      </c>
      <c r="H216">
        <f t="shared" si="42"/>
        <v>1</v>
      </c>
      <c r="I216" s="2">
        <f t="shared" si="43"/>
        <v>0</v>
      </c>
      <c r="J216" s="2">
        <v>5</v>
      </c>
      <c r="K216">
        <f t="shared" ca="1" si="44"/>
        <v>0</v>
      </c>
      <c r="L216">
        <f t="shared" ca="1" si="45"/>
        <v>0</v>
      </c>
      <c r="M216">
        <f t="shared" ca="1" si="46"/>
        <v>0</v>
      </c>
      <c r="N216">
        <f t="shared" ca="1" si="47"/>
        <v>0</v>
      </c>
    </row>
    <row r="217" spans="1:14" x14ac:dyDescent="0.25">
      <c r="A217">
        <f t="shared" si="48"/>
        <v>1</v>
      </c>
      <c r="B217" s="1">
        <f t="shared" si="49"/>
        <v>44199.239583332812</v>
      </c>
      <c r="C217" s="1">
        <f t="shared" si="40"/>
        <v>0.2395833328118897</v>
      </c>
      <c r="D217" s="4">
        <f t="shared" si="41"/>
        <v>44199</v>
      </c>
      <c r="E217" s="2">
        <f t="shared" ca="1" si="50"/>
        <v>0.91</v>
      </c>
      <c r="F217" s="2">
        <f t="shared" ca="1" si="51"/>
        <v>0.7</v>
      </c>
      <c r="G217">
        <f t="shared" si="52"/>
        <v>0.3854166671881103</v>
      </c>
      <c r="H217">
        <f t="shared" si="42"/>
        <v>1</v>
      </c>
      <c r="I217" s="2">
        <f t="shared" si="43"/>
        <v>0</v>
      </c>
      <c r="J217" s="2">
        <v>5</v>
      </c>
      <c r="K217">
        <f t="shared" ca="1" si="44"/>
        <v>0</v>
      </c>
      <c r="L217">
        <f t="shared" ca="1" si="45"/>
        <v>0</v>
      </c>
      <c r="M217">
        <f t="shared" ca="1" si="46"/>
        <v>0</v>
      </c>
      <c r="N217">
        <f t="shared" ca="1" si="47"/>
        <v>0</v>
      </c>
    </row>
    <row r="218" spans="1:14" x14ac:dyDescent="0.25">
      <c r="A218">
        <f t="shared" si="48"/>
        <v>1</v>
      </c>
      <c r="B218" s="1">
        <f t="shared" si="49"/>
        <v>44199.249999999476</v>
      </c>
      <c r="C218" s="1">
        <f t="shared" si="40"/>
        <v>0.24999999947613105</v>
      </c>
      <c r="D218" s="4">
        <f t="shared" si="41"/>
        <v>44199</v>
      </c>
      <c r="E218" s="2">
        <f t="shared" ca="1" si="50"/>
        <v>1.06</v>
      </c>
      <c r="F218" s="2">
        <f t="shared" ca="1" si="51"/>
        <v>0.7</v>
      </c>
      <c r="G218">
        <f t="shared" si="52"/>
        <v>0.37500000052386895</v>
      </c>
      <c r="H218">
        <f t="shared" si="42"/>
        <v>1</v>
      </c>
      <c r="I218" s="2">
        <f t="shared" si="43"/>
        <v>0</v>
      </c>
      <c r="J218" s="2">
        <v>5</v>
      </c>
      <c r="K218">
        <f t="shared" ca="1" si="44"/>
        <v>0</v>
      </c>
      <c r="L218">
        <f t="shared" ca="1" si="45"/>
        <v>0</v>
      </c>
      <c r="M218">
        <f t="shared" ca="1" si="46"/>
        <v>0</v>
      </c>
      <c r="N218">
        <f t="shared" ca="1" si="47"/>
        <v>0</v>
      </c>
    </row>
    <row r="219" spans="1:14" x14ac:dyDescent="0.25">
      <c r="A219">
        <f t="shared" si="48"/>
        <v>1</v>
      </c>
      <c r="B219" s="1">
        <f t="shared" si="49"/>
        <v>44199.26041666614</v>
      </c>
      <c r="C219" s="1">
        <f t="shared" si="40"/>
        <v>0.2604166661403724</v>
      </c>
      <c r="D219" s="4">
        <f t="shared" si="41"/>
        <v>44199</v>
      </c>
      <c r="E219" s="2">
        <f t="shared" ca="1" si="50"/>
        <v>0.95</v>
      </c>
      <c r="F219" s="2">
        <f t="shared" ca="1" si="51"/>
        <v>0.7</v>
      </c>
      <c r="G219">
        <f t="shared" si="52"/>
        <v>0.3645833338596276</v>
      </c>
      <c r="H219">
        <f t="shared" si="42"/>
        <v>1</v>
      </c>
      <c r="I219" s="2">
        <f t="shared" si="43"/>
        <v>0</v>
      </c>
      <c r="J219" s="2">
        <v>5</v>
      </c>
      <c r="K219">
        <f t="shared" ca="1" si="44"/>
        <v>0</v>
      </c>
      <c r="L219">
        <f t="shared" ca="1" si="45"/>
        <v>0</v>
      </c>
      <c r="M219">
        <f t="shared" ca="1" si="46"/>
        <v>0</v>
      </c>
      <c r="N219">
        <f t="shared" ca="1" si="47"/>
        <v>0</v>
      </c>
    </row>
    <row r="220" spans="1:14" x14ac:dyDescent="0.25">
      <c r="A220">
        <f t="shared" si="48"/>
        <v>1</v>
      </c>
      <c r="B220" s="1">
        <f t="shared" si="49"/>
        <v>44199.270833332805</v>
      </c>
      <c r="C220" s="1">
        <f t="shared" si="40"/>
        <v>0.27083333280461375</v>
      </c>
      <c r="D220" s="4">
        <f t="shared" si="41"/>
        <v>44199</v>
      </c>
      <c r="E220" s="2">
        <f t="shared" ca="1" si="50"/>
        <v>0.92</v>
      </c>
      <c r="F220" s="2">
        <f t="shared" ca="1" si="51"/>
        <v>0.7</v>
      </c>
      <c r="G220">
        <f t="shared" si="52"/>
        <v>0.35416666719538625</v>
      </c>
      <c r="H220">
        <f t="shared" si="42"/>
        <v>1</v>
      </c>
      <c r="I220" s="2">
        <f t="shared" si="43"/>
        <v>0</v>
      </c>
      <c r="J220" s="2">
        <v>5</v>
      </c>
      <c r="K220">
        <f t="shared" ca="1" si="44"/>
        <v>0</v>
      </c>
      <c r="L220">
        <f t="shared" ca="1" si="45"/>
        <v>0</v>
      </c>
      <c r="M220">
        <f t="shared" ca="1" si="46"/>
        <v>0</v>
      </c>
      <c r="N220">
        <f t="shared" ca="1" si="47"/>
        <v>0</v>
      </c>
    </row>
    <row r="221" spans="1:14" x14ac:dyDescent="0.25">
      <c r="A221">
        <f t="shared" si="48"/>
        <v>1</v>
      </c>
      <c r="B221" s="1">
        <f t="shared" si="49"/>
        <v>44199.281249999469</v>
      </c>
      <c r="C221" s="1">
        <f t="shared" si="40"/>
        <v>0.28124999946885509</v>
      </c>
      <c r="D221" s="4">
        <f t="shared" si="41"/>
        <v>44199</v>
      </c>
      <c r="E221" s="2">
        <f t="shared" ca="1" si="50"/>
        <v>0.97</v>
      </c>
      <c r="F221" s="2">
        <f t="shared" ca="1" si="51"/>
        <v>0.7</v>
      </c>
      <c r="G221">
        <f t="shared" si="52"/>
        <v>0.34375000053114491</v>
      </c>
      <c r="H221">
        <f t="shared" si="42"/>
        <v>1</v>
      </c>
      <c r="I221" s="2">
        <f t="shared" si="43"/>
        <v>0</v>
      </c>
      <c r="J221" s="2">
        <v>5</v>
      </c>
      <c r="K221">
        <f t="shared" ca="1" si="44"/>
        <v>0</v>
      </c>
      <c r="L221">
        <f t="shared" ca="1" si="45"/>
        <v>0</v>
      </c>
      <c r="M221">
        <f t="shared" ca="1" si="46"/>
        <v>0</v>
      </c>
      <c r="N221">
        <f t="shared" ca="1" si="47"/>
        <v>0</v>
      </c>
    </row>
    <row r="222" spans="1:14" x14ac:dyDescent="0.25">
      <c r="A222">
        <f t="shared" si="48"/>
        <v>1</v>
      </c>
      <c r="B222" s="1">
        <f t="shared" si="49"/>
        <v>44199.291666666133</v>
      </c>
      <c r="C222" s="1">
        <f t="shared" si="40"/>
        <v>0.29166666613309644</v>
      </c>
      <c r="D222" s="4">
        <f t="shared" si="41"/>
        <v>44199</v>
      </c>
      <c r="E222" s="2">
        <f t="shared" ca="1" si="50"/>
        <v>1.07</v>
      </c>
      <c r="F222" s="2">
        <f t="shared" ca="1" si="51"/>
        <v>0.7</v>
      </c>
      <c r="G222">
        <f t="shared" si="52"/>
        <v>0.33333333386690356</v>
      </c>
      <c r="H222">
        <f t="shared" si="42"/>
        <v>1</v>
      </c>
      <c r="I222" s="2">
        <f t="shared" si="43"/>
        <v>0</v>
      </c>
      <c r="J222" s="2">
        <v>5</v>
      </c>
      <c r="K222">
        <f t="shared" ca="1" si="44"/>
        <v>0</v>
      </c>
      <c r="L222">
        <f t="shared" ca="1" si="45"/>
        <v>0</v>
      </c>
      <c r="M222">
        <f t="shared" ca="1" si="46"/>
        <v>0</v>
      </c>
      <c r="N222">
        <f t="shared" ca="1" si="47"/>
        <v>0</v>
      </c>
    </row>
    <row r="223" spans="1:14" x14ac:dyDescent="0.25">
      <c r="A223">
        <f t="shared" si="48"/>
        <v>1</v>
      </c>
      <c r="B223" s="1">
        <f t="shared" si="49"/>
        <v>44199.302083332797</v>
      </c>
      <c r="C223" s="1">
        <f t="shared" si="40"/>
        <v>0.30208333279733779</v>
      </c>
      <c r="D223" s="4">
        <f t="shared" si="41"/>
        <v>44199</v>
      </c>
      <c r="E223" s="2">
        <f t="shared" ca="1" si="50"/>
        <v>1.07</v>
      </c>
      <c r="F223" s="2">
        <f t="shared" ca="1" si="51"/>
        <v>0.7</v>
      </c>
      <c r="G223">
        <f t="shared" si="52"/>
        <v>0.32291666720266221</v>
      </c>
      <c r="H223">
        <f t="shared" si="42"/>
        <v>1</v>
      </c>
      <c r="I223" s="2">
        <f t="shared" si="43"/>
        <v>0</v>
      </c>
      <c r="J223" s="2">
        <v>5</v>
      </c>
      <c r="K223">
        <f t="shared" ca="1" si="44"/>
        <v>0</v>
      </c>
      <c r="L223">
        <f t="shared" ca="1" si="45"/>
        <v>0</v>
      </c>
      <c r="M223">
        <f t="shared" ca="1" si="46"/>
        <v>0</v>
      </c>
      <c r="N223">
        <f t="shared" ca="1" si="47"/>
        <v>0</v>
      </c>
    </row>
    <row r="224" spans="1:14" x14ac:dyDescent="0.25">
      <c r="A224">
        <f t="shared" si="48"/>
        <v>1</v>
      </c>
      <c r="B224" s="1">
        <f t="shared" si="49"/>
        <v>44199.312499999462</v>
      </c>
      <c r="C224" s="1">
        <f t="shared" si="40"/>
        <v>0.31249999946157914</v>
      </c>
      <c r="D224" s="4">
        <f t="shared" si="41"/>
        <v>44199</v>
      </c>
      <c r="E224" s="2">
        <f t="shared" ca="1" si="50"/>
        <v>1.03</v>
      </c>
      <c r="F224" s="2">
        <f t="shared" ca="1" si="51"/>
        <v>0.7</v>
      </c>
      <c r="G224">
        <f t="shared" si="52"/>
        <v>0.31250000053842086</v>
      </c>
      <c r="H224">
        <f t="shared" si="42"/>
        <v>1</v>
      </c>
      <c r="I224" s="2">
        <f t="shared" si="43"/>
        <v>0</v>
      </c>
      <c r="J224" s="2">
        <v>5</v>
      </c>
      <c r="K224">
        <f t="shared" ca="1" si="44"/>
        <v>0</v>
      </c>
      <c r="L224">
        <f t="shared" ca="1" si="45"/>
        <v>0</v>
      </c>
      <c r="M224">
        <f t="shared" ca="1" si="46"/>
        <v>0</v>
      </c>
      <c r="N224">
        <f t="shared" ca="1" si="47"/>
        <v>0</v>
      </c>
    </row>
    <row r="225" spans="1:14" x14ac:dyDescent="0.25">
      <c r="A225">
        <f t="shared" si="48"/>
        <v>1</v>
      </c>
      <c r="B225" s="1">
        <f t="shared" si="49"/>
        <v>44199.322916666126</v>
      </c>
      <c r="C225" s="1">
        <f t="shared" si="40"/>
        <v>0.32291666612582048</v>
      </c>
      <c r="D225" s="4">
        <f t="shared" si="41"/>
        <v>44199</v>
      </c>
      <c r="E225" s="2">
        <f t="shared" ca="1" si="50"/>
        <v>0.97</v>
      </c>
      <c r="F225" s="2">
        <f t="shared" ca="1" si="51"/>
        <v>0.7</v>
      </c>
      <c r="G225">
        <f t="shared" si="52"/>
        <v>0.30208333387417952</v>
      </c>
      <c r="H225">
        <f t="shared" si="42"/>
        <v>1</v>
      </c>
      <c r="I225" s="2">
        <f t="shared" si="43"/>
        <v>0</v>
      </c>
      <c r="J225" s="2">
        <v>5</v>
      </c>
      <c r="K225">
        <f t="shared" ca="1" si="44"/>
        <v>0</v>
      </c>
      <c r="L225">
        <f t="shared" ca="1" si="45"/>
        <v>0</v>
      </c>
      <c r="M225">
        <f t="shared" ca="1" si="46"/>
        <v>0</v>
      </c>
      <c r="N225">
        <f t="shared" ca="1" si="47"/>
        <v>0</v>
      </c>
    </row>
    <row r="226" spans="1:14" x14ac:dyDescent="0.25">
      <c r="A226">
        <f t="shared" si="48"/>
        <v>1</v>
      </c>
      <c r="B226" s="1">
        <f t="shared" si="49"/>
        <v>44199.33333333279</v>
      </c>
      <c r="C226" s="1">
        <f t="shared" si="40"/>
        <v>0.33333333279006183</v>
      </c>
      <c r="D226" s="4">
        <f t="shared" si="41"/>
        <v>44199</v>
      </c>
      <c r="E226" s="2">
        <f t="shared" ca="1" si="50"/>
        <v>0.99</v>
      </c>
      <c r="F226" s="2">
        <f t="shared" ca="1" si="51"/>
        <v>0.7</v>
      </c>
      <c r="G226">
        <f t="shared" si="52"/>
        <v>0.29166666720993817</v>
      </c>
      <c r="H226">
        <f t="shared" si="42"/>
        <v>1</v>
      </c>
      <c r="I226" s="2">
        <f t="shared" si="43"/>
        <v>0</v>
      </c>
      <c r="J226" s="2">
        <v>5</v>
      </c>
      <c r="K226">
        <f t="shared" ca="1" si="44"/>
        <v>0</v>
      </c>
      <c r="L226">
        <f t="shared" ca="1" si="45"/>
        <v>0</v>
      </c>
      <c r="M226">
        <f t="shared" ca="1" si="46"/>
        <v>0</v>
      </c>
      <c r="N226">
        <f t="shared" ca="1" si="47"/>
        <v>0</v>
      </c>
    </row>
    <row r="227" spans="1:14" x14ac:dyDescent="0.25">
      <c r="A227">
        <f t="shared" si="48"/>
        <v>1</v>
      </c>
      <c r="B227" s="1">
        <f t="shared" si="49"/>
        <v>44199.343749999454</v>
      </c>
      <c r="C227" s="1">
        <f t="shared" si="40"/>
        <v>0.34374999945430318</v>
      </c>
      <c r="D227" s="4">
        <f t="shared" si="41"/>
        <v>44199</v>
      </c>
      <c r="E227" s="2">
        <f t="shared" ca="1" si="50"/>
        <v>1.1000000000000001</v>
      </c>
      <c r="F227" s="2">
        <f t="shared" ca="1" si="51"/>
        <v>0.7</v>
      </c>
      <c r="G227">
        <f t="shared" si="52"/>
        <v>0.28125000054569682</v>
      </c>
      <c r="H227">
        <f t="shared" si="42"/>
        <v>1</v>
      </c>
      <c r="I227" s="2">
        <f t="shared" si="43"/>
        <v>0</v>
      </c>
      <c r="J227" s="2">
        <v>5</v>
      </c>
      <c r="K227">
        <f t="shared" ca="1" si="44"/>
        <v>0</v>
      </c>
      <c r="L227">
        <f t="shared" ca="1" si="45"/>
        <v>0</v>
      </c>
      <c r="M227">
        <f t="shared" ca="1" si="46"/>
        <v>0</v>
      </c>
      <c r="N227">
        <f t="shared" ca="1" si="47"/>
        <v>0</v>
      </c>
    </row>
    <row r="228" spans="1:14" x14ac:dyDescent="0.25">
      <c r="A228">
        <f t="shared" si="48"/>
        <v>1</v>
      </c>
      <c r="B228" s="1">
        <f t="shared" si="49"/>
        <v>44199.354166666119</v>
      </c>
      <c r="C228" s="1">
        <f t="shared" si="40"/>
        <v>0.35416666611854453</v>
      </c>
      <c r="D228" s="4">
        <f t="shared" si="41"/>
        <v>44199</v>
      </c>
      <c r="E228" s="2">
        <f t="shared" ca="1" si="50"/>
        <v>1.06</v>
      </c>
      <c r="F228" s="2">
        <f t="shared" ca="1" si="51"/>
        <v>0.7</v>
      </c>
      <c r="G228">
        <f t="shared" si="52"/>
        <v>0.27083333388145547</v>
      </c>
      <c r="H228">
        <f t="shared" si="42"/>
        <v>1</v>
      </c>
      <c r="I228" s="2">
        <f t="shared" si="43"/>
        <v>0</v>
      </c>
      <c r="J228" s="2">
        <v>5</v>
      </c>
      <c r="K228">
        <f t="shared" ca="1" si="44"/>
        <v>0</v>
      </c>
      <c r="L228">
        <f t="shared" ca="1" si="45"/>
        <v>0</v>
      </c>
      <c r="M228">
        <f t="shared" ca="1" si="46"/>
        <v>0</v>
      </c>
      <c r="N228">
        <f t="shared" ca="1" si="47"/>
        <v>0</v>
      </c>
    </row>
    <row r="229" spans="1:14" x14ac:dyDescent="0.25">
      <c r="A229">
        <f t="shared" si="48"/>
        <v>1</v>
      </c>
      <c r="B229" s="1">
        <f t="shared" si="49"/>
        <v>44199.364583332783</v>
      </c>
      <c r="C229" s="1">
        <f t="shared" si="40"/>
        <v>0.36458333278278587</v>
      </c>
      <c r="D229" s="4">
        <f t="shared" si="41"/>
        <v>44199</v>
      </c>
      <c r="E229" s="2">
        <f t="shared" ca="1" si="50"/>
        <v>0.92</v>
      </c>
      <c r="F229" s="2">
        <f t="shared" ca="1" si="51"/>
        <v>0.7</v>
      </c>
      <c r="G229">
        <f t="shared" si="52"/>
        <v>0.26041666721721413</v>
      </c>
      <c r="H229">
        <f t="shared" si="42"/>
        <v>1</v>
      </c>
      <c r="I229" s="2">
        <f t="shared" si="43"/>
        <v>0</v>
      </c>
      <c r="J229" s="2">
        <v>5</v>
      </c>
      <c r="K229">
        <f t="shared" ca="1" si="44"/>
        <v>0</v>
      </c>
      <c r="L229">
        <f t="shared" ca="1" si="45"/>
        <v>0</v>
      </c>
      <c r="M229">
        <f t="shared" ca="1" si="46"/>
        <v>0</v>
      </c>
      <c r="N229">
        <f t="shared" ca="1" si="47"/>
        <v>0</v>
      </c>
    </row>
    <row r="230" spans="1:14" x14ac:dyDescent="0.25">
      <c r="A230">
        <f t="shared" si="48"/>
        <v>1</v>
      </c>
      <c r="B230" s="1">
        <f t="shared" si="49"/>
        <v>44199.374999999447</v>
      </c>
      <c r="C230" s="1">
        <f t="shared" si="40"/>
        <v>0.37499999944702722</v>
      </c>
      <c r="D230" s="4">
        <f t="shared" si="41"/>
        <v>44199</v>
      </c>
      <c r="E230" s="2">
        <f t="shared" ca="1" si="50"/>
        <v>0.94</v>
      </c>
      <c r="F230" s="2">
        <f t="shared" ca="1" si="51"/>
        <v>0.7</v>
      </c>
      <c r="G230">
        <f t="shared" si="52"/>
        <v>0.25000000055297278</v>
      </c>
      <c r="H230">
        <f t="shared" si="42"/>
        <v>1</v>
      </c>
      <c r="I230" s="2">
        <f t="shared" si="43"/>
        <v>0</v>
      </c>
      <c r="J230" s="2">
        <v>5</v>
      </c>
      <c r="K230">
        <f t="shared" ca="1" si="44"/>
        <v>0</v>
      </c>
      <c r="L230">
        <f t="shared" ca="1" si="45"/>
        <v>0</v>
      </c>
      <c r="M230">
        <f t="shared" ca="1" si="46"/>
        <v>0</v>
      </c>
      <c r="N230">
        <f t="shared" ca="1" si="47"/>
        <v>0</v>
      </c>
    </row>
    <row r="231" spans="1:14" x14ac:dyDescent="0.25">
      <c r="A231">
        <f t="shared" si="48"/>
        <v>1</v>
      </c>
      <c r="B231" s="1">
        <f t="shared" si="49"/>
        <v>44199.385416666111</v>
      </c>
      <c r="C231" s="1">
        <f t="shared" si="40"/>
        <v>0.38541666611126857</v>
      </c>
      <c r="D231" s="4">
        <f t="shared" si="41"/>
        <v>44199</v>
      </c>
      <c r="E231" s="2">
        <f t="shared" ca="1" si="50"/>
        <v>1.1000000000000001</v>
      </c>
      <c r="F231" s="2">
        <f t="shared" ca="1" si="51"/>
        <v>0.7</v>
      </c>
      <c r="G231">
        <f t="shared" si="52"/>
        <v>0.23958333388873143</v>
      </c>
      <c r="H231">
        <f t="shared" si="42"/>
        <v>1</v>
      </c>
      <c r="I231" s="2">
        <f t="shared" si="43"/>
        <v>0</v>
      </c>
      <c r="J231" s="2">
        <v>5</v>
      </c>
      <c r="K231">
        <f t="shared" ca="1" si="44"/>
        <v>0</v>
      </c>
      <c r="L231">
        <f t="shared" ca="1" si="45"/>
        <v>0</v>
      </c>
      <c r="M231">
        <f t="shared" ca="1" si="46"/>
        <v>0</v>
      </c>
      <c r="N231">
        <f t="shared" ca="1" si="47"/>
        <v>0</v>
      </c>
    </row>
    <row r="232" spans="1:14" x14ac:dyDescent="0.25">
      <c r="A232">
        <f t="shared" si="48"/>
        <v>1</v>
      </c>
      <c r="B232" s="1">
        <f t="shared" si="49"/>
        <v>44199.395833332776</v>
      </c>
      <c r="C232" s="1">
        <f t="shared" si="40"/>
        <v>0.39583333277550992</v>
      </c>
      <c r="D232" s="4">
        <f t="shared" si="41"/>
        <v>44199</v>
      </c>
      <c r="E232" s="2">
        <f t="shared" ca="1" si="50"/>
        <v>0.91</v>
      </c>
      <c r="F232" s="2">
        <f t="shared" ca="1" si="51"/>
        <v>0.7</v>
      </c>
      <c r="G232">
        <f t="shared" si="52"/>
        <v>0.22916666722449008</v>
      </c>
      <c r="H232">
        <f t="shared" si="42"/>
        <v>1</v>
      </c>
      <c r="I232" s="2">
        <f t="shared" si="43"/>
        <v>0</v>
      </c>
      <c r="J232" s="2">
        <v>5</v>
      </c>
      <c r="K232">
        <f t="shared" ca="1" si="44"/>
        <v>0</v>
      </c>
      <c r="L232">
        <f t="shared" ca="1" si="45"/>
        <v>0</v>
      </c>
      <c r="M232">
        <f t="shared" ca="1" si="46"/>
        <v>0</v>
      </c>
      <c r="N232">
        <f t="shared" ca="1" si="47"/>
        <v>0</v>
      </c>
    </row>
    <row r="233" spans="1:14" x14ac:dyDescent="0.25">
      <c r="A233">
        <f t="shared" si="48"/>
        <v>1</v>
      </c>
      <c r="B233" s="1">
        <f t="shared" si="49"/>
        <v>44199.40624999944</v>
      </c>
      <c r="C233" s="1">
        <f t="shared" si="40"/>
        <v>0.40624999943975126</v>
      </c>
      <c r="D233" s="4">
        <f t="shared" si="41"/>
        <v>44199</v>
      </c>
      <c r="E233" s="2">
        <f t="shared" ca="1" si="50"/>
        <v>0.99</v>
      </c>
      <c r="F233" s="2">
        <f t="shared" ca="1" si="51"/>
        <v>0.7</v>
      </c>
      <c r="G233">
        <f t="shared" si="52"/>
        <v>0.21875000056024874</v>
      </c>
      <c r="H233">
        <f t="shared" si="42"/>
        <v>1</v>
      </c>
      <c r="I233" s="2">
        <f t="shared" si="43"/>
        <v>0</v>
      </c>
      <c r="J233" s="2">
        <v>5</v>
      </c>
      <c r="K233">
        <f t="shared" ca="1" si="44"/>
        <v>0</v>
      </c>
      <c r="L233">
        <f t="shared" ca="1" si="45"/>
        <v>0</v>
      </c>
      <c r="M233">
        <f t="shared" ca="1" si="46"/>
        <v>0</v>
      </c>
      <c r="N233">
        <f t="shared" ca="1" si="47"/>
        <v>0</v>
      </c>
    </row>
    <row r="234" spans="1:14" x14ac:dyDescent="0.25">
      <c r="A234">
        <f t="shared" si="48"/>
        <v>1</v>
      </c>
      <c r="B234" s="1">
        <f t="shared" si="49"/>
        <v>44199.416666666104</v>
      </c>
      <c r="C234" s="1">
        <f t="shared" si="40"/>
        <v>0.41666666610399261</v>
      </c>
      <c r="D234" s="4">
        <f t="shared" si="41"/>
        <v>44199</v>
      </c>
      <c r="E234" s="2">
        <f t="shared" ca="1" si="50"/>
        <v>1.08</v>
      </c>
      <c r="F234" s="2">
        <f t="shared" ca="1" si="51"/>
        <v>0.7</v>
      </c>
      <c r="G234">
        <f t="shared" si="52"/>
        <v>0.20833333389600739</v>
      </c>
      <c r="H234">
        <f t="shared" si="42"/>
        <v>1</v>
      </c>
      <c r="I234" s="2">
        <f t="shared" si="43"/>
        <v>0</v>
      </c>
      <c r="J234" s="2">
        <v>5</v>
      </c>
      <c r="K234">
        <f t="shared" ca="1" si="44"/>
        <v>0</v>
      </c>
      <c r="L234">
        <f t="shared" ca="1" si="45"/>
        <v>0</v>
      </c>
      <c r="M234">
        <f t="shared" ca="1" si="46"/>
        <v>0</v>
      </c>
      <c r="N234">
        <f t="shared" ca="1" si="47"/>
        <v>0</v>
      </c>
    </row>
    <row r="235" spans="1:14" x14ac:dyDescent="0.25">
      <c r="A235">
        <f t="shared" si="48"/>
        <v>1</v>
      </c>
      <c r="B235" s="1">
        <f t="shared" si="49"/>
        <v>44199.427083332768</v>
      </c>
      <c r="C235" s="1">
        <f t="shared" si="40"/>
        <v>0.42708333276823396</v>
      </c>
      <c r="D235" s="4">
        <f t="shared" si="41"/>
        <v>44199</v>
      </c>
      <c r="E235" s="2">
        <f t="shared" ca="1" si="50"/>
        <v>1.05</v>
      </c>
      <c r="F235" s="2">
        <f t="shared" ca="1" si="51"/>
        <v>0.7</v>
      </c>
      <c r="G235">
        <f t="shared" si="52"/>
        <v>0.19791666723176604</v>
      </c>
      <c r="H235">
        <f t="shared" si="42"/>
        <v>1</v>
      </c>
      <c r="I235" s="2">
        <f t="shared" si="43"/>
        <v>0</v>
      </c>
      <c r="J235" s="2">
        <v>5</v>
      </c>
      <c r="K235">
        <f t="shared" ca="1" si="44"/>
        <v>0</v>
      </c>
      <c r="L235">
        <f t="shared" ca="1" si="45"/>
        <v>0</v>
      </c>
      <c r="M235">
        <f t="shared" ca="1" si="46"/>
        <v>0</v>
      </c>
      <c r="N235">
        <f t="shared" ca="1" si="47"/>
        <v>0</v>
      </c>
    </row>
    <row r="236" spans="1:14" x14ac:dyDescent="0.25">
      <c r="A236">
        <f t="shared" si="48"/>
        <v>1</v>
      </c>
      <c r="B236" s="1">
        <f t="shared" si="49"/>
        <v>44199.437499999432</v>
      </c>
      <c r="C236" s="1">
        <f t="shared" si="40"/>
        <v>0.43749999943247531</v>
      </c>
      <c r="D236" s="4">
        <f t="shared" si="41"/>
        <v>44199</v>
      </c>
      <c r="E236" s="2">
        <f t="shared" ca="1" si="50"/>
        <v>1</v>
      </c>
      <c r="F236" s="2">
        <f t="shared" ca="1" si="51"/>
        <v>0.7</v>
      </c>
      <c r="G236">
        <f t="shared" si="52"/>
        <v>0.18750000056752469</v>
      </c>
      <c r="H236">
        <f t="shared" si="42"/>
        <v>1</v>
      </c>
      <c r="I236" s="2">
        <f t="shared" si="43"/>
        <v>0</v>
      </c>
      <c r="J236" s="2">
        <v>5</v>
      </c>
      <c r="K236">
        <f t="shared" ca="1" si="44"/>
        <v>0</v>
      </c>
      <c r="L236">
        <f t="shared" ca="1" si="45"/>
        <v>0</v>
      </c>
      <c r="M236">
        <f t="shared" ca="1" si="46"/>
        <v>0</v>
      </c>
      <c r="N236">
        <f t="shared" ca="1" si="47"/>
        <v>0</v>
      </c>
    </row>
    <row r="237" spans="1:14" x14ac:dyDescent="0.25">
      <c r="A237">
        <f t="shared" si="48"/>
        <v>1</v>
      </c>
      <c r="B237" s="1">
        <f t="shared" si="49"/>
        <v>44199.447916666097</v>
      </c>
      <c r="C237" s="1">
        <f t="shared" si="40"/>
        <v>0.44791666609671665</v>
      </c>
      <c r="D237" s="4">
        <f t="shared" si="41"/>
        <v>44199</v>
      </c>
      <c r="E237" s="2">
        <f t="shared" ca="1" si="50"/>
        <v>0.99</v>
      </c>
      <c r="F237" s="2">
        <f t="shared" ca="1" si="51"/>
        <v>0.7</v>
      </c>
      <c r="G237">
        <f t="shared" si="52"/>
        <v>0.17708333390328335</v>
      </c>
      <c r="H237">
        <f t="shared" si="42"/>
        <v>1</v>
      </c>
      <c r="I237" s="2">
        <f t="shared" si="43"/>
        <v>0</v>
      </c>
      <c r="J237" s="2">
        <v>5</v>
      </c>
      <c r="K237">
        <f t="shared" ca="1" si="44"/>
        <v>0</v>
      </c>
      <c r="L237">
        <f t="shared" ca="1" si="45"/>
        <v>0</v>
      </c>
      <c r="M237">
        <f t="shared" ca="1" si="46"/>
        <v>0</v>
      </c>
      <c r="N237">
        <f t="shared" ca="1" si="47"/>
        <v>0</v>
      </c>
    </row>
    <row r="238" spans="1:14" x14ac:dyDescent="0.25">
      <c r="A238">
        <f t="shared" si="48"/>
        <v>1</v>
      </c>
      <c r="B238" s="1">
        <f t="shared" si="49"/>
        <v>44199.458333332761</v>
      </c>
      <c r="C238" s="1">
        <f t="shared" si="40"/>
        <v>0.458333332760958</v>
      </c>
      <c r="D238" s="4">
        <f t="shared" si="41"/>
        <v>44199</v>
      </c>
      <c r="E238" s="2">
        <f t="shared" ca="1" si="50"/>
        <v>1.05</v>
      </c>
      <c r="F238" s="2">
        <f t="shared" ca="1" si="51"/>
        <v>0.7</v>
      </c>
      <c r="G238">
        <f t="shared" si="52"/>
        <v>0.166666667239042</v>
      </c>
      <c r="H238">
        <f t="shared" si="42"/>
        <v>1</v>
      </c>
      <c r="I238" s="2">
        <f t="shared" si="43"/>
        <v>0</v>
      </c>
      <c r="J238" s="2">
        <v>5</v>
      </c>
      <c r="K238">
        <f t="shared" ca="1" si="44"/>
        <v>0</v>
      </c>
      <c r="L238">
        <f t="shared" ca="1" si="45"/>
        <v>0</v>
      </c>
      <c r="M238">
        <f t="shared" ca="1" si="46"/>
        <v>0</v>
      </c>
      <c r="N238">
        <f t="shared" ca="1" si="47"/>
        <v>0</v>
      </c>
    </row>
    <row r="239" spans="1:14" x14ac:dyDescent="0.25">
      <c r="A239">
        <f t="shared" si="48"/>
        <v>1</v>
      </c>
      <c r="B239" s="1">
        <f t="shared" si="49"/>
        <v>44199.468749999425</v>
      </c>
      <c r="C239" s="1">
        <f t="shared" si="40"/>
        <v>0.46874999942519935</v>
      </c>
      <c r="D239" s="4">
        <f t="shared" si="41"/>
        <v>44199</v>
      </c>
      <c r="E239" s="2">
        <f t="shared" ca="1" si="50"/>
        <v>0.93</v>
      </c>
      <c r="F239" s="2">
        <f t="shared" ca="1" si="51"/>
        <v>0.7</v>
      </c>
      <c r="G239">
        <f t="shared" si="52"/>
        <v>0.15625000057480065</v>
      </c>
      <c r="H239">
        <f t="shared" si="42"/>
        <v>1</v>
      </c>
      <c r="I239" s="2">
        <f t="shared" si="43"/>
        <v>0</v>
      </c>
      <c r="J239" s="2">
        <v>5</v>
      </c>
      <c r="K239">
        <f t="shared" ca="1" si="44"/>
        <v>0</v>
      </c>
      <c r="L239">
        <f t="shared" ca="1" si="45"/>
        <v>0</v>
      </c>
      <c r="M239">
        <f t="shared" ca="1" si="46"/>
        <v>0</v>
      </c>
      <c r="N239">
        <f t="shared" ca="1" si="47"/>
        <v>0</v>
      </c>
    </row>
    <row r="240" spans="1:14" x14ac:dyDescent="0.25">
      <c r="A240">
        <f t="shared" si="48"/>
        <v>1</v>
      </c>
      <c r="B240" s="1">
        <f t="shared" si="49"/>
        <v>44199.479166666089</v>
      </c>
      <c r="C240" s="1">
        <f t="shared" si="40"/>
        <v>0.4791666660894407</v>
      </c>
      <c r="D240" s="4">
        <f t="shared" si="41"/>
        <v>44199</v>
      </c>
      <c r="E240" s="2">
        <f t="shared" ca="1" si="50"/>
        <v>0.91</v>
      </c>
      <c r="F240" s="2">
        <f t="shared" ca="1" si="51"/>
        <v>0.7</v>
      </c>
      <c r="G240">
        <f t="shared" si="52"/>
        <v>0.1458333339105593</v>
      </c>
      <c r="H240">
        <f t="shared" si="42"/>
        <v>0.93333333702757959</v>
      </c>
      <c r="I240" s="2">
        <f t="shared" si="43"/>
        <v>1.0926198426604694E-2</v>
      </c>
      <c r="J240" s="2">
        <v>5</v>
      </c>
      <c r="K240">
        <f t="shared" ca="1" si="44"/>
        <v>3.4799941988735955E-2</v>
      </c>
      <c r="L240">
        <f t="shared" ca="1" si="45"/>
        <v>3.4799941988735955E-2</v>
      </c>
      <c r="M240">
        <f t="shared" ca="1" si="46"/>
        <v>8.6999854971839888E-3</v>
      </c>
      <c r="N240">
        <f t="shared" ca="1" si="47"/>
        <v>7.6483388986232853E-3</v>
      </c>
    </row>
    <row r="241" spans="1:14" x14ac:dyDescent="0.25">
      <c r="A241">
        <f t="shared" si="48"/>
        <v>1</v>
      </c>
      <c r="B241" s="1">
        <f t="shared" si="49"/>
        <v>44199.489583332754</v>
      </c>
      <c r="C241" s="1">
        <f t="shared" si="40"/>
        <v>0.48958333275368204</v>
      </c>
      <c r="D241" s="4">
        <f t="shared" si="41"/>
        <v>44199</v>
      </c>
      <c r="E241" s="2">
        <f t="shared" ca="1" si="50"/>
        <v>0.98</v>
      </c>
      <c r="F241" s="2">
        <f t="shared" ca="1" si="51"/>
        <v>0.7</v>
      </c>
      <c r="G241">
        <f t="shared" si="52"/>
        <v>0.13541666724631796</v>
      </c>
      <c r="H241">
        <f t="shared" si="42"/>
        <v>0.86666667037643497</v>
      </c>
      <c r="I241" s="2">
        <f t="shared" si="43"/>
        <v>4.3227268808527064E-2</v>
      </c>
      <c r="J241" s="2">
        <v>5</v>
      </c>
      <c r="K241">
        <f t="shared" ca="1" si="44"/>
        <v>0.14826953201324783</v>
      </c>
      <c r="L241">
        <f t="shared" ca="1" si="45"/>
        <v>0.14826953201324783</v>
      </c>
      <c r="M241">
        <f t="shared" ca="1" si="46"/>
        <v>3.7067383003311957E-2</v>
      </c>
      <c r="N241">
        <f t="shared" ca="1" si="47"/>
        <v>3.0259088165968943E-2</v>
      </c>
    </row>
    <row r="242" spans="1:14" x14ac:dyDescent="0.25">
      <c r="A242">
        <f t="shared" si="48"/>
        <v>1</v>
      </c>
      <c r="B242" s="1">
        <f t="shared" si="49"/>
        <v>44199.499999999418</v>
      </c>
      <c r="C242" s="1">
        <f t="shared" si="40"/>
        <v>0.49999999941792339</v>
      </c>
      <c r="D242" s="4">
        <f t="shared" si="41"/>
        <v>44199</v>
      </c>
      <c r="E242" s="2">
        <f t="shared" ca="1" si="50"/>
        <v>1.1000000000000001</v>
      </c>
      <c r="F242" s="2">
        <f t="shared" ca="1" si="51"/>
        <v>0.7</v>
      </c>
      <c r="G242">
        <f t="shared" si="52"/>
        <v>0.12500000058207661</v>
      </c>
      <c r="H242">
        <f t="shared" si="42"/>
        <v>0.80000000372529034</v>
      </c>
      <c r="I242" s="2">
        <f t="shared" si="43"/>
        <v>9.5491499372999555E-2</v>
      </c>
      <c r="J242" s="2">
        <v>5</v>
      </c>
      <c r="K242">
        <f t="shared" ca="1" si="44"/>
        <v>0.36764227258604831</v>
      </c>
      <c r="L242">
        <f t="shared" ca="1" si="45"/>
        <v>0.36764227258604831</v>
      </c>
      <c r="M242">
        <f t="shared" ca="1" si="46"/>
        <v>9.1910568146512078E-2</v>
      </c>
      <c r="N242">
        <f t="shared" ca="1" si="47"/>
        <v>6.6844049561099683E-2</v>
      </c>
    </row>
    <row r="243" spans="1:14" x14ac:dyDescent="0.25">
      <c r="A243">
        <f t="shared" si="48"/>
        <v>1</v>
      </c>
      <c r="B243" s="1">
        <f t="shared" si="49"/>
        <v>44199.510416666082</v>
      </c>
      <c r="C243" s="1">
        <f t="shared" ref="C243:C306" si="53">B243-ROUNDDOWN(B243,0)</f>
        <v>0.51041666608216474</v>
      </c>
      <c r="D243" s="4">
        <f t="shared" si="41"/>
        <v>44199</v>
      </c>
      <c r="E243" s="2">
        <f t="shared" ca="1" si="50"/>
        <v>1.01</v>
      </c>
      <c r="F243" s="2">
        <f t="shared" ca="1" si="51"/>
        <v>0.7</v>
      </c>
      <c r="G243">
        <f t="shared" si="52"/>
        <v>0.11458333391783526</v>
      </c>
      <c r="H243">
        <f t="shared" si="42"/>
        <v>0.73333333707414572</v>
      </c>
      <c r="I243" s="2">
        <f t="shared" si="43"/>
        <v>0.16543469245381154</v>
      </c>
      <c r="J243" s="2">
        <v>5</v>
      </c>
      <c r="K243">
        <f t="shared" ca="1" si="44"/>
        <v>0.58481163782422374</v>
      </c>
      <c r="L243">
        <f t="shared" ca="1" si="45"/>
        <v>0.58481163782422374</v>
      </c>
      <c r="M243">
        <f t="shared" ca="1" si="46"/>
        <v>0.14620290945605594</v>
      </c>
      <c r="N243">
        <f t="shared" ca="1" si="47"/>
        <v>0.11580428471766807</v>
      </c>
    </row>
    <row r="244" spans="1:14" x14ac:dyDescent="0.25">
      <c r="A244">
        <f t="shared" si="48"/>
        <v>1</v>
      </c>
      <c r="B244" s="1">
        <f t="shared" si="49"/>
        <v>44199.520833332746</v>
      </c>
      <c r="C244" s="1">
        <f t="shared" si="53"/>
        <v>0.52083333274640609</v>
      </c>
      <c r="D244" s="4">
        <f t="shared" si="41"/>
        <v>44199</v>
      </c>
      <c r="E244" s="2">
        <f t="shared" ca="1" si="50"/>
        <v>1.05</v>
      </c>
      <c r="F244" s="2">
        <f t="shared" ca="1" si="51"/>
        <v>0.7</v>
      </c>
      <c r="G244">
        <f t="shared" si="52"/>
        <v>0.10416666725359391</v>
      </c>
      <c r="H244">
        <f t="shared" si="42"/>
        <v>0.6666666704230011</v>
      </c>
      <c r="I244" s="2">
        <f t="shared" si="43"/>
        <v>0.24999999489007235</v>
      </c>
      <c r="J244" s="2">
        <v>5</v>
      </c>
      <c r="K244">
        <f t="shared" ca="1" si="44"/>
        <v>0.91874998122101592</v>
      </c>
      <c r="L244">
        <f t="shared" ca="1" si="45"/>
        <v>0.91874998122101592</v>
      </c>
      <c r="M244">
        <f t="shared" ca="1" si="46"/>
        <v>0.22968749530525398</v>
      </c>
      <c r="N244">
        <f t="shared" ca="1" si="47"/>
        <v>0.17499999642305064</v>
      </c>
    </row>
    <row r="245" spans="1:14" x14ac:dyDescent="0.25">
      <c r="A245">
        <f t="shared" si="48"/>
        <v>1</v>
      </c>
      <c r="B245" s="1">
        <f t="shared" si="49"/>
        <v>44199.531249999411</v>
      </c>
      <c r="C245" s="1">
        <f t="shared" si="53"/>
        <v>0.53124999941064743</v>
      </c>
      <c r="D245" s="4">
        <f t="shared" si="41"/>
        <v>44199</v>
      </c>
      <c r="E245" s="2">
        <f t="shared" ca="1" si="50"/>
        <v>1.03</v>
      </c>
      <c r="F245" s="2">
        <f t="shared" ca="1" si="51"/>
        <v>0.7</v>
      </c>
      <c r="G245">
        <f t="shared" si="52"/>
        <v>9.3750000589352567E-2</v>
      </c>
      <c r="H245">
        <f t="shared" si="42"/>
        <v>0.60000000377185647</v>
      </c>
      <c r="I245" s="2">
        <f t="shared" si="43"/>
        <v>0.34549149717768929</v>
      </c>
      <c r="J245" s="2">
        <v>5</v>
      </c>
      <c r="K245">
        <f t="shared" ca="1" si="44"/>
        <v>1.2454968473255699</v>
      </c>
      <c r="L245">
        <f t="shared" ca="1" si="45"/>
        <v>1.2454968473255699</v>
      </c>
      <c r="M245">
        <f t="shared" ca="1" si="46"/>
        <v>0.31137421183139247</v>
      </c>
      <c r="N245">
        <f t="shared" ca="1" si="47"/>
        <v>0.24184404802438247</v>
      </c>
    </row>
    <row r="246" spans="1:14" x14ac:dyDescent="0.25">
      <c r="A246">
        <f t="shared" si="48"/>
        <v>1</v>
      </c>
      <c r="B246" s="1">
        <f t="shared" si="49"/>
        <v>44199.541666666075</v>
      </c>
      <c r="C246" s="1">
        <f t="shared" si="53"/>
        <v>0.54166666607488878</v>
      </c>
      <c r="D246" s="4">
        <f t="shared" si="41"/>
        <v>44199</v>
      </c>
      <c r="E246" s="2">
        <f t="shared" ca="1" si="50"/>
        <v>1.06</v>
      </c>
      <c r="F246" s="2">
        <f t="shared" ca="1" si="51"/>
        <v>0.7</v>
      </c>
      <c r="G246">
        <f t="shared" si="52"/>
        <v>8.3333333925111219E-2</v>
      </c>
      <c r="H246">
        <f t="shared" si="42"/>
        <v>0.53333333712071185</v>
      </c>
      <c r="I246" s="2">
        <f t="shared" si="43"/>
        <v>0.44773576244956342</v>
      </c>
      <c r="J246" s="2">
        <v>5</v>
      </c>
      <c r="K246">
        <f t="shared" ca="1" si="44"/>
        <v>1.6610996786878804</v>
      </c>
      <c r="L246">
        <f t="shared" ca="1" si="45"/>
        <v>1.6610996786878804</v>
      </c>
      <c r="M246">
        <f t="shared" ca="1" si="46"/>
        <v>0.41527491967197011</v>
      </c>
      <c r="N246">
        <f t="shared" ca="1" si="47"/>
        <v>0.31341503371469437</v>
      </c>
    </row>
    <row r="247" spans="1:14" x14ac:dyDescent="0.25">
      <c r="A247">
        <f t="shared" si="48"/>
        <v>1</v>
      </c>
      <c r="B247" s="1">
        <f t="shared" si="49"/>
        <v>44199.552083332739</v>
      </c>
      <c r="C247" s="1">
        <f t="shared" si="53"/>
        <v>0.55208333273913013</v>
      </c>
      <c r="D247" s="4">
        <f t="shared" si="41"/>
        <v>44199</v>
      </c>
      <c r="E247" s="2">
        <f t="shared" ca="1" si="50"/>
        <v>1.07</v>
      </c>
      <c r="F247" s="2">
        <f t="shared" ca="1" si="51"/>
        <v>0.7</v>
      </c>
      <c r="G247">
        <f t="shared" si="52"/>
        <v>7.2916667260869872E-2</v>
      </c>
      <c r="H247">
        <f t="shared" si="42"/>
        <v>0.46666667046956717</v>
      </c>
      <c r="I247" s="2">
        <f t="shared" si="43"/>
        <v>0.55226422569296851</v>
      </c>
      <c r="J247" s="2">
        <v>5</v>
      </c>
      <c r="K247">
        <f t="shared" ca="1" si="44"/>
        <v>2.068229525220167</v>
      </c>
      <c r="L247">
        <f t="shared" ca="1" si="45"/>
        <v>2.068229525220167</v>
      </c>
      <c r="M247">
        <f t="shared" ca="1" si="46"/>
        <v>0.51705738130504175</v>
      </c>
      <c r="N247">
        <f t="shared" ca="1" si="47"/>
        <v>0.38658495798507791</v>
      </c>
    </row>
    <row r="248" spans="1:14" x14ac:dyDescent="0.25">
      <c r="A248">
        <f t="shared" si="48"/>
        <v>1</v>
      </c>
      <c r="B248" s="1">
        <f t="shared" si="49"/>
        <v>44199.562499999403</v>
      </c>
      <c r="C248" s="1">
        <f t="shared" si="53"/>
        <v>0.56249999940337148</v>
      </c>
      <c r="D248" s="4">
        <f t="shared" si="41"/>
        <v>44199</v>
      </c>
      <c r="E248" s="2">
        <f t="shared" ca="1" si="50"/>
        <v>0.92</v>
      </c>
      <c r="F248" s="2">
        <f t="shared" ca="1" si="51"/>
        <v>0.7</v>
      </c>
      <c r="G248">
        <f t="shared" si="52"/>
        <v>6.2500000596628524E-2</v>
      </c>
      <c r="H248">
        <f t="shared" si="42"/>
        <v>0.40000000381842254</v>
      </c>
      <c r="I248" s="2">
        <f t="shared" si="43"/>
        <v>0.65450849148307089</v>
      </c>
      <c r="J248" s="2">
        <v>5</v>
      </c>
      <c r="K248">
        <f t="shared" ca="1" si="44"/>
        <v>2.1075173425754885</v>
      </c>
      <c r="L248">
        <f t="shared" ca="1" si="45"/>
        <v>2.1075173425754885</v>
      </c>
      <c r="M248">
        <f t="shared" ca="1" si="46"/>
        <v>0.52687933564387213</v>
      </c>
      <c r="N248">
        <f t="shared" ca="1" si="47"/>
        <v>0.45815594403814958</v>
      </c>
    </row>
    <row r="249" spans="1:14" x14ac:dyDescent="0.25">
      <c r="A249">
        <f t="shared" si="48"/>
        <v>1</v>
      </c>
      <c r="B249" s="1">
        <f t="shared" si="49"/>
        <v>44199.572916666068</v>
      </c>
      <c r="C249" s="1">
        <f t="shared" si="53"/>
        <v>0.57291666606761282</v>
      </c>
      <c r="D249" s="4">
        <f t="shared" si="41"/>
        <v>44199</v>
      </c>
      <c r="E249" s="2">
        <f t="shared" ca="1" si="50"/>
        <v>0.92</v>
      </c>
      <c r="F249" s="2">
        <f t="shared" ca="1" si="51"/>
        <v>0.7</v>
      </c>
      <c r="G249">
        <f t="shared" si="52"/>
        <v>5.2083333932387177E-2</v>
      </c>
      <c r="H249">
        <f t="shared" si="42"/>
        <v>0.33333333716727792</v>
      </c>
      <c r="I249" s="2">
        <f t="shared" si="43"/>
        <v>0.74999999478449531</v>
      </c>
      <c r="J249" s="2">
        <v>5</v>
      </c>
      <c r="K249">
        <f t="shared" ca="1" si="44"/>
        <v>2.4149999832060751</v>
      </c>
      <c r="L249">
        <f t="shared" ca="1" si="45"/>
        <v>2.4149999832060751</v>
      </c>
      <c r="M249">
        <f t="shared" ca="1" si="46"/>
        <v>0.60374999580151878</v>
      </c>
      <c r="N249">
        <f t="shared" ca="1" si="47"/>
        <v>0.52499999634914674</v>
      </c>
    </row>
    <row r="250" spans="1:14" x14ac:dyDescent="0.25">
      <c r="A250">
        <f t="shared" si="48"/>
        <v>1</v>
      </c>
      <c r="B250" s="1">
        <f t="shared" si="49"/>
        <v>44199.583333332732</v>
      </c>
      <c r="C250" s="1">
        <f t="shared" si="53"/>
        <v>0.58333333273185417</v>
      </c>
      <c r="D250" s="4">
        <f t="shared" si="41"/>
        <v>44199</v>
      </c>
      <c r="E250" s="2">
        <f t="shared" ca="1" si="50"/>
        <v>0.99</v>
      </c>
      <c r="F250" s="2">
        <f t="shared" ca="1" si="51"/>
        <v>0.7</v>
      </c>
      <c r="G250">
        <f t="shared" si="52"/>
        <v>4.1666667268145829E-2</v>
      </c>
      <c r="H250">
        <f t="shared" si="42"/>
        <v>0.2666666705161333</v>
      </c>
      <c r="I250" s="2">
        <f t="shared" si="43"/>
        <v>0.83456529868583451</v>
      </c>
      <c r="J250" s="2">
        <v>5</v>
      </c>
      <c r="K250">
        <f t="shared" ca="1" si="44"/>
        <v>2.8917687599464164</v>
      </c>
      <c r="L250">
        <f t="shared" ca="1" si="45"/>
        <v>2.8917687599464164</v>
      </c>
      <c r="M250">
        <f t="shared" ca="1" si="46"/>
        <v>0.72294218998660409</v>
      </c>
      <c r="N250">
        <f t="shared" ca="1" si="47"/>
        <v>0.58419570908008411</v>
      </c>
    </row>
    <row r="251" spans="1:14" x14ac:dyDescent="0.25">
      <c r="A251">
        <f t="shared" si="48"/>
        <v>1</v>
      </c>
      <c r="B251" s="1">
        <f t="shared" si="49"/>
        <v>44199.593749999396</v>
      </c>
      <c r="C251" s="1">
        <f t="shared" si="53"/>
        <v>0.59374999939609552</v>
      </c>
      <c r="D251" s="4">
        <f t="shared" si="41"/>
        <v>44199</v>
      </c>
      <c r="E251" s="2">
        <f t="shared" ca="1" si="50"/>
        <v>0.97</v>
      </c>
      <c r="F251" s="2">
        <f t="shared" ca="1" si="51"/>
        <v>0.7</v>
      </c>
      <c r="G251">
        <f t="shared" si="52"/>
        <v>3.1250000603904482E-2</v>
      </c>
      <c r="H251">
        <f t="shared" si="42"/>
        <v>0.20000000386498867</v>
      </c>
      <c r="I251" s="2">
        <f t="shared" si="43"/>
        <v>0.90450849361896468</v>
      </c>
      <c r="J251" s="2">
        <v>5</v>
      </c>
      <c r="K251">
        <f t="shared" ca="1" si="44"/>
        <v>3.0708063358363846</v>
      </c>
      <c r="L251">
        <f t="shared" ca="1" si="45"/>
        <v>3.0708063358363846</v>
      </c>
      <c r="M251">
        <f t="shared" ca="1" si="46"/>
        <v>0.76770158395909616</v>
      </c>
      <c r="N251">
        <f t="shared" ca="1" si="47"/>
        <v>0.63315594553327526</v>
      </c>
    </row>
    <row r="252" spans="1:14" x14ac:dyDescent="0.25">
      <c r="A252">
        <f t="shared" si="48"/>
        <v>1</v>
      </c>
      <c r="B252" s="1">
        <f t="shared" si="49"/>
        <v>44199.60416666606</v>
      </c>
      <c r="C252" s="1">
        <f t="shared" si="53"/>
        <v>0.60416666606033687</v>
      </c>
      <c r="D252" s="4">
        <f t="shared" si="41"/>
        <v>44199</v>
      </c>
      <c r="E252" s="2">
        <f t="shared" ca="1" si="50"/>
        <v>1.0900000000000001</v>
      </c>
      <c r="F252" s="2">
        <f t="shared" ca="1" si="51"/>
        <v>0.7</v>
      </c>
      <c r="G252">
        <f t="shared" si="52"/>
        <v>2.0833333939663135E-2</v>
      </c>
      <c r="H252">
        <f t="shared" si="42"/>
        <v>0.13333333721384405</v>
      </c>
      <c r="I252" s="2">
        <f t="shared" si="43"/>
        <v>0.95677272634204047</v>
      </c>
      <c r="J252" s="2">
        <v>5</v>
      </c>
      <c r="K252">
        <f t="shared" ca="1" si="44"/>
        <v>3.6500879509948847</v>
      </c>
      <c r="L252">
        <f t="shared" ca="1" si="45"/>
        <v>3.6500879509948847</v>
      </c>
      <c r="M252">
        <f t="shared" ca="1" si="46"/>
        <v>0.91252198774872118</v>
      </c>
      <c r="N252">
        <f t="shared" ca="1" si="47"/>
        <v>0.66974090843942824</v>
      </c>
    </row>
    <row r="253" spans="1:14" x14ac:dyDescent="0.25">
      <c r="A253">
        <f t="shared" si="48"/>
        <v>1</v>
      </c>
      <c r="B253" s="1">
        <f t="shared" si="49"/>
        <v>44199.614583332725</v>
      </c>
      <c r="C253" s="1">
        <f t="shared" si="53"/>
        <v>0.61458333272457821</v>
      </c>
      <c r="D253" s="4">
        <f t="shared" si="41"/>
        <v>44199</v>
      </c>
      <c r="E253" s="2">
        <f t="shared" ca="1" si="50"/>
        <v>1.03</v>
      </c>
      <c r="F253" s="2">
        <f t="shared" ca="1" si="51"/>
        <v>0.7</v>
      </c>
      <c r="G253">
        <f t="shared" si="52"/>
        <v>1.0416667275421787E-2</v>
      </c>
      <c r="H253">
        <f t="shared" si="42"/>
        <v>6.666667056269944E-2</v>
      </c>
      <c r="I253" s="2">
        <f t="shared" si="43"/>
        <v>0.98907379909450943</v>
      </c>
      <c r="J253" s="2">
        <v>5</v>
      </c>
      <c r="K253">
        <f t="shared" ca="1" si="44"/>
        <v>3.5656110457357064</v>
      </c>
      <c r="L253">
        <f t="shared" ca="1" si="45"/>
        <v>3.5656110457357064</v>
      </c>
      <c r="M253">
        <f t="shared" ca="1" si="46"/>
        <v>0.8914027614339266</v>
      </c>
      <c r="N253">
        <f t="shared" ca="1" si="47"/>
        <v>0.69235165936615661</v>
      </c>
    </row>
    <row r="254" spans="1:14" x14ac:dyDescent="0.25">
      <c r="A254">
        <f t="shared" si="48"/>
        <v>1</v>
      </c>
      <c r="B254" s="1">
        <f t="shared" si="49"/>
        <v>44199.624999999389</v>
      </c>
      <c r="C254" s="1">
        <f t="shared" si="53"/>
        <v>0.62499999938881956</v>
      </c>
      <c r="D254" s="4">
        <f t="shared" si="41"/>
        <v>44199</v>
      </c>
      <c r="E254" s="2">
        <f t="shared" ca="1" si="50"/>
        <v>1.05</v>
      </c>
      <c r="F254" s="2">
        <f t="shared" ca="1" si="51"/>
        <v>0.7</v>
      </c>
      <c r="G254">
        <f t="shared" si="52"/>
        <v>6.1118043959140778E-10</v>
      </c>
      <c r="H254">
        <f t="shared" si="42"/>
        <v>3.9115548133850099E-9</v>
      </c>
      <c r="I254" s="2">
        <f t="shared" si="43"/>
        <v>1</v>
      </c>
      <c r="J254" s="2">
        <v>5</v>
      </c>
      <c r="K254">
        <f t="shared" ca="1" si="44"/>
        <v>3.6749999999999998</v>
      </c>
      <c r="L254">
        <f t="shared" ca="1" si="45"/>
        <v>3.6749999999999998</v>
      </c>
      <c r="M254">
        <f t="shared" ca="1" si="46"/>
        <v>0.91874999999999996</v>
      </c>
      <c r="N254">
        <f t="shared" ca="1" si="47"/>
        <v>0.7</v>
      </c>
    </row>
    <row r="255" spans="1:14" x14ac:dyDescent="0.25">
      <c r="A255">
        <f t="shared" si="48"/>
        <v>1</v>
      </c>
      <c r="B255" s="1">
        <f t="shared" si="49"/>
        <v>44199.635416666053</v>
      </c>
      <c r="C255" s="1">
        <f t="shared" si="53"/>
        <v>0.63541666605306091</v>
      </c>
      <c r="D255" s="4">
        <f t="shared" si="41"/>
        <v>44199</v>
      </c>
      <c r="E255" s="2">
        <f t="shared" ca="1" si="50"/>
        <v>1.03</v>
      </c>
      <c r="F255" s="2">
        <f t="shared" ca="1" si="51"/>
        <v>0.7</v>
      </c>
      <c r="G255">
        <f t="shared" si="52"/>
        <v>1.0416666053060908E-2</v>
      </c>
      <c r="H255">
        <f t="shared" si="42"/>
        <v>6.6666662739589808E-2</v>
      </c>
      <c r="I255" s="2">
        <f t="shared" si="43"/>
        <v>0.9890738016494347</v>
      </c>
      <c r="J255" s="2">
        <v>5</v>
      </c>
      <c r="K255">
        <f t="shared" ca="1" si="44"/>
        <v>3.5656110549462121</v>
      </c>
      <c r="L255">
        <f t="shared" ca="1" si="45"/>
        <v>3.5656110549462121</v>
      </c>
      <c r="M255">
        <f t="shared" ca="1" si="46"/>
        <v>0.89140276373655303</v>
      </c>
      <c r="N255">
        <f t="shared" ca="1" si="47"/>
        <v>0.69235166115460423</v>
      </c>
    </row>
    <row r="256" spans="1:14" x14ac:dyDescent="0.25">
      <c r="A256">
        <f t="shared" si="48"/>
        <v>1</v>
      </c>
      <c r="B256" s="1">
        <f t="shared" si="49"/>
        <v>44199.645833332717</v>
      </c>
      <c r="C256" s="1">
        <f t="shared" si="53"/>
        <v>0.64583333271730226</v>
      </c>
      <c r="D256" s="4">
        <f t="shared" si="41"/>
        <v>44199</v>
      </c>
      <c r="E256" s="2">
        <f t="shared" ca="1" si="50"/>
        <v>0.97</v>
      </c>
      <c r="F256" s="2">
        <f t="shared" ca="1" si="51"/>
        <v>0.7</v>
      </c>
      <c r="G256">
        <f t="shared" si="52"/>
        <v>2.0833332717302255E-2</v>
      </c>
      <c r="H256">
        <f t="shared" si="42"/>
        <v>0.13333332939073445</v>
      </c>
      <c r="I256" s="2">
        <f t="shared" si="43"/>
        <v>0.95677273134022855</v>
      </c>
      <c r="J256" s="2">
        <v>5</v>
      </c>
      <c r="K256">
        <f t="shared" ca="1" si="44"/>
        <v>3.2482434229000754</v>
      </c>
      <c r="L256">
        <f t="shared" ca="1" si="45"/>
        <v>3.2482434229000754</v>
      </c>
      <c r="M256">
        <f t="shared" ca="1" si="46"/>
        <v>0.81206085572501885</v>
      </c>
      <c r="N256">
        <f t="shared" ca="1" si="47"/>
        <v>0.66974091193815999</v>
      </c>
    </row>
    <row r="257" spans="1:14" x14ac:dyDescent="0.25">
      <c r="A257">
        <f t="shared" si="48"/>
        <v>1</v>
      </c>
      <c r="B257" s="1">
        <f t="shared" si="49"/>
        <v>44199.656249999382</v>
      </c>
      <c r="C257" s="1">
        <f t="shared" si="53"/>
        <v>0.6562499993815436</v>
      </c>
      <c r="D257" s="4">
        <f t="shared" si="41"/>
        <v>44199</v>
      </c>
      <c r="E257" s="2">
        <f t="shared" ca="1" si="50"/>
        <v>0.91</v>
      </c>
      <c r="F257" s="2">
        <f t="shared" ca="1" si="51"/>
        <v>0.7</v>
      </c>
      <c r="G257">
        <f t="shared" si="52"/>
        <v>3.1249999381543603E-2</v>
      </c>
      <c r="H257">
        <f t="shared" si="42"/>
        <v>0.19999999604187907</v>
      </c>
      <c r="I257" s="2">
        <f t="shared" si="43"/>
        <v>0.90450850084197076</v>
      </c>
      <c r="J257" s="2">
        <v>5</v>
      </c>
      <c r="K257">
        <f t="shared" ca="1" si="44"/>
        <v>2.8808595751816766</v>
      </c>
      <c r="L257">
        <f t="shared" ca="1" si="45"/>
        <v>2.8808595751816766</v>
      </c>
      <c r="M257">
        <f t="shared" ca="1" si="46"/>
        <v>0.72021489379541914</v>
      </c>
      <c r="N257">
        <f t="shared" ca="1" si="47"/>
        <v>0.63315595058937946</v>
      </c>
    </row>
    <row r="258" spans="1:14" x14ac:dyDescent="0.25">
      <c r="A258">
        <f t="shared" si="48"/>
        <v>1</v>
      </c>
      <c r="B258" s="1">
        <f t="shared" si="49"/>
        <v>44199.666666666046</v>
      </c>
      <c r="C258" s="1">
        <f t="shared" si="53"/>
        <v>0.66666666604578495</v>
      </c>
      <c r="D258" s="4">
        <f t="shared" si="41"/>
        <v>44199</v>
      </c>
      <c r="E258" s="2">
        <f t="shared" ca="1" si="50"/>
        <v>0.94</v>
      </c>
      <c r="F258" s="2">
        <f t="shared" ca="1" si="51"/>
        <v>0.7</v>
      </c>
      <c r="G258">
        <f t="shared" si="52"/>
        <v>4.166666604578495E-2</v>
      </c>
      <c r="H258">
        <f t="shared" si="42"/>
        <v>0.26666666269302369</v>
      </c>
      <c r="I258" s="2">
        <f t="shared" si="43"/>
        <v>0.83456530781797844</v>
      </c>
      <c r="J258" s="2">
        <v>5</v>
      </c>
      <c r="K258">
        <f t="shared" ca="1" si="44"/>
        <v>2.745719862721149</v>
      </c>
      <c r="L258">
        <f t="shared" ca="1" si="45"/>
        <v>2.745719862721149</v>
      </c>
      <c r="M258">
        <f t="shared" ca="1" si="46"/>
        <v>0.68642996568028725</v>
      </c>
      <c r="N258">
        <f t="shared" ca="1" si="47"/>
        <v>0.58419571547258486</v>
      </c>
    </row>
    <row r="259" spans="1:14" x14ac:dyDescent="0.25">
      <c r="A259">
        <f t="shared" si="48"/>
        <v>1</v>
      </c>
      <c r="B259" s="1">
        <f t="shared" si="49"/>
        <v>44199.67708333271</v>
      </c>
      <c r="C259" s="1">
        <f t="shared" si="53"/>
        <v>0.6770833327100263</v>
      </c>
      <c r="D259" s="4">
        <f t="shared" ref="D259:D322" si="54">ROUNDDOWN(B259,0)</f>
        <v>44199</v>
      </c>
      <c r="E259" s="2">
        <f t="shared" ca="1" si="50"/>
        <v>0.98</v>
      </c>
      <c r="F259" s="2">
        <f t="shared" ca="1" si="51"/>
        <v>0.7</v>
      </c>
      <c r="G259">
        <f t="shared" si="52"/>
        <v>5.2083332710026298E-2</v>
      </c>
      <c r="H259">
        <f t="shared" ref="H259:H322" si="55">IF(G259/MAX(G:G)*4&gt;1,1,G259/MAX(G:G)*4)</f>
        <v>0.33333332934416832</v>
      </c>
      <c r="I259" s="2">
        <f t="shared" ref="I259:I322" si="56">(COS(H259*PI()) + 1)/2</f>
        <v>0.75000000542665868</v>
      </c>
      <c r="J259" s="2">
        <v>5</v>
      </c>
      <c r="K259">
        <f t="shared" ref="K259:K322" ca="1" si="57">E259*F259*I259*J259</f>
        <v>2.572500018613439</v>
      </c>
      <c r="L259">
        <f t="shared" ref="L259:L322" ca="1" si="58">IF(K259&gt;J259,J259*RANDBETWEEN(990,1010)/1000,K259)</f>
        <v>2.572500018613439</v>
      </c>
      <c r="M259">
        <f t="shared" ref="M259:M322" ca="1" si="59">L259/4</f>
        <v>0.64312500465335976</v>
      </c>
      <c r="N259">
        <f t="shared" ref="N259:N322" ca="1" si="60">RANDBETWEEN(0.7,1.3)*I259*F259</f>
        <v>0.52500000379866107</v>
      </c>
    </row>
    <row r="260" spans="1:14" x14ac:dyDescent="0.25">
      <c r="A260">
        <f t="shared" ref="A260:A323" si="61">A259</f>
        <v>1</v>
      </c>
      <c r="B260" s="1">
        <f t="shared" ref="B260:B323" si="62">B259+(1/24/60*15)</f>
        <v>44199.687499999374</v>
      </c>
      <c r="C260" s="1">
        <f t="shared" si="53"/>
        <v>0.68749999937426765</v>
      </c>
      <c r="D260" s="4">
        <f t="shared" si="54"/>
        <v>44199</v>
      </c>
      <c r="E260" s="2">
        <f t="shared" ref="E260:E323" ca="1" si="63">IF(C260=C259,E259,RANDBETWEEN(90,110)/100)</f>
        <v>0.95</v>
      </c>
      <c r="F260" s="2">
        <f t="shared" ref="F260:F323" ca="1" si="64">IF(DAY(B260)=DAY(B259),F259,RANDBETWEEN(10,140)/100)</f>
        <v>0.7</v>
      </c>
      <c r="G260">
        <f t="shared" ref="G260:G323" si="65">ABS(0.625-C260)</f>
        <v>6.2499999374267645E-2</v>
      </c>
      <c r="H260">
        <f t="shared" si="55"/>
        <v>0.39999999599531294</v>
      </c>
      <c r="I260" s="2">
        <f t="shared" si="56"/>
        <v>0.65450850317014009</v>
      </c>
      <c r="J260" s="2">
        <v>5</v>
      </c>
      <c r="K260">
        <f t="shared" ca="1" si="57"/>
        <v>2.1762407730407154</v>
      </c>
      <c r="L260">
        <f t="shared" ca="1" si="58"/>
        <v>2.1762407730407154</v>
      </c>
      <c r="M260">
        <f t="shared" ca="1" si="59"/>
        <v>0.54406019326017885</v>
      </c>
      <c r="N260">
        <f t="shared" ca="1" si="60"/>
        <v>0.45815595221909805</v>
      </c>
    </row>
    <row r="261" spans="1:14" x14ac:dyDescent="0.25">
      <c r="A261">
        <f t="shared" si="61"/>
        <v>1</v>
      </c>
      <c r="B261" s="1">
        <f t="shared" si="62"/>
        <v>44199.697916666039</v>
      </c>
      <c r="C261" s="1">
        <f t="shared" si="53"/>
        <v>0.69791666603850899</v>
      </c>
      <c r="D261" s="4">
        <f t="shared" si="54"/>
        <v>44199</v>
      </c>
      <c r="E261" s="2">
        <f t="shared" ca="1" si="63"/>
        <v>0.9</v>
      </c>
      <c r="F261" s="2">
        <f t="shared" ca="1" si="64"/>
        <v>0.7</v>
      </c>
      <c r="G261">
        <f t="shared" si="65"/>
        <v>7.2916666038508993E-2</v>
      </c>
      <c r="H261">
        <f t="shared" si="55"/>
        <v>0.46666666264645756</v>
      </c>
      <c r="I261" s="2">
        <f t="shared" si="56"/>
        <v>0.55226423791416257</v>
      </c>
      <c r="J261" s="2">
        <v>5</v>
      </c>
      <c r="K261">
        <f t="shared" ca="1" si="57"/>
        <v>1.739632349429612</v>
      </c>
      <c r="L261">
        <f t="shared" ca="1" si="58"/>
        <v>1.739632349429612</v>
      </c>
      <c r="M261">
        <f t="shared" ca="1" si="59"/>
        <v>0.43490808735740299</v>
      </c>
      <c r="N261">
        <f t="shared" ca="1" si="60"/>
        <v>0.38658496653991375</v>
      </c>
    </row>
    <row r="262" spans="1:14" x14ac:dyDescent="0.25">
      <c r="A262">
        <f t="shared" si="61"/>
        <v>1</v>
      </c>
      <c r="B262" s="1">
        <f t="shared" si="62"/>
        <v>44199.708333332703</v>
      </c>
      <c r="C262" s="1">
        <f t="shared" si="53"/>
        <v>0.70833333270275034</v>
      </c>
      <c r="D262" s="4">
        <f t="shared" si="54"/>
        <v>44199</v>
      </c>
      <c r="E262" s="2">
        <f t="shared" ca="1" si="63"/>
        <v>1.07</v>
      </c>
      <c r="F262" s="2">
        <f t="shared" ca="1" si="64"/>
        <v>0.7</v>
      </c>
      <c r="G262">
        <f t="shared" si="65"/>
        <v>8.333333270275034E-2</v>
      </c>
      <c r="H262">
        <f t="shared" si="55"/>
        <v>0.53333332929760213</v>
      </c>
      <c r="I262" s="2">
        <f t="shared" si="56"/>
        <v>0.44773577467075765</v>
      </c>
      <c r="J262" s="2">
        <v>5</v>
      </c>
      <c r="K262">
        <f t="shared" ca="1" si="57"/>
        <v>1.6767704761419875</v>
      </c>
      <c r="L262">
        <f t="shared" ca="1" si="58"/>
        <v>1.6767704761419875</v>
      </c>
      <c r="M262">
        <f t="shared" ca="1" si="59"/>
        <v>0.41919261903549687</v>
      </c>
      <c r="N262">
        <f t="shared" ca="1" si="60"/>
        <v>0.31341504226953032</v>
      </c>
    </row>
    <row r="263" spans="1:14" x14ac:dyDescent="0.25">
      <c r="A263">
        <f t="shared" si="61"/>
        <v>1</v>
      </c>
      <c r="B263" s="1">
        <f t="shared" si="62"/>
        <v>44199.718749999367</v>
      </c>
      <c r="C263" s="1">
        <f t="shared" si="53"/>
        <v>0.71874999936699169</v>
      </c>
      <c r="D263" s="4">
        <f t="shared" si="54"/>
        <v>44199</v>
      </c>
      <c r="E263" s="2">
        <f t="shared" ca="1" si="63"/>
        <v>0.95</v>
      </c>
      <c r="F263" s="2">
        <f t="shared" ca="1" si="64"/>
        <v>0.7</v>
      </c>
      <c r="G263">
        <f t="shared" si="65"/>
        <v>9.3749999366991688E-2</v>
      </c>
      <c r="H263">
        <f t="shared" si="55"/>
        <v>0.59999999594874676</v>
      </c>
      <c r="I263" s="2">
        <f t="shared" si="56"/>
        <v>0.34549150886475866</v>
      </c>
      <c r="J263" s="2">
        <v>5</v>
      </c>
      <c r="K263">
        <f t="shared" ca="1" si="57"/>
        <v>1.1487592669753224</v>
      </c>
      <c r="L263">
        <f t="shared" ca="1" si="58"/>
        <v>1.1487592669753224</v>
      </c>
      <c r="M263">
        <f t="shared" ca="1" si="59"/>
        <v>0.28718981674383059</v>
      </c>
      <c r="N263">
        <f t="shared" ca="1" si="60"/>
        <v>0.24184405620533103</v>
      </c>
    </row>
    <row r="264" spans="1:14" x14ac:dyDescent="0.25">
      <c r="A264">
        <f t="shared" si="61"/>
        <v>1</v>
      </c>
      <c r="B264" s="1">
        <f t="shared" si="62"/>
        <v>44199.729166666031</v>
      </c>
      <c r="C264" s="1">
        <f t="shared" si="53"/>
        <v>0.72916666603123304</v>
      </c>
      <c r="D264" s="4">
        <f t="shared" si="54"/>
        <v>44199</v>
      </c>
      <c r="E264" s="2">
        <f t="shared" ca="1" si="63"/>
        <v>1.07</v>
      </c>
      <c r="F264" s="2">
        <f t="shared" ca="1" si="64"/>
        <v>0.7</v>
      </c>
      <c r="G264">
        <f t="shared" si="65"/>
        <v>0.10416666603123304</v>
      </c>
      <c r="H264">
        <f t="shared" si="55"/>
        <v>0.66666666259989138</v>
      </c>
      <c r="I264" s="2">
        <f t="shared" si="56"/>
        <v>0.25000000553223589</v>
      </c>
      <c r="J264" s="2">
        <v>5</v>
      </c>
      <c r="K264">
        <f t="shared" ca="1" si="57"/>
        <v>0.93625002071822339</v>
      </c>
      <c r="L264">
        <f t="shared" ca="1" si="58"/>
        <v>0.93625002071822339</v>
      </c>
      <c r="M264">
        <f t="shared" ca="1" si="59"/>
        <v>0.23406250517955585</v>
      </c>
      <c r="N264">
        <f t="shared" ca="1" si="60"/>
        <v>0.17500000387256512</v>
      </c>
    </row>
    <row r="265" spans="1:14" x14ac:dyDescent="0.25">
      <c r="A265">
        <f t="shared" si="61"/>
        <v>1</v>
      </c>
      <c r="B265" s="1">
        <f t="shared" si="62"/>
        <v>44199.739583332695</v>
      </c>
      <c r="C265" s="1">
        <f t="shared" si="53"/>
        <v>0.73958333269547438</v>
      </c>
      <c r="D265" s="4">
        <f t="shared" si="54"/>
        <v>44199</v>
      </c>
      <c r="E265" s="2">
        <f t="shared" ca="1" si="63"/>
        <v>0.99</v>
      </c>
      <c r="F265" s="2">
        <f t="shared" ca="1" si="64"/>
        <v>0.7</v>
      </c>
      <c r="G265">
        <f t="shared" si="65"/>
        <v>0.11458333269547438</v>
      </c>
      <c r="H265">
        <f t="shared" si="55"/>
        <v>0.733333329251036</v>
      </c>
      <c r="I265" s="2">
        <f t="shared" si="56"/>
        <v>0.16543470158595563</v>
      </c>
      <c r="J265" s="2">
        <v>5</v>
      </c>
      <c r="K265">
        <f t="shared" ca="1" si="57"/>
        <v>0.57323124099533618</v>
      </c>
      <c r="L265">
        <f t="shared" ca="1" si="58"/>
        <v>0.57323124099533618</v>
      </c>
      <c r="M265">
        <f t="shared" ca="1" si="59"/>
        <v>0.14330781024883404</v>
      </c>
      <c r="N265">
        <f t="shared" ca="1" si="60"/>
        <v>0.11580429111016893</v>
      </c>
    </row>
    <row r="266" spans="1:14" x14ac:dyDescent="0.25">
      <c r="A266">
        <f t="shared" si="61"/>
        <v>1</v>
      </c>
      <c r="B266" s="1">
        <f t="shared" si="62"/>
        <v>44199.74999999936</v>
      </c>
      <c r="C266" s="1">
        <f t="shared" si="53"/>
        <v>0.74999999935971573</v>
      </c>
      <c r="D266" s="4">
        <f t="shared" si="54"/>
        <v>44199</v>
      </c>
      <c r="E266" s="2">
        <f t="shared" ca="1" si="63"/>
        <v>1.0900000000000001</v>
      </c>
      <c r="F266" s="2">
        <f t="shared" ca="1" si="64"/>
        <v>0.7</v>
      </c>
      <c r="G266">
        <f t="shared" si="65"/>
        <v>0.12499999935971573</v>
      </c>
      <c r="H266">
        <f t="shared" si="55"/>
        <v>0.79999999590218063</v>
      </c>
      <c r="I266" s="2">
        <f t="shared" si="56"/>
        <v>9.5491506596005804E-2</v>
      </c>
      <c r="J266" s="2">
        <v>5</v>
      </c>
      <c r="K266">
        <f t="shared" ca="1" si="57"/>
        <v>0.36430009766376215</v>
      </c>
      <c r="L266">
        <f t="shared" ca="1" si="58"/>
        <v>0.36430009766376215</v>
      </c>
      <c r="M266">
        <f t="shared" ca="1" si="59"/>
        <v>9.1075024415940536E-2</v>
      </c>
      <c r="N266">
        <f t="shared" ca="1" si="60"/>
        <v>6.6844054617204052E-2</v>
      </c>
    </row>
    <row r="267" spans="1:14" x14ac:dyDescent="0.25">
      <c r="A267">
        <f t="shared" si="61"/>
        <v>1</v>
      </c>
      <c r="B267" s="1">
        <f t="shared" si="62"/>
        <v>44199.760416666024</v>
      </c>
      <c r="C267" s="1">
        <f t="shared" si="53"/>
        <v>0.76041666602395708</v>
      </c>
      <c r="D267" s="4">
        <f t="shared" si="54"/>
        <v>44199</v>
      </c>
      <c r="E267" s="2">
        <f t="shared" ca="1" si="63"/>
        <v>0.91</v>
      </c>
      <c r="F267" s="2">
        <f t="shared" ca="1" si="64"/>
        <v>0.7</v>
      </c>
      <c r="G267">
        <f t="shared" si="65"/>
        <v>0.13541666602395708</v>
      </c>
      <c r="H267">
        <f t="shared" si="55"/>
        <v>0.86666666255332525</v>
      </c>
      <c r="I267" s="2">
        <f t="shared" si="56"/>
        <v>4.3227273806715205E-2</v>
      </c>
      <c r="J267" s="2">
        <v>5</v>
      </c>
      <c r="K267">
        <f t="shared" ca="1" si="57"/>
        <v>0.13767886707438792</v>
      </c>
      <c r="L267">
        <f t="shared" ca="1" si="58"/>
        <v>0.13767886707438792</v>
      </c>
      <c r="M267">
        <f t="shared" ca="1" si="59"/>
        <v>3.4419716768596981E-2</v>
      </c>
      <c r="N267">
        <f t="shared" ca="1" si="60"/>
        <v>3.025909166470064E-2</v>
      </c>
    </row>
    <row r="268" spans="1:14" x14ac:dyDescent="0.25">
      <c r="A268">
        <f t="shared" si="61"/>
        <v>1</v>
      </c>
      <c r="B268" s="1">
        <f t="shared" si="62"/>
        <v>44199.770833332688</v>
      </c>
      <c r="C268" s="1">
        <f t="shared" si="53"/>
        <v>0.77083333268819842</v>
      </c>
      <c r="D268" s="4">
        <f t="shared" si="54"/>
        <v>44199</v>
      </c>
      <c r="E268" s="2">
        <f t="shared" ca="1" si="63"/>
        <v>0.98</v>
      </c>
      <c r="F268" s="2">
        <f t="shared" ca="1" si="64"/>
        <v>0.7</v>
      </c>
      <c r="G268">
        <f t="shared" si="65"/>
        <v>0.14583333268819842</v>
      </c>
      <c r="H268">
        <f t="shared" si="55"/>
        <v>0.93333332920446987</v>
      </c>
      <c r="I268" s="2">
        <f t="shared" si="56"/>
        <v>1.0926200981530021E-2</v>
      </c>
      <c r="J268" s="2">
        <v>5</v>
      </c>
      <c r="K268">
        <f t="shared" ca="1" si="57"/>
        <v>3.7476869366647972E-2</v>
      </c>
      <c r="L268">
        <f t="shared" ca="1" si="58"/>
        <v>3.7476869366647972E-2</v>
      </c>
      <c r="M268">
        <f t="shared" ca="1" si="59"/>
        <v>9.369217341661993E-3</v>
      </c>
      <c r="N268">
        <f t="shared" ca="1" si="60"/>
        <v>7.6483406870710138E-3</v>
      </c>
    </row>
    <row r="269" spans="1:14" x14ac:dyDescent="0.25">
      <c r="A269">
        <f t="shared" si="61"/>
        <v>1</v>
      </c>
      <c r="B269" s="1">
        <f t="shared" si="62"/>
        <v>44199.781249999352</v>
      </c>
      <c r="C269" s="1">
        <f t="shared" si="53"/>
        <v>0.78124999935243977</v>
      </c>
      <c r="D269" s="4">
        <f t="shared" si="54"/>
        <v>44199</v>
      </c>
      <c r="E269" s="2">
        <f t="shared" ca="1" si="63"/>
        <v>0.94</v>
      </c>
      <c r="F269" s="2">
        <f t="shared" ca="1" si="64"/>
        <v>0.7</v>
      </c>
      <c r="G269">
        <f t="shared" si="65"/>
        <v>0.15624999935243977</v>
      </c>
      <c r="H269">
        <f t="shared" si="55"/>
        <v>0.9999999958556145</v>
      </c>
      <c r="I269" s="2">
        <f t="shared" si="56"/>
        <v>5.5511151231257827E-17</v>
      </c>
      <c r="J269" s="2">
        <v>5</v>
      </c>
      <c r="K269">
        <f t="shared" ca="1" si="57"/>
        <v>1.8263168755083823E-16</v>
      </c>
      <c r="L269">
        <f t="shared" ca="1" si="58"/>
        <v>1.8263168755083823E-16</v>
      </c>
      <c r="M269">
        <f t="shared" ca="1" si="59"/>
        <v>4.5657921887709557E-17</v>
      </c>
      <c r="N269">
        <f t="shared" ca="1" si="60"/>
        <v>3.8857805861880476E-17</v>
      </c>
    </row>
    <row r="270" spans="1:14" x14ac:dyDescent="0.25">
      <c r="A270">
        <f t="shared" si="61"/>
        <v>1</v>
      </c>
      <c r="B270" s="1">
        <f t="shared" si="62"/>
        <v>44199.791666666017</v>
      </c>
      <c r="C270" s="1">
        <f t="shared" si="53"/>
        <v>0.79166666601668112</v>
      </c>
      <c r="D270" s="4">
        <f t="shared" si="54"/>
        <v>44199</v>
      </c>
      <c r="E270" s="2">
        <f t="shared" ca="1" si="63"/>
        <v>1.04</v>
      </c>
      <c r="F270" s="2">
        <f t="shared" ca="1" si="64"/>
        <v>0.7</v>
      </c>
      <c r="G270">
        <f t="shared" si="65"/>
        <v>0.16666666601668112</v>
      </c>
      <c r="H270">
        <f t="shared" si="55"/>
        <v>1</v>
      </c>
      <c r="I270" s="2">
        <f t="shared" si="56"/>
        <v>0</v>
      </c>
      <c r="J270" s="2">
        <v>5</v>
      </c>
      <c r="K270">
        <f t="shared" ca="1" si="57"/>
        <v>0</v>
      </c>
      <c r="L270">
        <f t="shared" ca="1" si="58"/>
        <v>0</v>
      </c>
      <c r="M270">
        <f t="shared" ca="1" si="59"/>
        <v>0</v>
      </c>
      <c r="N270">
        <f t="shared" ca="1" si="60"/>
        <v>0</v>
      </c>
    </row>
    <row r="271" spans="1:14" x14ac:dyDescent="0.25">
      <c r="A271">
        <f t="shared" si="61"/>
        <v>1</v>
      </c>
      <c r="B271" s="1">
        <f t="shared" si="62"/>
        <v>44199.802083332681</v>
      </c>
      <c r="C271" s="1">
        <f t="shared" si="53"/>
        <v>0.80208333268092247</v>
      </c>
      <c r="D271" s="4">
        <f t="shared" si="54"/>
        <v>44199</v>
      </c>
      <c r="E271" s="2">
        <f t="shared" ca="1" si="63"/>
        <v>0.95</v>
      </c>
      <c r="F271" s="2">
        <f t="shared" ca="1" si="64"/>
        <v>0.7</v>
      </c>
      <c r="G271">
        <f t="shared" si="65"/>
        <v>0.17708333268092247</v>
      </c>
      <c r="H271">
        <f t="shared" si="55"/>
        <v>1</v>
      </c>
      <c r="I271" s="2">
        <f t="shared" si="56"/>
        <v>0</v>
      </c>
      <c r="J271" s="2">
        <v>5</v>
      </c>
      <c r="K271">
        <f t="shared" ca="1" si="57"/>
        <v>0</v>
      </c>
      <c r="L271">
        <f t="shared" ca="1" si="58"/>
        <v>0</v>
      </c>
      <c r="M271">
        <f t="shared" ca="1" si="59"/>
        <v>0</v>
      </c>
      <c r="N271">
        <f t="shared" ca="1" si="60"/>
        <v>0</v>
      </c>
    </row>
    <row r="272" spans="1:14" x14ac:dyDescent="0.25">
      <c r="A272">
        <f t="shared" si="61"/>
        <v>1</v>
      </c>
      <c r="B272" s="1">
        <f t="shared" si="62"/>
        <v>44199.812499999345</v>
      </c>
      <c r="C272" s="1">
        <f t="shared" si="53"/>
        <v>0.81249999934516381</v>
      </c>
      <c r="D272" s="4">
        <f t="shared" si="54"/>
        <v>44199</v>
      </c>
      <c r="E272" s="2">
        <f t="shared" ca="1" si="63"/>
        <v>0.93</v>
      </c>
      <c r="F272" s="2">
        <f t="shared" ca="1" si="64"/>
        <v>0.7</v>
      </c>
      <c r="G272">
        <f t="shared" si="65"/>
        <v>0.18749999934516381</v>
      </c>
      <c r="H272">
        <f t="shared" si="55"/>
        <v>1</v>
      </c>
      <c r="I272" s="2">
        <f t="shared" si="56"/>
        <v>0</v>
      </c>
      <c r="J272" s="2">
        <v>5</v>
      </c>
      <c r="K272">
        <f t="shared" ca="1" si="57"/>
        <v>0</v>
      </c>
      <c r="L272">
        <f t="shared" ca="1" si="58"/>
        <v>0</v>
      </c>
      <c r="M272">
        <f t="shared" ca="1" si="59"/>
        <v>0</v>
      </c>
      <c r="N272">
        <f t="shared" ca="1" si="60"/>
        <v>0</v>
      </c>
    </row>
    <row r="273" spans="1:14" x14ac:dyDescent="0.25">
      <c r="A273">
        <f t="shared" si="61"/>
        <v>1</v>
      </c>
      <c r="B273" s="1">
        <f t="shared" si="62"/>
        <v>44199.822916666009</v>
      </c>
      <c r="C273" s="1">
        <f t="shared" si="53"/>
        <v>0.82291666600940516</v>
      </c>
      <c r="D273" s="4">
        <f t="shared" si="54"/>
        <v>44199</v>
      </c>
      <c r="E273" s="2">
        <f t="shared" ca="1" si="63"/>
        <v>0.98</v>
      </c>
      <c r="F273" s="2">
        <f t="shared" ca="1" si="64"/>
        <v>0.7</v>
      </c>
      <c r="G273">
        <f t="shared" si="65"/>
        <v>0.19791666600940516</v>
      </c>
      <c r="H273">
        <f t="shared" si="55"/>
        <v>1</v>
      </c>
      <c r="I273" s="2">
        <f t="shared" si="56"/>
        <v>0</v>
      </c>
      <c r="J273" s="2">
        <v>5</v>
      </c>
      <c r="K273">
        <f t="shared" ca="1" si="57"/>
        <v>0</v>
      </c>
      <c r="L273">
        <f t="shared" ca="1" si="58"/>
        <v>0</v>
      </c>
      <c r="M273">
        <f t="shared" ca="1" si="59"/>
        <v>0</v>
      </c>
      <c r="N273">
        <f t="shared" ca="1" si="60"/>
        <v>0</v>
      </c>
    </row>
    <row r="274" spans="1:14" x14ac:dyDescent="0.25">
      <c r="A274">
        <f t="shared" si="61"/>
        <v>1</v>
      </c>
      <c r="B274" s="1">
        <f t="shared" si="62"/>
        <v>44199.833333332674</v>
      </c>
      <c r="C274" s="1">
        <f t="shared" si="53"/>
        <v>0.83333333267364651</v>
      </c>
      <c r="D274" s="4">
        <f t="shared" si="54"/>
        <v>44199</v>
      </c>
      <c r="E274" s="2">
        <f t="shared" ca="1" si="63"/>
        <v>0.96</v>
      </c>
      <c r="F274" s="2">
        <f t="shared" ca="1" si="64"/>
        <v>0.7</v>
      </c>
      <c r="G274">
        <f t="shared" si="65"/>
        <v>0.20833333267364651</v>
      </c>
      <c r="H274">
        <f t="shared" si="55"/>
        <v>1</v>
      </c>
      <c r="I274" s="2">
        <f t="shared" si="56"/>
        <v>0</v>
      </c>
      <c r="J274" s="2">
        <v>5</v>
      </c>
      <c r="K274">
        <f t="shared" ca="1" si="57"/>
        <v>0</v>
      </c>
      <c r="L274">
        <f t="shared" ca="1" si="58"/>
        <v>0</v>
      </c>
      <c r="M274">
        <f t="shared" ca="1" si="59"/>
        <v>0</v>
      </c>
      <c r="N274">
        <f t="shared" ca="1" si="60"/>
        <v>0</v>
      </c>
    </row>
    <row r="275" spans="1:14" x14ac:dyDescent="0.25">
      <c r="A275">
        <f t="shared" si="61"/>
        <v>1</v>
      </c>
      <c r="B275" s="1">
        <f t="shared" si="62"/>
        <v>44199.843749999338</v>
      </c>
      <c r="C275" s="1">
        <f t="shared" si="53"/>
        <v>0.84374999933788786</v>
      </c>
      <c r="D275" s="4">
        <f t="shared" si="54"/>
        <v>44199</v>
      </c>
      <c r="E275" s="2">
        <f t="shared" ca="1" si="63"/>
        <v>1.03</v>
      </c>
      <c r="F275" s="2">
        <f t="shared" ca="1" si="64"/>
        <v>0.7</v>
      </c>
      <c r="G275">
        <f t="shared" si="65"/>
        <v>0.21874999933788786</v>
      </c>
      <c r="H275">
        <f t="shared" si="55"/>
        <v>1</v>
      </c>
      <c r="I275" s="2">
        <f t="shared" si="56"/>
        <v>0</v>
      </c>
      <c r="J275" s="2">
        <v>5</v>
      </c>
      <c r="K275">
        <f t="shared" ca="1" si="57"/>
        <v>0</v>
      </c>
      <c r="L275">
        <f t="shared" ca="1" si="58"/>
        <v>0</v>
      </c>
      <c r="M275">
        <f t="shared" ca="1" si="59"/>
        <v>0</v>
      </c>
      <c r="N275">
        <f t="shared" ca="1" si="60"/>
        <v>0</v>
      </c>
    </row>
    <row r="276" spans="1:14" x14ac:dyDescent="0.25">
      <c r="A276">
        <f t="shared" si="61"/>
        <v>1</v>
      </c>
      <c r="B276" s="1">
        <f t="shared" si="62"/>
        <v>44199.854166666002</v>
      </c>
      <c r="C276" s="1">
        <f t="shared" si="53"/>
        <v>0.8541666660021292</v>
      </c>
      <c r="D276" s="4">
        <f t="shared" si="54"/>
        <v>44199</v>
      </c>
      <c r="E276" s="2">
        <f t="shared" ca="1" si="63"/>
        <v>1.01</v>
      </c>
      <c r="F276" s="2">
        <f t="shared" ca="1" si="64"/>
        <v>0.7</v>
      </c>
      <c r="G276">
        <f t="shared" si="65"/>
        <v>0.2291666660021292</v>
      </c>
      <c r="H276">
        <f t="shared" si="55"/>
        <v>1</v>
      </c>
      <c r="I276" s="2">
        <f t="shared" si="56"/>
        <v>0</v>
      </c>
      <c r="J276" s="2">
        <v>5</v>
      </c>
      <c r="K276">
        <f t="shared" ca="1" si="57"/>
        <v>0</v>
      </c>
      <c r="L276">
        <f t="shared" ca="1" si="58"/>
        <v>0</v>
      </c>
      <c r="M276">
        <f t="shared" ca="1" si="59"/>
        <v>0</v>
      </c>
      <c r="N276">
        <f t="shared" ca="1" si="60"/>
        <v>0</v>
      </c>
    </row>
    <row r="277" spans="1:14" x14ac:dyDescent="0.25">
      <c r="A277">
        <f t="shared" si="61"/>
        <v>1</v>
      </c>
      <c r="B277" s="1">
        <f t="shared" si="62"/>
        <v>44199.864583332666</v>
      </c>
      <c r="C277" s="1">
        <f t="shared" si="53"/>
        <v>0.86458333266637055</v>
      </c>
      <c r="D277" s="4">
        <f t="shared" si="54"/>
        <v>44199</v>
      </c>
      <c r="E277" s="2">
        <f t="shared" ca="1" si="63"/>
        <v>1.01</v>
      </c>
      <c r="F277" s="2">
        <f t="shared" ca="1" si="64"/>
        <v>0.7</v>
      </c>
      <c r="G277">
        <f t="shared" si="65"/>
        <v>0.23958333266637055</v>
      </c>
      <c r="H277">
        <f t="shared" si="55"/>
        <v>1</v>
      </c>
      <c r="I277" s="2">
        <f t="shared" si="56"/>
        <v>0</v>
      </c>
      <c r="J277" s="2">
        <v>5</v>
      </c>
      <c r="K277">
        <f t="shared" ca="1" si="57"/>
        <v>0</v>
      </c>
      <c r="L277">
        <f t="shared" ca="1" si="58"/>
        <v>0</v>
      </c>
      <c r="M277">
        <f t="shared" ca="1" si="59"/>
        <v>0</v>
      </c>
      <c r="N277">
        <f t="shared" ca="1" si="60"/>
        <v>0</v>
      </c>
    </row>
    <row r="278" spans="1:14" x14ac:dyDescent="0.25">
      <c r="A278">
        <f t="shared" si="61"/>
        <v>1</v>
      </c>
      <c r="B278" s="1">
        <f t="shared" si="62"/>
        <v>44199.874999999331</v>
      </c>
      <c r="C278" s="1">
        <f t="shared" si="53"/>
        <v>0.8749999993306119</v>
      </c>
      <c r="D278" s="4">
        <f t="shared" si="54"/>
        <v>44199</v>
      </c>
      <c r="E278" s="2">
        <f t="shared" ca="1" si="63"/>
        <v>1.02</v>
      </c>
      <c r="F278" s="2">
        <f t="shared" ca="1" si="64"/>
        <v>0.7</v>
      </c>
      <c r="G278">
        <f t="shared" si="65"/>
        <v>0.2499999993306119</v>
      </c>
      <c r="H278">
        <f t="shared" si="55"/>
        <v>1</v>
      </c>
      <c r="I278" s="2">
        <f t="shared" si="56"/>
        <v>0</v>
      </c>
      <c r="J278" s="2">
        <v>5</v>
      </c>
      <c r="K278">
        <f t="shared" ca="1" si="57"/>
        <v>0</v>
      </c>
      <c r="L278">
        <f t="shared" ca="1" si="58"/>
        <v>0</v>
      </c>
      <c r="M278">
        <f t="shared" ca="1" si="59"/>
        <v>0</v>
      </c>
      <c r="N278">
        <f t="shared" ca="1" si="60"/>
        <v>0</v>
      </c>
    </row>
    <row r="279" spans="1:14" x14ac:dyDescent="0.25">
      <c r="A279">
        <f t="shared" si="61"/>
        <v>1</v>
      </c>
      <c r="B279" s="1">
        <f t="shared" si="62"/>
        <v>44199.885416665995</v>
      </c>
      <c r="C279" s="1">
        <f t="shared" si="53"/>
        <v>0.88541666599485325</v>
      </c>
      <c r="D279" s="4">
        <f t="shared" si="54"/>
        <v>44199</v>
      </c>
      <c r="E279" s="2">
        <f t="shared" ca="1" si="63"/>
        <v>0.94</v>
      </c>
      <c r="F279" s="2">
        <f t="shared" ca="1" si="64"/>
        <v>0.7</v>
      </c>
      <c r="G279">
        <f t="shared" si="65"/>
        <v>0.26041666599485325</v>
      </c>
      <c r="H279">
        <f t="shared" si="55"/>
        <v>1</v>
      </c>
      <c r="I279" s="2">
        <f t="shared" si="56"/>
        <v>0</v>
      </c>
      <c r="J279" s="2">
        <v>5</v>
      </c>
      <c r="K279">
        <f t="shared" ca="1" si="57"/>
        <v>0</v>
      </c>
      <c r="L279">
        <f t="shared" ca="1" si="58"/>
        <v>0</v>
      </c>
      <c r="M279">
        <f t="shared" ca="1" si="59"/>
        <v>0</v>
      </c>
      <c r="N279">
        <f t="shared" ca="1" si="60"/>
        <v>0</v>
      </c>
    </row>
    <row r="280" spans="1:14" x14ac:dyDescent="0.25">
      <c r="A280">
        <f t="shared" si="61"/>
        <v>1</v>
      </c>
      <c r="B280" s="1">
        <f t="shared" si="62"/>
        <v>44199.895833332659</v>
      </c>
      <c r="C280" s="1">
        <f t="shared" si="53"/>
        <v>0.89583333265909459</v>
      </c>
      <c r="D280" s="4">
        <f t="shared" si="54"/>
        <v>44199</v>
      </c>
      <c r="E280" s="2">
        <f t="shared" ca="1" si="63"/>
        <v>0.97</v>
      </c>
      <c r="F280" s="2">
        <f t="shared" ca="1" si="64"/>
        <v>0.7</v>
      </c>
      <c r="G280">
        <f t="shared" si="65"/>
        <v>0.27083333265909459</v>
      </c>
      <c r="H280">
        <f t="shared" si="55"/>
        <v>1</v>
      </c>
      <c r="I280" s="2">
        <f t="shared" si="56"/>
        <v>0</v>
      </c>
      <c r="J280" s="2">
        <v>5</v>
      </c>
      <c r="K280">
        <f t="shared" ca="1" si="57"/>
        <v>0</v>
      </c>
      <c r="L280">
        <f t="shared" ca="1" si="58"/>
        <v>0</v>
      </c>
      <c r="M280">
        <f t="shared" ca="1" si="59"/>
        <v>0</v>
      </c>
      <c r="N280">
        <f t="shared" ca="1" si="60"/>
        <v>0</v>
      </c>
    </row>
    <row r="281" spans="1:14" x14ac:dyDescent="0.25">
      <c r="A281">
        <f t="shared" si="61"/>
        <v>1</v>
      </c>
      <c r="B281" s="1">
        <f t="shared" si="62"/>
        <v>44199.906249999323</v>
      </c>
      <c r="C281" s="1">
        <f t="shared" si="53"/>
        <v>0.90624999932333594</v>
      </c>
      <c r="D281" s="4">
        <f t="shared" si="54"/>
        <v>44199</v>
      </c>
      <c r="E281" s="2">
        <f t="shared" ca="1" si="63"/>
        <v>1.07</v>
      </c>
      <c r="F281" s="2">
        <f t="shared" ca="1" si="64"/>
        <v>0.7</v>
      </c>
      <c r="G281">
        <f t="shared" si="65"/>
        <v>0.28124999932333594</v>
      </c>
      <c r="H281">
        <f t="shared" si="55"/>
        <v>1</v>
      </c>
      <c r="I281" s="2">
        <f t="shared" si="56"/>
        <v>0</v>
      </c>
      <c r="J281" s="2">
        <v>5</v>
      </c>
      <c r="K281">
        <f t="shared" ca="1" si="57"/>
        <v>0</v>
      </c>
      <c r="L281">
        <f t="shared" ca="1" si="58"/>
        <v>0</v>
      </c>
      <c r="M281">
        <f t="shared" ca="1" si="59"/>
        <v>0</v>
      </c>
      <c r="N281">
        <f t="shared" ca="1" si="60"/>
        <v>0</v>
      </c>
    </row>
    <row r="282" spans="1:14" x14ac:dyDescent="0.25">
      <c r="A282">
        <f t="shared" si="61"/>
        <v>1</v>
      </c>
      <c r="B282" s="1">
        <f t="shared" si="62"/>
        <v>44199.916666665988</v>
      </c>
      <c r="C282" s="1">
        <f t="shared" si="53"/>
        <v>0.91666666598757729</v>
      </c>
      <c r="D282" s="4">
        <f t="shared" si="54"/>
        <v>44199</v>
      </c>
      <c r="E282" s="2">
        <f t="shared" ca="1" si="63"/>
        <v>1.08</v>
      </c>
      <c r="F282" s="2">
        <f t="shared" ca="1" si="64"/>
        <v>0.7</v>
      </c>
      <c r="G282">
        <f t="shared" si="65"/>
        <v>0.29166666598757729</v>
      </c>
      <c r="H282">
        <f t="shared" si="55"/>
        <v>1</v>
      </c>
      <c r="I282" s="2">
        <f t="shared" si="56"/>
        <v>0</v>
      </c>
      <c r="J282" s="2">
        <v>5</v>
      </c>
      <c r="K282">
        <f t="shared" ca="1" si="57"/>
        <v>0</v>
      </c>
      <c r="L282">
        <f t="shared" ca="1" si="58"/>
        <v>0</v>
      </c>
      <c r="M282">
        <f t="shared" ca="1" si="59"/>
        <v>0</v>
      </c>
      <c r="N282">
        <f t="shared" ca="1" si="60"/>
        <v>0</v>
      </c>
    </row>
    <row r="283" spans="1:14" x14ac:dyDescent="0.25">
      <c r="A283">
        <f t="shared" si="61"/>
        <v>1</v>
      </c>
      <c r="B283" s="1">
        <f t="shared" si="62"/>
        <v>44199.927083332652</v>
      </c>
      <c r="C283" s="1">
        <f t="shared" si="53"/>
        <v>0.92708333265181864</v>
      </c>
      <c r="D283" s="4">
        <f t="shared" si="54"/>
        <v>44199</v>
      </c>
      <c r="E283" s="2">
        <f t="shared" ca="1" si="63"/>
        <v>0.94</v>
      </c>
      <c r="F283" s="2">
        <f t="shared" ca="1" si="64"/>
        <v>0.7</v>
      </c>
      <c r="G283">
        <f t="shared" si="65"/>
        <v>0.30208333265181864</v>
      </c>
      <c r="H283">
        <f t="shared" si="55"/>
        <v>1</v>
      </c>
      <c r="I283" s="2">
        <f t="shared" si="56"/>
        <v>0</v>
      </c>
      <c r="J283" s="2">
        <v>5</v>
      </c>
      <c r="K283">
        <f t="shared" ca="1" si="57"/>
        <v>0</v>
      </c>
      <c r="L283">
        <f t="shared" ca="1" si="58"/>
        <v>0</v>
      </c>
      <c r="M283">
        <f t="shared" ca="1" si="59"/>
        <v>0</v>
      </c>
      <c r="N283">
        <f t="shared" ca="1" si="60"/>
        <v>0</v>
      </c>
    </row>
    <row r="284" spans="1:14" x14ac:dyDescent="0.25">
      <c r="A284">
        <f t="shared" si="61"/>
        <v>1</v>
      </c>
      <c r="B284" s="1">
        <f t="shared" si="62"/>
        <v>44199.937499999316</v>
      </c>
      <c r="C284" s="1">
        <f t="shared" si="53"/>
        <v>0.93749999931605998</v>
      </c>
      <c r="D284" s="4">
        <f t="shared" si="54"/>
        <v>44199</v>
      </c>
      <c r="E284" s="2">
        <f t="shared" ca="1" si="63"/>
        <v>0.95</v>
      </c>
      <c r="F284" s="2">
        <f t="shared" ca="1" si="64"/>
        <v>0.7</v>
      </c>
      <c r="G284">
        <f t="shared" si="65"/>
        <v>0.31249999931605998</v>
      </c>
      <c r="H284">
        <f t="shared" si="55"/>
        <v>1</v>
      </c>
      <c r="I284" s="2">
        <f t="shared" si="56"/>
        <v>0</v>
      </c>
      <c r="J284" s="2">
        <v>5</v>
      </c>
      <c r="K284">
        <f t="shared" ca="1" si="57"/>
        <v>0</v>
      </c>
      <c r="L284">
        <f t="shared" ca="1" si="58"/>
        <v>0</v>
      </c>
      <c r="M284">
        <f t="shared" ca="1" si="59"/>
        <v>0</v>
      </c>
      <c r="N284">
        <f t="shared" ca="1" si="60"/>
        <v>0</v>
      </c>
    </row>
    <row r="285" spans="1:14" x14ac:dyDescent="0.25">
      <c r="A285">
        <f t="shared" si="61"/>
        <v>1</v>
      </c>
      <c r="B285" s="1">
        <f t="shared" si="62"/>
        <v>44199.94791666598</v>
      </c>
      <c r="C285" s="1">
        <f t="shared" si="53"/>
        <v>0.94791666598030133</v>
      </c>
      <c r="D285" s="4">
        <f t="shared" si="54"/>
        <v>44199</v>
      </c>
      <c r="E285" s="2">
        <f t="shared" ca="1" si="63"/>
        <v>0.93</v>
      </c>
      <c r="F285" s="2">
        <f t="shared" ca="1" si="64"/>
        <v>0.7</v>
      </c>
      <c r="G285">
        <f t="shared" si="65"/>
        <v>0.32291666598030133</v>
      </c>
      <c r="H285">
        <f t="shared" si="55"/>
        <v>1</v>
      </c>
      <c r="I285" s="2">
        <f t="shared" si="56"/>
        <v>0</v>
      </c>
      <c r="J285" s="2">
        <v>5</v>
      </c>
      <c r="K285">
        <f t="shared" ca="1" si="57"/>
        <v>0</v>
      </c>
      <c r="L285">
        <f t="shared" ca="1" si="58"/>
        <v>0</v>
      </c>
      <c r="M285">
        <f t="shared" ca="1" si="59"/>
        <v>0</v>
      </c>
      <c r="N285">
        <f t="shared" ca="1" si="60"/>
        <v>0</v>
      </c>
    </row>
    <row r="286" spans="1:14" x14ac:dyDescent="0.25">
      <c r="A286">
        <f t="shared" si="61"/>
        <v>1</v>
      </c>
      <c r="B286" s="1">
        <f t="shared" si="62"/>
        <v>44199.958333332645</v>
      </c>
      <c r="C286" s="1">
        <f t="shared" si="53"/>
        <v>0.95833333264454268</v>
      </c>
      <c r="D286" s="4">
        <f t="shared" si="54"/>
        <v>44199</v>
      </c>
      <c r="E286" s="2">
        <f t="shared" ca="1" si="63"/>
        <v>0.97</v>
      </c>
      <c r="F286" s="2">
        <f t="shared" ca="1" si="64"/>
        <v>0.7</v>
      </c>
      <c r="G286">
        <f t="shared" si="65"/>
        <v>0.33333333264454268</v>
      </c>
      <c r="H286">
        <f t="shared" si="55"/>
        <v>1</v>
      </c>
      <c r="I286" s="2">
        <f t="shared" si="56"/>
        <v>0</v>
      </c>
      <c r="J286" s="2">
        <v>5</v>
      </c>
      <c r="K286">
        <f t="shared" ca="1" si="57"/>
        <v>0</v>
      </c>
      <c r="L286">
        <f t="shared" ca="1" si="58"/>
        <v>0</v>
      </c>
      <c r="M286">
        <f t="shared" ca="1" si="59"/>
        <v>0</v>
      </c>
      <c r="N286">
        <f t="shared" ca="1" si="60"/>
        <v>0</v>
      </c>
    </row>
    <row r="287" spans="1:14" x14ac:dyDescent="0.25">
      <c r="A287">
        <f t="shared" si="61"/>
        <v>1</v>
      </c>
      <c r="B287" s="1">
        <f t="shared" si="62"/>
        <v>44199.968749999309</v>
      </c>
      <c r="C287" s="1">
        <f t="shared" si="53"/>
        <v>0.96874999930878403</v>
      </c>
      <c r="D287" s="4">
        <f t="shared" si="54"/>
        <v>44199</v>
      </c>
      <c r="E287" s="2">
        <f t="shared" ca="1" si="63"/>
        <v>1.0900000000000001</v>
      </c>
      <c r="F287" s="2">
        <f t="shared" ca="1" si="64"/>
        <v>0.7</v>
      </c>
      <c r="G287">
        <f t="shared" si="65"/>
        <v>0.34374999930878403</v>
      </c>
      <c r="H287">
        <f t="shared" si="55"/>
        <v>1</v>
      </c>
      <c r="I287" s="2">
        <f t="shared" si="56"/>
        <v>0</v>
      </c>
      <c r="J287" s="2">
        <v>5</v>
      </c>
      <c r="K287">
        <f t="shared" ca="1" si="57"/>
        <v>0</v>
      </c>
      <c r="L287">
        <f t="shared" ca="1" si="58"/>
        <v>0</v>
      </c>
      <c r="M287">
        <f t="shared" ca="1" si="59"/>
        <v>0</v>
      </c>
      <c r="N287">
        <f t="shared" ca="1" si="60"/>
        <v>0</v>
      </c>
    </row>
    <row r="288" spans="1:14" x14ac:dyDescent="0.25">
      <c r="A288">
        <f t="shared" si="61"/>
        <v>1</v>
      </c>
      <c r="B288" s="1">
        <f t="shared" si="62"/>
        <v>44199.979166665973</v>
      </c>
      <c r="C288" s="1">
        <f t="shared" si="53"/>
        <v>0.97916666597302537</v>
      </c>
      <c r="D288" s="4">
        <f t="shared" si="54"/>
        <v>44199</v>
      </c>
      <c r="E288" s="2">
        <f t="shared" ca="1" si="63"/>
        <v>1</v>
      </c>
      <c r="F288" s="2">
        <f t="shared" ca="1" si="64"/>
        <v>0.7</v>
      </c>
      <c r="G288">
        <f t="shared" si="65"/>
        <v>0.35416666597302537</v>
      </c>
      <c r="H288">
        <f t="shared" si="55"/>
        <v>1</v>
      </c>
      <c r="I288" s="2">
        <f t="shared" si="56"/>
        <v>0</v>
      </c>
      <c r="J288" s="2">
        <v>5</v>
      </c>
      <c r="K288">
        <f t="shared" ca="1" si="57"/>
        <v>0</v>
      </c>
      <c r="L288">
        <f t="shared" ca="1" si="58"/>
        <v>0</v>
      </c>
      <c r="M288">
        <f t="shared" ca="1" si="59"/>
        <v>0</v>
      </c>
      <c r="N288">
        <f t="shared" ca="1" si="60"/>
        <v>0</v>
      </c>
    </row>
    <row r="289" spans="1:14" x14ac:dyDescent="0.25">
      <c r="A289">
        <f t="shared" si="61"/>
        <v>1</v>
      </c>
      <c r="B289" s="1">
        <f t="shared" si="62"/>
        <v>44199.989583332637</v>
      </c>
      <c r="C289" s="1">
        <f t="shared" si="53"/>
        <v>0.98958333263726672</v>
      </c>
      <c r="D289" s="4">
        <f t="shared" si="54"/>
        <v>44199</v>
      </c>
      <c r="E289" s="2">
        <f t="shared" ca="1" si="63"/>
        <v>1.0900000000000001</v>
      </c>
      <c r="F289" s="2">
        <f t="shared" ca="1" si="64"/>
        <v>0.7</v>
      </c>
      <c r="G289">
        <f t="shared" si="65"/>
        <v>0.36458333263726672</v>
      </c>
      <c r="H289">
        <f t="shared" si="55"/>
        <v>1</v>
      </c>
      <c r="I289" s="2">
        <f t="shared" si="56"/>
        <v>0</v>
      </c>
      <c r="J289" s="2">
        <v>5</v>
      </c>
      <c r="K289">
        <f t="shared" ca="1" si="57"/>
        <v>0</v>
      </c>
      <c r="L289">
        <f t="shared" ca="1" si="58"/>
        <v>0</v>
      </c>
      <c r="M289">
        <f t="shared" ca="1" si="59"/>
        <v>0</v>
      </c>
      <c r="N289">
        <f t="shared" ca="1" si="60"/>
        <v>0</v>
      </c>
    </row>
    <row r="290" spans="1:14" x14ac:dyDescent="0.25">
      <c r="A290">
        <f t="shared" si="61"/>
        <v>1</v>
      </c>
      <c r="B290" s="1">
        <f t="shared" si="62"/>
        <v>44199.999999999302</v>
      </c>
      <c r="C290" s="1">
        <f t="shared" si="53"/>
        <v>0.99999999930150807</v>
      </c>
      <c r="D290" s="4">
        <f t="shared" si="54"/>
        <v>44199</v>
      </c>
      <c r="E290" s="2">
        <f t="shared" ca="1" si="63"/>
        <v>0.99</v>
      </c>
      <c r="F290" s="2">
        <f t="shared" ca="1" si="64"/>
        <v>0.49</v>
      </c>
      <c r="G290">
        <f t="shared" si="65"/>
        <v>0.37499999930150807</v>
      </c>
      <c r="H290">
        <f t="shared" si="55"/>
        <v>1</v>
      </c>
      <c r="I290" s="2">
        <f t="shared" si="56"/>
        <v>0</v>
      </c>
      <c r="J290" s="2">
        <v>5</v>
      </c>
      <c r="K290">
        <f t="shared" ca="1" si="57"/>
        <v>0</v>
      </c>
      <c r="L290">
        <f t="shared" ca="1" si="58"/>
        <v>0</v>
      </c>
      <c r="M290">
        <f t="shared" ca="1" si="59"/>
        <v>0</v>
      </c>
      <c r="N290">
        <f t="shared" ca="1" si="60"/>
        <v>0</v>
      </c>
    </row>
    <row r="291" spans="1:14" x14ac:dyDescent="0.25">
      <c r="A291">
        <f t="shared" si="61"/>
        <v>1</v>
      </c>
      <c r="B291" s="1">
        <f t="shared" si="62"/>
        <v>44200.010416665966</v>
      </c>
      <c r="C291" s="1">
        <f t="shared" si="53"/>
        <v>1.0416665965749417E-2</v>
      </c>
      <c r="D291" s="4">
        <f t="shared" si="54"/>
        <v>44200</v>
      </c>
      <c r="E291" s="2">
        <f t="shared" ca="1" si="63"/>
        <v>0.94</v>
      </c>
      <c r="F291" s="2">
        <f t="shared" ca="1" si="64"/>
        <v>0.49</v>
      </c>
      <c r="G291">
        <f t="shared" si="65"/>
        <v>0.61458333403425058</v>
      </c>
      <c r="H291">
        <f t="shared" si="55"/>
        <v>1</v>
      </c>
      <c r="I291" s="2">
        <f t="shared" si="56"/>
        <v>0</v>
      </c>
      <c r="J291" s="2">
        <v>5</v>
      </c>
      <c r="K291">
        <f t="shared" ca="1" si="57"/>
        <v>0</v>
      </c>
      <c r="L291">
        <f t="shared" ca="1" si="58"/>
        <v>0</v>
      </c>
      <c r="M291">
        <f t="shared" ca="1" si="59"/>
        <v>0</v>
      </c>
      <c r="N291">
        <f t="shared" ca="1" si="60"/>
        <v>0</v>
      </c>
    </row>
    <row r="292" spans="1:14" x14ac:dyDescent="0.25">
      <c r="A292">
        <f t="shared" si="61"/>
        <v>1</v>
      </c>
      <c r="B292" s="1">
        <f t="shared" si="62"/>
        <v>44200.02083333263</v>
      </c>
      <c r="C292" s="1">
        <f t="shared" si="53"/>
        <v>2.0833332629990764E-2</v>
      </c>
      <c r="D292" s="4">
        <f t="shared" si="54"/>
        <v>44200</v>
      </c>
      <c r="E292" s="2">
        <f t="shared" ca="1" si="63"/>
        <v>1.08</v>
      </c>
      <c r="F292" s="2">
        <f t="shared" ca="1" si="64"/>
        <v>0.49</v>
      </c>
      <c r="G292">
        <f t="shared" si="65"/>
        <v>0.60416666737000924</v>
      </c>
      <c r="H292">
        <f t="shared" si="55"/>
        <v>1</v>
      </c>
      <c r="I292" s="2">
        <f t="shared" si="56"/>
        <v>0</v>
      </c>
      <c r="J292" s="2">
        <v>5</v>
      </c>
      <c r="K292">
        <f t="shared" ca="1" si="57"/>
        <v>0</v>
      </c>
      <c r="L292">
        <f t="shared" ca="1" si="58"/>
        <v>0</v>
      </c>
      <c r="M292">
        <f t="shared" ca="1" si="59"/>
        <v>0</v>
      </c>
      <c r="N292">
        <f t="shared" ca="1" si="60"/>
        <v>0</v>
      </c>
    </row>
    <row r="293" spans="1:14" x14ac:dyDescent="0.25">
      <c r="A293">
        <f t="shared" si="61"/>
        <v>1</v>
      </c>
      <c r="B293" s="1">
        <f t="shared" si="62"/>
        <v>44200.031249999294</v>
      </c>
      <c r="C293" s="1">
        <f t="shared" si="53"/>
        <v>3.1249999294232111E-2</v>
      </c>
      <c r="D293" s="4">
        <f t="shared" si="54"/>
        <v>44200</v>
      </c>
      <c r="E293" s="2">
        <f t="shared" ca="1" si="63"/>
        <v>1.03</v>
      </c>
      <c r="F293" s="2">
        <f t="shared" ca="1" si="64"/>
        <v>0.49</v>
      </c>
      <c r="G293">
        <f t="shared" si="65"/>
        <v>0.59375000070576789</v>
      </c>
      <c r="H293">
        <f t="shared" si="55"/>
        <v>1</v>
      </c>
      <c r="I293" s="2">
        <f t="shared" si="56"/>
        <v>0</v>
      </c>
      <c r="J293" s="2">
        <v>5</v>
      </c>
      <c r="K293">
        <f t="shared" ca="1" si="57"/>
        <v>0</v>
      </c>
      <c r="L293">
        <f t="shared" ca="1" si="58"/>
        <v>0</v>
      </c>
      <c r="M293">
        <f t="shared" ca="1" si="59"/>
        <v>0</v>
      </c>
      <c r="N293">
        <f t="shared" ca="1" si="60"/>
        <v>0</v>
      </c>
    </row>
    <row r="294" spans="1:14" x14ac:dyDescent="0.25">
      <c r="A294">
        <f t="shared" si="61"/>
        <v>1</v>
      </c>
      <c r="B294" s="1">
        <f t="shared" si="62"/>
        <v>44200.041666665958</v>
      </c>
      <c r="C294" s="1">
        <f t="shared" si="53"/>
        <v>4.1666665958473459E-2</v>
      </c>
      <c r="D294" s="4">
        <f t="shared" si="54"/>
        <v>44200</v>
      </c>
      <c r="E294" s="2">
        <f t="shared" ca="1" si="63"/>
        <v>1.1000000000000001</v>
      </c>
      <c r="F294" s="2">
        <f t="shared" ca="1" si="64"/>
        <v>0.49</v>
      </c>
      <c r="G294">
        <f t="shared" si="65"/>
        <v>0.58333333404152654</v>
      </c>
      <c r="H294">
        <f t="shared" si="55"/>
        <v>1</v>
      </c>
      <c r="I294" s="2">
        <f t="shared" si="56"/>
        <v>0</v>
      </c>
      <c r="J294" s="2">
        <v>5</v>
      </c>
      <c r="K294">
        <f t="shared" ca="1" si="57"/>
        <v>0</v>
      </c>
      <c r="L294">
        <f t="shared" ca="1" si="58"/>
        <v>0</v>
      </c>
      <c r="M294">
        <f t="shared" ca="1" si="59"/>
        <v>0</v>
      </c>
      <c r="N294">
        <f t="shared" ca="1" si="60"/>
        <v>0</v>
      </c>
    </row>
    <row r="295" spans="1:14" x14ac:dyDescent="0.25">
      <c r="A295">
        <f t="shared" si="61"/>
        <v>1</v>
      </c>
      <c r="B295" s="1">
        <f t="shared" si="62"/>
        <v>44200.052083332623</v>
      </c>
      <c r="C295" s="1">
        <f t="shared" si="53"/>
        <v>5.2083332622714806E-2</v>
      </c>
      <c r="D295" s="4">
        <f t="shared" si="54"/>
        <v>44200</v>
      </c>
      <c r="E295" s="2">
        <f t="shared" ca="1" si="63"/>
        <v>0.9</v>
      </c>
      <c r="F295" s="2">
        <f t="shared" ca="1" si="64"/>
        <v>0.49</v>
      </c>
      <c r="G295">
        <f t="shared" si="65"/>
        <v>0.57291666737728519</v>
      </c>
      <c r="H295">
        <f t="shared" si="55"/>
        <v>1</v>
      </c>
      <c r="I295" s="2">
        <f t="shared" si="56"/>
        <v>0</v>
      </c>
      <c r="J295" s="2">
        <v>5</v>
      </c>
      <c r="K295">
        <f t="shared" ca="1" si="57"/>
        <v>0</v>
      </c>
      <c r="L295">
        <f t="shared" ca="1" si="58"/>
        <v>0</v>
      </c>
      <c r="M295">
        <f t="shared" ca="1" si="59"/>
        <v>0</v>
      </c>
      <c r="N295">
        <f t="shared" ca="1" si="60"/>
        <v>0</v>
      </c>
    </row>
    <row r="296" spans="1:14" x14ac:dyDescent="0.25">
      <c r="A296">
        <f t="shared" si="61"/>
        <v>1</v>
      </c>
      <c r="B296" s="1">
        <f t="shared" si="62"/>
        <v>44200.062499999287</v>
      </c>
      <c r="C296" s="1">
        <f t="shared" si="53"/>
        <v>6.2499999286956154E-2</v>
      </c>
      <c r="D296" s="4">
        <f t="shared" si="54"/>
        <v>44200</v>
      </c>
      <c r="E296" s="2">
        <f t="shared" ca="1" si="63"/>
        <v>1.0900000000000001</v>
      </c>
      <c r="F296" s="2">
        <f t="shared" ca="1" si="64"/>
        <v>0.49</v>
      </c>
      <c r="G296">
        <f t="shared" si="65"/>
        <v>0.56250000071304385</v>
      </c>
      <c r="H296">
        <f t="shared" si="55"/>
        <v>1</v>
      </c>
      <c r="I296" s="2">
        <f t="shared" si="56"/>
        <v>0</v>
      </c>
      <c r="J296" s="2">
        <v>5</v>
      </c>
      <c r="K296">
        <f t="shared" ca="1" si="57"/>
        <v>0</v>
      </c>
      <c r="L296">
        <f t="shared" ca="1" si="58"/>
        <v>0</v>
      </c>
      <c r="M296">
        <f t="shared" ca="1" si="59"/>
        <v>0</v>
      </c>
      <c r="N296">
        <f t="shared" ca="1" si="60"/>
        <v>0</v>
      </c>
    </row>
    <row r="297" spans="1:14" x14ac:dyDescent="0.25">
      <c r="A297">
        <f t="shared" si="61"/>
        <v>1</v>
      </c>
      <c r="B297" s="1">
        <f t="shared" si="62"/>
        <v>44200.072916665951</v>
      </c>
      <c r="C297" s="1">
        <f t="shared" si="53"/>
        <v>7.2916665951197501E-2</v>
      </c>
      <c r="D297" s="4">
        <f t="shared" si="54"/>
        <v>44200</v>
      </c>
      <c r="E297" s="2">
        <f t="shared" ca="1" si="63"/>
        <v>1.02</v>
      </c>
      <c r="F297" s="2">
        <f t="shared" ca="1" si="64"/>
        <v>0.49</v>
      </c>
      <c r="G297">
        <f t="shared" si="65"/>
        <v>0.5520833340488025</v>
      </c>
      <c r="H297">
        <f t="shared" si="55"/>
        <v>1</v>
      </c>
      <c r="I297" s="2">
        <f t="shared" si="56"/>
        <v>0</v>
      </c>
      <c r="J297" s="2">
        <v>5</v>
      </c>
      <c r="K297">
        <f t="shared" ca="1" si="57"/>
        <v>0</v>
      </c>
      <c r="L297">
        <f t="shared" ca="1" si="58"/>
        <v>0</v>
      </c>
      <c r="M297">
        <f t="shared" ca="1" si="59"/>
        <v>0</v>
      </c>
      <c r="N297">
        <f t="shared" ca="1" si="60"/>
        <v>0</v>
      </c>
    </row>
    <row r="298" spans="1:14" x14ac:dyDescent="0.25">
      <c r="A298">
        <f t="shared" si="61"/>
        <v>1</v>
      </c>
      <c r="B298" s="1">
        <f t="shared" si="62"/>
        <v>44200.083333332615</v>
      </c>
      <c r="C298" s="1">
        <f t="shared" si="53"/>
        <v>8.3333332615438849E-2</v>
      </c>
      <c r="D298" s="4">
        <f t="shared" si="54"/>
        <v>44200</v>
      </c>
      <c r="E298" s="2">
        <f t="shared" ca="1" si="63"/>
        <v>1.06</v>
      </c>
      <c r="F298" s="2">
        <f t="shared" ca="1" si="64"/>
        <v>0.49</v>
      </c>
      <c r="G298">
        <f t="shared" si="65"/>
        <v>0.54166666738456115</v>
      </c>
      <c r="H298">
        <f t="shared" si="55"/>
        <v>1</v>
      </c>
      <c r="I298" s="2">
        <f t="shared" si="56"/>
        <v>0</v>
      </c>
      <c r="J298" s="2">
        <v>5</v>
      </c>
      <c r="K298">
        <f t="shared" ca="1" si="57"/>
        <v>0</v>
      </c>
      <c r="L298">
        <f t="shared" ca="1" si="58"/>
        <v>0</v>
      </c>
      <c r="M298">
        <f t="shared" ca="1" si="59"/>
        <v>0</v>
      </c>
      <c r="N298">
        <f t="shared" ca="1" si="60"/>
        <v>0</v>
      </c>
    </row>
    <row r="299" spans="1:14" x14ac:dyDescent="0.25">
      <c r="A299">
        <f t="shared" si="61"/>
        <v>1</v>
      </c>
      <c r="B299" s="1">
        <f t="shared" si="62"/>
        <v>44200.09374999928</v>
      </c>
      <c r="C299" s="1">
        <f t="shared" si="53"/>
        <v>9.3749999279680196E-2</v>
      </c>
      <c r="D299" s="4">
        <f t="shared" si="54"/>
        <v>44200</v>
      </c>
      <c r="E299" s="2">
        <f t="shared" ca="1" si="63"/>
        <v>0.99</v>
      </c>
      <c r="F299" s="2">
        <f t="shared" ca="1" si="64"/>
        <v>0.49</v>
      </c>
      <c r="G299">
        <f t="shared" si="65"/>
        <v>0.5312500007203198</v>
      </c>
      <c r="H299">
        <f t="shared" si="55"/>
        <v>1</v>
      </c>
      <c r="I299" s="2">
        <f t="shared" si="56"/>
        <v>0</v>
      </c>
      <c r="J299" s="2">
        <v>5</v>
      </c>
      <c r="K299">
        <f t="shared" ca="1" si="57"/>
        <v>0</v>
      </c>
      <c r="L299">
        <f t="shared" ca="1" si="58"/>
        <v>0</v>
      </c>
      <c r="M299">
        <f t="shared" ca="1" si="59"/>
        <v>0</v>
      </c>
      <c r="N299">
        <f t="shared" ca="1" si="60"/>
        <v>0</v>
      </c>
    </row>
    <row r="300" spans="1:14" x14ac:dyDescent="0.25">
      <c r="A300">
        <f t="shared" si="61"/>
        <v>1</v>
      </c>
      <c r="B300" s="1">
        <f t="shared" si="62"/>
        <v>44200.104166665944</v>
      </c>
      <c r="C300" s="1">
        <f t="shared" si="53"/>
        <v>0.10416666594392154</v>
      </c>
      <c r="D300" s="4">
        <f t="shared" si="54"/>
        <v>44200</v>
      </c>
      <c r="E300" s="2">
        <f t="shared" ca="1" si="63"/>
        <v>0.95</v>
      </c>
      <c r="F300" s="2">
        <f t="shared" ca="1" si="64"/>
        <v>0.49</v>
      </c>
      <c r="G300">
        <f t="shared" si="65"/>
        <v>0.52083333405607846</v>
      </c>
      <c r="H300">
        <f t="shared" si="55"/>
        <v>1</v>
      </c>
      <c r="I300" s="2">
        <f t="shared" si="56"/>
        <v>0</v>
      </c>
      <c r="J300" s="2">
        <v>5</v>
      </c>
      <c r="K300">
        <f t="shared" ca="1" si="57"/>
        <v>0</v>
      </c>
      <c r="L300">
        <f t="shared" ca="1" si="58"/>
        <v>0</v>
      </c>
      <c r="M300">
        <f t="shared" ca="1" si="59"/>
        <v>0</v>
      </c>
      <c r="N300">
        <f t="shared" ca="1" si="60"/>
        <v>0</v>
      </c>
    </row>
    <row r="301" spans="1:14" x14ac:dyDescent="0.25">
      <c r="A301">
        <f t="shared" si="61"/>
        <v>1</v>
      </c>
      <c r="B301" s="1">
        <f t="shared" si="62"/>
        <v>44200.114583332608</v>
      </c>
      <c r="C301" s="1">
        <f t="shared" si="53"/>
        <v>0.11458333260816289</v>
      </c>
      <c r="D301" s="4">
        <f t="shared" si="54"/>
        <v>44200</v>
      </c>
      <c r="E301" s="2">
        <f t="shared" ca="1" si="63"/>
        <v>0.91</v>
      </c>
      <c r="F301" s="2">
        <f t="shared" ca="1" si="64"/>
        <v>0.49</v>
      </c>
      <c r="G301">
        <f t="shared" si="65"/>
        <v>0.51041666739183711</v>
      </c>
      <c r="H301">
        <f t="shared" si="55"/>
        <v>1</v>
      </c>
      <c r="I301" s="2">
        <f t="shared" si="56"/>
        <v>0</v>
      </c>
      <c r="J301" s="2">
        <v>5</v>
      </c>
      <c r="K301">
        <f t="shared" ca="1" si="57"/>
        <v>0</v>
      </c>
      <c r="L301">
        <f t="shared" ca="1" si="58"/>
        <v>0</v>
      </c>
      <c r="M301">
        <f t="shared" ca="1" si="59"/>
        <v>0</v>
      </c>
      <c r="N301">
        <f t="shared" ca="1" si="60"/>
        <v>0</v>
      </c>
    </row>
    <row r="302" spans="1:14" x14ac:dyDescent="0.25">
      <c r="A302">
        <f t="shared" si="61"/>
        <v>1</v>
      </c>
      <c r="B302" s="1">
        <f t="shared" si="62"/>
        <v>44200.124999999272</v>
      </c>
      <c r="C302" s="1">
        <f t="shared" si="53"/>
        <v>0.12499999927240424</v>
      </c>
      <c r="D302" s="4">
        <f t="shared" si="54"/>
        <v>44200</v>
      </c>
      <c r="E302" s="2">
        <f t="shared" ca="1" si="63"/>
        <v>1.01</v>
      </c>
      <c r="F302" s="2">
        <f t="shared" ca="1" si="64"/>
        <v>0.49</v>
      </c>
      <c r="G302">
        <f t="shared" si="65"/>
        <v>0.50000000072759576</v>
      </c>
      <c r="H302">
        <f t="shared" si="55"/>
        <v>1</v>
      </c>
      <c r="I302" s="2">
        <f t="shared" si="56"/>
        <v>0</v>
      </c>
      <c r="J302" s="2">
        <v>5</v>
      </c>
      <c r="K302">
        <f t="shared" ca="1" si="57"/>
        <v>0</v>
      </c>
      <c r="L302">
        <f t="shared" ca="1" si="58"/>
        <v>0</v>
      </c>
      <c r="M302">
        <f t="shared" ca="1" si="59"/>
        <v>0</v>
      </c>
      <c r="N302">
        <f t="shared" ca="1" si="60"/>
        <v>0</v>
      </c>
    </row>
    <row r="303" spans="1:14" x14ac:dyDescent="0.25">
      <c r="A303">
        <f t="shared" si="61"/>
        <v>1</v>
      </c>
      <c r="B303" s="1">
        <f t="shared" si="62"/>
        <v>44200.135416665937</v>
      </c>
      <c r="C303" s="1">
        <f t="shared" si="53"/>
        <v>0.13541666593664559</v>
      </c>
      <c r="D303" s="4">
        <f t="shared" si="54"/>
        <v>44200</v>
      </c>
      <c r="E303" s="2">
        <f t="shared" ca="1" si="63"/>
        <v>1</v>
      </c>
      <c r="F303" s="2">
        <f t="shared" ca="1" si="64"/>
        <v>0.49</v>
      </c>
      <c r="G303">
        <f t="shared" si="65"/>
        <v>0.48958333406335441</v>
      </c>
      <c r="H303">
        <f t="shared" si="55"/>
        <v>1</v>
      </c>
      <c r="I303" s="2">
        <f t="shared" si="56"/>
        <v>0</v>
      </c>
      <c r="J303" s="2">
        <v>5</v>
      </c>
      <c r="K303">
        <f t="shared" ca="1" si="57"/>
        <v>0</v>
      </c>
      <c r="L303">
        <f t="shared" ca="1" si="58"/>
        <v>0</v>
      </c>
      <c r="M303">
        <f t="shared" ca="1" si="59"/>
        <v>0</v>
      </c>
      <c r="N303">
        <f t="shared" ca="1" si="60"/>
        <v>0</v>
      </c>
    </row>
    <row r="304" spans="1:14" x14ac:dyDescent="0.25">
      <c r="A304">
        <f t="shared" si="61"/>
        <v>1</v>
      </c>
      <c r="B304" s="1">
        <f t="shared" si="62"/>
        <v>44200.145833332601</v>
      </c>
      <c r="C304" s="1">
        <f t="shared" si="53"/>
        <v>0.14583333260088693</v>
      </c>
      <c r="D304" s="4">
        <f t="shared" si="54"/>
        <v>44200</v>
      </c>
      <c r="E304" s="2">
        <f t="shared" ca="1" si="63"/>
        <v>1.04</v>
      </c>
      <c r="F304" s="2">
        <f t="shared" ca="1" si="64"/>
        <v>0.49</v>
      </c>
      <c r="G304">
        <f t="shared" si="65"/>
        <v>0.47916666739911307</v>
      </c>
      <c r="H304">
        <f t="shared" si="55"/>
        <v>1</v>
      </c>
      <c r="I304" s="2">
        <f t="shared" si="56"/>
        <v>0</v>
      </c>
      <c r="J304" s="2">
        <v>5</v>
      </c>
      <c r="K304">
        <f t="shared" ca="1" si="57"/>
        <v>0</v>
      </c>
      <c r="L304">
        <f t="shared" ca="1" si="58"/>
        <v>0</v>
      </c>
      <c r="M304">
        <f t="shared" ca="1" si="59"/>
        <v>0</v>
      </c>
      <c r="N304">
        <f t="shared" ca="1" si="60"/>
        <v>0</v>
      </c>
    </row>
    <row r="305" spans="1:14" x14ac:dyDescent="0.25">
      <c r="A305">
        <f t="shared" si="61"/>
        <v>1</v>
      </c>
      <c r="B305" s="1">
        <f t="shared" si="62"/>
        <v>44200.156249999265</v>
      </c>
      <c r="C305" s="1">
        <f t="shared" si="53"/>
        <v>0.15624999926512828</v>
      </c>
      <c r="D305" s="4">
        <f t="shared" si="54"/>
        <v>44200</v>
      </c>
      <c r="E305" s="2">
        <f t="shared" ca="1" si="63"/>
        <v>1.02</v>
      </c>
      <c r="F305" s="2">
        <f t="shared" ca="1" si="64"/>
        <v>0.49</v>
      </c>
      <c r="G305">
        <f t="shared" si="65"/>
        <v>0.46875000073487172</v>
      </c>
      <c r="H305">
        <f t="shared" si="55"/>
        <v>1</v>
      </c>
      <c r="I305" s="2">
        <f t="shared" si="56"/>
        <v>0</v>
      </c>
      <c r="J305" s="2">
        <v>5</v>
      </c>
      <c r="K305">
        <f t="shared" ca="1" si="57"/>
        <v>0</v>
      </c>
      <c r="L305">
        <f t="shared" ca="1" si="58"/>
        <v>0</v>
      </c>
      <c r="M305">
        <f t="shared" ca="1" si="59"/>
        <v>0</v>
      </c>
      <c r="N305">
        <f t="shared" ca="1" si="60"/>
        <v>0</v>
      </c>
    </row>
    <row r="306" spans="1:14" x14ac:dyDescent="0.25">
      <c r="A306">
        <f t="shared" si="61"/>
        <v>1</v>
      </c>
      <c r="B306" s="1">
        <f t="shared" si="62"/>
        <v>44200.166666665929</v>
      </c>
      <c r="C306" s="1">
        <f t="shared" si="53"/>
        <v>0.16666666592936963</v>
      </c>
      <c r="D306" s="4">
        <f t="shared" si="54"/>
        <v>44200</v>
      </c>
      <c r="E306" s="2">
        <f t="shared" ca="1" si="63"/>
        <v>0.92</v>
      </c>
      <c r="F306" s="2">
        <f t="shared" ca="1" si="64"/>
        <v>0.49</v>
      </c>
      <c r="G306">
        <f t="shared" si="65"/>
        <v>0.45833333407063037</v>
      </c>
      <c r="H306">
        <f t="shared" si="55"/>
        <v>1</v>
      </c>
      <c r="I306" s="2">
        <f t="shared" si="56"/>
        <v>0</v>
      </c>
      <c r="J306" s="2">
        <v>5</v>
      </c>
      <c r="K306">
        <f t="shared" ca="1" si="57"/>
        <v>0</v>
      </c>
      <c r="L306">
        <f t="shared" ca="1" si="58"/>
        <v>0</v>
      </c>
      <c r="M306">
        <f t="shared" ca="1" si="59"/>
        <v>0</v>
      </c>
      <c r="N306">
        <f t="shared" ca="1" si="60"/>
        <v>0</v>
      </c>
    </row>
    <row r="307" spans="1:14" x14ac:dyDescent="0.25">
      <c r="A307">
        <f t="shared" si="61"/>
        <v>1</v>
      </c>
      <c r="B307" s="1">
        <f t="shared" si="62"/>
        <v>44200.177083332594</v>
      </c>
      <c r="C307" s="1">
        <f t="shared" ref="C307:C370" si="66">B307-ROUNDDOWN(B307,0)</f>
        <v>0.17708333259361098</v>
      </c>
      <c r="D307" s="4">
        <f t="shared" si="54"/>
        <v>44200</v>
      </c>
      <c r="E307" s="2">
        <f t="shared" ca="1" si="63"/>
        <v>1.1000000000000001</v>
      </c>
      <c r="F307" s="2">
        <f t="shared" ca="1" si="64"/>
        <v>0.49</v>
      </c>
      <c r="G307">
        <f t="shared" si="65"/>
        <v>0.44791666740638902</v>
      </c>
      <c r="H307">
        <f t="shared" si="55"/>
        <v>1</v>
      </c>
      <c r="I307" s="2">
        <f t="shared" si="56"/>
        <v>0</v>
      </c>
      <c r="J307" s="2">
        <v>5</v>
      </c>
      <c r="K307">
        <f t="shared" ca="1" si="57"/>
        <v>0</v>
      </c>
      <c r="L307">
        <f t="shared" ca="1" si="58"/>
        <v>0</v>
      </c>
      <c r="M307">
        <f t="shared" ca="1" si="59"/>
        <v>0</v>
      </c>
      <c r="N307">
        <f t="shared" ca="1" si="60"/>
        <v>0</v>
      </c>
    </row>
    <row r="308" spans="1:14" x14ac:dyDescent="0.25">
      <c r="A308">
        <f t="shared" si="61"/>
        <v>1</v>
      </c>
      <c r="B308" s="1">
        <f t="shared" si="62"/>
        <v>44200.187499999258</v>
      </c>
      <c r="C308" s="1">
        <f t="shared" si="66"/>
        <v>0.18749999925785232</v>
      </c>
      <c r="D308" s="4">
        <f t="shared" si="54"/>
        <v>44200</v>
      </c>
      <c r="E308" s="2">
        <f t="shared" ca="1" si="63"/>
        <v>0.96</v>
      </c>
      <c r="F308" s="2">
        <f t="shared" ca="1" si="64"/>
        <v>0.49</v>
      </c>
      <c r="G308">
        <f t="shared" si="65"/>
        <v>0.43750000074214768</v>
      </c>
      <c r="H308">
        <f t="shared" si="55"/>
        <v>1</v>
      </c>
      <c r="I308" s="2">
        <f t="shared" si="56"/>
        <v>0</v>
      </c>
      <c r="J308" s="2">
        <v>5</v>
      </c>
      <c r="K308">
        <f t="shared" ca="1" si="57"/>
        <v>0</v>
      </c>
      <c r="L308">
        <f t="shared" ca="1" si="58"/>
        <v>0</v>
      </c>
      <c r="M308">
        <f t="shared" ca="1" si="59"/>
        <v>0</v>
      </c>
      <c r="N308">
        <f t="shared" ca="1" si="60"/>
        <v>0</v>
      </c>
    </row>
    <row r="309" spans="1:14" x14ac:dyDescent="0.25">
      <c r="A309">
        <f t="shared" si="61"/>
        <v>1</v>
      </c>
      <c r="B309" s="1">
        <f t="shared" si="62"/>
        <v>44200.197916665922</v>
      </c>
      <c r="C309" s="1">
        <f t="shared" si="66"/>
        <v>0.19791666592209367</v>
      </c>
      <c r="D309" s="4">
        <f t="shared" si="54"/>
        <v>44200</v>
      </c>
      <c r="E309" s="2">
        <f t="shared" ca="1" si="63"/>
        <v>1.1000000000000001</v>
      </c>
      <c r="F309" s="2">
        <f t="shared" ca="1" si="64"/>
        <v>0.49</v>
      </c>
      <c r="G309">
        <f t="shared" si="65"/>
        <v>0.42708333407790633</v>
      </c>
      <c r="H309">
        <f t="shared" si="55"/>
        <v>1</v>
      </c>
      <c r="I309" s="2">
        <f t="shared" si="56"/>
        <v>0</v>
      </c>
      <c r="J309" s="2">
        <v>5</v>
      </c>
      <c r="K309">
        <f t="shared" ca="1" si="57"/>
        <v>0</v>
      </c>
      <c r="L309">
        <f t="shared" ca="1" si="58"/>
        <v>0</v>
      </c>
      <c r="M309">
        <f t="shared" ca="1" si="59"/>
        <v>0</v>
      </c>
      <c r="N309">
        <f t="shared" ca="1" si="60"/>
        <v>0</v>
      </c>
    </row>
    <row r="310" spans="1:14" x14ac:dyDescent="0.25">
      <c r="A310">
        <f t="shared" si="61"/>
        <v>1</v>
      </c>
      <c r="B310" s="1">
        <f t="shared" si="62"/>
        <v>44200.208333332586</v>
      </c>
      <c r="C310" s="1">
        <f t="shared" si="66"/>
        <v>0.20833333258633502</v>
      </c>
      <c r="D310" s="4">
        <f t="shared" si="54"/>
        <v>44200</v>
      </c>
      <c r="E310" s="2">
        <f t="shared" ca="1" si="63"/>
        <v>1.06</v>
      </c>
      <c r="F310" s="2">
        <f t="shared" ca="1" si="64"/>
        <v>0.49</v>
      </c>
      <c r="G310">
        <f t="shared" si="65"/>
        <v>0.41666666741366498</v>
      </c>
      <c r="H310">
        <f t="shared" si="55"/>
        <v>1</v>
      </c>
      <c r="I310" s="2">
        <f t="shared" si="56"/>
        <v>0</v>
      </c>
      <c r="J310" s="2">
        <v>5</v>
      </c>
      <c r="K310">
        <f t="shared" ca="1" si="57"/>
        <v>0</v>
      </c>
      <c r="L310">
        <f t="shared" ca="1" si="58"/>
        <v>0</v>
      </c>
      <c r="M310">
        <f t="shared" ca="1" si="59"/>
        <v>0</v>
      </c>
      <c r="N310">
        <f t="shared" ca="1" si="60"/>
        <v>0</v>
      </c>
    </row>
    <row r="311" spans="1:14" x14ac:dyDescent="0.25">
      <c r="A311">
        <f t="shared" si="61"/>
        <v>1</v>
      </c>
      <c r="B311" s="1">
        <f t="shared" si="62"/>
        <v>44200.218749999251</v>
      </c>
      <c r="C311" s="1">
        <f t="shared" si="66"/>
        <v>0.21874999925057637</v>
      </c>
      <c r="D311" s="4">
        <f t="shared" si="54"/>
        <v>44200</v>
      </c>
      <c r="E311" s="2">
        <f t="shared" ca="1" si="63"/>
        <v>1.0900000000000001</v>
      </c>
      <c r="F311" s="2">
        <f t="shared" ca="1" si="64"/>
        <v>0.49</v>
      </c>
      <c r="G311">
        <f t="shared" si="65"/>
        <v>0.40625000074942363</v>
      </c>
      <c r="H311">
        <f t="shared" si="55"/>
        <v>1</v>
      </c>
      <c r="I311" s="2">
        <f t="shared" si="56"/>
        <v>0</v>
      </c>
      <c r="J311" s="2">
        <v>5</v>
      </c>
      <c r="K311">
        <f t="shared" ca="1" si="57"/>
        <v>0</v>
      </c>
      <c r="L311">
        <f t="shared" ca="1" si="58"/>
        <v>0</v>
      </c>
      <c r="M311">
        <f t="shared" ca="1" si="59"/>
        <v>0</v>
      </c>
      <c r="N311">
        <f t="shared" ca="1" si="60"/>
        <v>0</v>
      </c>
    </row>
    <row r="312" spans="1:14" x14ac:dyDescent="0.25">
      <c r="A312">
        <f t="shared" si="61"/>
        <v>1</v>
      </c>
      <c r="B312" s="1">
        <f t="shared" si="62"/>
        <v>44200.229166665915</v>
      </c>
      <c r="C312" s="1">
        <f t="shared" si="66"/>
        <v>0.22916666591481771</v>
      </c>
      <c r="D312" s="4">
        <f t="shared" si="54"/>
        <v>44200</v>
      </c>
      <c r="E312" s="2">
        <f t="shared" ca="1" si="63"/>
        <v>0.97</v>
      </c>
      <c r="F312" s="2">
        <f t="shared" ca="1" si="64"/>
        <v>0.49</v>
      </c>
      <c r="G312">
        <f t="shared" si="65"/>
        <v>0.39583333408518229</v>
      </c>
      <c r="H312">
        <f t="shared" si="55"/>
        <v>1</v>
      </c>
      <c r="I312" s="2">
        <f t="shared" si="56"/>
        <v>0</v>
      </c>
      <c r="J312" s="2">
        <v>5</v>
      </c>
      <c r="K312">
        <f t="shared" ca="1" si="57"/>
        <v>0</v>
      </c>
      <c r="L312">
        <f t="shared" ca="1" si="58"/>
        <v>0</v>
      </c>
      <c r="M312">
        <f t="shared" ca="1" si="59"/>
        <v>0</v>
      </c>
      <c r="N312">
        <f t="shared" ca="1" si="60"/>
        <v>0</v>
      </c>
    </row>
    <row r="313" spans="1:14" x14ac:dyDescent="0.25">
      <c r="A313">
        <f t="shared" si="61"/>
        <v>1</v>
      </c>
      <c r="B313" s="1">
        <f t="shared" si="62"/>
        <v>44200.239583332579</v>
      </c>
      <c r="C313" s="1">
        <f t="shared" si="66"/>
        <v>0.23958333257905906</v>
      </c>
      <c r="D313" s="4">
        <f t="shared" si="54"/>
        <v>44200</v>
      </c>
      <c r="E313" s="2">
        <f t="shared" ca="1" si="63"/>
        <v>1.0900000000000001</v>
      </c>
      <c r="F313" s="2">
        <f t="shared" ca="1" si="64"/>
        <v>0.49</v>
      </c>
      <c r="G313">
        <f t="shared" si="65"/>
        <v>0.38541666742094094</v>
      </c>
      <c r="H313">
        <f t="shared" si="55"/>
        <v>1</v>
      </c>
      <c r="I313" s="2">
        <f t="shared" si="56"/>
        <v>0</v>
      </c>
      <c r="J313" s="2">
        <v>5</v>
      </c>
      <c r="K313">
        <f t="shared" ca="1" si="57"/>
        <v>0</v>
      </c>
      <c r="L313">
        <f t="shared" ca="1" si="58"/>
        <v>0</v>
      </c>
      <c r="M313">
        <f t="shared" ca="1" si="59"/>
        <v>0</v>
      </c>
      <c r="N313">
        <f t="shared" ca="1" si="60"/>
        <v>0</v>
      </c>
    </row>
    <row r="314" spans="1:14" x14ac:dyDescent="0.25">
      <c r="A314">
        <f t="shared" si="61"/>
        <v>1</v>
      </c>
      <c r="B314" s="1">
        <f t="shared" si="62"/>
        <v>44200.249999999243</v>
      </c>
      <c r="C314" s="1">
        <f t="shared" si="66"/>
        <v>0.24999999924330041</v>
      </c>
      <c r="D314" s="4">
        <f t="shared" si="54"/>
        <v>44200</v>
      </c>
      <c r="E314" s="2">
        <f t="shared" ca="1" si="63"/>
        <v>0.92</v>
      </c>
      <c r="F314" s="2">
        <f t="shared" ca="1" si="64"/>
        <v>0.49</v>
      </c>
      <c r="G314">
        <f t="shared" si="65"/>
        <v>0.37500000075669959</v>
      </c>
      <c r="H314">
        <f t="shared" si="55"/>
        <v>1</v>
      </c>
      <c r="I314" s="2">
        <f t="shared" si="56"/>
        <v>0</v>
      </c>
      <c r="J314" s="2">
        <v>5</v>
      </c>
      <c r="K314">
        <f t="shared" ca="1" si="57"/>
        <v>0</v>
      </c>
      <c r="L314">
        <f t="shared" ca="1" si="58"/>
        <v>0</v>
      </c>
      <c r="M314">
        <f t="shared" ca="1" si="59"/>
        <v>0</v>
      </c>
      <c r="N314">
        <f t="shared" ca="1" si="60"/>
        <v>0</v>
      </c>
    </row>
    <row r="315" spans="1:14" x14ac:dyDescent="0.25">
      <c r="A315">
        <f t="shared" si="61"/>
        <v>1</v>
      </c>
      <c r="B315" s="1">
        <f t="shared" si="62"/>
        <v>44200.260416665908</v>
      </c>
      <c r="C315" s="1">
        <f t="shared" si="66"/>
        <v>0.26041666590754176</v>
      </c>
      <c r="D315" s="4">
        <f t="shared" si="54"/>
        <v>44200</v>
      </c>
      <c r="E315" s="2">
        <f t="shared" ca="1" si="63"/>
        <v>0.98</v>
      </c>
      <c r="F315" s="2">
        <f t="shared" ca="1" si="64"/>
        <v>0.49</v>
      </c>
      <c r="G315">
        <f t="shared" si="65"/>
        <v>0.36458333409245824</v>
      </c>
      <c r="H315">
        <f t="shared" si="55"/>
        <v>1</v>
      </c>
      <c r="I315" s="2">
        <f t="shared" si="56"/>
        <v>0</v>
      </c>
      <c r="J315" s="2">
        <v>5</v>
      </c>
      <c r="K315">
        <f t="shared" ca="1" si="57"/>
        <v>0</v>
      </c>
      <c r="L315">
        <f t="shared" ca="1" si="58"/>
        <v>0</v>
      </c>
      <c r="M315">
        <f t="shared" ca="1" si="59"/>
        <v>0</v>
      </c>
      <c r="N315">
        <f t="shared" ca="1" si="60"/>
        <v>0</v>
      </c>
    </row>
    <row r="316" spans="1:14" x14ac:dyDescent="0.25">
      <c r="A316">
        <f t="shared" si="61"/>
        <v>1</v>
      </c>
      <c r="B316" s="1">
        <f t="shared" si="62"/>
        <v>44200.270833332572</v>
      </c>
      <c r="C316" s="1">
        <f t="shared" si="66"/>
        <v>0.2708333325717831</v>
      </c>
      <c r="D316" s="4">
        <f t="shared" si="54"/>
        <v>44200</v>
      </c>
      <c r="E316" s="2">
        <f t="shared" ca="1" si="63"/>
        <v>1.05</v>
      </c>
      <c r="F316" s="2">
        <f t="shared" ca="1" si="64"/>
        <v>0.49</v>
      </c>
      <c r="G316">
        <f t="shared" si="65"/>
        <v>0.3541666674282169</v>
      </c>
      <c r="H316">
        <f t="shared" si="55"/>
        <v>1</v>
      </c>
      <c r="I316" s="2">
        <f t="shared" si="56"/>
        <v>0</v>
      </c>
      <c r="J316" s="2">
        <v>5</v>
      </c>
      <c r="K316">
        <f t="shared" ca="1" si="57"/>
        <v>0</v>
      </c>
      <c r="L316">
        <f t="shared" ca="1" si="58"/>
        <v>0</v>
      </c>
      <c r="M316">
        <f t="shared" ca="1" si="59"/>
        <v>0</v>
      </c>
      <c r="N316">
        <f t="shared" ca="1" si="60"/>
        <v>0</v>
      </c>
    </row>
    <row r="317" spans="1:14" x14ac:dyDescent="0.25">
      <c r="A317">
        <f t="shared" si="61"/>
        <v>1</v>
      </c>
      <c r="B317" s="1">
        <f t="shared" si="62"/>
        <v>44200.281249999236</v>
      </c>
      <c r="C317" s="1">
        <f t="shared" si="66"/>
        <v>0.28124999923602445</v>
      </c>
      <c r="D317" s="4">
        <f t="shared" si="54"/>
        <v>44200</v>
      </c>
      <c r="E317" s="2">
        <f t="shared" ca="1" si="63"/>
        <v>1</v>
      </c>
      <c r="F317" s="2">
        <f t="shared" ca="1" si="64"/>
        <v>0.49</v>
      </c>
      <c r="G317">
        <f t="shared" si="65"/>
        <v>0.34375000076397555</v>
      </c>
      <c r="H317">
        <f t="shared" si="55"/>
        <v>1</v>
      </c>
      <c r="I317" s="2">
        <f t="shared" si="56"/>
        <v>0</v>
      </c>
      <c r="J317" s="2">
        <v>5</v>
      </c>
      <c r="K317">
        <f t="shared" ca="1" si="57"/>
        <v>0</v>
      </c>
      <c r="L317">
        <f t="shared" ca="1" si="58"/>
        <v>0</v>
      </c>
      <c r="M317">
        <f t="shared" ca="1" si="59"/>
        <v>0</v>
      </c>
      <c r="N317">
        <f t="shared" ca="1" si="60"/>
        <v>0</v>
      </c>
    </row>
    <row r="318" spans="1:14" x14ac:dyDescent="0.25">
      <c r="A318">
        <f t="shared" si="61"/>
        <v>1</v>
      </c>
      <c r="B318" s="1">
        <f t="shared" si="62"/>
        <v>44200.2916666659</v>
      </c>
      <c r="C318" s="1">
        <f t="shared" si="66"/>
        <v>0.2916666659002658</v>
      </c>
      <c r="D318" s="4">
        <f t="shared" si="54"/>
        <v>44200</v>
      </c>
      <c r="E318" s="2">
        <f t="shared" ca="1" si="63"/>
        <v>0.98</v>
      </c>
      <c r="F318" s="2">
        <f t="shared" ca="1" si="64"/>
        <v>0.49</v>
      </c>
      <c r="G318">
        <f t="shared" si="65"/>
        <v>0.3333333340997342</v>
      </c>
      <c r="H318">
        <f t="shared" si="55"/>
        <v>1</v>
      </c>
      <c r="I318" s="2">
        <f t="shared" si="56"/>
        <v>0</v>
      </c>
      <c r="J318" s="2">
        <v>5</v>
      </c>
      <c r="K318">
        <f t="shared" ca="1" si="57"/>
        <v>0</v>
      </c>
      <c r="L318">
        <f t="shared" ca="1" si="58"/>
        <v>0</v>
      </c>
      <c r="M318">
        <f t="shared" ca="1" si="59"/>
        <v>0</v>
      </c>
      <c r="N318">
        <f t="shared" ca="1" si="60"/>
        <v>0</v>
      </c>
    </row>
    <row r="319" spans="1:14" x14ac:dyDescent="0.25">
      <c r="A319">
        <f t="shared" si="61"/>
        <v>1</v>
      </c>
      <c r="B319" s="1">
        <f t="shared" si="62"/>
        <v>44200.302083332565</v>
      </c>
      <c r="C319" s="1">
        <f t="shared" si="66"/>
        <v>0.30208333256450715</v>
      </c>
      <c r="D319" s="4">
        <f t="shared" si="54"/>
        <v>44200</v>
      </c>
      <c r="E319" s="2">
        <f t="shared" ca="1" si="63"/>
        <v>1.1000000000000001</v>
      </c>
      <c r="F319" s="2">
        <f t="shared" ca="1" si="64"/>
        <v>0.49</v>
      </c>
      <c r="G319">
        <f t="shared" si="65"/>
        <v>0.32291666743549285</v>
      </c>
      <c r="H319">
        <f t="shared" si="55"/>
        <v>1</v>
      </c>
      <c r="I319" s="2">
        <f t="shared" si="56"/>
        <v>0</v>
      </c>
      <c r="J319" s="2">
        <v>5</v>
      </c>
      <c r="K319">
        <f t="shared" ca="1" si="57"/>
        <v>0</v>
      </c>
      <c r="L319">
        <f t="shared" ca="1" si="58"/>
        <v>0</v>
      </c>
      <c r="M319">
        <f t="shared" ca="1" si="59"/>
        <v>0</v>
      </c>
      <c r="N319">
        <f t="shared" ca="1" si="60"/>
        <v>0</v>
      </c>
    </row>
    <row r="320" spans="1:14" x14ac:dyDescent="0.25">
      <c r="A320">
        <f t="shared" si="61"/>
        <v>1</v>
      </c>
      <c r="B320" s="1">
        <f t="shared" si="62"/>
        <v>44200.312499999229</v>
      </c>
      <c r="C320" s="1">
        <f t="shared" si="66"/>
        <v>0.31249999922874849</v>
      </c>
      <c r="D320" s="4">
        <f t="shared" si="54"/>
        <v>44200</v>
      </c>
      <c r="E320" s="2">
        <f t="shared" ca="1" si="63"/>
        <v>1.06</v>
      </c>
      <c r="F320" s="2">
        <f t="shared" ca="1" si="64"/>
        <v>0.49</v>
      </c>
      <c r="G320">
        <f t="shared" si="65"/>
        <v>0.31250000077125151</v>
      </c>
      <c r="H320">
        <f t="shared" si="55"/>
        <v>1</v>
      </c>
      <c r="I320" s="2">
        <f t="shared" si="56"/>
        <v>0</v>
      </c>
      <c r="J320" s="2">
        <v>5</v>
      </c>
      <c r="K320">
        <f t="shared" ca="1" si="57"/>
        <v>0</v>
      </c>
      <c r="L320">
        <f t="shared" ca="1" si="58"/>
        <v>0</v>
      </c>
      <c r="M320">
        <f t="shared" ca="1" si="59"/>
        <v>0</v>
      </c>
      <c r="N320">
        <f t="shared" ca="1" si="60"/>
        <v>0</v>
      </c>
    </row>
    <row r="321" spans="1:14" x14ac:dyDescent="0.25">
      <c r="A321">
        <f t="shared" si="61"/>
        <v>1</v>
      </c>
      <c r="B321" s="1">
        <f t="shared" si="62"/>
        <v>44200.322916665893</v>
      </c>
      <c r="C321" s="1">
        <f t="shared" si="66"/>
        <v>0.32291666589298984</v>
      </c>
      <c r="D321" s="4">
        <f t="shared" si="54"/>
        <v>44200</v>
      </c>
      <c r="E321" s="2">
        <f t="shared" ca="1" si="63"/>
        <v>1</v>
      </c>
      <c r="F321" s="2">
        <f t="shared" ca="1" si="64"/>
        <v>0.49</v>
      </c>
      <c r="G321">
        <f t="shared" si="65"/>
        <v>0.30208333410701016</v>
      </c>
      <c r="H321">
        <f t="shared" si="55"/>
        <v>1</v>
      </c>
      <c r="I321" s="2">
        <f t="shared" si="56"/>
        <v>0</v>
      </c>
      <c r="J321" s="2">
        <v>5</v>
      </c>
      <c r="K321">
        <f t="shared" ca="1" si="57"/>
        <v>0</v>
      </c>
      <c r="L321">
        <f t="shared" ca="1" si="58"/>
        <v>0</v>
      </c>
      <c r="M321">
        <f t="shared" ca="1" si="59"/>
        <v>0</v>
      </c>
      <c r="N321">
        <f t="shared" ca="1" si="60"/>
        <v>0</v>
      </c>
    </row>
    <row r="322" spans="1:14" x14ac:dyDescent="0.25">
      <c r="A322">
        <f t="shared" si="61"/>
        <v>1</v>
      </c>
      <c r="B322" s="1">
        <f t="shared" si="62"/>
        <v>44200.333333332557</v>
      </c>
      <c r="C322" s="1">
        <f t="shared" si="66"/>
        <v>0.33333333255723119</v>
      </c>
      <c r="D322" s="4">
        <f t="shared" si="54"/>
        <v>44200</v>
      </c>
      <c r="E322" s="2">
        <f t="shared" ca="1" si="63"/>
        <v>0.96</v>
      </c>
      <c r="F322" s="2">
        <f t="shared" ca="1" si="64"/>
        <v>0.49</v>
      </c>
      <c r="G322">
        <f t="shared" si="65"/>
        <v>0.29166666744276881</v>
      </c>
      <c r="H322">
        <f t="shared" si="55"/>
        <v>1</v>
      </c>
      <c r="I322" s="2">
        <f t="shared" si="56"/>
        <v>0</v>
      </c>
      <c r="J322" s="2">
        <v>5</v>
      </c>
      <c r="K322">
        <f t="shared" ca="1" si="57"/>
        <v>0</v>
      </c>
      <c r="L322">
        <f t="shared" ca="1" si="58"/>
        <v>0</v>
      </c>
      <c r="M322">
        <f t="shared" ca="1" si="59"/>
        <v>0</v>
      </c>
      <c r="N322">
        <f t="shared" ca="1" si="60"/>
        <v>0</v>
      </c>
    </row>
    <row r="323" spans="1:14" x14ac:dyDescent="0.25">
      <c r="A323">
        <f t="shared" si="61"/>
        <v>1</v>
      </c>
      <c r="B323" s="1">
        <f t="shared" si="62"/>
        <v>44200.343749999221</v>
      </c>
      <c r="C323" s="1">
        <f t="shared" si="66"/>
        <v>0.34374999922147254</v>
      </c>
      <c r="D323" s="4">
        <f t="shared" ref="D323:D386" si="67">ROUNDDOWN(B323,0)</f>
        <v>44200</v>
      </c>
      <c r="E323" s="2">
        <f t="shared" ca="1" si="63"/>
        <v>0.95</v>
      </c>
      <c r="F323" s="2">
        <f t="shared" ca="1" si="64"/>
        <v>0.49</v>
      </c>
      <c r="G323">
        <f t="shared" si="65"/>
        <v>0.28125000077852746</v>
      </c>
      <c r="H323">
        <f t="shared" ref="H323:H386" si="68">IF(G323/MAX(G:G)*4&gt;1,1,G323/MAX(G:G)*4)</f>
        <v>1</v>
      </c>
      <c r="I323" s="2">
        <f t="shared" ref="I323:I386" si="69">(COS(H323*PI()) + 1)/2</f>
        <v>0</v>
      </c>
      <c r="J323" s="2">
        <v>5</v>
      </c>
      <c r="K323">
        <f t="shared" ref="K323:K386" ca="1" si="70">E323*F323*I323*J323</f>
        <v>0</v>
      </c>
      <c r="L323">
        <f t="shared" ref="L323:L386" ca="1" si="71">IF(K323&gt;J323,J323*RANDBETWEEN(990,1010)/1000,K323)</f>
        <v>0</v>
      </c>
      <c r="M323">
        <f t="shared" ref="M323:M386" ca="1" si="72">L323/4</f>
        <v>0</v>
      </c>
      <c r="N323">
        <f t="shared" ref="N323:N386" ca="1" si="73">RANDBETWEEN(0.7,1.3)*I323*F323</f>
        <v>0</v>
      </c>
    </row>
    <row r="324" spans="1:14" x14ac:dyDescent="0.25">
      <c r="A324">
        <f t="shared" ref="A324:A387" si="74">A323</f>
        <v>1</v>
      </c>
      <c r="B324" s="1">
        <f t="shared" ref="B324:B387" si="75">B323+(1/24/60*15)</f>
        <v>44200.354166665886</v>
      </c>
      <c r="C324" s="1">
        <f t="shared" si="66"/>
        <v>0.35416666588571388</v>
      </c>
      <c r="D324" s="4">
        <f t="shared" si="67"/>
        <v>44200</v>
      </c>
      <c r="E324" s="2">
        <f t="shared" ref="E324:E387" ca="1" si="76">IF(C324=C323,E323,RANDBETWEEN(90,110)/100)</f>
        <v>1.07</v>
      </c>
      <c r="F324" s="2">
        <f t="shared" ref="F324:F387" ca="1" si="77">IF(DAY(B324)=DAY(B323),F323,RANDBETWEEN(10,140)/100)</f>
        <v>0.49</v>
      </c>
      <c r="G324">
        <f t="shared" ref="G324:G387" si="78">ABS(0.625-C324)</f>
        <v>0.27083333411428612</v>
      </c>
      <c r="H324">
        <f t="shared" si="68"/>
        <v>1</v>
      </c>
      <c r="I324" s="2">
        <f t="shared" si="69"/>
        <v>0</v>
      </c>
      <c r="J324" s="2">
        <v>5</v>
      </c>
      <c r="K324">
        <f t="shared" ca="1" si="70"/>
        <v>0</v>
      </c>
      <c r="L324">
        <f t="shared" ca="1" si="71"/>
        <v>0</v>
      </c>
      <c r="M324">
        <f t="shared" ca="1" si="72"/>
        <v>0</v>
      </c>
      <c r="N324">
        <f t="shared" ca="1" si="73"/>
        <v>0</v>
      </c>
    </row>
    <row r="325" spans="1:14" x14ac:dyDescent="0.25">
      <c r="A325">
        <f t="shared" si="74"/>
        <v>1</v>
      </c>
      <c r="B325" s="1">
        <f t="shared" si="75"/>
        <v>44200.36458333255</v>
      </c>
      <c r="C325" s="1">
        <f t="shared" si="66"/>
        <v>0.36458333254995523</v>
      </c>
      <c r="D325" s="4">
        <f t="shared" si="67"/>
        <v>44200</v>
      </c>
      <c r="E325" s="2">
        <f t="shared" ca="1" si="76"/>
        <v>1.01</v>
      </c>
      <c r="F325" s="2">
        <f t="shared" ca="1" si="77"/>
        <v>0.49</v>
      </c>
      <c r="G325">
        <f t="shared" si="78"/>
        <v>0.26041666745004477</v>
      </c>
      <c r="H325">
        <f t="shared" si="68"/>
        <v>1</v>
      </c>
      <c r="I325" s="2">
        <f t="shared" si="69"/>
        <v>0</v>
      </c>
      <c r="J325" s="2">
        <v>5</v>
      </c>
      <c r="K325">
        <f t="shared" ca="1" si="70"/>
        <v>0</v>
      </c>
      <c r="L325">
        <f t="shared" ca="1" si="71"/>
        <v>0</v>
      </c>
      <c r="M325">
        <f t="shared" ca="1" si="72"/>
        <v>0</v>
      </c>
      <c r="N325">
        <f t="shared" ca="1" si="73"/>
        <v>0</v>
      </c>
    </row>
    <row r="326" spans="1:14" x14ac:dyDescent="0.25">
      <c r="A326">
        <f t="shared" si="74"/>
        <v>1</v>
      </c>
      <c r="B326" s="1">
        <f t="shared" si="75"/>
        <v>44200.374999999214</v>
      </c>
      <c r="C326" s="1">
        <f t="shared" si="66"/>
        <v>0.37499999921419658</v>
      </c>
      <c r="D326" s="4">
        <f t="shared" si="67"/>
        <v>44200</v>
      </c>
      <c r="E326" s="2">
        <f t="shared" ca="1" si="76"/>
        <v>0.97</v>
      </c>
      <c r="F326" s="2">
        <f t="shared" ca="1" si="77"/>
        <v>0.49</v>
      </c>
      <c r="G326">
        <f t="shared" si="78"/>
        <v>0.25000000078580342</v>
      </c>
      <c r="H326">
        <f t="shared" si="68"/>
        <v>1</v>
      </c>
      <c r="I326" s="2">
        <f t="shared" si="69"/>
        <v>0</v>
      </c>
      <c r="J326" s="2">
        <v>5</v>
      </c>
      <c r="K326">
        <f t="shared" ca="1" si="70"/>
        <v>0</v>
      </c>
      <c r="L326">
        <f t="shared" ca="1" si="71"/>
        <v>0</v>
      </c>
      <c r="M326">
        <f t="shared" ca="1" si="72"/>
        <v>0</v>
      </c>
      <c r="N326">
        <f t="shared" ca="1" si="73"/>
        <v>0</v>
      </c>
    </row>
    <row r="327" spans="1:14" x14ac:dyDescent="0.25">
      <c r="A327">
        <f t="shared" si="74"/>
        <v>1</v>
      </c>
      <c r="B327" s="1">
        <f t="shared" si="75"/>
        <v>44200.385416665878</v>
      </c>
      <c r="C327" s="1">
        <f t="shared" si="66"/>
        <v>0.38541666587843793</v>
      </c>
      <c r="D327" s="4">
        <f t="shared" si="67"/>
        <v>44200</v>
      </c>
      <c r="E327" s="2">
        <f t="shared" ca="1" si="76"/>
        <v>1.03</v>
      </c>
      <c r="F327" s="2">
        <f t="shared" ca="1" si="77"/>
        <v>0.49</v>
      </c>
      <c r="G327">
        <f t="shared" si="78"/>
        <v>0.23958333412156207</v>
      </c>
      <c r="H327">
        <f t="shared" si="68"/>
        <v>1</v>
      </c>
      <c r="I327" s="2">
        <f t="shared" si="69"/>
        <v>0</v>
      </c>
      <c r="J327" s="2">
        <v>5</v>
      </c>
      <c r="K327">
        <f t="shared" ca="1" si="70"/>
        <v>0</v>
      </c>
      <c r="L327">
        <f t="shared" ca="1" si="71"/>
        <v>0</v>
      </c>
      <c r="M327">
        <f t="shared" ca="1" si="72"/>
        <v>0</v>
      </c>
      <c r="N327">
        <f t="shared" ca="1" si="73"/>
        <v>0</v>
      </c>
    </row>
    <row r="328" spans="1:14" x14ac:dyDescent="0.25">
      <c r="A328">
        <f t="shared" si="74"/>
        <v>1</v>
      </c>
      <c r="B328" s="1">
        <f t="shared" si="75"/>
        <v>44200.395833332543</v>
      </c>
      <c r="C328" s="1">
        <f t="shared" si="66"/>
        <v>0.39583333254267927</v>
      </c>
      <c r="D328" s="4">
        <f t="shared" si="67"/>
        <v>44200</v>
      </c>
      <c r="E328" s="2">
        <f t="shared" ca="1" si="76"/>
        <v>1.07</v>
      </c>
      <c r="F328" s="2">
        <f t="shared" ca="1" si="77"/>
        <v>0.49</v>
      </c>
      <c r="G328">
        <f t="shared" si="78"/>
        <v>0.22916666745732073</v>
      </c>
      <c r="H328">
        <f t="shared" si="68"/>
        <v>1</v>
      </c>
      <c r="I328" s="2">
        <f t="shared" si="69"/>
        <v>0</v>
      </c>
      <c r="J328" s="2">
        <v>5</v>
      </c>
      <c r="K328">
        <f t="shared" ca="1" si="70"/>
        <v>0</v>
      </c>
      <c r="L328">
        <f t="shared" ca="1" si="71"/>
        <v>0</v>
      </c>
      <c r="M328">
        <f t="shared" ca="1" si="72"/>
        <v>0</v>
      </c>
      <c r="N328">
        <f t="shared" ca="1" si="73"/>
        <v>0</v>
      </c>
    </row>
    <row r="329" spans="1:14" x14ac:dyDescent="0.25">
      <c r="A329">
        <f t="shared" si="74"/>
        <v>1</v>
      </c>
      <c r="B329" s="1">
        <f t="shared" si="75"/>
        <v>44200.406249999207</v>
      </c>
      <c r="C329" s="1">
        <f t="shared" si="66"/>
        <v>0.40624999920692062</v>
      </c>
      <c r="D329" s="4">
        <f t="shared" si="67"/>
        <v>44200</v>
      </c>
      <c r="E329" s="2">
        <f t="shared" ca="1" si="76"/>
        <v>0.95</v>
      </c>
      <c r="F329" s="2">
        <f t="shared" ca="1" si="77"/>
        <v>0.49</v>
      </c>
      <c r="G329">
        <f t="shared" si="78"/>
        <v>0.21875000079307938</v>
      </c>
      <c r="H329">
        <f t="shared" si="68"/>
        <v>1</v>
      </c>
      <c r="I329" s="2">
        <f t="shared" si="69"/>
        <v>0</v>
      </c>
      <c r="J329" s="2">
        <v>5</v>
      </c>
      <c r="K329">
        <f t="shared" ca="1" si="70"/>
        <v>0</v>
      </c>
      <c r="L329">
        <f t="shared" ca="1" si="71"/>
        <v>0</v>
      </c>
      <c r="M329">
        <f t="shared" ca="1" si="72"/>
        <v>0</v>
      </c>
      <c r="N329">
        <f t="shared" ca="1" si="73"/>
        <v>0</v>
      </c>
    </row>
    <row r="330" spans="1:14" x14ac:dyDescent="0.25">
      <c r="A330">
        <f t="shared" si="74"/>
        <v>1</v>
      </c>
      <c r="B330" s="1">
        <f t="shared" si="75"/>
        <v>44200.416666665871</v>
      </c>
      <c r="C330" s="1">
        <f t="shared" si="66"/>
        <v>0.41666666587116197</v>
      </c>
      <c r="D330" s="4">
        <f t="shared" si="67"/>
        <v>44200</v>
      </c>
      <c r="E330" s="2">
        <f t="shared" ca="1" si="76"/>
        <v>1.02</v>
      </c>
      <c r="F330" s="2">
        <f t="shared" ca="1" si="77"/>
        <v>0.49</v>
      </c>
      <c r="G330">
        <f t="shared" si="78"/>
        <v>0.20833333412883803</v>
      </c>
      <c r="H330">
        <f t="shared" si="68"/>
        <v>1</v>
      </c>
      <c r="I330" s="2">
        <f t="shared" si="69"/>
        <v>0</v>
      </c>
      <c r="J330" s="2">
        <v>5</v>
      </c>
      <c r="K330">
        <f t="shared" ca="1" si="70"/>
        <v>0</v>
      </c>
      <c r="L330">
        <f t="shared" ca="1" si="71"/>
        <v>0</v>
      </c>
      <c r="M330">
        <f t="shared" ca="1" si="72"/>
        <v>0</v>
      </c>
      <c r="N330">
        <f t="shared" ca="1" si="73"/>
        <v>0</v>
      </c>
    </row>
    <row r="331" spans="1:14" x14ac:dyDescent="0.25">
      <c r="A331">
        <f t="shared" si="74"/>
        <v>1</v>
      </c>
      <c r="B331" s="1">
        <f t="shared" si="75"/>
        <v>44200.427083332535</v>
      </c>
      <c r="C331" s="1">
        <f t="shared" si="66"/>
        <v>0.42708333253540331</v>
      </c>
      <c r="D331" s="4">
        <f t="shared" si="67"/>
        <v>44200</v>
      </c>
      <c r="E331" s="2">
        <f t="shared" ca="1" si="76"/>
        <v>0.99</v>
      </c>
      <c r="F331" s="2">
        <f t="shared" ca="1" si="77"/>
        <v>0.49</v>
      </c>
      <c r="G331">
        <f t="shared" si="78"/>
        <v>0.19791666746459669</v>
      </c>
      <c r="H331">
        <f t="shared" si="68"/>
        <v>1</v>
      </c>
      <c r="I331" s="2">
        <f t="shared" si="69"/>
        <v>0</v>
      </c>
      <c r="J331" s="2">
        <v>5</v>
      </c>
      <c r="K331">
        <f t="shared" ca="1" si="70"/>
        <v>0</v>
      </c>
      <c r="L331">
        <f t="shared" ca="1" si="71"/>
        <v>0</v>
      </c>
      <c r="M331">
        <f t="shared" ca="1" si="72"/>
        <v>0</v>
      </c>
      <c r="N331">
        <f t="shared" ca="1" si="73"/>
        <v>0</v>
      </c>
    </row>
    <row r="332" spans="1:14" x14ac:dyDescent="0.25">
      <c r="A332">
        <f t="shared" si="74"/>
        <v>1</v>
      </c>
      <c r="B332" s="1">
        <f t="shared" si="75"/>
        <v>44200.4374999992</v>
      </c>
      <c r="C332" s="1">
        <f t="shared" si="66"/>
        <v>0.43749999919964466</v>
      </c>
      <c r="D332" s="4">
        <f t="shared" si="67"/>
        <v>44200</v>
      </c>
      <c r="E332" s="2">
        <f t="shared" ca="1" si="76"/>
        <v>1.04</v>
      </c>
      <c r="F332" s="2">
        <f t="shared" ca="1" si="77"/>
        <v>0.49</v>
      </c>
      <c r="G332">
        <f t="shared" si="78"/>
        <v>0.18750000080035534</v>
      </c>
      <c r="H332">
        <f t="shared" si="68"/>
        <v>1</v>
      </c>
      <c r="I332" s="2">
        <f t="shared" si="69"/>
        <v>0</v>
      </c>
      <c r="J332" s="2">
        <v>5</v>
      </c>
      <c r="K332">
        <f t="shared" ca="1" si="70"/>
        <v>0</v>
      </c>
      <c r="L332">
        <f t="shared" ca="1" si="71"/>
        <v>0</v>
      </c>
      <c r="M332">
        <f t="shared" ca="1" si="72"/>
        <v>0</v>
      </c>
      <c r="N332">
        <f t="shared" ca="1" si="73"/>
        <v>0</v>
      </c>
    </row>
    <row r="333" spans="1:14" x14ac:dyDescent="0.25">
      <c r="A333">
        <f t="shared" si="74"/>
        <v>1</v>
      </c>
      <c r="B333" s="1">
        <f t="shared" si="75"/>
        <v>44200.447916665864</v>
      </c>
      <c r="C333" s="1">
        <f t="shared" si="66"/>
        <v>0.44791666586388601</v>
      </c>
      <c r="D333" s="4">
        <f t="shared" si="67"/>
        <v>44200</v>
      </c>
      <c r="E333" s="2">
        <f t="shared" ca="1" si="76"/>
        <v>1.05</v>
      </c>
      <c r="F333" s="2">
        <f t="shared" ca="1" si="77"/>
        <v>0.49</v>
      </c>
      <c r="G333">
        <f t="shared" si="78"/>
        <v>0.17708333413611399</v>
      </c>
      <c r="H333">
        <f t="shared" si="68"/>
        <v>1</v>
      </c>
      <c r="I333" s="2">
        <f t="shared" si="69"/>
        <v>0</v>
      </c>
      <c r="J333" s="2">
        <v>5</v>
      </c>
      <c r="K333">
        <f t="shared" ca="1" si="70"/>
        <v>0</v>
      </c>
      <c r="L333">
        <f t="shared" ca="1" si="71"/>
        <v>0</v>
      </c>
      <c r="M333">
        <f t="shared" ca="1" si="72"/>
        <v>0</v>
      </c>
      <c r="N333">
        <f t="shared" ca="1" si="73"/>
        <v>0</v>
      </c>
    </row>
    <row r="334" spans="1:14" x14ac:dyDescent="0.25">
      <c r="A334">
        <f t="shared" si="74"/>
        <v>1</v>
      </c>
      <c r="B334" s="1">
        <f t="shared" si="75"/>
        <v>44200.458333332528</v>
      </c>
      <c r="C334" s="1">
        <f t="shared" si="66"/>
        <v>0.45833333252812736</v>
      </c>
      <c r="D334" s="4">
        <f t="shared" si="67"/>
        <v>44200</v>
      </c>
      <c r="E334" s="2">
        <f t="shared" ca="1" si="76"/>
        <v>0.98</v>
      </c>
      <c r="F334" s="2">
        <f t="shared" ca="1" si="77"/>
        <v>0.49</v>
      </c>
      <c r="G334">
        <f t="shared" si="78"/>
        <v>0.16666666747187264</v>
      </c>
      <c r="H334">
        <f t="shared" si="68"/>
        <v>1</v>
      </c>
      <c r="I334" s="2">
        <f t="shared" si="69"/>
        <v>0</v>
      </c>
      <c r="J334" s="2">
        <v>5</v>
      </c>
      <c r="K334">
        <f t="shared" ca="1" si="70"/>
        <v>0</v>
      </c>
      <c r="L334">
        <f t="shared" ca="1" si="71"/>
        <v>0</v>
      </c>
      <c r="M334">
        <f t="shared" ca="1" si="72"/>
        <v>0</v>
      </c>
      <c r="N334">
        <f t="shared" ca="1" si="73"/>
        <v>0</v>
      </c>
    </row>
    <row r="335" spans="1:14" x14ac:dyDescent="0.25">
      <c r="A335">
        <f t="shared" si="74"/>
        <v>1</v>
      </c>
      <c r="B335" s="1">
        <f t="shared" si="75"/>
        <v>44200.468749999192</v>
      </c>
      <c r="C335" s="1">
        <f t="shared" si="66"/>
        <v>0.4687499991923687</v>
      </c>
      <c r="D335" s="4">
        <f t="shared" si="67"/>
        <v>44200</v>
      </c>
      <c r="E335" s="2">
        <f t="shared" ca="1" si="76"/>
        <v>1.1000000000000001</v>
      </c>
      <c r="F335" s="2">
        <f t="shared" ca="1" si="77"/>
        <v>0.49</v>
      </c>
      <c r="G335">
        <f t="shared" si="78"/>
        <v>0.1562500008076313</v>
      </c>
      <c r="H335">
        <f t="shared" si="68"/>
        <v>1</v>
      </c>
      <c r="I335" s="2">
        <f t="shared" si="69"/>
        <v>0</v>
      </c>
      <c r="J335" s="2">
        <v>5</v>
      </c>
      <c r="K335">
        <f t="shared" ca="1" si="70"/>
        <v>0</v>
      </c>
      <c r="L335">
        <f t="shared" ca="1" si="71"/>
        <v>0</v>
      </c>
      <c r="M335">
        <f t="shared" ca="1" si="72"/>
        <v>0</v>
      </c>
      <c r="N335">
        <f t="shared" ca="1" si="73"/>
        <v>0</v>
      </c>
    </row>
    <row r="336" spans="1:14" x14ac:dyDescent="0.25">
      <c r="A336">
        <f t="shared" si="74"/>
        <v>1</v>
      </c>
      <c r="B336" s="1">
        <f t="shared" si="75"/>
        <v>44200.479166665857</v>
      </c>
      <c r="C336" s="1">
        <f t="shared" si="66"/>
        <v>0.47916666585661005</v>
      </c>
      <c r="D336" s="4">
        <f t="shared" si="67"/>
        <v>44200</v>
      </c>
      <c r="E336" s="2">
        <f t="shared" ca="1" si="76"/>
        <v>1.03</v>
      </c>
      <c r="F336" s="2">
        <f t="shared" ca="1" si="77"/>
        <v>0.49</v>
      </c>
      <c r="G336">
        <f t="shared" si="78"/>
        <v>0.14583333414338995</v>
      </c>
      <c r="H336">
        <f t="shared" si="68"/>
        <v>0.93333333851769562</v>
      </c>
      <c r="I336" s="2">
        <f t="shared" si="69"/>
        <v>1.0926197939952365E-2</v>
      </c>
      <c r="J336" s="2">
        <v>5</v>
      </c>
      <c r="K336">
        <f t="shared" ca="1" si="70"/>
        <v>2.7572260501469791E-2</v>
      </c>
      <c r="L336">
        <f t="shared" ca="1" si="71"/>
        <v>2.7572260501469791E-2</v>
      </c>
      <c r="M336">
        <f t="shared" ca="1" si="72"/>
        <v>6.8930651253674476E-3</v>
      </c>
      <c r="N336">
        <f t="shared" ca="1" si="73"/>
        <v>5.3538369905766587E-3</v>
      </c>
    </row>
    <row r="337" spans="1:14" x14ac:dyDescent="0.25">
      <c r="A337">
        <f t="shared" si="74"/>
        <v>1</v>
      </c>
      <c r="B337" s="1">
        <f t="shared" si="75"/>
        <v>44200.489583332521</v>
      </c>
      <c r="C337" s="1">
        <f t="shared" si="66"/>
        <v>0.4895833325208514</v>
      </c>
      <c r="D337" s="4">
        <f t="shared" si="67"/>
        <v>44200</v>
      </c>
      <c r="E337" s="2">
        <f t="shared" ca="1" si="76"/>
        <v>0.97</v>
      </c>
      <c r="F337" s="2">
        <f t="shared" ca="1" si="77"/>
        <v>0.49</v>
      </c>
      <c r="G337">
        <f t="shared" si="78"/>
        <v>0.1354166674791486</v>
      </c>
      <c r="H337">
        <f t="shared" si="68"/>
        <v>0.866666671866551</v>
      </c>
      <c r="I337" s="2">
        <f t="shared" si="69"/>
        <v>4.3227267856491336E-2</v>
      </c>
      <c r="J337" s="2">
        <v>5</v>
      </c>
      <c r="K337">
        <f t="shared" ca="1" si="70"/>
        <v>0.10272960206095166</v>
      </c>
      <c r="L337">
        <f t="shared" ca="1" si="71"/>
        <v>0.10272960206095166</v>
      </c>
      <c r="M337">
        <f t="shared" ca="1" si="72"/>
        <v>2.5682400515237916E-2</v>
      </c>
      <c r="N337">
        <f t="shared" ca="1" si="73"/>
        <v>2.1181361249680754E-2</v>
      </c>
    </row>
    <row r="338" spans="1:14" x14ac:dyDescent="0.25">
      <c r="A338">
        <f t="shared" si="74"/>
        <v>1</v>
      </c>
      <c r="B338" s="1">
        <f t="shared" si="75"/>
        <v>44200.499999999185</v>
      </c>
      <c r="C338" s="1">
        <f t="shared" si="66"/>
        <v>0.49999999918509275</v>
      </c>
      <c r="D338" s="4">
        <f t="shared" si="67"/>
        <v>44200</v>
      </c>
      <c r="E338" s="2">
        <f t="shared" ca="1" si="76"/>
        <v>1</v>
      </c>
      <c r="F338" s="2">
        <f t="shared" ca="1" si="77"/>
        <v>0.49</v>
      </c>
      <c r="G338">
        <f t="shared" si="78"/>
        <v>0.12500000081490725</v>
      </c>
      <c r="H338">
        <f t="shared" si="68"/>
        <v>0.80000000521540637</v>
      </c>
      <c r="I338" s="2">
        <f t="shared" si="69"/>
        <v>9.5491497997188979E-2</v>
      </c>
      <c r="J338" s="2">
        <v>5</v>
      </c>
      <c r="K338">
        <f t="shared" ca="1" si="70"/>
        <v>0.23395417009311301</v>
      </c>
      <c r="L338">
        <f t="shared" ca="1" si="71"/>
        <v>0.23395417009311301</v>
      </c>
      <c r="M338">
        <f t="shared" ca="1" si="72"/>
        <v>5.8488542523278252E-2</v>
      </c>
      <c r="N338">
        <f t="shared" ca="1" si="73"/>
        <v>4.67908340186226E-2</v>
      </c>
    </row>
    <row r="339" spans="1:14" x14ac:dyDescent="0.25">
      <c r="A339">
        <f t="shared" si="74"/>
        <v>1</v>
      </c>
      <c r="B339" s="1">
        <f t="shared" si="75"/>
        <v>44200.510416665849</v>
      </c>
      <c r="C339" s="1">
        <f t="shared" si="66"/>
        <v>0.51041666584933409</v>
      </c>
      <c r="D339" s="4">
        <f t="shared" si="67"/>
        <v>44200</v>
      </c>
      <c r="E339" s="2">
        <f t="shared" ca="1" si="76"/>
        <v>0.98</v>
      </c>
      <c r="F339" s="2">
        <f t="shared" ca="1" si="77"/>
        <v>0.49</v>
      </c>
      <c r="G339">
        <f t="shared" si="78"/>
        <v>0.11458333415066591</v>
      </c>
      <c r="H339">
        <f t="shared" si="68"/>
        <v>0.73333333856426175</v>
      </c>
      <c r="I339" s="2">
        <f t="shared" si="69"/>
        <v>0.16543469071435568</v>
      </c>
      <c r="J339" s="2">
        <v>5</v>
      </c>
      <c r="K339">
        <f t="shared" ca="1" si="70"/>
        <v>0.39720869240516793</v>
      </c>
      <c r="L339">
        <f t="shared" ca="1" si="71"/>
        <v>0.39720869240516793</v>
      </c>
      <c r="M339">
        <f t="shared" ca="1" si="72"/>
        <v>9.9302173101291982E-2</v>
      </c>
      <c r="N339">
        <f t="shared" ca="1" si="73"/>
        <v>8.1062998450034285E-2</v>
      </c>
    </row>
    <row r="340" spans="1:14" x14ac:dyDescent="0.25">
      <c r="A340">
        <f t="shared" si="74"/>
        <v>1</v>
      </c>
      <c r="B340" s="1">
        <f t="shared" si="75"/>
        <v>44200.520833332514</v>
      </c>
      <c r="C340" s="1">
        <f t="shared" si="66"/>
        <v>0.52083333251357544</v>
      </c>
      <c r="D340" s="4">
        <f t="shared" si="67"/>
        <v>44200</v>
      </c>
      <c r="E340" s="2">
        <f t="shared" ca="1" si="76"/>
        <v>0.91</v>
      </c>
      <c r="F340" s="2">
        <f t="shared" ca="1" si="77"/>
        <v>0.49</v>
      </c>
      <c r="G340">
        <f t="shared" si="78"/>
        <v>0.10416666748642456</v>
      </c>
      <c r="H340">
        <f t="shared" si="68"/>
        <v>0.66666667191311713</v>
      </c>
      <c r="I340" s="2">
        <f t="shared" si="69"/>
        <v>0.24999999286299374</v>
      </c>
      <c r="J340" s="2">
        <v>5</v>
      </c>
      <c r="K340">
        <f t="shared" ca="1" si="70"/>
        <v>0.55737498408804464</v>
      </c>
      <c r="L340">
        <f t="shared" ca="1" si="71"/>
        <v>0.55737498408804464</v>
      </c>
      <c r="M340">
        <f t="shared" ca="1" si="72"/>
        <v>0.13934374602201116</v>
      </c>
      <c r="N340">
        <f t="shared" ca="1" si="73"/>
        <v>0.12249999650286693</v>
      </c>
    </row>
    <row r="341" spans="1:14" x14ac:dyDescent="0.25">
      <c r="A341">
        <f t="shared" si="74"/>
        <v>1</v>
      </c>
      <c r="B341" s="1">
        <f t="shared" si="75"/>
        <v>44200.531249999178</v>
      </c>
      <c r="C341" s="1">
        <f t="shared" si="66"/>
        <v>0.53124999917781679</v>
      </c>
      <c r="D341" s="4">
        <f t="shared" si="67"/>
        <v>44200</v>
      </c>
      <c r="E341" s="2">
        <f t="shared" ca="1" si="76"/>
        <v>0.96</v>
      </c>
      <c r="F341" s="2">
        <f t="shared" ca="1" si="77"/>
        <v>0.49</v>
      </c>
      <c r="G341">
        <f t="shared" si="78"/>
        <v>9.375000082218321E-2</v>
      </c>
      <c r="H341">
        <f t="shared" si="68"/>
        <v>0.6000000052619725</v>
      </c>
      <c r="I341" s="2">
        <f t="shared" si="69"/>
        <v>0.34549149495158099</v>
      </c>
      <c r="J341" s="2">
        <v>5</v>
      </c>
      <c r="K341">
        <f t="shared" ca="1" si="70"/>
        <v>0.81259599612611855</v>
      </c>
      <c r="L341">
        <f t="shared" ca="1" si="71"/>
        <v>0.81259599612611855</v>
      </c>
      <c r="M341">
        <f t="shared" ca="1" si="72"/>
        <v>0.20314899903152964</v>
      </c>
      <c r="N341">
        <f t="shared" ca="1" si="73"/>
        <v>0.16929083252627469</v>
      </c>
    </row>
    <row r="342" spans="1:14" x14ac:dyDescent="0.25">
      <c r="A342">
        <f t="shared" si="74"/>
        <v>1</v>
      </c>
      <c r="B342" s="1">
        <f t="shared" si="75"/>
        <v>44200.541666665842</v>
      </c>
      <c r="C342" s="1">
        <f t="shared" si="66"/>
        <v>0.54166666584205814</v>
      </c>
      <c r="D342" s="4">
        <f t="shared" si="67"/>
        <v>44200</v>
      </c>
      <c r="E342" s="2">
        <f t="shared" ca="1" si="76"/>
        <v>0.99</v>
      </c>
      <c r="F342" s="2">
        <f t="shared" ca="1" si="77"/>
        <v>0.49</v>
      </c>
      <c r="G342">
        <f t="shared" si="78"/>
        <v>8.3333334157941863E-2</v>
      </c>
      <c r="H342">
        <f t="shared" si="68"/>
        <v>0.53333333861082788</v>
      </c>
      <c r="I342" s="2">
        <f t="shared" si="69"/>
        <v>0.44773576012171701</v>
      </c>
      <c r="J342" s="2">
        <v>5</v>
      </c>
      <c r="K342">
        <f t="shared" ca="1" si="70"/>
        <v>1.0859830861752244</v>
      </c>
      <c r="L342">
        <f t="shared" ca="1" si="71"/>
        <v>1.0859830861752244</v>
      </c>
      <c r="M342">
        <f t="shared" ca="1" si="72"/>
        <v>0.27149577154380611</v>
      </c>
      <c r="N342">
        <f t="shared" ca="1" si="73"/>
        <v>0.21939052245964133</v>
      </c>
    </row>
    <row r="343" spans="1:14" x14ac:dyDescent="0.25">
      <c r="A343">
        <f t="shared" si="74"/>
        <v>1</v>
      </c>
      <c r="B343" s="1">
        <f t="shared" si="75"/>
        <v>44200.552083332506</v>
      </c>
      <c r="C343" s="1">
        <f t="shared" si="66"/>
        <v>0.55208333250629948</v>
      </c>
      <c r="D343" s="4">
        <f t="shared" si="67"/>
        <v>44200</v>
      </c>
      <c r="E343" s="2">
        <f t="shared" ca="1" si="76"/>
        <v>1.06</v>
      </c>
      <c r="F343" s="2">
        <f t="shared" ca="1" si="77"/>
        <v>0.49</v>
      </c>
      <c r="G343">
        <f t="shared" si="78"/>
        <v>7.2916667493700515E-2</v>
      </c>
      <c r="H343">
        <f t="shared" si="68"/>
        <v>0.46666667195968331</v>
      </c>
      <c r="I343" s="2">
        <f t="shared" si="69"/>
        <v>0.55226422336512204</v>
      </c>
      <c r="J343" s="2">
        <v>5</v>
      </c>
      <c r="K343">
        <f t="shared" ca="1" si="70"/>
        <v>1.4342301880792219</v>
      </c>
      <c r="L343">
        <f t="shared" ca="1" si="71"/>
        <v>1.4342301880792219</v>
      </c>
      <c r="M343">
        <f t="shared" ca="1" si="72"/>
        <v>0.35855754701980547</v>
      </c>
      <c r="N343">
        <f t="shared" ca="1" si="73"/>
        <v>0.27060946944890979</v>
      </c>
    </row>
    <row r="344" spans="1:14" x14ac:dyDescent="0.25">
      <c r="A344">
        <f t="shared" si="74"/>
        <v>1</v>
      </c>
      <c r="B344" s="1">
        <f t="shared" si="75"/>
        <v>44200.562499999171</v>
      </c>
      <c r="C344" s="1">
        <f t="shared" si="66"/>
        <v>0.56249999917054083</v>
      </c>
      <c r="D344" s="4">
        <f t="shared" si="67"/>
        <v>44200</v>
      </c>
      <c r="E344" s="2">
        <f t="shared" ca="1" si="76"/>
        <v>1.08</v>
      </c>
      <c r="F344" s="2">
        <f t="shared" ca="1" si="77"/>
        <v>0.49</v>
      </c>
      <c r="G344">
        <f t="shared" si="78"/>
        <v>6.2500000829459168E-2</v>
      </c>
      <c r="H344">
        <f t="shared" si="68"/>
        <v>0.40000000530853869</v>
      </c>
      <c r="I344" s="2">
        <f t="shared" si="69"/>
        <v>0.65450848925696237</v>
      </c>
      <c r="J344" s="2">
        <v>5</v>
      </c>
      <c r="K344">
        <f t="shared" ca="1" si="70"/>
        <v>1.7318294625739226</v>
      </c>
      <c r="L344">
        <f t="shared" ca="1" si="71"/>
        <v>1.7318294625739226</v>
      </c>
      <c r="M344">
        <f t="shared" ca="1" si="72"/>
        <v>0.43295736564348064</v>
      </c>
      <c r="N344">
        <f t="shared" ca="1" si="73"/>
        <v>0.32070915973591158</v>
      </c>
    </row>
    <row r="345" spans="1:14" x14ac:dyDescent="0.25">
      <c r="A345">
        <f t="shared" si="74"/>
        <v>1</v>
      </c>
      <c r="B345" s="1">
        <f t="shared" si="75"/>
        <v>44200.572916665835</v>
      </c>
      <c r="C345" s="1">
        <f t="shared" si="66"/>
        <v>0.57291666583478218</v>
      </c>
      <c r="D345" s="4">
        <f t="shared" si="67"/>
        <v>44200</v>
      </c>
      <c r="E345" s="2">
        <f t="shared" ca="1" si="76"/>
        <v>0.95</v>
      </c>
      <c r="F345" s="2">
        <f t="shared" ca="1" si="77"/>
        <v>0.49</v>
      </c>
      <c r="G345">
        <f t="shared" si="78"/>
        <v>5.2083334165217821E-2</v>
      </c>
      <c r="H345">
        <f t="shared" si="68"/>
        <v>0.33333333865739406</v>
      </c>
      <c r="I345" s="2">
        <f t="shared" si="69"/>
        <v>0.74999999275741658</v>
      </c>
      <c r="J345" s="2">
        <v>5</v>
      </c>
      <c r="K345">
        <f t="shared" ca="1" si="70"/>
        <v>1.7456249831428869</v>
      </c>
      <c r="L345">
        <f t="shared" ca="1" si="71"/>
        <v>1.7456249831428869</v>
      </c>
      <c r="M345">
        <f t="shared" ca="1" si="72"/>
        <v>0.43640624578572174</v>
      </c>
      <c r="N345">
        <f t="shared" ca="1" si="73"/>
        <v>0.36749999645113413</v>
      </c>
    </row>
    <row r="346" spans="1:14" x14ac:dyDescent="0.25">
      <c r="A346">
        <f t="shared" si="74"/>
        <v>1</v>
      </c>
      <c r="B346" s="1">
        <f t="shared" si="75"/>
        <v>44200.583333332499</v>
      </c>
      <c r="C346" s="1">
        <f t="shared" si="66"/>
        <v>0.58333333249902353</v>
      </c>
      <c r="D346" s="4">
        <f t="shared" si="67"/>
        <v>44200</v>
      </c>
      <c r="E346" s="2">
        <f t="shared" ca="1" si="76"/>
        <v>1.08</v>
      </c>
      <c r="F346" s="2">
        <f t="shared" ca="1" si="77"/>
        <v>0.49</v>
      </c>
      <c r="G346">
        <f t="shared" si="78"/>
        <v>4.1666667500976473E-2</v>
      </c>
      <c r="H346">
        <f t="shared" si="68"/>
        <v>0.26666667200624944</v>
      </c>
      <c r="I346" s="2">
        <f t="shared" si="69"/>
        <v>0.83456529694637838</v>
      </c>
      <c r="J346" s="2">
        <v>5</v>
      </c>
      <c r="K346">
        <f t="shared" ca="1" si="70"/>
        <v>2.2082597757201174</v>
      </c>
      <c r="L346">
        <f t="shared" ca="1" si="71"/>
        <v>2.2082597757201174</v>
      </c>
      <c r="M346">
        <f t="shared" ca="1" si="72"/>
        <v>0.55206494393002936</v>
      </c>
      <c r="N346">
        <f t="shared" ca="1" si="73"/>
        <v>0.40893699550372542</v>
      </c>
    </row>
    <row r="347" spans="1:14" x14ac:dyDescent="0.25">
      <c r="A347">
        <f t="shared" si="74"/>
        <v>1</v>
      </c>
      <c r="B347" s="1">
        <f t="shared" si="75"/>
        <v>44200.593749999163</v>
      </c>
      <c r="C347" s="1">
        <f t="shared" si="66"/>
        <v>0.59374999916326487</v>
      </c>
      <c r="D347" s="4">
        <f t="shared" si="67"/>
        <v>44200</v>
      </c>
      <c r="E347" s="2">
        <f t="shared" ca="1" si="76"/>
        <v>0.97</v>
      </c>
      <c r="F347" s="2">
        <f t="shared" ca="1" si="77"/>
        <v>0.49</v>
      </c>
      <c r="G347">
        <f t="shared" si="78"/>
        <v>3.1250000836735126E-2</v>
      </c>
      <c r="H347">
        <f t="shared" si="68"/>
        <v>0.20000000535510482</v>
      </c>
      <c r="I347" s="2">
        <f t="shared" si="69"/>
        <v>0.90450849224315411</v>
      </c>
      <c r="J347" s="2">
        <v>5</v>
      </c>
      <c r="K347">
        <f t="shared" ca="1" si="70"/>
        <v>2.1495644318158558</v>
      </c>
      <c r="L347">
        <f t="shared" ca="1" si="71"/>
        <v>2.1495644318158558</v>
      </c>
      <c r="M347">
        <f t="shared" ca="1" si="72"/>
        <v>0.53739110795396394</v>
      </c>
      <c r="N347">
        <f t="shared" ca="1" si="73"/>
        <v>0.4432091611991455</v>
      </c>
    </row>
    <row r="348" spans="1:14" x14ac:dyDescent="0.25">
      <c r="A348">
        <f t="shared" si="74"/>
        <v>1</v>
      </c>
      <c r="B348" s="1">
        <f t="shared" si="75"/>
        <v>44200.604166665828</v>
      </c>
      <c r="C348" s="1">
        <f t="shared" si="66"/>
        <v>0.60416666582750622</v>
      </c>
      <c r="D348" s="4">
        <f t="shared" si="67"/>
        <v>44200</v>
      </c>
      <c r="E348" s="2">
        <f t="shared" ca="1" si="76"/>
        <v>1.07</v>
      </c>
      <c r="F348" s="2">
        <f t="shared" ca="1" si="77"/>
        <v>0.49</v>
      </c>
      <c r="G348">
        <f t="shared" si="78"/>
        <v>2.0833334172493778E-2</v>
      </c>
      <c r="H348">
        <f t="shared" si="68"/>
        <v>0.13333333870396019</v>
      </c>
      <c r="I348" s="2">
        <f t="shared" si="69"/>
        <v>0.95677272539000457</v>
      </c>
      <c r="J348" s="2">
        <v>5</v>
      </c>
      <c r="K348">
        <f t="shared" ca="1" si="70"/>
        <v>2.5081796996098973</v>
      </c>
      <c r="L348">
        <f t="shared" ca="1" si="71"/>
        <v>2.5081796996098973</v>
      </c>
      <c r="M348">
        <f t="shared" ca="1" si="72"/>
        <v>0.62704492490247432</v>
      </c>
      <c r="N348">
        <f t="shared" ca="1" si="73"/>
        <v>0.46881863544110225</v>
      </c>
    </row>
    <row r="349" spans="1:14" x14ac:dyDescent="0.25">
      <c r="A349">
        <f t="shared" si="74"/>
        <v>1</v>
      </c>
      <c r="B349" s="1">
        <f t="shared" si="75"/>
        <v>44200.614583332492</v>
      </c>
      <c r="C349" s="1">
        <f t="shared" si="66"/>
        <v>0.61458333249174757</v>
      </c>
      <c r="D349" s="4">
        <f t="shared" si="67"/>
        <v>44200</v>
      </c>
      <c r="E349" s="2">
        <f t="shared" ca="1" si="76"/>
        <v>1.0900000000000001</v>
      </c>
      <c r="F349" s="2">
        <f t="shared" ca="1" si="77"/>
        <v>0.49</v>
      </c>
      <c r="G349">
        <f t="shared" si="78"/>
        <v>1.0416667508252431E-2</v>
      </c>
      <c r="H349">
        <f t="shared" si="68"/>
        <v>6.6666672052815554E-2</v>
      </c>
      <c r="I349" s="2">
        <f t="shared" si="69"/>
        <v>0.98907379860785705</v>
      </c>
      <c r="J349" s="2">
        <v>5</v>
      </c>
      <c r="K349">
        <f t="shared" ca="1" si="70"/>
        <v>2.6413215791822826</v>
      </c>
      <c r="L349">
        <f t="shared" ca="1" si="71"/>
        <v>2.6413215791822826</v>
      </c>
      <c r="M349">
        <f t="shared" ca="1" si="72"/>
        <v>0.66033039479557065</v>
      </c>
      <c r="N349">
        <f t="shared" ca="1" si="73"/>
        <v>0.48464616131784993</v>
      </c>
    </row>
    <row r="350" spans="1:14" x14ac:dyDescent="0.25">
      <c r="A350">
        <f t="shared" si="74"/>
        <v>1</v>
      </c>
      <c r="B350" s="1">
        <f t="shared" si="75"/>
        <v>44200.624999999156</v>
      </c>
      <c r="C350" s="1">
        <f t="shared" si="66"/>
        <v>0.62499999915598892</v>
      </c>
      <c r="D350" s="4">
        <f t="shared" si="67"/>
        <v>44200</v>
      </c>
      <c r="E350" s="2">
        <f t="shared" ca="1" si="76"/>
        <v>0.91</v>
      </c>
      <c r="F350" s="2">
        <f t="shared" ca="1" si="77"/>
        <v>0.49</v>
      </c>
      <c r="G350">
        <f t="shared" si="78"/>
        <v>8.440110832452774E-10</v>
      </c>
      <c r="H350">
        <f t="shared" si="68"/>
        <v>5.4016709327697752E-9</v>
      </c>
      <c r="I350" s="2">
        <f t="shared" si="69"/>
        <v>1</v>
      </c>
      <c r="J350" s="2">
        <v>5</v>
      </c>
      <c r="K350">
        <f t="shared" ca="1" si="70"/>
        <v>2.2295000000000003</v>
      </c>
      <c r="L350">
        <f t="shared" ca="1" si="71"/>
        <v>2.2295000000000003</v>
      </c>
      <c r="M350">
        <f t="shared" ca="1" si="72"/>
        <v>0.55737500000000006</v>
      </c>
      <c r="N350">
        <f t="shared" ca="1" si="73"/>
        <v>0.49</v>
      </c>
    </row>
    <row r="351" spans="1:14" x14ac:dyDescent="0.25">
      <c r="A351">
        <f t="shared" si="74"/>
        <v>1</v>
      </c>
      <c r="B351" s="1">
        <f t="shared" si="75"/>
        <v>44200.63541666582</v>
      </c>
      <c r="C351" s="1">
        <f t="shared" si="66"/>
        <v>0.63541666582023026</v>
      </c>
      <c r="D351" s="4">
        <f t="shared" si="67"/>
        <v>44200</v>
      </c>
      <c r="E351" s="2">
        <f t="shared" ca="1" si="76"/>
        <v>1.0900000000000001</v>
      </c>
      <c r="F351" s="2">
        <f t="shared" ca="1" si="77"/>
        <v>0.49</v>
      </c>
      <c r="G351">
        <f t="shared" si="78"/>
        <v>1.0416665820230264E-2</v>
      </c>
      <c r="H351">
        <f t="shared" si="68"/>
        <v>6.6666661249473694E-2</v>
      </c>
      <c r="I351" s="2">
        <f t="shared" si="69"/>
        <v>0.9890738021360872</v>
      </c>
      <c r="J351" s="2">
        <v>5</v>
      </c>
      <c r="K351">
        <f t="shared" ca="1" si="70"/>
        <v>2.6413215886044212</v>
      </c>
      <c r="L351">
        <f t="shared" ca="1" si="71"/>
        <v>2.6413215886044212</v>
      </c>
      <c r="M351">
        <f t="shared" ca="1" si="72"/>
        <v>0.66033039715110531</v>
      </c>
      <c r="N351">
        <f t="shared" ca="1" si="73"/>
        <v>0.48464616304668273</v>
      </c>
    </row>
    <row r="352" spans="1:14" x14ac:dyDescent="0.25">
      <c r="A352">
        <f t="shared" si="74"/>
        <v>1</v>
      </c>
      <c r="B352" s="1">
        <f t="shared" si="75"/>
        <v>44200.645833332484</v>
      </c>
      <c r="C352" s="1">
        <f t="shared" si="66"/>
        <v>0.64583333248447161</v>
      </c>
      <c r="D352" s="4">
        <f t="shared" si="67"/>
        <v>44200</v>
      </c>
      <c r="E352" s="2">
        <f t="shared" ca="1" si="76"/>
        <v>1.01</v>
      </c>
      <c r="F352" s="2">
        <f t="shared" ca="1" si="77"/>
        <v>0.49</v>
      </c>
      <c r="G352">
        <f t="shared" si="78"/>
        <v>2.0833332484471612E-2</v>
      </c>
      <c r="H352">
        <f t="shared" si="68"/>
        <v>0.1333333279006183</v>
      </c>
      <c r="I352" s="2">
        <f t="shared" si="69"/>
        <v>0.95677273229226434</v>
      </c>
      <c r="J352" s="2">
        <v>5</v>
      </c>
      <c r="K352">
        <f t="shared" ca="1" si="70"/>
        <v>2.3675341260572083</v>
      </c>
      <c r="L352">
        <f t="shared" ca="1" si="71"/>
        <v>2.3675341260572083</v>
      </c>
      <c r="M352">
        <f t="shared" ca="1" si="72"/>
        <v>0.59188353151430206</v>
      </c>
      <c r="N352">
        <f t="shared" ca="1" si="73"/>
        <v>0.46881863882320951</v>
      </c>
    </row>
    <row r="353" spans="1:14" x14ac:dyDescent="0.25">
      <c r="A353">
        <f t="shared" si="74"/>
        <v>1</v>
      </c>
      <c r="B353" s="1">
        <f t="shared" si="75"/>
        <v>44200.656249999149</v>
      </c>
      <c r="C353" s="1">
        <f t="shared" si="66"/>
        <v>0.65624999914871296</v>
      </c>
      <c r="D353" s="4">
        <f t="shared" si="67"/>
        <v>44200</v>
      </c>
      <c r="E353" s="2">
        <f t="shared" ca="1" si="76"/>
        <v>1.03</v>
      </c>
      <c r="F353" s="2">
        <f t="shared" ca="1" si="77"/>
        <v>0.49</v>
      </c>
      <c r="G353">
        <f t="shared" si="78"/>
        <v>3.1249999148712959E-2</v>
      </c>
      <c r="H353">
        <f t="shared" si="68"/>
        <v>0.19999999455176293</v>
      </c>
      <c r="I353" s="2">
        <f t="shared" si="69"/>
        <v>0.90450850221778145</v>
      </c>
      <c r="J353" s="2">
        <v>5</v>
      </c>
      <c r="K353">
        <f t="shared" ca="1" si="70"/>
        <v>2.2825272053465717</v>
      </c>
      <c r="L353">
        <f t="shared" ca="1" si="71"/>
        <v>2.2825272053465717</v>
      </c>
      <c r="M353">
        <f t="shared" ca="1" si="72"/>
        <v>0.57063180133664293</v>
      </c>
      <c r="N353">
        <f t="shared" ca="1" si="73"/>
        <v>0.4432091660867129</v>
      </c>
    </row>
    <row r="354" spans="1:14" x14ac:dyDescent="0.25">
      <c r="A354">
        <f t="shared" si="74"/>
        <v>1</v>
      </c>
      <c r="B354" s="1">
        <f t="shared" si="75"/>
        <v>44200.666666665813</v>
      </c>
      <c r="C354" s="1">
        <f t="shared" si="66"/>
        <v>0.66666666581295431</v>
      </c>
      <c r="D354" s="4">
        <f t="shared" si="67"/>
        <v>44200</v>
      </c>
      <c r="E354" s="2">
        <f t="shared" ca="1" si="76"/>
        <v>1.1000000000000001</v>
      </c>
      <c r="F354" s="2">
        <f t="shared" ca="1" si="77"/>
        <v>0.49</v>
      </c>
      <c r="G354">
        <f t="shared" si="78"/>
        <v>4.1666665812954307E-2</v>
      </c>
      <c r="H354">
        <f t="shared" si="68"/>
        <v>0.26666666120290755</v>
      </c>
      <c r="I354" s="2">
        <f t="shared" si="69"/>
        <v>0.83456530955743435</v>
      </c>
      <c r="J354" s="2">
        <v>5</v>
      </c>
      <c r="K354">
        <f t="shared" ca="1" si="70"/>
        <v>2.2491535092572859</v>
      </c>
      <c r="L354">
        <f t="shared" ca="1" si="71"/>
        <v>2.2491535092572859</v>
      </c>
      <c r="M354">
        <f t="shared" ca="1" si="72"/>
        <v>0.56228837731432146</v>
      </c>
      <c r="N354">
        <f t="shared" ca="1" si="73"/>
        <v>0.40893700168314284</v>
      </c>
    </row>
    <row r="355" spans="1:14" x14ac:dyDescent="0.25">
      <c r="A355">
        <f t="shared" si="74"/>
        <v>1</v>
      </c>
      <c r="B355" s="1">
        <f t="shared" si="75"/>
        <v>44200.677083332477</v>
      </c>
      <c r="C355" s="1">
        <f t="shared" si="66"/>
        <v>0.67708333247719565</v>
      </c>
      <c r="D355" s="4">
        <f t="shared" si="67"/>
        <v>44200</v>
      </c>
      <c r="E355" s="2">
        <f t="shared" ca="1" si="76"/>
        <v>1.08</v>
      </c>
      <c r="F355" s="2">
        <f t="shared" ca="1" si="77"/>
        <v>0.49</v>
      </c>
      <c r="G355">
        <f t="shared" si="78"/>
        <v>5.2083332477195654E-2</v>
      </c>
      <c r="H355">
        <f t="shared" si="68"/>
        <v>0.33333332785405217</v>
      </c>
      <c r="I355" s="2">
        <f t="shared" si="69"/>
        <v>0.75000000745373752</v>
      </c>
      <c r="J355" s="2">
        <v>5</v>
      </c>
      <c r="K355">
        <f t="shared" ca="1" si="70"/>
        <v>1.9845000197225895</v>
      </c>
      <c r="L355">
        <f t="shared" ca="1" si="71"/>
        <v>1.9845000197225895</v>
      </c>
      <c r="M355">
        <f t="shared" ca="1" si="72"/>
        <v>0.49612500493064737</v>
      </c>
      <c r="N355">
        <f t="shared" ca="1" si="73"/>
        <v>0.36750000365233138</v>
      </c>
    </row>
    <row r="356" spans="1:14" x14ac:dyDescent="0.25">
      <c r="A356">
        <f t="shared" si="74"/>
        <v>1</v>
      </c>
      <c r="B356" s="1">
        <f t="shared" si="75"/>
        <v>44200.687499999141</v>
      </c>
      <c r="C356" s="1">
        <f t="shared" si="66"/>
        <v>0.687499999141437</v>
      </c>
      <c r="D356" s="4">
        <f t="shared" si="67"/>
        <v>44200</v>
      </c>
      <c r="E356" s="2">
        <f t="shared" ca="1" si="76"/>
        <v>0.94</v>
      </c>
      <c r="F356" s="2">
        <f t="shared" ca="1" si="77"/>
        <v>0.49</v>
      </c>
      <c r="G356">
        <f t="shared" si="78"/>
        <v>6.2499999141437002E-2</v>
      </c>
      <c r="H356">
        <f t="shared" si="68"/>
        <v>0.3999999945051968</v>
      </c>
      <c r="I356" s="2">
        <f t="shared" si="69"/>
        <v>0.6545085053962485</v>
      </c>
      <c r="J356" s="2">
        <v>5</v>
      </c>
      <c r="K356">
        <f t="shared" ca="1" si="70"/>
        <v>1.5073330879275602</v>
      </c>
      <c r="L356">
        <f t="shared" ca="1" si="71"/>
        <v>1.5073330879275602</v>
      </c>
      <c r="M356">
        <f t="shared" ca="1" si="72"/>
        <v>0.37683327198189004</v>
      </c>
      <c r="N356">
        <f t="shared" ca="1" si="73"/>
        <v>0.32070916764416174</v>
      </c>
    </row>
    <row r="357" spans="1:14" x14ac:dyDescent="0.25">
      <c r="A357">
        <f t="shared" si="74"/>
        <v>1</v>
      </c>
      <c r="B357" s="1">
        <f t="shared" si="75"/>
        <v>44200.697916665806</v>
      </c>
      <c r="C357" s="1">
        <f t="shared" si="66"/>
        <v>0.69791666580567835</v>
      </c>
      <c r="D357" s="4">
        <f t="shared" si="67"/>
        <v>44200</v>
      </c>
      <c r="E357" s="2">
        <f t="shared" ca="1" si="76"/>
        <v>0.94</v>
      </c>
      <c r="F357" s="2">
        <f t="shared" ca="1" si="77"/>
        <v>0.49</v>
      </c>
      <c r="G357">
        <f t="shared" si="78"/>
        <v>7.2916665805678349E-2</v>
      </c>
      <c r="H357">
        <f t="shared" si="68"/>
        <v>0.46666666115634142</v>
      </c>
      <c r="I357" s="2">
        <f t="shared" si="69"/>
        <v>0.55226424024200915</v>
      </c>
      <c r="J357" s="2">
        <v>5</v>
      </c>
      <c r="K357">
        <f t="shared" ca="1" si="70"/>
        <v>1.2718645452773469</v>
      </c>
      <c r="L357">
        <f t="shared" ca="1" si="71"/>
        <v>1.2718645452773469</v>
      </c>
      <c r="M357">
        <f t="shared" ca="1" si="72"/>
        <v>0.31796613631933673</v>
      </c>
      <c r="N357">
        <f t="shared" ca="1" si="73"/>
        <v>0.27060947771858446</v>
      </c>
    </row>
    <row r="358" spans="1:14" x14ac:dyDescent="0.25">
      <c r="A358">
        <f t="shared" si="74"/>
        <v>1</v>
      </c>
      <c r="B358" s="1">
        <f t="shared" si="75"/>
        <v>44200.70833333247</v>
      </c>
      <c r="C358" s="1">
        <f t="shared" si="66"/>
        <v>0.7083333324699197</v>
      </c>
      <c r="D358" s="4">
        <f t="shared" si="67"/>
        <v>44200</v>
      </c>
      <c r="E358" s="2">
        <f t="shared" ca="1" si="76"/>
        <v>1.06</v>
      </c>
      <c r="F358" s="2">
        <f t="shared" ca="1" si="77"/>
        <v>0.49</v>
      </c>
      <c r="G358">
        <f t="shared" si="78"/>
        <v>8.3333332469919696E-2</v>
      </c>
      <c r="H358">
        <f t="shared" si="68"/>
        <v>0.5333333278074861</v>
      </c>
      <c r="I358" s="2">
        <f t="shared" si="69"/>
        <v>0.44773577699860401</v>
      </c>
      <c r="J358" s="2">
        <v>5</v>
      </c>
      <c r="K358">
        <f t="shared" ca="1" si="70"/>
        <v>1.1627698128653745</v>
      </c>
      <c r="L358">
        <f t="shared" ca="1" si="71"/>
        <v>1.1627698128653745</v>
      </c>
      <c r="M358">
        <f t="shared" ca="1" si="72"/>
        <v>0.29069245321634363</v>
      </c>
      <c r="N358">
        <f t="shared" ca="1" si="73"/>
        <v>0.21939053072931597</v>
      </c>
    </row>
    <row r="359" spans="1:14" x14ac:dyDescent="0.25">
      <c r="A359">
        <f t="shared" si="74"/>
        <v>1</v>
      </c>
      <c r="B359" s="1">
        <f t="shared" si="75"/>
        <v>44200.718749999134</v>
      </c>
      <c r="C359" s="1">
        <f t="shared" si="66"/>
        <v>0.71874999913416104</v>
      </c>
      <c r="D359" s="4">
        <f t="shared" si="67"/>
        <v>44200</v>
      </c>
      <c r="E359" s="2">
        <f t="shared" ca="1" si="76"/>
        <v>1.05</v>
      </c>
      <c r="F359" s="2">
        <f t="shared" ca="1" si="77"/>
        <v>0.49</v>
      </c>
      <c r="G359">
        <f t="shared" si="78"/>
        <v>9.3749999134161044E-2</v>
      </c>
      <c r="H359">
        <f t="shared" si="68"/>
        <v>0.59999999445863073</v>
      </c>
      <c r="I359" s="2">
        <f t="shared" si="69"/>
        <v>0.34549151109086695</v>
      </c>
      <c r="J359" s="2">
        <v>5</v>
      </c>
      <c r="K359">
        <f t="shared" ca="1" si="70"/>
        <v>0.8887769122812551</v>
      </c>
      <c r="L359">
        <f t="shared" ca="1" si="71"/>
        <v>0.8887769122812551</v>
      </c>
      <c r="M359">
        <f t="shared" ca="1" si="72"/>
        <v>0.22219422807031378</v>
      </c>
      <c r="N359">
        <f t="shared" ca="1" si="73"/>
        <v>0.1692908404345248</v>
      </c>
    </row>
    <row r="360" spans="1:14" x14ac:dyDescent="0.25">
      <c r="A360">
        <f t="shared" si="74"/>
        <v>1</v>
      </c>
      <c r="B360" s="1">
        <f t="shared" si="75"/>
        <v>44200.729166665798</v>
      </c>
      <c r="C360" s="1">
        <f t="shared" si="66"/>
        <v>0.72916666579840239</v>
      </c>
      <c r="D360" s="4">
        <f t="shared" si="67"/>
        <v>44200</v>
      </c>
      <c r="E360" s="2">
        <f t="shared" ca="1" si="76"/>
        <v>0.96</v>
      </c>
      <c r="F360" s="2">
        <f t="shared" ca="1" si="77"/>
        <v>0.49</v>
      </c>
      <c r="G360">
        <f t="shared" si="78"/>
        <v>0.10416666579840239</v>
      </c>
      <c r="H360">
        <f t="shared" si="68"/>
        <v>0.66666666110977535</v>
      </c>
      <c r="I360" s="2">
        <f t="shared" si="69"/>
        <v>0.25000000755931451</v>
      </c>
      <c r="J360" s="2">
        <v>5</v>
      </c>
      <c r="K360">
        <f t="shared" ca="1" si="70"/>
        <v>0.58800001777950772</v>
      </c>
      <c r="L360">
        <f t="shared" ca="1" si="71"/>
        <v>0.58800001777950772</v>
      </c>
      <c r="M360">
        <f t="shared" ca="1" si="72"/>
        <v>0.14700000444487693</v>
      </c>
      <c r="N360">
        <f t="shared" ca="1" si="73"/>
        <v>0.12250000370406411</v>
      </c>
    </row>
    <row r="361" spans="1:14" x14ac:dyDescent="0.25">
      <c r="A361">
        <f t="shared" si="74"/>
        <v>1</v>
      </c>
      <c r="B361" s="1">
        <f t="shared" si="75"/>
        <v>44200.739583332463</v>
      </c>
      <c r="C361" s="1">
        <f t="shared" si="66"/>
        <v>0.73958333246264374</v>
      </c>
      <c r="D361" s="4">
        <f t="shared" si="67"/>
        <v>44200</v>
      </c>
      <c r="E361" s="2">
        <f t="shared" ca="1" si="76"/>
        <v>1.02</v>
      </c>
      <c r="F361" s="2">
        <f t="shared" ca="1" si="77"/>
        <v>0.49</v>
      </c>
      <c r="G361">
        <f t="shared" si="78"/>
        <v>0.11458333246264374</v>
      </c>
      <c r="H361">
        <f t="shared" si="68"/>
        <v>0.73333332776091997</v>
      </c>
      <c r="I361" s="2">
        <f t="shared" si="69"/>
        <v>0.16543470332541155</v>
      </c>
      <c r="J361" s="2">
        <v>5</v>
      </c>
      <c r="K361">
        <f t="shared" ca="1" si="70"/>
        <v>0.41342132361020351</v>
      </c>
      <c r="L361">
        <f t="shared" ca="1" si="71"/>
        <v>0.41342132361020351</v>
      </c>
      <c r="M361">
        <f t="shared" ca="1" si="72"/>
        <v>0.10335533090255088</v>
      </c>
      <c r="N361">
        <f t="shared" ca="1" si="73"/>
        <v>8.1063004629451652E-2</v>
      </c>
    </row>
    <row r="362" spans="1:14" x14ac:dyDescent="0.25">
      <c r="A362">
        <f t="shared" si="74"/>
        <v>1</v>
      </c>
      <c r="B362" s="1">
        <f t="shared" si="75"/>
        <v>44200.749999999127</v>
      </c>
      <c r="C362" s="1">
        <f t="shared" si="66"/>
        <v>0.74999999912688509</v>
      </c>
      <c r="D362" s="4">
        <f t="shared" si="67"/>
        <v>44200</v>
      </c>
      <c r="E362" s="2">
        <f t="shared" ca="1" si="76"/>
        <v>1.03</v>
      </c>
      <c r="F362" s="2">
        <f t="shared" ca="1" si="77"/>
        <v>0.49</v>
      </c>
      <c r="G362">
        <f t="shared" si="78"/>
        <v>0.12499999912688509</v>
      </c>
      <c r="H362">
        <f t="shared" si="68"/>
        <v>0.7999999944120646</v>
      </c>
      <c r="I362" s="2">
        <f t="shared" si="69"/>
        <v>9.5491507971816436E-2</v>
      </c>
      <c r="J362" s="2">
        <v>5</v>
      </c>
      <c r="K362">
        <f t="shared" ca="1" si="70"/>
        <v>0.24097282036687878</v>
      </c>
      <c r="L362">
        <f t="shared" ca="1" si="71"/>
        <v>0.24097282036687878</v>
      </c>
      <c r="M362">
        <f t="shared" ca="1" si="72"/>
        <v>6.0243205091719695E-2</v>
      </c>
      <c r="N362">
        <f t="shared" ca="1" si="73"/>
        <v>4.6790838906190055E-2</v>
      </c>
    </row>
    <row r="363" spans="1:14" x14ac:dyDescent="0.25">
      <c r="A363">
        <f t="shared" si="74"/>
        <v>1</v>
      </c>
      <c r="B363" s="1">
        <f t="shared" si="75"/>
        <v>44200.760416665791</v>
      </c>
      <c r="C363" s="1">
        <f t="shared" si="66"/>
        <v>0.76041666579112643</v>
      </c>
      <c r="D363" s="4">
        <f t="shared" si="67"/>
        <v>44200</v>
      </c>
      <c r="E363" s="2">
        <f t="shared" ca="1" si="76"/>
        <v>1.05</v>
      </c>
      <c r="F363" s="2">
        <f t="shared" ca="1" si="77"/>
        <v>0.49</v>
      </c>
      <c r="G363">
        <f t="shared" si="78"/>
        <v>0.13541666579112643</v>
      </c>
      <c r="H363">
        <f t="shared" si="68"/>
        <v>0.86666666106320922</v>
      </c>
      <c r="I363" s="2">
        <f t="shared" si="69"/>
        <v>4.3227274758750989E-2</v>
      </c>
      <c r="J363" s="2">
        <v>5</v>
      </c>
      <c r="K363">
        <f t="shared" ca="1" si="70"/>
        <v>0.1112021643168869</v>
      </c>
      <c r="L363">
        <f t="shared" ca="1" si="71"/>
        <v>0.1112021643168869</v>
      </c>
      <c r="M363">
        <f t="shared" ca="1" si="72"/>
        <v>2.7800541079221724E-2</v>
      </c>
      <c r="N363">
        <f t="shared" ca="1" si="73"/>
        <v>2.1181364631787984E-2</v>
      </c>
    </row>
    <row r="364" spans="1:14" x14ac:dyDescent="0.25">
      <c r="A364">
        <f t="shared" si="74"/>
        <v>1</v>
      </c>
      <c r="B364" s="1">
        <f t="shared" si="75"/>
        <v>44200.770833332455</v>
      </c>
      <c r="C364" s="1">
        <f t="shared" si="66"/>
        <v>0.77083333245536778</v>
      </c>
      <c r="D364" s="4">
        <f t="shared" si="67"/>
        <v>44200</v>
      </c>
      <c r="E364" s="2">
        <f t="shared" ca="1" si="76"/>
        <v>1.02</v>
      </c>
      <c r="F364" s="2">
        <f t="shared" ca="1" si="77"/>
        <v>0.49</v>
      </c>
      <c r="G364">
        <f t="shared" si="78"/>
        <v>0.14583333245536778</v>
      </c>
      <c r="H364">
        <f t="shared" si="68"/>
        <v>0.93333332771435384</v>
      </c>
      <c r="I364" s="2">
        <f t="shared" si="69"/>
        <v>1.0926201468182462E-2</v>
      </c>
      <c r="J364" s="2">
        <v>5</v>
      </c>
      <c r="K364">
        <f t="shared" ca="1" si="70"/>
        <v>2.730457746898797E-2</v>
      </c>
      <c r="L364">
        <f t="shared" ca="1" si="71"/>
        <v>2.730457746898797E-2</v>
      </c>
      <c r="M364">
        <f t="shared" ca="1" si="72"/>
        <v>6.8261443672469925E-3</v>
      </c>
      <c r="N364">
        <f t="shared" ca="1" si="73"/>
        <v>5.3538387194094058E-3</v>
      </c>
    </row>
    <row r="365" spans="1:14" x14ac:dyDescent="0.25">
      <c r="A365">
        <f t="shared" si="74"/>
        <v>1</v>
      </c>
      <c r="B365" s="1">
        <f t="shared" si="75"/>
        <v>44200.78124999912</v>
      </c>
      <c r="C365" s="1">
        <f t="shared" si="66"/>
        <v>0.78124999911960913</v>
      </c>
      <c r="D365" s="4">
        <f t="shared" si="67"/>
        <v>44200</v>
      </c>
      <c r="E365" s="2">
        <f t="shared" ca="1" si="76"/>
        <v>1</v>
      </c>
      <c r="F365" s="2">
        <f t="shared" ca="1" si="77"/>
        <v>0.49</v>
      </c>
      <c r="G365">
        <f t="shared" si="78"/>
        <v>0.15624999911960913</v>
      </c>
      <c r="H365">
        <f t="shared" si="68"/>
        <v>0.99999999436549847</v>
      </c>
      <c r="I365" s="2">
        <f t="shared" si="69"/>
        <v>5.5511151231257827E-17</v>
      </c>
      <c r="J365" s="2">
        <v>5</v>
      </c>
      <c r="K365">
        <f t="shared" ca="1" si="70"/>
        <v>1.3600232051658169E-16</v>
      </c>
      <c r="L365">
        <f t="shared" ca="1" si="71"/>
        <v>1.3600232051658169E-16</v>
      </c>
      <c r="M365">
        <f t="shared" ca="1" si="72"/>
        <v>3.4000580129145422E-17</v>
      </c>
      <c r="N365">
        <f t="shared" ca="1" si="73"/>
        <v>2.7200464103316335E-17</v>
      </c>
    </row>
    <row r="366" spans="1:14" x14ac:dyDescent="0.25">
      <c r="A366">
        <f t="shared" si="74"/>
        <v>1</v>
      </c>
      <c r="B366" s="1">
        <f t="shared" si="75"/>
        <v>44200.791666665784</v>
      </c>
      <c r="C366" s="1">
        <f t="shared" si="66"/>
        <v>0.79166666578385048</v>
      </c>
      <c r="D366" s="4">
        <f t="shared" si="67"/>
        <v>44200</v>
      </c>
      <c r="E366" s="2">
        <f t="shared" ca="1" si="76"/>
        <v>0.99</v>
      </c>
      <c r="F366" s="2">
        <f t="shared" ca="1" si="77"/>
        <v>0.49</v>
      </c>
      <c r="G366">
        <f t="shared" si="78"/>
        <v>0.16666666578385048</v>
      </c>
      <c r="H366">
        <f t="shared" si="68"/>
        <v>1</v>
      </c>
      <c r="I366" s="2">
        <f t="shared" si="69"/>
        <v>0</v>
      </c>
      <c r="J366" s="2">
        <v>5</v>
      </c>
      <c r="K366">
        <f t="shared" ca="1" si="70"/>
        <v>0</v>
      </c>
      <c r="L366">
        <f t="shared" ca="1" si="71"/>
        <v>0</v>
      </c>
      <c r="M366">
        <f t="shared" ca="1" si="72"/>
        <v>0</v>
      </c>
      <c r="N366">
        <f t="shared" ca="1" si="73"/>
        <v>0</v>
      </c>
    </row>
    <row r="367" spans="1:14" x14ac:dyDescent="0.25">
      <c r="A367">
        <f t="shared" si="74"/>
        <v>1</v>
      </c>
      <c r="B367" s="1">
        <f t="shared" si="75"/>
        <v>44200.802083332448</v>
      </c>
      <c r="C367" s="1">
        <f t="shared" si="66"/>
        <v>0.80208333244809182</v>
      </c>
      <c r="D367" s="4">
        <f t="shared" si="67"/>
        <v>44200</v>
      </c>
      <c r="E367" s="2">
        <f t="shared" ca="1" si="76"/>
        <v>0.91</v>
      </c>
      <c r="F367" s="2">
        <f t="shared" ca="1" si="77"/>
        <v>0.49</v>
      </c>
      <c r="G367">
        <f t="shared" si="78"/>
        <v>0.17708333244809182</v>
      </c>
      <c r="H367">
        <f t="shared" si="68"/>
        <v>1</v>
      </c>
      <c r="I367" s="2">
        <f t="shared" si="69"/>
        <v>0</v>
      </c>
      <c r="J367" s="2">
        <v>5</v>
      </c>
      <c r="K367">
        <f t="shared" ca="1" si="70"/>
        <v>0</v>
      </c>
      <c r="L367">
        <f t="shared" ca="1" si="71"/>
        <v>0</v>
      </c>
      <c r="M367">
        <f t="shared" ca="1" si="72"/>
        <v>0</v>
      </c>
      <c r="N367">
        <f t="shared" ca="1" si="73"/>
        <v>0</v>
      </c>
    </row>
    <row r="368" spans="1:14" x14ac:dyDescent="0.25">
      <c r="A368">
        <f t="shared" si="74"/>
        <v>1</v>
      </c>
      <c r="B368" s="1">
        <f t="shared" si="75"/>
        <v>44200.812499999112</v>
      </c>
      <c r="C368" s="1">
        <f t="shared" si="66"/>
        <v>0.81249999911233317</v>
      </c>
      <c r="D368" s="4">
        <f t="shared" si="67"/>
        <v>44200</v>
      </c>
      <c r="E368" s="2">
        <f t="shared" ca="1" si="76"/>
        <v>0.92</v>
      </c>
      <c r="F368" s="2">
        <f t="shared" ca="1" si="77"/>
        <v>0.49</v>
      </c>
      <c r="G368">
        <f t="shared" si="78"/>
        <v>0.18749999911233317</v>
      </c>
      <c r="H368">
        <f t="shared" si="68"/>
        <v>1</v>
      </c>
      <c r="I368" s="2">
        <f t="shared" si="69"/>
        <v>0</v>
      </c>
      <c r="J368" s="2">
        <v>5</v>
      </c>
      <c r="K368">
        <f t="shared" ca="1" si="70"/>
        <v>0</v>
      </c>
      <c r="L368">
        <f t="shared" ca="1" si="71"/>
        <v>0</v>
      </c>
      <c r="M368">
        <f t="shared" ca="1" si="72"/>
        <v>0</v>
      </c>
      <c r="N368">
        <f t="shared" ca="1" si="73"/>
        <v>0</v>
      </c>
    </row>
    <row r="369" spans="1:14" x14ac:dyDescent="0.25">
      <c r="A369">
        <f t="shared" si="74"/>
        <v>1</v>
      </c>
      <c r="B369" s="1">
        <f t="shared" si="75"/>
        <v>44200.822916665777</v>
      </c>
      <c r="C369" s="1">
        <f t="shared" si="66"/>
        <v>0.82291666577657452</v>
      </c>
      <c r="D369" s="4">
        <f t="shared" si="67"/>
        <v>44200</v>
      </c>
      <c r="E369" s="2">
        <f t="shared" ca="1" si="76"/>
        <v>1.08</v>
      </c>
      <c r="F369" s="2">
        <f t="shared" ca="1" si="77"/>
        <v>0.49</v>
      </c>
      <c r="G369">
        <f t="shared" si="78"/>
        <v>0.19791666577657452</v>
      </c>
      <c r="H369">
        <f t="shared" si="68"/>
        <v>1</v>
      </c>
      <c r="I369" s="2">
        <f t="shared" si="69"/>
        <v>0</v>
      </c>
      <c r="J369" s="2">
        <v>5</v>
      </c>
      <c r="K369">
        <f t="shared" ca="1" si="70"/>
        <v>0</v>
      </c>
      <c r="L369">
        <f t="shared" ca="1" si="71"/>
        <v>0</v>
      </c>
      <c r="M369">
        <f t="shared" ca="1" si="72"/>
        <v>0</v>
      </c>
      <c r="N369">
        <f t="shared" ca="1" si="73"/>
        <v>0</v>
      </c>
    </row>
    <row r="370" spans="1:14" x14ac:dyDescent="0.25">
      <c r="A370">
        <f t="shared" si="74"/>
        <v>1</v>
      </c>
      <c r="B370" s="1">
        <f t="shared" si="75"/>
        <v>44200.833333332441</v>
      </c>
      <c r="C370" s="1">
        <f t="shared" si="66"/>
        <v>0.83333333244081587</v>
      </c>
      <c r="D370" s="4">
        <f t="shared" si="67"/>
        <v>44200</v>
      </c>
      <c r="E370" s="2">
        <f t="shared" ca="1" si="76"/>
        <v>0.93</v>
      </c>
      <c r="F370" s="2">
        <f t="shared" ca="1" si="77"/>
        <v>0.49</v>
      </c>
      <c r="G370">
        <f t="shared" si="78"/>
        <v>0.20833333244081587</v>
      </c>
      <c r="H370">
        <f t="shared" si="68"/>
        <v>1</v>
      </c>
      <c r="I370" s="2">
        <f t="shared" si="69"/>
        <v>0</v>
      </c>
      <c r="J370" s="2">
        <v>5</v>
      </c>
      <c r="K370">
        <f t="shared" ca="1" si="70"/>
        <v>0</v>
      </c>
      <c r="L370">
        <f t="shared" ca="1" si="71"/>
        <v>0</v>
      </c>
      <c r="M370">
        <f t="shared" ca="1" si="72"/>
        <v>0</v>
      </c>
      <c r="N370">
        <f t="shared" ca="1" si="73"/>
        <v>0</v>
      </c>
    </row>
    <row r="371" spans="1:14" x14ac:dyDescent="0.25">
      <c r="A371">
        <f t="shared" si="74"/>
        <v>1</v>
      </c>
      <c r="B371" s="1">
        <f t="shared" si="75"/>
        <v>44200.843749999105</v>
      </c>
      <c r="C371" s="1">
        <f t="shared" ref="C371:C434" si="79">B371-ROUNDDOWN(B371,0)</f>
        <v>0.84374999910505721</v>
      </c>
      <c r="D371" s="4">
        <f t="shared" si="67"/>
        <v>44200</v>
      </c>
      <c r="E371" s="2">
        <f t="shared" ca="1" si="76"/>
        <v>0.9</v>
      </c>
      <c r="F371" s="2">
        <f t="shared" ca="1" si="77"/>
        <v>0.49</v>
      </c>
      <c r="G371">
        <f t="shared" si="78"/>
        <v>0.21874999910505721</v>
      </c>
      <c r="H371">
        <f t="shared" si="68"/>
        <v>1</v>
      </c>
      <c r="I371" s="2">
        <f t="shared" si="69"/>
        <v>0</v>
      </c>
      <c r="J371" s="2">
        <v>5</v>
      </c>
      <c r="K371">
        <f t="shared" ca="1" si="70"/>
        <v>0</v>
      </c>
      <c r="L371">
        <f t="shared" ca="1" si="71"/>
        <v>0</v>
      </c>
      <c r="M371">
        <f t="shared" ca="1" si="72"/>
        <v>0</v>
      </c>
      <c r="N371">
        <f t="shared" ca="1" si="73"/>
        <v>0</v>
      </c>
    </row>
    <row r="372" spans="1:14" x14ac:dyDescent="0.25">
      <c r="A372">
        <f t="shared" si="74"/>
        <v>1</v>
      </c>
      <c r="B372" s="1">
        <f t="shared" si="75"/>
        <v>44200.854166665769</v>
      </c>
      <c r="C372" s="1">
        <f t="shared" si="79"/>
        <v>0.85416666576929856</v>
      </c>
      <c r="D372" s="4">
        <f t="shared" si="67"/>
        <v>44200</v>
      </c>
      <c r="E372" s="2">
        <f t="shared" ca="1" si="76"/>
        <v>1.0900000000000001</v>
      </c>
      <c r="F372" s="2">
        <f t="shared" ca="1" si="77"/>
        <v>0.49</v>
      </c>
      <c r="G372">
        <f t="shared" si="78"/>
        <v>0.22916666576929856</v>
      </c>
      <c r="H372">
        <f t="shared" si="68"/>
        <v>1</v>
      </c>
      <c r="I372" s="2">
        <f t="shared" si="69"/>
        <v>0</v>
      </c>
      <c r="J372" s="2">
        <v>5</v>
      </c>
      <c r="K372">
        <f t="shared" ca="1" si="70"/>
        <v>0</v>
      </c>
      <c r="L372">
        <f t="shared" ca="1" si="71"/>
        <v>0</v>
      </c>
      <c r="M372">
        <f t="shared" ca="1" si="72"/>
        <v>0</v>
      </c>
      <c r="N372">
        <f t="shared" ca="1" si="73"/>
        <v>0</v>
      </c>
    </row>
    <row r="373" spans="1:14" x14ac:dyDescent="0.25">
      <c r="A373">
        <f t="shared" si="74"/>
        <v>1</v>
      </c>
      <c r="B373" s="1">
        <f t="shared" si="75"/>
        <v>44200.864583332434</v>
      </c>
      <c r="C373" s="1">
        <f t="shared" si="79"/>
        <v>0.86458333243353991</v>
      </c>
      <c r="D373" s="4">
        <f t="shared" si="67"/>
        <v>44200</v>
      </c>
      <c r="E373" s="2">
        <f t="shared" ca="1" si="76"/>
        <v>1.1000000000000001</v>
      </c>
      <c r="F373" s="2">
        <f t="shared" ca="1" si="77"/>
        <v>0.49</v>
      </c>
      <c r="G373">
        <f t="shared" si="78"/>
        <v>0.23958333243353991</v>
      </c>
      <c r="H373">
        <f t="shared" si="68"/>
        <v>1</v>
      </c>
      <c r="I373" s="2">
        <f t="shared" si="69"/>
        <v>0</v>
      </c>
      <c r="J373" s="2">
        <v>5</v>
      </c>
      <c r="K373">
        <f t="shared" ca="1" si="70"/>
        <v>0</v>
      </c>
      <c r="L373">
        <f t="shared" ca="1" si="71"/>
        <v>0</v>
      </c>
      <c r="M373">
        <f t="shared" ca="1" si="72"/>
        <v>0</v>
      </c>
      <c r="N373">
        <f t="shared" ca="1" si="73"/>
        <v>0</v>
      </c>
    </row>
    <row r="374" spans="1:14" x14ac:dyDescent="0.25">
      <c r="A374">
        <f t="shared" si="74"/>
        <v>1</v>
      </c>
      <c r="B374" s="1">
        <f t="shared" si="75"/>
        <v>44200.874999999098</v>
      </c>
      <c r="C374" s="1">
        <f t="shared" si="79"/>
        <v>0.87499999909778126</v>
      </c>
      <c r="D374" s="4">
        <f t="shared" si="67"/>
        <v>44200</v>
      </c>
      <c r="E374" s="2">
        <f t="shared" ca="1" si="76"/>
        <v>1.08</v>
      </c>
      <c r="F374" s="2">
        <f t="shared" ca="1" si="77"/>
        <v>0.49</v>
      </c>
      <c r="G374">
        <f t="shared" si="78"/>
        <v>0.24999999909778126</v>
      </c>
      <c r="H374">
        <f t="shared" si="68"/>
        <v>1</v>
      </c>
      <c r="I374" s="2">
        <f t="shared" si="69"/>
        <v>0</v>
      </c>
      <c r="J374" s="2">
        <v>5</v>
      </c>
      <c r="K374">
        <f t="shared" ca="1" si="70"/>
        <v>0</v>
      </c>
      <c r="L374">
        <f t="shared" ca="1" si="71"/>
        <v>0</v>
      </c>
      <c r="M374">
        <f t="shared" ca="1" si="72"/>
        <v>0</v>
      </c>
      <c r="N374">
        <f t="shared" ca="1" si="73"/>
        <v>0</v>
      </c>
    </row>
    <row r="375" spans="1:14" x14ac:dyDescent="0.25">
      <c r="A375">
        <f t="shared" si="74"/>
        <v>1</v>
      </c>
      <c r="B375" s="1">
        <f t="shared" si="75"/>
        <v>44200.885416665762</v>
      </c>
      <c r="C375" s="1">
        <f t="shared" si="79"/>
        <v>0.8854166657620226</v>
      </c>
      <c r="D375" s="4">
        <f t="shared" si="67"/>
        <v>44200</v>
      </c>
      <c r="E375" s="2">
        <f t="shared" ca="1" si="76"/>
        <v>0.97</v>
      </c>
      <c r="F375" s="2">
        <f t="shared" ca="1" si="77"/>
        <v>0.49</v>
      </c>
      <c r="G375">
        <f t="shared" si="78"/>
        <v>0.2604166657620226</v>
      </c>
      <c r="H375">
        <f t="shared" si="68"/>
        <v>1</v>
      </c>
      <c r="I375" s="2">
        <f t="shared" si="69"/>
        <v>0</v>
      </c>
      <c r="J375" s="2">
        <v>5</v>
      </c>
      <c r="K375">
        <f t="shared" ca="1" si="70"/>
        <v>0</v>
      </c>
      <c r="L375">
        <f t="shared" ca="1" si="71"/>
        <v>0</v>
      </c>
      <c r="M375">
        <f t="shared" ca="1" si="72"/>
        <v>0</v>
      </c>
      <c r="N375">
        <f t="shared" ca="1" si="73"/>
        <v>0</v>
      </c>
    </row>
    <row r="376" spans="1:14" x14ac:dyDescent="0.25">
      <c r="A376">
        <f t="shared" si="74"/>
        <v>1</v>
      </c>
      <c r="B376" s="1">
        <f t="shared" si="75"/>
        <v>44200.895833332426</v>
      </c>
      <c r="C376" s="1">
        <f t="shared" si="79"/>
        <v>0.89583333242626395</v>
      </c>
      <c r="D376" s="4">
        <f t="shared" si="67"/>
        <v>44200</v>
      </c>
      <c r="E376" s="2">
        <f t="shared" ca="1" si="76"/>
        <v>1.05</v>
      </c>
      <c r="F376" s="2">
        <f t="shared" ca="1" si="77"/>
        <v>0.49</v>
      </c>
      <c r="G376">
        <f t="shared" si="78"/>
        <v>0.27083333242626395</v>
      </c>
      <c r="H376">
        <f t="shared" si="68"/>
        <v>1</v>
      </c>
      <c r="I376" s="2">
        <f t="shared" si="69"/>
        <v>0</v>
      </c>
      <c r="J376" s="2">
        <v>5</v>
      </c>
      <c r="K376">
        <f t="shared" ca="1" si="70"/>
        <v>0</v>
      </c>
      <c r="L376">
        <f t="shared" ca="1" si="71"/>
        <v>0</v>
      </c>
      <c r="M376">
        <f t="shared" ca="1" si="72"/>
        <v>0</v>
      </c>
      <c r="N376">
        <f t="shared" ca="1" si="73"/>
        <v>0</v>
      </c>
    </row>
    <row r="377" spans="1:14" x14ac:dyDescent="0.25">
      <c r="A377">
        <f t="shared" si="74"/>
        <v>1</v>
      </c>
      <c r="B377" s="1">
        <f t="shared" si="75"/>
        <v>44200.906249999091</v>
      </c>
      <c r="C377" s="1">
        <f t="shared" si="79"/>
        <v>0.9062499990905053</v>
      </c>
      <c r="D377" s="4">
        <f t="shared" si="67"/>
        <v>44200</v>
      </c>
      <c r="E377" s="2">
        <f t="shared" ca="1" si="76"/>
        <v>0.96</v>
      </c>
      <c r="F377" s="2">
        <f t="shared" ca="1" si="77"/>
        <v>0.49</v>
      </c>
      <c r="G377">
        <f t="shared" si="78"/>
        <v>0.2812499990905053</v>
      </c>
      <c r="H377">
        <f t="shared" si="68"/>
        <v>1</v>
      </c>
      <c r="I377" s="2">
        <f t="shared" si="69"/>
        <v>0</v>
      </c>
      <c r="J377" s="2">
        <v>5</v>
      </c>
      <c r="K377">
        <f t="shared" ca="1" si="70"/>
        <v>0</v>
      </c>
      <c r="L377">
        <f t="shared" ca="1" si="71"/>
        <v>0</v>
      </c>
      <c r="M377">
        <f t="shared" ca="1" si="72"/>
        <v>0</v>
      </c>
      <c r="N377">
        <f t="shared" ca="1" si="73"/>
        <v>0</v>
      </c>
    </row>
    <row r="378" spans="1:14" x14ac:dyDescent="0.25">
      <c r="A378">
        <f t="shared" si="74"/>
        <v>1</v>
      </c>
      <c r="B378" s="1">
        <f t="shared" si="75"/>
        <v>44200.916666665755</v>
      </c>
      <c r="C378" s="1">
        <f t="shared" si="79"/>
        <v>0.91666666575474665</v>
      </c>
      <c r="D378" s="4">
        <f t="shared" si="67"/>
        <v>44200</v>
      </c>
      <c r="E378" s="2">
        <f t="shared" ca="1" si="76"/>
        <v>0.93</v>
      </c>
      <c r="F378" s="2">
        <f t="shared" ca="1" si="77"/>
        <v>0.49</v>
      </c>
      <c r="G378">
        <f t="shared" si="78"/>
        <v>0.29166666575474665</v>
      </c>
      <c r="H378">
        <f t="shared" si="68"/>
        <v>1</v>
      </c>
      <c r="I378" s="2">
        <f t="shared" si="69"/>
        <v>0</v>
      </c>
      <c r="J378" s="2">
        <v>5</v>
      </c>
      <c r="K378">
        <f t="shared" ca="1" si="70"/>
        <v>0</v>
      </c>
      <c r="L378">
        <f t="shared" ca="1" si="71"/>
        <v>0</v>
      </c>
      <c r="M378">
        <f t="shared" ca="1" si="72"/>
        <v>0</v>
      </c>
      <c r="N378">
        <f t="shared" ca="1" si="73"/>
        <v>0</v>
      </c>
    </row>
    <row r="379" spans="1:14" x14ac:dyDescent="0.25">
      <c r="A379">
        <f t="shared" si="74"/>
        <v>1</v>
      </c>
      <c r="B379" s="1">
        <f t="shared" si="75"/>
        <v>44200.927083332419</v>
      </c>
      <c r="C379" s="1">
        <f t="shared" si="79"/>
        <v>0.92708333241898799</v>
      </c>
      <c r="D379" s="4">
        <f t="shared" si="67"/>
        <v>44200</v>
      </c>
      <c r="E379" s="2">
        <f t="shared" ca="1" si="76"/>
        <v>1.06</v>
      </c>
      <c r="F379" s="2">
        <f t="shared" ca="1" si="77"/>
        <v>0.49</v>
      </c>
      <c r="G379">
        <f t="shared" si="78"/>
        <v>0.30208333241898799</v>
      </c>
      <c r="H379">
        <f t="shared" si="68"/>
        <v>1</v>
      </c>
      <c r="I379" s="2">
        <f t="shared" si="69"/>
        <v>0</v>
      </c>
      <c r="J379" s="2">
        <v>5</v>
      </c>
      <c r="K379">
        <f t="shared" ca="1" si="70"/>
        <v>0</v>
      </c>
      <c r="L379">
        <f t="shared" ca="1" si="71"/>
        <v>0</v>
      </c>
      <c r="M379">
        <f t="shared" ca="1" si="72"/>
        <v>0</v>
      </c>
      <c r="N379">
        <f t="shared" ca="1" si="73"/>
        <v>0</v>
      </c>
    </row>
    <row r="380" spans="1:14" x14ac:dyDescent="0.25">
      <c r="A380">
        <f t="shared" si="74"/>
        <v>1</v>
      </c>
      <c r="B380" s="1">
        <f t="shared" si="75"/>
        <v>44200.937499999083</v>
      </c>
      <c r="C380" s="1">
        <f t="shared" si="79"/>
        <v>0.93749999908322934</v>
      </c>
      <c r="D380" s="4">
        <f t="shared" si="67"/>
        <v>44200</v>
      </c>
      <c r="E380" s="2">
        <f t="shared" ca="1" si="76"/>
        <v>0.97</v>
      </c>
      <c r="F380" s="2">
        <f t="shared" ca="1" si="77"/>
        <v>0.49</v>
      </c>
      <c r="G380">
        <f t="shared" si="78"/>
        <v>0.31249999908322934</v>
      </c>
      <c r="H380">
        <f t="shared" si="68"/>
        <v>1</v>
      </c>
      <c r="I380" s="2">
        <f t="shared" si="69"/>
        <v>0</v>
      </c>
      <c r="J380" s="2">
        <v>5</v>
      </c>
      <c r="K380">
        <f t="shared" ca="1" si="70"/>
        <v>0</v>
      </c>
      <c r="L380">
        <f t="shared" ca="1" si="71"/>
        <v>0</v>
      </c>
      <c r="M380">
        <f t="shared" ca="1" si="72"/>
        <v>0</v>
      </c>
      <c r="N380">
        <f t="shared" ca="1" si="73"/>
        <v>0</v>
      </c>
    </row>
    <row r="381" spans="1:14" x14ac:dyDescent="0.25">
      <c r="A381">
        <f t="shared" si="74"/>
        <v>1</v>
      </c>
      <c r="B381" s="1">
        <f t="shared" si="75"/>
        <v>44200.947916665747</v>
      </c>
      <c r="C381" s="1">
        <f t="shared" si="79"/>
        <v>0.94791666574747069</v>
      </c>
      <c r="D381" s="4">
        <f t="shared" si="67"/>
        <v>44200</v>
      </c>
      <c r="E381" s="2">
        <f t="shared" ca="1" si="76"/>
        <v>1.02</v>
      </c>
      <c r="F381" s="2">
        <f t="shared" ca="1" si="77"/>
        <v>0.49</v>
      </c>
      <c r="G381">
        <f t="shared" si="78"/>
        <v>0.32291666574747069</v>
      </c>
      <c r="H381">
        <f t="shared" si="68"/>
        <v>1</v>
      </c>
      <c r="I381" s="2">
        <f t="shared" si="69"/>
        <v>0</v>
      </c>
      <c r="J381" s="2">
        <v>5</v>
      </c>
      <c r="K381">
        <f t="shared" ca="1" si="70"/>
        <v>0</v>
      </c>
      <c r="L381">
        <f t="shared" ca="1" si="71"/>
        <v>0</v>
      </c>
      <c r="M381">
        <f t="shared" ca="1" si="72"/>
        <v>0</v>
      </c>
      <c r="N381">
        <f t="shared" ca="1" si="73"/>
        <v>0</v>
      </c>
    </row>
    <row r="382" spans="1:14" x14ac:dyDescent="0.25">
      <c r="A382">
        <f t="shared" si="74"/>
        <v>1</v>
      </c>
      <c r="B382" s="1">
        <f t="shared" si="75"/>
        <v>44200.958333332412</v>
      </c>
      <c r="C382" s="1">
        <f t="shared" si="79"/>
        <v>0.95833333241171204</v>
      </c>
      <c r="D382" s="4">
        <f t="shared" si="67"/>
        <v>44200</v>
      </c>
      <c r="E382" s="2">
        <f t="shared" ca="1" si="76"/>
        <v>1.03</v>
      </c>
      <c r="F382" s="2">
        <f t="shared" ca="1" si="77"/>
        <v>0.49</v>
      </c>
      <c r="G382">
        <f t="shared" si="78"/>
        <v>0.33333333241171204</v>
      </c>
      <c r="H382">
        <f t="shared" si="68"/>
        <v>1</v>
      </c>
      <c r="I382" s="2">
        <f t="shared" si="69"/>
        <v>0</v>
      </c>
      <c r="J382" s="2">
        <v>5</v>
      </c>
      <c r="K382">
        <f t="shared" ca="1" si="70"/>
        <v>0</v>
      </c>
      <c r="L382">
        <f t="shared" ca="1" si="71"/>
        <v>0</v>
      </c>
      <c r="M382">
        <f t="shared" ca="1" si="72"/>
        <v>0</v>
      </c>
      <c r="N382">
        <f t="shared" ca="1" si="73"/>
        <v>0</v>
      </c>
    </row>
    <row r="383" spans="1:14" x14ac:dyDescent="0.25">
      <c r="A383">
        <f t="shared" si="74"/>
        <v>1</v>
      </c>
      <c r="B383" s="1">
        <f t="shared" si="75"/>
        <v>44200.968749999076</v>
      </c>
      <c r="C383" s="1">
        <f t="shared" si="79"/>
        <v>0.96874999907595338</v>
      </c>
      <c r="D383" s="4">
        <f t="shared" si="67"/>
        <v>44200</v>
      </c>
      <c r="E383" s="2">
        <f t="shared" ca="1" si="76"/>
        <v>1.05</v>
      </c>
      <c r="F383" s="2">
        <f t="shared" ca="1" si="77"/>
        <v>0.49</v>
      </c>
      <c r="G383">
        <f t="shared" si="78"/>
        <v>0.34374999907595338</v>
      </c>
      <c r="H383">
        <f t="shared" si="68"/>
        <v>1</v>
      </c>
      <c r="I383" s="2">
        <f t="shared" si="69"/>
        <v>0</v>
      </c>
      <c r="J383" s="2">
        <v>5</v>
      </c>
      <c r="K383">
        <f t="shared" ca="1" si="70"/>
        <v>0</v>
      </c>
      <c r="L383">
        <f t="shared" ca="1" si="71"/>
        <v>0</v>
      </c>
      <c r="M383">
        <f t="shared" ca="1" si="72"/>
        <v>0</v>
      </c>
      <c r="N383">
        <f t="shared" ca="1" si="73"/>
        <v>0</v>
      </c>
    </row>
    <row r="384" spans="1:14" x14ac:dyDescent="0.25">
      <c r="A384">
        <f t="shared" si="74"/>
        <v>1</v>
      </c>
      <c r="B384" s="1">
        <f t="shared" si="75"/>
        <v>44200.97916666574</v>
      </c>
      <c r="C384" s="1">
        <f t="shared" si="79"/>
        <v>0.97916666574019473</v>
      </c>
      <c r="D384" s="4">
        <f t="shared" si="67"/>
        <v>44200</v>
      </c>
      <c r="E384" s="2">
        <f t="shared" ca="1" si="76"/>
        <v>1.04</v>
      </c>
      <c r="F384" s="2">
        <f t="shared" ca="1" si="77"/>
        <v>0.49</v>
      </c>
      <c r="G384">
        <f t="shared" si="78"/>
        <v>0.35416666574019473</v>
      </c>
      <c r="H384">
        <f t="shared" si="68"/>
        <v>1</v>
      </c>
      <c r="I384" s="2">
        <f t="shared" si="69"/>
        <v>0</v>
      </c>
      <c r="J384" s="2">
        <v>5</v>
      </c>
      <c r="K384">
        <f t="shared" ca="1" si="70"/>
        <v>0</v>
      </c>
      <c r="L384">
        <f t="shared" ca="1" si="71"/>
        <v>0</v>
      </c>
      <c r="M384">
        <f t="shared" ca="1" si="72"/>
        <v>0</v>
      </c>
      <c r="N384">
        <f t="shared" ca="1" si="73"/>
        <v>0</v>
      </c>
    </row>
    <row r="385" spans="1:14" x14ac:dyDescent="0.25">
      <c r="A385">
        <f t="shared" si="74"/>
        <v>1</v>
      </c>
      <c r="B385" s="1">
        <f t="shared" si="75"/>
        <v>44200.989583332404</v>
      </c>
      <c r="C385" s="1">
        <f t="shared" si="79"/>
        <v>0.98958333240443608</v>
      </c>
      <c r="D385" s="4">
        <f t="shared" si="67"/>
        <v>44200</v>
      </c>
      <c r="E385" s="2">
        <f t="shared" ca="1" si="76"/>
        <v>1.01</v>
      </c>
      <c r="F385" s="2">
        <f t="shared" ca="1" si="77"/>
        <v>0.49</v>
      </c>
      <c r="G385">
        <f t="shared" si="78"/>
        <v>0.36458333240443608</v>
      </c>
      <c r="H385">
        <f t="shared" si="68"/>
        <v>1</v>
      </c>
      <c r="I385" s="2">
        <f t="shared" si="69"/>
        <v>0</v>
      </c>
      <c r="J385" s="2">
        <v>5</v>
      </c>
      <c r="K385">
        <f t="shared" ca="1" si="70"/>
        <v>0</v>
      </c>
      <c r="L385">
        <f t="shared" ca="1" si="71"/>
        <v>0</v>
      </c>
      <c r="M385">
        <f t="shared" ca="1" si="72"/>
        <v>0</v>
      </c>
      <c r="N385">
        <f t="shared" ca="1" si="73"/>
        <v>0</v>
      </c>
    </row>
    <row r="386" spans="1:14" x14ac:dyDescent="0.25">
      <c r="A386">
        <f t="shared" si="74"/>
        <v>1</v>
      </c>
      <c r="B386" s="1">
        <f t="shared" si="75"/>
        <v>44200.999999999069</v>
      </c>
      <c r="C386" s="1">
        <f t="shared" si="79"/>
        <v>0.99999999906867743</v>
      </c>
      <c r="D386" s="4">
        <f t="shared" si="67"/>
        <v>44200</v>
      </c>
      <c r="E386" s="2">
        <f t="shared" ca="1" si="76"/>
        <v>0.9</v>
      </c>
      <c r="F386" s="2">
        <f t="shared" ca="1" si="77"/>
        <v>0.54</v>
      </c>
      <c r="G386">
        <f t="shared" si="78"/>
        <v>0.37499999906867743</v>
      </c>
      <c r="H386">
        <f t="shared" si="68"/>
        <v>1</v>
      </c>
      <c r="I386" s="2">
        <f t="shared" si="69"/>
        <v>0</v>
      </c>
      <c r="J386" s="2">
        <v>5</v>
      </c>
      <c r="K386">
        <f t="shared" ca="1" si="70"/>
        <v>0</v>
      </c>
      <c r="L386">
        <f t="shared" ca="1" si="71"/>
        <v>0</v>
      </c>
      <c r="M386">
        <f t="shared" ca="1" si="72"/>
        <v>0</v>
      </c>
      <c r="N386">
        <f t="shared" ca="1" si="73"/>
        <v>0</v>
      </c>
    </row>
    <row r="387" spans="1:14" x14ac:dyDescent="0.25">
      <c r="A387">
        <f t="shared" si="74"/>
        <v>1</v>
      </c>
      <c r="B387" s="1">
        <f t="shared" si="75"/>
        <v>44201.010416665733</v>
      </c>
      <c r="C387" s="1">
        <f t="shared" si="79"/>
        <v>1.0416665732918773E-2</v>
      </c>
      <c r="D387" s="4">
        <f t="shared" ref="D387:D450" si="80">ROUNDDOWN(B387,0)</f>
        <v>44201</v>
      </c>
      <c r="E387" s="2">
        <f t="shared" ca="1" si="76"/>
        <v>1.0900000000000001</v>
      </c>
      <c r="F387" s="2">
        <f t="shared" ca="1" si="77"/>
        <v>0.54</v>
      </c>
      <c r="G387">
        <f t="shared" si="78"/>
        <v>0.61458333426708123</v>
      </c>
      <c r="H387">
        <f t="shared" ref="H387:H450" si="81">IF(G387/MAX(G:G)*4&gt;1,1,G387/MAX(G:G)*4)</f>
        <v>1</v>
      </c>
      <c r="I387" s="2">
        <f t="shared" ref="I387:I450" si="82">(COS(H387*PI()) + 1)/2</f>
        <v>0</v>
      </c>
      <c r="J387" s="2">
        <v>5</v>
      </c>
      <c r="K387">
        <f t="shared" ref="K387:K450" ca="1" si="83">E387*F387*I387*J387</f>
        <v>0</v>
      </c>
      <c r="L387">
        <f t="shared" ref="L387:L450" ca="1" si="84">IF(K387&gt;J387,J387*RANDBETWEEN(990,1010)/1000,K387)</f>
        <v>0</v>
      </c>
      <c r="M387">
        <f t="shared" ref="M387:M450" ca="1" si="85">L387/4</f>
        <v>0</v>
      </c>
      <c r="N387">
        <f t="shared" ref="N387:N450" ca="1" si="86">RANDBETWEEN(0.7,1.3)*I387*F387</f>
        <v>0</v>
      </c>
    </row>
    <row r="388" spans="1:14" x14ac:dyDescent="0.25">
      <c r="A388">
        <f t="shared" ref="A388:A451" si="87">A387</f>
        <v>1</v>
      </c>
      <c r="B388" s="1">
        <f t="shared" ref="B388:B451" si="88">B387+(1/24/60*15)</f>
        <v>44201.020833332397</v>
      </c>
      <c r="C388" s="1">
        <f t="shared" si="79"/>
        <v>2.083333239716012E-2</v>
      </c>
      <c r="D388" s="4">
        <f t="shared" si="80"/>
        <v>44201</v>
      </c>
      <c r="E388" s="2">
        <f t="shared" ref="E388:E451" ca="1" si="89">IF(C388=C387,E387,RANDBETWEEN(90,110)/100)</f>
        <v>1.0900000000000001</v>
      </c>
      <c r="F388" s="2">
        <f t="shared" ref="F388:F451" ca="1" si="90">IF(DAY(B388)=DAY(B387),F387,RANDBETWEEN(10,140)/100)</f>
        <v>0.54</v>
      </c>
      <c r="G388">
        <f t="shared" ref="G388:G451" si="91">ABS(0.625-C388)</f>
        <v>0.60416666760283988</v>
      </c>
      <c r="H388">
        <f t="shared" si="81"/>
        <v>1</v>
      </c>
      <c r="I388" s="2">
        <f t="shared" si="82"/>
        <v>0</v>
      </c>
      <c r="J388" s="2">
        <v>5</v>
      </c>
      <c r="K388">
        <f t="shared" ca="1" si="83"/>
        <v>0</v>
      </c>
      <c r="L388">
        <f t="shared" ca="1" si="84"/>
        <v>0</v>
      </c>
      <c r="M388">
        <f t="shared" ca="1" si="85"/>
        <v>0</v>
      </c>
      <c r="N388">
        <f t="shared" ca="1" si="86"/>
        <v>0</v>
      </c>
    </row>
    <row r="389" spans="1:14" x14ac:dyDescent="0.25">
      <c r="A389">
        <f t="shared" si="87"/>
        <v>1</v>
      </c>
      <c r="B389" s="1">
        <f t="shared" si="88"/>
        <v>44201.031249999061</v>
      </c>
      <c r="C389" s="1">
        <f t="shared" si="79"/>
        <v>3.1249999061401468E-2</v>
      </c>
      <c r="D389" s="4">
        <f t="shared" si="80"/>
        <v>44201</v>
      </c>
      <c r="E389" s="2">
        <f t="shared" ca="1" si="89"/>
        <v>1.0900000000000001</v>
      </c>
      <c r="F389" s="2">
        <f t="shared" ca="1" si="90"/>
        <v>0.54</v>
      </c>
      <c r="G389">
        <f t="shared" si="91"/>
        <v>0.59375000093859853</v>
      </c>
      <c r="H389">
        <f t="shared" si="81"/>
        <v>1</v>
      </c>
      <c r="I389" s="2">
        <f t="shared" si="82"/>
        <v>0</v>
      </c>
      <c r="J389" s="2">
        <v>5</v>
      </c>
      <c r="K389">
        <f t="shared" ca="1" si="83"/>
        <v>0</v>
      </c>
      <c r="L389">
        <f t="shared" ca="1" si="84"/>
        <v>0</v>
      </c>
      <c r="M389">
        <f t="shared" ca="1" si="85"/>
        <v>0</v>
      </c>
      <c r="N389">
        <f t="shared" ca="1" si="86"/>
        <v>0</v>
      </c>
    </row>
    <row r="390" spans="1:14" x14ac:dyDescent="0.25">
      <c r="A390">
        <f t="shared" si="87"/>
        <v>1</v>
      </c>
      <c r="B390" s="1">
        <f t="shared" si="88"/>
        <v>44201.041666665726</v>
      </c>
      <c r="C390" s="1">
        <f t="shared" si="79"/>
        <v>4.1666665725642815E-2</v>
      </c>
      <c r="D390" s="4">
        <f t="shared" si="80"/>
        <v>44201</v>
      </c>
      <c r="E390" s="2">
        <f t="shared" ca="1" si="89"/>
        <v>1.02</v>
      </c>
      <c r="F390" s="2">
        <f t="shared" ca="1" si="90"/>
        <v>0.54</v>
      </c>
      <c r="G390">
        <f t="shared" si="91"/>
        <v>0.58333333427435718</v>
      </c>
      <c r="H390">
        <f t="shared" si="81"/>
        <v>1</v>
      </c>
      <c r="I390" s="2">
        <f t="shared" si="82"/>
        <v>0</v>
      </c>
      <c r="J390" s="2">
        <v>5</v>
      </c>
      <c r="K390">
        <f t="shared" ca="1" si="83"/>
        <v>0</v>
      </c>
      <c r="L390">
        <f t="shared" ca="1" si="84"/>
        <v>0</v>
      </c>
      <c r="M390">
        <f t="shared" ca="1" si="85"/>
        <v>0</v>
      </c>
      <c r="N390">
        <f t="shared" ca="1" si="86"/>
        <v>0</v>
      </c>
    </row>
    <row r="391" spans="1:14" x14ac:dyDescent="0.25">
      <c r="A391">
        <f t="shared" si="87"/>
        <v>1</v>
      </c>
      <c r="B391" s="1">
        <f t="shared" si="88"/>
        <v>44201.05208333239</v>
      </c>
      <c r="C391" s="1">
        <f t="shared" si="79"/>
        <v>5.2083332389884163E-2</v>
      </c>
      <c r="D391" s="4">
        <f t="shared" si="80"/>
        <v>44201</v>
      </c>
      <c r="E391" s="2">
        <f t="shared" ca="1" si="89"/>
        <v>1.01</v>
      </c>
      <c r="F391" s="2">
        <f t="shared" ca="1" si="90"/>
        <v>0.54</v>
      </c>
      <c r="G391">
        <f t="shared" si="91"/>
        <v>0.57291666761011584</v>
      </c>
      <c r="H391">
        <f t="shared" si="81"/>
        <v>1</v>
      </c>
      <c r="I391" s="2">
        <f t="shared" si="82"/>
        <v>0</v>
      </c>
      <c r="J391" s="2">
        <v>5</v>
      </c>
      <c r="K391">
        <f t="shared" ca="1" si="83"/>
        <v>0</v>
      </c>
      <c r="L391">
        <f t="shared" ca="1" si="84"/>
        <v>0</v>
      </c>
      <c r="M391">
        <f t="shared" ca="1" si="85"/>
        <v>0</v>
      </c>
      <c r="N391">
        <f t="shared" ca="1" si="86"/>
        <v>0</v>
      </c>
    </row>
    <row r="392" spans="1:14" x14ac:dyDescent="0.25">
      <c r="A392">
        <f t="shared" si="87"/>
        <v>1</v>
      </c>
      <c r="B392" s="1">
        <f t="shared" si="88"/>
        <v>44201.062499999054</v>
      </c>
      <c r="C392" s="1">
        <f t="shared" si="79"/>
        <v>6.249999905412551E-2</v>
      </c>
      <c r="D392" s="4">
        <f t="shared" si="80"/>
        <v>44201</v>
      </c>
      <c r="E392" s="2">
        <f t="shared" ca="1" si="89"/>
        <v>1.0900000000000001</v>
      </c>
      <c r="F392" s="2">
        <f t="shared" ca="1" si="90"/>
        <v>0.54</v>
      </c>
      <c r="G392">
        <f t="shared" si="91"/>
        <v>0.56250000094587449</v>
      </c>
      <c r="H392">
        <f t="shared" si="81"/>
        <v>1</v>
      </c>
      <c r="I392" s="2">
        <f t="shared" si="82"/>
        <v>0</v>
      </c>
      <c r="J392" s="2">
        <v>5</v>
      </c>
      <c r="K392">
        <f t="shared" ca="1" si="83"/>
        <v>0</v>
      </c>
      <c r="L392">
        <f t="shared" ca="1" si="84"/>
        <v>0</v>
      </c>
      <c r="M392">
        <f t="shared" ca="1" si="85"/>
        <v>0</v>
      </c>
      <c r="N392">
        <f t="shared" ca="1" si="86"/>
        <v>0</v>
      </c>
    </row>
    <row r="393" spans="1:14" x14ac:dyDescent="0.25">
      <c r="A393">
        <f t="shared" si="87"/>
        <v>1</v>
      </c>
      <c r="B393" s="1">
        <f t="shared" si="88"/>
        <v>44201.072916665718</v>
      </c>
      <c r="C393" s="1">
        <f t="shared" si="79"/>
        <v>7.2916665718366858E-2</v>
      </c>
      <c r="D393" s="4">
        <f t="shared" si="80"/>
        <v>44201</v>
      </c>
      <c r="E393" s="2">
        <f t="shared" ca="1" si="89"/>
        <v>1.05</v>
      </c>
      <c r="F393" s="2">
        <f t="shared" ca="1" si="90"/>
        <v>0.54</v>
      </c>
      <c r="G393">
        <f t="shared" si="91"/>
        <v>0.55208333428163314</v>
      </c>
      <c r="H393">
        <f t="shared" si="81"/>
        <v>1</v>
      </c>
      <c r="I393" s="2">
        <f t="shared" si="82"/>
        <v>0</v>
      </c>
      <c r="J393" s="2">
        <v>5</v>
      </c>
      <c r="K393">
        <f t="shared" ca="1" si="83"/>
        <v>0</v>
      </c>
      <c r="L393">
        <f t="shared" ca="1" si="84"/>
        <v>0</v>
      </c>
      <c r="M393">
        <f t="shared" ca="1" si="85"/>
        <v>0</v>
      </c>
      <c r="N393">
        <f t="shared" ca="1" si="86"/>
        <v>0</v>
      </c>
    </row>
    <row r="394" spans="1:14" x14ac:dyDescent="0.25">
      <c r="A394">
        <f t="shared" si="87"/>
        <v>1</v>
      </c>
      <c r="B394" s="1">
        <f t="shared" si="88"/>
        <v>44201.083333332383</v>
      </c>
      <c r="C394" s="1">
        <f t="shared" si="79"/>
        <v>8.3333332382608205E-2</v>
      </c>
      <c r="D394" s="4">
        <f t="shared" si="80"/>
        <v>44201</v>
      </c>
      <c r="E394" s="2">
        <f t="shared" ca="1" si="89"/>
        <v>0.95</v>
      </c>
      <c r="F394" s="2">
        <f t="shared" ca="1" si="90"/>
        <v>0.54</v>
      </c>
      <c r="G394">
        <f t="shared" si="91"/>
        <v>0.54166666761739179</v>
      </c>
      <c r="H394">
        <f t="shared" si="81"/>
        <v>1</v>
      </c>
      <c r="I394" s="2">
        <f t="shared" si="82"/>
        <v>0</v>
      </c>
      <c r="J394" s="2">
        <v>5</v>
      </c>
      <c r="K394">
        <f t="shared" ca="1" si="83"/>
        <v>0</v>
      </c>
      <c r="L394">
        <f t="shared" ca="1" si="84"/>
        <v>0</v>
      </c>
      <c r="M394">
        <f t="shared" ca="1" si="85"/>
        <v>0</v>
      </c>
      <c r="N394">
        <f t="shared" ca="1" si="86"/>
        <v>0</v>
      </c>
    </row>
    <row r="395" spans="1:14" x14ac:dyDescent="0.25">
      <c r="A395">
        <f t="shared" si="87"/>
        <v>1</v>
      </c>
      <c r="B395" s="1">
        <f t="shared" si="88"/>
        <v>44201.093749999047</v>
      </c>
      <c r="C395" s="1">
        <f t="shared" si="79"/>
        <v>9.3749999046849553E-2</v>
      </c>
      <c r="D395" s="4">
        <f t="shared" si="80"/>
        <v>44201</v>
      </c>
      <c r="E395" s="2">
        <f t="shared" ca="1" si="89"/>
        <v>1.08</v>
      </c>
      <c r="F395" s="2">
        <f t="shared" ca="1" si="90"/>
        <v>0.54</v>
      </c>
      <c r="G395">
        <f t="shared" si="91"/>
        <v>0.53125000095315045</v>
      </c>
      <c r="H395">
        <f t="shared" si="81"/>
        <v>1</v>
      </c>
      <c r="I395" s="2">
        <f t="shared" si="82"/>
        <v>0</v>
      </c>
      <c r="J395" s="2">
        <v>5</v>
      </c>
      <c r="K395">
        <f t="shared" ca="1" si="83"/>
        <v>0</v>
      </c>
      <c r="L395">
        <f t="shared" ca="1" si="84"/>
        <v>0</v>
      </c>
      <c r="M395">
        <f t="shared" ca="1" si="85"/>
        <v>0</v>
      </c>
      <c r="N395">
        <f t="shared" ca="1" si="86"/>
        <v>0</v>
      </c>
    </row>
    <row r="396" spans="1:14" x14ac:dyDescent="0.25">
      <c r="A396">
        <f t="shared" si="87"/>
        <v>1</v>
      </c>
      <c r="B396" s="1">
        <f t="shared" si="88"/>
        <v>44201.104166665711</v>
      </c>
      <c r="C396" s="1">
        <f t="shared" si="79"/>
        <v>0.1041666657110909</v>
      </c>
      <c r="D396" s="4">
        <f t="shared" si="80"/>
        <v>44201</v>
      </c>
      <c r="E396" s="2">
        <f t="shared" ca="1" si="89"/>
        <v>0.98</v>
      </c>
      <c r="F396" s="2">
        <f t="shared" ca="1" si="90"/>
        <v>0.54</v>
      </c>
      <c r="G396">
        <f t="shared" si="91"/>
        <v>0.5208333342889091</v>
      </c>
      <c r="H396">
        <f t="shared" si="81"/>
        <v>1</v>
      </c>
      <c r="I396" s="2">
        <f t="shared" si="82"/>
        <v>0</v>
      </c>
      <c r="J396" s="2">
        <v>5</v>
      </c>
      <c r="K396">
        <f t="shared" ca="1" si="83"/>
        <v>0</v>
      </c>
      <c r="L396">
        <f t="shared" ca="1" si="84"/>
        <v>0</v>
      </c>
      <c r="M396">
        <f t="shared" ca="1" si="85"/>
        <v>0</v>
      </c>
      <c r="N396">
        <f t="shared" ca="1" si="86"/>
        <v>0</v>
      </c>
    </row>
    <row r="397" spans="1:14" x14ac:dyDescent="0.25">
      <c r="A397">
        <f t="shared" si="87"/>
        <v>1</v>
      </c>
      <c r="B397" s="1">
        <f t="shared" si="88"/>
        <v>44201.114583332375</v>
      </c>
      <c r="C397" s="1">
        <f t="shared" si="79"/>
        <v>0.11458333237533225</v>
      </c>
      <c r="D397" s="4">
        <f t="shared" si="80"/>
        <v>44201</v>
      </c>
      <c r="E397" s="2">
        <f t="shared" ca="1" si="89"/>
        <v>1.08</v>
      </c>
      <c r="F397" s="2">
        <f t="shared" ca="1" si="90"/>
        <v>0.54</v>
      </c>
      <c r="G397">
        <f t="shared" si="91"/>
        <v>0.51041666762466775</v>
      </c>
      <c r="H397">
        <f t="shared" si="81"/>
        <v>1</v>
      </c>
      <c r="I397" s="2">
        <f t="shared" si="82"/>
        <v>0</v>
      </c>
      <c r="J397" s="2">
        <v>5</v>
      </c>
      <c r="K397">
        <f t="shared" ca="1" si="83"/>
        <v>0</v>
      </c>
      <c r="L397">
        <f t="shared" ca="1" si="84"/>
        <v>0</v>
      </c>
      <c r="M397">
        <f t="shared" ca="1" si="85"/>
        <v>0</v>
      </c>
      <c r="N397">
        <f t="shared" ca="1" si="86"/>
        <v>0</v>
      </c>
    </row>
    <row r="398" spans="1:14" x14ac:dyDescent="0.25">
      <c r="A398">
        <f t="shared" si="87"/>
        <v>1</v>
      </c>
      <c r="B398" s="1">
        <f t="shared" si="88"/>
        <v>44201.12499999904</v>
      </c>
      <c r="C398" s="1">
        <f t="shared" si="79"/>
        <v>0.12499999903957359</v>
      </c>
      <c r="D398" s="4">
        <f t="shared" si="80"/>
        <v>44201</v>
      </c>
      <c r="E398" s="2">
        <f t="shared" ca="1" si="89"/>
        <v>1.03</v>
      </c>
      <c r="F398" s="2">
        <f t="shared" ca="1" si="90"/>
        <v>0.54</v>
      </c>
      <c r="G398">
        <f t="shared" si="91"/>
        <v>0.50000000096042641</v>
      </c>
      <c r="H398">
        <f t="shared" si="81"/>
        <v>1</v>
      </c>
      <c r="I398" s="2">
        <f t="shared" si="82"/>
        <v>0</v>
      </c>
      <c r="J398" s="2">
        <v>5</v>
      </c>
      <c r="K398">
        <f t="shared" ca="1" si="83"/>
        <v>0</v>
      </c>
      <c r="L398">
        <f t="shared" ca="1" si="84"/>
        <v>0</v>
      </c>
      <c r="M398">
        <f t="shared" ca="1" si="85"/>
        <v>0</v>
      </c>
      <c r="N398">
        <f t="shared" ca="1" si="86"/>
        <v>0</v>
      </c>
    </row>
    <row r="399" spans="1:14" x14ac:dyDescent="0.25">
      <c r="A399">
        <f t="shared" si="87"/>
        <v>1</v>
      </c>
      <c r="B399" s="1">
        <f t="shared" si="88"/>
        <v>44201.135416665704</v>
      </c>
      <c r="C399" s="1">
        <f t="shared" si="79"/>
        <v>0.13541666570381494</v>
      </c>
      <c r="D399" s="4">
        <f t="shared" si="80"/>
        <v>44201</v>
      </c>
      <c r="E399" s="2">
        <f t="shared" ca="1" si="89"/>
        <v>1.06</v>
      </c>
      <c r="F399" s="2">
        <f t="shared" ca="1" si="90"/>
        <v>0.54</v>
      </c>
      <c r="G399">
        <f t="shared" si="91"/>
        <v>0.48958333429618506</v>
      </c>
      <c r="H399">
        <f t="shared" si="81"/>
        <v>1</v>
      </c>
      <c r="I399" s="2">
        <f t="shared" si="82"/>
        <v>0</v>
      </c>
      <c r="J399" s="2">
        <v>5</v>
      </c>
      <c r="K399">
        <f t="shared" ca="1" si="83"/>
        <v>0</v>
      </c>
      <c r="L399">
        <f t="shared" ca="1" si="84"/>
        <v>0</v>
      </c>
      <c r="M399">
        <f t="shared" ca="1" si="85"/>
        <v>0</v>
      </c>
      <c r="N399">
        <f t="shared" ca="1" si="86"/>
        <v>0</v>
      </c>
    </row>
    <row r="400" spans="1:14" x14ac:dyDescent="0.25">
      <c r="A400">
        <f t="shared" si="87"/>
        <v>1</v>
      </c>
      <c r="B400" s="1">
        <f t="shared" si="88"/>
        <v>44201.145833332368</v>
      </c>
      <c r="C400" s="1">
        <f t="shared" si="79"/>
        <v>0.14583333236805629</v>
      </c>
      <c r="D400" s="4">
        <f t="shared" si="80"/>
        <v>44201</v>
      </c>
      <c r="E400" s="2">
        <f t="shared" ca="1" si="89"/>
        <v>0.92</v>
      </c>
      <c r="F400" s="2">
        <f t="shared" ca="1" si="90"/>
        <v>0.54</v>
      </c>
      <c r="G400">
        <f t="shared" si="91"/>
        <v>0.47916666763194371</v>
      </c>
      <c r="H400">
        <f t="shared" si="81"/>
        <v>1</v>
      </c>
      <c r="I400" s="2">
        <f t="shared" si="82"/>
        <v>0</v>
      </c>
      <c r="J400" s="2">
        <v>5</v>
      </c>
      <c r="K400">
        <f t="shared" ca="1" si="83"/>
        <v>0</v>
      </c>
      <c r="L400">
        <f t="shared" ca="1" si="84"/>
        <v>0</v>
      </c>
      <c r="M400">
        <f t="shared" ca="1" si="85"/>
        <v>0</v>
      </c>
      <c r="N400">
        <f t="shared" ca="1" si="86"/>
        <v>0</v>
      </c>
    </row>
    <row r="401" spans="1:14" x14ac:dyDescent="0.25">
      <c r="A401">
        <f t="shared" si="87"/>
        <v>1</v>
      </c>
      <c r="B401" s="1">
        <f t="shared" si="88"/>
        <v>44201.156249999032</v>
      </c>
      <c r="C401" s="1">
        <f t="shared" si="79"/>
        <v>0.15624999903229764</v>
      </c>
      <c r="D401" s="4">
        <f t="shared" si="80"/>
        <v>44201</v>
      </c>
      <c r="E401" s="2">
        <f t="shared" ca="1" si="89"/>
        <v>1.0900000000000001</v>
      </c>
      <c r="F401" s="2">
        <f t="shared" ca="1" si="90"/>
        <v>0.54</v>
      </c>
      <c r="G401">
        <f t="shared" si="91"/>
        <v>0.46875000096770236</v>
      </c>
      <c r="H401">
        <f t="shared" si="81"/>
        <v>1</v>
      </c>
      <c r="I401" s="2">
        <f t="shared" si="82"/>
        <v>0</v>
      </c>
      <c r="J401" s="2">
        <v>5</v>
      </c>
      <c r="K401">
        <f t="shared" ca="1" si="83"/>
        <v>0</v>
      </c>
      <c r="L401">
        <f t="shared" ca="1" si="84"/>
        <v>0</v>
      </c>
      <c r="M401">
        <f t="shared" ca="1" si="85"/>
        <v>0</v>
      </c>
      <c r="N401">
        <f t="shared" ca="1" si="86"/>
        <v>0</v>
      </c>
    </row>
    <row r="402" spans="1:14" x14ac:dyDescent="0.25">
      <c r="A402">
        <f t="shared" si="87"/>
        <v>1</v>
      </c>
      <c r="B402" s="1">
        <f t="shared" si="88"/>
        <v>44201.166666665697</v>
      </c>
      <c r="C402" s="1">
        <f t="shared" si="79"/>
        <v>0.16666666569653898</v>
      </c>
      <c r="D402" s="4">
        <f t="shared" si="80"/>
        <v>44201</v>
      </c>
      <c r="E402" s="2">
        <f t="shared" ca="1" si="89"/>
        <v>0.99</v>
      </c>
      <c r="F402" s="2">
        <f t="shared" ca="1" si="90"/>
        <v>0.54</v>
      </c>
      <c r="G402">
        <f t="shared" si="91"/>
        <v>0.45833333430346102</v>
      </c>
      <c r="H402">
        <f t="shared" si="81"/>
        <v>1</v>
      </c>
      <c r="I402" s="2">
        <f t="shared" si="82"/>
        <v>0</v>
      </c>
      <c r="J402" s="2">
        <v>5</v>
      </c>
      <c r="K402">
        <f t="shared" ca="1" si="83"/>
        <v>0</v>
      </c>
      <c r="L402">
        <f t="shared" ca="1" si="84"/>
        <v>0</v>
      </c>
      <c r="M402">
        <f t="shared" ca="1" si="85"/>
        <v>0</v>
      </c>
      <c r="N402">
        <f t="shared" ca="1" si="86"/>
        <v>0</v>
      </c>
    </row>
    <row r="403" spans="1:14" x14ac:dyDescent="0.25">
      <c r="A403">
        <f t="shared" si="87"/>
        <v>1</v>
      </c>
      <c r="B403" s="1">
        <f t="shared" si="88"/>
        <v>44201.177083332361</v>
      </c>
      <c r="C403" s="1">
        <f t="shared" si="79"/>
        <v>0.17708333236078033</v>
      </c>
      <c r="D403" s="4">
        <f t="shared" si="80"/>
        <v>44201</v>
      </c>
      <c r="E403" s="2">
        <f t="shared" ca="1" si="89"/>
        <v>0.96</v>
      </c>
      <c r="F403" s="2">
        <f t="shared" ca="1" si="90"/>
        <v>0.54</v>
      </c>
      <c r="G403">
        <f t="shared" si="91"/>
        <v>0.44791666763921967</v>
      </c>
      <c r="H403">
        <f t="shared" si="81"/>
        <v>1</v>
      </c>
      <c r="I403" s="2">
        <f t="shared" si="82"/>
        <v>0</v>
      </c>
      <c r="J403" s="2">
        <v>5</v>
      </c>
      <c r="K403">
        <f t="shared" ca="1" si="83"/>
        <v>0</v>
      </c>
      <c r="L403">
        <f t="shared" ca="1" si="84"/>
        <v>0</v>
      </c>
      <c r="M403">
        <f t="shared" ca="1" si="85"/>
        <v>0</v>
      </c>
      <c r="N403">
        <f t="shared" ca="1" si="86"/>
        <v>0</v>
      </c>
    </row>
    <row r="404" spans="1:14" x14ac:dyDescent="0.25">
      <c r="A404">
        <f t="shared" si="87"/>
        <v>1</v>
      </c>
      <c r="B404" s="1">
        <f t="shared" si="88"/>
        <v>44201.187499999025</v>
      </c>
      <c r="C404" s="1">
        <f t="shared" si="79"/>
        <v>0.18749999902502168</v>
      </c>
      <c r="D404" s="4">
        <f t="shared" si="80"/>
        <v>44201</v>
      </c>
      <c r="E404" s="2">
        <f t="shared" ca="1" si="89"/>
        <v>1.04</v>
      </c>
      <c r="F404" s="2">
        <f t="shared" ca="1" si="90"/>
        <v>0.54</v>
      </c>
      <c r="G404">
        <f t="shared" si="91"/>
        <v>0.43750000097497832</v>
      </c>
      <c r="H404">
        <f t="shared" si="81"/>
        <v>1</v>
      </c>
      <c r="I404" s="2">
        <f t="shared" si="82"/>
        <v>0</v>
      </c>
      <c r="J404" s="2">
        <v>5</v>
      </c>
      <c r="K404">
        <f t="shared" ca="1" si="83"/>
        <v>0</v>
      </c>
      <c r="L404">
        <f t="shared" ca="1" si="84"/>
        <v>0</v>
      </c>
      <c r="M404">
        <f t="shared" ca="1" si="85"/>
        <v>0</v>
      </c>
      <c r="N404">
        <f t="shared" ca="1" si="86"/>
        <v>0</v>
      </c>
    </row>
    <row r="405" spans="1:14" x14ac:dyDescent="0.25">
      <c r="A405">
        <f t="shared" si="87"/>
        <v>1</v>
      </c>
      <c r="B405" s="1">
        <f t="shared" si="88"/>
        <v>44201.197916665689</v>
      </c>
      <c r="C405" s="1">
        <f t="shared" si="79"/>
        <v>0.19791666568926303</v>
      </c>
      <c r="D405" s="4">
        <f t="shared" si="80"/>
        <v>44201</v>
      </c>
      <c r="E405" s="2">
        <f t="shared" ca="1" si="89"/>
        <v>0.9</v>
      </c>
      <c r="F405" s="2">
        <f t="shared" ca="1" si="90"/>
        <v>0.54</v>
      </c>
      <c r="G405">
        <f t="shared" si="91"/>
        <v>0.42708333431073697</v>
      </c>
      <c r="H405">
        <f t="shared" si="81"/>
        <v>1</v>
      </c>
      <c r="I405" s="2">
        <f t="shared" si="82"/>
        <v>0</v>
      </c>
      <c r="J405" s="2">
        <v>5</v>
      </c>
      <c r="K405">
        <f t="shared" ca="1" si="83"/>
        <v>0</v>
      </c>
      <c r="L405">
        <f t="shared" ca="1" si="84"/>
        <v>0</v>
      </c>
      <c r="M405">
        <f t="shared" ca="1" si="85"/>
        <v>0</v>
      </c>
      <c r="N405">
        <f t="shared" ca="1" si="86"/>
        <v>0</v>
      </c>
    </row>
    <row r="406" spans="1:14" x14ac:dyDescent="0.25">
      <c r="A406">
        <f t="shared" si="87"/>
        <v>1</v>
      </c>
      <c r="B406" s="1">
        <f t="shared" si="88"/>
        <v>44201.208333332354</v>
      </c>
      <c r="C406" s="1">
        <f t="shared" si="79"/>
        <v>0.20833333235350437</v>
      </c>
      <c r="D406" s="4">
        <f t="shared" si="80"/>
        <v>44201</v>
      </c>
      <c r="E406" s="2">
        <f t="shared" ca="1" si="89"/>
        <v>1.08</v>
      </c>
      <c r="F406" s="2">
        <f t="shared" ca="1" si="90"/>
        <v>0.54</v>
      </c>
      <c r="G406">
        <f t="shared" si="91"/>
        <v>0.41666666764649563</v>
      </c>
      <c r="H406">
        <f t="shared" si="81"/>
        <v>1</v>
      </c>
      <c r="I406" s="2">
        <f t="shared" si="82"/>
        <v>0</v>
      </c>
      <c r="J406" s="2">
        <v>5</v>
      </c>
      <c r="K406">
        <f t="shared" ca="1" si="83"/>
        <v>0</v>
      </c>
      <c r="L406">
        <f t="shared" ca="1" si="84"/>
        <v>0</v>
      </c>
      <c r="M406">
        <f t="shared" ca="1" si="85"/>
        <v>0</v>
      </c>
      <c r="N406">
        <f t="shared" ca="1" si="86"/>
        <v>0</v>
      </c>
    </row>
    <row r="407" spans="1:14" x14ac:dyDescent="0.25">
      <c r="A407">
        <f t="shared" si="87"/>
        <v>1</v>
      </c>
      <c r="B407" s="1">
        <f t="shared" si="88"/>
        <v>44201.218749999018</v>
      </c>
      <c r="C407" s="1">
        <f t="shared" si="79"/>
        <v>0.21874999901774572</v>
      </c>
      <c r="D407" s="4">
        <f t="shared" si="80"/>
        <v>44201</v>
      </c>
      <c r="E407" s="2">
        <f t="shared" ca="1" si="89"/>
        <v>1.06</v>
      </c>
      <c r="F407" s="2">
        <f t="shared" ca="1" si="90"/>
        <v>0.54</v>
      </c>
      <c r="G407">
        <f t="shared" si="91"/>
        <v>0.40625000098225428</v>
      </c>
      <c r="H407">
        <f t="shared" si="81"/>
        <v>1</v>
      </c>
      <c r="I407" s="2">
        <f t="shared" si="82"/>
        <v>0</v>
      </c>
      <c r="J407" s="2">
        <v>5</v>
      </c>
      <c r="K407">
        <f t="shared" ca="1" si="83"/>
        <v>0</v>
      </c>
      <c r="L407">
        <f t="shared" ca="1" si="84"/>
        <v>0</v>
      </c>
      <c r="M407">
        <f t="shared" ca="1" si="85"/>
        <v>0</v>
      </c>
      <c r="N407">
        <f t="shared" ca="1" si="86"/>
        <v>0</v>
      </c>
    </row>
    <row r="408" spans="1:14" x14ac:dyDescent="0.25">
      <c r="A408">
        <f t="shared" si="87"/>
        <v>1</v>
      </c>
      <c r="B408" s="1">
        <f t="shared" si="88"/>
        <v>44201.229166665682</v>
      </c>
      <c r="C408" s="1">
        <f t="shared" si="79"/>
        <v>0.22916666568198707</v>
      </c>
      <c r="D408" s="4">
        <f t="shared" si="80"/>
        <v>44201</v>
      </c>
      <c r="E408" s="2">
        <f t="shared" ca="1" si="89"/>
        <v>1.1000000000000001</v>
      </c>
      <c r="F408" s="2">
        <f t="shared" ca="1" si="90"/>
        <v>0.54</v>
      </c>
      <c r="G408">
        <f t="shared" si="91"/>
        <v>0.39583333431801293</v>
      </c>
      <c r="H408">
        <f t="shared" si="81"/>
        <v>1</v>
      </c>
      <c r="I408" s="2">
        <f t="shared" si="82"/>
        <v>0</v>
      </c>
      <c r="J408" s="2">
        <v>5</v>
      </c>
      <c r="K408">
        <f t="shared" ca="1" si="83"/>
        <v>0</v>
      </c>
      <c r="L408">
        <f t="shared" ca="1" si="84"/>
        <v>0</v>
      </c>
      <c r="M408">
        <f t="shared" ca="1" si="85"/>
        <v>0</v>
      </c>
      <c r="N408">
        <f t="shared" ca="1" si="86"/>
        <v>0</v>
      </c>
    </row>
    <row r="409" spans="1:14" x14ac:dyDescent="0.25">
      <c r="A409">
        <f t="shared" si="87"/>
        <v>1</v>
      </c>
      <c r="B409" s="1">
        <f t="shared" si="88"/>
        <v>44201.239583332346</v>
      </c>
      <c r="C409" s="1">
        <f t="shared" si="79"/>
        <v>0.23958333234622842</v>
      </c>
      <c r="D409" s="4">
        <f t="shared" si="80"/>
        <v>44201</v>
      </c>
      <c r="E409" s="2">
        <f t="shared" ca="1" si="89"/>
        <v>0.95</v>
      </c>
      <c r="F409" s="2">
        <f t="shared" ca="1" si="90"/>
        <v>0.54</v>
      </c>
      <c r="G409">
        <f t="shared" si="91"/>
        <v>0.38541666765377158</v>
      </c>
      <c r="H409">
        <f t="shared" si="81"/>
        <v>1</v>
      </c>
      <c r="I409" s="2">
        <f t="shared" si="82"/>
        <v>0</v>
      </c>
      <c r="J409" s="2">
        <v>5</v>
      </c>
      <c r="K409">
        <f t="shared" ca="1" si="83"/>
        <v>0</v>
      </c>
      <c r="L409">
        <f t="shared" ca="1" si="84"/>
        <v>0</v>
      </c>
      <c r="M409">
        <f t="shared" ca="1" si="85"/>
        <v>0</v>
      </c>
      <c r="N409">
        <f t="shared" ca="1" si="86"/>
        <v>0</v>
      </c>
    </row>
    <row r="410" spans="1:14" x14ac:dyDescent="0.25">
      <c r="A410">
        <f t="shared" si="87"/>
        <v>1</v>
      </c>
      <c r="B410" s="1">
        <f t="shared" si="88"/>
        <v>44201.24999999901</v>
      </c>
      <c r="C410" s="1">
        <f t="shared" si="79"/>
        <v>0.24999999901046976</v>
      </c>
      <c r="D410" s="4">
        <f t="shared" si="80"/>
        <v>44201</v>
      </c>
      <c r="E410" s="2">
        <f t="shared" ca="1" si="89"/>
        <v>1.01</v>
      </c>
      <c r="F410" s="2">
        <f t="shared" ca="1" si="90"/>
        <v>0.54</v>
      </c>
      <c r="G410">
        <f t="shared" si="91"/>
        <v>0.37500000098953024</v>
      </c>
      <c r="H410">
        <f t="shared" si="81"/>
        <v>1</v>
      </c>
      <c r="I410" s="2">
        <f t="shared" si="82"/>
        <v>0</v>
      </c>
      <c r="J410" s="2">
        <v>5</v>
      </c>
      <c r="K410">
        <f t="shared" ca="1" si="83"/>
        <v>0</v>
      </c>
      <c r="L410">
        <f t="shared" ca="1" si="84"/>
        <v>0</v>
      </c>
      <c r="M410">
        <f t="shared" ca="1" si="85"/>
        <v>0</v>
      </c>
      <c r="N410">
        <f t="shared" ca="1" si="86"/>
        <v>0</v>
      </c>
    </row>
    <row r="411" spans="1:14" x14ac:dyDescent="0.25">
      <c r="A411">
        <f t="shared" si="87"/>
        <v>1</v>
      </c>
      <c r="B411" s="1">
        <f t="shared" si="88"/>
        <v>44201.260416665675</v>
      </c>
      <c r="C411" s="1">
        <f t="shared" si="79"/>
        <v>0.26041666567471111</v>
      </c>
      <c r="D411" s="4">
        <f t="shared" si="80"/>
        <v>44201</v>
      </c>
      <c r="E411" s="2">
        <f t="shared" ca="1" si="89"/>
        <v>0.97</v>
      </c>
      <c r="F411" s="2">
        <f t="shared" ca="1" si="90"/>
        <v>0.54</v>
      </c>
      <c r="G411">
        <f t="shared" si="91"/>
        <v>0.36458333432528889</v>
      </c>
      <c r="H411">
        <f t="shared" si="81"/>
        <v>1</v>
      </c>
      <c r="I411" s="2">
        <f t="shared" si="82"/>
        <v>0</v>
      </c>
      <c r="J411" s="2">
        <v>5</v>
      </c>
      <c r="K411">
        <f t="shared" ca="1" si="83"/>
        <v>0</v>
      </c>
      <c r="L411">
        <f t="shared" ca="1" si="84"/>
        <v>0</v>
      </c>
      <c r="M411">
        <f t="shared" ca="1" si="85"/>
        <v>0</v>
      </c>
      <c r="N411">
        <f t="shared" ca="1" si="86"/>
        <v>0</v>
      </c>
    </row>
    <row r="412" spans="1:14" x14ac:dyDescent="0.25">
      <c r="A412">
        <f t="shared" si="87"/>
        <v>1</v>
      </c>
      <c r="B412" s="1">
        <f t="shared" si="88"/>
        <v>44201.270833332339</v>
      </c>
      <c r="C412" s="1">
        <f t="shared" si="79"/>
        <v>0.27083333233895246</v>
      </c>
      <c r="D412" s="4">
        <f t="shared" si="80"/>
        <v>44201</v>
      </c>
      <c r="E412" s="2">
        <f t="shared" ca="1" si="89"/>
        <v>0.92</v>
      </c>
      <c r="F412" s="2">
        <f t="shared" ca="1" si="90"/>
        <v>0.54</v>
      </c>
      <c r="G412">
        <f t="shared" si="91"/>
        <v>0.35416666766104754</v>
      </c>
      <c r="H412">
        <f t="shared" si="81"/>
        <v>1</v>
      </c>
      <c r="I412" s="2">
        <f t="shared" si="82"/>
        <v>0</v>
      </c>
      <c r="J412" s="2">
        <v>5</v>
      </c>
      <c r="K412">
        <f t="shared" ca="1" si="83"/>
        <v>0</v>
      </c>
      <c r="L412">
        <f t="shared" ca="1" si="84"/>
        <v>0</v>
      </c>
      <c r="M412">
        <f t="shared" ca="1" si="85"/>
        <v>0</v>
      </c>
      <c r="N412">
        <f t="shared" ca="1" si="86"/>
        <v>0</v>
      </c>
    </row>
    <row r="413" spans="1:14" x14ac:dyDescent="0.25">
      <c r="A413">
        <f t="shared" si="87"/>
        <v>1</v>
      </c>
      <c r="B413" s="1">
        <f t="shared" si="88"/>
        <v>44201.281249999003</v>
      </c>
      <c r="C413" s="1">
        <f t="shared" si="79"/>
        <v>0.28124999900319381</v>
      </c>
      <c r="D413" s="4">
        <f t="shared" si="80"/>
        <v>44201</v>
      </c>
      <c r="E413" s="2">
        <f t="shared" ca="1" si="89"/>
        <v>1.07</v>
      </c>
      <c r="F413" s="2">
        <f t="shared" ca="1" si="90"/>
        <v>0.54</v>
      </c>
      <c r="G413">
        <f t="shared" si="91"/>
        <v>0.34375000099680619</v>
      </c>
      <c r="H413">
        <f t="shared" si="81"/>
        <v>1</v>
      </c>
      <c r="I413" s="2">
        <f t="shared" si="82"/>
        <v>0</v>
      </c>
      <c r="J413" s="2">
        <v>5</v>
      </c>
      <c r="K413">
        <f t="shared" ca="1" si="83"/>
        <v>0</v>
      </c>
      <c r="L413">
        <f t="shared" ca="1" si="84"/>
        <v>0</v>
      </c>
      <c r="M413">
        <f t="shared" ca="1" si="85"/>
        <v>0</v>
      </c>
      <c r="N413">
        <f t="shared" ca="1" si="86"/>
        <v>0</v>
      </c>
    </row>
    <row r="414" spans="1:14" x14ac:dyDescent="0.25">
      <c r="A414">
        <f t="shared" si="87"/>
        <v>1</v>
      </c>
      <c r="B414" s="1">
        <f t="shared" si="88"/>
        <v>44201.291666665667</v>
      </c>
      <c r="C414" s="1">
        <f t="shared" si="79"/>
        <v>0.29166666566743515</v>
      </c>
      <c r="D414" s="4">
        <f t="shared" si="80"/>
        <v>44201</v>
      </c>
      <c r="E414" s="2">
        <f t="shared" ca="1" si="89"/>
        <v>0.96</v>
      </c>
      <c r="F414" s="2">
        <f t="shared" ca="1" si="90"/>
        <v>0.54</v>
      </c>
      <c r="G414">
        <f t="shared" si="91"/>
        <v>0.33333333433256485</v>
      </c>
      <c r="H414">
        <f t="shared" si="81"/>
        <v>1</v>
      </c>
      <c r="I414" s="2">
        <f t="shared" si="82"/>
        <v>0</v>
      </c>
      <c r="J414" s="2">
        <v>5</v>
      </c>
      <c r="K414">
        <f t="shared" ca="1" si="83"/>
        <v>0</v>
      </c>
      <c r="L414">
        <f t="shared" ca="1" si="84"/>
        <v>0</v>
      </c>
      <c r="M414">
        <f t="shared" ca="1" si="85"/>
        <v>0</v>
      </c>
      <c r="N414">
        <f t="shared" ca="1" si="86"/>
        <v>0</v>
      </c>
    </row>
    <row r="415" spans="1:14" x14ac:dyDescent="0.25">
      <c r="A415">
        <f t="shared" si="87"/>
        <v>1</v>
      </c>
      <c r="B415" s="1">
        <f t="shared" si="88"/>
        <v>44201.302083332332</v>
      </c>
      <c r="C415" s="1">
        <f t="shared" si="79"/>
        <v>0.3020833323316765</v>
      </c>
      <c r="D415" s="4">
        <f t="shared" si="80"/>
        <v>44201</v>
      </c>
      <c r="E415" s="2">
        <f t="shared" ca="1" si="89"/>
        <v>0.94</v>
      </c>
      <c r="F415" s="2">
        <f t="shared" ca="1" si="90"/>
        <v>0.54</v>
      </c>
      <c r="G415">
        <f t="shared" si="91"/>
        <v>0.3229166676683235</v>
      </c>
      <c r="H415">
        <f t="shared" si="81"/>
        <v>1</v>
      </c>
      <c r="I415" s="2">
        <f t="shared" si="82"/>
        <v>0</v>
      </c>
      <c r="J415" s="2">
        <v>5</v>
      </c>
      <c r="K415">
        <f t="shared" ca="1" si="83"/>
        <v>0</v>
      </c>
      <c r="L415">
        <f t="shared" ca="1" si="84"/>
        <v>0</v>
      </c>
      <c r="M415">
        <f t="shared" ca="1" si="85"/>
        <v>0</v>
      </c>
      <c r="N415">
        <f t="shared" ca="1" si="86"/>
        <v>0</v>
      </c>
    </row>
    <row r="416" spans="1:14" x14ac:dyDescent="0.25">
      <c r="A416">
        <f t="shared" si="87"/>
        <v>1</v>
      </c>
      <c r="B416" s="1">
        <f t="shared" si="88"/>
        <v>44201.312499998996</v>
      </c>
      <c r="C416" s="1">
        <f t="shared" si="79"/>
        <v>0.31249999899591785</v>
      </c>
      <c r="D416" s="4">
        <f t="shared" si="80"/>
        <v>44201</v>
      </c>
      <c r="E416" s="2">
        <f t="shared" ca="1" si="89"/>
        <v>0.9</v>
      </c>
      <c r="F416" s="2">
        <f t="shared" ca="1" si="90"/>
        <v>0.54</v>
      </c>
      <c r="G416">
        <f t="shared" si="91"/>
        <v>0.31250000100408215</v>
      </c>
      <c r="H416">
        <f t="shared" si="81"/>
        <v>1</v>
      </c>
      <c r="I416" s="2">
        <f t="shared" si="82"/>
        <v>0</v>
      </c>
      <c r="J416" s="2">
        <v>5</v>
      </c>
      <c r="K416">
        <f t="shared" ca="1" si="83"/>
        <v>0</v>
      </c>
      <c r="L416">
        <f t="shared" ca="1" si="84"/>
        <v>0</v>
      </c>
      <c r="M416">
        <f t="shared" ca="1" si="85"/>
        <v>0</v>
      </c>
      <c r="N416">
        <f t="shared" ca="1" si="86"/>
        <v>0</v>
      </c>
    </row>
    <row r="417" spans="1:14" x14ac:dyDescent="0.25">
      <c r="A417">
        <f t="shared" si="87"/>
        <v>1</v>
      </c>
      <c r="B417" s="1">
        <f t="shared" si="88"/>
        <v>44201.32291666566</v>
      </c>
      <c r="C417" s="1">
        <f t="shared" si="79"/>
        <v>0.3229166656601592</v>
      </c>
      <c r="D417" s="4">
        <f t="shared" si="80"/>
        <v>44201</v>
      </c>
      <c r="E417" s="2">
        <f t="shared" ca="1" si="89"/>
        <v>0.94</v>
      </c>
      <c r="F417" s="2">
        <f t="shared" ca="1" si="90"/>
        <v>0.54</v>
      </c>
      <c r="G417">
        <f t="shared" si="91"/>
        <v>0.3020833343398408</v>
      </c>
      <c r="H417">
        <f t="shared" si="81"/>
        <v>1</v>
      </c>
      <c r="I417" s="2">
        <f t="shared" si="82"/>
        <v>0</v>
      </c>
      <c r="J417" s="2">
        <v>5</v>
      </c>
      <c r="K417">
        <f t="shared" ca="1" si="83"/>
        <v>0</v>
      </c>
      <c r="L417">
        <f t="shared" ca="1" si="84"/>
        <v>0</v>
      </c>
      <c r="M417">
        <f t="shared" ca="1" si="85"/>
        <v>0</v>
      </c>
      <c r="N417">
        <f t="shared" ca="1" si="86"/>
        <v>0</v>
      </c>
    </row>
    <row r="418" spans="1:14" x14ac:dyDescent="0.25">
      <c r="A418">
        <f t="shared" si="87"/>
        <v>1</v>
      </c>
      <c r="B418" s="1">
        <f t="shared" si="88"/>
        <v>44201.333333332324</v>
      </c>
      <c r="C418" s="1">
        <f t="shared" si="79"/>
        <v>0.33333333232440054</v>
      </c>
      <c r="D418" s="4">
        <f t="shared" si="80"/>
        <v>44201</v>
      </c>
      <c r="E418" s="2">
        <f t="shared" ca="1" si="89"/>
        <v>0.99</v>
      </c>
      <c r="F418" s="2">
        <f t="shared" ca="1" si="90"/>
        <v>0.54</v>
      </c>
      <c r="G418">
        <f t="shared" si="91"/>
        <v>0.29166666767559946</v>
      </c>
      <c r="H418">
        <f t="shared" si="81"/>
        <v>1</v>
      </c>
      <c r="I418" s="2">
        <f t="shared" si="82"/>
        <v>0</v>
      </c>
      <c r="J418" s="2">
        <v>5</v>
      </c>
      <c r="K418">
        <f t="shared" ca="1" si="83"/>
        <v>0</v>
      </c>
      <c r="L418">
        <f t="shared" ca="1" si="84"/>
        <v>0</v>
      </c>
      <c r="M418">
        <f t="shared" ca="1" si="85"/>
        <v>0</v>
      </c>
      <c r="N418">
        <f t="shared" ca="1" si="86"/>
        <v>0</v>
      </c>
    </row>
    <row r="419" spans="1:14" x14ac:dyDescent="0.25">
      <c r="A419">
        <f t="shared" si="87"/>
        <v>1</v>
      </c>
      <c r="B419" s="1">
        <f t="shared" si="88"/>
        <v>44201.343749998989</v>
      </c>
      <c r="C419" s="1">
        <f t="shared" si="79"/>
        <v>0.34374999898864189</v>
      </c>
      <c r="D419" s="4">
        <f t="shared" si="80"/>
        <v>44201</v>
      </c>
      <c r="E419" s="2">
        <f t="shared" ca="1" si="89"/>
        <v>0.91</v>
      </c>
      <c r="F419" s="2">
        <f t="shared" ca="1" si="90"/>
        <v>0.54</v>
      </c>
      <c r="G419">
        <f t="shared" si="91"/>
        <v>0.28125000101135811</v>
      </c>
      <c r="H419">
        <f t="shared" si="81"/>
        <v>1</v>
      </c>
      <c r="I419" s="2">
        <f t="shared" si="82"/>
        <v>0</v>
      </c>
      <c r="J419" s="2">
        <v>5</v>
      </c>
      <c r="K419">
        <f t="shared" ca="1" si="83"/>
        <v>0</v>
      </c>
      <c r="L419">
        <f t="shared" ca="1" si="84"/>
        <v>0</v>
      </c>
      <c r="M419">
        <f t="shared" ca="1" si="85"/>
        <v>0</v>
      </c>
      <c r="N419">
        <f t="shared" ca="1" si="86"/>
        <v>0</v>
      </c>
    </row>
    <row r="420" spans="1:14" x14ac:dyDescent="0.25">
      <c r="A420">
        <f t="shared" si="87"/>
        <v>1</v>
      </c>
      <c r="B420" s="1">
        <f t="shared" si="88"/>
        <v>44201.354166665653</v>
      </c>
      <c r="C420" s="1">
        <f t="shared" si="79"/>
        <v>0.35416666565288324</v>
      </c>
      <c r="D420" s="4">
        <f t="shared" si="80"/>
        <v>44201</v>
      </c>
      <c r="E420" s="2">
        <f t="shared" ca="1" si="89"/>
        <v>1.07</v>
      </c>
      <c r="F420" s="2">
        <f t="shared" ca="1" si="90"/>
        <v>0.54</v>
      </c>
      <c r="G420">
        <f t="shared" si="91"/>
        <v>0.27083333434711676</v>
      </c>
      <c r="H420">
        <f t="shared" si="81"/>
        <v>1</v>
      </c>
      <c r="I420" s="2">
        <f t="shared" si="82"/>
        <v>0</v>
      </c>
      <c r="J420" s="2">
        <v>5</v>
      </c>
      <c r="K420">
        <f t="shared" ca="1" si="83"/>
        <v>0</v>
      </c>
      <c r="L420">
        <f t="shared" ca="1" si="84"/>
        <v>0</v>
      </c>
      <c r="M420">
        <f t="shared" ca="1" si="85"/>
        <v>0</v>
      </c>
      <c r="N420">
        <f t="shared" ca="1" si="86"/>
        <v>0</v>
      </c>
    </row>
    <row r="421" spans="1:14" x14ac:dyDescent="0.25">
      <c r="A421">
        <f t="shared" si="87"/>
        <v>1</v>
      </c>
      <c r="B421" s="1">
        <f t="shared" si="88"/>
        <v>44201.364583332317</v>
      </c>
      <c r="C421" s="1">
        <f t="shared" si="79"/>
        <v>0.36458333231712459</v>
      </c>
      <c r="D421" s="4">
        <f t="shared" si="80"/>
        <v>44201</v>
      </c>
      <c r="E421" s="2">
        <f t="shared" ca="1" si="89"/>
        <v>0.94</v>
      </c>
      <c r="F421" s="2">
        <f t="shared" ca="1" si="90"/>
        <v>0.54</v>
      </c>
      <c r="G421">
        <f t="shared" si="91"/>
        <v>0.26041666768287541</v>
      </c>
      <c r="H421">
        <f t="shared" si="81"/>
        <v>1</v>
      </c>
      <c r="I421" s="2">
        <f t="shared" si="82"/>
        <v>0</v>
      </c>
      <c r="J421" s="2">
        <v>5</v>
      </c>
      <c r="K421">
        <f t="shared" ca="1" si="83"/>
        <v>0</v>
      </c>
      <c r="L421">
        <f t="shared" ca="1" si="84"/>
        <v>0</v>
      </c>
      <c r="M421">
        <f t="shared" ca="1" si="85"/>
        <v>0</v>
      </c>
      <c r="N421">
        <f t="shared" ca="1" si="86"/>
        <v>0</v>
      </c>
    </row>
    <row r="422" spans="1:14" x14ac:dyDescent="0.25">
      <c r="A422">
        <f t="shared" si="87"/>
        <v>1</v>
      </c>
      <c r="B422" s="1">
        <f t="shared" si="88"/>
        <v>44201.374999998981</v>
      </c>
      <c r="C422" s="1">
        <f t="shared" si="79"/>
        <v>0.37499999898136593</v>
      </c>
      <c r="D422" s="4">
        <f t="shared" si="80"/>
        <v>44201</v>
      </c>
      <c r="E422" s="2">
        <f t="shared" ca="1" si="89"/>
        <v>1.02</v>
      </c>
      <c r="F422" s="2">
        <f t="shared" ca="1" si="90"/>
        <v>0.54</v>
      </c>
      <c r="G422">
        <f t="shared" si="91"/>
        <v>0.25000000101863407</v>
      </c>
      <c r="H422">
        <f t="shared" si="81"/>
        <v>1</v>
      </c>
      <c r="I422" s="2">
        <f t="shared" si="82"/>
        <v>0</v>
      </c>
      <c r="J422" s="2">
        <v>5</v>
      </c>
      <c r="K422">
        <f t="shared" ca="1" si="83"/>
        <v>0</v>
      </c>
      <c r="L422">
        <f t="shared" ca="1" si="84"/>
        <v>0</v>
      </c>
      <c r="M422">
        <f t="shared" ca="1" si="85"/>
        <v>0</v>
      </c>
      <c r="N422">
        <f t="shared" ca="1" si="86"/>
        <v>0</v>
      </c>
    </row>
    <row r="423" spans="1:14" x14ac:dyDescent="0.25">
      <c r="A423">
        <f t="shared" si="87"/>
        <v>1</v>
      </c>
      <c r="B423" s="1">
        <f t="shared" si="88"/>
        <v>44201.385416665646</v>
      </c>
      <c r="C423" s="1">
        <f t="shared" si="79"/>
        <v>0.38541666564560728</v>
      </c>
      <c r="D423" s="4">
        <f t="shared" si="80"/>
        <v>44201</v>
      </c>
      <c r="E423" s="2">
        <f t="shared" ca="1" si="89"/>
        <v>0.95</v>
      </c>
      <c r="F423" s="2">
        <f t="shared" ca="1" si="90"/>
        <v>0.54</v>
      </c>
      <c r="G423">
        <f t="shared" si="91"/>
        <v>0.23958333435439272</v>
      </c>
      <c r="H423">
        <f t="shared" si="81"/>
        <v>1</v>
      </c>
      <c r="I423" s="2">
        <f t="shared" si="82"/>
        <v>0</v>
      </c>
      <c r="J423" s="2">
        <v>5</v>
      </c>
      <c r="K423">
        <f t="shared" ca="1" si="83"/>
        <v>0</v>
      </c>
      <c r="L423">
        <f t="shared" ca="1" si="84"/>
        <v>0</v>
      </c>
      <c r="M423">
        <f t="shared" ca="1" si="85"/>
        <v>0</v>
      </c>
      <c r="N423">
        <f t="shared" ca="1" si="86"/>
        <v>0</v>
      </c>
    </row>
    <row r="424" spans="1:14" x14ac:dyDescent="0.25">
      <c r="A424">
        <f t="shared" si="87"/>
        <v>1</v>
      </c>
      <c r="B424" s="1">
        <f t="shared" si="88"/>
        <v>44201.39583333231</v>
      </c>
      <c r="C424" s="1">
        <f t="shared" si="79"/>
        <v>0.39583333230984863</v>
      </c>
      <c r="D424" s="4">
        <f t="shared" si="80"/>
        <v>44201</v>
      </c>
      <c r="E424" s="2">
        <f t="shared" ca="1" si="89"/>
        <v>0.94</v>
      </c>
      <c r="F424" s="2">
        <f t="shared" ca="1" si="90"/>
        <v>0.54</v>
      </c>
      <c r="G424">
        <f t="shared" si="91"/>
        <v>0.22916666769015137</v>
      </c>
      <c r="H424">
        <f t="shared" si="81"/>
        <v>1</v>
      </c>
      <c r="I424" s="2">
        <f t="shared" si="82"/>
        <v>0</v>
      </c>
      <c r="J424" s="2">
        <v>5</v>
      </c>
      <c r="K424">
        <f t="shared" ca="1" si="83"/>
        <v>0</v>
      </c>
      <c r="L424">
        <f t="shared" ca="1" si="84"/>
        <v>0</v>
      </c>
      <c r="M424">
        <f t="shared" ca="1" si="85"/>
        <v>0</v>
      </c>
      <c r="N424">
        <f t="shared" ca="1" si="86"/>
        <v>0</v>
      </c>
    </row>
    <row r="425" spans="1:14" x14ac:dyDescent="0.25">
      <c r="A425">
        <f t="shared" si="87"/>
        <v>1</v>
      </c>
      <c r="B425" s="1">
        <f t="shared" si="88"/>
        <v>44201.406249998974</v>
      </c>
      <c r="C425" s="1">
        <f t="shared" si="79"/>
        <v>0.40624999897408998</v>
      </c>
      <c r="D425" s="4">
        <f t="shared" si="80"/>
        <v>44201</v>
      </c>
      <c r="E425" s="2">
        <f t="shared" ca="1" si="89"/>
        <v>1.08</v>
      </c>
      <c r="F425" s="2">
        <f t="shared" ca="1" si="90"/>
        <v>0.54</v>
      </c>
      <c r="G425">
        <f t="shared" si="91"/>
        <v>0.21875000102591002</v>
      </c>
      <c r="H425">
        <f t="shared" si="81"/>
        <v>1</v>
      </c>
      <c r="I425" s="2">
        <f t="shared" si="82"/>
        <v>0</v>
      </c>
      <c r="J425" s="2">
        <v>5</v>
      </c>
      <c r="K425">
        <f t="shared" ca="1" si="83"/>
        <v>0</v>
      </c>
      <c r="L425">
        <f t="shared" ca="1" si="84"/>
        <v>0</v>
      </c>
      <c r="M425">
        <f t="shared" ca="1" si="85"/>
        <v>0</v>
      </c>
      <c r="N425">
        <f t="shared" ca="1" si="86"/>
        <v>0</v>
      </c>
    </row>
    <row r="426" spans="1:14" x14ac:dyDescent="0.25">
      <c r="A426">
        <f t="shared" si="87"/>
        <v>1</v>
      </c>
      <c r="B426" s="1">
        <f t="shared" si="88"/>
        <v>44201.416666665638</v>
      </c>
      <c r="C426" s="1">
        <f t="shared" si="79"/>
        <v>0.41666666563833132</v>
      </c>
      <c r="D426" s="4">
        <f t="shared" si="80"/>
        <v>44201</v>
      </c>
      <c r="E426" s="2">
        <f t="shared" ca="1" si="89"/>
        <v>0.93</v>
      </c>
      <c r="F426" s="2">
        <f t="shared" ca="1" si="90"/>
        <v>0.54</v>
      </c>
      <c r="G426">
        <f t="shared" si="91"/>
        <v>0.20833333436166868</v>
      </c>
      <c r="H426">
        <f t="shared" si="81"/>
        <v>1</v>
      </c>
      <c r="I426" s="2">
        <f t="shared" si="82"/>
        <v>0</v>
      </c>
      <c r="J426" s="2">
        <v>5</v>
      </c>
      <c r="K426">
        <f t="shared" ca="1" si="83"/>
        <v>0</v>
      </c>
      <c r="L426">
        <f t="shared" ca="1" si="84"/>
        <v>0</v>
      </c>
      <c r="M426">
        <f t="shared" ca="1" si="85"/>
        <v>0</v>
      </c>
      <c r="N426">
        <f t="shared" ca="1" si="86"/>
        <v>0</v>
      </c>
    </row>
    <row r="427" spans="1:14" x14ac:dyDescent="0.25">
      <c r="A427">
        <f t="shared" si="87"/>
        <v>1</v>
      </c>
      <c r="B427" s="1">
        <f t="shared" si="88"/>
        <v>44201.427083332303</v>
      </c>
      <c r="C427" s="1">
        <f t="shared" si="79"/>
        <v>0.42708333230257267</v>
      </c>
      <c r="D427" s="4">
        <f t="shared" si="80"/>
        <v>44201</v>
      </c>
      <c r="E427" s="2">
        <f t="shared" ca="1" si="89"/>
        <v>1.08</v>
      </c>
      <c r="F427" s="2">
        <f t="shared" ca="1" si="90"/>
        <v>0.54</v>
      </c>
      <c r="G427">
        <f t="shared" si="91"/>
        <v>0.19791666769742733</v>
      </c>
      <c r="H427">
        <f t="shared" si="81"/>
        <v>1</v>
      </c>
      <c r="I427" s="2">
        <f t="shared" si="82"/>
        <v>0</v>
      </c>
      <c r="J427" s="2">
        <v>5</v>
      </c>
      <c r="K427">
        <f t="shared" ca="1" si="83"/>
        <v>0</v>
      </c>
      <c r="L427">
        <f t="shared" ca="1" si="84"/>
        <v>0</v>
      </c>
      <c r="M427">
        <f t="shared" ca="1" si="85"/>
        <v>0</v>
      </c>
      <c r="N427">
        <f t="shared" ca="1" si="86"/>
        <v>0</v>
      </c>
    </row>
    <row r="428" spans="1:14" x14ac:dyDescent="0.25">
      <c r="A428">
        <f t="shared" si="87"/>
        <v>1</v>
      </c>
      <c r="B428" s="1">
        <f t="shared" si="88"/>
        <v>44201.437499998967</v>
      </c>
      <c r="C428" s="1">
        <f t="shared" si="79"/>
        <v>0.43749999896681402</v>
      </c>
      <c r="D428" s="4">
        <f t="shared" si="80"/>
        <v>44201</v>
      </c>
      <c r="E428" s="2">
        <f t="shared" ca="1" si="89"/>
        <v>1.1000000000000001</v>
      </c>
      <c r="F428" s="2">
        <f t="shared" ca="1" si="90"/>
        <v>0.54</v>
      </c>
      <c r="G428">
        <f t="shared" si="91"/>
        <v>0.18750000103318598</v>
      </c>
      <c r="H428">
        <f t="shared" si="81"/>
        <v>1</v>
      </c>
      <c r="I428" s="2">
        <f t="shared" si="82"/>
        <v>0</v>
      </c>
      <c r="J428" s="2">
        <v>5</v>
      </c>
      <c r="K428">
        <f t="shared" ca="1" si="83"/>
        <v>0</v>
      </c>
      <c r="L428">
        <f t="shared" ca="1" si="84"/>
        <v>0</v>
      </c>
      <c r="M428">
        <f t="shared" ca="1" si="85"/>
        <v>0</v>
      </c>
      <c r="N428">
        <f t="shared" ca="1" si="86"/>
        <v>0</v>
      </c>
    </row>
    <row r="429" spans="1:14" x14ac:dyDescent="0.25">
      <c r="A429">
        <f t="shared" si="87"/>
        <v>1</v>
      </c>
      <c r="B429" s="1">
        <f t="shared" si="88"/>
        <v>44201.447916665631</v>
      </c>
      <c r="C429" s="1">
        <f t="shared" si="79"/>
        <v>0.44791666563105537</v>
      </c>
      <c r="D429" s="4">
        <f t="shared" si="80"/>
        <v>44201</v>
      </c>
      <c r="E429" s="2">
        <f t="shared" ca="1" si="89"/>
        <v>0.9</v>
      </c>
      <c r="F429" s="2">
        <f t="shared" ca="1" si="90"/>
        <v>0.54</v>
      </c>
      <c r="G429">
        <f t="shared" si="91"/>
        <v>0.17708333436894463</v>
      </c>
      <c r="H429">
        <f t="shared" si="81"/>
        <v>1</v>
      </c>
      <c r="I429" s="2">
        <f t="shared" si="82"/>
        <v>0</v>
      </c>
      <c r="J429" s="2">
        <v>5</v>
      </c>
      <c r="K429">
        <f t="shared" ca="1" si="83"/>
        <v>0</v>
      </c>
      <c r="L429">
        <f t="shared" ca="1" si="84"/>
        <v>0</v>
      </c>
      <c r="M429">
        <f t="shared" ca="1" si="85"/>
        <v>0</v>
      </c>
      <c r="N429">
        <f t="shared" ca="1" si="86"/>
        <v>0</v>
      </c>
    </row>
    <row r="430" spans="1:14" x14ac:dyDescent="0.25">
      <c r="A430">
        <f t="shared" si="87"/>
        <v>1</v>
      </c>
      <c r="B430" s="1">
        <f t="shared" si="88"/>
        <v>44201.458333332295</v>
      </c>
      <c r="C430" s="1">
        <f t="shared" si="79"/>
        <v>0.45833333229529671</v>
      </c>
      <c r="D430" s="4">
        <f t="shared" si="80"/>
        <v>44201</v>
      </c>
      <c r="E430" s="2">
        <f t="shared" ca="1" si="89"/>
        <v>1.03</v>
      </c>
      <c r="F430" s="2">
        <f t="shared" ca="1" si="90"/>
        <v>0.54</v>
      </c>
      <c r="G430">
        <f t="shared" si="91"/>
        <v>0.16666666770470329</v>
      </c>
      <c r="H430">
        <f t="shared" si="81"/>
        <v>1</v>
      </c>
      <c r="I430" s="2">
        <f t="shared" si="82"/>
        <v>0</v>
      </c>
      <c r="J430" s="2">
        <v>5</v>
      </c>
      <c r="K430">
        <f t="shared" ca="1" si="83"/>
        <v>0</v>
      </c>
      <c r="L430">
        <f t="shared" ca="1" si="84"/>
        <v>0</v>
      </c>
      <c r="M430">
        <f t="shared" ca="1" si="85"/>
        <v>0</v>
      </c>
      <c r="N430">
        <f t="shared" ca="1" si="86"/>
        <v>0</v>
      </c>
    </row>
    <row r="431" spans="1:14" x14ac:dyDescent="0.25">
      <c r="A431">
        <f t="shared" si="87"/>
        <v>1</v>
      </c>
      <c r="B431" s="1">
        <f t="shared" si="88"/>
        <v>44201.46874999896</v>
      </c>
      <c r="C431" s="1">
        <f t="shared" si="79"/>
        <v>0.46874999895953806</v>
      </c>
      <c r="D431" s="4">
        <f t="shared" si="80"/>
        <v>44201</v>
      </c>
      <c r="E431" s="2">
        <f t="shared" ca="1" si="89"/>
        <v>1.1000000000000001</v>
      </c>
      <c r="F431" s="2">
        <f t="shared" ca="1" si="90"/>
        <v>0.54</v>
      </c>
      <c r="G431">
        <f t="shared" si="91"/>
        <v>0.15625000104046194</v>
      </c>
      <c r="H431">
        <f t="shared" si="81"/>
        <v>1</v>
      </c>
      <c r="I431" s="2">
        <f t="shared" si="82"/>
        <v>0</v>
      </c>
      <c r="J431" s="2">
        <v>5</v>
      </c>
      <c r="K431">
        <f t="shared" ca="1" si="83"/>
        <v>0</v>
      </c>
      <c r="L431">
        <f t="shared" ca="1" si="84"/>
        <v>0</v>
      </c>
      <c r="M431">
        <f t="shared" ca="1" si="85"/>
        <v>0</v>
      </c>
      <c r="N431">
        <f t="shared" ca="1" si="86"/>
        <v>0</v>
      </c>
    </row>
    <row r="432" spans="1:14" x14ac:dyDescent="0.25">
      <c r="A432">
        <f t="shared" si="87"/>
        <v>1</v>
      </c>
      <c r="B432" s="1">
        <f t="shared" si="88"/>
        <v>44201.479166665624</v>
      </c>
      <c r="C432" s="1">
        <f t="shared" si="79"/>
        <v>0.47916666562377941</v>
      </c>
      <c r="D432" s="4">
        <f t="shared" si="80"/>
        <v>44201</v>
      </c>
      <c r="E432" s="2">
        <f t="shared" ca="1" si="89"/>
        <v>1.0900000000000001</v>
      </c>
      <c r="F432" s="2">
        <f t="shared" ca="1" si="90"/>
        <v>0.54</v>
      </c>
      <c r="G432">
        <f t="shared" si="91"/>
        <v>0.14583333437622059</v>
      </c>
      <c r="H432">
        <f t="shared" si="81"/>
        <v>0.93333334000781176</v>
      </c>
      <c r="I432" s="2">
        <f t="shared" si="82"/>
        <v>1.0926197453299924E-2</v>
      </c>
      <c r="J432" s="2">
        <v>5</v>
      </c>
      <c r="K432">
        <f t="shared" ca="1" si="83"/>
        <v>3.215579910506168E-2</v>
      </c>
      <c r="L432">
        <f t="shared" ca="1" si="84"/>
        <v>3.215579910506168E-2</v>
      </c>
      <c r="M432">
        <f t="shared" ca="1" si="85"/>
        <v>8.0389497762654201E-3</v>
      </c>
      <c r="N432">
        <f t="shared" ca="1" si="86"/>
        <v>5.900146624781959E-3</v>
      </c>
    </row>
    <row r="433" spans="1:14" x14ac:dyDescent="0.25">
      <c r="A433">
        <f t="shared" si="87"/>
        <v>1</v>
      </c>
      <c r="B433" s="1">
        <f t="shared" si="88"/>
        <v>44201.489583332288</v>
      </c>
      <c r="C433" s="1">
        <f t="shared" si="79"/>
        <v>0.48958333228802076</v>
      </c>
      <c r="D433" s="4">
        <f t="shared" si="80"/>
        <v>44201</v>
      </c>
      <c r="E433" s="2">
        <f t="shared" ca="1" si="89"/>
        <v>1.04</v>
      </c>
      <c r="F433" s="2">
        <f t="shared" ca="1" si="90"/>
        <v>0.54</v>
      </c>
      <c r="G433">
        <f t="shared" si="91"/>
        <v>0.13541666771197924</v>
      </c>
      <c r="H433">
        <f t="shared" si="81"/>
        <v>0.86666667335666714</v>
      </c>
      <c r="I433" s="2">
        <f t="shared" si="82"/>
        <v>4.3227266904455552E-2</v>
      </c>
      <c r="J433" s="2">
        <v>5</v>
      </c>
      <c r="K433">
        <f t="shared" ca="1" si="83"/>
        <v>0.12138216546771122</v>
      </c>
      <c r="L433">
        <f t="shared" ca="1" si="84"/>
        <v>0.12138216546771122</v>
      </c>
      <c r="M433">
        <f t="shared" ca="1" si="85"/>
        <v>3.0345541366927804E-2</v>
      </c>
      <c r="N433">
        <f t="shared" ca="1" si="86"/>
        <v>2.3342724128406E-2</v>
      </c>
    </row>
    <row r="434" spans="1:14" x14ac:dyDescent="0.25">
      <c r="A434">
        <f t="shared" si="87"/>
        <v>1</v>
      </c>
      <c r="B434" s="1">
        <f t="shared" si="88"/>
        <v>44201.499999998952</v>
      </c>
      <c r="C434" s="1">
        <f t="shared" si="79"/>
        <v>0.4999999989522621</v>
      </c>
      <c r="D434" s="4">
        <f t="shared" si="80"/>
        <v>44201</v>
      </c>
      <c r="E434" s="2">
        <f t="shared" ca="1" si="89"/>
        <v>1.0900000000000001</v>
      </c>
      <c r="F434" s="2">
        <f t="shared" ca="1" si="90"/>
        <v>0.54</v>
      </c>
      <c r="G434">
        <f t="shared" si="91"/>
        <v>0.1250000010477379</v>
      </c>
      <c r="H434">
        <f t="shared" si="81"/>
        <v>0.80000000670552252</v>
      </c>
      <c r="I434" s="2">
        <f t="shared" si="82"/>
        <v>9.5491496621378347E-2</v>
      </c>
      <c r="J434" s="2">
        <v>5</v>
      </c>
      <c r="K434">
        <f t="shared" ca="1" si="83"/>
        <v>0.28103147455671651</v>
      </c>
      <c r="L434">
        <f t="shared" ca="1" si="84"/>
        <v>0.28103147455671651</v>
      </c>
      <c r="M434">
        <f t="shared" ca="1" si="85"/>
        <v>7.0257868639179127E-2</v>
      </c>
      <c r="N434">
        <f t="shared" ca="1" si="86"/>
        <v>5.1565408175544308E-2</v>
      </c>
    </row>
    <row r="435" spans="1:14" x14ac:dyDescent="0.25">
      <c r="A435">
        <f t="shared" si="87"/>
        <v>1</v>
      </c>
      <c r="B435" s="1">
        <f t="shared" si="88"/>
        <v>44201.510416665617</v>
      </c>
      <c r="C435" s="1">
        <f t="shared" ref="C435:C498" si="92">B435-ROUNDDOWN(B435,0)</f>
        <v>0.51041666561650345</v>
      </c>
      <c r="D435" s="4">
        <f t="shared" si="80"/>
        <v>44201</v>
      </c>
      <c r="E435" s="2">
        <f t="shared" ca="1" si="89"/>
        <v>0.94</v>
      </c>
      <c r="F435" s="2">
        <f t="shared" ca="1" si="90"/>
        <v>0.54</v>
      </c>
      <c r="G435">
        <f t="shared" si="91"/>
        <v>0.11458333438349655</v>
      </c>
      <c r="H435">
        <f t="shared" si="81"/>
        <v>0.73333334005437789</v>
      </c>
      <c r="I435" s="2">
        <f t="shared" si="82"/>
        <v>0.16543468897489966</v>
      </c>
      <c r="J435" s="2">
        <v>5</v>
      </c>
      <c r="K435">
        <f t="shared" ca="1" si="83"/>
        <v>0.41987324061829534</v>
      </c>
      <c r="L435">
        <f t="shared" ca="1" si="84"/>
        <v>0.41987324061829534</v>
      </c>
      <c r="M435">
        <f t="shared" ca="1" si="85"/>
        <v>0.10496831015457384</v>
      </c>
      <c r="N435">
        <f t="shared" ca="1" si="86"/>
        <v>8.9334732046445819E-2</v>
      </c>
    </row>
    <row r="436" spans="1:14" x14ac:dyDescent="0.25">
      <c r="A436">
        <f t="shared" si="87"/>
        <v>1</v>
      </c>
      <c r="B436" s="1">
        <f t="shared" si="88"/>
        <v>44201.520833332281</v>
      </c>
      <c r="C436" s="1">
        <f t="shared" si="92"/>
        <v>0.5208333322807448</v>
      </c>
      <c r="D436" s="4">
        <f t="shared" si="80"/>
        <v>44201</v>
      </c>
      <c r="E436" s="2">
        <f t="shared" ca="1" si="89"/>
        <v>1.08</v>
      </c>
      <c r="F436" s="2">
        <f t="shared" ca="1" si="90"/>
        <v>0.54</v>
      </c>
      <c r="G436">
        <f t="shared" si="91"/>
        <v>0.1041666677192552</v>
      </c>
      <c r="H436">
        <f t="shared" si="81"/>
        <v>0.66666667340323327</v>
      </c>
      <c r="I436" s="2">
        <f t="shared" si="82"/>
        <v>0.24999999083591495</v>
      </c>
      <c r="J436" s="2">
        <v>5</v>
      </c>
      <c r="K436">
        <f t="shared" ca="1" si="83"/>
        <v>0.72899997327752808</v>
      </c>
      <c r="L436">
        <f t="shared" ca="1" si="84"/>
        <v>0.72899997327752808</v>
      </c>
      <c r="M436">
        <f t="shared" ca="1" si="85"/>
        <v>0.18224999331938202</v>
      </c>
      <c r="N436">
        <f t="shared" ca="1" si="86"/>
        <v>0.13499999505139409</v>
      </c>
    </row>
    <row r="437" spans="1:14" x14ac:dyDescent="0.25">
      <c r="A437">
        <f t="shared" si="87"/>
        <v>1</v>
      </c>
      <c r="B437" s="1">
        <f t="shared" si="88"/>
        <v>44201.531249998945</v>
      </c>
      <c r="C437" s="1">
        <f t="shared" si="92"/>
        <v>0.53124999894498615</v>
      </c>
      <c r="D437" s="4">
        <f t="shared" si="80"/>
        <v>44201</v>
      </c>
      <c r="E437" s="2">
        <f t="shared" ca="1" si="89"/>
        <v>0.93</v>
      </c>
      <c r="F437" s="2">
        <f t="shared" ca="1" si="90"/>
        <v>0.54</v>
      </c>
      <c r="G437">
        <f t="shared" si="91"/>
        <v>9.3750001055013854E-2</v>
      </c>
      <c r="H437">
        <f t="shared" si="81"/>
        <v>0.60000000675208864</v>
      </c>
      <c r="I437" s="2">
        <f t="shared" si="82"/>
        <v>0.34549149272547253</v>
      </c>
      <c r="J437" s="2">
        <v>5</v>
      </c>
      <c r="K437">
        <f t="shared" ca="1" si="83"/>
        <v>0.86752913823366162</v>
      </c>
      <c r="L437">
        <f t="shared" ca="1" si="84"/>
        <v>0.86752913823366162</v>
      </c>
      <c r="M437">
        <f t="shared" ca="1" si="85"/>
        <v>0.21688228455841541</v>
      </c>
      <c r="N437">
        <f t="shared" ca="1" si="86"/>
        <v>0.18656540607175517</v>
      </c>
    </row>
    <row r="438" spans="1:14" x14ac:dyDescent="0.25">
      <c r="A438">
        <f t="shared" si="87"/>
        <v>1</v>
      </c>
      <c r="B438" s="1">
        <f t="shared" si="88"/>
        <v>44201.541666665609</v>
      </c>
      <c r="C438" s="1">
        <f t="shared" si="92"/>
        <v>0.54166666560922749</v>
      </c>
      <c r="D438" s="4">
        <f t="shared" si="80"/>
        <v>44201</v>
      </c>
      <c r="E438" s="2">
        <f t="shared" ca="1" si="89"/>
        <v>0.92</v>
      </c>
      <c r="F438" s="2">
        <f t="shared" ca="1" si="90"/>
        <v>0.54</v>
      </c>
      <c r="G438">
        <f t="shared" si="91"/>
        <v>8.3333334390772507E-2</v>
      </c>
      <c r="H438">
        <f t="shared" si="81"/>
        <v>0.53333334010094402</v>
      </c>
      <c r="I438" s="2">
        <f t="shared" si="82"/>
        <v>0.44773575779387054</v>
      </c>
      <c r="J438" s="2">
        <v>5</v>
      </c>
      <c r="K438">
        <f t="shared" ca="1" si="83"/>
        <v>1.1121756223599746</v>
      </c>
      <c r="L438">
        <f t="shared" ca="1" si="84"/>
        <v>1.1121756223599746</v>
      </c>
      <c r="M438">
        <f t="shared" ca="1" si="85"/>
        <v>0.27804390558999365</v>
      </c>
      <c r="N438">
        <f t="shared" ca="1" si="86"/>
        <v>0.24177730920869012</v>
      </c>
    </row>
    <row r="439" spans="1:14" x14ac:dyDescent="0.25">
      <c r="A439">
        <f t="shared" si="87"/>
        <v>1</v>
      </c>
      <c r="B439" s="1">
        <f t="shared" si="88"/>
        <v>44201.552083332273</v>
      </c>
      <c r="C439" s="1">
        <f t="shared" si="92"/>
        <v>0.55208333227346884</v>
      </c>
      <c r="D439" s="4">
        <f t="shared" si="80"/>
        <v>44201</v>
      </c>
      <c r="E439" s="2">
        <f t="shared" ca="1" si="89"/>
        <v>1.02</v>
      </c>
      <c r="F439" s="2">
        <f t="shared" ca="1" si="90"/>
        <v>0.54</v>
      </c>
      <c r="G439">
        <f t="shared" si="91"/>
        <v>7.2916667726531159E-2</v>
      </c>
      <c r="H439">
        <f t="shared" si="81"/>
        <v>0.4666666734497994</v>
      </c>
      <c r="I439" s="2">
        <f t="shared" si="82"/>
        <v>0.55226422103727557</v>
      </c>
      <c r="J439" s="2">
        <v>5</v>
      </c>
      <c r="K439">
        <f t="shared" ca="1" si="83"/>
        <v>1.520935664736657</v>
      </c>
      <c r="L439">
        <f t="shared" ca="1" si="84"/>
        <v>1.520935664736657</v>
      </c>
      <c r="M439">
        <f t="shared" ca="1" si="85"/>
        <v>0.38023391618416424</v>
      </c>
      <c r="N439">
        <f t="shared" ca="1" si="86"/>
        <v>0.29822267936012881</v>
      </c>
    </row>
    <row r="440" spans="1:14" x14ac:dyDescent="0.25">
      <c r="A440">
        <f t="shared" si="87"/>
        <v>1</v>
      </c>
      <c r="B440" s="1">
        <f t="shared" si="88"/>
        <v>44201.562499998938</v>
      </c>
      <c r="C440" s="1">
        <f t="shared" si="92"/>
        <v>0.56249999893771019</v>
      </c>
      <c r="D440" s="4">
        <f t="shared" si="80"/>
        <v>44201</v>
      </c>
      <c r="E440" s="2">
        <f t="shared" ca="1" si="89"/>
        <v>0.96</v>
      </c>
      <c r="F440" s="2">
        <f t="shared" ca="1" si="90"/>
        <v>0.54</v>
      </c>
      <c r="G440">
        <f t="shared" si="91"/>
        <v>6.2500001062289812E-2</v>
      </c>
      <c r="H440">
        <f t="shared" si="81"/>
        <v>0.40000000679865477</v>
      </c>
      <c r="I440" s="2">
        <f t="shared" si="82"/>
        <v>0.65450848703085396</v>
      </c>
      <c r="J440" s="2">
        <v>5</v>
      </c>
      <c r="K440">
        <f t="shared" ca="1" si="83"/>
        <v>1.6964859983839733</v>
      </c>
      <c r="L440">
        <f t="shared" ca="1" si="84"/>
        <v>1.6964859983839733</v>
      </c>
      <c r="M440">
        <f t="shared" ca="1" si="85"/>
        <v>0.42412149959599332</v>
      </c>
      <c r="N440">
        <f t="shared" ca="1" si="86"/>
        <v>0.35343458299666114</v>
      </c>
    </row>
    <row r="441" spans="1:14" x14ac:dyDescent="0.25">
      <c r="A441">
        <f t="shared" si="87"/>
        <v>1</v>
      </c>
      <c r="B441" s="1">
        <f t="shared" si="88"/>
        <v>44201.572916665602</v>
      </c>
      <c r="C441" s="1">
        <f t="shared" si="92"/>
        <v>0.57291666560195154</v>
      </c>
      <c r="D441" s="4">
        <f t="shared" si="80"/>
        <v>44201</v>
      </c>
      <c r="E441" s="2">
        <f t="shared" ca="1" si="89"/>
        <v>0.91</v>
      </c>
      <c r="F441" s="2">
        <f t="shared" ca="1" si="90"/>
        <v>0.54</v>
      </c>
      <c r="G441">
        <f t="shared" si="91"/>
        <v>5.2083334398048464E-2</v>
      </c>
      <c r="H441">
        <f t="shared" si="81"/>
        <v>0.33333334014751015</v>
      </c>
      <c r="I441" s="2">
        <f t="shared" si="82"/>
        <v>0.74999999073033785</v>
      </c>
      <c r="J441" s="2">
        <v>5</v>
      </c>
      <c r="K441">
        <f t="shared" ca="1" si="83"/>
        <v>1.8427499772244404</v>
      </c>
      <c r="L441">
        <f t="shared" ca="1" si="84"/>
        <v>1.8427499772244404</v>
      </c>
      <c r="M441">
        <f t="shared" ca="1" si="85"/>
        <v>0.46068749430611011</v>
      </c>
      <c r="N441">
        <f t="shared" ca="1" si="86"/>
        <v>0.40499999499438244</v>
      </c>
    </row>
    <row r="442" spans="1:14" x14ac:dyDescent="0.25">
      <c r="A442">
        <f t="shared" si="87"/>
        <v>1</v>
      </c>
      <c r="B442" s="1">
        <f t="shared" si="88"/>
        <v>44201.583333332266</v>
      </c>
      <c r="C442" s="1">
        <f t="shared" si="92"/>
        <v>0.58333333226619288</v>
      </c>
      <c r="D442" s="4">
        <f t="shared" si="80"/>
        <v>44201</v>
      </c>
      <c r="E442" s="2">
        <f t="shared" ca="1" si="89"/>
        <v>0.9</v>
      </c>
      <c r="F442" s="2">
        <f t="shared" ca="1" si="90"/>
        <v>0.54</v>
      </c>
      <c r="G442">
        <f t="shared" si="91"/>
        <v>4.1666667733807117E-2</v>
      </c>
      <c r="H442">
        <f t="shared" si="81"/>
        <v>0.26666667349636552</v>
      </c>
      <c r="I442" s="2">
        <f t="shared" si="82"/>
        <v>0.83456529520692246</v>
      </c>
      <c r="J442" s="2">
        <v>5</v>
      </c>
      <c r="K442">
        <f t="shared" ca="1" si="83"/>
        <v>2.0279936673528218</v>
      </c>
      <c r="L442">
        <f t="shared" ca="1" si="84"/>
        <v>2.0279936673528218</v>
      </c>
      <c r="M442">
        <f t="shared" ca="1" si="85"/>
        <v>0.50699841683820546</v>
      </c>
      <c r="N442">
        <f t="shared" ca="1" si="86"/>
        <v>0.45066525941173818</v>
      </c>
    </row>
    <row r="443" spans="1:14" x14ac:dyDescent="0.25">
      <c r="A443">
        <f t="shared" si="87"/>
        <v>1</v>
      </c>
      <c r="B443" s="1">
        <f t="shared" si="88"/>
        <v>44201.59374999893</v>
      </c>
      <c r="C443" s="1">
        <f t="shared" si="92"/>
        <v>0.59374999893043423</v>
      </c>
      <c r="D443" s="4">
        <f t="shared" si="80"/>
        <v>44201</v>
      </c>
      <c r="E443" s="2">
        <f t="shared" ca="1" si="89"/>
        <v>0.96</v>
      </c>
      <c r="F443" s="2">
        <f t="shared" ca="1" si="90"/>
        <v>0.54</v>
      </c>
      <c r="G443">
        <f t="shared" si="91"/>
        <v>3.1250001069565769E-2</v>
      </c>
      <c r="H443">
        <f t="shared" si="81"/>
        <v>0.20000000684522093</v>
      </c>
      <c r="I443" s="2">
        <f t="shared" si="82"/>
        <v>0.90450849086734331</v>
      </c>
      <c r="J443" s="2">
        <v>5</v>
      </c>
      <c r="K443">
        <f t="shared" ca="1" si="83"/>
        <v>2.344486008328154</v>
      </c>
      <c r="L443">
        <f t="shared" ca="1" si="84"/>
        <v>2.344486008328154</v>
      </c>
      <c r="M443">
        <f t="shared" ca="1" si="85"/>
        <v>0.5861215020820385</v>
      </c>
      <c r="N443">
        <f t="shared" ca="1" si="86"/>
        <v>0.4884345850683654</v>
      </c>
    </row>
    <row r="444" spans="1:14" x14ac:dyDescent="0.25">
      <c r="A444">
        <f t="shared" si="87"/>
        <v>1</v>
      </c>
      <c r="B444" s="1">
        <f t="shared" si="88"/>
        <v>44201.604166665595</v>
      </c>
      <c r="C444" s="1">
        <f t="shared" si="92"/>
        <v>0.60416666559467558</v>
      </c>
      <c r="D444" s="4">
        <f t="shared" si="80"/>
        <v>44201</v>
      </c>
      <c r="E444" s="2">
        <f t="shared" ca="1" si="89"/>
        <v>0.96</v>
      </c>
      <c r="F444" s="2">
        <f t="shared" ca="1" si="90"/>
        <v>0.54</v>
      </c>
      <c r="G444">
        <f t="shared" si="91"/>
        <v>2.0833334405324422E-2</v>
      </c>
      <c r="H444">
        <f t="shared" si="81"/>
        <v>0.13333334019407631</v>
      </c>
      <c r="I444" s="2">
        <f t="shared" si="82"/>
        <v>0.95677272443796868</v>
      </c>
      <c r="J444" s="2">
        <v>5</v>
      </c>
      <c r="K444">
        <f t="shared" ca="1" si="83"/>
        <v>2.4799549017432145</v>
      </c>
      <c r="L444">
        <f t="shared" ca="1" si="84"/>
        <v>2.4799549017432145</v>
      </c>
      <c r="M444">
        <f t="shared" ca="1" si="85"/>
        <v>0.61998872543580363</v>
      </c>
      <c r="N444">
        <f t="shared" ca="1" si="86"/>
        <v>0.51665727119650318</v>
      </c>
    </row>
    <row r="445" spans="1:14" x14ac:dyDescent="0.25">
      <c r="A445">
        <f t="shared" si="87"/>
        <v>1</v>
      </c>
      <c r="B445" s="1">
        <f t="shared" si="88"/>
        <v>44201.614583332259</v>
      </c>
      <c r="C445" s="1">
        <f t="shared" si="92"/>
        <v>0.61458333225891693</v>
      </c>
      <c r="D445" s="4">
        <f t="shared" si="80"/>
        <v>44201</v>
      </c>
      <c r="E445" s="2">
        <f t="shared" ca="1" si="89"/>
        <v>0.97</v>
      </c>
      <c r="F445" s="2">
        <f t="shared" ca="1" si="90"/>
        <v>0.54</v>
      </c>
      <c r="G445">
        <f t="shared" si="91"/>
        <v>1.0416667741083074E-2</v>
      </c>
      <c r="H445">
        <f t="shared" si="81"/>
        <v>6.6666673542931681E-2</v>
      </c>
      <c r="I445" s="2">
        <f t="shared" si="82"/>
        <v>0.98907379812120455</v>
      </c>
      <c r="J445" s="2">
        <v>5</v>
      </c>
      <c r="K445">
        <f t="shared" ca="1" si="83"/>
        <v>2.5903842772794352</v>
      </c>
      <c r="L445">
        <f t="shared" ca="1" si="84"/>
        <v>2.5903842772794352</v>
      </c>
      <c r="M445">
        <f t="shared" ca="1" si="85"/>
        <v>0.6475960693198588</v>
      </c>
      <c r="N445">
        <f t="shared" ca="1" si="86"/>
        <v>0.53409985098545054</v>
      </c>
    </row>
    <row r="446" spans="1:14" x14ac:dyDescent="0.25">
      <c r="A446">
        <f t="shared" si="87"/>
        <v>1</v>
      </c>
      <c r="B446" s="1">
        <f t="shared" si="88"/>
        <v>44201.624999998923</v>
      </c>
      <c r="C446" s="1">
        <f t="shared" si="92"/>
        <v>0.62499999892315827</v>
      </c>
      <c r="D446" s="4">
        <f t="shared" si="80"/>
        <v>44201</v>
      </c>
      <c r="E446" s="2">
        <f t="shared" ca="1" si="89"/>
        <v>1.1000000000000001</v>
      </c>
      <c r="F446" s="2">
        <f t="shared" ca="1" si="90"/>
        <v>0.54</v>
      </c>
      <c r="G446">
        <f t="shared" si="91"/>
        <v>1.076841726899147E-9</v>
      </c>
      <c r="H446">
        <f t="shared" si="81"/>
        <v>6.8917870521545413E-9</v>
      </c>
      <c r="I446" s="2">
        <f t="shared" si="82"/>
        <v>0.99999999999999989</v>
      </c>
      <c r="J446" s="2">
        <v>5</v>
      </c>
      <c r="K446">
        <f t="shared" ca="1" si="83"/>
        <v>2.9699999999999998</v>
      </c>
      <c r="L446">
        <f t="shared" ca="1" si="84"/>
        <v>2.9699999999999998</v>
      </c>
      <c r="M446">
        <f t="shared" ca="1" si="85"/>
        <v>0.74249999999999994</v>
      </c>
      <c r="N446">
        <f t="shared" ca="1" si="86"/>
        <v>0.53999999999999992</v>
      </c>
    </row>
    <row r="447" spans="1:14" x14ac:dyDescent="0.25">
      <c r="A447">
        <f t="shared" si="87"/>
        <v>1</v>
      </c>
      <c r="B447" s="1">
        <f t="shared" si="88"/>
        <v>44201.635416665587</v>
      </c>
      <c r="C447" s="1">
        <f t="shared" si="92"/>
        <v>0.63541666558739962</v>
      </c>
      <c r="D447" s="4">
        <f t="shared" si="80"/>
        <v>44201</v>
      </c>
      <c r="E447" s="2">
        <f t="shared" ca="1" si="89"/>
        <v>0.94</v>
      </c>
      <c r="F447" s="2">
        <f t="shared" ca="1" si="90"/>
        <v>0.54</v>
      </c>
      <c r="G447">
        <f t="shared" si="91"/>
        <v>1.0416665587399621E-2</v>
      </c>
      <c r="H447">
        <f t="shared" si="81"/>
        <v>6.6666659759357566E-2</v>
      </c>
      <c r="I447" s="2">
        <f t="shared" si="82"/>
        <v>0.98907380262273947</v>
      </c>
      <c r="J447" s="2">
        <v>5</v>
      </c>
      <c r="K447">
        <f t="shared" ca="1" si="83"/>
        <v>2.5102693110565131</v>
      </c>
      <c r="L447">
        <f t="shared" ca="1" si="84"/>
        <v>2.5102693110565131</v>
      </c>
      <c r="M447">
        <f t="shared" ca="1" si="85"/>
        <v>0.62756732776412827</v>
      </c>
      <c r="N447">
        <f t="shared" ca="1" si="86"/>
        <v>0.5340998534162793</v>
      </c>
    </row>
    <row r="448" spans="1:14" x14ac:dyDescent="0.25">
      <c r="A448">
        <f t="shared" si="87"/>
        <v>1</v>
      </c>
      <c r="B448" s="1">
        <f t="shared" si="88"/>
        <v>44201.645833332252</v>
      </c>
      <c r="C448" s="1">
        <f t="shared" si="92"/>
        <v>0.64583333225164097</v>
      </c>
      <c r="D448" s="4">
        <f t="shared" si="80"/>
        <v>44201</v>
      </c>
      <c r="E448" s="2">
        <f t="shared" ca="1" si="89"/>
        <v>1</v>
      </c>
      <c r="F448" s="2">
        <f t="shared" ca="1" si="90"/>
        <v>0.54</v>
      </c>
      <c r="G448">
        <f t="shared" si="91"/>
        <v>2.0833332251640968E-2</v>
      </c>
      <c r="H448">
        <f t="shared" si="81"/>
        <v>0.13333332641050219</v>
      </c>
      <c r="I448" s="2">
        <f t="shared" si="82"/>
        <v>0.95677273324430012</v>
      </c>
      <c r="J448" s="2">
        <v>5</v>
      </c>
      <c r="K448">
        <f t="shared" ca="1" si="83"/>
        <v>2.5832863797596106</v>
      </c>
      <c r="L448">
        <f t="shared" ca="1" si="84"/>
        <v>2.5832863797596106</v>
      </c>
      <c r="M448">
        <f t="shared" ca="1" si="85"/>
        <v>0.64582159493990265</v>
      </c>
      <c r="N448">
        <f t="shared" ca="1" si="86"/>
        <v>0.51665727595192212</v>
      </c>
    </row>
    <row r="449" spans="1:14" x14ac:dyDescent="0.25">
      <c r="A449">
        <f t="shared" si="87"/>
        <v>1</v>
      </c>
      <c r="B449" s="1">
        <f t="shared" si="88"/>
        <v>44201.656249998916</v>
      </c>
      <c r="C449" s="1">
        <f t="shared" si="92"/>
        <v>0.65624999891588232</v>
      </c>
      <c r="D449" s="4">
        <f t="shared" si="80"/>
        <v>44201</v>
      </c>
      <c r="E449" s="2">
        <f t="shared" ca="1" si="89"/>
        <v>0.96</v>
      </c>
      <c r="F449" s="2">
        <f t="shared" ca="1" si="90"/>
        <v>0.54</v>
      </c>
      <c r="G449">
        <f t="shared" si="91"/>
        <v>3.1249998915882315E-2</v>
      </c>
      <c r="H449">
        <f t="shared" si="81"/>
        <v>0.19999999306164681</v>
      </c>
      <c r="I449" s="2">
        <f t="shared" si="82"/>
        <v>0.90450850359359203</v>
      </c>
      <c r="J449" s="2">
        <v>5</v>
      </c>
      <c r="K449">
        <f t="shared" ca="1" si="83"/>
        <v>2.3444860413145903</v>
      </c>
      <c r="L449">
        <f t="shared" ca="1" si="84"/>
        <v>2.3444860413145903</v>
      </c>
      <c r="M449">
        <f t="shared" ca="1" si="85"/>
        <v>0.58612151032864757</v>
      </c>
      <c r="N449">
        <f t="shared" ca="1" si="86"/>
        <v>0.48843459194053973</v>
      </c>
    </row>
    <row r="450" spans="1:14" x14ac:dyDescent="0.25">
      <c r="A450">
        <f t="shared" si="87"/>
        <v>1</v>
      </c>
      <c r="B450" s="1">
        <f t="shared" si="88"/>
        <v>44201.66666666558</v>
      </c>
      <c r="C450" s="1">
        <f t="shared" si="92"/>
        <v>0.66666666558012366</v>
      </c>
      <c r="D450" s="4">
        <f t="shared" si="80"/>
        <v>44201</v>
      </c>
      <c r="E450" s="2">
        <f t="shared" ca="1" si="89"/>
        <v>1.02</v>
      </c>
      <c r="F450" s="2">
        <f t="shared" ca="1" si="90"/>
        <v>0.54</v>
      </c>
      <c r="G450">
        <f t="shared" si="91"/>
        <v>4.1666665580123663E-2</v>
      </c>
      <c r="H450">
        <f t="shared" si="81"/>
        <v>0.26666665971279147</v>
      </c>
      <c r="I450" s="2">
        <f t="shared" si="82"/>
        <v>0.83456531129689038</v>
      </c>
      <c r="J450" s="2">
        <v>5</v>
      </c>
      <c r="K450">
        <f t="shared" ca="1" si="83"/>
        <v>2.2983928673116365</v>
      </c>
      <c r="L450">
        <f t="shared" ca="1" si="84"/>
        <v>2.2983928673116365</v>
      </c>
      <c r="M450">
        <f t="shared" ca="1" si="85"/>
        <v>0.57459821682790913</v>
      </c>
      <c r="N450">
        <f t="shared" ca="1" si="86"/>
        <v>0.45066526810032081</v>
      </c>
    </row>
    <row r="451" spans="1:14" x14ac:dyDescent="0.25">
      <c r="A451">
        <f t="shared" si="87"/>
        <v>1</v>
      </c>
      <c r="B451" s="1">
        <f t="shared" si="88"/>
        <v>44201.677083332244</v>
      </c>
      <c r="C451" s="1">
        <f t="shared" si="92"/>
        <v>0.67708333224436501</v>
      </c>
      <c r="D451" s="4">
        <f t="shared" ref="D451:D514" si="93">ROUNDDOWN(B451,0)</f>
        <v>44201</v>
      </c>
      <c r="E451" s="2">
        <f t="shared" ca="1" si="89"/>
        <v>0.99</v>
      </c>
      <c r="F451" s="2">
        <f t="shared" ca="1" si="90"/>
        <v>0.54</v>
      </c>
      <c r="G451">
        <f t="shared" si="91"/>
        <v>5.208333224436501E-2</v>
      </c>
      <c r="H451">
        <f t="shared" ref="H451:H514" si="94">IF(G451/MAX(G:G)*4&gt;1,1,G451/MAX(G:G)*4)</f>
        <v>0.33333332636393609</v>
      </c>
      <c r="I451" s="2">
        <f t="shared" ref="I451:I514" si="95">(COS(H451*PI()) + 1)/2</f>
        <v>0.75000000948081613</v>
      </c>
      <c r="J451" s="2">
        <v>5</v>
      </c>
      <c r="K451">
        <f t="shared" ref="K451:K514" ca="1" si="96">E451*F451*I451*J451</f>
        <v>2.0047500253422217</v>
      </c>
      <c r="L451">
        <f t="shared" ref="L451:L514" ca="1" si="97">IF(K451&gt;J451,J451*RANDBETWEEN(990,1010)/1000,K451)</f>
        <v>2.0047500253422217</v>
      </c>
      <c r="M451">
        <f t="shared" ref="M451:M514" ca="1" si="98">L451/4</f>
        <v>0.50118750633555542</v>
      </c>
      <c r="N451">
        <f t="shared" ref="N451:N514" ca="1" si="99">RANDBETWEEN(0.7,1.3)*I451*F451</f>
        <v>0.40500000511964074</v>
      </c>
    </row>
    <row r="452" spans="1:14" x14ac:dyDescent="0.25">
      <c r="A452">
        <f t="shared" ref="A452:A515" si="100">A451</f>
        <v>1</v>
      </c>
      <c r="B452" s="1">
        <f t="shared" ref="B452:B515" si="101">B451+(1/24/60*15)</f>
        <v>44201.687499998909</v>
      </c>
      <c r="C452" s="1">
        <f t="shared" si="92"/>
        <v>0.68749999890860636</v>
      </c>
      <c r="D452" s="4">
        <f t="shared" si="93"/>
        <v>44201</v>
      </c>
      <c r="E452" s="2">
        <f t="shared" ref="E452:E515" ca="1" si="102">IF(C452=C451,E451,RANDBETWEEN(90,110)/100)</f>
        <v>0.98</v>
      </c>
      <c r="F452" s="2">
        <f t="shared" ref="F452:F515" ca="1" si="103">IF(DAY(B452)=DAY(B451),F451,RANDBETWEEN(10,140)/100)</f>
        <v>0.54</v>
      </c>
      <c r="G452">
        <f t="shared" ref="G452:G515" si="104">ABS(0.625-C452)</f>
        <v>6.2499998908606358E-2</v>
      </c>
      <c r="H452">
        <f t="shared" si="94"/>
        <v>0.39999999301508071</v>
      </c>
      <c r="I452" s="2">
        <f t="shared" si="95"/>
        <v>0.65450850762235691</v>
      </c>
      <c r="J452" s="2">
        <v>5</v>
      </c>
      <c r="K452">
        <f t="shared" ca="1" si="96"/>
        <v>1.7318295111687565</v>
      </c>
      <c r="L452">
        <f t="shared" ca="1" si="97"/>
        <v>1.7318295111687565</v>
      </c>
      <c r="M452">
        <f t="shared" ca="1" si="98"/>
        <v>0.43295737779218912</v>
      </c>
      <c r="N452">
        <f t="shared" ca="1" si="99"/>
        <v>0.35343459411607275</v>
      </c>
    </row>
    <row r="453" spans="1:14" x14ac:dyDescent="0.25">
      <c r="A453">
        <f t="shared" si="100"/>
        <v>1</v>
      </c>
      <c r="B453" s="1">
        <f t="shared" si="101"/>
        <v>44201.697916665573</v>
      </c>
      <c r="C453" s="1">
        <f t="shared" si="92"/>
        <v>0.69791666557284771</v>
      </c>
      <c r="D453" s="4">
        <f t="shared" si="93"/>
        <v>44201</v>
      </c>
      <c r="E453" s="2">
        <f t="shared" ca="1" si="102"/>
        <v>1.1000000000000001</v>
      </c>
      <c r="F453" s="2">
        <f t="shared" ca="1" si="103"/>
        <v>0.54</v>
      </c>
      <c r="G453">
        <f t="shared" si="104"/>
        <v>7.2916665572847705E-2</v>
      </c>
      <c r="H453">
        <f t="shared" si="94"/>
        <v>0.46666665966622534</v>
      </c>
      <c r="I453" s="2">
        <f t="shared" si="95"/>
        <v>0.55226424256985562</v>
      </c>
      <c r="J453" s="2">
        <v>5</v>
      </c>
      <c r="K453">
        <f t="shared" ca="1" si="96"/>
        <v>1.6402248004324715</v>
      </c>
      <c r="L453">
        <f t="shared" ca="1" si="97"/>
        <v>1.6402248004324715</v>
      </c>
      <c r="M453">
        <f t="shared" ca="1" si="98"/>
        <v>0.41005620010811789</v>
      </c>
      <c r="N453">
        <f t="shared" ca="1" si="99"/>
        <v>0.29822269098772208</v>
      </c>
    </row>
    <row r="454" spans="1:14" x14ac:dyDescent="0.25">
      <c r="A454">
        <f t="shared" si="100"/>
        <v>1</v>
      </c>
      <c r="B454" s="1">
        <f t="shared" si="101"/>
        <v>44201.708333332237</v>
      </c>
      <c r="C454" s="1">
        <f t="shared" si="92"/>
        <v>0.70833333223708905</v>
      </c>
      <c r="D454" s="4">
        <f t="shared" si="93"/>
        <v>44201</v>
      </c>
      <c r="E454" s="2">
        <f t="shared" ca="1" si="102"/>
        <v>0.91</v>
      </c>
      <c r="F454" s="2">
        <f t="shared" ca="1" si="103"/>
        <v>0.54</v>
      </c>
      <c r="G454">
        <f t="shared" si="104"/>
        <v>8.3333332237089053E-2</v>
      </c>
      <c r="H454">
        <f t="shared" si="94"/>
        <v>0.53333332631736996</v>
      </c>
      <c r="I454" s="2">
        <f t="shared" si="95"/>
        <v>0.44773577932645059</v>
      </c>
      <c r="J454" s="2">
        <v>5</v>
      </c>
      <c r="K454">
        <f t="shared" ca="1" si="96"/>
        <v>1.1000868098050893</v>
      </c>
      <c r="L454">
        <f t="shared" ca="1" si="97"/>
        <v>1.1000868098050893</v>
      </c>
      <c r="M454">
        <f t="shared" ca="1" si="98"/>
        <v>0.27502170245127233</v>
      </c>
      <c r="N454">
        <f t="shared" ca="1" si="99"/>
        <v>0.24177732083628334</v>
      </c>
    </row>
    <row r="455" spans="1:14" x14ac:dyDescent="0.25">
      <c r="A455">
        <f t="shared" si="100"/>
        <v>1</v>
      </c>
      <c r="B455" s="1">
        <f t="shared" si="101"/>
        <v>44201.718749998901</v>
      </c>
      <c r="C455" s="1">
        <f t="shared" si="92"/>
        <v>0.7187499989013304</v>
      </c>
      <c r="D455" s="4">
        <f t="shared" si="93"/>
        <v>44201</v>
      </c>
      <c r="E455" s="2">
        <f t="shared" ca="1" si="102"/>
        <v>0.96</v>
      </c>
      <c r="F455" s="2">
        <f t="shared" ca="1" si="103"/>
        <v>0.54</v>
      </c>
      <c r="G455">
        <f t="shared" si="104"/>
        <v>9.37499989013304E-2</v>
      </c>
      <c r="H455">
        <f t="shared" si="94"/>
        <v>0.59999999296851458</v>
      </c>
      <c r="I455" s="2">
        <f t="shared" si="95"/>
        <v>0.34549151331697547</v>
      </c>
      <c r="J455" s="2">
        <v>5</v>
      </c>
      <c r="K455">
        <f t="shared" ca="1" si="96"/>
        <v>0.89551400251760027</v>
      </c>
      <c r="L455">
        <f t="shared" ca="1" si="97"/>
        <v>0.89551400251760027</v>
      </c>
      <c r="M455">
        <f t="shared" ca="1" si="98"/>
        <v>0.22387850062940007</v>
      </c>
      <c r="N455">
        <f t="shared" ca="1" si="99"/>
        <v>0.18656541719116676</v>
      </c>
    </row>
    <row r="456" spans="1:14" x14ac:dyDescent="0.25">
      <c r="A456">
        <f t="shared" si="100"/>
        <v>1</v>
      </c>
      <c r="B456" s="1">
        <f t="shared" si="101"/>
        <v>44201.729166665566</v>
      </c>
      <c r="C456" s="1">
        <f t="shared" si="92"/>
        <v>0.72916666556557175</v>
      </c>
      <c r="D456" s="4">
        <f t="shared" si="93"/>
        <v>44201</v>
      </c>
      <c r="E456" s="2">
        <f t="shared" ca="1" si="102"/>
        <v>1.0900000000000001</v>
      </c>
      <c r="F456" s="2">
        <f t="shared" ca="1" si="103"/>
        <v>0.54</v>
      </c>
      <c r="G456">
        <f t="shared" si="104"/>
        <v>0.10416666556557175</v>
      </c>
      <c r="H456">
        <f t="shared" si="94"/>
        <v>0.66666665961965921</v>
      </c>
      <c r="I456" s="2">
        <f t="shared" si="95"/>
        <v>0.25000000958639335</v>
      </c>
      <c r="J456" s="2">
        <v>5</v>
      </c>
      <c r="K456">
        <f t="shared" ca="1" si="96"/>
        <v>0.73575002821275581</v>
      </c>
      <c r="L456">
        <f t="shared" ca="1" si="97"/>
        <v>0.73575002821275581</v>
      </c>
      <c r="M456">
        <f t="shared" ca="1" si="98"/>
        <v>0.18393750705318895</v>
      </c>
      <c r="N456">
        <f t="shared" ca="1" si="99"/>
        <v>0.13500000517665242</v>
      </c>
    </row>
    <row r="457" spans="1:14" x14ac:dyDescent="0.25">
      <c r="A457">
        <f t="shared" si="100"/>
        <v>1</v>
      </c>
      <c r="B457" s="1">
        <f t="shared" si="101"/>
        <v>44201.73958333223</v>
      </c>
      <c r="C457" s="1">
        <f t="shared" si="92"/>
        <v>0.7395833322298131</v>
      </c>
      <c r="D457" s="4">
        <f t="shared" si="93"/>
        <v>44201</v>
      </c>
      <c r="E457" s="2">
        <f t="shared" ca="1" si="102"/>
        <v>0.97</v>
      </c>
      <c r="F457" s="2">
        <f t="shared" ca="1" si="103"/>
        <v>0.54</v>
      </c>
      <c r="G457">
        <f t="shared" si="104"/>
        <v>0.1145833322298131</v>
      </c>
      <c r="H457">
        <f t="shared" si="94"/>
        <v>0.73333332627080383</v>
      </c>
      <c r="I457" s="2">
        <f t="shared" si="95"/>
        <v>0.16543470506486763</v>
      </c>
      <c r="J457" s="2">
        <v>5</v>
      </c>
      <c r="K457">
        <f t="shared" ca="1" si="96"/>
        <v>0.4332734925648884</v>
      </c>
      <c r="L457">
        <f t="shared" ca="1" si="97"/>
        <v>0.4332734925648884</v>
      </c>
      <c r="M457">
        <f t="shared" ca="1" si="98"/>
        <v>0.1083183731412221</v>
      </c>
      <c r="N457">
        <f t="shared" ca="1" si="99"/>
        <v>8.933474073502852E-2</v>
      </c>
    </row>
    <row r="458" spans="1:14" x14ac:dyDescent="0.25">
      <c r="A458">
        <f t="shared" si="100"/>
        <v>1</v>
      </c>
      <c r="B458" s="1">
        <f t="shared" si="101"/>
        <v>44201.749999998894</v>
      </c>
      <c r="C458" s="1">
        <f t="shared" si="92"/>
        <v>0.74999999889405444</v>
      </c>
      <c r="D458" s="4">
        <f t="shared" si="93"/>
        <v>44201</v>
      </c>
      <c r="E458" s="2">
        <f t="shared" ca="1" si="102"/>
        <v>0.91</v>
      </c>
      <c r="F458" s="2">
        <f t="shared" ca="1" si="103"/>
        <v>0.54</v>
      </c>
      <c r="G458">
        <f t="shared" si="104"/>
        <v>0.12499999889405444</v>
      </c>
      <c r="H458">
        <f t="shared" si="94"/>
        <v>0.79999999292194846</v>
      </c>
      <c r="I458" s="2">
        <f t="shared" si="95"/>
        <v>9.5491509347627068E-2</v>
      </c>
      <c r="J458" s="2">
        <v>5</v>
      </c>
      <c r="K458">
        <f t="shared" ca="1" si="96"/>
        <v>0.23462263846711973</v>
      </c>
      <c r="L458">
        <f t="shared" ca="1" si="97"/>
        <v>0.23462263846711973</v>
      </c>
      <c r="M458">
        <f t="shared" ca="1" si="98"/>
        <v>5.8655659616779932E-2</v>
      </c>
      <c r="N458">
        <f t="shared" ca="1" si="99"/>
        <v>5.1565415047718617E-2</v>
      </c>
    </row>
    <row r="459" spans="1:14" x14ac:dyDescent="0.25">
      <c r="A459">
        <f t="shared" si="100"/>
        <v>1</v>
      </c>
      <c r="B459" s="1">
        <f t="shared" si="101"/>
        <v>44201.760416665558</v>
      </c>
      <c r="C459" s="1">
        <f t="shared" si="92"/>
        <v>0.76041666555829579</v>
      </c>
      <c r="D459" s="4">
        <f t="shared" si="93"/>
        <v>44201</v>
      </c>
      <c r="E459" s="2">
        <f t="shared" ca="1" si="102"/>
        <v>0.96</v>
      </c>
      <c r="F459" s="2">
        <f t="shared" ca="1" si="103"/>
        <v>0.54</v>
      </c>
      <c r="G459">
        <f t="shared" si="104"/>
        <v>0.13541666555829579</v>
      </c>
      <c r="H459">
        <f t="shared" si="94"/>
        <v>0.86666665957309308</v>
      </c>
      <c r="I459" s="2">
        <f t="shared" si="95"/>
        <v>4.3227275710786883E-2</v>
      </c>
      <c r="J459" s="2">
        <v>5</v>
      </c>
      <c r="K459">
        <f t="shared" ca="1" si="96"/>
        <v>0.11204509864235961</v>
      </c>
      <c r="L459">
        <f t="shared" ca="1" si="97"/>
        <v>0.11204509864235961</v>
      </c>
      <c r="M459">
        <f t="shared" ca="1" si="98"/>
        <v>2.8011274660589901E-2</v>
      </c>
      <c r="N459">
        <f t="shared" ca="1" si="99"/>
        <v>2.334272888382492E-2</v>
      </c>
    </row>
    <row r="460" spans="1:14" x14ac:dyDescent="0.25">
      <c r="A460">
        <f t="shared" si="100"/>
        <v>1</v>
      </c>
      <c r="B460" s="1">
        <f t="shared" si="101"/>
        <v>44201.770833332223</v>
      </c>
      <c r="C460" s="1">
        <f t="shared" si="92"/>
        <v>0.77083333222253714</v>
      </c>
      <c r="D460" s="4">
        <f t="shared" si="93"/>
        <v>44201</v>
      </c>
      <c r="E460" s="2">
        <f t="shared" ca="1" si="102"/>
        <v>0.93</v>
      </c>
      <c r="F460" s="2">
        <f t="shared" ca="1" si="103"/>
        <v>0.54</v>
      </c>
      <c r="G460">
        <f t="shared" si="104"/>
        <v>0.14583333222253714</v>
      </c>
      <c r="H460">
        <f t="shared" si="94"/>
        <v>0.9333333262242377</v>
      </c>
      <c r="I460" s="2">
        <f t="shared" si="95"/>
        <v>1.0926201954834958E-2</v>
      </c>
      <c r="J460" s="2">
        <v>5</v>
      </c>
      <c r="K460">
        <f t="shared" ca="1" si="96"/>
        <v>2.7435693108590585E-2</v>
      </c>
      <c r="L460">
        <f t="shared" ca="1" si="97"/>
        <v>2.7435693108590585E-2</v>
      </c>
      <c r="M460">
        <f t="shared" ca="1" si="98"/>
        <v>6.8589232771476463E-3</v>
      </c>
      <c r="N460">
        <f t="shared" ca="1" si="99"/>
        <v>5.9001490556108774E-3</v>
      </c>
    </row>
    <row r="461" spans="1:14" x14ac:dyDescent="0.25">
      <c r="A461">
        <f t="shared" si="100"/>
        <v>1</v>
      </c>
      <c r="B461" s="1">
        <f t="shared" si="101"/>
        <v>44201.781249998887</v>
      </c>
      <c r="C461" s="1">
        <f t="shared" si="92"/>
        <v>0.78124999888677849</v>
      </c>
      <c r="D461" s="4">
        <f t="shared" si="93"/>
        <v>44201</v>
      </c>
      <c r="E461" s="2">
        <f t="shared" ca="1" si="102"/>
        <v>0.99</v>
      </c>
      <c r="F461" s="2">
        <f t="shared" ca="1" si="103"/>
        <v>0.54</v>
      </c>
      <c r="G461">
        <f t="shared" si="104"/>
        <v>0.15624999888677849</v>
      </c>
      <c r="H461">
        <f t="shared" si="94"/>
        <v>0.99999999287538233</v>
      </c>
      <c r="I461" s="2">
        <f t="shared" si="95"/>
        <v>1.1102230246251565E-16</v>
      </c>
      <c r="J461" s="2">
        <v>5</v>
      </c>
      <c r="K461">
        <f t="shared" ca="1" si="96"/>
        <v>2.967626144823044E-16</v>
      </c>
      <c r="L461">
        <f t="shared" ca="1" si="97"/>
        <v>2.967626144823044E-16</v>
      </c>
      <c r="M461">
        <f t="shared" ca="1" si="98"/>
        <v>7.4190653620576099E-17</v>
      </c>
      <c r="N461">
        <f t="shared" ca="1" si="99"/>
        <v>5.9952043329758457E-17</v>
      </c>
    </row>
    <row r="462" spans="1:14" x14ac:dyDescent="0.25">
      <c r="A462">
        <f t="shared" si="100"/>
        <v>1</v>
      </c>
      <c r="B462" s="1">
        <f t="shared" si="101"/>
        <v>44201.791666665551</v>
      </c>
      <c r="C462" s="1">
        <f t="shared" si="92"/>
        <v>0.79166666555101983</v>
      </c>
      <c r="D462" s="4">
        <f t="shared" si="93"/>
        <v>44201</v>
      </c>
      <c r="E462" s="2">
        <f t="shared" ca="1" si="102"/>
        <v>1.07</v>
      </c>
      <c r="F462" s="2">
        <f t="shared" ca="1" si="103"/>
        <v>0.54</v>
      </c>
      <c r="G462">
        <f t="shared" si="104"/>
        <v>0.16666666555101983</v>
      </c>
      <c r="H462">
        <f t="shared" si="94"/>
        <v>1</v>
      </c>
      <c r="I462" s="2">
        <f t="shared" si="95"/>
        <v>0</v>
      </c>
      <c r="J462" s="2">
        <v>5</v>
      </c>
      <c r="K462">
        <f t="shared" ca="1" si="96"/>
        <v>0</v>
      </c>
      <c r="L462">
        <f t="shared" ca="1" si="97"/>
        <v>0</v>
      </c>
      <c r="M462">
        <f t="shared" ca="1" si="98"/>
        <v>0</v>
      </c>
      <c r="N462">
        <f t="shared" ca="1" si="99"/>
        <v>0</v>
      </c>
    </row>
    <row r="463" spans="1:14" x14ac:dyDescent="0.25">
      <c r="A463">
        <f t="shared" si="100"/>
        <v>1</v>
      </c>
      <c r="B463" s="1">
        <f t="shared" si="101"/>
        <v>44201.802083332215</v>
      </c>
      <c r="C463" s="1">
        <f t="shared" si="92"/>
        <v>0.80208333221526118</v>
      </c>
      <c r="D463" s="4">
        <f t="shared" si="93"/>
        <v>44201</v>
      </c>
      <c r="E463" s="2">
        <f t="shared" ca="1" si="102"/>
        <v>0.95</v>
      </c>
      <c r="F463" s="2">
        <f t="shared" ca="1" si="103"/>
        <v>0.54</v>
      </c>
      <c r="G463">
        <f t="shared" si="104"/>
        <v>0.17708333221526118</v>
      </c>
      <c r="H463">
        <f t="shared" si="94"/>
        <v>1</v>
      </c>
      <c r="I463" s="2">
        <f t="shared" si="95"/>
        <v>0</v>
      </c>
      <c r="J463" s="2">
        <v>5</v>
      </c>
      <c r="K463">
        <f t="shared" ca="1" si="96"/>
        <v>0</v>
      </c>
      <c r="L463">
        <f t="shared" ca="1" si="97"/>
        <v>0</v>
      </c>
      <c r="M463">
        <f t="shared" ca="1" si="98"/>
        <v>0</v>
      </c>
      <c r="N463">
        <f t="shared" ca="1" si="99"/>
        <v>0</v>
      </c>
    </row>
    <row r="464" spans="1:14" x14ac:dyDescent="0.25">
      <c r="A464">
        <f t="shared" si="100"/>
        <v>1</v>
      </c>
      <c r="B464" s="1">
        <f t="shared" si="101"/>
        <v>44201.81249999888</v>
      </c>
      <c r="C464" s="1">
        <f t="shared" si="92"/>
        <v>0.81249999887950253</v>
      </c>
      <c r="D464" s="4">
        <f t="shared" si="93"/>
        <v>44201</v>
      </c>
      <c r="E464" s="2">
        <f t="shared" ca="1" si="102"/>
        <v>1.05</v>
      </c>
      <c r="F464" s="2">
        <f t="shared" ca="1" si="103"/>
        <v>0.54</v>
      </c>
      <c r="G464">
        <f t="shared" si="104"/>
        <v>0.18749999887950253</v>
      </c>
      <c r="H464">
        <f t="shared" si="94"/>
        <v>1</v>
      </c>
      <c r="I464" s="2">
        <f t="shared" si="95"/>
        <v>0</v>
      </c>
      <c r="J464" s="2">
        <v>5</v>
      </c>
      <c r="K464">
        <f t="shared" ca="1" si="96"/>
        <v>0</v>
      </c>
      <c r="L464">
        <f t="shared" ca="1" si="97"/>
        <v>0</v>
      </c>
      <c r="M464">
        <f t="shared" ca="1" si="98"/>
        <v>0</v>
      </c>
      <c r="N464">
        <f t="shared" ca="1" si="99"/>
        <v>0</v>
      </c>
    </row>
    <row r="465" spans="1:14" x14ac:dyDescent="0.25">
      <c r="A465">
        <f t="shared" si="100"/>
        <v>1</v>
      </c>
      <c r="B465" s="1">
        <f t="shared" si="101"/>
        <v>44201.822916665544</v>
      </c>
      <c r="C465" s="1">
        <f t="shared" si="92"/>
        <v>0.82291666554374387</v>
      </c>
      <c r="D465" s="4">
        <f t="shared" si="93"/>
        <v>44201</v>
      </c>
      <c r="E465" s="2">
        <f t="shared" ca="1" si="102"/>
        <v>0.97</v>
      </c>
      <c r="F465" s="2">
        <f t="shared" ca="1" si="103"/>
        <v>0.54</v>
      </c>
      <c r="G465">
        <f t="shared" si="104"/>
        <v>0.19791666554374387</v>
      </c>
      <c r="H465">
        <f t="shared" si="94"/>
        <v>1</v>
      </c>
      <c r="I465" s="2">
        <f t="shared" si="95"/>
        <v>0</v>
      </c>
      <c r="J465" s="2">
        <v>5</v>
      </c>
      <c r="K465">
        <f t="shared" ca="1" si="96"/>
        <v>0</v>
      </c>
      <c r="L465">
        <f t="shared" ca="1" si="97"/>
        <v>0</v>
      </c>
      <c r="M465">
        <f t="shared" ca="1" si="98"/>
        <v>0</v>
      </c>
      <c r="N465">
        <f t="shared" ca="1" si="99"/>
        <v>0</v>
      </c>
    </row>
    <row r="466" spans="1:14" x14ac:dyDescent="0.25">
      <c r="A466">
        <f t="shared" si="100"/>
        <v>1</v>
      </c>
      <c r="B466" s="1">
        <f t="shared" si="101"/>
        <v>44201.833333332208</v>
      </c>
      <c r="C466" s="1">
        <f t="shared" si="92"/>
        <v>0.83333333220798522</v>
      </c>
      <c r="D466" s="4">
        <f t="shared" si="93"/>
        <v>44201</v>
      </c>
      <c r="E466" s="2">
        <f t="shared" ca="1" si="102"/>
        <v>0.9</v>
      </c>
      <c r="F466" s="2">
        <f t="shared" ca="1" si="103"/>
        <v>0.54</v>
      </c>
      <c r="G466">
        <f t="shared" si="104"/>
        <v>0.20833333220798522</v>
      </c>
      <c r="H466">
        <f t="shared" si="94"/>
        <v>1</v>
      </c>
      <c r="I466" s="2">
        <f t="shared" si="95"/>
        <v>0</v>
      </c>
      <c r="J466" s="2">
        <v>5</v>
      </c>
      <c r="K466">
        <f t="shared" ca="1" si="96"/>
        <v>0</v>
      </c>
      <c r="L466">
        <f t="shared" ca="1" si="97"/>
        <v>0</v>
      </c>
      <c r="M466">
        <f t="shared" ca="1" si="98"/>
        <v>0</v>
      </c>
      <c r="N466">
        <f t="shared" ca="1" si="99"/>
        <v>0</v>
      </c>
    </row>
    <row r="467" spans="1:14" x14ac:dyDescent="0.25">
      <c r="A467">
        <f t="shared" si="100"/>
        <v>1</v>
      </c>
      <c r="B467" s="1">
        <f t="shared" si="101"/>
        <v>44201.843749998872</v>
      </c>
      <c r="C467" s="1">
        <f t="shared" si="92"/>
        <v>0.84374999887222657</v>
      </c>
      <c r="D467" s="4">
        <f t="shared" si="93"/>
        <v>44201</v>
      </c>
      <c r="E467" s="2">
        <f t="shared" ca="1" si="102"/>
        <v>0.97</v>
      </c>
      <c r="F467" s="2">
        <f t="shared" ca="1" si="103"/>
        <v>0.54</v>
      </c>
      <c r="G467">
        <f t="shared" si="104"/>
        <v>0.21874999887222657</v>
      </c>
      <c r="H467">
        <f t="shared" si="94"/>
        <v>1</v>
      </c>
      <c r="I467" s="2">
        <f t="shared" si="95"/>
        <v>0</v>
      </c>
      <c r="J467" s="2">
        <v>5</v>
      </c>
      <c r="K467">
        <f t="shared" ca="1" si="96"/>
        <v>0</v>
      </c>
      <c r="L467">
        <f t="shared" ca="1" si="97"/>
        <v>0</v>
      </c>
      <c r="M467">
        <f t="shared" ca="1" si="98"/>
        <v>0</v>
      </c>
      <c r="N467">
        <f t="shared" ca="1" si="99"/>
        <v>0</v>
      </c>
    </row>
    <row r="468" spans="1:14" x14ac:dyDescent="0.25">
      <c r="A468">
        <f t="shared" si="100"/>
        <v>1</v>
      </c>
      <c r="B468" s="1">
        <f t="shared" si="101"/>
        <v>44201.854166665536</v>
      </c>
      <c r="C468" s="1">
        <f t="shared" si="92"/>
        <v>0.85416666553646792</v>
      </c>
      <c r="D468" s="4">
        <f t="shared" si="93"/>
        <v>44201</v>
      </c>
      <c r="E468" s="2">
        <f t="shared" ca="1" si="102"/>
        <v>1</v>
      </c>
      <c r="F468" s="2">
        <f t="shared" ca="1" si="103"/>
        <v>0.54</v>
      </c>
      <c r="G468">
        <f t="shared" si="104"/>
        <v>0.22916666553646792</v>
      </c>
      <c r="H468">
        <f t="shared" si="94"/>
        <v>1</v>
      </c>
      <c r="I468" s="2">
        <f t="shared" si="95"/>
        <v>0</v>
      </c>
      <c r="J468" s="2">
        <v>5</v>
      </c>
      <c r="K468">
        <f t="shared" ca="1" si="96"/>
        <v>0</v>
      </c>
      <c r="L468">
        <f t="shared" ca="1" si="97"/>
        <v>0</v>
      </c>
      <c r="M468">
        <f t="shared" ca="1" si="98"/>
        <v>0</v>
      </c>
      <c r="N468">
        <f t="shared" ca="1" si="99"/>
        <v>0</v>
      </c>
    </row>
    <row r="469" spans="1:14" x14ac:dyDescent="0.25">
      <c r="A469">
        <f t="shared" si="100"/>
        <v>1</v>
      </c>
      <c r="B469" s="1">
        <f t="shared" si="101"/>
        <v>44201.864583332201</v>
      </c>
      <c r="C469" s="1">
        <f t="shared" si="92"/>
        <v>0.86458333220070926</v>
      </c>
      <c r="D469" s="4">
        <f t="shared" si="93"/>
        <v>44201</v>
      </c>
      <c r="E469" s="2">
        <f t="shared" ca="1" si="102"/>
        <v>1.03</v>
      </c>
      <c r="F469" s="2">
        <f t="shared" ca="1" si="103"/>
        <v>0.54</v>
      </c>
      <c r="G469">
        <f t="shared" si="104"/>
        <v>0.23958333220070926</v>
      </c>
      <c r="H469">
        <f t="shared" si="94"/>
        <v>1</v>
      </c>
      <c r="I469" s="2">
        <f t="shared" si="95"/>
        <v>0</v>
      </c>
      <c r="J469" s="2">
        <v>5</v>
      </c>
      <c r="K469">
        <f t="shared" ca="1" si="96"/>
        <v>0</v>
      </c>
      <c r="L469">
        <f t="shared" ca="1" si="97"/>
        <v>0</v>
      </c>
      <c r="M469">
        <f t="shared" ca="1" si="98"/>
        <v>0</v>
      </c>
      <c r="N469">
        <f t="shared" ca="1" si="99"/>
        <v>0</v>
      </c>
    </row>
    <row r="470" spans="1:14" x14ac:dyDescent="0.25">
      <c r="A470">
        <f t="shared" si="100"/>
        <v>1</v>
      </c>
      <c r="B470" s="1">
        <f t="shared" si="101"/>
        <v>44201.874999998865</v>
      </c>
      <c r="C470" s="1">
        <f t="shared" si="92"/>
        <v>0.87499999886495061</v>
      </c>
      <c r="D470" s="4">
        <f t="shared" si="93"/>
        <v>44201</v>
      </c>
      <c r="E470" s="2">
        <f t="shared" ca="1" si="102"/>
        <v>1.04</v>
      </c>
      <c r="F470" s="2">
        <f t="shared" ca="1" si="103"/>
        <v>0.54</v>
      </c>
      <c r="G470">
        <f t="shared" si="104"/>
        <v>0.24999999886495061</v>
      </c>
      <c r="H470">
        <f t="shared" si="94"/>
        <v>1</v>
      </c>
      <c r="I470" s="2">
        <f t="shared" si="95"/>
        <v>0</v>
      </c>
      <c r="J470" s="2">
        <v>5</v>
      </c>
      <c r="K470">
        <f t="shared" ca="1" si="96"/>
        <v>0</v>
      </c>
      <c r="L470">
        <f t="shared" ca="1" si="97"/>
        <v>0</v>
      </c>
      <c r="M470">
        <f t="shared" ca="1" si="98"/>
        <v>0</v>
      </c>
      <c r="N470">
        <f t="shared" ca="1" si="99"/>
        <v>0</v>
      </c>
    </row>
    <row r="471" spans="1:14" x14ac:dyDescent="0.25">
      <c r="A471">
        <f t="shared" si="100"/>
        <v>1</v>
      </c>
      <c r="B471" s="1">
        <f t="shared" si="101"/>
        <v>44201.885416665529</v>
      </c>
      <c r="C471" s="1">
        <f t="shared" si="92"/>
        <v>0.88541666552919196</v>
      </c>
      <c r="D471" s="4">
        <f t="shared" si="93"/>
        <v>44201</v>
      </c>
      <c r="E471" s="2">
        <f t="shared" ca="1" si="102"/>
        <v>1.05</v>
      </c>
      <c r="F471" s="2">
        <f t="shared" ca="1" si="103"/>
        <v>0.54</v>
      </c>
      <c r="G471">
        <f t="shared" si="104"/>
        <v>0.26041666552919196</v>
      </c>
      <c r="H471">
        <f t="shared" si="94"/>
        <v>1</v>
      </c>
      <c r="I471" s="2">
        <f t="shared" si="95"/>
        <v>0</v>
      </c>
      <c r="J471" s="2">
        <v>5</v>
      </c>
      <c r="K471">
        <f t="shared" ca="1" si="96"/>
        <v>0</v>
      </c>
      <c r="L471">
        <f t="shared" ca="1" si="97"/>
        <v>0</v>
      </c>
      <c r="M471">
        <f t="shared" ca="1" si="98"/>
        <v>0</v>
      </c>
      <c r="N471">
        <f t="shared" ca="1" si="99"/>
        <v>0</v>
      </c>
    </row>
    <row r="472" spans="1:14" x14ac:dyDescent="0.25">
      <c r="A472">
        <f t="shared" si="100"/>
        <v>1</v>
      </c>
      <c r="B472" s="1">
        <f t="shared" si="101"/>
        <v>44201.895833332193</v>
      </c>
      <c r="C472" s="1">
        <f t="shared" si="92"/>
        <v>0.89583333219343331</v>
      </c>
      <c r="D472" s="4">
        <f t="shared" si="93"/>
        <v>44201</v>
      </c>
      <c r="E472" s="2">
        <f t="shared" ca="1" si="102"/>
        <v>0.93</v>
      </c>
      <c r="F472" s="2">
        <f t="shared" ca="1" si="103"/>
        <v>0.54</v>
      </c>
      <c r="G472">
        <f t="shared" si="104"/>
        <v>0.27083333219343331</v>
      </c>
      <c r="H472">
        <f t="shared" si="94"/>
        <v>1</v>
      </c>
      <c r="I472" s="2">
        <f t="shared" si="95"/>
        <v>0</v>
      </c>
      <c r="J472" s="2">
        <v>5</v>
      </c>
      <c r="K472">
        <f t="shared" ca="1" si="96"/>
        <v>0</v>
      </c>
      <c r="L472">
        <f t="shared" ca="1" si="97"/>
        <v>0</v>
      </c>
      <c r="M472">
        <f t="shared" ca="1" si="98"/>
        <v>0</v>
      </c>
      <c r="N472">
        <f t="shared" ca="1" si="99"/>
        <v>0</v>
      </c>
    </row>
    <row r="473" spans="1:14" x14ac:dyDescent="0.25">
      <c r="A473">
        <f t="shared" si="100"/>
        <v>1</v>
      </c>
      <c r="B473" s="1">
        <f t="shared" si="101"/>
        <v>44201.906249998858</v>
      </c>
      <c r="C473" s="1">
        <f t="shared" si="92"/>
        <v>0.90624999885767465</v>
      </c>
      <c r="D473" s="4">
        <f t="shared" si="93"/>
        <v>44201</v>
      </c>
      <c r="E473" s="2">
        <f t="shared" ca="1" si="102"/>
        <v>1.07</v>
      </c>
      <c r="F473" s="2">
        <f t="shared" ca="1" si="103"/>
        <v>0.54</v>
      </c>
      <c r="G473">
        <f t="shared" si="104"/>
        <v>0.28124999885767465</v>
      </c>
      <c r="H473">
        <f t="shared" si="94"/>
        <v>1</v>
      </c>
      <c r="I473" s="2">
        <f t="shared" si="95"/>
        <v>0</v>
      </c>
      <c r="J473" s="2">
        <v>5</v>
      </c>
      <c r="K473">
        <f t="shared" ca="1" si="96"/>
        <v>0</v>
      </c>
      <c r="L473">
        <f t="shared" ca="1" si="97"/>
        <v>0</v>
      </c>
      <c r="M473">
        <f t="shared" ca="1" si="98"/>
        <v>0</v>
      </c>
      <c r="N473">
        <f t="shared" ca="1" si="99"/>
        <v>0</v>
      </c>
    </row>
    <row r="474" spans="1:14" x14ac:dyDescent="0.25">
      <c r="A474">
        <f t="shared" si="100"/>
        <v>1</v>
      </c>
      <c r="B474" s="1">
        <f t="shared" si="101"/>
        <v>44201.916666665522</v>
      </c>
      <c r="C474" s="1">
        <f t="shared" si="92"/>
        <v>0.916666665521916</v>
      </c>
      <c r="D474" s="4">
        <f t="shared" si="93"/>
        <v>44201</v>
      </c>
      <c r="E474" s="2">
        <f t="shared" ca="1" si="102"/>
        <v>1.03</v>
      </c>
      <c r="F474" s="2">
        <f t="shared" ca="1" si="103"/>
        <v>0.54</v>
      </c>
      <c r="G474">
        <f t="shared" si="104"/>
        <v>0.291666665521916</v>
      </c>
      <c r="H474">
        <f t="shared" si="94"/>
        <v>1</v>
      </c>
      <c r="I474" s="2">
        <f t="shared" si="95"/>
        <v>0</v>
      </c>
      <c r="J474" s="2">
        <v>5</v>
      </c>
      <c r="K474">
        <f t="shared" ca="1" si="96"/>
        <v>0</v>
      </c>
      <c r="L474">
        <f t="shared" ca="1" si="97"/>
        <v>0</v>
      </c>
      <c r="M474">
        <f t="shared" ca="1" si="98"/>
        <v>0</v>
      </c>
      <c r="N474">
        <f t="shared" ca="1" si="99"/>
        <v>0</v>
      </c>
    </row>
    <row r="475" spans="1:14" x14ac:dyDescent="0.25">
      <c r="A475">
        <f t="shared" si="100"/>
        <v>1</v>
      </c>
      <c r="B475" s="1">
        <f t="shared" si="101"/>
        <v>44201.927083332186</v>
      </c>
      <c r="C475" s="1">
        <f t="shared" si="92"/>
        <v>0.92708333218615735</v>
      </c>
      <c r="D475" s="4">
        <f t="shared" si="93"/>
        <v>44201</v>
      </c>
      <c r="E475" s="2">
        <f t="shared" ca="1" si="102"/>
        <v>1.07</v>
      </c>
      <c r="F475" s="2">
        <f t="shared" ca="1" si="103"/>
        <v>0.54</v>
      </c>
      <c r="G475">
        <f t="shared" si="104"/>
        <v>0.30208333218615735</v>
      </c>
      <c r="H475">
        <f t="shared" si="94"/>
        <v>1</v>
      </c>
      <c r="I475" s="2">
        <f t="shared" si="95"/>
        <v>0</v>
      </c>
      <c r="J475" s="2">
        <v>5</v>
      </c>
      <c r="K475">
        <f t="shared" ca="1" si="96"/>
        <v>0</v>
      </c>
      <c r="L475">
        <f t="shared" ca="1" si="97"/>
        <v>0</v>
      </c>
      <c r="M475">
        <f t="shared" ca="1" si="98"/>
        <v>0</v>
      </c>
      <c r="N475">
        <f t="shared" ca="1" si="99"/>
        <v>0</v>
      </c>
    </row>
    <row r="476" spans="1:14" x14ac:dyDescent="0.25">
      <c r="A476">
        <f t="shared" si="100"/>
        <v>1</v>
      </c>
      <c r="B476" s="1">
        <f t="shared" si="101"/>
        <v>44201.93749999885</v>
      </c>
      <c r="C476" s="1">
        <f t="shared" si="92"/>
        <v>0.9374999988503987</v>
      </c>
      <c r="D476" s="4">
        <f t="shared" si="93"/>
        <v>44201</v>
      </c>
      <c r="E476" s="2">
        <f t="shared" ca="1" si="102"/>
        <v>1.07</v>
      </c>
      <c r="F476" s="2">
        <f t="shared" ca="1" si="103"/>
        <v>0.54</v>
      </c>
      <c r="G476">
        <f t="shared" si="104"/>
        <v>0.3124999988503987</v>
      </c>
      <c r="H476">
        <f t="shared" si="94"/>
        <v>1</v>
      </c>
      <c r="I476" s="2">
        <f t="shared" si="95"/>
        <v>0</v>
      </c>
      <c r="J476" s="2">
        <v>5</v>
      </c>
      <c r="K476">
        <f t="shared" ca="1" si="96"/>
        <v>0</v>
      </c>
      <c r="L476">
        <f t="shared" ca="1" si="97"/>
        <v>0</v>
      </c>
      <c r="M476">
        <f t="shared" ca="1" si="98"/>
        <v>0</v>
      </c>
      <c r="N476">
        <f t="shared" ca="1" si="99"/>
        <v>0</v>
      </c>
    </row>
    <row r="477" spans="1:14" x14ac:dyDescent="0.25">
      <c r="A477">
        <f t="shared" si="100"/>
        <v>1</v>
      </c>
      <c r="B477" s="1">
        <f t="shared" si="101"/>
        <v>44201.947916665515</v>
      </c>
      <c r="C477" s="1">
        <f t="shared" si="92"/>
        <v>0.94791666551464004</v>
      </c>
      <c r="D477" s="4">
        <f t="shared" si="93"/>
        <v>44201</v>
      </c>
      <c r="E477" s="2">
        <f t="shared" ca="1" si="102"/>
        <v>1.05</v>
      </c>
      <c r="F477" s="2">
        <f t="shared" ca="1" si="103"/>
        <v>0.54</v>
      </c>
      <c r="G477">
        <f t="shared" si="104"/>
        <v>0.32291666551464004</v>
      </c>
      <c r="H477">
        <f t="shared" si="94"/>
        <v>1</v>
      </c>
      <c r="I477" s="2">
        <f t="shared" si="95"/>
        <v>0</v>
      </c>
      <c r="J477" s="2">
        <v>5</v>
      </c>
      <c r="K477">
        <f t="shared" ca="1" si="96"/>
        <v>0</v>
      </c>
      <c r="L477">
        <f t="shared" ca="1" si="97"/>
        <v>0</v>
      </c>
      <c r="M477">
        <f t="shared" ca="1" si="98"/>
        <v>0</v>
      </c>
      <c r="N477">
        <f t="shared" ca="1" si="99"/>
        <v>0</v>
      </c>
    </row>
    <row r="478" spans="1:14" x14ac:dyDescent="0.25">
      <c r="A478">
        <f t="shared" si="100"/>
        <v>1</v>
      </c>
      <c r="B478" s="1">
        <f t="shared" si="101"/>
        <v>44201.958333332179</v>
      </c>
      <c r="C478" s="1">
        <f t="shared" si="92"/>
        <v>0.95833333217888139</v>
      </c>
      <c r="D478" s="4">
        <f t="shared" si="93"/>
        <v>44201</v>
      </c>
      <c r="E478" s="2">
        <f t="shared" ca="1" si="102"/>
        <v>0.98</v>
      </c>
      <c r="F478" s="2">
        <f t="shared" ca="1" si="103"/>
        <v>0.54</v>
      </c>
      <c r="G478">
        <f t="shared" si="104"/>
        <v>0.33333333217888139</v>
      </c>
      <c r="H478">
        <f t="shared" si="94"/>
        <v>1</v>
      </c>
      <c r="I478" s="2">
        <f t="shared" si="95"/>
        <v>0</v>
      </c>
      <c r="J478" s="2">
        <v>5</v>
      </c>
      <c r="K478">
        <f t="shared" ca="1" si="96"/>
        <v>0</v>
      </c>
      <c r="L478">
        <f t="shared" ca="1" si="97"/>
        <v>0</v>
      </c>
      <c r="M478">
        <f t="shared" ca="1" si="98"/>
        <v>0</v>
      </c>
      <c r="N478">
        <f t="shared" ca="1" si="99"/>
        <v>0</v>
      </c>
    </row>
    <row r="479" spans="1:14" x14ac:dyDescent="0.25">
      <c r="A479">
        <f t="shared" si="100"/>
        <v>1</v>
      </c>
      <c r="B479" s="1">
        <f t="shared" si="101"/>
        <v>44201.968749998843</v>
      </c>
      <c r="C479" s="1">
        <f t="shared" si="92"/>
        <v>0.96874999884312274</v>
      </c>
      <c r="D479" s="4">
        <f t="shared" si="93"/>
        <v>44201</v>
      </c>
      <c r="E479" s="2">
        <f t="shared" ca="1" si="102"/>
        <v>0.98</v>
      </c>
      <c r="F479" s="2">
        <f t="shared" ca="1" si="103"/>
        <v>0.54</v>
      </c>
      <c r="G479">
        <f t="shared" si="104"/>
        <v>0.34374999884312274</v>
      </c>
      <c r="H479">
        <f t="shared" si="94"/>
        <v>1</v>
      </c>
      <c r="I479" s="2">
        <f t="shared" si="95"/>
        <v>0</v>
      </c>
      <c r="J479" s="2">
        <v>5</v>
      </c>
      <c r="K479">
        <f t="shared" ca="1" si="96"/>
        <v>0</v>
      </c>
      <c r="L479">
        <f t="shared" ca="1" si="97"/>
        <v>0</v>
      </c>
      <c r="M479">
        <f t="shared" ca="1" si="98"/>
        <v>0</v>
      </c>
      <c r="N479">
        <f t="shared" ca="1" si="99"/>
        <v>0</v>
      </c>
    </row>
    <row r="480" spans="1:14" x14ac:dyDescent="0.25">
      <c r="A480">
        <f t="shared" si="100"/>
        <v>1</v>
      </c>
      <c r="B480" s="1">
        <f t="shared" si="101"/>
        <v>44201.979166665507</v>
      </c>
      <c r="C480" s="1">
        <f t="shared" si="92"/>
        <v>0.97916666550736409</v>
      </c>
      <c r="D480" s="4">
        <f t="shared" si="93"/>
        <v>44201</v>
      </c>
      <c r="E480" s="2">
        <f t="shared" ca="1" si="102"/>
        <v>1.07</v>
      </c>
      <c r="F480" s="2">
        <f t="shared" ca="1" si="103"/>
        <v>0.54</v>
      </c>
      <c r="G480">
        <f t="shared" si="104"/>
        <v>0.35416666550736409</v>
      </c>
      <c r="H480">
        <f t="shared" si="94"/>
        <v>1</v>
      </c>
      <c r="I480" s="2">
        <f t="shared" si="95"/>
        <v>0</v>
      </c>
      <c r="J480" s="2">
        <v>5</v>
      </c>
      <c r="K480">
        <f t="shared" ca="1" si="96"/>
        <v>0</v>
      </c>
      <c r="L480">
        <f t="shared" ca="1" si="97"/>
        <v>0</v>
      </c>
      <c r="M480">
        <f t="shared" ca="1" si="98"/>
        <v>0</v>
      </c>
      <c r="N480">
        <f t="shared" ca="1" si="99"/>
        <v>0</v>
      </c>
    </row>
    <row r="481" spans="1:14" x14ac:dyDescent="0.25">
      <c r="A481">
        <f t="shared" si="100"/>
        <v>1</v>
      </c>
      <c r="B481" s="1">
        <f t="shared" si="101"/>
        <v>44201.989583332172</v>
      </c>
      <c r="C481" s="1">
        <f t="shared" si="92"/>
        <v>0.98958333217160543</v>
      </c>
      <c r="D481" s="4">
        <f t="shared" si="93"/>
        <v>44201</v>
      </c>
      <c r="E481" s="2">
        <f t="shared" ca="1" si="102"/>
        <v>1.05</v>
      </c>
      <c r="F481" s="2">
        <f t="shared" ca="1" si="103"/>
        <v>0.54</v>
      </c>
      <c r="G481">
        <f t="shared" si="104"/>
        <v>0.36458333217160543</v>
      </c>
      <c r="H481">
        <f t="shared" si="94"/>
        <v>1</v>
      </c>
      <c r="I481" s="2">
        <f t="shared" si="95"/>
        <v>0</v>
      </c>
      <c r="J481" s="2">
        <v>5</v>
      </c>
      <c r="K481">
        <f t="shared" ca="1" si="96"/>
        <v>0</v>
      </c>
      <c r="L481">
        <f t="shared" ca="1" si="97"/>
        <v>0</v>
      </c>
      <c r="M481">
        <f t="shared" ca="1" si="98"/>
        <v>0</v>
      </c>
      <c r="N481">
        <f t="shared" ca="1" si="99"/>
        <v>0</v>
      </c>
    </row>
    <row r="482" spans="1:14" x14ac:dyDescent="0.25">
      <c r="A482">
        <f t="shared" si="100"/>
        <v>1</v>
      </c>
      <c r="B482" s="1">
        <f t="shared" si="101"/>
        <v>44201.999999998836</v>
      </c>
      <c r="C482" s="1">
        <f t="shared" si="92"/>
        <v>0.99999999883584678</v>
      </c>
      <c r="D482" s="4">
        <f t="shared" si="93"/>
        <v>44201</v>
      </c>
      <c r="E482" s="2">
        <f t="shared" ca="1" si="102"/>
        <v>0.94</v>
      </c>
      <c r="F482" s="2">
        <f t="shared" ca="1" si="103"/>
        <v>1.37</v>
      </c>
      <c r="G482">
        <f t="shared" si="104"/>
        <v>0.37499999883584678</v>
      </c>
      <c r="H482">
        <f t="shared" si="94"/>
        <v>1</v>
      </c>
      <c r="I482" s="2">
        <f t="shared" si="95"/>
        <v>0</v>
      </c>
      <c r="J482" s="2">
        <v>5</v>
      </c>
      <c r="K482">
        <f t="shared" ca="1" si="96"/>
        <v>0</v>
      </c>
      <c r="L482">
        <f t="shared" ca="1" si="97"/>
        <v>0</v>
      </c>
      <c r="M482">
        <f t="shared" ca="1" si="98"/>
        <v>0</v>
      </c>
      <c r="N482">
        <f t="shared" ca="1" si="99"/>
        <v>0</v>
      </c>
    </row>
    <row r="483" spans="1:14" x14ac:dyDescent="0.25">
      <c r="A483">
        <f t="shared" si="100"/>
        <v>1</v>
      </c>
      <c r="B483" s="1">
        <f t="shared" si="101"/>
        <v>44202.0104166655</v>
      </c>
      <c r="C483" s="1">
        <f t="shared" si="92"/>
        <v>1.0416665500088129E-2</v>
      </c>
      <c r="D483" s="4">
        <f t="shared" si="93"/>
        <v>44202</v>
      </c>
      <c r="E483" s="2">
        <f t="shared" ca="1" si="102"/>
        <v>0.91</v>
      </c>
      <c r="F483" s="2">
        <f t="shared" ca="1" si="103"/>
        <v>1.37</v>
      </c>
      <c r="G483">
        <f t="shared" si="104"/>
        <v>0.61458333449991187</v>
      </c>
      <c r="H483">
        <f t="shared" si="94"/>
        <v>1</v>
      </c>
      <c r="I483" s="2">
        <f t="shared" si="95"/>
        <v>0</v>
      </c>
      <c r="J483" s="2">
        <v>5</v>
      </c>
      <c r="K483">
        <f t="shared" ca="1" si="96"/>
        <v>0</v>
      </c>
      <c r="L483">
        <f t="shared" ca="1" si="97"/>
        <v>0</v>
      </c>
      <c r="M483">
        <f t="shared" ca="1" si="98"/>
        <v>0</v>
      </c>
      <c r="N483">
        <f t="shared" ca="1" si="99"/>
        <v>0</v>
      </c>
    </row>
    <row r="484" spans="1:14" x14ac:dyDescent="0.25">
      <c r="A484">
        <f t="shared" si="100"/>
        <v>1</v>
      </c>
      <c r="B484" s="1">
        <f t="shared" si="101"/>
        <v>44202.020833332164</v>
      </c>
      <c r="C484" s="1">
        <f t="shared" si="92"/>
        <v>2.0833332164329477E-2</v>
      </c>
      <c r="D484" s="4">
        <f t="shared" si="93"/>
        <v>44202</v>
      </c>
      <c r="E484" s="2">
        <f t="shared" ca="1" si="102"/>
        <v>0.95</v>
      </c>
      <c r="F484" s="2">
        <f t="shared" ca="1" si="103"/>
        <v>1.37</v>
      </c>
      <c r="G484">
        <f t="shared" si="104"/>
        <v>0.60416666783567052</v>
      </c>
      <c r="H484">
        <f t="shared" si="94"/>
        <v>1</v>
      </c>
      <c r="I484" s="2">
        <f t="shared" si="95"/>
        <v>0</v>
      </c>
      <c r="J484" s="2">
        <v>5</v>
      </c>
      <c r="K484">
        <f t="shared" ca="1" si="96"/>
        <v>0</v>
      </c>
      <c r="L484">
        <f t="shared" ca="1" si="97"/>
        <v>0</v>
      </c>
      <c r="M484">
        <f t="shared" ca="1" si="98"/>
        <v>0</v>
      </c>
      <c r="N484">
        <f t="shared" ca="1" si="99"/>
        <v>0</v>
      </c>
    </row>
    <row r="485" spans="1:14" x14ac:dyDescent="0.25">
      <c r="A485">
        <f t="shared" si="100"/>
        <v>1</v>
      </c>
      <c r="B485" s="1">
        <f t="shared" si="101"/>
        <v>44202.031249998829</v>
      </c>
      <c r="C485" s="1">
        <f t="shared" si="92"/>
        <v>3.1249998828570824E-2</v>
      </c>
      <c r="D485" s="4">
        <f t="shared" si="93"/>
        <v>44202</v>
      </c>
      <c r="E485" s="2">
        <f t="shared" ca="1" si="102"/>
        <v>1</v>
      </c>
      <c r="F485" s="2">
        <f t="shared" ca="1" si="103"/>
        <v>1.37</v>
      </c>
      <c r="G485">
        <f t="shared" si="104"/>
        <v>0.59375000117142918</v>
      </c>
      <c r="H485">
        <f t="shared" si="94"/>
        <v>1</v>
      </c>
      <c r="I485" s="2">
        <f t="shared" si="95"/>
        <v>0</v>
      </c>
      <c r="J485" s="2">
        <v>5</v>
      </c>
      <c r="K485">
        <f t="shared" ca="1" si="96"/>
        <v>0</v>
      </c>
      <c r="L485">
        <f t="shared" ca="1" si="97"/>
        <v>0</v>
      </c>
      <c r="M485">
        <f t="shared" ca="1" si="98"/>
        <v>0</v>
      </c>
      <c r="N485">
        <f t="shared" ca="1" si="99"/>
        <v>0</v>
      </c>
    </row>
    <row r="486" spans="1:14" x14ac:dyDescent="0.25">
      <c r="A486">
        <f t="shared" si="100"/>
        <v>1</v>
      </c>
      <c r="B486" s="1">
        <f t="shared" si="101"/>
        <v>44202.041666665493</v>
      </c>
      <c r="C486" s="1">
        <f t="shared" si="92"/>
        <v>4.1666665492812172E-2</v>
      </c>
      <c r="D486" s="4">
        <f t="shared" si="93"/>
        <v>44202</v>
      </c>
      <c r="E486" s="2">
        <f t="shared" ca="1" si="102"/>
        <v>0.92</v>
      </c>
      <c r="F486" s="2">
        <f t="shared" ca="1" si="103"/>
        <v>1.37</v>
      </c>
      <c r="G486">
        <f t="shared" si="104"/>
        <v>0.58333333450718783</v>
      </c>
      <c r="H486">
        <f t="shared" si="94"/>
        <v>1</v>
      </c>
      <c r="I486" s="2">
        <f t="shared" si="95"/>
        <v>0</v>
      </c>
      <c r="J486" s="2">
        <v>5</v>
      </c>
      <c r="K486">
        <f t="shared" ca="1" si="96"/>
        <v>0</v>
      </c>
      <c r="L486">
        <f t="shared" ca="1" si="97"/>
        <v>0</v>
      </c>
      <c r="M486">
        <f t="shared" ca="1" si="98"/>
        <v>0</v>
      </c>
      <c r="N486">
        <f t="shared" ca="1" si="99"/>
        <v>0</v>
      </c>
    </row>
    <row r="487" spans="1:14" x14ac:dyDescent="0.25">
      <c r="A487">
        <f t="shared" si="100"/>
        <v>1</v>
      </c>
      <c r="B487" s="1">
        <f t="shared" si="101"/>
        <v>44202.052083332157</v>
      </c>
      <c r="C487" s="1">
        <f t="shared" si="92"/>
        <v>5.2083332157053519E-2</v>
      </c>
      <c r="D487" s="4">
        <f t="shared" si="93"/>
        <v>44202</v>
      </c>
      <c r="E487" s="2">
        <f t="shared" ca="1" si="102"/>
        <v>1.04</v>
      </c>
      <c r="F487" s="2">
        <f t="shared" ca="1" si="103"/>
        <v>1.37</v>
      </c>
      <c r="G487">
        <f t="shared" si="104"/>
        <v>0.57291666784294648</v>
      </c>
      <c r="H487">
        <f t="shared" si="94"/>
        <v>1</v>
      </c>
      <c r="I487" s="2">
        <f t="shared" si="95"/>
        <v>0</v>
      </c>
      <c r="J487" s="2">
        <v>5</v>
      </c>
      <c r="K487">
        <f t="shared" ca="1" si="96"/>
        <v>0</v>
      </c>
      <c r="L487">
        <f t="shared" ca="1" si="97"/>
        <v>0</v>
      </c>
      <c r="M487">
        <f t="shared" ca="1" si="98"/>
        <v>0</v>
      </c>
      <c r="N487">
        <f t="shared" ca="1" si="99"/>
        <v>0</v>
      </c>
    </row>
    <row r="488" spans="1:14" x14ac:dyDescent="0.25">
      <c r="A488">
        <f t="shared" si="100"/>
        <v>1</v>
      </c>
      <c r="B488" s="1">
        <f t="shared" si="101"/>
        <v>44202.062499998821</v>
      </c>
      <c r="C488" s="1">
        <f t="shared" si="92"/>
        <v>6.2499998821294867E-2</v>
      </c>
      <c r="D488" s="4">
        <f t="shared" si="93"/>
        <v>44202</v>
      </c>
      <c r="E488" s="2">
        <f t="shared" ca="1" si="102"/>
        <v>0.97</v>
      </c>
      <c r="F488" s="2">
        <f t="shared" ca="1" si="103"/>
        <v>1.37</v>
      </c>
      <c r="G488">
        <f t="shared" si="104"/>
        <v>0.56250000117870513</v>
      </c>
      <c r="H488">
        <f t="shared" si="94"/>
        <v>1</v>
      </c>
      <c r="I488" s="2">
        <f t="shared" si="95"/>
        <v>0</v>
      </c>
      <c r="J488" s="2">
        <v>5</v>
      </c>
      <c r="K488">
        <f t="shared" ca="1" si="96"/>
        <v>0</v>
      </c>
      <c r="L488">
        <f t="shared" ca="1" si="97"/>
        <v>0</v>
      </c>
      <c r="M488">
        <f t="shared" ca="1" si="98"/>
        <v>0</v>
      </c>
      <c r="N488">
        <f t="shared" ca="1" si="99"/>
        <v>0</v>
      </c>
    </row>
    <row r="489" spans="1:14" x14ac:dyDescent="0.25">
      <c r="A489">
        <f t="shared" si="100"/>
        <v>1</v>
      </c>
      <c r="B489" s="1">
        <f t="shared" si="101"/>
        <v>44202.072916665486</v>
      </c>
      <c r="C489" s="1">
        <f t="shared" si="92"/>
        <v>7.2916665485536214E-2</v>
      </c>
      <c r="D489" s="4">
        <f t="shared" si="93"/>
        <v>44202</v>
      </c>
      <c r="E489" s="2">
        <f t="shared" ca="1" si="102"/>
        <v>0.97</v>
      </c>
      <c r="F489" s="2">
        <f t="shared" ca="1" si="103"/>
        <v>1.37</v>
      </c>
      <c r="G489">
        <f t="shared" si="104"/>
        <v>0.55208333451446379</v>
      </c>
      <c r="H489">
        <f t="shared" si="94"/>
        <v>1</v>
      </c>
      <c r="I489" s="2">
        <f t="shared" si="95"/>
        <v>0</v>
      </c>
      <c r="J489" s="2">
        <v>5</v>
      </c>
      <c r="K489">
        <f t="shared" ca="1" si="96"/>
        <v>0</v>
      </c>
      <c r="L489">
        <f t="shared" ca="1" si="97"/>
        <v>0</v>
      </c>
      <c r="M489">
        <f t="shared" ca="1" si="98"/>
        <v>0</v>
      </c>
      <c r="N489">
        <f t="shared" ca="1" si="99"/>
        <v>0</v>
      </c>
    </row>
    <row r="490" spans="1:14" x14ac:dyDescent="0.25">
      <c r="A490">
        <f t="shared" si="100"/>
        <v>1</v>
      </c>
      <c r="B490" s="1">
        <f t="shared" si="101"/>
        <v>44202.08333333215</v>
      </c>
      <c r="C490" s="1">
        <f t="shared" si="92"/>
        <v>8.3333332149777561E-2</v>
      </c>
      <c r="D490" s="4">
        <f t="shared" si="93"/>
        <v>44202</v>
      </c>
      <c r="E490" s="2">
        <f t="shared" ca="1" si="102"/>
        <v>0.92</v>
      </c>
      <c r="F490" s="2">
        <f t="shared" ca="1" si="103"/>
        <v>1.37</v>
      </c>
      <c r="G490">
        <f t="shared" si="104"/>
        <v>0.54166666785022244</v>
      </c>
      <c r="H490">
        <f t="shared" si="94"/>
        <v>1</v>
      </c>
      <c r="I490" s="2">
        <f t="shared" si="95"/>
        <v>0</v>
      </c>
      <c r="J490" s="2">
        <v>5</v>
      </c>
      <c r="K490">
        <f t="shared" ca="1" si="96"/>
        <v>0</v>
      </c>
      <c r="L490">
        <f t="shared" ca="1" si="97"/>
        <v>0</v>
      </c>
      <c r="M490">
        <f t="shared" ca="1" si="98"/>
        <v>0</v>
      </c>
      <c r="N490">
        <f t="shared" ca="1" si="99"/>
        <v>0</v>
      </c>
    </row>
    <row r="491" spans="1:14" x14ac:dyDescent="0.25">
      <c r="A491">
        <f t="shared" si="100"/>
        <v>1</v>
      </c>
      <c r="B491" s="1">
        <f t="shared" si="101"/>
        <v>44202.093749998814</v>
      </c>
      <c r="C491" s="1">
        <f t="shared" si="92"/>
        <v>9.3749998814018909E-2</v>
      </c>
      <c r="D491" s="4">
        <f t="shared" si="93"/>
        <v>44202</v>
      </c>
      <c r="E491" s="2">
        <f t="shared" ca="1" si="102"/>
        <v>0.97</v>
      </c>
      <c r="F491" s="2">
        <f t="shared" ca="1" si="103"/>
        <v>1.37</v>
      </c>
      <c r="G491">
        <f t="shared" si="104"/>
        <v>0.53125000118598109</v>
      </c>
      <c r="H491">
        <f t="shared" si="94"/>
        <v>1</v>
      </c>
      <c r="I491" s="2">
        <f t="shared" si="95"/>
        <v>0</v>
      </c>
      <c r="J491" s="2">
        <v>5</v>
      </c>
      <c r="K491">
        <f t="shared" ca="1" si="96"/>
        <v>0</v>
      </c>
      <c r="L491">
        <f t="shared" ca="1" si="97"/>
        <v>0</v>
      </c>
      <c r="M491">
        <f t="shared" ca="1" si="98"/>
        <v>0</v>
      </c>
      <c r="N491">
        <f t="shared" ca="1" si="99"/>
        <v>0</v>
      </c>
    </row>
    <row r="492" spans="1:14" x14ac:dyDescent="0.25">
      <c r="A492">
        <f t="shared" si="100"/>
        <v>1</v>
      </c>
      <c r="B492" s="1">
        <f t="shared" si="101"/>
        <v>44202.104166665478</v>
      </c>
      <c r="C492" s="1">
        <f t="shared" si="92"/>
        <v>0.10416666547826026</v>
      </c>
      <c r="D492" s="4">
        <f t="shared" si="93"/>
        <v>44202</v>
      </c>
      <c r="E492" s="2">
        <f t="shared" ca="1" si="102"/>
        <v>0.9</v>
      </c>
      <c r="F492" s="2">
        <f t="shared" ca="1" si="103"/>
        <v>1.37</v>
      </c>
      <c r="G492">
        <f t="shared" si="104"/>
        <v>0.52083333452173974</v>
      </c>
      <c r="H492">
        <f t="shared" si="94"/>
        <v>1</v>
      </c>
      <c r="I492" s="2">
        <f t="shared" si="95"/>
        <v>0</v>
      </c>
      <c r="J492" s="2">
        <v>5</v>
      </c>
      <c r="K492">
        <f t="shared" ca="1" si="96"/>
        <v>0</v>
      </c>
      <c r="L492">
        <f t="shared" ca="1" si="97"/>
        <v>0</v>
      </c>
      <c r="M492">
        <f t="shared" ca="1" si="98"/>
        <v>0</v>
      </c>
      <c r="N492">
        <f t="shared" ca="1" si="99"/>
        <v>0</v>
      </c>
    </row>
    <row r="493" spans="1:14" x14ac:dyDescent="0.25">
      <c r="A493">
        <f t="shared" si="100"/>
        <v>1</v>
      </c>
      <c r="B493" s="1">
        <f t="shared" si="101"/>
        <v>44202.114583332143</v>
      </c>
      <c r="C493" s="1">
        <f t="shared" si="92"/>
        <v>0.1145833321425016</v>
      </c>
      <c r="D493" s="4">
        <f t="shared" si="93"/>
        <v>44202</v>
      </c>
      <c r="E493" s="2">
        <f t="shared" ca="1" si="102"/>
        <v>1.1000000000000001</v>
      </c>
      <c r="F493" s="2">
        <f t="shared" ca="1" si="103"/>
        <v>1.37</v>
      </c>
      <c r="G493">
        <f t="shared" si="104"/>
        <v>0.5104166678574984</v>
      </c>
      <c r="H493">
        <f t="shared" si="94"/>
        <v>1</v>
      </c>
      <c r="I493" s="2">
        <f t="shared" si="95"/>
        <v>0</v>
      </c>
      <c r="J493" s="2">
        <v>5</v>
      </c>
      <c r="K493">
        <f t="shared" ca="1" si="96"/>
        <v>0</v>
      </c>
      <c r="L493">
        <f t="shared" ca="1" si="97"/>
        <v>0</v>
      </c>
      <c r="M493">
        <f t="shared" ca="1" si="98"/>
        <v>0</v>
      </c>
      <c r="N493">
        <f t="shared" ca="1" si="99"/>
        <v>0</v>
      </c>
    </row>
    <row r="494" spans="1:14" x14ac:dyDescent="0.25">
      <c r="A494">
        <f t="shared" si="100"/>
        <v>1</v>
      </c>
      <c r="B494" s="1">
        <f t="shared" si="101"/>
        <v>44202.124999998807</v>
      </c>
      <c r="C494" s="1">
        <f t="shared" si="92"/>
        <v>0.12499999880674295</v>
      </c>
      <c r="D494" s="4">
        <f t="shared" si="93"/>
        <v>44202</v>
      </c>
      <c r="E494" s="2">
        <f t="shared" ca="1" si="102"/>
        <v>0.93</v>
      </c>
      <c r="F494" s="2">
        <f t="shared" ca="1" si="103"/>
        <v>1.37</v>
      </c>
      <c r="G494">
        <f t="shared" si="104"/>
        <v>0.50000000119325705</v>
      </c>
      <c r="H494">
        <f t="shared" si="94"/>
        <v>1</v>
      </c>
      <c r="I494" s="2">
        <f t="shared" si="95"/>
        <v>0</v>
      </c>
      <c r="J494" s="2">
        <v>5</v>
      </c>
      <c r="K494">
        <f t="shared" ca="1" si="96"/>
        <v>0</v>
      </c>
      <c r="L494">
        <f t="shared" ca="1" si="97"/>
        <v>0</v>
      </c>
      <c r="M494">
        <f t="shared" ca="1" si="98"/>
        <v>0</v>
      </c>
      <c r="N494">
        <f t="shared" ca="1" si="99"/>
        <v>0</v>
      </c>
    </row>
    <row r="495" spans="1:14" x14ac:dyDescent="0.25">
      <c r="A495">
        <f t="shared" si="100"/>
        <v>1</v>
      </c>
      <c r="B495" s="1">
        <f t="shared" si="101"/>
        <v>44202.135416665471</v>
      </c>
      <c r="C495" s="1">
        <f t="shared" si="92"/>
        <v>0.1354166654709843</v>
      </c>
      <c r="D495" s="4">
        <f t="shared" si="93"/>
        <v>44202</v>
      </c>
      <c r="E495" s="2">
        <f t="shared" ca="1" si="102"/>
        <v>0.99</v>
      </c>
      <c r="F495" s="2">
        <f t="shared" ca="1" si="103"/>
        <v>1.37</v>
      </c>
      <c r="G495">
        <f t="shared" si="104"/>
        <v>0.4895833345290157</v>
      </c>
      <c r="H495">
        <f t="shared" si="94"/>
        <v>1</v>
      </c>
      <c r="I495" s="2">
        <f t="shared" si="95"/>
        <v>0</v>
      </c>
      <c r="J495" s="2">
        <v>5</v>
      </c>
      <c r="K495">
        <f t="shared" ca="1" si="96"/>
        <v>0</v>
      </c>
      <c r="L495">
        <f t="shared" ca="1" si="97"/>
        <v>0</v>
      </c>
      <c r="M495">
        <f t="shared" ca="1" si="98"/>
        <v>0</v>
      </c>
      <c r="N495">
        <f t="shared" ca="1" si="99"/>
        <v>0</v>
      </c>
    </row>
    <row r="496" spans="1:14" x14ac:dyDescent="0.25">
      <c r="A496">
        <f t="shared" si="100"/>
        <v>1</v>
      </c>
      <c r="B496" s="1">
        <f t="shared" si="101"/>
        <v>44202.145833332135</v>
      </c>
      <c r="C496" s="1">
        <f t="shared" si="92"/>
        <v>0.14583333213522565</v>
      </c>
      <c r="D496" s="4">
        <f t="shared" si="93"/>
        <v>44202</v>
      </c>
      <c r="E496" s="2">
        <f t="shared" ca="1" si="102"/>
        <v>0.9</v>
      </c>
      <c r="F496" s="2">
        <f t="shared" ca="1" si="103"/>
        <v>1.37</v>
      </c>
      <c r="G496">
        <f t="shared" si="104"/>
        <v>0.47916666786477435</v>
      </c>
      <c r="H496">
        <f t="shared" si="94"/>
        <v>1</v>
      </c>
      <c r="I496" s="2">
        <f t="shared" si="95"/>
        <v>0</v>
      </c>
      <c r="J496" s="2">
        <v>5</v>
      </c>
      <c r="K496">
        <f t="shared" ca="1" si="96"/>
        <v>0</v>
      </c>
      <c r="L496">
        <f t="shared" ca="1" si="97"/>
        <v>0</v>
      </c>
      <c r="M496">
        <f t="shared" ca="1" si="98"/>
        <v>0</v>
      </c>
      <c r="N496">
        <f t="shared" ca="1" si="99"/>
        <v>0</v>
      </c>
    </row>
    <row r="497" spans="1:14" x14ac:dyDescent="0.25">
      <c r="A497">
        <f t="shared" si="100"/>
        <v>1</v>
      </c>
      <c r="B497" s="1">
        <f t="shared" si="101"/>
        <v>44202.156249998799</v>
      </c>
      <c r="C497" s="1">
        <f t="shared" si="92"/>
        <v>0.15624999879946699</v>
      </c>
      <c r="D497" s="4">
        <f t="shared" si="93"/>
        <v>44202</v>
      </c>
      <c r="E497" s="2">
        <f t="shared" ca="1" si="102"/>
        <v>0.98</v>
      </c>
      <c r="F497" s="2">
        <f t="shared" ca="1" si="103"/>
        <v>1.37</v>
      </c>
      <c r="G497">
        <f t="shared" si="104"/>
        <v>0.46875000120053301</v>
      </c>
      <c r="H497">
        <f t="shared" si="94"/>
        <v>1</v>
      </c>
      <c r="I497" s="2">
        <f t="shared" si="95"/>
        <v>0</v>
      </c>
      <c r="J497" s="2">
        <v>5</v>
      </c>
      <c r="K497">
        <f t="shared" ca="1" si="96"/>
        <v>0</v>
      </c>
      <c r="L497">
        <f t="shared" ca="1" si="97"/>
        <v>0</v>
      </c>
      <c r="M497">
        <f t="shared" ca="1" si="98"/>
        <v>0</v>
      </c>
      <c r="N497">
        <f t="shared" ca="1" si="99"/>
        <v>0</v>
      </c>
    </row>
    <row r="498" spans="1:14" x14ac:dyDescent="0.25">
      <c r="A498">
        <f t="shared" si="100"/>
        <v>1</v>
      </c>
      <c r="B498" s="1">
        <f t="shared" si="101"/>
        <v>44202.166666665464</v>
      </c>
      <c r="C498" s="1">
        <f t="shared" si="92"/>
        <v>0.16666666546370834</v>
      </c>
      <c r="D498" s="4">
        <f t="shared" si="93"/>
        <v>44202</v>
      </c>
      <c r="E498" s="2">
        <f t="shared" ca="1" si="102"/>
        <v>0.96</v>
      </c>
      <c r="F498" s="2">
        <f t="shared" ca="1" si="103"/>
        <v>1.37</v>
      </c>
      <c r="G498">
        <f t="shared" si="104"/>
        <v>0.45833333453629166</v>
      </c>
      <c r="H498">
        <f t="shared" si="94"/>
        <v>1</v>
      </c>
      <c r="I498" s="2">
        <f t="shared" si="95"/>
        <v>0</v>
      </c>
      <c r="J498" s="2">
        <v>5</v>
      </c>
      <c r="K498">
        <f t="shared" ca="1" si="96"/>
        <v>0</v>
      </c>
      <c r="L498">
        <f t="shared" ca="1" si="97"/>
        <v>0</v>
      </c>
      <c r="M498">
        <f t="shared" ca="1" si="98"/>
        <v>0</v>
      </c>
      <c r="N498">
        <f t="shared" ca="1" si="99"/>
        <v>0</v>
      </c>
    </row>
    <row r="499" spans="1:14" x14ac:dyDescent="0.25">
      <c r="A499">
        <f t="shared" si="100"/>
        <v>1</v>
      </c>
      <c r="B499" s="1">
        <f t="shared" si="101"/>
        <v>44202.177083332128</v>
      </c>
      <c r="C499" s="1">
        <f t="shared" ref="C499:C562" si="105">B499-ROUNDDOWN(B499,0)</f>
        <v>0.17708333212794969</v>
      </c>
      <c r="D499" s="4">
        <f t="shared" si="93"/>
        <v>44202</v>
      </c>
      <c r="E499" s="2">
        <f t="shared" ca="1" si="102"/>
        <v>1.0900000000000001</v>
      </c>
      <c r="F499" s="2">
        <f t="shared" ca="1" si="103"/>
        <v>1.37</v>
      </c>
      <c r="G499">
        <f t="shared" si="104"/>
        <v>0.44791666787205031</v>
      </c>
      <c r="H499">
        <f t="shared" si="94"/>
        <v>1</v>
      </c>
      <c r="I499" s="2">
        <f t="shared" si="95"/>
        <v>0</v>
      </c>
      <c r="J499" s="2">
        <v>5</v>
      </c>
      <c r="K499">
        <f t="shared" ca="1" si="96"/>
        <v>0</v>
      </c>
      <c r="L499">
        <f t="shared" ca="1" si="97"/>
        <v>0</v>
      </c>
      <c r="M499">
        <f t="shared" ca="1" si="98"/>
        <v>0</v>
      </c>
      <c r="N499">
        <f t="shared" ca="1" si="99"/>
        <v>0</v>
      </c>
    </row>
    <row r="500" spans="1:14" x14ac:dyDescent="0.25">
      <c r="A500">
        <f t="shared" si="100"/>
        <v>1</v>
      </c>
      <c r="B500" s="1">
        <f t="shared" si="101"/>
        <v>44202.187499998792</v>
      </c>
      <c r="C500" s="1">
        <f t="shared" si="105"/>
        <v>0.18749999879219104</v>
      </c>
      <c r="D500" s="4">
        <f t="shared" si="93"/>
        <v>44202</v>
      </c>
      <c r="E500" s="2">
        <f t="shared" ca="1" si="102"/>
        <v>0.99</v>
      </c>
      <c r="F500" s="2">
        <f t="shared" ca="1" si="103"/>
        <v>1.37</v>
      </c>
      <c r="G500">
        <f t="shared" si="104"/>
        <v>0.43750000120780896</v>
      </c>
      <c r="H500">
        <f t="shared" si="94"/>
        <v>1</v>
      </c>
      <c r="I500" s="2">
        <f t="shared" si="95"/>
        <v>0</v>
      </c>
      <c r="J500" s="2">
        <v>5</v>
      </c>
      <c r="K500">
        <f t="shared" ca="1" si="96"/>
        <v>0</v>
      </c>
      <c r="L500">
        <f t="shared" ca="1" si="97"/>
        <v>0</v>
      </c>
      <c r="M500">
        <f t="shared" ca="1" si="98"/>
        <v>0</v>
      </c>
      <c r="N500">
        <f t="shared" ca="1" si="99"/>
        <v>0</v>
      </c>
    </row>
    <row r="501" spans="1:14" x14ac:dyDescent="0.25">
      <c r="A501">
        <f t="shared" si="100"/>
        <v>1</v>
      </c>
      <c r="B501" s="1">
        <f t="shared" si="101"/>
        <v>44202.197916665456</v>
      </c>
      <c r="C501" s="1">
        <f t="shared" si="105"/>
        <v>0.19791666545643238</v>
      </c>
      <c r="D501" s="4">
        <f t="shared" si="93"/>
        <v>44202</v>
      </c>
      <c r="E501" s="2">
        <f t="shared" ca="1" si="102"/>
        <v>1</v>
      </c>
      <c r="F501" s="2">
        <f t="shared" ca="1" si="103"/>
        <v>1.37</v>
      </c>
      <c r="G501">
        <f t="shared" si="104"/>
        <v>0.42708333454356762</v>
      </c>
      <c r="H501">
        <f t="shared" si="94"/>
        <v>1</v>
      </c>
      <c r="I501" s="2">
        <f t="shared" si="95"/>
        <v>0</v>
      </c>
      <c r="J501" s="2">
        <v>5</v>
      </c>
      <c r="K501">
        <f t="shared" ca="1" si="96"/>
        <v>0</v>
      </c>
      <c r="L501">
        <f t="shared" ca="1" si="97"/>
        <v>0</v>
      </c>
      <c r="M501">
        <f t="shared" ca="1" si="98"/>
        <v>0</v>
      </c>
      <c r="N501">
        <f t="shared" ca="1" si="99"/>
        <v>0</v>
      </c>
    </row>
    <row r="502" spans="1:14" x14ac:dyDescent="0.25">
      <c r="A502">
        <f t="shared" si="100"/>
        <v>1</v>
      </c>
      <c r="B502" s="1">
        <f t="shared" si="101"/>
        <v>44202.208333332121</v>
      </c>
      <c r="C502" s="1">
        <f t="shared" si="105"/>
        <v>0.20833333212067373</v>
      </c>
      <c r="D502" s="4">
        <f t="shared" si="93"/>
        <v>44202</v>
      </c>
      <c r="E502" s="2">
        <f t="shared" ca="1" si="102"/>
        <v>1.04</v>
      </c>
      <c r="F502" s="2">
        <f t="shared" ca="1" si="103"/>
        <v>1.37</v>
      </c>
      <c r="G502">
        <f t="shared" si="104"/>
        <v>0.41666666787932627</v>
      </c>
      <c r="H502">
        <f t="shared" si="94"/>
        <v>1</v>
      </c>
      <c r="I502" s="2">
        <f t="shared" si="95"/>
        <v>0</v>
      </c>
      <c r="J502" s="2">
        <v>5</v>
      </c>
      <c r="K502">
        <f t="shared" ca="1" si="96"/>
        <v>0</v>
      </c>
      <c r="L502">
        <f t="shared" ca="1" si="97"/>
        <v>0</v>
      </c>
      <c r="M502">
        <f t="shared" ca="1" si="98"/>
        <v>0</v>
      </c>
      <c r="N502">
        <f t="shared" ca="1" si="99"/>
        <v>0</v>
      </c>
    </row>
    <row r="503" spans="1:14" x14ac:dyDescent="0.25">
      <c r="A503">
        <f t="shared" si="100"/>
        <v>1</v>
      </c>
      <c r="B503" s="1">
        <f t="shared" si="101"/>
        <v>44202.218749998785</v>
      </c>
      <c r="C503" s="1">
        <f t="shared" si="105"/>
        <v>0.21874999878491508</v>
      </c>
      <c r="D503" s="4">
        <f t="shared" si="93"/>
        <v>44202</v>
      </c>
      <c r="E503" s="2">
        <f t="shared" ca="1" si="102"/>
        <v>0.94</v>
      </c>
      <c r="F503" s="2">
        <f t="shared" ca="1" si="103"/>
        <v>1.37</v>
      </c>
      <c r="G503">
        <f t="shared" si="104"/>
        <v>0.40625000121508492</v>
      </c>
      <c r="H503">
        <f t="shared" si="94"/>
        <v>1</v>
      </c>
      <c r="I503" s="2">
        <f t="shared" si="95"/>
        <v>0</v>
      </c>
      <c r="J503" s="2">
        <v>5</v>
      </c>
      <c r="K503">
        <f t="shared" ca="1" si="96"/>
        <v>0</v>
      </c>
      <c r="L503">
        <f t="shared" ca="1" si="97"/>
        <v>0</v>
      </c>
      <c r="M503">
        <f t="shared" ca="1" si="98"/>
        <v>0</v>
      </c>
      <c r="N503">
        <f t="shared" ca="1" si="99"/>
        <v>0</v>
      </c>
    </row>
    <row r="504" spans="1:14" x14ac:dyDescent="0.25">
      <c r="A504">
        <f t="shared" si="100"/>
        <v>1</v>
      </c>
      <c r="B504" s="1">
        <f t="shared" si="101"/>
        <v>44202.229166665449</v>
      </c>
      <c r="C504" s="1">
        <f t="shared" si="105"/>
        <v>0.22916666544915643</v>
      </c>
      <c r="D504" s="4">
        <f t="shared" si="93"/>
        <v>44202</v>
      </c>
      <c r="E504" s="2">
        <f t="shared" ca="1" si="102"/>
        <v>0.93</v>
      </c>
      <c r="F504" s="2">
        <f t="shared" ca="1" si="103"/>
        <v>1.37</v>
      </c>
      <c r="G504">
        <f t="shared" si="104"/>
        <v>0.39583333455084357</v>
      </c>
      <c r="H504">
        <f t="shared" si="94"/>
        <v>1</v>
      </c>
      <c r="I504" s="2">
        <f t="shared" si="95"/>
        <v>0</v>
      </c>
      <c r="J504" s="2">
        <v>5</v>
      </c>
      <c r="K504">
        <f t="shared" ca="1" si="96"/>
        <v>0</v>
      </c>
      <c r="L504">
        <f t="shared" ca="1" si="97"/>
        <v>0</v>
      </c>
      <c r="M504">
        <f t="shared" ca="1" si="98"/>
        <v>0</v>
      </c>
      <c r="N504">
        <f t="shared" ca="1" si="99"/>
        <v>0</v>
      </c>
    </row>
    <row r="505" spans="1:14" x14ac:dyDescent="0.25">
      <c r="A505">
        <f t="shared" si="100"/>
        <v>1</v>
      </c>
      <c r="B505" s="1">
        <f t="shared" si="101"/>
        <v>44202.239583332113</v>
      </c>
      <c r="C505" s="1">
        <f t="shared" si="105"/>
        <v>0.23958333211339777</v>
      </c>
      <c r="D505" s="4">
        <f t="shared" si="93"/>
        <v>44202</v>
      </c>
      <c r="E505" s="2">
        <f t="shared" ca="1" si="102"/>
        <v>0.95</v>
      </c>
      <c r="F505" s="2">
        <f t="shared" ca="1" si="103"/>
        <v>1.37</v>
      </c>
      <c r="G505">
        <f t="shared" si="104"/>
        <v>0.38541666788660223</v>
      </c>
      <c r="H505">
        <f t="shared" si="94"/>
        <v>1</v>
      </c>
      <c r="I505" s="2">
        <f t="shared" si="95"/>
        <v>0</v>
      </c>
      <c r="J505" s="2">
        <v>5</v>
      </c>
      <c r="K505">
        <f t="shared" ca="1" si="96"/>
        <v>0</v>
      </c>
      <c r="L505">
        <f t="shared" ca="1" si="97"/>
        <v>0</v>
      </c>
      <c r="M505">
        <f t="shared" ca="1" si="98"/>
        <v>0</v>
      </c>
      <c r="N505">
        <f t="shared" ca="1" si="99"/>
        <v>0</v>
      </c>
    </row>
    <row r="506" spans="1:14" x14ac:dyDescent="0.25">
      <c r="A506">
        <f t="shared" si="100"/>
        <v>1</v>
      </c>
      <c r="B506" s="1">
        <f t="shared" si="101"/>
        <v>44202.249999998778</v>
      </c>
      <c r="C506" s="1">
        <f t="shared" si="105"/>
        <v>0.24999999877763912</v>
      </c>
      <c r="D506" s="4">
        <f t="shared" si="93"/>
        <v>44202</v>
      </c>
      <c r="E506" s="2">
        <f t="shared" ca="1" si="102"/>
        <v>0.99</v>
      </c>
      <c r="F506" s="2">
        <f t="shared" ca="1" si="103"/>
        <v>1.37</v>
      </c>
      <c r="G506">
        <f t="shared" si="104"/>
        <v>0.37500000122236088</v>
      </c>
      <c r="H506">
        <f t="shared" si="94"/>
        <v>1</v>
      </c>
      <c r="I506" s="2">
        <f t="shared" si="95"/>
        <v>0</v>
      </c>
      <c r="J506" s="2">
        <v>5</v>
      </c>
      <c r="K506">
        <f t="shared" ca="1" si="96"/>
        <v>0</v>
      </c>
      <c r="L506">
        <f t="shared" ca="1" si="97"/>
        <v>0</v>
      </c>
      <c r="M506">
        <f t="shared" ca="1" si="98"/>
        <v>0</v>
      </c>
      <c r="N506">
        <f t="shared" ca="1" si="99"/>
        <v>0</v>
      </c>
    </row>
    <row r="507" spans="1:14" x14ac:dyDescent="0.25">
      <c r="A507">
        <f t="shared" si="100"/>
        <v>1</v>
      </c>
      <c r="B507" s="1">
        <f t="shared" si="101"/>
        <v>44202.260416665442</v>
      </c>
      <c r="C507" s="1">
        <f t="shared" si="105"/>
        <v>0.26041666544188047</v>
      </c>
      <c r="D507" s="4">
        <f t="shared" si="93"/>
        <v>44202</v>
      </c>
      <c r="E507" s="2">
        <f t="shared" ca="1" si="102"/>
        <v>1.02</v>
      </c>
      <c r="F507" s="2">
        <f t="shared" ca="1" si="103"/>
        <v>1.37</v>
      </c>
      <c r="G507">
        <f t="shared" si="104"/>
        <v>0.36458333455811953</v>
      </c>
      <c r="H507">
        <f t="shared" si="94"/>
        <v>1</v>
      </c>
      <c r="I507" s="2">
        <f t="shared" si="95"/>
        <v>0</v>
      </c>
      <c r="J507" s="2">
        <v>5</v>
      </c>
      <c r="K507">
        <f t="shared" ca="1" si="96"/>
        <v>0</v>
      </c>
      <c r="L507">
        <f t="shared" ca="1" si="97"/>
        <v>0</v>
      </c>
      <c r="M507">
        <f t="shared" ca="1" si="98"/>
        <v>0</v>
      </c>
      <c r="N507">
        <f t="shared" ca="1" si="99"/>
        <v>0</v>
      </c>
    </row>
    <row r="508" spans="1:14" x14ac:dyDescent="0.25">
      <c r="A508">
        <f t="shared" si="100"/>
        <v>1</v>
      </c>
      <c r="B508" s="1">
        <f t="shared" si="101"/>
        <v>44202.270833332106</v>
      </c>
      <c r="C508" s="1">
        <f t="shared" si="105"/>
        <v>0.27083333210612182</v>
      </c>
      <c r="D508" s="4">
        <f t="shared" si="93"/>
        <v>44202</v>
      </c>
      <c r="E508" s="2">
        <f t="shared" ca="1" si="102"/>
        <v>0.99</v>
      </c>
      <c r="F508" s="2">
        <f t="shared" ca="1" si="103"/>
        <v>1.37</v>
      </c>
      <c r="G508">
        <f t="shared" si="104"/>
        <v>0.35416666789387818</v>
      </c>
      <c r="H508">
        <f t="shared" si="94"/>
        <v>1</v>
      </c>
      <c r="I508" s="2">
        <f t="shared" si="95"/>
        <v>0</v>
      </c>
      <c r="J508" s="2">
        <v>5</v>
      </c>
      <c r="K508">
        <f t="shared" ca="1" si="96"/>
        <v>0</v>
      </c>
      <c r="L508">
        <f t="shared" ca="1" si="97"/>
        <v>0</v>
      </c>
      <c r="M508">
        <f t="shared" ca="1" si="98"/>
        <v>0</v>
      </c>
      <c r="N508">
        <f t="shared" ca="1" si="99"/>
        <v>0</v>
      </c>
    </row>
    <row r="509" spans="1:14" x14ac:dyDescent="0.25">
      <c r="A509">
        <f t="shared" si="100"/>
        <v>1</v>
      </c>
      <c r="B509" s="1">
        <f t="shared" si="101"/>
        <v>44202.28124999877</v>
      </c>
      <c r="C509" s="1">
        <f t="shared" si="105"/>
        <v>0.28124999877036316</v>
      </c>
      <c r="D509" s="4">
        <f t="shared" si="93"/>
        <v>44202</v>
      </c>
      <c r="E509" s="2">
        <f t="shared" ca="1" si="102"/>
        <v>0.96</v>
      </c>
      <c r="F509" s="2">
        <f t="shared" ca="1" si="103"/>
        <v>1.37</v>
      </c>
      <c r="G509">
        <f t="shared" si="104"/>
        <v>0.34375000122963684</v>
      </c>
      <c r="H509">
        <f t="shared" si="94"/>
        <v>1</v>
      </c>
      <c r="I509" s="2">
        <f t="shared" si="95"/>
        <v>0</v>
      </c>
      <c r="J509" s="2">
        <v>5</v>
      </c>
      <c r="K509">
        <f t="shared" ca="1" si="96"/>
        <v>0</v>
      </c>
      <c r="L509">
        <f t="shared" ca="1" si="97"/>
        <v>0</v>
      </c>
      <c r="M509">
        <f t="shared" ca="1" si="98"/>
        <v>0</v>
      </c>
      <c r="N509">
        <f t="shared" ca="1" si="99"/>
        <v>0</v>
      </c>
    </row>
    <row r="510" spans="1:14" x14ac:dyDescent="0.25">
      <c r="A510">
        <f t="shared" si="100"/>
        <v>1</v>
      </c>
      <c r="B510" s="1">
        <f t="shared" si="101"/>
        <v>44202.291666665435</v>
      </c>
      <c r="C510" s="1">
        <f t="shared" si="105"/>
        <v>0.29166666543460451</v>
      </c>
      <c r="D510" s="4">
        <f t="shared" si="93"/>
        <v>44202</v>
      </c>
      <c r="E510" s="2">
        <f t="shared" ca="1" si="102"/>
        <v>0.91</v>
      </c>
      <c r="F510" s="2">
        <f t="shared" ca="1" si="103"/>
        <v>1.37</v>
      </c>
      <c r="G510">
        <f t="shared" si="104"/>
        <v>0.33333333456539549</v>
      </c>
      <c r="H510">
        <f t="shared" si="94"/>
        <v>1</v>
      </c>
      <c r="I510" s="2">
        <f t="shared" si="95"/>
        <v>0</v>
      </c>
      <c r="J510" s="2">
        <v>5</v>
      </c>
      <c r="K510">
        <f t="shared" ca="1" si="96"/>
        <v>0</v>
      </c>
      <c r="L510">
        <f t="shared" ca="1" si="97"/>
        <v>0</v>
      </c>
      <c r="M510">
        <f t="shared" ca="1" si="98"/>
        <v>0</v>
      </c>
      <c r="N510">
        <f t="shared" ca="1" si="99"/>
        <v>0</v>
      </c>
    </row>
    <row r="511" spans="1:14" x14ac:dyDescent="0.25">
      <c r="A511">
        <f t="shared" si="100"/>
        <v>1</v>
      </c>
      <c r="B511" s="1">
        <f t="shared" si="101"/>
        <v>44202.302083332099</v>
      </c>
      <c r="C511" s="1">
        <f t="shared" si="105"/>
        <v>0.30208333209884586</v>
      </c>
      <c r="D511" s="4">
        <f t="shared" si="93"/>
        <v>44202</v>
      </c>
      <c r="E511" s="2">
        <f t="shared" ca="1" si="102"/>
        <v>0.99</v>
      </c>
      <c r="F511" s="2">
        <f t="shared" ca="1" si="103"/>
        <v>1.37</v>
      </c>
      <c r="G511">
        <f t="shared" si="104"/>
        <v>0.32291666790115414</v>
      </c>
      <c r="H511">
        <f t="shared" si="94"/>
        <v>1</v>
      </c>
      <c r="I511" s="2">
        <f t="shared" si="95"/>
        <v>0</v>
      </c>
      <c r="J511" s="2">
        <v>5</v>
      </c>
      <c r="K511">
        <f t="shared" ca="1" si="96"/>
        <v>0</v>
      </c>
      <c r="L511">
        <f t="shared" ca="1" si="97"/>
        <v>0</v>
      </c>
      <c r="M511">
        <f t="shared" ca="1" si="98"/>
        <v>0</v>
      </c>
      <c r="N511">
        <f t="shared" ca="1" si="99"/>
        <v>0</v>
      </c>
    </row>
    <row r="512" spans="1:14" x14ac:dyDescent="0.25">
      <c r="A512">
        <f t="shared" si="100"/>
        <v>1</v>
      </c>
      <c r="B512" s="1">
        <f t="shared" si="101"/>
        <v>44202.312499998763</v>
      </c>
      <c r="C512" s="1">
        <f t="shared" si="105"/>
        <v>0.31249999876308721</v>
      </c>
      <c r="D512" s="4">
        <f t="shared" si="93"/>
        <v>44202</v>
      </c>
      <c r="E512" s="2">
        <f t="shared" ca="1" si="102"/>
        <v>1.02</v>
      </c>
      <c r="F512" s="2">
        <f t="shared" ca="1" si="103"/>
        <v>1.37</v>
      </c>
      <c r="G512">
        <f t="shared" si="104"/>
        <v>0.31250000123691279</v>
      </c>
      <c r="H512">
        <f t="shared" si="94"/>
        <v>1</v>
      </c>
      <c r="I512" s="2">
        <f t="shared" si="95"/>
        <v>0</v>
      </c>
      <c r="J512" s="2">
        <v>5</v>
      </c>
      <c r="K512">
        <f t="shared" ca="1" si="96"/>
        <v>0</v>
      </c>
      <c r="L512">
        <f t="shared" ca="1" si="97"/>
        <v>0</v>
      </c>
      <c r="M512">
        <f t="shared" ca="1" si="98"/>
        <v>0</v>
      </c>
      <c r="N512">
        <f t="shared" ca="1" si="99"/>
        <v>0</v>
      </c>
    </row>
    <row r="513" spans="1:14" x14ac:dyDescent="0.25">
      <c r="A513">
        <f t="shared" si="100"/>
        <v>1</v>
      </c>
      <c r="B513" s="1">
        <f t="shared" si="101"/>
        <v>44202.322916665427</v>
      </c>
      <c r="C513" s="1">
        <f t="shared" si="105"/>
        <v>0.32291666542732855</v>
      </c>
      <c r="D513" s="4">
        <f t="shared" si="93"/>
        <v>44202</v>
      </c>
      <c r="E513" s="2">
        <f t="shared" ca="1" si="102"/>
        <v>1.04</v>
      </c>
      <c r="F513" s="2">
        <f t="shared" ca="1" si="103"/>
        <v>1.37</v>
      </c>
      <c r="G513">
        <f t="shared" si="104"/>
        <v>0.30208333457267145</v>
      </c>
      <c r="H513">
        <f t="shared" si="94"/>
        <v>1</v>
      </c>
      <c r="I513" s="2">
        <f t="shared" si="95"/>
        <v>0</v>
      </c>
      <c r="J513" s="2">
        <v>5</v>
      </c>
      <c r="K513">
        <f t="shared" ca="1" si="96"/>
        <v>0</v>
      </c>
      <c r="L513">
        <f t="shared" ca="1" si="97"/>
        <v>0</v>
      </c>
      <c r="M513">
        <f t="shared" ca="1" si="98"/>
        <v>0</v>
      </c>
      <c r="N513">
        <f t="shared" ca="1" si="99"/>
        <v>0</v>
      </c>
    </row>
    <row r="514" spans="1:14" x14ac:dyDescent="0.25">
      <c r="A514">
        <f t="shared" si="100"/>
        <v>1</v>
      </c>
      <c r="B514" s="1">
        <f t="shared" si="101"/>
        <v>44202.333333332092</v>
      </c>
      <c r="C514" s="1">
        <f t="shared" si="105"/>
        <v>0.3333333320915699</v>
      </c>
      <c r="D514" s="4">
        <f t="shared" si="93"/>
        <v>44202</v>
      </c>
      <c r="E514" s="2">
        <f t="shared" ca="1" si="102"/>
        <v>1.01</v>
      </c>
      <c r="F514" s="2">
        <f t="shared" ca="1" si="103"/>
        <v>1.37</v>
      </c>
      <c r="G514">
        <f t="shared" si="104"/>
        <v>0.2916666679084301</v>
      </c>
      <c r="H514">
        <f t="shared" si="94"/>
        <v>1</v>
      </c>
      <c r="I514" s="2">
        <f t="shared" si="95"/>
        <v>0</v>
      </c>
      <c r="J514" s="2">
        <v>5</v>
      </c>
      <c r="K514">
        <f t="shared" ca="1" si="96"/>
        <v>0</v>
      </c>
      <c r="L514">
        <f t="shared" ca="1" si="97"/>
        <v>0</v>
      </c>
      <c r="M514">
        <f t="shared" ca="1" si="98"/>
        <v>0</v>
      </c>
      <c r="N514">
        <f t="shared" ca="1" si="99"/>
        <v>0</v>
      </c>
    </row>
    <row r="515" spans="1:14" x14ac:dyDescent="0.25">
      <c r="A515">
        <f t="shared" si="100"/>
        <v>1</v>
      </c>
      <c r="B515" s="1">
        <f t="shared" si="101"/>
        <v>44202.343749998756</v>
      </c>
      <c r="C515" s="1">
        <f t="shared" si="105"/>
        <v>0.34374999875581125</v>
      </c>
      <c r="D515" s="4">
        <f t="shared" ref="D515:D578" si="106">ROUNDDOWN(B515,0)</f>
        <v>44202</v>
      </c>
      <c r="E515" s="2">
        <f t="shared" ca="1" si="102"/>
        <v>1.1000000000000001</v>
      </c>
      <c r="F515" s="2">
        <f t="shared" ca="1" si="103"/>
        <v>1.37</v>
      </c>
      <c r="G515">
        <f t="shared" si="104"/>
        <v>0.28125000124418875</v>
      </c>
      <c r="H515">
        <f t="shared" ref="H515:H578" si="107">IF(G515/MAX(G:G)*4&gt;1,1,G515/MAX(G:G)*4)</f>
        <v>1</v>
      </c>
      <c r="I515" s="2">
        <f t="shared" ref="I515:I578" si="108">(COS(H515*PI()) + 1)/2</f>
        <v>0</v>
      </c>
      <c r="J515" s="2">
        <v>5</v>
      </c>
      <c r="K515">
        <f t="shared" ref="K515:K578" ca="1" si="109">E515*F515*I515*J515</f>
        <v>0</v>
      </c>
      <c r="L515">
        <f t="shared" ref="L515:L578" ca="1" si="110">IF(K515&gt;J515,J515*RANDBETWEEN(990,1010)/1000,K515)</f>
        <v>0</v>
      </c>
      <c r="M515">
        <f t="shared" ref="M515:M578" ca="1" si="111">L515/4</f>
        <v>0</v>
      </c>
      <c r="N515">
        <f t="shared" ref="N515:N578" ca="1" si="112">RANDBETWEEN(0.7,1.3)*I515*F515</f>
        <v>0</v>
      </c>
    </row>
    <row r="516" spans="1:14" x14ac:dyDescent="0.25">
      <c r="A516">
        <f t="shared" ref="A516:A579" si="113">A515</f>
        <v>1</v>
      </c>
      <c r="B516" s="1">
        <f t="shared" ref="B516:B579" si="114">B515+(1/24/60*15)</f>
        <v>44202.35416666542</v>
      </c>
      <c r="C516" s="1">
        <f t="shared" si="105"/>
        <v>0.3541666654200526</v>
      </c>
      <c r="D516" s="4">
        <f t="shared" si="106"/>
        <v>44202</v>
      </c>
      <c r="E516" s="2">
        <f t="shared" ref="E516:E579" ca="1" si="115">IF(C516=C515,E515,RANDBETWEEN(90,110)/100)</f>
        <v>0.97</v>
      </c>
      <c r="F516" s="2">
        <f t="shared" ref="F516:F579" ca="1" si="116">IF(DAY(B516)=DAY(B515),F515,RANDBETWEEN(10,140)/100)</f>
        <v>1.37</v>
      </c>
      <c r="G516">
        <f t="shared" ref="G516:G579" si="117">ABS(0.625-C516)</f>
        <v>0.2708333345799474</v>
      </c>
      <c r="H516">
        <f t="shared" si="107"/>
        <v>1</v>
      </c>
      <c r="I516" s="2">
        <f t="shared" si="108"/>
        <v>0</v>
      </c>
      <c r="J516" s="2">
        <v>5</v>
      </c>
      <c r="K516">
        <f t="shared" ca="1" si="109"/>
        <v>0</v>
      </c>
      <c r="L516">
        <f t="shared" ca="1" si="110"/>
        <v>0</v>
      </c>
      <c r="M516">
        <f t="shared" ca="1" si="111"/>
        <v>0</v>
      </c>
      <c r="N516">
        <f t="shared" ca="1" si="112"/>
        <v>0</v>
      </c>
    </row>
    <row r="517" spans="1:14" x14ac:dyDescent="0.25">
      <c r="A517">
        <f t="shared" si="113"/>
        <v>1</v>
      </c>
      <c r="B517" s="1">
        <f t="shared" si="114"/>
        <v>44202.364583332084</v>
      </c>
      <c r="C517" s="1">
        <f t="shared" si="105"/>
        <v>0.36458333208429394</v>
      </c>
      <c r="D517" s="4">
        <f t="shared" si="106"/>
        <v>44202</v>
      </c>
      <c r="E517" s="2">
        <f t="shared" ca="1" si="115"/>
        <v>0.9</v>
      </c>
      <c r="F517" s="2">
        <f t="shared" ca="1" si="116"/>
        <v>1.37</v>
      </c>
      <c r="G517">
        <f t="shared" si="117"/>
        <v>0.26041666791570606</v>
      </c>
      <c r="H517">
        <f t="shared" si="107"/>
        <v>1</v>
      </c>
      <c r="I517" s="2">
        <f t="shared" si="108"/>
        <v>0</v>
      </c>
      <c r="J517" s="2">
        <v>5</v>
      </c>
      <c r="K517">
        <f t="shared" ca="1" si="109"/>
        <v>0</v>
      </c>
      <c r="L517">
        <f t="shared" ca="1" si="110"/>
        <v>0</v>
      </c>
      <c r="M517">
        <f t="shared" ca="1" si="111"/>
        <v>0</v>
      </c>
      <c r="N517">
        <f t="shared" ca="1" si="112"/>
        <v>0</v>
      </c>
    </row>
    <row r="518" spans="1:14" x14ac:dyDescent="0.25">
      <c r="A518">
        <f t="shared" si="113"/>
        <v>1</v>
      </c>
      <c r="B518" s="1">
        <f t="shared" si="114"/>
        <v>44202.374999998749</v>
      </c>
      <c r="C518" s="1">
        <f t="shared" si="105"/>
        <v>0.37499999874853529</v>
      </c>
      <c r="D518" s="4">
        <f t="shared" si="106"/>
        <v>44202</v>
      </c>
      <c r="E518" s="2">
        <f t="shared" ca="1" si="115"/>
        <v>1.05</v>
      </c>
      <c r="F518" s="2">
        <f t="shared" ca="1" si="116"/>
        <v>1.37</v>
      </c>
      <c r="G518">
        <f t="shared" si="117"/>
        <v>0.25000000125146471</v>
      </c>
      <c r="H518">
        <f t="shared" si="107"/>
        <v>1</v>
      </c>
      <c r="I518" s="2">
        <f t="shared" si="108"/>
        <v>0</v>
      </c>
      <c r="J518" s="2">
        <v>5</v>
      </c>
      <c r="K518">
        <f t="shared" ca="1" si="109"/>
        <v>0</v>
      </c>
      <c r="L518">
        <f t="shared" ca="1" si="110"/>
        <v>0</v>
      </c>
      <c r="M518">
        <f t="shared" ca="1" si="111"/>
        <v>0</v>
      </c>
      <c r="N518">
        <f t="shared" ca="1" si="112"/>
        <v>0</v>
      </c>
    </row>
    <row r="519" spans="1:14" x14ac:dyDescent="0.25">
      <c r="A519">
        <f t="shared" si="113"/>
        <v>1</v>
      </c>
      <c r="B519" s="1">
        <f t="shared" si="114"/>
        <v>44202.385416665413</v>
      </c>
      <c r="C519" s="1">
        <f t="shared" si="105"/>
        <v>0.38541666541277664</v>
      </c>
      <c r="D519" s="4">
        <f t="shared" si="106"/>
        <v>44202</v>
      </c>
      <c r="E519" s="2">
        <f t="shared" ca="1" si="115"/>
        <v>0.97</v>
      </c>
      <c r="F519" s="2">
        <f t="shared" ca="1" si="116"/>
        <v>1.37</v>
      </c>
      <c r="G519">
        <f t="shared" si="117"/>
        <v>0.23958333458722336</v>
      </c>
      <c r="H519">
        <f t="shared" si="107"/>
        <v>1</v>
      </c>
      <c r="I519" s="2">
        <f t="shared" si="108"/>
        <v>0</v>
      </c>
      <c r="J519" s="2">
        <v>5</v>
      </c>
      <c r="K519">
        <f t="shared" ca="1" si="109"/>
        <v>0</v>
      </c>
      <c r="L519">
        <f t="shared" ca="1" si="110"/>
        <v>0</v>
      </c>
      <c r="M519">
        <f t="shared" ca="1" si="111"/>
        <v>0</v>
      </c>
      <c r="N519">
        <f t="shared" ca="1" si="112"/>
        <v>0</v>
      </c>
    </row>
    <row r="520" spans="1:14" x14ac:dyDescent="0.25">
      <c r="A520">
        <f t="shared" si="113"/>
        <v>1</v>
      </c>
      <c r="B520" s="1">
        <f t="shared" si="114"/>
        <v>44202.395833332077</v>
      </c>
      <c r="C520" s="1">
        <f t="shared" si="105"/>
        <v>0.39583333207701799</v>
      </c>
      <c r="D520" s="4">
        <f t="shared" si="106"/>
        <v>44202</v>
      </c>
      <c r="E520" s="2">
        <f t="shared" ca="1" si="115"/>
        <v>1.06</v>
      </c>
      <c r="F520" s="2">
        <f t="shared" ca="1" si="116"/>
        <v>1.37</v>
      </c>
      <c r="G520">
        <f t="shared" si="117"/>
        <v>0.22916666792298201</v>
      </c>
      <c r="H520">
        <f t="shared" si="107"/>
        <v>1</v>
      </c>
      <c r="I520" s="2">
        <f t="shared" si="108"/>
        <v>0</v>
      </c>
      <c r="J520" s="2">
        <v>5</v>
      </c>
      <c r="K520">
        <f t="shared" ca="1" si="109"/>
        <v>0</v>
      </c>
      <c r="L520">
        <f t="shared" ca="1" si="110"/>
        <v>0</v>
      </c>
      <c r="M520">
        <f t="shared" ca="1" si="111"/>
        <v>0</v>
      </c>
      <c r="N520">
        <f t="shared" ca="1" si="112"/>
        <v>0</v>
      </c>
    </row>
    <row r="521" spans="1:14" x14ac:dyDescent="0.25">
      <c r="A521">
        <f t="shared" si="113"/>
        <v>1</v>
      </c>
      <c r="B521" s="1">
        <f t="shared" si="114"/>
        <v>44202.406249998741</v>
      </c>
      <c r="C521" s="1">
        <f t="shared" si="105"/>
        <v>0.40624999874125933</v>
      </c>
      <c r="D521" s="4">
        <f t="shared" si="106"/>
        <v>44202</v>
      </c>
      <c r="E521" s="2">
        <f t="shared" ca="1" si="115"/>
        <v>0.92</v>
      </c>
      <c r="F521" s="2">
        <f t="shared" ca="1" si="116"/>
        <v>1.37</v>
      </c>
      <c r="G521">
        <f t="shared" si="117"/>
        <v>0.21875000125874067</v>
      </c>
      <c r="H521">
        <f t="shared" si="107"/>
        <v>1</v>
      </c>
      <c r="I521" s="2">
        <f t="shared" si="108"/>
        <v>0</v>
      </c>
      <c r="J521" s="2">
        <v>5</v>
      </c>
      <c r="K521">
        <f t="shared" ca="1" si="109"/>
        <v>0</v>
      </c>
      <c r="L521">
        <f t="shared" ca="1" si="110"/>
        <v>0</v>
      </c>
      <c r="M521">
        <f t="shared" ca="1" si="111"/>
        <v>0</v>
      </c>
      <c r="N521">
        <f t="shared" ca="1" si="112"/>
        <v>0</v>
      </c>
    </row>
    <row r="522" spans="1:14" x14ac:dyDescent="0.25">
      <c r="A522">
        <f t="shared" si="113"/>
        <v>1</v>
      </c>
      <c r="B522" s="1">
        <f t="shared" si="114"/>
        <v>44202.416666665406</v>
      </c>
      <c r="C522" s="1">
        <f t="shared" si="105"/>
        <v>0.41666666540550068</v>
      </c>
      <c r="D522" s="4">
        <f t="shared" si="106"/>
        <v>44202</v>
      </c>
      <c r="E522" s="2">
        <f t="shared" ca="1" si="115"/>
        <v>1.0900000000000001</v>
      </c>
      <c r="F522" s="2">
        <f t="shared" ca="1" si="116"/>
        <v>1.37</v>
      </c>
      <c r="G522">
        <f t="shared" si="117"/>
        <v>0.20833333459449932</v>
      </c>
      <c r="H522">
        <f t="shared" si="107"/>
        <v>1</v>
      </c>
      <c r="I522" s="2">
        <f t="shared" si="108"/>
        <v>0</v>
      </c>
      <c r="J522" s="2">
        <v>5</v>
      </c>
      <c r="K522">
        <f t="shared" ca="1" si="109"/>
        <v>0</v>
      </c>
      <c r="L522">
        <f t="shared" ca="1" si="110"/>
        <v>0</v>
      </c>
      <c r="M522">
        <f t="shared" ca="1" si="111"/>
        <v>0</v>
      </c>
      <c r="N522">
        <f t="shared" ca="1" si="112"/>
        <v>0</v>
      </c>
    </row>
    <row r="523" spans="1:14" x14ac:dyDescent="0.25">
      <c r="A523">
        <f t="shared" si="113"/>
        <v>1</v>
      </c>
      <c r="B523" s="1">
        <f t="shared" si="114"/>
        <v>44202.42708333207</v>
      </c>
      <c r="C523" s="1">
        <f t="shared" si="105"/>
        <v>0.42708333206974203</v>
      </c>
      <c r="D523" s="4">
        <f t="shared" si="106"/>
        <v>44202</v>
      </c>
      <c r="E523" s="2">
        <f t="shared" ca="1" si="115"/>
        <v>1.03</v>
      </c>
      <c r="F523" s="2">
        <f t="shared" ca="1" si="116"/>
        <v>1.37</v>
      </c>
      <c r="G523">
        <f t="shared" si="117"/>
        <v>0.19791666793025797</v>
      </c>
      <c r="H523">
        <f t="shared" si="107"/>
        <v>1</v>
      </c>
      <c r="I523" s="2">
        <f t="shared" si="108"/>
        <v>0</v>
      </c>
      <c r="J523" s="2">
        <v>5</v>
      </c>
      <c r="K523">
        <f t="shared" ca="1" si="109"/>
        <v>0</v>
      </c>
      <c r="L523">
        <f t="shared" ca="1" si="110"/>
        <v>0</v>
      </c>
      <c r="M523">
        <f t="shared" ca="1" si="111"/>
        <v>0</v>
      </c>
      <c r="N523">
        <f t="shared" ca="1" si="112"/>
        <v>0</v>
      </c>
    </row>
    <row r="524" spans="1:14" x14ac:dyDescent="0.25">
      <c r="A524">
        <f t="shared" si="113"/>
        <v>1</v>
      </c>
      <c r="B524" s="1">
        <f t="shared" si="114"/>
        <v>44202.437499998734</v>
      </c>
      <c r="C524" s="1">
        <f t="shared" si="105"/>
        <v>0.43749999873398338</v>
      </c>
      <c r="D524" s="4">
        <f t="shared" si="106"/>
        <v>44202</v>
      </c>
      <c r="E524" s="2">
        <f t="shared" ca="1" si="115"/>
        <v>1.1000000000000001</v>
      </c>
      <c r="F524" s="2">
        <f t="shared" ca="1" si="116"/>
        <v>1.37</v>
      </c>
      <c r="G524">
        <f t="shared" si="117"/>
        <v>0.18750000126601662</v>
      </c>
      <c r="H524">
        <f t="shared" si="107"/>
        <v>1</v>
      </c>
      <c r="I524" s="2">
        <f t="shared" si="108"/>
        <v>0</v>
      </c>
      <c r="J524" s="2">
        <v>5</v>
      </c>
      <c r="K524">
        <f t="shared" ca="1" si="109"/>
        <v>0</v>
      </c>
      <c r="L524">
        <f t="shared" ca="1" si="110"/>
        <v>0</v>
      </c>
      <c r="M524">
        <f t="shared" ca="1" si="111"/>
        <v>0</v>
      </c>
      <c r="N524">
        <f t="shared" ca="1" si="112"/>
        <v>0</v>
      </c>
    </row>
    <row r="525" spans="1:14" x14ac:dyDescent="0.25">
      <c r="A525">
        <f t="shared" si="113"/>
        <v>1</v>
      </c>
      <c r="B525" s="1">
        <f t="shared" si="114"/>
        <v>44202.447916665398</v>
      </c>
      <c r="C525" s="1">
        <f t="shared" si="105"/>
        <v>0.44791666539822472</v>
      </c>
      <c r="D525" s="4">
        <f t="shared" si="106"/>
        <v>44202</v>
      </c>
      <c r="E525" s="2">
        <f t="shared" ca="1" si="115"/>
        <v>0.97</v>
      </c>
      <c r="F525" s="2">
        <f t="shared" ca="1" si="116"/>
        <v>1.37</v>
      </c>
      <c r="G525">
        <f t="shared" si="117"/>
        <v>0.17708333460177528</v>
      </c>
      <c r="H525">
        <f t="shared" si="107"/>
        <v>1</v>
      </c>
      <c r="I525" s="2">
        <f t="shared" si="108"/>
        <v>0</v>
      </c>
      <c r="J525" s="2">
        <v>5</v>
      </c>
      <c r="K525">
        <f t="shared" ca="1" si="109"/>
        <v>0</v>
      </c>
      <c r="L525">
        <f t="shared" ca="1" si="110"/>
        <v>0</v>
      </c>
      <c r="M525">
        <f t="shared" ca="1" si="111"/>
        <v>0</v>
      </c>
      <c r="N525">
        <f t="shared" ca="1" si="112"/>
        <v>0</v>
      </c>
    </row>
    <row r="526" spans="1:14" x14ac:dyDescent="0.25">
      <c r="A526">
        <f t="shared" si="113"/>
        <v>1</v>
      </c>
      <c r="B526" s="1">
        <f t="shared" si="114"/>
        <v>44202.458333332062</v>
      </c>
      <c r="C526" s="1">
        <f t="shared" si="105"/>
        <v>0.45833333206246607</v>
      </c>
      <c r="D526" s="4">
        <f t="shared" si="106"/>
        <v>44202</v>
      </c>
      <c r="E526" s="2">
        <f t="shared" ca="1" si="115"/>
        <v>1</v>
      </c>
      <c r="F526" s="2">
        <f t="shared" ca="1" si="116"/>
        <v>1.37</v>
      </c>
      <c r="G526">
        <f t="shared" si="117"/>
        <v>0.16666666793753393</v>
      </c>
      <c r="H526">
        <f t="shared" si="107"/>
        <v>1</v>
      </c>
      <c r="I526" s="2">
        <f t="shared" si="108"/>
        <v>0</v>
      </c>
      <c r="J526" s="2">
        <v>5</v>
      </c>
      <c r="K526">
        <f t="shared" ca="1" si="109"/>
        <v>0</v>
      </c>
      <c r="L526">
        <f t="shared" ca="1" si="110"/>
        <v>0</v>
      </c>
      <c r="M526">
        <f t="shared" ca="1" si="111"/>
        <v>0</v>
      </c>
      <c r="N526">
        <f t="shared" ca="1" si="112"/>
        <v>0</v>
      </c>
    </row>
    <row r="527" spans="1:14" x14ac:dyDescent="0.25">
      <c r="A527">
        <f t="shared" si="113"/>
        <v>1</v>
      </c>
      <c r="B527" s="1">
        <f t="shared" si="114"/>
        <v>44202.468749998727</v>
      </c>
      <c r="C527" s="1">
        <f t="shared" si="105"/>
        <v>0.46874999872670742</v>
      </c>
      <c r="D527" s="4">
        <f t="shared" si="106"/>
        <v>44202</v>
      </c>
      <c r="E527" s="2">
        <f t="shared" ca="1" si="115"/>
        <v>0.93</v>
      </c>
      <c r="F527" s="2">
        <f t="shared" ca="1" si="116"/>
        <v>1.37</v>
      </c>
      <c r="G527">
        <f t="shared" si="117"/>
        <v>0.15625000127329258</v>
      </c>
      <c r="H527">
        <f t="shared" si="107"/>
        <v>1</v>
      </c>
      <c r="I527" s="2">
        <f t="shared" si="108"/>
        <v>0</v>
      </c>
      <c r="J527" s="2">
        <v>5</v>
      </c>
      <c r="K527">
        <f t="shared" ca="1" si="109"/>
        <v>0</v>
      </c>
      <c r="L527">
        <f t="shared" ca="1" si="110"/>
        <v>0</v>
      </c>
      <c r="M527">
        <f t="shared" ca="1" si="111"/>
        <v>0</v>
      </c>
      <c r="N527">
        <f t="shared" ca="1" si="112"/>
        <v>0</v>
      </c>
    </row>
    <row r="528" spans="1:14" x14ac:dyDescent="0.25">
      <c r="A528">
        <f t="shared" si="113"/>
        <v>1</v>
      </c>
      <c r="B528" s="1">
        <f t="shared" si="114"/>
        <v>44202.479166665391</v>
      </c>
      <c r="C528" s="1">
        <f t="shared" si="105"/>
        <v>0.47916666539094876</v>
      </c>
      <c r="D528" s="4">
        <f t="shared" si="106"/>
        <v>44202</v>
      </c>
      <c r="E528" s="2">
        <f t="shared" ca="1" si="115"/>
        <v>0.93</v>
      </c>
      <c r="F528" s="2">
        <f t="shared" ca="1" si="116"/>
        <v>1.37</v>
      </c>
      <c r="G528">
        <f t="shared" si="117"/>
        <v>0.14583333460905124</v>
      </c>
      <c r="H528">
        <f t="shared" si="107"/>
        <v>0.9333333414979279</v>
      </c>
      <c r="I528" s="2">
        <f t="shared" si="108"/>
        <v>1.0926196966647539E-2</v>
      </c>
      <c r="J528" s="2">
        <v>5</v>
      </c>
      <c r="K528">
        <f t="shared" ca="1" si="109"/>
        <v>6.9605337776028162E-2</v>
      </c>
      <c r="L528">
        <f t="shared" ca="1" si="110"/>
        <v>6.9605337776028162E-2</v>
      </c>
      <c r="M528">
        <f t="shared" ca="1" si="111"/>
        <v>1.740133444400704E-2</v>
      </c>
      <c r="N528">
        <f t="shared" ca="1" si="112"/>
        <v>1.496888984430713E-2</v>
      </c>
    </row>
    <row r="529" spans="1:14" x14ac:dyDescent="0.25">
      <c r="A529">
        <f t="shared" si="113"/>
        <v>1</v>
      </c>
      <c r="B529" s="1">
        <f t="shared" si="114"/>
        <v>44202.489583332055</v>
      </c>
      <c r="C529" s="1">
        <f t="shared" si="105"/>
        <v>0.48958333205519011</v>
      </c>
      <c r="D529" s="4">
        <f t="shared" si="106"/>
        <v>44202</v>
      </c>
      <c r="E529" s="2">
        <f t="shared" ca="1" si="115"/>
        <v>1.08</v>
      </c>
      <c r="F529" s="2">
        <f t="shared" ca="1" si="116"/>
        <v>1.37</v>
      </c>
      <c r="G529">
        <f t="shared" si="117"/>
        <v>0.13541666794480989</v>
      </c>
      <c r="H529">
        <f t="shared" si="107"/>
        <v>0.86666667484678328</v>
      </c>
      <c r="I529" s="2">
        <f t="shared" si="108"/>
        <v>4.3227265952419769E-2</v>
      </c>
      <c r="J529" s="2">
        <v>5</v>
      </c>
      <c r="K529">
        <f t="shared" ca="1" si="109"/>
        <v>0.31979531351600149</v>
      </c>
      <c r="L529">
        <f t="shared" ca="1" si="110"/>
        <v>0.31979531351600149</v>
      </c>
      <c r="M529">
        <f t="shared" ca="1" si="111"/>
        <v>7.9948828379000372E-2</v>
      </c>
      <c r="N529">
        <f t="shared" ca="1" si="112"/>
        <v>5.9221354354815091E-2</v>
      </c>
    </row>
    <row r="530" spans="1:14" x14ac:dyDescent="0.25">
      <c r="A530">
        <f t="shared" si="113"/>
        <v>1</v>
      </c>
      <c r="B530" s="1">
        <f t="shared" si="114"/>
        <v>44202.499999998719</v>
      </c>
      <c r="C530" s="1">
        <f t="shared" si="105"/>
        <v>0.49999999871943146</v>
      </c>
      <c r="D530" s="4">
        <f t="shared" si="106"/>
        <v>44202</v>
      </c>
      <c r="E530" s="2">
        <f t="shared" ca="1" si="115"/>
        <v>1.03</v>
      </c>
      <c r="F530" s="2">
        <f t="shared" ca="1" si="116"/>
        <v>1.37</v>
      </c>
      <c r="G530">
        <f t="shared" si="117"/>
        <v>0.12500000128056854</v>
      </c>
      <c r="H530">
        <f t="shared" si="107"/>
        <v>0.80000000819563866</v>
      </c>
      <c r="I530" s="2">
        <f t="shared" si="108"/>
        <v>9.549149524556777E-2</v>
      </c>
      <c r="J530" s="2">
        <v>5</v>
      </c>
      <c r="K530">
        <f t="shared" ca="1" si="109"/>
        <v>0.67374024470510352</v>
      </c>
      <c r="L530">
        <f t="shared" ca="1" si="110"/>
        <v>0.67374024470510352</v>
      </c>
      <c r="M530">
        <f t="shared" ca="1" si="111"/>
        <v>0.16843506117627588</v>
      </c>
      <c r="N530">
        <f t="shared" ca="1" si="112"/>
        <v>0.13082334848642785</v>
      </c>
    </row>
    <row r="531" spans="1:14" x14ac:dyDescent="0.25">
      <c r="A531">
        <f t="shared" si="113"/>
        <v>1</v>
      </c>
      <c r="B531" s="1">
        <f t="shared" si="114"/>
        <v>44202.510416665384</v>
      </c>
      <c r="C531" s="1">
        <f t="shared" si="105"/>
        <v>0.51041666538367281</v>
      </c>
      <c r="D531" s="4">
        <f t="shared" si="106"/>
        <v>44202</v>
      </c>
      <c r="E531" s="2">
        <f t="shared" ca="1" si="115"/>
        <v>0.99</v>
      </c>
      <c r="F531" s="2">
        <f t="shared" ca="1" si="116"/>
        <v>1.37</v>
      </c>
      <c r="G531">
        <f t="shared" si="117"/>
        <v>0.11458333461632719</v>
      </c>
      <c r="H531">
        <f t="shared" si="107"/>
        <v>0.73333334154449403</v>
      </c>
      <c r="I531" s="2">
        <f t="shared" si="108"/>
        <v>0.16543468723544363</v>
      </c>
      <c r="J531" s="2">
        <v>5</v>
      </c>
      <c r="K531">
        <f t="shared" ca="1" si="109"/>
        <v>1.1218953314871611</v>
      </c>
      <c r="L531">
        <f t="shared" ca="1" si="110"/>
        <v>1.1218953314871611</v>
      </c>
      <c r="M531">
        <f t="shared" ca="1" si="111"/>
        <v>0.28047383287179029</v>
      </c>
      <c r="N531">
        <f t="shared" ca="1" si="112"/>
        <v>0.22664552151255779</v>
      </c>
    </row>
    <row r="532" spans="1:14" x14ac:dyDescent="0.25">
      <c r="A532">
        <f t="shared" si="113"/>
        <v>1</v>
      </c>
      <c r="B532" s="1">
        <f t="shared" si="114"/>
        <v>44202.520833332048</v>
      </c>
      <c r="C532" s="1">
        <f t="shared" si="105"/>
        <v>0.52083333204791415</v>
      </c>
      <c r="D532" s="4">
        <f t="shared" si="106"/>
        <v>44202</v>
      </c>
      <c r="E532" s="2">
        <f t="shared" ca="1" si="115"/>
        <v>1.0900000000000001</v>
      </c>
      <c r="F532" s="2">
        <f t="shared" ca="1" si="116"/>
        <v>1.37</v>
      </c>
      <c r="G532">
        <f t="shared" si="117"/>
        <v>0.10416666795208585</v>
      </c>
      <c r="H532">
        <f t="shared" si="107"/>
        <v>0.66666667489334941</v>
      </c>
      <c r="I532" s="2">
        <f t="shared" si="108"/>
        <v>0.24999998880883617</v>
      </c>
      <c r="J532" s="2">
        <v>5</v>
      </c>
      <c r="K532">
        <f t="shared" ca="1" si="109"/>
        <v>1.8666249164411755</v>
      </c>
      <c r="L532">
        <f t="shared" ca="1" si="110"/>
        <v>1.8666249164411755</v>
      </c>
      <c r="M532">
        <f t="shared" ca="1" si="111"/>
        <v>0.46665622911029386</v>
      </c>
      <c r="N532">
        <f t="shared" ca="1" si="112"/>
        <v>0.34249998466810561</v>
      </c>
    </row>
    <row r="533" spans="1:14" x14ac:dyDescent="0.25">
      <c r="A533">
        <f t="shared" si="113"/>
        <v>1</v>
      </c>
      <c r="B533" s="1">
        <f t="shared" si="114"/>
        <v>44202.531249998712</v>
      </c>
      <c r="C533" s="1">
        <f t="shared" si="105"/>
        <v>0.5312499987121555</v>
      </c>
      <c r="D533" s="4">
        <f t="shared" si="106"/>
        <v>44202</v>
      </c>
      <c r="E533" s="2">
        <f t="shared" ca="1" si="115"/>
        <v>1.05</v>
      </c>
      <c r="F533" s="2">
        <f t="shared" ca="1" si="116"/>
        <v>1.37</v>
      </c>
      <c r="G533">
        <f t="shared" si="117"/>
        <v>9.3750001287844498E-2</v>
      </c>
      <c r="H533">
        <f t="shared" si="107"/>
        <v>0.60000000824220479</v>
      </c>
      <c r="I533" s="2">
        <f t="shared" si="108"/>
        <v>0.34549149049936401</v>
      </c>
      <c r="J533" s="2">
        <v>5</v>
      </c>
      <c r="K533">
        <f t="shared" ca="1" si="109"/>
        <v>2.4849475454166758</v>
      </c>
      <c r="L533">
        <f t="shared" ca="1" si="110"/>
        <v>2.4849475454166758</v>
      </c>
      <c r="M533">
        <f t="shared" ca="1" si="111"/>
        <v>0.62123688635416896</v>
      </c>
      <c r="N533">
        <f t="shared" ca="1" si="112"/>
        <v>0.47332334198412873</v>
      </c>
    </row>
    <row r="534" spans="1:14" x14ac:dyDescent="0.25">
      <c r="A534">
        <f t="shared" si="113"/>
        <v>1</v>
      </c>
      <c r="B534" s="1">
        <f t="shared" si="114"/>
        <v>44202.541666665376</v>
      </c>
      <c r="C534" s="1">
        <f t="shared" si="105"/>
        <v>0.54166666537639685</v>
      </c>
      <c r="D534" s="4">
        <f t="shared" si="106"/>
        <v>44202</v>
      </c>
      <c r="E534" s="2">
        <f t="shared" ca="1" si="115"/>
        <v>1.05</v>
      </c>
      <c r="F534" s="2">
        <f t="shared" ca="1" si="116"/>
        <v>1.37</v>
      </c>
      <c r="G534">
        <f t="shared" si="117"/>
        <v>8.333333462360315E-2</v>
      </c>
      <c r="H534">
        <f t="shared" si="107"/>
        <v>0.53333334159106016</v>
      </c>
      <c r="I534" s="2">
        <f t="shared" si="108"/>
        <v>0.44773575546602395</v>
      </c>
      <c r="J534" s="2">
        <v>5</v>
      </c>
      <c r="K534">
        <f t="shared" ca="1" si="109"/>
        <v>3.2203394211893777</v>
      </c>
      <c r="L534">
        <f t="shared" ca="1" si="110"/>
        <v>3.2203394211893777</v>
      </c>
      <c r="M534">
        <f t="shared" ca="1" si="111"/>
        <v>0.80508485529734441</v>
      </c>
      <c r="N534">
        <f t="shared" ca="1" si="112"/>
        <v>0.61339798498845288</v>
      </c>
    </row>
    <row r="535" spans="1:14" x14ac:dyDescent="0.25">
      <c r="A535">
        <f t="shared" si="113"/>
        <v>1</v>
      </c>
      <c r="B535" s="1">
        <f t="shared" si="114"/>
        <v>44202.552083332041</v>
      </c>
      <c r="C535" s="1">
        <f t="shared" si="105"/>
        <v>0.5520833320406382</v>
      </c>
      <c r="D535" s="4">
        <f t="shared" si="106"/>
        <v>44202</v>
      </c>
      <c r="E535" s="2">
        <f t="shared" ca="1" si="115"/>
        <v>0.94</v>
      </c>
      <c r="F535" s="2">
        <f t="shared" ca="1" si="116"/>
        <v>1.37</v>
      </c>
      <c r="G535">
        <f t="shared" si="117"/>
        <v>7.2916667959361803E-2</v>
      </c>
      <c r="H535">
        <f t="shared" si="107"/>
        <v>0.46666667493991554</v>
      </c>
      <c r="I535" s="2">
        <f t="shared" si="108"/>
        <v>0.55226421870942899</v>
      </c>
      <c r="J535" s="2">
        <v>5</v>
      </c>
      <c r="K535">
        <f t="shared" ca="1" si="109"/>
        <v>3.5560293042700137</v>
      </c>
      <c r="L535">
        <f t="shared" ca="1" si="110"/>
        <v>3.5560293042700137</v>
      </c>
      <c r="M535">
        <f t="shared" ca="1" si="111"/>
        <v>0.88900732606750343</v>
      </c>
      <c r="N535">
        <f t="shared" ca="1" si="112"/>
        <v>0.75660197963191778</v>
      </c>
    </row>
    <row r="536" spans="1:14" x14ac:dyDescent="0.25">
      <c r="A536">
        <f t="shared" si="113"/>
        <v>1</v>
      </c>
      <c r="B536" s="1">
        <f t="shared" si="114"/>
        <v>44202.562499998705</v>
      </c>
      <c r="C536" s="1">
        <f t="shared" si="105"/>
        <v>0.56249999870487954</v>
      </c>
      <c r="D536" s="4">
        <f t="shared" si="106"/>
        <v>44202</v>
      </c>
      <c r="E536" s="2">
        <f t="shared" ca="1" si="115"/>
        <v>1.04</v>
      </c>
      <c r="F536" s="2">
        <f t="shared" ca="1" si="116"/>
        <v>1.37</v>
      </c>
      <c r="G536">
        <f t="shared" si="117"/>
        <v>6.2500001295120455E-2</v>
      </c>
      <c r="H536">
        <f t="shared" si="107"/>
        <v>0.40000000828877091</v>
      </c>
      <c r="I536" s="2">
        <f t="shared" si="108"/>
        <v>0.65450848480474555</v>
      </c>
      <c r="J536" s="2">
        <v>5</v>
      </c>
      <c r="K536">
        <f t="shared" ca="1" si="109"/>
        <v>4.6627184457490074</v>
      </c>
      <c r="L536">
        <f t="shared" ca="1" si="110"/>
        <v>4.6627184457490074</v>
      </c>
      <c r="M536">
        <f t="shared" ca="1" si="111"/>
        <v>1.1656796114372519</v>
      </c>
      <c r="N536">
        <f t="shared" ca="1" si="112"/>
        <v>0.89667662418250149</v>
      </c>
    </row>
    <row r="537" spans="1:14" x14ac:dyDescent="0.25">
      <c r="A537">
        <f t="shared" si="113"/>
        <v>1</v>
      </c>
      <c r="B537" s="1">
        <f t="shared" si="114"/>
        <v>44202.572916665369</v>
      </c>
      <c r="C537" s="1">
        <f t="shared" si="105"/>
        <v>0.57291666536912089</v>
      </c>
      <c r="D537" s="4">
        <f t="shared" si="106"/>
        <v>44202</v>
      </c>
      <c r="E537" s="2">
        <f t="shared" ca="1" si="115"/>
        <v>0.9</v>
      </c>
      <c r="F537" s="2">
        <f t="shared" ca="1" si="116"/>
        <v>1.37</v>
      </c>
      <c r="G537">
        <f t="shared" si="117"/>
        <v>5.2083334630879108E-2</v>
      </c>
      <c r="H537">
        <f t="shared" si="107"/>
        <v>0.33333334163762629</v>
      </c>
      <c r="I537" s="2">
        <f t="shared" si="108"/>
        <v>0.7499999887032589</v>
      </c>
      <c r="J537" s="2">
        <v>5</v>
      </c>
      <c r="K537">
        <f t="shared" ca="1" si="109"/>
        <v>4.6237499303555909</v>
      </c>
      <c r="L537">
        <f t="shared" ca="1" si="110"/>
        <v>4.6237499303555909</v>
      </c>
      <c r="M537">
        <f t="shared" ca="1" si="111"/>
        <v>1.1559374825888977</v>
      </c>
      <c r="N537">
        <f t="shared" ca="1" si="112"/>
        <v>1.0274999845234647</v>
      </c>
    </row>
    <row r="538" spans="1:14" x14ac:dyDescent="0.25">
      <c r="A538">
        <f t="shared" si="113"/>
        <v>1</v>
      </c>
      <c r="B538" s="1">
        <f t="shared" si="114"/>
        <v>44202.583333332033</v>
      </c>
      <c r="C538" s="1">
        <f t="shared" si="105"/>
        <v>0.58333333203336224</v>
      </c>
      <c r="D538" s="4">
        <f t="shared" si="106"/>
        <v>44202</v>
      </c>
      <c r="E538" s="2">
        <f t="shared" ca="1" si="115"/>
        <v>0.98</v>
      </c>
      <c r="F538" s="2">
        <f t="shared" ca="1" si="116"/>
        <v>1.37</v>
      </c>
      <c r="G538">
        <f t="shared" si="117"/>
        <v>4.166666796663776E-2</v>
      </c>
      <c r="H538">
        <f t="shared" si="107"/>
        <v>0.26666667498648167</v>
      </c>
      <c r="I538" s="2">
        <f t="shared" si="108"/>
        <v>0.83456529346746633</v>
      </c>
      <c r="J538" s="2">
        <v>5</v>
      </c>
      <c r="K538">
        <f t="shared" ca="1" si="109"/>
        <v>5.6024368150471018</v>
      </c>
      <c r="L538">
        <f t="shared" ca="1" si="110"/>
        <v>5.0449999999999999</v>
      </c>
      <c r="M538">
        <f t="shared" ca="1" si="111"/>
        <v>1.26125</v>
      </c>
      <c r="N538">
        <f t="shared" ca="1" si="112"/>
        <v>1.1433544520504291</v>
      </c>
    </row>
    <row r="539" spans="1:14" x14ac:dyDescent="0.25">
      <c r="A539">
        <f t="shared" si="113"/>
        <v>1</v>
      </c>
      <c r="B539" s="1">
        <f t="shared" si="114"/>
        <v>44202.593749998698</v>
      </c>
      <c r="C539" s="1">
        <f t="shared" si="105"/>
        <v>0.59374999869760359</v>
      </c>
      <c r="D539" s="4">
        <f t="shared" si="106"/>
        <v>44202</v>
      </c>
      <c r="E539" s="2">
        <f t="shared" ca="1" si="115"/>
        <v>0.95</v>
      </c>
      <c r="F539" s="2">
        <f t="shared" ca="1" si="116"/>
        <v>1.37</v>
      </c>
      <c r="G539">
        <f t="shared" si="117"/>
        <v>3.1250001302396413E-2</v>
      </c>
      <c r="H539">
        <f t="shared" si="107"/>
        <v>0.20000000833533704</v>
      </c>
      <c r="I539" s="2">
        <f t="shared" si="108"/>
        <v>0.90450848949153262</v>
      </c>
      <c r="J539" s="2">
        <v>5</v>
      </c>
      <c r="K539">
        <f t="shared" ca="1" si="109"/>
        <v>5.8860889953661486</v>
      </c>
      <c r="L539">
        <f t="shared" ca="1" si="110"/>
        <v>5.05</v>
      </c>
      <c r="M539">
        <f t="shared" ca="1" si="111"/>
        <v>1.2625</v>
      </c>
      <c r="N539">
        <f t="shared" ca="1" si="112"/>
        <v>1.2391766306033998</v>
      </c>
    </row>
    <row r="540" spans="1:14" x14ac:dyDescent="0.25">
      <c r="A540">
        <f t="shared" si="113"/>
        <v>1</v>
      </c>
      <c r="B540" s="1">
        <f t="shared" si="114"/>
        <v>44202.604166665362</v>
      </c>
      <c r="C540" s="1">
        <f t="shared" si="105"/>
        <v>0.60416666536184493</v>
      </c>
      <c r="D540" s="4">
        <f t="shared" si="106"/>
        <v>44202</v>
      </c>
      <c r="E540" s="2">
        <f t="shared" ca="1" si="115"/>
        <v>0.91</v>
      </c>
      <c r="F540" s="2">
        <f t="shared" ca="1" si="116"/>
        <v>1.37</v>
      </c>
      <c r="G540">
        <f t="shared" si="117"/>
        <v>2.0833334638155065E-2</v>
      </c>
      <c r="H540">
        <f t="shared" si="107"/>
        <v>0.13333334168419242</v>
      </c>
      <c r="I540" s="2">
        <f t="shared" si="108"/>
        <v>0.9567727234859329</v>
      </c>
      <c r="J540" s="2">
        <v>5</v>
      </c>
      <c r="K540">
        <f t="shared" ca="1" si="109"/>
        <v>5.9640427718495639</v>
      </c>
      <c r="L540">
        <f t="shared" ca="1" si="110"/>
        <v>5.01</v>
      </c>
      <c r="M540">
        <f t="shared" ca="1" si="111"/>
        <v>1.2524999999999999</v>
      </c>
      <c r="N540">
        <f t="shared" ca="1" si="112"/>
        <v>1.3107786311757281</v>
      </c>
    </row>
    <row r="541" spans="1:14" x14ac:dyDescent="0.25">
      <c r="A541">
        <f t="shared" si="113"/>
        <v>1</v>
      </c>
      <c r="B541" s="1">
        <f t="shared" si="114"/>
        <v>44202.614583332026</v>
      </c>
      <c r="C541" s="1">
        <f t="shared" si="105"/>
        <v>0.61458333202608628</v>
      </c>
      <c r="D541" s="4">
        <f t="shared" si="106"/>
        <v>44202</v>
      </c>
      <c r="E541" s="2">
        <f t="shared" ca="1" si="115"/>
        <v>0.92</v>
      </c>
      <c r="F541" s="2">
        <f t="shared" ca="1" si="116"/>
        <v>1.37</v>
      </c>
      <c r="G541">
        <f t="shared" si="117"/>
        <v>1.0416667973913718E-2</v>
      </c>
      <c r="H541">
        <f t="shared" si="107"/>
        <v>6.6666675033047795E-2</v>
      </c>
      <c r="I541" s="2">
        <f t="shared" si="108"/>
        <v>0.98907379763455205</v>
      </c>
      <c r="J541" s="2">
        <v>5</v>
      </c>
      <c r="K541">
        <f t="shared" ca="1" si="109"/>
        <v>6.2331430726929486</v>
      </c>
      <c r="L541">
        <f t="shared" ca="1" si="110"/>
        <v>5.0199999999999996</v>
      </c>
      <c r="M541">
        <f t="shared" ca="1" si="111"/>
        <v>1.2549999999999999</v>
      </c>
      <c r="N541">
        <f t="shared" ca="1" si="112"/>
        <v>1.3550311027593365</v>
      </c>
    </row>
    <row r="542" spans="1:14" x14ac:dyDescent="0.25">
      <c r="A542">
        <f t="shared" si="113"/>
        <v>1</v>
      </c>
      <c r="B542" s="1">
        <f t="shared" si="114"/>
        <v>44202.62499999869</v>
      </c>
      <c r="C542" s="1">
        <f t="shared" si="105"/>
        <v>0.62499999869032763</v>
      </c>
      <c r="D542" s="4">
        <f t="shared" si="106"/>
        <v>44202</v>
      </c>
      <c r="E542" s="2">
        <f t="shared" ca="1" si="115"/>
        <v>1.02</v>
      </c>
      <c r="F542" s="2">
        <f t="shared" ca="1" si="116"/>
        <v>1.37</v>
      </c>
      <c r="G542">
        <f t="shared" si="117"/>
        <v>1.3096723705530167E-9</v>
      </c>
      <c r="H542">
        <f t="shared" si="107"/>
        <v>8.3819031715393066E-9</v>
      </c>
      <c r="I542" s="2">
        <f t="shared" si="108"/>
        <v>0.99999999999999978</v>
      </c>
      <c r="J542" s="2">
        <v>5</v>
      </c>
      <c r="K542">
        <f t="shared" ca="1" si="109"/>
        <v>6.9870000000000001</v>
      </c>
      <c r="L542">
        <f t="shared" ca="1" si="110"/>
        <v>5.0350000000000001</v>
      </c>
      <c r="M542">
        <f t="shared" ca="1" si="111"/>
        <v>1.25875</v>
      </c>
      <c r="N542">
        <f t="shared" ca="1" si="112"/>
        <v>1.3699999999999999</v>
      </c>
    </row>
    <row r="543" spans="1:14" x14ac:dyDescent="0.25">
      <c r="A543">
        <f t="shared" si="113"/>
        <v>1</v>
      </c>
      <c r="B543" s="1">
        <f t="shared" si="114"/>
        <v>44202.635416665355</v>
      </c>
      <c r="C543" s="1">
        <f t="shared" si="105"/>
        <v>0.63541666535456898</v>
      </c>
      <c r="D543" s="4">
        <f t="shared" si="106"/>
        <v>44202</v>
      </c>
      <c r="E543" s="2">
        <f t="shared" ca="1" si="115"/>
        <v>1.05</v>
      </c>
      <c r="F543" s="2">
        <f t="shared" ca="1" si="116"/>
        <v>1.37</v>
      </c>
      <c r="G543">
        <f t="shared" si="117"/>
        <v>1.0416665354568977E-2</v>
      </c>
      <c r="H543">
        <f t="shared" si="107"/>
        <v>6.6666658269241452E-2</v>
      </c>
      <c r="I543" s="2">
        <f t="shared" si="108"/>
        <v>0.98907380310939197</v>
      </c>
      <c r="J543" s="2">
        <v>5</v>
      </c>
      <c r="K543">
        <f t="shared" ca="1" si="109"/>
        <v>7.1139133288643022</v>
      </c>
      <c r="L543">
        <f t="shared" ca="1" si="110"/>
        <v>4.95</v>
      </c>
      <c r="M543">
        <f t="shared" ca="1" si="111"/>
        <v>1.2375</v>
      </c>
      <c r="N543">
        <f t="shared" ca="1" si="112"/>
        <v>1.3550311102598671</v>
      </c>
    </row>
    <row r="544" spans="1:14" x14ac:dyDescent="0.25">
      <c r="A544">
        <f t="shared" si="113"/>
        <v>1</v>
      </c>
      <c r="B544" s="1">
        <f t="shared" si="114"/>
        <v>44202.645833332019</v>
      </c>
      <c r="C544" s="1">
        <f t="shared" si="105"/>
        <v>0.64583333201881032</v>
      </c>
      <c r="D544" s="4">
        <f t="shared" si="106"/>
        <v>44202</v>
      </c>
      <c r="E544" s="2">
        <f t="shared" ca="1" si="115"/>
        <v>1.0900000000000001</v>
      </c>
      <c r="F544" s="2">
        <f t="shared" ca="1" si="116"/>
        <v>1.37</v>
      </c>
      <c r="G544">
        <f t="shared" si="117"/>
        <v>2.0833332018810324E-2</v>
      </c>
      <c r="H544">
        <f t="shared" si="107"/>
        <v>0.13333332492038608</v>
      </c>
      <c r="I544" s="2">
        <f t="shared" si="108"/>
        <v>0.95677273419633591</v>
      </c>
      <c r="J544" s="2">
        <v>5</v>
      </c>
      <c r="K544">
        <f t="shared" ca="1" si="109"/>
        <v>7.1437436198769433</v>
      </c>
      <c r="L544">
        <f t="shared" ca="1" si="110"/>
        <v>5.0149999999999997</v>
      </c>
      <c r="M544">
        <f t="shared" ca="1" si="111"/>
        <v>1.2537499999999999</v>
      </c>
      <c r="N544">
        <f t="shared" ca="1" si="112"/>
        <v>1.3107786458489803</v>
      </c>
    </row>
    <row r="545" spans="1:14" x14ac:dyDescent="0.25">
      <c r="A545">
        <f t="shared" si="113"/>
        <v>1</v>
      </c>
      <c r="B545" s="1">
        <f t="shared" si="114"/>
        <v>44202.656249998683</v>
      </c>
      <c r="C545" s="1">
        <f t="shared" si="105"/>
        <v>0.65624999868305167</v>
      </c>
      <c r="D545" s="4">
        <f t="shared" si="106"/>
        <v>44202</v>
      </c>
      <c r="E545" s="2">
        <f t="shared" ca="1" si="115"/>
        <v>1.04</v>
      </c>
      <c r="F545" s="2">
        <f t="shared" ca="1" si="116"/>
        <v>1.37</v>
      </c>
      <c r="G545">
        <f t="shared" si="117"/>
        <v>3.1249998683051672E-2</v>
      </c>
      <c r="H545">
        <f t="shared" si="107"/>
        <v>0.1999999915715307</v>
      </c>
      <c r="I545" s="2">
        <f t="shared" si="108"/>
        <v>0.90450850496940272</v>
      </c>
      <c r="J545" s="2">
        <v>5</v>
      </c>
      <c r="K545">
        <f t="shared" ca="1" si="109"/>
        <v>6.4437185894020255</v>
      </c>
      <c r="L545">
        <f t="shared" ca="1" si="110"/>
        <v>5.03</v>
      </c>
      <c r="M545">
        <f t="shared" ca="1" si="111"/>
        <v>1.2575000000000001</v>
      </c>
      <c r="N545">
        <f t="shared" ca="1" si="112"/>
        <v>1.2391766518080818</v>
      </c>
    </row>
    <row r="546" spans="1:14" x14ac:dyDescent="0.25">
      <c r="A546">
        <f t="shared" si="113"/>
        <v>1</v>
      </c>
      <c r="B546" s="1">
        <f t="shared" si="114"/>
        <v>44202.666666665347</v>
      </c>
      <c r="C546" s="1">
        <f t="shared" si="105"/>
        <v>0.66666666534729302</v>
      </c>
      <c r="D546" s="4">
        <f t="shared" si="106"/>
        <v>44202</v>
      </c>
      <c r="E546" s="2">
        <f t="shared" ca="1" si="115"/>
        <v>0.93</v>
      </c>
      <c r="F546" s="2">
        <f t="shared" ca="1" si="116"/>
        <v>1.37</v>
      </c>
      <c r="G546">
        <f t="shared" si="117"/>
        <v>4.1666665347293019E-2</v>
      </c>
      <c r="H546">
        <f t="shared" si="107"/>
        <v>0.26666665822267532</v>
      </c>
      <c r="I546" s="2">
        <f t="shared" si="108"/>
        <v>0.8345653130363464</v>
      </c>
      <c r="J546" s="2">
        <v>5</v>
      </c>
      <c r="K546">
        <f t="shared" ca="1" si="109"/>
        <v>5.3165983266980454</v>
      </c>
      <c r="L546">
        <f t="shared" ca="1" si="110"/>
        <v>5.05</v>
      </c>
      <c r="M546">
        <f t="shared" ca="1" si="111"/>
        <v>1.2625</v>
      </c>
      <c r="N546">
        <f t="shared" ca="1" si="112"/>
        <v>1.1433544788597947</v>
      </c>
    </row>
    <row r="547" spans="1:14" x14ac:dyDescent="0.25">
      <c r="A547">
        <f t="shared" si="113"/>
        <v>1</v>
      </c>
      <c r="B547" s="1">
        <f t="shared" si="114"/>
        <v>44202.677083332012</v>
      </c>
      <c r="C547" s="1">
        <f t="shared" si="105"/>
        <v>0.67708333201153437</v>
      </c>
      <c r="D547" s="4">
        <f t="shared" si="106"/>
        <v>44202</v>
      </c>
      <c r="E547" s="2">
        <f t="shared" ca="1" si="115"/>
        <v>0.94</v>
      </c>
      <c r="F547" s="2">
        <f t="shared" ca="1" si="116"/>
        <v>1.37</v>
      </c>
      <c r="G547">
        <f t="shared" si="117"/>
        <v>5.2083332011534367E-2</v>
      </c>
      <c r="H547">
        <f t="shared" si="107"/>
        <v>0.33333332487381995</v>
      </c>
      <c r="I547" s="2">
        <f t="shared" si="108"/>
        <v>0.75000001150789497</v>
      </c>
      <c r="J547" s="2">
        <v>5</v>
      </c>
      <c r="K547">
        <f t="shared" ca="1" si="109"/>
        <v>4.8292500740993365</v>
      </c>
      <c r="L547">
        <f t="shared" ca="1" si="110"/>
        <v>4.8292500740993365</v>
      </c>
      <c r="M547">
        <f t="shared" ca="1" si="111"/>
        <v>1.2073125185248341</v>
      </c>
      <c r="N547">
        <f t="shared" ca="1" si="112"/>
        <v>1.0275000157658163</v>
      </c>
    </row>
    <row r="548" spans="1:14" x14ac:dyDescent="0.25">
      <c r="A548">
        <f t="shared" si="113"/>
        <v>1</v>
      </c>
      <c r="B548" s="1">
        <f t="shared" si="114"/>
        <v>44202.687499998676</v>
      </c>
      <c r="C548" s="1">
        <f t="shared" si="105"/>
        <v>0.68749999867577571</v>
      </c>
      <c r="D548" s="4">
        <f t="shared" si="106"/>
        <v>44202</v>
      </c>
      <c r="E548" s="2">
        <f t="shared" ca="1" si="115"/>
        <v>0.96</v>
      </c>
      <c r="F548" s="2">
        <f t="shared" ca="1" si="116"/>
        <v>1.37</v>
      </c>
      <c r="G548">
        <f t="shared" si="117"/>
        <v>6.2499998675775714E-2</v>
      </c>
      <c r="H548">
        <f t="shared" si="107"/>
        <v>0.39999999152496457</v>
      </c>
      <c r="I548" s="2">
        <f t="shared" si="108"/>
        <v>0.65450850984846543</v>
      </c>
      <c r="J548" s="2">
        <v>5</v>
      </c>
      <c r="K548">
        <f t="shared" ca="1" si="109"/>
        <v>4.3040479607635094</v>
      </c>
      <c r="L548">
        <f t="shared" ca="1" si="110"/>
        <v>4.3040479607635094</v>
      </c>
      <c r="M548">
        <f t="shared" ca="1" si="111"/>
        <v>1.0760119901908773</v>
      </c>
      <c r="N548">
        <f t="shared" ca="1" si="112"/>
        <v>0.89667665849239775</v>
      </c>
    </row>
    <row r="549" spans="1:14" x14ac:dyDescent="0.25">
      <c r="A549">
        <f t="shared" si="113"/>
        <v>1</v>
      </c>
      <c r="B549" s="1">
        <f t="shared" si="114"/>
        <v>44202.69791666534</v>
      </c>
      <c r="C549" s="1">
        <f t="shared" si="105"/>
        <v>0.69791666534001706</v>
      </c>
      <c r="D549" s="4">
        <f t="shared" si="106"/>
        <v>44202</v>
      </c>
      <c r="E549" s="2">
        <f t="shared" ca="1" si="115"/>
        <v>0.95</v>
      </c>
      <c r="F549" s="2">
        <f t="shared" ca="1" si="116"/>
        <v>1.37</v>
      </c>
      <c r="G549">
        <f t="shared" si="117"/>
        <v>7.2916665340017062E-2</v>
      </c>
      <c r="H549">
        <f t="shared" si="107"/>
        <v>0.46666665817610919</v>
      </c>
      <c r="I549" s="2">
        <f t="shared" si="108"/>
        <v>0.55226424489770209</v>
      </c>
      <c r="J549" s="2">
        <v>5</v>
      </c>
      <c r="K549">
        <f t="shared" ca="1" si="109"/>
        <v>3.5938595736717964</v>
      </c>
      <c r="L549">
        <f t="shared" ca="1" si="110"/>
        <v>3.5938595736717964</v>
      </c>
      <c r="M549">
        <f t="shared" ca="1" si="111"/>
        <v>0.89846489341794911</v>
      </c>
      <c r="N549">
        <f t="shared" ca="1" si="112"/>
        <v>0.75660201550985196</v>
      </c>
    </row>
    <row r="550" spans="1:14" x14ac:dyDescent="0.25">
      <c r="A550">
        <f t="shared" si="113"/>
        <v>1</v>
      </c>
      <c r="B550" s="1">
        <f t="shared" si="114"/>
        <v>44202.708333332004</v>
      </c>
      <c r="C550" s="1">
        <f t="shared" si="105"/>
        <v>0.70833333200425841</v>
      </c>
      <c r="D550" s="4">
        <f t="shared" si="106"/>
        <v>44202</v>
      </c>
      <c r="E550" s="2">
        <f t="shared" ca="1" si="115"/>
        <v>0.9</v>
      </c>
      <c r="F550" s="2">
        <f t="shared" ca="1" si="116"/>
        <v>1.37</v>
      </c>
      <c r="G550">
        <f t="shared" si="117"/>
        <v>8.3333332004258409E-2</v>
      </c>
      <c r="H550">
        <f t="shared" si="107"/>
        <v>0.53333332482725382</v>
      </c>
      <c r="I550" s="2">
        <f t="shared" si="108"/>
        <v>0.44773578165429706</v>
      </c>
      <c r="J550" s="2">
        <f>VLOOKUP(A550,'Meter Scaling'!A:B,2,FALSE)</f>
        <v>10</v>
      </c>
      <c r="K550">
        <f t="shared" ca="1" si="109"/>
        <v>5.5205821877974834</v>
      </c>
      <c r="L550">
        <f t="shared" ca="1" si="110"/>
        <v>5.5205821877974834</v>
      </c>
      <c r="M550">
        <f t="shared" ca="1" si="111"/>
        <v>1.3801455469493709</v>
      </c>
      <c r="N550">
        <f t="shared" ca="1" si="112"/>
        <v>0.61339802086638706</v>
      </c>
    </row>
    <row r="551" spans="1:14" x14ac:dyDescent="0.25">
      <c r="A551">
        <f t="shared" si="113"/>
        <v>1</v>
      </c>
      <c r="B551" s="1">
        <f t="shared" si="114"/>
        <v>44202.718749998668</v>
      </c>
      <c r="C551" s="1">
        <f t="shared" si="105"/>
        <v>0.71874999866849976</v>
      </c>
      <c r="D551" s="4">
        <f t="shared" si="106"/>
        <v>44202</v>
      </c>
      <c r="E551" s="2">
        <f t="shared" ca="1" si="115"/>
        <v>1.03</v>
      </c>
      <c r="F551" s="2">
        <f t="shared" ca="1" si="116"/>
        <v>1.37</v>
      </c>
      <c r="G551">
        <f t="shared" si="117"/>
        <v>9.3749998668499757E-2</v>
      </c>
      <c r="H551">
        <f t="shared" si="107"/>
        <v>0.59999999147839844</v>
      </c>
      <c r="I551" s="2">
        <f t="shared" si="108"/>
        <v>0.34549151554308399</v>
      </c>
      <c r="J551" s="2">
        <f>VLOOKUP(A551,'Meter Scaling'!A:B,2,FALSE)</f>
        <v>10</v>
      </c>
      <c r="K551">
        <f t="shared" ca="1" si="109"/>
        <v>4.8752307758284594</v>
      </c>
      <c r="L551">
        <f t="shared" ca="1" si="110"/>
        <v>4.8752307758284594</v>
      </c>
      <c r="M551">
        <f t="shared" ca="1" si="111"/>
        <v>1.2188076939571149</v>
      </c>
      <c r="N551">
        <f t="shared" ca="1" si="112"/>
        <v>0.4733233762940251</v>
      </c>
    </row>
    <row r="552" spans="1:14" x14ac:dyDescent="0.25">
      <c r="A552">
        <f t="shared" si="113"/>
        <v>1</v>
      </c>
      <c r="B552" s="1">
        <f t="shared" si="114"/>
        <v>44202.729166665333</v>
      </c>
      <c r="C552" s="1">
        <f t="shared" si="105"/>
        <v>0.7291666653327411</v>
      </c>
      <c r="D552" s="4">
        <f t="shared" si="106"/>
        <v>44202</v>
      </c>
      <c r="E552" s="2">
        <f t="shared" ca="1" si="115"/>
        <v>1.1000000000000001</v>
      </c>
      <c r="F552" s="2">
        <f t="shared" ca="1" si="116"/>
        <v>1.37</v>
      </c>
      <c r="G552">
        <f t="shared" si="117"/>
        <v>0.1041666653327411</v>
      </c>
      <c r="H552">
        <f t="shared" si="107"/>
        <v>0.66666665812954307</v>
      </c>
      <c r="I552" s="2">
        <f t="shared" si="108"/>
        <v>0.25000001161347218</v>
      </c>
      <c r="J552" s="2">
        <f>VLOOKUP(A552,'Meter Scaling'!A:B,2,FALSE)</f>
        <v>10</v>
      </c>
      <c r="K552">
        <f t="shared" ca="1" si="109"/>
        <v>3.7675001750150265</v>
      </c>
      <c r="L552">
        <f t="shared" ca="1" si="110"/>
        <v>3.7675001750150265</v>
      </c>
      <c r="M552">
        <f t="shared" ca="1" si="111"/>
        <v>0.94187504375375664</v>
      </c>
      <c r="N552">
        <f t="shared" ca="1" si="112"/>
        <v>0.34250001591045692</v>
      </c>
    </row>
    <row r="553" spans="1:14" x14ac:dyDescent="0.25">
      <c r="A553">
        <f t="shared" si="113"/>
        <v>1</v>
      </c>
      <c r="B553" s="1">
        <f t="shared" si="114"/>
        <v>44202.739583331997</v>
      </c>
      <c r="C553" s="1">
        <f t="shared" si="105"/>
        <v>0.73958333199698245</v>
      </c>
      <c r="D553" s="4">
        <f t="shared" si="106"/>
        <v>44202</v>
      </c>
      <c r="E553" s="2">
        <f t="shared" ca="1" si="115"/>
        <v>0.93</v>
      </c>
      <c r="F553" s="2">
        <f t="shared" ca="1" si="116"/>
        <v>1.37</v>
      </c>
      <c r="G553">
        <f t="shared" si="117"/>
        <v>0.11458333199698245</v>
      </c>
      <c r="H553">
        <f t="shared" si="107"/>
        <v>0.73333332478068769</v>
      </c>
      <c r="I553" s="2">
        <f t="shared" si="108"/>
        <v>0.16543470680432371</v>
      </c>
      <c r="J553" s="2">
        <f>VLOOKUP(A553,'Meter Scaling'!A:B,2,FALSE)</f>
        <v>10</v>
      </c>
      <c r="K553">
        <f t="shared" ca="1" si="109"/>
        <v>2.1078035993938888</v>
      </c>
      <c r="L553">
        <f t="shared" ca="1" si="110"/>
        <v>2.1078035993938888</v>
      </c>
      <c r="M553">
        <f t="shared" ca="1" si="111"/>
        <v>0.52695089984847221</v>
      </c>
      <c r="N553">
        <f t="shared" ca="1" si="112"/>
        <v>0.22664554832192349</v>
      </c>
    </row>
    <row r="554" spans="1:14" x14ac:dyDescent="0.25">
      <c r="A554">
        <f t="shared" si="113"/>
        <v>1</v>
      </c>
      <c r="B554" s="1">
        <f t="shared" si="114"/>
        <v>44202.749999998661</v>
      </c>
      <c r="C554" s="1">
        <f t="shared" si="105"/>
        <v>0.7499999986612238</v>
      </c>
      <c r="D554" s="4">
        <f t="shared" si="106"/>
        <v>44202</v>
      </c>
      <c r="E554" s="2">
        <f t="shared" ca="1" si="115"/>
        <v>1.05</v>
      </c>
      <c r="F554" s="2">
        <f t="shared" ca="1" si="116"/>
        <v>1.37</v>
      </c>
      <c r="G554">
        <f t="shared" si="117"/>
        <v>0.1249999986612238</v>
      </c>
      <c r="H554">
        <f t="shared" si="107"/>
        <v>0.79999999143183231</v>
      </c>
      <c r="I554" s="2">
        <f t="shared" si="108"/>
        <v>9.5491510723437811E-2</v>
      </c>
      <c r="J554" s="2">
        <f>VLOOKUP(A554,'Meter Scaling'!A:B,2,FALSE)</f>
        <v>10</v>
      </c>
      <c r="K554">
        <f t="shared" ca="1" si="109"/>
        <v>1.373645381756653</v>
      </c>
      <c r="L554">
        <f t="shared" ca="1" si="110"/>
        <v>1.373645381756653</v>
      </c>
      <c r="M554">
        <f t="shared" ca="1" si="111"/>
        <v>0.34341134543916324</v>
      </c>
      <c r="N554">
        <f t="shared" ca="1" si="112"/>
        <v>0.1308233696911098</v>
      </c>
    </row>
    <row r="555" spans="1:14" x14ac:dyDescent="0.25">
      <c r="A555">
        <f t="shared" si="113"/>
        <v>1</v>
      </c>
      <c r="B555" s="1">
        <f t="shared" si="114"/>
        <v>44202.760416665325</v>
      </c>
      <c r="C555" s="1">
        <f t="shared" si="105"/>
        <v>0.76041666532546515</v>
      </c>
      <c r="D555" s="4">
        <f t="shared" si="106"/>
        <v>44202</v>
      </c>
      <c r="E555" s="2">
        <f t="shared" ca="1" si="115"/>
        <v>0.95</v>
      </c>
      <c r="F555" s="2">
        <f t="shared" ca="1" si="116"/>
        <v>1.37</v>
      </c>
      <c r="G555">
        <f t="shared" si="117"/>
        <v>0.13541666532546515</v>
      </c>
      <c r="H555">
        <f t="shared" si="107"/>
        <v>0.86666665808297694</v>
      </c>
      <c r="I555" s="2">
        <f t="shared" si="108"/>
        <v>4.3227276662822778E-2</v>
      </c>
      <c r="J555" s="2">
        <f>VLOOKUP(A555,'Meter Scaling'!A:B,2,FALSE)</f>
        <v>10</v>
      </c>
      <c r="K555">
        <f t="shared" ca="1" si="109"/>
        <v>0.56260300576663846</v>
      </c>
      <c r="L555">
        <f t="shared" ca="1" si="110"/>
        <v>0.56260300576663846</v>
      </c>
      <c r="M555">
        <f t="shared" ca="1" si="111"/>
        <v>0.14065075144165962</v>
      </c>
      <c r="N555">
        <f t="shared" ca="1" si="112"/>
        <v>5.9221369028067211E-2</v>
      </c>
    </row>
    <row r="556" spans="1:14" x14ac:dyDescent="0.25">
      <c r="A556">
        <f t="shared" si="113"/>
        <v>1</v>
      </c>
      <c r="B556" s="1">
        <f t="shared" si="114"/>
        <v>44202.77083333199</v>
      </c>
      <c r="C556" s="1">
        <f t="shared" si="105"/>
        <v>0.77083333198970649</v>
      </c>
      <c r="D556" s="4">
        <f t="shared" si="106"/>
        <v>44202</v>
      </c>
      <c r="E556" s="2">
        <f t="shared" ca="1" si="115"/>
        <v>0.96</v>
      </c>
      <c r="F556" s="2">
        <f t="shared" ca="1" si="116"/>
        <v>1.37</v>
      </c>
      <c r="G556">
        <f t="shared" si="117"/>
        <v>0.14583333198970649</v>
      </c>
      <c r="H556">
        <f t="shared" si="107"/>
        <v>0.93333332473412156</v>
      </c>
      <c r="I556" s="2">
        <f t="shared" si="108"/>
        <v>1.0926202441487454E-2</v>
      </c>
      <c r="J556" s="2">
        <f>VLOOKUP(A556,'Meter Scaling'!A:B,2,FALSE)</f>
        <v>10</v>
      </c>
      <c r="K556">
        <f t="shared" ca="1" si="109"/>
        <v>0.14370141451044299</v>
      </c>
      <c r="L556">
        <f t="shared" ca="1" si="110"/>
        <v>0.14370141451044299</v>
      </c>
      <c r="M556">
        <f t="shared" ca="1" si="111"/>
        <v>3.5925353627610748E-2</v>
      </c>
      <c r="N556">
        <f t="shared" ca="1" si="112"/>
        <v>1.4968897344837813E-2</v>
      </c>
    </row>
    <row r="557" spans="1:14" x14ac:dyDescent="0.25">
      <c r="A557">
        <f t="shared" si="113"/>
        <v>1</v>
      </c>
      <c r="B557" s="1">
        <f t="shared" si="114"/>
        <v>44202.781249998654</v>
      </c>
      <c r="C557" s="1">
        <f t="shared" si="105"/>
        <v>0.78124999865394784</v>
      </c>
      <c r="D557" s="4">
        <f t="shared" si="106"/>
        <v>44202</v>
      </c>
      <c r="E557" s="2">
        <f t="shared" ca="1" si="115"/>
        <v>1.02</v>
      </c>
      <c r="F557" s="2">
        <f t="shared" ca="1" si="116"/>
        <v>1.37</v>
      </c>
      <c r="G557">
        <f t="shared" si="117"/>
        <v>0.15624999865394784</v>
      </c>
      <c r="H557">
        <f t="shared" si="107"/>
        <v>0.99999999138526618</v>
      </c>
      <c r="I557" s="2">
        <f t="shared" si="108"/>
        <v>1.6653345369377348E-16</v>
      </c>
      <c r="J557" s="2">
        <f>VLOOKUP(A557,'Meter Scaling'!A:B,2,FALSE)</f>
        <v>10</v>
      </c>
      <c r="K557">
        <f t="shared" ca="1" si="109"/>
        <v>2.3271384819167909E-15</v>
      </c>
      <c r="L557">
        <f t="shared" ca="1" si="110"/>
        <v>2.3271384819167909E-15</v>
      </c>
      <c r="M557">
        <f t="shared" ca="1" si="111"/>
        <v>5.8178462047919771E-16</v>
      </c>
      <c r="N557">
        <f t="shared" ca="1" si="112"/>
        <v>2.2815083156046969E-16</v>
      </c>
    </row>
    <row r="558" spans="1:14" x14ac:dyDescent="0.25">
      <c r="A558">
        <f t="shared" si="113"/>
        <v>1</v>
      </c>
      <c r="B558" s="1">
        <f t="shared" si="114"/>
        <v>44202.791666665318</v>
      </c>
      <c r="C558" s="1">
        <f t="shared" si="105"/>
        <v>0.79166666531818919</v>
      </c>
      <c r="D558" s="4">
        <f t="shared" si="106"/>
        <v>44202</v>
      </c>
      <c r="E558" s="2">
        <f t="shared" ca="1" si="115"/>
        <v>0.9</v>
      </c>
      <c r="F558" s="2">
        <f t="shared" ca="1" si="116"/>
        <v>1.37</v>
      </c>
      <c r="G558">
        <f t="shared" si="117"/>
        <v>0.16666666531818919</v>
      </c>
      <c r="H558">
        <f t="shared" si="107"/>
        <v>1</v>
      </c>
      <c r="I558" s="2">
        <f t="shared" si="108"/>
        <v>0</v>
      </c>
      <c r="J558" s="2">
        <f>VLOOKUP(A558,'Meter Scaling'!A:B,2,FALSE)</f>
        <v>10</v>
      </c>
      <c r="K558">
        <f t="shared" ca="1" si="109"/>
        <v>0</v>
      </c>
      <c r="L558">
        <f t="shared" ca="1" si="110"/>
        <v>0</v>
      </c>
      <c r="M558">
        <f t="shared" ca="1" si="111"/>
        <v>0</v>
      </c>
      <c r="N558">
        <f t="shared" ca="1" si="112"/>
        <v>0</v>
      </c>
    </row>
    <row r="559" spans="1:14" x14ac:dyDescent="0.25">
      <c r="A559">
        <f t="shared" si="113"/>
        <v>1</v>
      </c>
      <c r="B559" s="1">
        <f t="shared" si="114"/>
        <v>44202.802083331982</v>
      </c>
      <c r="C559" s="1">
        <f t="shared" si="105"/>
        <v>0.80208333198243054</v>
      </c>
      <c r="D559" s="4">
        <f t="shared" si="106"/>
        <v>44202</v>
      </c>
      <c r="E559" s="2">
        <f t="shared" ca="1" si="115"/>
        <v>1.02</v>
      </c>
      <c r="F559" s="2">
        <f t="shared" ca="1" si="116"/>
        <v>1.37</v>
      </c>
      <c r="G559">
        <f t="shared" si="117"/>
        <v>0.17708333198243054</v>
      </c>
      <c r="H559">
        <f t="shared" si="107"/>
        <v>1</v>
      </c>
      <c r="I559" s="2">
        <f t="shared" si="108"/>
        <v>0</v>
      </c>
      <c r="J559" s="2">
        <f>VLOOKUP(A559,'Meter Scaling'!A:B,2,FALSE)</f>
        <v>10</v>
      </c>
      <c r="K559">
        <f t="shared" ca="1" si="109"/>
        <v>0</v>
      </c>
      <c r="L559">
        <f t="shared" ca="1" si="110"/>
        <v>0</v>
      </c>
      <c r="M559">
        <f t="shared" ca="1" si="111"/>
        <v>0</v>
      </c>
      <c r="N559">
        <f t="shared" ca="1" si="112"/>
        <v>0</v>
      </c>
    </row>
    <row r="560" spans="1:14" x14ac:dyDescent="0.25">
      <c r="A560">
        <f t="shared" si="113"/>
        <v>1</v>
      </c>
      <c r="B560" s="1">
        <f t="shared" si="114"/>
        <v>44202.812499998647</v>
      </c>
      <c r="C560" s="1">
        <f t="shared" si="105"/>
        <v>0.81249999864667188</v>
      </c>
      <c r="D560" s="4">
        <f t="shared" si="106"/>
        <v>44202</v>
      </c>
      <c r="E560" s="2">
        <f t="shared" ca="1" si="115"/>
        <v>0.9</v>
      </c>
      <c r="F560" s="2">
        <f t="shared" ca="1" si="116"/>
        <v>1.37</v>
      </c>
      <c r="G560">
        <f t="shared" si="117"/>
        <v>0.18749999864667188</v>
      </c>
      <c r="H560">
        <f t="shared" si="107"/>
        <v>1</v>
      </c>
      <c r="I560" s="2">
        <f t="shared" si="108"/>
        <v>0</v>
      </c>
      <c r="J560" s="2">
        <f>VLOOKUP(A560,'Meter Scaling'!A:B,2,FALSE)</f>
        <v>10</v>
      </c>
      <c r="K560">
        <f t="shared" ca="1" si="109"/>
        <v>0</v>
      </c>
      <c r="L560">
        <f t="shared" ca="1" si="110"/>
        <v>0</v>
      </c>
      <c r="M560">
        <f t="shared" ca="1" si="111"/>
        <v>0</v>
      </c>
      <c r="N560">
        <f t="shared" ca="1" si="112"/>
        <v>0</v>
      </c>
    </row>
    <row r="561" spans="1:14" x14ac:dyDescent="0.25">
      <c r="A561">
        <f t="shared" si="113"/>
        <v>1</v>
      </c>
      <c r="B561" s="1">
        <f t="shared" si="114"/>
        <v>44202.822916665311</v>
      </c>
      <c r="C561" s="1">
        <f t="shared" si="105"/>
        <v>0.82291666531091323</v>
      </c>
      <c r="D561" s="4">
        <f t="shared" si="106"/>
        <v>44202</v>
      </c>
      <c r="E561" s="2">
        <f t="shared" ca="1" si="115"/>
        <v>0.92</v>
      </c>
      <c r="F561" s="2">
        <f t="shared" ca="1" si="116"/>
        <v>1.37</v>
      </c>
      <c r="G561">
        <f t="shared" si="117"/>
        <v>0.19791666531091323</v>
      </c>
      <c r="H561">
        <f t="shared" si="107"/>
        <v>1</v>
      </c>
      <c r="I561" s="2">
        <f t="shared" si="108"/>
        <v>0</v>
      </c>
      <c r="J561" s="2">
        <f>VLOOKUP(A561,'Meter Scaling'!A:B,2,FALSE)</f>
        <v>10</v>
      </c>
      <c r="K561">
        <f t="shared" ca="1" si="109"/>
        <v>0</v>
      </c>
      <c r="L561">
        <f t="shared" ca="1" si="110"/>
        <v>0</v>
      </c>
      <c r="M561">
        <f t="shared" ca="1" si="111"/>
        <v>0</v>
      </c>
      <c r="N561">
        <f t="shared" ca="1" si="112"/>
        <v>0</v>
      </c>
    </row>
    <row r="562" spans="1:14" x14ac:dyDescent="0.25">
      <c r="A562">
        <f t="shared" si="113"/>
        <v>1</v>
      </c>
      <c r="B562" s="1">
        <f t="shared" si="114"/>
        <v>44202.833333331975</v>
      </c>
      <c r="C562" s="1">
        <f t="shared" si="105"/>
        <v>0.83333333197515458</v>
      </c>
      <c r="D562" s="4">
        <f t="shared" si="106"/>
        <v>44202</v>
      </c>
      <c r="E562" s="2">
        <f t="shared" ca="1" si="115"/>
        <v>1.07</v>
      </c>
      <c r="F562" s="2">
        <f t="shared" ca="1" si="116"/>
        <v>1.37</v>
      </c>
      <c r="G562">
        <f t="shared" si="117"/>
        <v>0.20833333197515458</v>
      </c>
      <c r="H562">
        <f t="shared" si="107"/>
        <v>1</v>
      </c>
      <c r="I562" s="2">
        <f t="shared" si="108"/>
        <v>0</v>
      </c>
      <c r="J562" s="2">
        <f>VLOOKUP(A562,'Meter Scaling'!A:B,2,FALSE)</f>
        <v>10</v>
      </c>
      <c r="K562">
        <f t="shared" ca="1" si="109"/>
        <v>0</v>
      </c>
      <c r="L562">
        <f t="shared" ca="1" si="110"/>
        <v>0</v>
      </c>
      <c r="M562">
        <f t="shared" ca="1" si="111"/>
        <v>0</v>
      </c>
      <c r="N562">
        <f t="shared" ca="1" si="112"/>
        <v>0</v>
      </c>
    </row>
    <row r="563" spans="1:14" x14ac:dyDescent="0.25">
      <c r="A563">
        <f t="shared" si="113"/>
        <v>1</v>
      </c>
      <c r="B563" s="1">
        <f t="shared" si="114"/>
        <v>44202.843749998639</v>
      </c>
      <c r="C563" s="1">
        <f t="shared" ref="C563:C626" si="118">B563-ROUNDDOWN(B563,0)</f>
        <v>0.84374999863939593</v>
      </c>
      <c r="D563" s="4">
        <f t="shared" si="106"/>
        <v>44202</v>
      </c>
      <c r="E563" s="2">
        <f t="shared" ca="1" si="115"/>
        <v>1.0900000000000001</v>
      </c>
      <c r="F563" s="2">
        <f t="shared" ca="1" si="116"/>
        <v>1.37</v>
      </c>
      <c r="G563">
        <f t="shared" si="117"/>
        <v>0.21874999863939593</v>
      </c>
      <c r="H563">
        <f t="shared" si="107"/>
        <v>1</v>
      </c>
      <c r="I563" s="2">
        <f t="shared" si="108"/>
        <v>0</v>
      </c>
      <c r="J563" s="2">
        <f>VLOOKUP(A563,'Meter Scaling'!A:B,2,FALSE)</f>
        <v>10</v>
      </c>
      <c r="K563">
        <f t="shared" ca="1" si="109"/>
        <v>0</v>
      </c>
      <c r="L563">
        <f t="shared" ca="1" si="110"/>
        <v>0</v>
      </c>
      <c r="M563">
        <f t="shared" ca="1" si="111"/>
        <v>0</v>
      </c>
      <c r="N563">
        <f t="shared" ca="1" si="112"/>
        <v>0</v>
      </c>
    </row>
    <row r="564" spans="1:14" x14ac:dyDescent="0.25">
      <c r="A564">
        <f t="shared" si="113"/>
        <v>1</v>
      </c>
      <c r="B564" s="1">
        <f t="shared" si="114"/>
        <v>44202.854166665304</v>
      </c>
      <c r="C564" s="1">
        <f t="shared" si="118"/>
        <v>0.85416666530363727</v>
      </c>
      <c r="D564" s="4">
        <f t="shared" si="106"/>
        <v>44202</v>
      </c>
      <c r="E564" s="2">
        <f t="shared" ca="1" si="115"/>
        <v>0.93</v>
      </c>
      <c r="F564" s="2">
        <f t="shared" ca="1" si="116"/>
        <v>1.37</v>
      </c>
      <c r="G564">
        <f t="shared" si="117"/>
        <v>0.22916666530363727</v>
      </c>
      <c r="H564">
        <f t="shared" si="107"/>
        <v>1</v>
      </c>
      <c r="I564" s="2">
        <f t="shared" si="108"/>
        <v>0</v>
      </c>
      <c r="J564" s="2">
        <f>VLOOKUP(A564,'Meter Scaling'!A:B,2,FALSE)</f>
        <v>10</v>
      </c>
      <c r="K564">
        <f t="shared" ca="1" si="109"/>
        <v>0</v>
      </c>
      <c r="L564">
        <f t="shared" ca="1" si="110"/>
        <v>0</v>
      </c>
      <c r="M564">
        <f t="shared" ca="1" si="111"/>
        <v>0</v>
      </c>
      <c r="N564">
        <f t="shared" ca="1" si="112"/>
        <v>0</v>
      </c>
    </row>
    <row r="565" spans="1:14" x14ac:dyDescent="0.25">
      <c r="A565">
        <f t="shared" si="113"/>
        <v>1</v>
      </c>
      <c r="B565" s="1">
        <f t="shared" si="114"/>
        <v>44202.864583331968</v>
      </c>
      <c r="C565" s="1">
        <f t="shared" si="118"/>
        <v>0.86458333196787862</v>
      </c>
      <c r="D565" s="4">
        <f t="shared" si="106"/>
        <v>44202</v>
      </c>
      <c r="E565" s="2">
        <f t="shared" ca="1" si="115"/>
        <v>1.07</v>
      </c>
      <c r="F565" s="2">
        <f t="shared" ca="1" si="116"/>
        <v>1.37</v>
      </c>
      <c r="G565">
        <f t="shared" si="117"/>
        <v>0.23958333196787862</v>
      </c>
      <c r="H565">
        <f t="shared" si="107"/>
        <v>1</v>
      </c>
      <c r="I565" s="2">
        <f t="shared" si="108"/>
        <v>0</v>
      </c>
      <c r="J565" s="2">
        <f>VLOOKUP(A565,'Meter Scaling'!A:B,2,FALSE)</f>
        <v>10</v>
      </c>
      <c r="K565">
        <f t="shared" ca="1" si="109"/>
        <v>0</v>
      </c>
      <c r="L565">
        <f t="shared" ca="1" si="110"/>
        <v>0</v>
      </c>
      <c r="M565">
        <f t="shared" ca="1" si="111"/>
        <v>0</v>
      </c>
      <c r="N565">
        <f t="shared" ca="1" si="112"/>
        <v>0</v>
      </c>
    </row>
    <row r="566" spans="1:14" x14ac:dyDescent="0.25">
      <c r="A566">
        <f t="shared" si="113"/>
        <v>1</v>
      </c>
      <c r="B566" s="1">
        <f t="shared" si="114"/>
        <v>44202.874999998632</v>
      </c>
      <c r="C566" s="1">
        <f t="shared" si="118"/>
        <v>0.87499999863211997</v>
      </c>
      <c r="D566" s="4">
        <f t="shared" si="106"/>
        <v>44202</v>
      </c>
      <c r="E566" s="2">
        <f t="shared" ca="1" si="115"/>
        <v>0.91</v>
      </c>
      <c r="F566" s="2">
        <f t="shared" ca="1" si="116"/>
        <v>1.37</v>
      </c>
      <c r="G566">
        <f t="shared" si="117"/>
        <v>0.24999999863211997</v>
      </c>
      <c r="H566">
        <f t="shared" si="107"/>
        <v>1</v>
      </c>
      <c r="I566" s="2">
        <f t="shared" si="108"/>
        <v>0</v>
      </c>
      <c r="J566" s="2">
        <f>VLOOKUP(A566,'Meter Scaling'!A:B,2,FALSE)</f>
        <v>10</v>
      </c>
      <c r="K566">
        <f t="shared" ca="1" si="109"/>
        <v>0</v>
      </c>
      <c r="L566">
        <f t="shared" ca="1" si="110"/>
        <v>0</v>
      </c>
      <c r="M566">
        <f t="shared" ca="1" si="111"/>
        <v>0</v>
      </c>
      <c r="N566">
        <f t="shared" ca="1" si="112"/>
        <v>0</v>
      </c>
    </row>
    <row r="567" spans="1:14" x14ac:dyDescent="0.25">
      <c r="A567">
        <f t="shared" si="113"/>
        <v>1</v>
      </c>
      <c r="B567" s="1">
        <f t="shared" si="114"/>
        <v>44202.885416665296</v>
      </c>
      <c r="C567" s="1">
        <f t="shared" si="118"/>
        <v>0.88541666529636132</v>
      </c>
      <c r="D567" s="4">
        <f t="shared" si="106"/>
        <v>44202</v>
      </c>
      <c r="E567" s="2">
        <f t="shared" ca="1" si="115"/>
        <v>1.03</v>
      </c>
      <c r="F567" s="2">
        <f t="shared" ca="1" si="116"/>
        <v>1.37</v>
      </c>
      <c r="G567">
        <f t="shared" si="117"/>
        <v>0.26041666529636132</v>
      </c>
      <c r="H567">
        <f t="shared" si="107"/>
        <v>1</v>
      </c>
      <c r="I567" s="2">
        <f t="shared" si="108"/>
        <v>0</v>
      </c>
      <c r="J567" s="2">
        <f>VLOOKUP(A567,'Meter Scaling'!A:B,2,FALSE)</f>
        <v>10</v>
      </c>
      <c r="K567">
        <f t="shared" ca="1" si="109"/>
        <v>0</v>
      </c>
      <c r="L567">
        <f t="shared" ca="1" si="110"/>
        <v>0</v>
      </c>
      <c r="M567">
        <f t="shared" ca="1" si="111"/>
        <v>0</v>
      </c>
      <c r="N567">
        <f t="shared" ca="1" si="112"/>
        <v>0</v>
      </c>
    </row>
    <row r="568" spans="1:14" x14ac:dyDescent="0.25">
      <c r="A568">
        <f t="shared" si="113"/>
        <v>1</v>
      </c>
      <c r="B568" s="1">
        <f t="shared" si="114"/>
        <v>44202.895833331961</v>
      </c>
      <c r="C568" s="1">
        <f t="shared" si="118"/>
        <v>0.89583333196060266</v>
      </c>
      <c r="D568" s="4">
        <f t="shared" si="106"/>
        <v>44202</v>
      </c>
      <c r="E568" s="2">
        <f t="shared" ca="1" si="115"/>
        <v>1.06</v>
      </c>
      <c r="F568" s="2">
        <f t="shared" ca="1" si="116"/>
        <v>1.37</v>
      </c>
      <c r="G568">
        <f t="shared" si="117"/>
        <v>0.27083333196060266</v>
      </c>
      <c r="H568">
        <f t="shared" si="107"/>
        <v>1</v>
      </c>
      <c r="I568" s="2">
        <f t="shared" si="108"/>
        <v>0</v>
      </c>
      <c r="J568" s="2">
        <f>VLOOKUP(A568,'Meter Scaling'!A:B,2,FALSE)</f>
        <v>10</v>
      </c>
      <c r="K568">
        <f t="shared" ca="1" si="109"/>
        <v>0</v>
      </c>
      <c r="L568">
        <f t="shared" ca="1" si="110"/>
        <v>0</v>
      </c>
      <c r="M568">
        <f t="shared" ca="1" si="111"/>
        <v>0</v>
      </c>
      <c r="N568">
        <f t="shared" ca="1" si="112"/>
        <v>0</v>
      </c>
    </row>
    <row r="569" spans="1:14" x14ac:dyDescent="0.25">
      <c r="A569">
        <f t="shared" si="113"/>
        <v>1</v>
      </c>
      <c r="B569" s="1">
        <f t="shared" si="114"/>
        <v>44202.906249998625</v>
      </c>
      <c r="C569" s="1">
        <f t="shared" si="118"/>
        <v>0.90624999862484401</v>
      </c>
      <c r="D569" s="4">
        <f t="shared" si="106"/>
        <v>44202</v>
      </c>
      <c r="E569" s="2">
        <f t="shared" ca="1" si="115"/>
        <v>0.98</v>
      </c>
      <c r="F569" s="2">
        <f t="shared" ca="1" si="116"/>
        <v>1.37</v>
      </c>
      <c r="G569">
        <f t="shared" si="117"/>
        <v>0.28124999862484401</v>
      </c>
      <c r="H569">
        <f t="shared" si="107"/>
        <v>1</v>
      </c>
      <c r="I569" s="2">
        <f t="shared" si="108"/>
        <v>0</v>
      </c>
      <c r="J569" s="2">
        <f>VLOOKUP(A569,'Meter Scaling'!A:B,2,FALSE)</f>
        <v>10</v>
      </c>
      <c r="K569">
        <f t="shared" ca="1" si="109"/>
        <v>0</v>
      </c>
      <c r="L569">
        <f t="shared" ca="1" si="110"/>
        <v>0</v>
      </c>
      <c r="M569">
        <f t="shared" ca="1" si="111"/>
        <v>0</v>
      </c>
      <c r="N569">
        <f t="shared" ca="1" si="112"/>
        <v>0</v>
      </c>
    </row>
    <row r="570" spans="1:14" x14ac:dyDescent="0.25">
      <c r="A570">
        <f t="shared" si="113"/>
        <v>1</v>
      </c>
      <c r="B570" s="1">
        <f t="shared" si="114"/>
        <v>44202.916666665289</v>
      </c>
      <c r="C570" s="1">
        <f t="shared" si="118"/>
        <v>0.91666666528908536</v>
      </c>
      <c r="D570" s="4">
        <f t="shared" si="106"/>
        <v>44202</v>
      </c>
      <c r="E570" s="2">
        <f t="shared" ca="1" si="115"/>
        <v>0.9</v>
      </c>
      <c r="F570" s="2">
        <f t="shared" ca="1" si="116"/>
        <v>1.37</v>
      </c>
      <c r="G570">
        <f t="shared" si="117"/>
        <v>0.29166666528908536</v>
      </c>
      <c r="H570">
        <f t="shared" si="107"/>
        <v>1</v>
      </c>
      <c r="I570" s="2">
        <f t="shared" si="108"/>
        <v>0</v>
      </c>
      <c r="J570" s="2">
        <f>VLOOKUP(A570,'Meter Scaling'!A:B,2,FALSE)</f>
        <v>10</v>
      </c>
      <c r="K570">
        <f t="shared" ca="1" si="109"/>
        <v>0</v>
      </c>
      <c r="L570">
        <f t="shared" ca="1" si="110"/>
        <v>0</v>
      </c>
      <c r="M570">
        <f t="shared" ca="1" si="111"/>
        <v>0</v>
      </c>
      <c r="N570">
        <f t="shared" ca="1" si="112"/>
        <v>0</v>
      </c>
    </row>
    <row r="571" spans="1:14" x14ac:dyDescent="0.25">
      <c r="A571">
        <f t="shared" si="113"/>
        <v>1</v>
      </c>
      <c r="B571" s="1">
        <f t="shared" si="114"/>
        <v>44202.927083331953</v>
      </c>
      <c r="C571" s="1">
        <f t="shared" si="118"/>
        <v>0.92708333195332671</v>
      </c>
      <c r="D571" s="4">
        <f t="shared" si="106"/>
        <v>44202</v>
      </c>
      <c r="E571" s="2">
        <f t="shared" ca="1" si="115"/>
        <v>1.03</v>
      </c>
      <c r="F571" s="2">
        <f t="shared" ca="1" si="116"/>
        <v>1.37</v>
      </c>
      <c r="G571">
        <f t="shared" si="117"/>
        <v>0.30208333195332671</v>
      </c>
      <c r="H571">
        <f t="shared" si="107"/>
        <v>1</v>
      </c>
      <c r="I571" s="2">
        <f t="shared" si="108"/>
        <v>0</v>
      </c>
      <c r="J571" s="2">
        <f>VLOOKUP(A571,'Meter Scaling'!A:B,2,FALSE)</f>
        <v>10</v>
      </c>
      <c r="K571">
        <f t="shared" ca="1" si="109"/>
        <v>0</v>
      </c>
      <c r="L571">
        <f t="shared" ca="1" si="110"/>
        <v>0</v>
      </c>
      <c r="M571">
        <f t="shared" ca="1" si="111"/>
        <v>0</v>
      </c>
      <c r="N571">
        <f t="shared" ca="1" si="112"/>
        <v>0</v>
      </c>
    </row>
    <row r="572" spans="1:14" x14ac:dyDescent="0.25">
      <c r="A572">
        <f t="shared" si="113"/>
        <v>1</v>
      </c>
      <c r="B572" s="1">
        <f t="shared" si="114"/>
        <v>44202.937499998618</v>
      </c>
      <c r="C572" s="1">
        <f t="shared" si="118"/>
        <v>0.93749999861756805</v>
      </c>
      <c r="D572" s="4">
        <f t="shared" si="106"/>
        <v>44202</v>
      </c>
      <c r="E572" s="2">
        <f t="shared" ca="1" si="115"/>
        <v>0.92</v>
      </c>
      <c r="F572" s="2">
        <f t="shared" ca="1" si="116"/>
        <v>1.37</v>
      </c>
      <c r="G572">
        <f t="shared" si="117"/>
        <v>0.31249999861756805</v>
      </c>
      <c r="H572">
        <f t="shared" si="107"/>
        <v>1</v>
      </c>
      <c r="I572" s="2">
        <f t="shared" si="108"/>
        <v>0</v>
      </c>
      <c r="J572" s="2">
        <f>VLOOKUP(A572,'Meter Scaling'!A:B,2,FALSE)</f>
        <v>10</v>
      </c>
      <c r="K572">
        <f t="shared" ca="1" si="109"/>
        <v>0</v>
      </c>
      <c r="L572">
        <f t="shared" ca="1" si="110"/>
        <v>0</v>
      </c>
      <c r="M572">
        <f t="shared" ca="1" si="111"/>
        <v>0</v>
      </c>
      <c r="N572">
        <f t="shared" ca="1" si="112"/>
        <v>0</v>
      </c>
    </row>
    <row r="573" spans="1:14" x14ac:dyDescent="0.25">
      <c r="A573">
        <f t="shared" si="113"/>
        <v>1</v>
      </c>
      <c r="B573" s="1">
        <f t="shared" si="114"/>
        <v>44202.947916665282</v>
      </c>
      <c r="C573" s="1">
        <f t="shared" si="118"/>
        <v>0.9479166652818094</v>
      </c>
      <c r="D573" s="4">
        <f t="shared" si="106"/>
        <v>44202</v>
      </c>
      <c r="E573" s="2">
        <f t="shared" ca="1" si="115"/>
        <v>1.07</v>
      </c>
      <c r="F573" s="2">
        <f t="shared" ca="1" si="116"/>
        <v>1.37</v>
      </c>
      <c r="G573">
        <f t="shared" si="117"/>
        <v>0.3229166652818094</v>
      </c>
      <c r="H573">
        <f t="shared" si="107"/>
        <v>1</v>
      </c>
      <c r="I573" s="2">
        <f t="shared" si="108"/>
        <v>0</v>
      </c>
      <c r="J573" s="2">
        <f>VLOOKUP(A573,'Meter Scaling'!A:B,2,FALSE)</f>
        <v>10</v>
      </c>
      <c r="K573">
        <f t="shared" ca="1" si="109"/>
        <v>0</v>
      </c>
      <c r="L573">
        <f t="shared" ca="1" si="110"/>
        <v>0</v>
      </c>
      <c r="M573">
        <f t="shared" ca="1" si="111"/>
        <v>0</v>
      </c>
      <c r="N573">
        <f t="shared" ca="1" si="112"/>
        <v>0</v>
      </c>
    </row>
    <row r="574" spans="1:14" x14ac:dyDescent="0.25">
      <c r="A574">
        <f t="shared" si="113"/>
        <v>1</v>
      </c>
      <c r="B574" s="1">
        <f t="shared" si="114"/>
        <v>44202.958333331946</v>
      </c>
      <c r="C574" s="1">
        <f t="shared" si="118"/>
        <v>0.95833333194605075</v>
      </c>
      <c r="D574" s="4">
        <f t="shared" si="106"/>
        <v>44202</v>
      </c>
      <c r="E574" s="2">
        <f t="shared" ca="1" si="115"/>
        <v>1.07</v>
      </c>
      <c r="F574" s="2">
        <f t="shared" ca="1" si="116"/>
        <v>1.37</v>
      </c>
      <c r="G574">
        <f t="shared" si="117"/>
        <v>0.33333333194605075</v>
      </c>
      <c r="H574">
        <f t="shared" si="107"/>
        <v>1</v>
      </c>
      <c r="I574" s="2">
        <f t="shared" si="108"/>
        <v>0</v>
      </c>
      <c r="J574" s="2">
        <f>VLOOKUP(A574,'Meter Scaling'!A:B,2,FALSE)</f>
        <v>10</v>
      </c>
      <c r="K574">
        <f t="shared" ca="1" si="109"/>
        <v>0</v>
      </c>
      <c r="L574">
        <f t="shared" ca="1" si="110"/>
        <v>0</v>
      </c>
      <c r="M574">
        <f t="shared" ca="1" si="111"/>
        <v>0</v>
      </c>
      <c r="N574">
        <f t="shared" ca="1" si="112"/>
        <v>0</v>
      </c>
    </row>
    <row r="575" spans="1:14" x14ac:dyDescent="0.25">
      <c r="A575">
        <f t="shared" si="113"/>
        <v>1</v>
      </c>
      <c r="B575" s="1">
        <f t="shared" si="114"/>
        <v>44202.96874999861</v>
      </c>
      <c r="C575" s="1">
        <f t="shared" si="118"/>
        <v>0.9687499986102921</v>
      </c>
      <c r="D575" s="4">
        <f t="shared" si="106"/>
        <v>44202</v>
      </c>
      <c r="E575" s="2">
        <f t="shared" ca="1" si="115"/>
        <v>1.02</v>
      </c>
      <c r="F575" s="2">
        <f t="shared" ca="1" si="116"/>
        <v>1.37</v>
      </c>
      <c r="G575">
        <f t="shared" si="117"/>
        <v>0.3437499986102921</v>
      </c>
      <c r="H575">
        <f t="shared" si="107"/>
        <v>1</v>
      </c>
      <c r="I575" s="2">
        <f t="shared" si="108"/>
        <v>0</v>
      </c>
      <c r="J575" s="2">
        <f>VLOOKUP(A575,'Meter Scaling'!A:B,2,FALSE)</f>
        <v>10</v>
      </c>
      <c r="K575">
        <f t="shared" ca="1" si="109"/>
        <v>0</v>
      </c>
      <c r="L575">
        <f t="shared" ca="1" si="110"/>
        <v>0</v>
      </c>
      <c r="M575">
        <f t="shared" ca="1" si="111"/>
        <v>0</v>
      </c>
      <c r="N575">
        <f t="shared" ca="1" si="112"/>
        <v>0</v>
      </c>
    </row>
    <row r="576" spans="1:14" x14ac:dyDescent="0.25">
      <c r="A576">
        <f t="shared" si="113"/>
        <v>1</v>
      </c>
      <c r="B576" s="1">
        <f t="shared" si="114"/>
        <v>44202.979166665275</v>
      </c>
      <c r="C576" s="1">
        <f t="shared" si="118"/>
        <v>0.97916666527453344</v>
      </c>
      <c r="D576" s="4">
        <f t="shared" si="106"/>
        <v>44202</v>
      </c>
      <c r="E576" s="2">
        <f t="shared" ca="1" si="115"/>
        <v>1.08</v>
      </c>
      <c r="F576" s="2">
        <f t="shared" ca="1" si="116"/>
        <v>1.37</v>
      </c>
      <c r="G576">
        <f t="shared" si="117"/>
        <v>0.35416666527453344</v>
      </c>
      <c r="H576">
        <f t="shared" si="107"/>
        <v>1</v>
      </c>
      <c r="I576" s="2">
        <f t="shared" si="108"/>
        <v>0</v>
      </c>
      <c r="J576" s="2">
        <f>VLOOKUP(A576,'Meter Scaling'!A:B,2,FALSE)</f>
        <v>10</v>
      </c>
      <c r="K576">
        <f t="shared" ca="1" si="109"/>
        <v>0</v>
      </c>
      <c r="L576">
        <f t="shared" ca="1" si="110"/>
        <v>0</v>
      </c>
      <c r="M576">
        <f t="shared" ca="1" si="111"/>
        <v>0</v>
      </c>
      <c r="N576">
        <f t="shared" ca="1" si="112"/>
        <v>0</v>
      </c>
    </row>
    <row r="577" spans="1:14" x14ac:dyDescent="0.25">
      <c r="A577">
        <f t="shared" si="113"/>
        <v>1</v>
      </c>
      <c r="B577" s="1">
        <f t="shared" si="114"/>
        <v>44202.989583331939</v>
      </c>
      <c r="C577" s="1">
        <f t="shared" si="118"/>
        <v>0.98958333193877479</v>
      </c>
      <c r="D577" s="4">
        <f t="shared" si="106"/>
        <v>44202</v>
      </c>
      <c r="E577" s="2">
        <f t="shared" ca="1" si="115"/>
        <v>0.91</v>
      </c>
      <c r="F577" s="2">
        <f t="shared" ca="1" si="116"/>
        <v>1.37</v>
      </c>
      <c r="G577">
        <f t="shared" si="117"/>
        <v>0.36458333193877479</v>
      </c>
      <c r="H577">
        <f t="shared" si="107"/>
        <v>1</v>
      </c>
      <c r="I577" s="2">
        <f t="shared" si="108"/>
        <v>0</v>
      </c>
      <c r="J577" s="2">
        <f>VLOOKUP(A577,'Meter Scaling'!A:B,2,FALSE)</f>
        <v>10</v>
      </c>
      <c r="K577">
        <f t="shared" ca="1" si="109"/>
        <v>0</v>
      </c>
      <c r="L577">
        <f t="shared" ca="1" si="110"/>
        <v>0</v>
      </c>
      <c r="M577">
        <f t="shared" ca="1" si="111"/>
        <v>0</v>
      </c>
      <c r="N577">
        <f t="shared" ca="1" si="112"/>
        <v>0</v>
      </c>
    </row>
    <row r="578" spans="1:14" x14ac:dyDescent="0.25">
      <c r="A578">
        <f t="shared" si="113"/>
        <v>1</v>
      </c>
      <c r="B578" s="1">
        <f t="shared" si="114"/>
        <v>44202.999999998603</v>
      </c>
      <c r="C578" s="1">
        <f t="shared" si="118"/>
        <v>0.99999999860301614</v>
      </c>
      <c r="D578" s="4">
        <f t="shared" si="106"/>
        <v>44202</v>
      </c>
      <c r="E578" s="2">
        <f t="shared" ca="1" si="115"/>
        <v>0.91</v>
      </c>
      <c r="F578" s="2">
        <f t="shared" ca="1" si="116"/>
        <v>1.25</v>
      </c>
      <c r="G578">
        <f t="shared" si="117"/>
        <v>0.37499999860301614</v>
      </c>
      <c r="H578">
        <f t="shared" si="107"/>
        <v>1</v>
      </c>
      <c r="I578" s="2">
        <f t="shared" si="108"/>
        <v>0</v>
      </c>
      <c r="J578" s="2">
        <f>VLOOKUP(A578,'Meter Scaling'!A:B,2,FALSE)</f>
        <v>10</v>
      </c>
      <c r="K578">
        <f t="shared" ca="1" si="109"/>
        <v>0</v>
      </c>
      <c r="L578">
        <f t="shared" ca="1" si="110"/>
        <v>0</v>
      </c>
      <c r="M578">
        <f t="shared" ca="1" si="111"/>
        <v>0</v>
      </c>
      <c r="N578">
        <f t="shared" ca="1" si="112"/>
        <v>0</v>
      </c>
    </row>
    <row r="579" spans="1:14" x14ac:dyDescent="0.25">
      <c r="A579">
        <f t="shared" si="113"/>
        <v>1</v>
      </c>
      <c r="B579" s="1">
        <f t="shared" si="114"/>
        <v>44203.010416665267</v>
      </c>
      <c r="C579" s="1">
        <f t="shared" si="118"/>
        <v>1.0416665267257486E-2</v>
      </c>
      <c r="D579" s="4">
        <f t="shared" ref="D579:D642" si="119">ROUNDDOWN(B579,0)</f>
        <v>44203</v>
      </c>
      <c r="E579" s="2">
        <f t="shared" ca="1" si="115"/>
        <v>0.98</v>
      </c>
      <c r="F579" s="2">
        <f t="shared" ca="1" si="116"/>
        <v>1.25</v>
      </c>
      <c r="G579">
        <f t="shared" si="117"/>
        <v>0.61458333473274251</v>
      </c>
      <c r="H579">
        <f t="shared" ref="H579:H642" si="120">IF(G579/MAX(G:G)*4&gt;1,1,G579/MAX(G:G)*4)</f>
        <v>1</v>
      </c>
      <c r="I579" s="2">
        <f t="shared" ref="I579:I642" si="121">(COS(H579*PI()) + 1)/2</f>
        <v>0</v>
      </c>
      <c r="J579" s="2">
        <f>VLOOKUP(A579,'Meter Scaling'!A:B,2,FALSE)</f>
        <v>10</v>
      </c>
      <c r="K579">
        <f t="shared" ref="K579:K642" ca="1" si="122">E579*F579*I579*J579</f>
        <v>0</v>
      </c>
      <c r="L579">
        <f t="shared" ref="L579:L642" ca="1" si="123">IF(K579&gt;J579,J579*RANDBETWEEN(990,1010)/1000,K579)</f>
        <v>0</v>
      </c>
      <c r="M579">
        <f t="shared" ref="M579:M642" ca="1" si="124">L579/4</f>
        <v>0</v>
      </c>
      <c r="N579">
        <f t="shared" ref="N579:N642" ca="1" si="125">RANDBETWEEN(0.7,1.3)*I579*F579</f>
        <v>0</v>
      </c>
    </row>
    <row r="580" spans="1:14" x14ac:dyDescent="0.25">
      <c r="A580">
        <f t="shared" ref="A580:A643" si="126">A579</f>
        <v>1</v>
      </c>
      <c r="B580" s="1">
        <f t="shared" ref="B580:B643" si="127">B579+(1/24/60*15)</f>
        <v>44203.020833331931</v>
      </c>
      <c r="C580" s="1">
        <f t="shared" si="118"/>
        <v>2.0833331931498833E-2</v>
      </c>
      <c r="D580" s="4">
        <f t="shared" si="119"/>
        <v>44203</v>
      </c>
      <c r="E580" s="2">
        <f t="shared" ref="E580:E643" ca="1" si="128">IF(C580=C579,E579,RANDBETWEEN(90,110)/100)</f>
        <v>0.97</v>
      </c>
      <c r="F580" s="2">
        <f t="shared" ref="F580:F643" ca="1" si="129">IF(DAY(B580)=DAY(B579),F579,RANDBETWEEN(10,140)/100)</f>
        <v>1.25</v>
      </c>
      <c r="G580">
        <f t="shared" ref="G580:G643" si="130">ABS(0.625-C580)</f>
        <v>0.60416666806850117</v>
      </c>
      <c r="H580">
        <f t="shared" si="120"/>
        <v>1</v>
      </c>
      <c r="I580" s="2">
        <f t="shared" si="121"/>
        <v>0</v>
      </c>
      <c r="J580" s="2">
        <f>VLOOKUP(A580,'Meter Scaling'!A:B,2,FALSE)</f>
        <v>10</v>
      </c>
      <c r="K580">
        <f t="shared" ca="1" si="122"/>
        <v>0</v>
      </c>
      <c r="L580">
        <f t="shared" ca="1" si="123"/>
        <v>0</v>
      </c>
      <c r="M580">
        <f t="shared" ca="1" si="124"/>
        <v>0</v>
      </c>
      <c r="N580">
        <f t="shared" ca="1" si="125"/>
        <v>0</v>
      </c>
    </row>
    <row r="581" spans="1:14" x14ac:dyDescent="0.25">
      <c r="A581">
        <f t="shared" si="126"/>
        <v>1</v>
      </c>
      <c r="B581" s="1">
        <f t="shared" si="127"/>
        <v>44203.031249998596</v>
      </c>
      <c r="C581" s="1">
        <f t="shared" si="118"/>
        <v>3.124999859574018E-2</v>
      </c>
      <c r="D581" s="4">
        <f t="shared" si="119"/>
        <v>44203</v>
      </c>
      <c r="E581" s="2">
        <f t="shared" ca="1" si="128"/>
        <v>0.9</v>
      </c>
      <c r="F581" s="2">
        <f t="shared" ca="1" si="129"/>
        <v>1.25</v>
      </c>
      <c r="G581">
        <f t="shared" si="130"/>
        <v>0.59375000140425982</v>
      </c>
      <c r="H581">
        <f t="shared" si="120"/>
        <v>1</v>
      </c>
      <c r="I581" s="2">
        <f t="shared" si="121"/>
        <v>0</v>
      </c>
      <c r="J581" s="2">
        <f>VLOOKUP(A581,'Meter Scaling'!A:B,2,FALSE)</f>
        <v>10</v>
      </c>
      <c r="K581">
        <f t="shared" ca="1" si="122"/>
        <v>0</v>
      </c>
      <c r="L581">
        <f t="shared" ca="1" si="123"/>
        <v>0</v>
      </c>
      <c r="M581">
        <f t="shared" ca="1" si="124"/>
        <v>0</v>
      </c>
      <c r="N581">
        <f t="shared" ca="1" si="125"/>
        <v>0</v>
      </c>
    </row>
    <row r="582" spans="1:14" x14ac:dyDescent="0.25">
      <c r="A582">
        <f t="shared" si="126"/>
        <v>1</v>
      </c>
      <c r="B582" s="1">
        <f t="shared" si="127"/>
        <v>44203.04166666526</v>
      </c>
      <c r="C582" s="1">
        <f t="shared" si="118"/>
        <v>4.1666665259981528E-2</v>
      </c>
      <c r="D582" s="4">
        <f t="shared" si="119"/>
        <v>44203</v>
      </c>
      <c r="E582" s="2">
        <f t="shared" ca="1" si="128"/>
        <v>1.02</v>
      </c>
      <c r="F582" s="2">
        <f t="shared" ca="1" si="129"/>
        <v>1.25</v>
      </c>
      <c r="G582">
        <f t="shared" si="130"/>
        <v>0.58333333474001847</v>
      </c>
      <c r="H582">
        <f t="shared" si="120"/>
        <v>1</v>
      </c>
      <c r="I582" s="2">
        <f t="shared" si="121"/>
        <v>0</v>
      </c>
      <c r="J582" s="2">
        <f>VLOOKUP(A582,'Meter Scaling'!A:B,2,FALSE)</f>
        <v>10</v>
      </c>
      <c r="K582">
        <f t="shared" ca="1" si="122"/>
        <v>0</v>
      </c>
      <c r="L582">
        <f t="shared" ca="1" si="123"/>
        <v>0</v>
      </c>
      <c r="M582">
        <f t="shared" ca="1" si="124"/>
        <v>0</v>
      </c>
      <c r="N582">
        <f t="shared" ca="1" si="125"/>
        <v>0</v>
      </c>
    </row>
    <row r="583" spans="1:14" x14ac:dyDescent="0.25">
      <c r="A583">
        <f t="shared" si="126"/>
        <v>1</v>
      </c>
      <c r="B583" s="1">
        <f t="shared" si="127"/>
        <v>44203.052083331924</v>
      </c>
      <c r="C583" s="1">
        <f t="shared" si="118"/>
        <v>5.2083331924222875E-2</v>
      </c>
      <c r="D583" s="4">
        <f t="shared" si="119"/>
        <v>44203</v>
      </c>
      <c r="E583" s="2">
        <f t="shared" ca="1" si="128"/>
        <v>1</v>
      </c>
      <c r="F583" s="2">
        <f t="shared" ca="1" si="129"/>
        <v>1.25</v>
      </c>
      <c r="G583">
        <f t="shared" si="130"/>
        <v>0.57291666807577712</v>
      </c>
      <c r="H583">
        <f t="shared" si="120"/>
        <v>1</v>
      </c>
      <c r="I583" s="2">
        <f t="shared" si="121"/>
        <v>0</v>
      </c>
      <c r="J583" s="2">
        <f>VLOOKUP(A583,'Meter Scaling'!A:B,2,FALSE)</f>
        <v>10</v>
      </c>
      <c r="K583">
        <f t="shared" ca="1" si="122"/>
        <v>0</v>
      </c>
      <c r="L583">
        <f t="shared" ca="1" si="123"/>
        <v>0</v>
      </c>
      <c r="M583">
        <f t="shared" ca="1" si="124"/>
        <v>0</v>
      </c>
      <c r="N583">
        <f t="shared" ca="1" si="125"/>
        <v>0</v>
      </c>
    </row>
    <row r="584" spans="1:14" x14ac:dyDescent="0.25">
      <c r="A584">
        <f t="shared" si="126"/>
        <v>1</v>
      </c>
      <c r="B584" s="1">
        <f t="shared" si="127"/>
        <v>44203.062499998588</v>
      </c>
      <c r="C584" s="1">
        <f t="shared" si="118"/>
        <v>6.2499998588464223E-2</v>
      </c>
      <c r="D584" s="4">
        <f t="shared" si="119"/>
        <v>44203</v>
      </c>
      <c r="E584" s="2">
        <f t="shared" ca="1" si="128"/>
        <v>0.93</v>
      </c>
      <c r="F584" s="2">
        <f t="shared" ca="1" si="129"/>
        <v>1.25</v>
      </c>
      <c r="G584">
        <f t="shared" si="130"/>
        <v>0.56250000141153578</v>
      </c>
      <c r="H584">
        <f t="shared" si="120"/>
        <v>1</v>
      </c>
      <c r="I584" s="2">
        <f t="shared" si="121"/>
        <v>0</v>
      </c>
      <c r="J584" s="2">
        <f>VLOOKUP(A584,'Meter Scaling'!A:B,2,FALSE)</f>
        <v>10</v>
      </c>
      <c r="K584">
        <f t="shared" ca="1" si="122"/>
        <v>0</v>
      </c>
      <c r="L584">
        <f t="shared" ca="1" si="123"/>
        <v>0</v>
      </c>
      <c r="M584">
        <f t="shared" ca="1" si="124"/>
        <v>0</v>
      </c>
      <c r="N584">
        <f t="shared" ca="1" si="125"/>
        <v>0</v>
      </c>
    </row>
    <row r="585" spans="1:14" x14ac:dyDescent="0.25">
      <c r="A585">
        <f t="shared" si="126"/>
        <v>1</v>
      </c>
      <c r="B585" s="1">
        <f t="shared" si="127"/>
        <v>44203.072916665253</v>
      </c>
      <c r="C585" s="1">
        <f t="shared" si="118"/>
        <v>7.291666525270557E-2</v>
      </c>
      <c r="D585" s="4">
        <f t="shared" si="119"/>
        <v>44203</v>
      </c>
      <c r="E585" s="2">
        <f t="shared" ca="1" si="128"/>
        <v>0.92</v>
      </c>
      <c r="F585" s="2">
        <f t="shared" ca="1" si="129"/>
        <v>1.25</v>
      </c>
      <c r="G585">
        <f t="shared" si="130"/>
        <v>0.55208333474729443</v>
      </c>
      <c r="H585">
        <f t="shared" si="120"/>
        <v>1</v>
      </c>
      <c r="I585" s="2">
        <f t="shared" si="121"/>
        <v>0</v>
      </c>
      <c r="J585" s="2">
        <f>VLOOKUP(A585,'Meter Scaling'!A:B,2,FALSE)</f>
        <v>10</v>
      </c>
      <c r="K585">
        <f t="shared" ca="1" si="122"/>
        <v>0</v>
      </c>
      <c r="L585">
        <f t="shared" ca="1" si="123"/>
        <v>0</v>
      </c>
      <c r="M585">
        <f t="shared" ca="1" si="124"/>
        <v>0</v>
      </c>
      <c r="N585">
        <f t="shared" ca="1" si="125"/>
        <v>0</v>
      </c>
    </row>
    <row r="586" spans="1:14" x14ac:dyDescent="0.25">
      <c r="A586">
        <f t="shared" si="126"/>
        <v>1</v>
      </c>
      <c r="B586" s="1">
        <f t="shared" si="127"/>
        <v>44203.083333331917</v>
      </c>
      <c r="C586" s="1">
        <f t="shared" si="118"/>
        <v>8.3333331916946918E-2</v>
      </c>
      <c r="D586" s="4">
        <f t="shared" si="119"/>
        <v>44203</v>
      </c>
      <c r="E586" s="2">
        <f t="shared" ca="1" si="128"/>
        <v>1.01</v>
      </c>
      <c r="F586" s="2">
        <f t="shared" ca="1" si="129"/>
        <v>1.25</v>
      </c>
      <c r="G586">
        <f t="shared" si="130"/>
        <v>0.54166666808305308</v>
      </c>
      <c r="H586">
        <f t="shared" si="120"/>
        <v>1</v>
      </c>
      <c r="I586" s="2">
        <f t="shared" si="121"/>
        <v>0</v>
      </c>
      <c r="J586" s="2">
        <f>VLOOKUP(A586,'Meter Scaling'!A:B,2,FALSE)</f>
        <v>10</v>
      </c>
      <c r="K586">
        <f t="shared" ca="1" si="122"/>
        <v>0</v>
      </c>
      <c r="L586">
        <f t="shared" ca="1" si="123"/>
        <v>0</v>
      </c>
      <c r="M586">
        <f t="shared" ca="1" si="124"/>
        <v>0</v>
      </c>
      <c r="N586">
        <f t="shared" ca="1" si="125"/>
        <v>0</v>
      </c>
    </row>
    <row r="587" spans="1:14" x14ac:dyDescent="0.25">
      <c r="A587">
        <f t="shared" si="126"/>
        <v>1</v>
      </c>
      <c r="B587" s="1">
        <f t="shared" si="127"/>
        <v>44203.093749998581</v>
      </c>
      <c r="C587" s="1">
        <f t="shared" si="118"/>
        <v>9.3749998581188265E-2</v>
      </c>
      <c r="D587" s="4">
        <f t="shared" si="119"/>
        <v>44203</v>
      </c>
      <c r="E587" s="2">
        <f t="shared" ca="1" si="128"/>
        <v>0.96</v>
      </c>
      <c r="F587" s="2">
        <f t="shared" ca="1" si="129"/>
        <v>1.25</v>
      </c>
      <c r="G587">
        <f t="shared" si="130"/>
        <v>0.53125000141881173</v>
      </c>
      <c r="H587">
        <f t="shared" si="120"/>
        <v>1</v>
      </c>
      <c r="I587" s="2">
        <f t="shared" si="121"/>
        <v>0</v>
      </c>
      <c r="J587" s="2">
        <f>VLOOKUP(A587,'Meter Scaling'!A:B,2,FALSE)</f>
        <v>10</v>
      </c>
      <c r="K587">
        <f t="shared" ca="1" si="122"/>
        <v>0</v>
      </c>
      <c r="L587">
        <f t="shared" ca="1" si="123"/>
        <v>0</v>
      </c>
      <c r="M587">
        <f t="shared" ca="1" si="124"/>
        <v>0</v>
      </c>
      <c r="N587">
        <f t="shared" ca="1" si="125"/>
        <v>0</v>
      </c>
    </row>
    <row r="588" spans="1:14" x14ac:dyDescent="0.25">
      <c r="A588">
        <f t="shared" si="126"/>
        <v>1</v>
      </c>
      <c r="B588" s="1">
        <f t="shared" si="127"/>
        <v>44203.104166665245</v>
      </c>
      <c r="C588" s="1">
        <f t="shared" si="118"/>
        <v>0.10416666524542961</v>
      </c>
      <c r="D588" s="4">
        <f t="shared" si="119"/>
        <v>44203</v>
      </c>
      <c r="E588" s="2">
        <f t="shared" ca="1" si="128"/>
        <v>0.9</v>
      </c>
      <c r="F588" s="2">
        <f t="shared" ca="1" si="129"/>
        <v>1.25</v>
      </c>
      <c r="G588">
        <f t="shared" si="130"/>
        <v>0.52083333475457039</v>
      </c>
      <c r="H588">
        <f t="shared" si="120"/>
        <v>1</v>
      </c>
      <c r="I588" s="2">
        <f t="shared" si="121"/>
        <v>0</v>
      </c>
      <c r="J588" s="2">
        <f>VLOOKUP(A588,'Meter Scaling'!A:B,2,FALSE)</f>
        <v>10</v>
      </c>
      <c r="K588">
        <f t="shared" ca="1" si="122"/>
        <v>0</v>
      </c>
      <c r="L588">
        <f t="shared" ca="1" si="123"/>
        <v>0</v>
      </c>
      <c r="M588">
        <f t="shared" ca="1" si="124"/>
        <v>0</v>
      </c>
      <c r="N588">
        <f t="shared" ca="1" si="125"/>
        <v>0</v>
      </c>
    </row>
    <row r="589" spans="1:14" x14ac:dyDescent="0.25">
      <c r="A589">
        <f t="shared" si="126"/>
        <v>1</v>
      </c>
      <c r="B589" s="1">
        <f t="shared" si="127"/>
        <v>44203.11458333191</v>
      </c>
      <c r="C589" s="1">
        <f t="shared" si="118"/>
        <v>0.11458333190967096</v>
      </c>
      <c r="D589" s="4">
        <f t="shared" si="119"/>
        <v>44203</v>
      </c>
      <c r="E589" s="2">
        <f t="shared" ca="1" si="128"/>
        <v>1.03</v>
      </c>
      <c r="F589" s="2">
        <f t="shared" ca="1" si="129"/>
        <v>1.25</v>
      </c>
      <c r="G589">
        <f t="shared" si="130"/>
        <v>0.51041666809032904</v>
      </c>
      <c r="H589">
        <f t="shared" si="120"/>
        <v>1</v>
      </c>
      <c r="I589" s="2">
        <f t="shared" si="121"/>
        <v>0</v>
      </c>
      <c r="J589" s="2">
        <f>VLOOKUP(A589,'Meter Scaling'!A:B,2,FALSE)</f>
        <v>10</v>
      </c>
      <c r="K589">
        <f t="shared" ca="1" si="122"/>
        <v>0</v>
      </c>
      <c r="L589">
        <f t="shared" ca="1" si="123"/>
        <v>0</v>
      </c>
      <c r="M589">
        <f t="shared" ca="1" si="124"/>
        <v>0</v>
      </c>
      <c r="N589">
        <f t="shared" ca="1" si="125"/>
        <v>0</v>
      </c>
    </row>
    <row r="590" spans="1:14" x14ac:dyDescent="0.25">
      <c r="A590">
        <f t="shared" si="126"/>
        <v>1</v>
      </c>
      <c r="B590" s="1">
        <f t="shared" si="127"/>
        <v>44203.124999998574</v>
      </c>
      <c r="C590" s="1">
        <f t="shared" si="118"/>
        <v>0.12499999857391231</v>
      </c>
      <c r="D590" s="4">
        <f t="shared" si="119"/>
        <v>44203</v>
      </c>
      <c r="E590" s="2">
        <f t="shared" ca="1" si="128"/>
        <v>0.98</v>
      </c>
      <c r="F590" s="2">
        <f t="shared" ca="1" si="129"/>
        <v>1.25</v>
      </c>
      <c r="G590">
        <f t="shared" si="130"/>
        <v>0.50000000142608769</v>
      </c>
      <c r="H590">
        <f t="shared" si="120"/>
        <v>1</v>
      </c>
      <c r="I590" s="2">
        <f t="shared" si="121"/>
        <v>0</v>
      </c>
      <c r="J590" s="2">
        <f>VLOOKUP(A590,'Meter Scaling'!A:B,2,FALSE)</f>
        <v>10</v>
      </c>
      <c r="K590">
        <f t="shared" ca="1" si="122"/>
        <v>0</v>
      </c>
      <c r="L590">
        <f t="shared" ca="1" si="123"/>
        <v>0</v>
      </c>
      <c r="M590">
        <f t="shared" ca="1" si="124"/>
        <v>0</v>
      </c>
      <c r="N590">
        <f t="shared" ca="1" si="125"/>
        <v>0</v>
      </c>
    </row>
    <row r="591" spans="1:14" x14ac:dyDescent="0.25">
      <c r="A591">
        <f t="shared" si="126"/>
        <v>1</v>
      </c>
      <c r="B591" s="1">
        <f t="shared" si="127"/>
        <v>44203.135416665238</v>
      </c>
      <c r="C591" s="1">
        <f t="shared" si="118"/>
        <v>0.13541666523815366</v>
      </c>
      <c r="D591" s="4">
        <f t="shared" si="119"/>
        <v>44203</v>
      </c>
      <c r="E591" s="2">
        <f t="shared" ca="1" si="128"/>
        <v>0.98</v>
      </c>
      <c r="F591" s="2">
        <f t="shared" ca="1" si="129"/>
        <v>1.25</v>
      </c>
      <c r="G591">
        <f t="shared" si="130"/>
        <v>0.48958333476184634</v>
      </c>
      <c r="H591">
        <f t="shared" si="120"/>
        <v>1</v>
      </c>
      <c r="I591" s="2">
        <f t="shared" si="121"/>
        <v>0</v>
      </c>
      <c r="J591" s="2">
        <f>VLOOKUP(A591,'Meter Scaling'!A:B,2,FALSE)</f>
        <v>10</v>
      </c>
      <c r="K591">
        <f t="shared" ca="1" si="122"/>
        <v>0</v>
      </c>
      <c r="L591">
        <f t="shared" ca="1" si="123"/>
        <v>0</v>
      </c>
      <c r="M591">
        <f t="shared" ca="1" si="124"/>
        <v>0</v>
      </c>
      <c r="N591">
        <f t="shared" ca="1" si="125"/>
        <v>0</v>
      </c>
    </row>
    <row r="592" spans="1:14" x14ac:dyDescent="0.25">
      <c r="A592">
        <f t="shared" si="126"/>
        <v>1</v>
      </c>
      <c r="B592" s="1">
        <f t="shared" si="127"/>
        <v>44203.145833331902</v>
      </c>
      <c r="C592" s="1">
        <f t="shared" si="118"/>
        <v>0.145833331902395</v>
      </c>
      <c r="D592" s="4">
        <f t="shared" si="119"/>
        <v>44203</v>
      </c>
      <c r="E592" s="2">
        <f t="shared" ca="1" si="128"/>
        <v>0.93</v>
      </c>
      <c r="F592" s="2">
        <f t="shared" ca="1" si="129"/>
        <v>1.25</v>
      </c>
      <c r="G592">
        <f t="shared" si="130"/>
        <v>0.479166668097605</v>
      </c>
      <c r="H592">
        <f t="shared" si="120"/>
        <v>1</v>
      </c>
      <c r="I592" s="2">
        <f t="shared" si="121"/>
        <v>0</v>
      </c>
      <c r="J592" s="2">
        <f>VLOOKUP(A592,'Meter Scaling'!A:B,2,FALSE)</f>
        <v>10</v>
      </c>
      <c r="K592">
        <f t="shared" ca="1" si="122"/>
        <v>0</v>
      </c>
      <c r="L592">
        <f t="shared" ca="1" si="123"/>
        <v>0</v>
      </c>
      <c r="M592">
        <f t="shared" ca="1" si="124"/>
        <v>0</v>
      </c>
      <c r="N592">
        <f t="shared" ca="1" si="125"/>
        <v>0</v>
      </c>
    </row>
    <row r="593" spans="1:14" x14ac:dyDescent="0.25">
      <c r="A593">
        <f t="shared" si="126"/>
        <v>1</v>
      </c>
      <c r="B593" s="1">
        <f t="shared" si="127"/>
        <v>44203.156249998567</v>
      </c>
      <c r="C593" s="1">
        <f t="shared" si="118"/>
        <v>0.15624999856663635</v>
      </c>
      <c r="D593" s="4">
        <f t="shared" si="119"/>
        <v>44203</v>
      </c>
      <c r="E593" s="2">
        <f t="shared" ca="1" si="128"/>
        <v>1.03</v>
      </c>
      <c r="F593" s="2">
        <f t="shared" ca="1" si="129"/>
        <v>1.25</v>
      </c>
      <c r="G593">
        <f t="shared" si="130"/>
        <v>0.46875000143336365</v>
      </c>
      <c r="H593">
        <f t="shared" si="120"/>
        <v>1</v>
      </c>
      <c r="I593" s="2">
        <f t="shared" si="121"/>
        <v>0</v>
      </c>
      <c r="J593" s="2">
        <f>VLOOKUP(A593,'Meter Scaling'!A:B,2,FALSE)</f>
        <v>10</v>
      </c>
      <c r="K593">
        <f t="shared" ca="1" si="122"/>
        <v>0</v>
      </c>
      <c r="L593">
        <f t="shared" ca="1" si="123"/>
        <v>0</v>
      </c>
      <c r="M593">
        <f t="shared" ca="1" si="124"/>
        <v>0</v>
      </c>
      <c r="N593">
        <f t="shared" ca="1" si="125"/>
        <v>0</v>
      </c>
    </row>
    <row r="594" spans="1:14" x14ac:dyDescent="0.25">
      <c r="A594">
        <f t="shared" si="126"/>
        <v>1</v>
      </c>
      <c r="B594" s="1">
        <f t="shared" si="127"/>
        <v>44203.166666665231</v>
      </c>
      <c r="C594" s="1">
        <f t="shared" si="118"/>
        <v>0.1666666652308777</v>
      </c>
      <c r="D594" s="4">
        <f t="shared" si="119"/>
        <v>44203</v>
      </c>
      <c r="E594" s="2">
        <f t="shared" ca="1" si="128"/>
        <v>0.9</v>
      </c>
      <c r="F594" s="2">
        <f t="shared" ca="1" si="129"/>
        <v>1.25</v>
      </c>
      <c r="G594">
        <f t="shared" si="130"/>
        <v>0.4583333347691223</v>
      </c>
      <c r="H594">
        <f t="shared" si="120"/>
        <v>1</v>
      </c>
      <c r="I594" s="2">
        <f t="shared" si="121"/>
        <v>0</v>
      </c>
      <c r="J594" s="2">
        <f>VLOOKUP(A594,'Meter Scaling'!A:B,2,FALSE)</f>
        <v>10</v>
      </c>
      <c r="K594">
        <f t="shared" ca="1" si="122"/>
        <v>0</v>
      </c>
      <c r="L594">
        <f t="shared" ca="1" si="123"/>
        <v>0</v>
      </c>
      <c r="M594">
        <f t="shared" ca="1" si="124"/>
        <v>0</v>
      </c>
      <c r="N594">
        <f t="shared" ca="1" si="125"/>
        <v>0</v>
      </c>
    </row>
    <row r="595" spans="1:14" x14ac:dyDescent="0.25">
      <c r="A595">
        <f t="shared" si="126"/>
        <v>1</v>
      </c>
      <c r="B595" s="1">
        <f t="shared" si="127"/>
        <v>44203.177083331895</v>
      </c>
      <c r="C595" s="1">
        <f t="shared" si="118"/>
        <v>0.17708333189511904</v>
      </c>
      <c r="D595" s="4">
        <f t="shared" si="119"/>
        <v>44203</v>
      </c>
      <c r="E595" s="2">
        <f t="shared" ca="1" si="128"/>
        <v>0.99</v>
      </c>
      <c r="F595" s="2">
        <f t="shared" ca="1" si="129"/>
        <v>1.25</v>
      </c>
      <c r="G595">
        <f t="shared" si="130"/>
        <v>0.44791666810488096</v>
      </c>
      <c r="H595">
        <f t="shared" si="120"/>
        <v>1</v>
      </c>
      <c r="I595" s="2">
        <f t="shared" si="121"/>
        <v>0</v>
      </c>
      <c r="J595" s="2">
        <f>VLOOKUP(A595,'Meter Scaling'!A:B,2,FALSE)</f>
        <v>10</v>
      </c>
      <c r="K595">
        <f t="shared" ca="1" si="122"/>
        <v>0</v>
      </c>
      <c r="L595">
        <f t="shared" ca="1" si="123"/>
        <v>0</v>
      </c>
      <c r="M595">
        <f t="shared" ca="1" si="124"/>
        <v>0</v>
      </c>
      <c r="N595">
        <f t="shared" ca="1" si="125"/>
        <v>0</v>
      </c>
    </row>
    <row r="596" spans="1:14" x14ac:dyDescent="0.25">
      <c r="A596">
        <f t="shared" si="126"/>
        <v>1</v>
      </c>
      <c r="B596" s="1">
        <f t="shared" si="127"/>
        <v>44203.187499998559</v>
      </c>
      <c r="C596" s="1">
        <f t="shared" si="118"/>
        <v>0.18749999855936039</v>
      </c>
      <c r="D596" s="4">
        <f t="shared" si="119"/>
        <v>44203</v>
      </c>
      <c r="E596" s="2">
        <f t="shared" ca="1" si="128"/>
        <v>1.08</v>
      </c>
      <c r="F596" s="2">
        <f t="shared" ca="1" si="129"/>
        <v>1.25</v>
      </c>
      <c r="G596">
        <f t="shared" si="130"/>
        <v>0.43750000144063961</v>
      </c>
      <c r="H596">
        <f t="shared" si="120"/>
        <v>1</v>
      </c>
      <c r="I596" s="2">
        <f t="shared" si="121"/>
        <v>0</v>
      </c>
      <c r="J596" s="2">
        <f>VLOOKUP(A596,'Meter Scaling'!A:B,2,FALSE)</f>
        <v>10</v>
      </c>
      <c r="K596">
        <f t="shared" ca="1" si="122"/>
        <v>0</v>
      </c>
      <c r="L596">
        <f t="shared" ca="1" si="123"/>
        <v>0</v>
      </c>
      <c r="M596">
        <f t="shared" ca="1" si="124"/>
        <v>0</v>
      </c>
      <c r="N596">
        <f t="shared" ca="1" si="125"/>
        <v>0</v>
      </c>
    </row>
    <row r="597" spans="1:14" x14ac:dyDescent="0.25">
      <c r="A597">
        <f t="shared" si="126"/>
        <v>1</v>
      </c>
      <c r="B597" s="1">
        <f t="shared" si="127"/>
        <v>44203.197916665224</v>
      </c>
      <c r="C597" s="1">
        <f t="shared" si="118"/>
        <v>0.19791666522360174</v>
      </c>
      <c r="D597" s="4">
        <f t="shared" si="119"/>
        <v>44203</v>
      </c>
      <c r="E597" s="2">
        <f t="shared" ca="1" si="128"/>
        <v>1.07</v>
      </c>
      <c r="F597" s="2">
        <f t="shared" ca="1" si="129"/>
        <v>1.25</v>
      </c>
      <c r="G597">
        <f t="shared" si="130"/>
        <v>0.42708333477639826</v>
      </c>
      <c r="H597">
        <f t="shared" si="120"/>
        <v>1</v>
      </c>
      <c r="I597" s="2">
        <f t="shared" si="121"/>
        <v>0</v>
      </c>
      <c r="J597" s="2">
        <f>VLOOKUP(A597,'Meter Scaling'!A:B,2,FALSE)</f>
        <v>10</v>
      </c>
      <c r="K597">
        <f t="shared" ca="1" si="122"/>
        <v>0</v>
      </c>
      <c r="L597">
        <f t="shared" ca="1" si="123"/>
        <v>0</v>
      </c>
      <c r="M597">
        <f t="shared" ca="1" si="124"/>
        <v>0</v>
      </c>
      <c r="N597">
        <f t="shared" ca="1" si="125"/>
        <v>0</v>
      </c>
    </row>
    <row r="598" spans="1:14" x14ac:dyDescent="0.25">
      <c r="A598">
        <f t="shared" si="126"/>
        <v>1</v>
      </c>
      <c r="B598" s="1">
        <f t="shared" si="127"/>
        <v>44203.208333331888</v>
      </c>
      <c r="C598" s="1">
        <f t="shared" si="118"/>
        <v>0.20833333188784309</v>
      </c>
      <c r="D598" s="4">
        <f t="shared" si="119"/>
        <v>44203</v>
      </c>
      <c r="E598" s="2">
        <f t="shared" ca="1" si="128"/>
        <v>0.91</v>
      </c>
      <c r="F598" s="2">
        <f t="shared" ca="1" si="129"/>
        <v>1.25</v>
      </c>
      <c r="G598">
        <f t="shared" si="130"/>
        <v>0.41666666811215691</v>
      </c>
      <c r="H598">
        <f t="shared" si="120"/>
        <v>1</v>
      </c>
      <c r="I598" s="2">
        <f t="shared" si="121"/>
        <v>0</v>
      </c>
      <c r="J598" s="2">
        <f>VLOOKUP(A598,'Meter Scaling'!A:B,2,FALSE)</f>
        <v>10</v>
      </c>
      <c r="K598">
        <f t="shared" ca="1" si="122"/>
        <v>0</v>
      </c>
      <c r="L598">
        <f t="shared" ca="1" si="123"/>
        <v>0</v>
      </c>
      <c r="M598">
        <f t="shared" ca="1" si="124"/>
        <v>0</v>
      </c>
      <c r="N598">
        <f t="shared" ca="1" si="125"/>
        <v>0</v>
      </c>
    </row>
    <row r="599" spans="1:14" x14ac:dyDescent="0.25">
      <c r="A599">
        <f t="shared" si="126"/>
        <v>1</v>
      </c>
      <c r="B599" s="1">
        <f t="shared" si="127"/>
        <v>44203.218749998552</v>
      </c>
      <c r="C599" s="1">
        <f t="shared" si="118"/>
        <v>0.21874999855208443</v>
      </c>
      <c r="D599" s="4">
        <f t="shared" si="119"/>
        <v>44203</v>
      </c>
      <c r="E599" s="2">
        <f t="shared" ca="1" si="128"/>
        <v>1.03</v>
      </c>
      <c r="F599" s="2">
        <f t="shared" ca="1" si="129"/>
        <v>1.25</v>
      </c>
      <c r="G599">
        <f t="shared" si="130"/>
        <v>0.40625000144791557</v>
      </c>
      <c r="H599">
        <f t="shared" si="120"/>
        <v>1</v>
      </c>
      <c r="I599" s="2">
        <f t="shared" si="121"/>
        <v>0</v>
      </c>
      <c r="J599" s="2">
        <f>VLOOKUP(A599,'Meter Scaling'!A:B,2,FALSE)</f>
        <v>10</v>
      </c>
      <c r="K599">
        <f t="shared" ca="1" si="122"/>
        <v>0</v>
      </c>
      <c r="L599">
        <f t="shared" ca="1" si="123"/>
        <v>0</v>
      </c>
      <c r="M599">
        <f t="shared" ca="1" si="124"/>
        <v>0</v>
      </c>
      <c r="N599">
        <f t="shared" ca="1" si="125"/>
        <v>0</v>
      </c>
    </row>
    <row r="600" spans="1:14" x14ac:dyDescent="0.25">
      <c r="A600">
        <f t="shared" si="126"/>
        <v>1</v>
      </c>
      <c r="B600" s="1">
        <f t="shared" si="127"/>
        <v>44203.229166665216</v>
      </c>
      <c r="C600" s="1">
        <f t="shared" si="118"/>
        <v>0.22916666521632578</v>
      </c>
      <c r="D600" s="4">
        <f t="shared" si="119"/>
        <v>44203</v>
      </c>
      <c r="E600" s="2">
        <f t="shared" ca="1" si="128"/>
        <v>0.93</v>
      </c>
      <c r="F600" s="2">
        <f t="shared" ca="1" si="129"/>
        <v>1.25</v>
      </c>
      <c r="G600">
        <f t="shared" si="130"/>
        <v>0.39583333478367422</v>
      </c>
      <c r="H600">
        <f t="shared" si="120"/>
        <v>1</v>
      </c>
      <c r="I600" s="2">
        <f t="shared" si="121"/>
        <v>0</v>
      </c>
      <c r="J600" s="2">
        <f>VLOOKUP(A600,'Meter Scaling'!A:B,2,FALSE)</f>
        <v>10</v>
      </c>
      <c r="K600">
        <f t="shared" ca="1" si="122"/>
        <v>0</v>
      </c>
      <c r="L600">
        <f t="shared" ca="1" si="123"/>
        <v>0</v>
      </c>
      <c r="M600">
        <f t="shared" ca="1" si="124"/>
        <v>0</v>
      </c>
      <c r="N600">
        <f t="shared" ca="1" si="125"/>
        <v>0</v>
      </c>
    </row>
    <row r="601" spans="1:14" x14ac:dyDescent="0.25">
      <c r="A601">
        <f t="shared" si="126"/>
        <v>1</v>
      </c>
      <c r="B601" s="1">
        <f t="shared" si="127"/>
        <v>44203.239583331881</v>
      </c>
      <c r="C601" s="1">
        <f t="shared" si="118"/>
        <v>0.23958333188056713</v>
      </c>
      <c r="D601" s="4">
        <f t="shared" si="119"/>
        <v>44203</v>
      </c>
      <c r="E601" s="2">
        <f t="shared" ca="1" si="128"/>
        <v>1.05</v>
      </c>
      <c r="F601" s="2">
        <f t="shared" ca="1" si="129"/>
        <v>1.25</v>
      </c>
      <c r="G601">
        <f t="shared" si="130"/>
        <v>0.38541666811943287</v>
      </c>
      <c r="H601">
        <f t="shared" si="120"/>
        <v>1</v>
      </c>
      <c r="I601" s="2">
        <f t="shared" si="121"/>
        <v>0</v>
      </c>
      <c r="J601" s="2">
        <f>VLOOKUP(A601,'Meter Scaling'!A:B,2,FALSE)</f>
        <v>10</v>
      </c>
      <c r="K601">
        <f t="shared" ca="1" si="122"/>
        <v>0</v>
      </c>
      <c r="L601">
        <f t="shared" ca="1" si="123"/>
        <v>0</v>
      </c>
      <c r="M601">
        <f t="shared" ca="1" si="124"/>
        <v>0</v>
      </c>
      <c r="N601">
        <f t="shared" ca="1" si="125"/>
        <v>0</v>
      </c>
    </row>
    <row r="602" spans="1:14" x14ac:dyDescent="0.25">
      <c r="A602">
        <f t="shared" si="126"/>
        <v>1</v>
      </c>
      <c r="B602" s="1">
        <f t="shared" si="127"/>
        <v>44203.249999998545</v>
      </c>
      <c r="C602" s="1">
        <f t="shared" si="118"/>
        <v>0.24999999854480848</v>
      </c>
      <c r="D602" s="4">
        <f t="shared" si="119"/>
        <v>44203</v>
      </c>
      <c r="E602" s="2">
        <f t="shared" ca="1" si="128"/>
        <v>0.93</v>
      </c>
      <c r="F602" s="2">
        <f t="shared" ca="1" si="129"/>
        <v>1.25</v>
      </c>
      <c r="G602">
        <f t="shared" si="130"/>
        <v>0.37500000145519152</v>
      </c>
      <c r="H602">
        <f t="shared" si="120"/>
        <v>1</v>
      </c>
      <c r="I602" s="2">
        <f t="shared" si="121"/>
        <v>0</v>
      </c>
      <c r="J602" s="2">
        <f>VLOOKUP(A602,'Meter Scaling'!A:B,2,FALSE)</f>
        <v>10</v>
      </c>
      <c r="K602">
        <f t="shared" ca="1" si="122"/>
        <v>0</v>
      </c>
      <c r="L602">
        <f t="shared" ca="1" si="123"/>
        <v>0</v>
      </c>
      <c r="M602">
        <f t="shared" ca="1" si="124"/>
        <v>0</v>
      </c>
      <c r="N602">
        <f t="shared" ca="1" si="125"/>
        <v>0</v>
      </c>
    </row>
    <row r="603" spans="1:14" x14ac:dyDescent="0.25">
      <c r="A603">
        <f t="shared" si="126"/>
        <v>1</v>
      </c>
      <c r="B603" s="1">
        <f t="shared" si="127"/>
        <v>44203.260416665209</v>
      </c>
      <c r="C603" s="1">
        <f t="shared" si="118"/>
        <v>0.26041666520904982</v>
      </c>
      <c r="D603" s="4">
        <f t="shared" si="119"/>
        <v>44203</v>
      </c>
      <c r="E603" s="2">
        <f t="shared" ca="1" si="128"/>
        <v>1.1000000000000001</v>
      </c>
      <c r="F603" s="2">
        <f t="shared" ca="1" si="129"/>
        <v>1.25</v>
      </c>
      <c r="G603">
        <f t="shared" si="130"/>
        <v>0.36458333479095018</v>
      </c>
      <c r="H603">
        <f t="shared" si="120"/>
        <v>1</v>
      </c>
      <c r="I603" s="2">
        <f t="shared" si="121"/>
        <v>0</v>
      </c>
      <c r="J603" s="2">
        <f>VLOOKUP(A603,'Meter Scaling'!A:B,2,FALSE)</f>
        <v>10</v>
      </c>
      <c r="K603">
        <f t="shared" ca="1" si="122"/>
        <v>0</v>
      </c>
      <c r="L603">
        <f t="shared" ca="1" si="123"/>
        <v>0</v>
      </c>
      <c r="M603">
        <f t="shared" ca="1" si="124"/>
        <v>0</v>
      </c>
      <c r="N603">
        <f t="shared" ca="1" si="125"/>
        <v>0</v>
      </c>
    </row>
    <row r="604" spans="1:14" x14ac:dyDescent="0.25">
      <c r="A604">
        <f t="shared" si="126"/>
        <v>1</v>
      </c>
      <c r="B604" s="1">
        <f t="shared" si="127"/>
        <v>44203.270833331873</v>
      </c>
      <c r="C604" s="1">
        <f t="shared" si="118"/>
        <v>0.27083333187329117</v>
      </c>
      <c r="D604" s="4">
        <f t="shared" si="119"/>
        <v>44203</v>
      </c>
      <c r="E604" s="2">
        <f t="shared" ca="1" si="128"/>
        <v>1</v>
      </c>
      <c r="F604" s="2">
        <f t="shared" ca="1" si="129"/>
        <v>1.25</v>
      </c>
      <c r="G604">
        <f t="shared" si="130"/>
        <v>0.35416666812670883</v>
      </c>
      <c r="H604">
        <f t="shared" si="120"/>
        <v>1</v>
      </c>
      <c r="I604" s="2">
        <f t="shared" si="121"/>
        <v>0</v>
      </c>
      <c r="J604" s="2">
        <f>VLOOKUP(A604,'Meter Scaling'!A:B,2,FALSE)</f>
        <v>10</v>
      </c>
      <c r="K604">
        <f t="shared" ca="1" si="122"/>
        <v>0</v>
      </c>
      <c r="L604">
        <f t="shared" ca="1" si="123"/>
        <v>0</v>
      </c>
      <c r="M604">
        <f t="shared" ca="1" si="124"/>
        <v>0</v>
      </c>
      <c r="N604">
        <f t="shared" ca="1" si="125"/>
        <v>0</v>
      </c>
    </row>
    <row r="605" spans="1:14" x14ac:dyDescent="0.25">
      <c r="A605">
        <f t="shared" si="126"/>
        <v>1</v>
      </c>
      <c r="B605" s="1">
        <f t="shared" si="127"/>
        <v>44203.281249998538</v>
      </c>
      <c r="C605" s="1">
        <f t="shared" si="118"/>
        <v>0.28124999853753252</v>
      </c>
      <c r="D605" s="4">
        <f t="shared" si="119"/>
        <v>44203</v>
      </c>
      <c r="E605" s="2">
        <f t="shared" ca="1" si="128"/>
        <v>1.05</v>
      </c>
      <c r="F605" s="2">
        <f t="shared" ca="1" si="129"/>
        <v>1.25</v>
      </c>
      <c r="G605">
        <f t="shared" si="130"/>
        <v>0.34375000146246748</v>
      </c>
      <c r="H605">
        <f t="shared" si="120"/>
        <v>1</v>
      </c>
      <c r="I605" s="2">
        <f t="shared" si="121"/>
        <v>0</v>
      </c>
      <c r="J605" s="2">
        <f>VLOOKUP(A605,'Meter Scaling'!A:B,2,FALSE)</f>
        <v>10</v>
      </c>
      <c r="K605">
        <f t="shared" ca="1" si="122"/>
        <v>0</v>
      </c>
      <c r="L605">
        <f t="shared" ca="1" si="123"/>
        <v>0</v>
      </c>
      <c r="M605">
        <f t="shared" ca="1" si="124"/>
        <v>0</v>
      </c>
      <c r="N605">
        <f t="shared" ca="1" si="125"/>
        <v>0</v>
      </c>
    </row>
    <row r="606" spans="1:14" x14ac:dyDescent="0.25">
      <c r="A606">
        <f t="shared" si="126"/>
        <v>1</v>
      </c>
      <c r="B606" s="1">
        <f t="shared" si="127"/>
        <v>44203.291666665202</v>
      </c>
      <c r="C606" s="1">
        <f t="shared" si="118"/>
        <v>0.29166666520177387</v>
      </c>
      <c r="D606" s="4">
        <f t="shared" si="119"/>
        <v>44203</v>
      </c>
      <c r="E606" s="2">
        <f t="shared" ca="1" si="128"/>
        <v>1.05</v>
      </c>
      <c r="F606" s="2">
        <f t="shared" ca="1" si="129"/>
        <v>1.25</v>
      </c>
      <c r="G606">
        <f t="shared" si="130"/>
        <v>0.33333333479822613</v>
      </c>
      <c r="H606">
        <f t="shared" si="120"/>
        <v>1</v>
      </c>
      <c r="I606" s="2">
        <f t="shared" si="121"/>
        <v>0</v>
      </c>
      <c r="J606" s="2">
        <f>VLOOKUP(A606,'Meter Scaling'!A:B,2,FALSE)</f>
        <v>10</v>
      </c>
      <c r="K606">
        <f t="shared" ca="1" si="122"/>
        <v>0</v>
      </c>
      <c r="L606">
        <f t="shared" ca="1" si="123"/>
        <v>0</v>
      </c>
      <c r="M606">
        <f t="shared" ca="1" si="124"/>
        <v>0</v>
      </c>
      <c r="N606">
        <f t="shared" ca="1" si="125"/>
        <v>0</v>
      </c>
    </row>
    <row r="607" spans="1:14" x14ac:dyDescent="0.25">
      <c r="A607">
        <f t="shared" si="126"/>
        <v>1</v>
      </c>
      <c r="B607" s="1">
        <f t="shared" si="127"/>
        <v>44203.302083331866</v>
      </c>
      <c r="C607" s="1">
        <f t="shared" si="118"/>
        <v>0.30208333186601521</v>
      </c>
      <c r="D607" s="4">
        <f t="shared" si="119"/>
        <v>44203</v>
      </c>
      <c r="E607" s="2">
        <f t="shared" ca="1" si="128"/>
        <v>0.94</v>
      </c>
      <c r="F607" s="2">
        <f t="shared" ca="1" si="129"/>
        <v>1.25</v>
      </c>
      <c r="G607">
        <f t="shared" si="130"/>
        <v>0.32291666813398479</v>
      </c>
      <c r="H607">
        <f t="shared" si="120"/>
        <v>1</v>
      </c>
      <c r="I607" s="2">
        <f t="shared" si="121"/>
        <v>0</v>
      </c>
      <c r="J607" s="2">
        <f>VLOOKUP(A607,'Meter Scaling'!A:B,2,FALSE)</f>
        <v>10</v>
      </c>
      <c r="K607">
        <f t="shared" ca="1" si="122"/>
        <v>0</v>
      </c>
      <c r="L607">
        <f t="shared" ca="1" si="123"/>
        <v>0</v>
      </c>
      <c r="M607">
        <f t="shared" ca="1" si="124"/>
        <v>0</v>
      </c>
      <c r="N607">
        <f t="shared" ca="1" si="125"/>
        <v>0</v>
      </c>
    </row>
    <row r="608" spans="1:14" x14ac:dyDescent="0.25">
      <c r="A608">
        <f t="shared" si="126"/>
        <v>1</v>
      </c>
      <c r="B608" s="1">
        <f t="shared" si="127"/>
        <v>44203.31249999853</v>
      </c>
      <c r="C608" s="1">
        <f t="shared" si="118"/>
        <v>0.31249999853025656</v>
      </c>
      <c r="D608" s="4">
        <f t="shared" si="119"/>
        <v>44203</v>
      </c>
      <c r="E608" s="2">
        <f t="shared" ca="1" si="128"/>
        <v>1.0900000000000001</v>
      </c>
      <c r="F608" s="2">
        <f t="shared" ca="1" si="129"/>
        <v>1.25</v>
      </c>
      <c r="G608">
        <f t="shared" si="130"/>
        <v>0.31250000146974344</v>
      </c>
      <c r="H608">
        <f t="shared" si="120"/>
        <v>1</v>
      </c>
      <c r="I608" s="2">
        <f t="shared" si="121"/>
        <v>0</v>
      </c>
      <c r="J608" s="2">
        <f>VLOOKUP(A608,'Meter Scaling'!A:B,2,FALSE)</f>
        <v>10</v>
      </c>
      <c r="K608">
        <f t="shared" ca="1" si="122"/>
        <v>0</v>
      </c>
      <c r="L608">
        <f t="shared" ca="1" si="123"/>
        <v>0</v>
      </c>
      <c r="M608">
        <f t="shared" ca="1" si="124"/>
        <v>0</v>
      </c>
      <c r="N608">
        <f t="shared" ca="1" si="125"/>
        <v>0</v>
      </c>
    </row>
    <row r="609" spans="1:14" x14ac:dyDescent="0.25">
      <c r="A609">
        <f t="shared" si="126"/>
        <v>1</v>
      </c>
      <c r="B609" s="1">
        <f t="shared" si="127"/>
        <v>44203.322916665194</v>
      </c>
      <c r="C609" s="1">
        <f t="shared" si="118"/>
        <v>0.32291666519449791</v>
      </c>
      <c r="D609" s="4">
        <f t="shared" si="119"/>
        <v>44203</v>
      </c>
      <c r="E609" s="2">
        <f t="shared" ca="1" si="128"/>
        <v>0.93</v>
      </c>
      <c r="F609" s="2">
        <f t="shared" ca="1" si="129"/>
        <v>1.25</v>
      </c>
      <c r="G609">
        <f t="shared" si="130"/>
        <v>0.30208333480550209</v>
      </c>
      <c r="H609">
        <f t="shared" si="120"/>
        <v>1</v>
      </c>
      <c r="I609" s="2">
        <f t="shared" si="121"/>
        <v>0</v>
      </c>
      <c r="J609" s="2">
        <f>VLOOKUP(A609,'Meter Scaling'!A:B,2,FALSE)</f>
        <v>10</v>
      </c>
      <c r="K609">
        <f t="shared" ca="1" si="122"/>
        <v>0</v>
      </c>
      <c r="L609">
        <f t="shared" ca="1" si="123"/>
        <v>0</v>
      </c>
      <c r="M609">
        <f t="shared" ca="1" si="124"/>
        <v>0</v>
      </c>
      <c r="N609">
        <f t="shared" ca="1" si="125"/>
        <v>0</v>
      </c>
    </row>
    <row r="610" spans="1:14" x14ac:dyDescent="0.25">
      <c r="A610">
        <f t="shared" si="126"/>
        <v>1</v>
      </c>
      <c r="B610" s="1">
        <f t="shared" si="127"/>
        <v>44203.333333331859</v>
      </c>
      <c r="C610" s="1">
        <f t="shared" si="118"/>
        <v>0.33333333185873926</v>
      </c>
      <c r="D610" s="4">
        <f t="shared" si="119"/>
        <v>44203</v>
      </c>
      <c r="E610" s="2">
        <f t="shared" ca="1" si="128"/>
        <v>0.91</v>
      </c>
      <c r="F610" s="2">
        <f t="shared" ca="1" si="129"/>
        <v>1.25</v>
      </c>
      <c r="G610">
        <f t="shared" si="130"/>
        <v>0.29166666814126074</v>
      </c>
      <c r="H610">
        <f t="shared" si="120"/>
        <v>1</v>
      </c>
      <c r="I610" s="2">
        <f t="shared" si="121"/>
        <v>0</v>
      </c>
      <c r="J610" s="2">
        <f>VLOOKUP(A610,'Meter Scaling'!A:B,2,FALSE)</f>
        <v>10</v>
      </c>
      <c r="K610">
        <f t="shared" ca="1" si="122"/>
        <v>0</v>
      </c>
      <c r="L610">
        <f t="shared" ca="1" si="123"/>
        <v>0</v>
      </c>
      <c r="M610">
        <f t="shared" ca="1" si="124"/>
        <v>0</v>
      </c>
      <c r="N610">
        <f t="shared" ca="1" si="125"/>
        <v>0</v>
      </c>
    </row>
    <row r="611" spans="1:14" x14ac:dyDescent="0.25">
      <c r="A611">
        <f t="shared" si="126"/>
        <v>1</v>
      </c>
      <c r="B611" s="1">
        <f t="shared" si="127"/>
        <v>44203.343749998523</v>
      </c>
      <c r="C611" s="1">
        <f t="shared" si="118"/>
        <v>0.3437499985229806</v>
      </c>
      <c r="D611" s="4">
        <f t="shared" si="119"/>
        <v>44203</v>
      </c>
      <c r="E611" s="2">
        <f t="shared" ca="1" si="128"/>
        <v>0.96</v>
      </c>
      <c r="F611" s="2">
        <f t="shared" ca="1" si="129"/>
        <v>1.25</v>
      </c>
      <c r="G611">
        <f t="shared" si="130"/>
        <v>0.2812500014770194</v>
      </c>
      <c r="H611">
        <f t="shared" si="120"/>
        <v>1</v>
      </c>
      <c r="I611" s="2">
        <f t="shared" si="121"/>
        <v>0</v>
      </c>
      <c r="J611" s="2">
        <f>VLOOKUP(A611,'Meter Scaling'!A:B,2,FALSE)</f>
        <v>10</v>
      </c>
      <c r="K611">
        <f t="shared" ca="1" si="122"/>
        <v>0</v>
      </c>
      <c r="L611">
        <f t="shared" ca="1" si="123"/>
        <v>0</v>
      </c>
      <c r="M611">
        <f t="shared" ca="1" si="124"/>
        <v>0</v>
      </c>
      <c r="N611">
        <f t="shared" ca="1" si="125"/>
        <v>0</v>
      </c>
    </row>
    <row r="612" spans="1:14" x14ac:dyDescent="0.25">
      <c r="A612">
        <f t="shared" si="126"/>
        <v>1</v>
      </c>
      <c r="B612" s="1">
        <f t="shared" si="127"/>
        <v>44203.354166665187</v>
      </c>
      <c r="C612" s="1">
        <f t="shared" si="118"/>
        <v>0.35416666518722195</v>
      </c>
      <c r="D612" s="4">
        <f t="shared" si="119"/>
        <v>44203</v>
      </c>
      <c r="E612" s="2">
        <f t="shared" ca="1" si="128"/>
        <v>1.05</v>
      </c>
      <c r="F612" s="2">
        <f t="shared" ca="1" si="129"/>
        <v>1.25</v>
      </c>
      <c r="G612">
        <f t="shared" si="130"/>
        <v>0.27083333481277805</v>
      </c>
      <c r="H612">
        <f t="shared" si="120"/>
        <v>1</v>
      </c>
      <c r="I612" s="2">
        <f t="shared" si="121"/>
        <v>0</v>
      </c>
      <c r="J612" s="2">
        <f>VLOOKUP(A612,'Meter Scaling'!A:B,2,FALSE)</f>
        <v>10</v>
      </c>
      <c r="K612">
        <f t="shared" ca="1" si="122"/>
        <v>0</v>
      </c>
      <c r="L612">
        <f t="shared" ca="1" si="123"/>
        <v>0</v>
      </c>
      <c r="M612">
        <f t="shared" ca="1" si="124"/>
        <v>0</v>
      </c>
      <c r="N612">
        <f t="shared" ca="1" si="125"/>
        <v>0</v>
      </c>
    </row>
    <row r="613" spans="1:14" x14ac:dyDescent="0.25">
      <c r="A613">
        <f t="shared" si="126"/>
        <v>1</v>
      </c>
      <c r="B613" s="1">
        <f t="shared" si="127"/>
        <v>44203.364583331851</v>
      </c>
      <c r="C613" s="1">
        <f t="shared" si="118"/>
        <v>0.3645833318514633</v>
      </c>
      <c r="D613" s="4">
        <f t="shared" si="119"/>
        <v>44203</v>
      </c>
      <c r="E613" s="2">
        <f t="shared" ca="1" si="128"/>
        <v>0.94</v>
      </c>
      <c r="F613" s="2">
        <f t="shared" ca="1" si="129"/>
        <v>1.25</v>
      </c>
      <c r="G613">
        <f t="shared" si="130"/>
        <v>0.2604166681485367</v>
      </c>
      <c r="H613">
        <f t="shared" si="120"/>
        <v>1</v>
      </c>
      <c r="I613" s="2">
        <f t="shared" si="121"/>
        <v>0</v>
      </c>
      <c r="J613" s="2">
        <f>VLOOKUP(A613,'Meter Scaling'!A:B,2,FALSE)</f>
        <v>10</v>
      </c>
      <c r="K613">
        <f t="shared" ca="1" si="122"/>
        <v>0</v>
      </c>
      <c r="L613">
        <f t="shared" ca="1" si="123"/>
        <v>0</v>
      </c>
      <c r="M613">
        <f t="shared" ca="1" si="124"/>
        <v>0</v>
      </c>
      <c r="N613">
        <f t="shared" ca="1" si="125"/>
        <v>0</v>
      </c>
    </row>
    <row r="614" spans="1:14" x14ac:dyDescent="0.25">
      <c r="A614">
        <f t="shared" si="126"/>
        <v>1</v>
      </c>
      <c r="B614" s="1">
        <f t="shared" si="127"/>
        <v>44203.374999998516</v>
      </c>
      <c r="C614" s="1">
        <f t="shared" si="118"/>
        <v>0.37499999851570465</v>
      </c>
      <c r="D614" s="4">
        <f t="shared" si="119"/>
        <v>44203</v>
      </c>
      <c r="E614" s="2">
        <f t="shared" ca="1" si="128"/>
        <v>0.96</v>
      </c>
      <c r="F614" s="2">
        <f t="shared" ca="1" si="129"/>
        <v>1.25</v>
      </c>
      <c r="G614">
        <f t="shared" si="130"/>
        <v>0.25000000148429535</v>
      </c>
      <c r="H614">
        <f t="shared" si="120"/>
        <v>1</v>
      </c>
      <c r="I614" s="2">
        <f t="shared" si="121"/>
        <v>0</v>
      </c>
      <c r="J614" s="2">
        <f>VLOOKUP(A614,'Meter Scaling'!A:B,2,FALSE)</f>
        <v>10</v>
      </c>
      <c r="K614">
        <f t="shared" ca="1" si="122"/>
        <v>0</v>
      </c>
      <c r="L614">
        <f t="shared" ca="1" si="123"/>
        <v>0</v>
      </c>
      <c r="M614">
        <f t="shared" ca="1" si="124"/>
        <v>0</v>
      </c>
      <c r="N614">
        <f t="shared" ca="1" si="125"/>
        <v>0</v>
      </c>
    </row>
    <row r="615" spans="1:14" x14ac:dyDescent="0.25">
      <c r="A615">
        <f t="shared" si="126"/>
        <v>1</v>
      </c>
      <c r="B615" s="1">
        <f t="shared" si="127"/>
        <v>44203.38541666518</v>
      </c>
      <c r="C615" s="1">
        <f t="shared" si="118"/>
        <v>0.38541666517994599</v>
      </c>
      <c r="D615" s="4">
        <f t="shared" si="119"/>
        <v>44203</v>
      </c>
      <c r="E615" s="2">
        <f t="shared" ca="1" si="128"/>
        <v>0.9</v>
      </c>
      <c r="F615" s="2">
        <f t="shared" ca="1" si="129"/>
        <v>1.25</v>
      </c>
      <c r="G615">
        <f t="shared" si="130"/>
        <v>0.23958333482005401</v>
      </c>
      <c r="H615">
        <f t="shared" si="120"/>
        <v>1</v>
      </c>
      <c r="I615" s="2">
        <f t="shared" si="121"/>
        <v>0</v>
      </c>
      <c r="J615" s="2">
        <f>VLOOKUP(A615,'Meter Scaling'!A:B,2,FALSE)</f>
        <v>10</v>
      </c>
      <c r="K615">
        <f t="shared" ca="1" si="122"/>
        <v>0</v>
      </c>
      <c r="L615">
        <f t="shared" ca="1" si="123"/>
        <v>0</v>
      </c>
      <c r="M615">
        <f t="shared" ca="1" si="124"/>
        <v>0</v>
      </c>
      <c r="N615">
        <f t="shared" ca="1" si="125"/>
        <v>0</v>
      </c>
    </row>
    <row r="616" spans="1:14" x14ac:dyDescent="0.25">
      <c r="A616">
        <f t="shared" si="126"/>
        <v>1</v>
      </c>
      <c r="B616" s="1">
        <f t="shared" si="127"/>
        <v>44203.395833331844</v>
      </c>
      <c r="C616" s="1">
        <f t="shared" si="118"/>
        <v>0.39583333184418734</v>
      </c>
      <c r="D616" s="4">
        <f t="shared" si="119"/>
        <v>44203</v>
      </c>
      <c r="E616" s="2">
        <f t="shared" ca="1" si="128"/>
        <v>0.95</v>
      </c>
      <c r="F616" s="2">
        <f t="shared" ca="1" si="129"/>
        <v>1.25</v>
      </c>
      <c r="G616">
        <f t="shared" si="130"/>
        <v>0.22916666815581266</v>
      </c>
      <c r="H616">
        <f t="shared" si="120"/>
        <v>1</v>
      </c>
      <c r="I616" s="2">
        <f t="shared" si="121"/>
        <v>0</v>
      </c>
      <c r="J616" s="2">
        <f>VLOOKUP(A616,'Meter Scaling'!A:B,2,FALSE)</f>
        <v>10</v>
      </c>
      <c r="K616">
        <f t="shared" ca="1" si="122"/>
        <v>0</v>
      </c>
      <c r="L616">
        <f t="shared" ca="1" si="123"/>
        <v>0</v>
      </c>
      <c r="M616">
        <f t="shared" ca="1" si="124"/>
        <v>0</v>
      </c>
      <c r="N616">
        <f t="shared" ca="1" si="125"/>
        <v>0</v>
      </c>
    </row>
    <row r="617" spans="1:14" x14ac:dyDescent="0.25">
      <c r="A617">
        <f t="shared" si="126"/>
        <v>1</v>
      </c>
      <c r="B617" s="1">
        <f t="shared" si="127"/>
        <v>44203.406249998508</v>
      </c>
      <c r="C617" s="1">
        <f t="shared" si="118"/>
        <v>0.40624999850842869</v>
      </c>
      <c r="D617" s="4">
        <f t="shared" si="119"/>
        <v>44203</v>
      </c>
      <c r="E617" s="2">
        <f t="shared" ca="1" si="128"/>
        <v>0.92</v>
      </c>
      <c r="F617" s="2">
        <f t="shared" ca="1" si="129"/>
        <v>1.25</v>
      </c>
      <c r="G617">
        <f t="shared" si="130"/>
        <v>0.21875000149157131</v>
      </c>
      <c r="H617">
        <f t="shared" si="120"/>
        <v>1</v>
      </c>
      <c r="I617" s="2">
        <f t="shared" si="121"/>
        <v>0</v>
      </c>
      <c r="J617" s="2">
        <f>VLOOKUP(A617,'Meter Scaling'!A:B,2,FALSE)</f>
        <v>10</v>
      </c>
      <c r="K617">
        <f t="shared" ca="1" si="122"/>
        <v>0</v>
      </c>
      <c r="L617">
        <f t="shared" ca="1" si="123"/>
        <v>0</v>
      </c>
      <c r="M617">
        <f t="shared" ca="1" si="124"/>
        <v>0</v>
      </c>
      <c r="N617">
        <f t="shared" ca="1" si="125"/>
        <v>0</v>
      </c>
    </row>
    <row r="618" spans="1:14" x14ac:dyDescent="0.25">
      <c r="A618">
        <f t="shared" si="126"/>
        <v>1</v>
      </c>
      <c r="B618" s="1">
        <f t="shared" si="127"/>
        <v>44203.416666665173</v>
      </c>
      <c r="C618" s="1">
        <f t="shared" si="118"/>
        <v>0.41666666517267004</v>
      </c>
      <c r="D618" s="4">
        <f t="shared" si="119"/>
        <v>44203</v>
      </c>
      <c r="E618" s="2">
        <f t="shared" ca="1" si="128"/>
        <v>0.92</v>
      </c>
      <c r="F618" s="2">
        <f t="shared" ca="1" si="129"/>
        <v>1.25</v>
      </c>
      <c r="G618">
        <f t="shared" si="130"/>
        <v>0.20833333482732996</v>
      </c>
      <c r="H618">
        <f t="shared" si="120"/>
        <v>1</v>
      </c>
      <c r="I618" s="2">
        <f t="shared" si="121"/>
        <v>0</v>
      </c>
      <c r="J618" s="2">
        <f>VLOOKUP(A618,'Meter Scaling'!A:B,2,FALSE)</f>
        <v>10</v>
      </c>
      <c r="K618">
        <f t="shared" ca="1" si="122"/>
        <v>0</v>
      </c>
      <c r="L618">
        <f t="shared" ca="1" si="123"/>
        <v>0</v>
      </c>
      <c r="M618">
        <f t="shared" ca="1" si="124"/>
        <v>0</v>
      </c>
      <c r="N618">
        <f t="shared" ca="1" si="125"/>
        <v>0</v>
      </c>
    </row>
    <row r="619" spans="1:14" x14ac:dyDescent="0.25">
      <c r="A619">
        <f t="shared" si="126"/>
        <v>1</v>
      </c>
      <c r="B619" s="1">
        <f t="shared" si="127"/>
        <v>44203.427083331837</v>
      </c>
      <c r="C619" s="1">
        <f t="shared" si="118"/>
        <v>0.42708333183691138</v>
      </c>
      <c r="D619" s="4">
        <f t="shared" si="119"/>
        <v>44203</v>
      </c>
      <c r="E619" s="2">
        <f t="shared" ca="1" si="128"/>
        <v>0.91</v>
      </c>
      <c r="F619" s="2">
        <f t="shared" ca="1" si="129"/>
        <v>1.25</v>
      </c>
      <c r="G619">
        <f t="shared" si="130"/>
        <v>0.19791666816308862</v>
      </c>
      <c r="H619">
        <f t="shared" si="120"/>
        <v>1</v>
      </c>
      <c r="I619" s="2">
        <f t="shared" si="121"/>
        <v>0</v>
      </c>
      <c r="J619" s="2">
        <f>VLOOKUP(A619,'Meter Scaling'!A:B,2,FALSE)</f>
        <v>10</v>
      </c>
      <c r="K619">
        <f t="shared" ca="1" si="122"/>
        <v>0</v>
      </c>
      <c r="L619">
        <f t="shared" ca="1" si="123"/>
        <v>0</v>
      </c>
      <c r="M619">
        <f t="shared" ca="1" si="124"/>
        <v>0</v>
      </c>
      <c r="N619">
        <f t="shared" ca="1" si="125"/>
        <v>0</v>
      </c>
    </row>
    <row r="620" spans="1:14" x14ac:dyDescent="0.25">
      <c r="A620">
        <f t="shared" si="126"/>
        <v>1</v>
      </c>
      <c r="B620" s="1">
        <f t="shared" si="127"/>
        <v>44203.437499998501</v>
      </c>
      <c r="C620" s="1">
        <f t="shared" si="118"/>
        <v>0.43749999850115273</v>
      </c>
      <c r="D620" s="4">
        <f t="shared" si="119"/>
        <v>44203</v>
      </c>
      <c r="E620" s="2">
        <f t="shared" ca="1" si="128"/>
        <v>0.92</v>
      </c>
      <c r="F620" s="2">
        <f t="shared" ca="1" si="129"/>
        <v>1.25</v>
      </c>
      <c r="G620">
        <f t="shared" si="130"/>
        <v>0.18750000149884727</v>
      </c>
      <c r="H620">
        <f t="shared" si="120"/>
        <v>1</v>
      </c>
      <c r="I620" s="2">
        <f t="shared" si="121"/>
        <v>0</v>
      </c>
      <c r="J620" s="2">
        <f>VLOOKUP(A620,'Meter Scaling'!A:B,2,FALSE)</f>
        <v>10</v>
      </c>
      <c r="K620">
        <f t="shared" ca="1" si="122"/>
        <v>0</v>
      </c>
      <c r="L620">
        <f t="shared" ca="1" si="123"/>
        <v>0</v>
      </c>
      <c r="M620">
        <f t="shared" ca="1" si="124"/>
        <v>0</v>
      </c>
      <c r="N620">
        <f t="shared" ca="1" si="125"/>
        <v>0</v>
      </c>
    </row>
    <row r="621" spans="1:14" x14ac:dyDescent="0.25">
      <c r="A621">
        <f t="shared" si="126"/>
        <v>1</v>
      </c>
      <c r="B621" s="1">
        <f t="shared" si="127"/>
        <v>44203.447916665165</v>
      </c>
      <c r="C621" s="1">
        <f t="shared" si="118"/>
        <v>0.44791666516539408</v>
      </c>
      <c r="D621" s="4">
        <f t="shared" si="119"/>
        <v>44203</v>
      </c>
      <c r="E621" s="2">
        <f t="shared" ca="1" si="128"/>
        <v>1.04</v>
      </c>
      <c r="F621" s="2">
        <f t="shared" ca="1" si="129"/>
        <v>1.25</v>
      </c>
      <c r="G621">
        <f t="shared" si="130"/>
        <v>0.17708333483460592</v>
      </c>
      <c r="H621">
        <f t="shared" si="120"/>
        <v>1</v>
      </c>
      <c r="I621" s="2">
        <f t="shared" si="121"/>
        <v>0</v>
      </c>
      <c r="J621" s="2">
        <f>VLOOKUP(A621,'Meter Scaling'!A:B,2,FALSE)</f>
        <v>10</v>
      </c>
      <c r="K621">
        <f t="shared" ca="1" si="122"/>
        <v>0</v>
      </c>
      <c r="L621">
        <f t="shared" ca="1" si="123"/>
        <v>0</v>
      </c>
      <c r="M621">
        <f t="shared" ca="1" si="124"/>
        <v>0</v>
      </c>
      <c r="N621">
        <f t="shared" ca="1" si="125"/>
        <v>0</v>
      </c>
    </row>
    <row r="622" spans="1:14" x14ac:dyDescent="0.25">
      <c r="A622">
        <f t="shared" si="126"/>
        <v>1</v>
      </c>
      <c r="B622" s="1">
        <f t="shared" si="127"/>
        <v>44203.45833333183</v>
      </c>
      <c r="C622" s="1">
        <f t="shared" si="118"/>
        <v>0.45833333182963543</v>
      </c>
      <c r="D622" s="4">
        <f t="shared" si="119"/>
        <v>44203</v>
      </c>
      <c r="E622" s="2">
        <f t="shared" ca="1" si="128"/>
        <v>1.07</v>
      </c>
      <c r="F622" s="2">
        <f t="shared" ca="1" si="129"/>
        <v>1.25</v>
      </c>
      <c r="G622">
        <f t="shared" si="130"/>
        <v>0.16666666817036457</v>
      </c>
      <c r="H622">
        <f t="shared" si="120"/>
        <v>1</v>
      </c>
      <c r="I622" s="2">
        <f t="shared" si="121"/>
        <v>0</v>
      </c>
      <c r="J622" s="2">
        <f>VLOOKUP(A622,'Meter Scaling'!A:B,2,FALSE)</f>
        <v>10</v>
      </c>
      <c r="K622">
        <f t="shared" ca="1" si="122"/>
        <v>0</v>
      </c>
      <c r="L622">
        <f t="shared" ca="1" si="123"/>
        <v>0</v>
      </c>
      <c r="M622">
        <f t="shared" ca="1" si="124"/>
        <v>0</v>
      </c>
      <c r="N622">
        <f t="shared" ca="1" si="125"/>
        <v>0</v>
      </c>
    </row>
    <row r="623" spans="1:14" x14ac:dyDescent="0.25">
      <c r="A623">
        <f t="shared" si="126"/>
        <v>1</v>
      </c>
      <c r="B623" s="1">
        <f t="shared" si="127"/>
        <v>44203.468749998494</v>
      </c>
      <c r="C623" s="1">
        <f t="shared" si="118"/>
        <v>0.46874999849387677</v>
      </c>
      <c r="D623" s="4">
        <f t="shared" si="119"/>
        <v>44203</v>
      </c>
      <c r="E623" s="2">
        <f t="shared" ca="1" si="128"/>
        <v>1</v>
      </c>
      <c r="F623" s="2">
        <f t="shared" ca="1" si="129"/>
        <v>1.25</v>
      </c>
      <c r="G623">
        <f t="shared" si="130"/>
        <v>0.15625000150612323</v>
      </c>
      <c r="H623">
        <f t="shared" si="120"/>
        <v>1</v>
      </c>
      <c r="I623" s="2">
        <f t="shared" si="121"/>
        <v>0</v>
      </c>
      <c r="J623" s="2">
        <f>VLOOKUP(A623,'Meter Scaling'!A:B,2,FALSE)</f>
        <v>10</v>
      </c>
      <c r="K623">
        <f t="shared" ca="1" si="122"/>
        <v>0</v>
      </c>
      <c r="L623">
        <f t="shared" ca="1" si="123"/>
        <v>0</v>
      </c>
      <c r="M623">
        <f t="shared" ca="1" si="124"/>
        <v>0</v>
      </c>
      <c r="N623">
        <f t="shared" ca="1" si="125"/>
        <v>0</v>
      </c>
    </row>
    <row r="624" spans="1:14" x14ac:dyDescent="0.25">
      <c r="A624">
        <f t="shared" si="126"/>
        <v>1</v>
      </c>
      <c r="B624" s="1">
        <f t="shared" si="127"/>
        <v>44203.479166665158</v>
      </c>
      <c r="C624" s="1">
        <f t="shared" si="118"/>
        <v>0.47916666515811812</v>
      </c>
      <c r="D624" s="4">
        <f t="shared" si="119"/>
        <v>44203</v>
      </c>
      <c r="E624" s="2">
        <f t="shared" ca="1" si="128"/>
        <v>1</v>
      </c>
      <c r="F624" s="2">
        <f t="shared" ca="1" si="129"/>
        <v>1.25</v>
      </c>
      <c r="G624">
        <f t="shared" si="130"/>
        <v>0.14583333484188188</v>
      </c>
      <c r="H624">
        <f t="shared" si="120"/>
        <v>0.93333334298804405</v>
      </c>
      <c r="I624" s="2">
        <f t="shared" si="121"/>
        <v>1.0926196479995154E-2</v>
      </c>
      <c r="J624" s="2">
        <f>VLOOKUP(A624,'Meter Scaling'!A:B,2,FALSE)</f>
        <v>10</v>
      </c>
      <c r="K624">
        <f t="shared" ca="1" si="122"/>
        <v>0.13657745599993942</v>
      </c>
      <c r="L624">
        <f t="shared" ca="1" si="123"/>
        <v>0.13657745599993942</v>
      </c>
      <c r="M624">
        <f t="shared" ca="1" si="124"/>
        <v>3.4144363999984856E-2</v>
      </c>
      <c r="N624">
        <f t="shared" ca="1" si="125"/>
        <v>1.3657745599993942E-2</v>
      </c>
    </row>
    <row r="625" spans="1:14" x14ac:dyDescent="0.25">
      <c r="A625">
        <f t="shared" si="126"/>
        <v>1</v>
      </c>
      <c r="B625" s="1">
        <f t="shared" si="127"/>
        <v>44203.489583331822</v>
      </c>
      <c r="C625" s="1">
        <f t="shared" si="118"/>
        <v>0.48958333182235947</v>
      </c>
      <c r="D625" s="4">
        <f t="shared" si="119"/>
        <v>44203</v>
      </c>
      <c r="E625" s="2">
        <f t="shared" ca="1" si="128"/>
        <v>0.94</v>
      </c>
      <c r="F625" s="2">
        <f t="shared" ca="1" si="129"/>
        <v>1.25</v>
      </c>
      <c r="G625">
        <f t="shared" si="130"/>
        <v>0.13541666817764053</v>
      </c>
      <c r="H625">
        <f t="shared" si="120"/>
        <v>0.86666667633689942</v>
      </c>
      <c r="I625" s="2">
        <f t="shared" si="121"/>
        <v>4.3227265000383985E-2</v>
      </c>
      <c r="J625" s="2">
        <f>VLOOKUP(A625,'Meter Scaling'!A:B,2,FALSE)</f>
        <v>10</v>
      </c>
      <c r="K625">
        <f t="shared" ca="1" si="122"/>
        <v>0.50792036375451177</v>
      </c>
      <c r="L625">
        <f t="shared" ca="1" si="123"/>
        <v>0.50792036375451177</v>
      </c>
      <c r="M625">
        <f t="shared" ca="1" si="124"/>
        <v>0.12698009093862794</v>
      </c>
      <c r="N625">
        <f t="shared" ca="1" si="125"/>
        <v>5.4034081250479982E-2</v>
      </c>
    </row>
    <row r="626" spans="1:14" x14ac:dyDescent="0.25">
      <c r="A626">
        <f t="shared" si="126"/>
        <v>1</v>
      </c>
      <c r="B626" s="1">
        <f t="shared" si="127"/>
        <v>44203.499999998487</v>
      </c>
      <c r="C626" s="1">
        <f t="shared" si="118"/>
        <v>0.49999999848660082</v>
      </c>
      <c r="D626" s="4">
        <f t="shared" si="119"/>
        <v>44203</v>
      </c>
      <c r="E626" s="2">
        <f t="shared" ca="1" si="128"/>
        <v>1.08</v>
      </c>
      <c r="F626" s="2">
        <f t="shared" ca="1" si="129"/>
        <v>1.25</v>
      </c>
      <c r="G626">
        <f t="shared" si="130"/>
        <v>0.12500000151339918</v>
      </c>
      <c r="H626">
        <f t="shared" si="120"/>
        <v>0.8000000096857548</v>
      </c>
      <c r="I626" s="2">
        <f t="shared" si="121"/>
        <v>9.5491493869757138E-2</v>
      </c>
      <c r="J626" s="2">
        <f>VLOOKUP(A626,'Meter Scaling'!A:B,2,FALSE)</f>
        <v>10</v>
      </c>
      <c r="K626">
        <f t="shared" ca="1" si="122"/>
        <v>1.2891351672417215</v>
      </c>
      <c r="L626">
        <f t="shared" ca="1" si="123"/>
        <v>1.2891351672417215</v>
      </c>
      <c r="M626">
        <f t="shared" ca="1" si="124"/>
        <v>0.32228379181043038</v>
      </c>
      <c r="N626">
        <f t="shared" ca="1" si="125"/>
        <v>0.11936436733719642</v>
      </c>
    </row>
    <row r="627" spans="1:14" x14ac:dyDescent="0.25">
      <c r="A627">
        <f t="shared" si="126"/>
        <v>1</v>
      </c>
      <c r="B627" s="1">
        <f t="shared" si="127"/>
        <v>44203.510416665151</v>
      </c>
      <c r="C627" s="1">
        <f t="shared" ref="C627:C690" si="131">B627-ROUNDDOWN(B627,0)</f>
        <v>0.51041666515084216</v>
      </c>
      <c r="D627" s="4">
        <f t="shared" si="119"/>
        <v>44203</v>
      </c>
      <c r="E627" s="2">
        <f t="shared" ca="1" si="128"/>
        <v>1.05</v>
      </c>
      <c r="F627" s="2">
        <f t="shared" ca="1" si="129"/>
        <v>1.25</v>
      </c>
      <c r="G627">
        <f t="shared" si="130"/>
        <v>0.11458333484915784</v>
      </c>
      <c r="H627">
        <f t="shared" si="120"/>
        <v>0.73333334303461017</v>
      </c>
      <c r="I627" s="2">
        <f t="shared" si="121"/>
        <v>0.16543468549598767</v>
      </c>
      <c r="J627" s="2">
        <f>VLOOKUP(A627,'Meter Scaling'!A:B,2,FALSE)</f>
        <v>10</v>
      </c>
      <c r="K627">
        <f t="shared" ca="1" si="122"/>
        <v>2.1713302471348381</v>
      </c>
      <c r="L627">
        <f t="shared" ca="1" si="123"/>
        <v>2.1713302471348381</v>
      </c>
      <c r="M627">
        <f t="shared" ca="1" si="124"/>
        <v>0.54283256178370953</v>
      </c>
      <c r="N627">
        <f t="shared" ca="1" si="125"/>
        <v>0.20679335686998457</v>
      </c>
    </row>
    <row r="628" spans="1:14" x14ac:dyDescent="0.25">
      <c r="A628">
        <f t="shared" si="126"/>
        <v>1</v>
      </c>
      <c r="B628" s="1">
        <f t="shared" si="127"/>
        <v>44203.520833331815</v>
      </c>
      <c r="C628" s="1">
        <f t="shared" si="131"/>
        <v>0.52083333181508351</v>
      </c>
      <c r="D628" s="4">
        <f t="shared" si="119"/>
        <v>44203</v>
      </c>
      <c r="E628" s="2">
        <f t="shared" ca="1" si="128"/>
        <v>1.04</v>
      </c>
      <c r="F628" s="2">
        <f t="shared" ca="1" si="129"/>
        <v>1.25</v>
      </c>
      <c r="G628">
        <f t="shared" si="130"/>
        <v>0.10416666818491649</v>
      </c>
      <c r="H628">
        <f t="shared" si="120"/>
        <v>0.66666667638346555</v>
      </c>
      <c r="I628" s="2">
        <f t="shared" si="121"/>
        <v>0.24999998678175739</v>
      </c>
      <c r="J628" s="2">
        <f>VLOOKUP(A628,'Meter Scaling'!A:B,2,FALSE)</f>
        <v>10</v>
      </c>
      <c r="K628">
        <f t="shared" ca="1" si="122"/>
        <v>3.2499998281628462</v>
      </c>
      <c r="L628">
        <f t="shared" ca="1" si="123"/>
        <v>3.2499998281628462</v>
      </c>
      <c r="M628">
        <f t="shared" ca="1" si="124"/>
        <v>0.81249995704071154</v>
      </c>
      <c r="N628">
        <f t="shared" ca="1" si="125"/>
        <v>0.31249998347719676</v>
      </c>
    </row>
    <row r="629" spans="1:14" x14ac:dyDescent="0.25">
      <c r="A629">
        <f t="shared" si="126"/>
        <v>1</v>
      </c>
      <c r="B629" s="1">
        <f t="shared" si="127"/>
        <v>44203.531249998479</v>
      </c>
      <c r="C629" s="1">
        <f t="shared" si="131"/>
        <v>0.53124999847932486</v>
      </c>
      <c r="D629" s="4">
        <f t="shared" si="119"/>
        <v>44203</v>
      </c>
      <c r="E629" s="2">
        <f t="shared" ca="1" si="128"/>
        <v>1.02</v>
      </c>
      <c r="F629" s="2">
        <f t="shared" ca="1" si="129"/>
        <v>1.25</v>
      </c>
      <c r="G629">
        <f t="shared" si="130"/>
        <v>9.3750001520675141E-2</v>
      </c>
      <c r="H629">
        <f t="shared" si="120"/>
        <v>0.60000000973232093</v>
      </c>
      <c r="I629" s="2">
        <f t="shared" si="121"/>
        <v>0.34549148827325571</v>
      </c>
      <c r="J629" s="2">
        <f>VLOOKUP(A629,'Meter Scaling'!A:B,2,FALSE)</f>
        <v>10</v>
      </c>
      <c r="K629">
        <f t="shared" ca="1" si="122"/>
        <v>4.4050164754840102</v>
      </c>
      <c r="L629">
        <f t="shared" ca="1" si="123"/>
        <v>4.4050164754840102</v>
      </c>
      <c r="M629">
        <f t="shared" ca="1" si="124"/>
        <v>1.1012541188710026</v>
      </c>
      <c r="N629">
        <f t="shared" ca="1" si="125"/>
        <v>0.43186436034156961</v>
      </c>
    </row>
    <row r="630" spans="1:14" x14ac:dyDescent="0.25">
      <c r="A630">
        <f t="shared" si="126"/>
        <v>1</v>
      </c>
      <c r="B630" s="1">
        <f t="shared" si="127"/>
        <v>44203.541666665144</v>
      </c>
      <c r="C630" s="1">
        <f t="shared" si="131"/>
        <v>0.54166666514356621</v>
      </c>
      <c r="D630" s="4">
        <f t="shared" si="119"/>
        <v>44203</v>
      </c>
      <c r="E630" s="2">
        <f t="shared" ca="1" si="128"/>
        <v>1.04</v>
      </c>
      <c r="F630" s="2">
        <f t="shared" ca="1" si="129"/>
        <v>1.25</v>
      </c>
      <c r="G630">
        <f t="shared" si="130"/>
        <v>8.3333334856433794E-2</v>
      </c>
      <c r="H630">
        <f t="shared" si="120"/>
        <v>0.5333333430811763</v>
      </c>
      <c r="I630" s="2">
        <f t="shared" si="121"/>
        <v>0.44773575313817743</v>
      </c>
      <c r="J630" s="2">
        <f>VLOOKUP(A630,'Meter Scaling'!A:B,2,FALSE)</f>
        <v>10</v>
      </c>
      <c r="K630">
        <f t="shared" ca="1" si="122"/>
        <v>5.8205647907963067</v>
      </c>
      <c r="L630">
        <f t="shared" ca="1" si="123"/>
        <v>5.8205647907963067</v>
      </c>
      <c r="M630">
        <f t="shared" ca="1" si="124"/>
        <v>1.4551411976990767</v>
      </c>
      <c r="N630">
        <f t="shared" ca="1" si="125"/>
        <v>0.55966969142272183</v>
      </c>
    </row>
    <row r="631" spans="1:14" x14ac:dyDescent="0.25">
      <c r="A631">
        <f t="shared" si="126"/>
        <v>1</v>
      </c>
      <c r="B631" s="1">
        <f t="shared" si="127"/>
        <v>44203.552083331808</v>
      </c>
      <c r="C631" s="1">
        <f t="shared" si="131"/>
        <v>0.55208333180780755</v>
      </c>
      <c r="D631" s="4">
        <f t="shared" si="119"/>
        <v>44203</v>
      </c>
      <c r="E631" s="2">
        <f t="shared" ca="1" si="128"/>
        <v>0.98</v>
      </c>
      <c r="F631" s="2">
        <f t="shared" ca="1" si="129"/>
        <v>1.25</v>
      </c>
      <c r="G631">
        <f t="shared" si="130"/>
        <v>7.2916668192192446E-2</v>
      </c>
      <c r="H631">
        <f t="shared" si="120"/>
        <v>0.46666667643003168</v>
      </c>
      <c r="I631" s="2">
        <f t="shared" si="121"/>
        <v>0.55226421638158252</v>
      </c>
      <c r="J631" s="2">
        <f>VLOOKUP(A631,'Meter Scaling'!A:B,2,FALSE)</f>
        <v>10</v>
      </c>
      <c r="K631">
        <f t="shared" ca="1" si="122"/>
        <v>6.7652366506743871</v>
      </c>
      <c r="L631">
        <f t="shared" ca="1" si="123"/>
        <v>6.7652366506743871</v>
      </c>
      <c r="M631">
        <f t="shared" ca="1" si="124"/>
        <v>1.6913091626685968</v>
      </c>
      <c r="N631">
        <f t="shared" ca="1" si="125"/>
        <v>0.69033027047697815</v>
      </c>
    </row>
    <row r="632" spans="1:14" x14ac:dyDescent="0.25">
      <c r="A632">
        <f t="shared" si="126"/>
        <v>1</v>
      </c>
      <c r="B632" s="1">
        <f t="shared" si="127"/>
        <v>44203.562499998472</v>
      </c>
      <c r="C632" s="1">
        <f t="shared" si="131"/>
        <v>0.5624999984720489</v>
      </c>
      <c r="D632" s="4">
        <f t="shared" si="119"/>
        <v>44203</v>
      </c>
      <c r="E632" s="2">
        <f t="shared" ca="1" si="128"/>
        <v>0.92</v>
      </c>
      <c r="F632" s="2">
        <f t="shared" ca="1" si="129"/>
        <v>1.25</v>
      </c>
      <c r="G632">
        <f t="shared" si="130"/>
        <v>6.2500001527951099E-2</v>
      </c>
      <c r="H632">
        <f t="shared" si="120"/>
        <v>0.40000000977888706</v>
      </c>
      <c r="I632" s="2">
        <f t="shared" si="121"/>
        <v>0.65450848257863703</v>
      </c>
      <c r="J632" s="2">
        <f>VLOOKUP(A632,'Meter Scaling'!A:B,2,FALSE)</f>
        <v>10</v>
      </c>
      <c r="K632">
        <f t="shared" ca="1" si="122"/>
        <v>7.5268475496543266</v>
      </c>
      <c r="L632">
        <f t="shared" ca="1" si="123"/>
        <v>7.5268475496543266</v>
      </c>
      <c r="M632">
        <f t="shared" ca="1" si="124"/>
        <v>1.8817118874135816</v>
      </c>
      <c r="N632">
        <f t="shared" ca="1" si="125"/>
        <v>0.81813560322329626</v>
      </c>
    </row>
    <row r="633" spans="1:14" x14ac:dyDescent="0.25">
      <c r="A633">
        <f t="shared" si="126"/>
        <v>1</v>
      </c>
      <c r="B633" s="1">
        <f t="shared" si="127"/>
        <v>44203.572916665136</v>
      </c>
      <c r="C633" s="1">
        <f t="shared" si="131"/>
        <v>0.57291666513629025</v>
      </c>
      <c r="D633" s="4">
        <f t="shared" si="119"/>
        <v>44203</v>
      </c>
      <c r="E633" s="2">
        <f t="shared" ca="1" si="128"/>
        <v>1</v>
      </c>
      <c r="F633" s="2">
        <f t="shared" ca="1" si="129"/>
        <v>1.25</v>
      </c>
      <c r="G633">
        <f t="shared" si="130"/>
        <v>5.2083334863709752E-2</v>
      </c>
      <c r="H633">
        <f t="shared" si="120"/>
        <v>0.33333334312774243</v>
      </c>
      <c r="I633" s="2">
        <f t="shared" si="121"/>
        <v>0.74999998667618017</v>
      </c>
      <c r="J633" s="2">
        <f>VLOOKUP(A633,'Meter Scaling'!A:B,2,FALSE)</f>
        <v>10</v>
      </c>
      <c r="K633">
        <f t="shared" ca="1" si="122"/>
        <v>9.374999833452252</v>
      </c>
      <c r="L633">
        <f t="shared" ca="1" si="123"/>
        <v>9.374999833452252</v>
      </c>
      <c r="M633">
        <f t="shared" ca="1" si="124"/>
        <v>2.343749958363063</v>
      </c>
      <c r="N633">
        <f t="shared" ca="1" si="125"/>
        <v>0.93749998334522522</v>
      </c>
    </row>
    <row r="634" spans="1:14" x14ac:dyDescent="0.25">
      <c r="A634">
        <f t="shared" si="126"/>
        <v>1</v>
      </c>
      <c r="B634" s="1">
        <f t="shared" si="127"/>
        <v>44203.583333331801</v>
      </c>
      <c r="C634" s="1">
        <f t="shared" si="131"/>
        <v>0.5833333318005316</v>
      </c>
      <c r="D634" s="4">
        <f t="shared" si="119"/>
        <v>44203</v>
      </c>
      <c r="E634" s="2">
        <f t="shared" ca="1" si="128"/>
        <v>0.99</v>
      </c>
      <c r="F634" s="2">
        <f t="shared" ca="1" si="129"/>
        <v>1.25</v>
      </c>
      <c r="G634">
        <f t="shared" si="130"/>
        <v>4.1666668199468404E-2</v>
      </c>
      <c r="H634">
        <f t="shared" si="120"/>
        <v>0.26666667647659781</v>
      </c>
      <c r="I634" s="2">
        <f t="shared" si="121"/>
        <v>0.83456529172801019</v>
      </c>
      <c r="J634" s="2">
        <f>VLOOKUP(A634,'Meter Scaling'!A:B,2,FALSE)</f>
        <v>10</v>
      </c>
      <c r="K634">
        <f t="shared" ca="1" si="122"/>
        <v>10.327745485134125</v>
      </c>
      <c r="L634">
        <f t="shared" ca="1" si="123"/>
        <v>9.93</v>
      </c>
      <c r="M634">
        <f t="shared" ca="1" si="124"/>
        <v>2.4824999999999999</v>
      </c>
      <c r="N634">
        <f t="shared" ca="1" si="125"/>
        <v>1.0432066146600127</v>
      </c>
    </row>
    <row r="635" spans="1:14" x14ac:dyDescent="0.25">
      <c r="A635">
        <f t="shared" si="126"/>
        <v>1</v>
      </c>
      <c r="B635" s="1">
        <f t="shared" si="127"/>
        <v>44203.593749998465</v>
      </c>
      <c r="C635" s="1">
        <f t="shared" si="131"/>
        <v>0.59374999846477294</v>
      </c>
      <c r="D635" s="4">
        <f t="shared" si="119"/>
        <v>44203</v>
      </c>
      <c r="E635" s="2">
        <f t="shared" ca="1" si="128"/>
        <v>1.02</v>
      </c>
      <c r="F635" s="2">
        <f t="shared" ca="1" si="129"/>
        <v>1.25</v>
      </c>
      <c r="G635">
        <f t="shared" si="130"/>
        <v>3.1250001535227057E-2</v>
      </c>
      <c r="H635">
        <f t="shared" si="120"/>
        <v>0.20000000982545316</v>
      </c>
      <c r="I635" s="2">
        <f t="shared" si="121"/>
        <v>0.90450848811572193</v>
      </c>
      <c r="J635" s="2">
        <f>VLOOKUP(A635,'Meter Scaling'!A:B,2,FALSE)</f>
        <v>10</v>
      </c>
      <c r="K635">
        <f t="shared" ca="1" si="122"/>
        <v>11.532483223475454</v>
      </c>
      <c r="L635">
        <f t="shared" ca="1" si="123"/>
        <v>9.9</v>
      </c>
      <c r="M635">
        <f t="shared" ca="1" si="124"/>
        <v>2.4750000000000001</v>
      </c>
      <c r="N635">
        <f t="shared" ca="1" si="125"/>
        <v>1.1306356101446524</v>
      </c>
    </row>
    <row r="636" spans="1:14" x14ac:dyDescent="0.25">
      <c r="A636">
        <f t="shared" si="126"/>
        <v>1</v>
      </c>
      <c r="B636" s="1">
        <f t="shared" si="127"/>
        <v>44203.604166665129</v>
      </c>
      <c r="C636" s="1">
        <f t="shared" si="131"/>
        <v>0.60416666512901429</v>
      </c>
      <c r="D636" s="4">
        <f t="shared" si="119"/>
        <v>44203</v>
      </c>
      <c r="E636" s="2">
        <f t="shared" ca="1" si="128"/>
        <v>1.1000000000000001</v>
      </c>
      <c r="F636" s="2">
        <f t="shared" ca="1" si="129"/>
        <v>1.25</v>
      </c>
      <c r="G636">
        <f t="shared" si="130"/>
        <v>2.0833334870985709E-2</v>
      </c>
      <c r="H636">
        <f t="shared" si="120"/>
        <v>0.13333334317430853</v>
      </c>
      <c r="I636" s="2">
        <f t="shared" si="121"/>
        <v>0.956772722533897</v>
      </c>
      <c r="J636" s="2">
        <f>VLOOKUP(A636,'Meter Scaling'!A:B,2,FALSE)</f>
        <v>10</v>
      </c>
      <c r="K636">
        <f t="shared" ca="1" si="122"/>
        <v>13.155624934841084</v>
      </c>
      <c r="L636">
        <f t="shared" ca="1" si="123"/>
        <v>9.92</v>
      </c>
      <c r="M636">
        <f t="shared" ca="1" si="124"/>
        <v>2.48</v>
      </c>
      <c r="N636">
        <f t="shared" ca="1" si="125"/>
        <v>1.1959659031673713</v>
      </c>
    </row>
    <row r="637" spans="1:14" x14ac:dyDescent="0.25">
      <c r="A637">
        <f t="shared" si="126"/>
        <v>1</v>
      </c>
      <c r="B637" s="1">
        <f t="shared" si="127"/>
        <v>44203.614583331793</v>
      </c>
      <c r="C637" s="1">
        <f t="shared" si="131"/>
        <v>0.61458333179325564</v>
      </c>
      <c r="D637" s="4">
        <f t="shared" si="119"/>
        <v>44203</v>
      </c>
      <c r="E637" s="2">
        <f t="shared" ca="1" si="128"/>
        <v>1.04</v>
      </c>
      <c r="F637" s="2">
        <f t="shared" ca="1" si="129"/>
        <v>1.25</v>
      </c>
      <c r="G637">
        <f t="shared" si="130"/>
        <v>1.0416668206744362E-2</v>
      </c>
      <c r="H637">
        <f t="shared" si="120"/>
        <v>6.6666676523163909E-2</v>
      </c>
      <c r="I637" s="2">
        <f t="shared" si="121"/>
        <v>0.98907379714789956</v>
      </c>
      <c r="J637" s="2">
        <f>VLOOKUP(A637,'Meter Scaling'!A:B,2,FALSE)</f>
        <v>10</v>
      </c>
      <c r="K637">
        <f t="shared" ca="1" si="122"/>
        <v>12.857959362922696</v>
      </c>
      <c r="L637">
        <f t="shared" ca="1" si="123"/>
        <v>10.01</v>
      </c>
      <c r="M637">
        <f t="shared" ca="1" si="124"/>
        <v>2.5024999999999999</v>
      </c>
      <c r="N637">
        <f t="shared" ca="1" si="125"/>
        <v>1.2363422464348743</v>
      </c>
    </row>
    <row r="638" spans="1:14" x14ac:dyDescent="0.25">
      <c r="A638">
        <f t="shared" si="126"/>
        <v>1</v>
      </c>
      <c r="B638" s="1">
        <f t="shared" si="127"/>
        <v>44203.624999998457</v>
      </c>
      <c r="C638" s="1">
        <f t="shared" si="131"/>
        <v>0.62499999845749699</v>
      </c>
      <c r="D638" s="4">
        <f t="shared" si="119"/>
        <v>44203</v>
      </c>
      <c r="E638" s="2">
        <f t="shared" ca="1" si="128"/>
        <v>1.06</v>
      </c>
      <c r="F638" s="2">
        <f t="shared" ca="1" si="129"/>
        <v>1.25</v>
      </c>
      <c r="G638">
        <f t="shared" si="130"/>
        <v>1.5425030142068863E-9</v>
      </c>
      <c r="H638">
        <f t="shared" si="120"/>
        <v>9.8720192909240719E-9</v>
      </c>
      <c r="I638" s="2">
        <f t="shared" si="121"/>
        <v>0.99999999999999978</v>
      </c>
      <c r="J638" s="2">
        <f>VLOOKUP(A638,'Meter Scaling'!A:B,2,FALSE)</f>
        <v>10</v>
      </c>
      <c r="K638">
        <f t="shared" ca="1" si="122"/>
        <v>13.25</v>
      </c>
      <c r="L638">
        <f t="shared" ca="1" si="123"/>
        <v>10.02</v>
      </c>
      <c r="M638">
        <f t="shared" ca="1" si="124"/>
        <v>2.5049999999999999</v>
      </c>
      <c r="N638">
        <f t="shared" ca="1" si="125"/>
        <v>1.2499999999999998</v>
      </c>
    </row>
    <row r="639" spans="1:14" x14ac:dyDescent="0.25">
      <c r="A639">
        <f t="shared" si="126"/>
        <v>1</v>
      </c>
      <c r="B639" s="1">
        <f t="shared" si="127"/>
        <v>44203.635416665122</v>
      </c>
      <c r="C639" s="1">
        <f t="shared" si="131"/>
        <v>0.63541666512173833</v>
      </c>
      <c r="D639" s="4">
        <f t="shared" si="119"/>
        <v>44203</v>
      </c>
      <c r="E639" s="2">
        <f t="shared" ca="1" si="128"/>
        <v>1.03</v>
      </c>
      <c r="F639" s="2">
        <f t="shared" ca="1" si="129"/>
        <v>1.25</v>
      </c>
      <c r="G639">
        <f t="shared" si="130"/>
        <v>1.0416665121738333E-2</v>
      </c>
      <c r="H639">
        <f t="shared" si="120"/>
        <v>6.6666656779125338E-2</v>
      </c>
      <c r="I639" s="2">
        <f t="shared" si="121"/>
        <v>0.98907380359604424</v>
      </c>
      <c r="J639" s="2">
        <f>VLOOKUP(A639,'Meter Scaling'!A:B,2,FALSE)</f>
        <v>10</v>
      </c>
      <c r="K639">
        <f t="shared" ca="1" si="122"/>
        <v>12.73432522129907</v>
      </c>
      <c r="L639">
        <f t="shared" ca="1" si="123"/>
        <v>10.050000000000001</v>
      </c>
      <c r="M639">
        <f t="shared" ca="1" si="124"/>
        <v>2.5125000000000002</v>
      </c>
      <c r="N639">
        <f t="shared" ca="1" si="125"/>
        <v>1.2363422544950553</v>
      </c>
    </row>
    <row r="640" spans="1:14" x14ac:dyDescent="0.25">
      <c r="A640">
        <f t="shared" si="126"/>
        <v>1</v>
      </c>
      <c r="B640" s="1">
        <f t="shared" si="127"/>
        <v>44203.645833331786</v>
      </c>
      <c r="C640" s="1">
        <f t="shared" si="131"/>
        <v>0.64583333178597968</v>
      </c>
      <c r="D640" s="4">
        <f t="shared" si="119"/>
        <v>44203</v>
      </c>
      <c r="E640" s="2">
        <f t="shared" ca="1" si="128"/>
        <v>0.95</v>
      </c>
      <c r="F640" s="2">
        <f t="shared" ca="1" si="129"/>
        <v>1.25</v>
      </c>
      <c r="G640">
        <f t="shared" si="130"/>
        <v>2.0833331785979681E-2</v>
      </c>
      <c r="H640">
        <f t="shared" si="120"/>
        <v>0.13333332343026996</v>
      </c>
      <c r="I640" s="2">
        <f t="shared" si="121"/>
        <v>0.95677273514837169</v>
      </c>
      <c r="J640" s="2">
        <f>VLOOKUP(A640,'Meter Scaling'!A:B,2,FALSE)</f>
        <v>10</v>
      </c>
      <c r="K640">
        <f t="shared" ca="1" si="122"/>
        <v>11.361676229886914</v>
      </c>
      <c r="L640">
        <f t="shared" ca="1" si="123"/>
        <v>9.99</v>
      </c>
      <c r="M640">
        <f t="shared" ca="1" si="124"/>
        <v>2.4975000000000001</v>
      </c>
      <c r="N640">
        <f t="shared" ca="1" si="125"/>
        <v>1.1959659189354646</v>
      </c>
    </row>
    <row r="641" spans="1:14" x14ac:dyDescent="0.25">
      <c r="A641">
        <f t="shared" si="126"/>
        <v>1</v>
      </c>
      <c r="B641" s="1">
        <f t="shared" si="127"/>
        <v>44203.65624999845</v>
      </c>
      <c r="C641" s="1">
        <f t="shared" si="131"/>
        <v>0.65624999845022103</v>
      </c>
      <c r="D641" s="4">
        <f t="shared" si="119"/>
        <v>44203</v>
      </c>
      <c r="E641" s="2">
        <f t="shared" ca="1" si="128"/>
        <v>1.03</v>
      </c>
      <c r="F641" s="2">
        <f t="shared" ca="1" si="129"/>
        <v>1.25</v>
      </c>
      <c r="G641">
        <f t="shared" si="130"/>
        <v>3.1249998450221028E-2</v>
      </c>
      <c r="H641">
        <f t="shared" si="120"/>
        <v>0.19999999008141459</v>
      </c>
      <c r="I641" s="2">
        <f t="shared" si="121"/>
        <v>0.9045085063452134</v>
      </c>
      <c r="J641" s="2">
        <f>VLOOKUP(A641,'Meter Scaling'!A:B,2,FALSE)</f>
        <v>10</v>
      </c>
      <c r="K641">
        <f t="shared" ca="1" si="122"/>
        <v>11.645547019194623</v>
      </c>
      <c r="L641">
        <f t="shared" ca="1" si="123"/>
        <v>9.9499999999999993</v>
      </c>
      <c r="M641">
        <f t="shared" ca="1" si="124"/>
        <v>2.4874999999999998</v>
      </c>
      <c r="N641">
        <f t="shared" ca="1" si="125"/>
        <v>1.1306356329315168</v>
      </c>
    </row>
    <row r="642" spans="1:14" x14ac:dyDescent="0.25">
      <c r="A642">
        <f t="shared" si="126"/>
        <v>1</v>
      </c>
      <c r="B642" s="1">
        <f t="shared" si="127"/>
        <v>44203.666666665114</v>
      </c>
      <c r="C642" s="1">
        <f t="shared" si="131"/>
        <v>0.66666666511446238</v>
      </c>
      <c r="D642" s="4">
        <f t="shared" si="119"/>
        <v>44203</v>
      </c>
      <c r="E642" s="2">
        <f t="shared" ca="1" si="128"/>
        <v>1.04</v>
      </c>
      <c r="F642" s="2">
        <f t="shared" ca="1" si="129"/>
        <v>1.25</v>
      </c>
      <c r="G642">
        <f t="shared" si="130"/>
        <v>4.1666665114462376E-2</v>
      </c>
      <c r="H642">
        <f t="shared" si="120"/>
        <v>0.26666665673255918</v>
      </c>
      <c r="I642" s="2">
        <f t="shared" si="121"/>
        <v>0.83456531477580231</v>
      </c>
      <c r="J642" s="2">
        <f>VLOOKUP(A642,'Meter Scaling'!A:B,2,FALSE)</f>
        <v>10</v>
      </c>
      <c r="K642">
        <f t="shared" ca="1" si="122"/>
        <v>10.849349092085429</v>
      </c>
      <c r="L642">
        <f t="shared" ca="1" si="123"/>
        <v>10.029999999999999</v>
      </c>
      <c r="M642">
        <f t="shared" ca="1" si="124"/>
        <v>2.5074999999999998</v>
      </c>
      <c r="N642">
        <f t="shared" ca="1" si="125"/>
        <v>1.0432066434697529</v>
      </c>
    </row>
    <row r="643" spans="1:14" x14ac:dyDescent="0.25">
      <c r="A643">
        <f t="shared" si="126"/>
        <v>1</v>
      </c>
      <c r="B643" s="1">
        <f t="shared" si="127"/>
        <v>44203.677083331779</v>
      </c>
      <c r="C643" s="1">
        <f t="shared" si="131"/>
        <v>0.67708333177870372</v>
      </c>
      <c r="D643" s="4">
        <f t="shared" ref="D643:D706" si="132">ROUNDDOWN(B643,0)</f>
        <v>44203</v>
      </c>
      <c r="E643" s="2">
        <f t="shared" ca="1" si="128"/>
        <v>1.0900000000000001</v>
      </c>
      <c r="F643" s="2">
        <f t="shared" ca="1" si="129"/>
        <v>1.25</v>
      </c>
      <c r="G643">
        <f t="shared" si="130"/>
        <v>5.2083331778703723E-2</v>
      </c>
      <c r="H643">
        <f t="shared" ref="H643:H706" si="133">IF(G643/MAX(G:G)*4&gt;1,1,G643/MAX(G:G)*4)</f>
        <v>0.33333332338370381</v>
      </c>
      <c r="I643" s="2">
        <f t="shared" ref="I643:I706" si="134">(COS(H643*PI()) + 1)/2</f>
        <v>0.75000001353497359</v>
      </c>
      <c r="J643" s="2">
        <f>VLOOKUP(A643,'Meter Scaling'!A:B,2,FALSE)</f>
        <v>10</v>
      </c>
      <c r="K643">
        <f t="shared" ref="K643:K706" ca="1" si="135">E643*F643*I643*J643</f>
        <v>10.218750184414017</v>
      </c>
      <c r="L643">
        <f t="shared" ref="L643:L706" ca="1" si="136">IF(K643&gt;J643,J643*RANDBETWEEN(990,1010)/1000,K643)</f>
        <v>10</v>
      </c>
      <c r="M643">
        <f t="shared" ref="M643:M706" ca="1" si="137">L643/4</f>
        <v>2.5</v>
      </c>
      <c r="N643">
        <f t="shared" ref="N643:N706" ca="1" si="138">RANDBETWEEN(0.7,1.3)*I643*F643</f>
        <v>0.93750001691871698</v>
      </c>
    </row>
    <row r="644" spans="1:14" x14ac:dyDescent="0.25">
      <c r="A644">
        <f t="shared" ref="A644:A707" si="139">A643</f>
        <v>1</v>
      </c>
      <c r="B644" s="1">
        <f t="shared" ref="B644:B707" si="140">B643+(1/24/60*15)</f>
        <v>44203.687499998443</v>
      </c>
      <c r="C644" s="1">
        <f t="shared" si="131"/>
        <v>0.68749999844294507</v>
      </c>
      <c r="D644" s="4">
        <f t="shared" si="132"/>
        <v>44203</v>
      </c>
      <c r="E644" s="2">
        <f t="shared" ref="E644:E707" ca="1" si="141">IF(C644=C643,E643,RANDBETWEEN(90,110)/100)</f>
        <v>0.9</v>
      </c>
      <c r="F644" s="2">
        <f t="shared" ref="F644:F707" ca="1" si="142">IF(DAY(B644)=DAY(B643),F643,RANDBETWEEN(10,140)/100)</f>
        <v>1.25</v>
      </c>
      <c r="G644">
        <f t="shared" ref="G644:G707" si="143">ABS(0.625-C644)</f>
        <v>6.2499998442945071E-2</v>
      </c>
      <c r="H644">
        <f t="shared" si="133"/>
        <v>0.39999999003484843</v>
      </c>
      <c r="I644" s="2">
        <f t="shared" si="134"/>
        <v>0.65450851207457383</v>
      </c>
      <c r="J644" s="2">
        <f>VLOOKUP(A644,'Meter Scaling'!A:B,2,FALSE)</f>
        <v>10</v>
      </c>
      <c r="K644">
        <f t="shared" ca="1" si="135"/>
        <v>7.3632207608389555</v>
      </c>
      <c r="L644">
        <f t="shared" ca="1" si="136"/>
        <v>7.3632207608389555</v>
      </c>
      <c r="M644">
        <f t="shared" ca="1" si="137"/>
        <v>1.8408051902097389</v>
      </c>
      <c r="N644">
        <f t="shared" ca="1" si="138"/>
        <v>0.81813564009321726</v>
      </c>
    </row>
    <row r="645" spans="1:14" x14ac:dyDescent="0.25">
      <c r="A645">
        <f t="shared" si="139"/>
        <v>1</v>
      </c>
      <c r="B645" s="1">
        <f t="shared" si="140"/>
        <v>44203.697916665107</v>
      </c>
      <c r="C645" s="1">
        <f t="shared" si="131"/>
        <v>0.69791666510718642</v>
      </c>
      <c r="D645" s="4">
        <f t="shared" si="132"/>
        <v>44203</v>
      </c>
      <c r="E645" s="2">
        <f t="shared" ca="1" si="141"/>
        <v>0.99</v>
      </c>
      <c r="F645" s="2">
        <f t="shared" ca="1" si="142"/>
        <v>1.25</v>
      </c>
      <c r="G645">
        <f t="shared" si="143"/>
        <v>7.2916665107186418E-2</v>
      </c>
      <c r="H645">
        <f t="shared" si="133"/>
        <v>0.46666665668599305</v>
      </c>
      <c r="I645" s="2">
        <f t="shared" si="134"/>
        <v>0.55226424722554857</v>
      </c>
      <c r="J645" s="2">
        <f>VLOOKUP(A645,'Meter Scaling'!A:B,2,FALSE)</f>
        <v>10</v>
      </c>
      <c r="K645">
        <f t="shared" ca="1" si="135"/>
        <v>6.8342700594161645</v>
      </c>
      <c r="L645">
        <f t="shared" ca="1" si="136"/>
        <v>6.8342700594161645</v>
      </c>
      <c r="M645">
        <f t="shared" ca="1" si="137"/>
        <v>1.7085675148540411</v>
      </c>
      <c r="N645">
        <f t="shared" ca="1" si="138"/>
        <v>0.69033030903193571</v>
      </c>
    </row>
    <row r="646" spans="1:14" x14ac:dyDescent="0.25">
      <c r="A646">
        <f t="shared" si="139"/>
        <v>1</v>
      </c>
      <c r="B646" s="1">
        <f t="shared" si="140"/>
        <v>44203.708333331771</v>
      </c>
      <c r="C646" s="1">
        <f t="shared" si="131"/>
        <v>0.70833333177142777</v>
      </c>
      <c r="D646" s="4">
        <f t="shared" si="132"/>
        <v>44203</v>
      </c>
      <c r="E646" s="2">
        <f t="shared" ca="1" si="141"/>
        <v>0.92</v>
      </c>
      <c r="F646" s="2">
        <f t="shared" ca="1" si="142"/>
        <v>1.25</v>
      </c>
      <c r="G646">
        <f t="shared" si="143"/>
        <v>8.3333331771427765E-2</v>
      </c>
      <c r="H646">
        <f t="shared" si="133"/>
        <v>0.53333332333713768</v>
      </c>
      <c r="I646" s="2">
        <f t="shared" si="134"/>
        <v>0.44773578398214359</v>
      </c>
      <c r="J646" s="2">
        <f>VLOOKUP(A646,'Meter Scaling'!A:B,2,FALSE)</f>
        <v>10</v>
      </c>
      <c r="K646">
        <f t="shared" ca="1" si="135"/>
        <v>5.1489615157946522</v>
      </c>
      <c r="L646">
        <f t="shared" ca="1" si="136"/>
        <v>5.1489615157946522</v>
      </c>
      <c r="M646">
        <f t="shared" ca="1" si="137"/>
        <v>1.2872403789486631</v>
      </c>
      <c r="N646">
        <f t="shared" ca="1" si="138"/>
        <v>0.5596697299776795</v>
      </c>
    </row>
    <row r="647" spans="1:14" x14ac:dyDescent="0.25">
      <c r="A647">
        <f t="shared" si="139"/>
        <v>1</v>
      </c>
      <c r="B647" s="1">
        <f t="shared" si="140"/>
        <v>44203.718749998436</v>
      </c>
      <c r="C647" s="1">
        <f t="shared" si="131"/>
        <v>0.71874999843566911</v>
      </c>
      <c r="D647" s="4">
        <f t="shared" si="132"/>
        <v>44203</v>
      </c>
      <c r="E647" s="2">
        <f t="shared" ca="1" si="141"/>
        <v>0.93</v>
      </c>
      <c r="F647" s="2">
        <f t="shared" ca="1" si="142"/>
        <v>1.25</v>
      </c>
      <c r="G647">
        <f t="shared" si="143"/>
        <v>9.3749998435669113E-2</v>
      </c>
      <c r="H647">
        <f t="shared" si="133"/>
        <v>0.5999999899882823</v>
      </c>
      <c r="I647" s="2">
        <f t="shared" si="134"/>
        <v>0.34549151776919251</v>
      </c>
      <c r="J647" s="2">
        <f>VLOOKUP(A647,'Meter Scaling'!A:B,2,FALSE)</f>
        <v>10</v>
      </c>
      <c r="K647">
        <f t="shared" ca="1" si="135"/>
        <v>4.0163388940668634</v>
      </c>
      <c r="L647">
        <f t="shared" ca="1" si="136"/>
        <v>4.0163388940668634</v>
      </c>
      <c r="M647">
        <f t="shared" ca="1" si="137"/>
        <v>1.0040847235167158</v>
      </c>
      <c r="N647">
        <f t="shared" ca="1" si="138"/>
        <v>0.43186439721149061</v>
      </c>
    </row>
    <row r="648" spans="1:14" x14ac:dyDescent="0.25">
      <c r="A648">
        <f t="shared" si="139"/>
        <v>1</v>
      </c>
      <c r="B648" s="1">
        <f t="shared" si="140"/>
        <v>44203.7291666651</v>
      </c>
      <c r="C648" s="1">
        <f t="shared" si="131"/>
        <v>0.72916666509991046</v>
      </c>
      <c r="D648" s="4">
        <f t="shared" si="132"/>
        <v>44203</v>
      </c>
      <c r="E648" s="2">
        <f t="shared" ca="1" si="141"/>
        <v>0.91</v>
      </c>
      <c r="F648" s="2">
        <f t="shared" ca="1" si="142"/>
        <v>1.25</v>
      </c>
      <c r="G648">
        <f t="shared" si="143"/>
        <v>0.10416666509991046</v>
      </c>
      <c r="H648">
        <f t="shared" si="133"/>
        <v>0.66666665663942692</v>
      </c>
      <c r="I648" s="2">
        <f t="shared" si="134"/>
        <v>0.25000001364055102</v>
      </c>
      <c r="J648" s="2">
        <f>VLOOKUP(A648,'Meter Scaling'!A:B,2,FALSE)</f>
        <v>10</v>
      </c>
      <c r="K648">
        <f t="shared" ca="1" si="135"/>
        <v>2.8437501551612678</v>
      </c>
      <c r="L648">
        <f t="shared" ca="1" si="136"/>
        <v>2.8437501551612678</v>
      </c>
      <c r="M648">
        <f t="shared" ca="1" si="137"/>
        <v>0.71093753879031696</v>
      </c>
      <c r="N648">
        <f t="shared" ca="1" si="138"/>
        <v>0.31250001705068875</v>
      </c>
    </row>
    <row r="649" spans="1:14" x14ac:dyDescent="0.25">
      <c r="A649">
        <f t="shared" si="139"/>
        <v>1</v>
      </c>
      <c r="B649" s="1">
        <f t="shared" si="140"/>
        <v>44203.739583331764</v>
      </c>
      <c r="C649" s="1">
        <f t="shared" si="131"/>
        <v>0.73958333176415181</v>
      </c>
      <c r="D649" s="4">
        <f t="shared" si="132"/>
        <v>44203</v>
      </c>
      <c r="E649" s="2">
        <f t="shared" ca="1" si="141"/>
        <v>0.91</v>
      </c>
      <c r="F649" s="2">
        <f t="shared" ca="1" si="142"/>
        <v>1.25</v>
      </c>
      <c r="G649">
        <f t="shared" si="143"/>
        <v>0.11458333176415181</v>
      </c>
      <c r="H649">
        <f t="shared" si="133"/>
        <v>0.73333332329057155</v>
      </c>
      <c r="I649" s="2">
        <f t="shared" si="134"/>
        <v>0.16543470854377978</v>
      </c>
      <c r="J649" s="2">
        <f>VLOOKUP(A649,'Meter Scaling'!A:B,2,FALSE)</f>
        <v>10</v>
      </c>
      <c r="K649">
        <f t="shared" ca="1" si="135"/>
        <v>1.8818198096854948</v>
      </c>
      <c r="L649">
        <f t="shared" ca="1" si="136"/>
        <v>1.8818198096854948</v>
      </c>
      <c r="M649">
        <f t="shared" ca="1" si="137"/>
        <v>0.4704549524213737</v>
      </c>
      <c r="N649">
        <f t="shared" ca="1" si="138"/>
        <v>0.20679338567972472</v>
      </c>
    </row>
    <row r="650" spans="1:14" x14ac:dyDescent="0.25">
      <c r="A650">
        <f t="shared" si="139"/>
        <v>1</v>
      </c>
      <c r="B650" s="1">
        <f t="shared" si="140"/>
        <v>44203.749999998428</v>
      </c>
      <c r="C650" s="1">
        <f t="shared" si="131"/>
        <v>0.74999999842839316</v>
      </c>
      <c r="D650" s="4">
        <f t="shared" si="132"/>
        <v>44203</v>
      </c>
      <c r="E650" s="2">
        <f t="shared" ca="1" si="141"/>
        <v>1.07</v>
      </c>
      <c r="F650" s="2">
        <f t="shared" ca="1" si="142"/>
        <v>1.25</v>
      </c>
      <c r="G650">
        <f t="shared" si="143"/>
        <v>0.12499999842839316</v>
      </c>
      <c r="H650">
        <f t="shared" si="133"/>
        <v>0.79999998994171617</v>
      </c>
      <c r="I650" s="2">
        <f t="shared" si="134"/>
        <v>9.5491512099248554E-2</v>
      </c>
      <c r="J650" s="2">
        <f>VLOOKUP(A650,'Meter Scaling'!A:B,2,FALSE)</f>
        <v>10</v>
      </c>
      <c r="K650">
        <f t="shared" ca="1" si="135"/>
        <v>1.2771989743274494</v>
      </c>
      <c r="L650">
        <f t="shared" ca="1" si="136"/>
        <v>1.2771989743274494</v>
      </c>
      <c r="M650">
        <f t="shared" ca="1" si="137"/>
        <v>0.31929974358186236</v>
      </c>
      <c r="N650">
        <f t="shared" ca="1" si="138"/>
        <v>0.11936439012406069</v>
      </c>
    </row>
    <row r="651" spans="1:14" x14ac:dyDescent="0.25">
      <c r="A651">
        <f t="shared" si="139"/>
        <v>1</v>
      </c>
      <c r="B651" s="1">
        <f t="shared" si="140"/>
        <v>44203.760416665093</v>
      </c>
      <c r="C651" s="1">
        <f t="shared" si="131"/>
        <v>0.7604166650926345</v>
      </c>
      <c r="D651" s="4">
        <f t="shared" si="132"/>
        <v>44203</v>
      </c>
      <c r="E651" s="2">
        <f t="shared" ca="1" si="141"/>
        <v>1.08</v>
      </c>
      <c r="F651" s="2">
        <f t="shared" ca="1" si="142"/>
        <v>1.25</v>
      </c>
      <c r="G651">
        <f t="shared" si="143"/>
        <v>0.1354166650926345</v>
      </c>
      <c r="H651">
        <f t="shared" si="133"/>
        <v>0.8666666565928608</v>
      </c>
      <c r="I651" s="2">
        <f t="shared" si="134"/>
        <v>4.3227277614858617E-2</v>
      </c>
      <c r="J651" s="2">
        <f>VLOOKUP(A651,'Meter Scaling'!A:B,2,FALSE)</f>
        <v>10</v>
      </c>
      <c r="K651">
        <f t="shared" ca="1" si="135"/>
        <v>0.58356824780059136</v>
      </c>
      <c r="L651">
        <f t="shared" ca="1" si="136"/>
        <v>0.58356824780059136</v>
      </c>
      <c r="M651">
        <f t="shared" ca="1" si="137"/>
        <v>0.14589206195014784</v>
      </c>
      <c r="N651">
        <f t="shared" ca="1" si="138"/>
        <v>5.4034097018573271E-2</v>
      </c>
    </row>
    <row r="652" spans="1:14" x14ac:dyDescent="0.25">
      <c r="A652">
        <f t="shared" si="139"/>
        <v>1</v>
      </c>
      <c r="B652" s="1">
        <f t="shared" si="140"/>
        <v>44203.770833331757</v>
      </c>
      <c r="C652" s="1">
        <f t="shared" si="131"/>
        <v>0.77083333175687585</v>
      </c>
      <c r="D652" s="4">
        <f t="shared" si="132"/>
        <v>44203</v>
      </c>
      <c r="E652" s="2">
        <f t="shared" ca="1" si="141"/>
        <v>0.9</v>
      </c>
      <c r="F652" s="2">
        <f t="shared" ca="1" si="142"/>
        <v>1.25</v>
      </c>
      <c r="G652">
        <f t="shared" si="143"/>
        <v>0.14583333175687585</v>
      </c>
      <c r="H652">
        <f t="shared" si="133"/>
        <v>0.93333332324400542</v>
      </c>
      <c r="I652" s="2">
        <f t="shared" si="134"/>
        <v>1.0926202928140005E-2</v>
      </c>
      <c r="J652" s="2">
        <f>VLOOKUP(A652,'Meter Scaling'!A:B,2,FALSE)</f>
        <v>10</v>
      </c>
      <c r="K652">
        <f t="shared" ca="1" si="135"/>
        <v>0.12291978294157506</v>
      </c>
      <c r="L652">
        <f t="shared" ca="1" si="136"/>
        <v>0.12291978294157506</v>
      </c>
      <c r="M652">
        <f t="shared" ca="1" si="137"/>
        <v>3.0729945735393765E-2</v>
      </c>
      <c r="N652">
        <f t="shared" ca="1" si="138"/>
        <v>1.3657753660175007E-2</v>
      </c>
    </row>
    <row r="653" spans="1:14" x14ac:dyDescent="0.25">
      <c r="A653">
        <f t="shared" si="139"/>
        <v>1</v>
      </c>
      <c r="B653" s="1">
        <f t="shared" si="140"/>
        <v>44203.781249998421</v>
      </c>
      <c r="C653" s="1">
        <f t="shared" si="131"/>
        <v>0.7812499984211172</v>
      </c>
      <c r="D653" s="4">
        <f t="shared" si="132"/>
        <v>44203</v>
      </c>
      <c r="E653" s="2">
        <f t="shared" ca="1" si="141"/>
        <v>1.07</v>
      </c>
      <c r="F653" s="2">
        <f t="shared" ca="1" si="142"/>
        <v>1.25</v>
      </c>
      <c r="G653">
        <f t="shared" si="143"/>
        <v>0.1562499984211172</v>
      </c>
      <c r="H653">
        <f t="shared" si="133"/>
        <v>0.99999998989515004</v>
      </c>
      <c r="I653" s="2">
        <f t="shared" si="134"/>
        <v>2.7755575615628914E-16</v>
      </c>
      <c r="J653" s="2">
        <f>VLOOKUP(A653,'Meter Scaling'!A:B,2,FALSE)</f>
        <v>10</v>
      </c>
      <c r="K653">
        <f t="shared" ca="1" si="135"/>
        <v>3.712308238590368E-15</v>
      </c>
      <c r="L653">
        <f t="shared" ca="1" si="136"/>
        <v>3.712308238590368E-15</v>
      </c>
      <c r="M653">
        <f t="shared" ca="1" si="137"/>
        <v>9.2807705964759199E-16</v>
      </c>
      <c r="N653">
        <f t="shared" ca="1" si="138"/>
        <v>3.4694469519536142E-16</v>
      </c>
    </row>
    <row r="654" spans="1:14" x14ac:dyDescent="0.25">
      <c r="A654">
        <f t="shared" si="139"/>
        <v>1</v>
      </c>
      <c r="B654" s="1">
        <f t="shared" si="140"/>
        <v>44203.791666665085</v>
      </c>
      <c r="C654" s="1">
        <f t="shared" si="131"/>
        <v>0.79166666508535855</v>
      </c>
      <c r="D654" s="4">
        <f t="shared" si="132"/>
        <v>44203</v>
      </c>
      <c r="E654" s="2">
        <f t="shared" ca="1" si="141"/>
        <v>1</v>
      </c>
      <c r="F654" s="2">
        <f t="shared" ca="1" si="142"/>
        <v>1.25</v>
      </c>
      <c r="G654">
        <f t="shared" si="143"/>
        <v>0.16666666508535855</v>
      </c>
      <c r="H654">
        <f t="shared" si="133"/>
        <v>1</v>
      </c>
      <c r="I654" s="2">
        <f t="shared" si="134"/>
        <v>0</v>
      </c>
      <c r="J654" s="2">
        <f>VLOOKUP(A654,'Meter Scaling'!A:B,2,FALSE)</f>
        <v>10</v>
      </c>
      <c r="K654">
        <f t="shared" ca="1" si="135"/>
        <v>0</v>
      </c>
      <c r="L654">
        <f t="shared" ca="1" si="136"/>
        <v>0</v>
      </c>
      <c r="M654">
        <f t="shared" ca="1" si="137"/>
        <v>0</v>
      </c>
      <c r="N654">
        <f t="shared" ca="1" si="138"/>
        <v>0</v>
      </c>
    </row>
    <row r="655" spans="1:14" x14ac:dyDescent="0.25">
      <c r="A655">
        <f t="shared" si="139"/>
        <v>1</v>
      </c>
      <c r="B655" s="1">
        <f t="shared" si="140"/>
        <v>44203.80208333175</v>
      </c>
      <c r="C655" s="1">
        <f t="shared" si="131"/>
        <v>0.80208333174959989</v>
      </c>
      <c r="D655" s="4">
        <f t="shared" si="132"/>
        <v>44203</v>
      </c>
      <c r="E655" s="2">
        <f t="shared" ca="1" si="141"/>
        <v>0.95</v>
      </c>
      <c r="F655" s="2">
        <f t="shared" ca="1" si="142"/>
        <v>1.25</v>
      </c>
      <c r="G655">
        <f t="shared" si="143"/>
        <v>0.17708333174959989</v>
      </c>
      <c r="H655">
        <f t="shared" si="133"/>
        <v>1</v>
      </c>
      <c r="I655" s="2">
        <f t="shared" si="134"/>
        <v>0</v>
      </c>
      <c r="J655" s="2">
        <f>VLOOKUP(A655,'Meter Scaling'!A:B,2,FALSE)</f>
        <v>10</v>
      </c>
      <c r="K655">
        <f t="shared" ca="1" si="135"/>
        <v>0</v>
      </c>
      <c r="L655">
        <f t="shared" ca="1" si="136"/>
        <v>0</v>
      </c>
      <c r="M655">
        <f t="shared" ca="1" si="137"/>
        <v>0</v>
      </c>
      <c r="N655">
        <f t="shared" ca="1" si="138"/>
        <v>0</v>
      </c>
    </row>
    <row r="656" spans="1:14" x14ac:dyDescent="0.25">
      <c r="A656">
        <f t="shared" si="139"/>
        <v>1</v>
      </c>
      <c r="B656" s="1">
        <f t="shared" si="140"/>
        <v>44203.812499998414</v>
      </c>
      <c r="C656" s="1">
        <f t="shared" si="131"/>
        <v>0.81249999841384124</v>
      </c>
      <c r="D656" s="4">
        <f t="shared" si="132"/>
        <v>44203</v>
      </c>
      <c r="E656" s="2">
        <f t="shared" ca="1" si="141"/>
        <v>1.06</v>
      </c>
      <c r="F656" s="2">
        <f t="shared" ca="1" si="142"/>
        <v>1.25</v>
      </c>
      <c r="G656">
        <f t="shared" si="143"/>
        <v>0.18749999841384124</v>
      </c>
      <c r="H656">
        <f t="shared" si="133"/>
        <v>1</v>
      </c>
      <c r="I656" s="2">
        <f t="shared" si="134"/>
        <v>0</v>
      </c>
      <c r="J656" s="2">
        <f>VLOOKUP(A656,'Meter Scaling'!A:B,2,FALSE)</f>
        <v>10</v>
      </c>
      <c r="K656">
        <f t="shared" ca="1" si="135"/>
        <v>0</v>
      </c>
      <c r="L656">
        <f t="shared" ca="1" si="136"/>
        <v>0</v>
      </c>
      <c r="M656">
        <f t="shared" ca="1" si="137"/>
        <v>0</v>
      </c>
      <c r="N656">
        <f t="shared" ca="1" si="138"/>
        <v>0</v>
      </c>
    </row>
    <row r="657" spans="1:14" x14ac:dyDescent="0.25">
      <c r="A657">
        <f t="shared" si="139"/>
        <v>1</v>
      </c>
      <c r="B657" s="1">
        <f t="shared" si="140"/>
        <v>44203.822916665078</v>
      </c>
      <c r="C657" s="1">
        <f t="shared" si="131"/>
        <v>0.82291666507808259</v>
      </c>
      <c r="D657" s="4">
        <f t="shared" si="132"/>
        <v>44203</v>
      </c>
      <c r="E657" s="2">
        <f t="shared" ca="1" si="141"/>
        <v>1.02</v>
      </c>
      <c r="F657" s="2">
        <f t="shared" ca="1" si="142"/>
        <v>1.25</v>
      </c>
      <c r="G657">
        <f t="shared" si="143"/>
        <v>0.19791666507808259</v>
      </c>
      <c r="H657">
        <f t="shared" si="133"/>
        <v>1</v>
      </c>
      <c r="I657" s="2">
        <f t="shared" si="134"/>
        <v>0</v>
      </c>
      <c r="J657" s="2">
        <f>VLOOKUP(A657,'Meter Scaling'!A:B,2,FALSE)</f>
        <v>10</v>
      </c>
      <c r="K657">
        <f t="shared" ca="1" si="135"/>
        <v>0</v>
      </c>
      <c r="L657">
        <f t="shared" ca="1" si="136"/>
        <v>0</v>
      </c>
      <c r="M657">
        <f t="shared" ca="1" si="137"/>
        <v>0</v>
      </c>
      <c r="N657">
        <f t="shared" ca="1" si="138"/>
        <v>0</v>
      </c>
    </row>
    <row r="658" spans="1:14" x14ac:dyDescent="0.25">
      <c r="A658">
        <f t="shared" si="139"/>
        <v>1</v>
      </c>
      <c r="B658" s="1">
        <f t="shared" si="140"/>
        <v>44203.833333331742</v>
      </c>
      <c r="C658" s="1">
        <f t="shared" si="131"/>
        <v>0.83333333174232394</v>
      </c>
      <c r="D658" s="4">
        <f t="shared" si="132"/>
        <v>44203</v>
      </c>
      <c r="E658" s="2">
        <f t="shared" ca="1" si="141"/>
        <v>0.98</v>
      </c>
      <c r="F658" s="2">
        <f t="shared" ca="1" si="142"/>
        <v>1.25</v>
      </c>
      <c r="G658">
        <f t="shared" si="143"/>
        <v>0.20833333174232394</v>
      </c>
      <c r="H658">
        <f t="shared" si="133"/>
        <v>1</v>
      </c>
      <c r="I658" s="2">
        <f t="shared" si="134"/>
        <v>0</v>
      </c>
      <c r="J658" s="2">
        <f>VLOOKUP(A658,'Meter Scaling'!A:B,2,FALSE)</f>
        <v>10</v>
      </c>
      <c r="K658">
        <f t="shared" ca="1" si="135"/>
        <v>0</v>
      </c>
      <c r="L658">
        <f t="shared" ca="1" si="136"/>
        <v>0</v>
      </c>
      <c r="M658">
        <f t="shared" ca="1" si="137"/>
        <v>0</v>
      </c>
      <c r="N658">
        <f t="shared" ca="1" si="138"/>
        <v>0</v>
      </c>
    </row>
    <row r="659" spans="1:14" x14ac:dyDescent="0.25">
      <c r="A659">
        <f t="shared" si="139"/>
        <v>1</v>
      </c>
      <c r="B659" s="1">
        <f t="shared" si="140"/>
        <v>44203.843749998407</v>
      </c>
      <c r="C659" s="1">
        <f t="shared" si="131"/>
        <v>0.84374999840656528</v>
      </c>
      <c r="D659" s="4">
        <f t="shared" si="132"/>
        <v>44203</v>
      </c>
      <c r="E659" s="2">
        <f t="shared" ca="1" si="141"/>
        <v>1.07</v>
      </c>
      <c r="F659" s="2">
        <f t="shared" ca="1" si="142"/>
        <v>1.25</v>
      </c>
      <c r="G659">
        <f t="shared" si="143"/>
        <v>0.21874999840656528</v>
      </c>
      <c r="H659">
        <f t="shared" si="133"/>
        <v>1</v>
      </c>
      <c r="I659" s="2">
        <f t="shared" si="134"/>
        <v>0</v>
      </c>
      <c r="J659" s="2">
        <f>VLOOKUP(A659,'Meter Scaling'!A:B,2,FALSE)</f>
        <v>10</v>
      </c>
      <c r="K659">
        <f t="shared" ca="1" si="135"/>
        <v>0</v>
      </c>
      <c r="L659">
        <f t="shared" ca="1" si="136"/>
        <v>0</v>
      </c>
      <c r="M659">
        <f t="shared" ca="1" si="137"/>
        <v>0</v>
      </c>
      <c r="N659">
        <f t="shared" ca="1" si="138"/>
        <v>0</v>
      </c>
    </row>
    <row r="660" spans="1:14" x14ac:dyDescent="0.25">
      <c r="A660">
        <f t="shared" si="139"/>
        <v>1</v>
      </c>
      <c r="B660" s="1">
        <f t="shared" si="140"/>
        <v>44203.854166665071</v>
      </c>
      <c r="C660" s="1">
        <f t="shared" si="131"/>
        <v>0.85416666507080663</v>
      </c>
      <c r="D660" s="4">
        <f t="shared" si="132"/>
        <v>44203</v>
      </c>
      <c r="E660" s="2">
        <f t="shared" ca="1" si="141"/>
        <v>1.03</v>
      </c>
      <c r="F660" s="2">
        <f t="shared" ca="1" si="142"/>
        <v>1.25</v>
      </c>
      <c r="G660">
        <f t="shared" si="143"/>
        <v>0.22916666507080663</v>
      </c>
      <c r="H660">
        <f t="shared" si="133"/>
        <v>1</v>
      </c>
      <c r="I660" s="2">
        <f t="shared" si="134"/>
        <v>0</v>
      </c>
      <c r="J660" s="2">
        <f>VLOOKUP(A660,'Meter Scaling'!A:B,2,FALSE)</f>
        <v>10</v>
      </c>
      <c r="K660">
        <f t="shared" ca="1" si="135"/>
        <v>0</v>
      </c>
      <c r="L660">
        <f t="shared" ca="1" si="136"/>
        <v>0</v>
      </c>
      <c r="M660">
        <f t="shared" ca="1" si="137"/>
        <v>0</v>
      </c>
      <c r="N660">
        <f t="shared" ca="1" si="138"/>
        <v>0</v>
      </c>
    </row>
    <row r="661" spans="1:14" x14ac:dyDescent="0.25">
      <c r="A661">
        <f t="shared" si="139"/>
        <v>1</v>
      </c>
      <c r="B661" s="1">
        <f t="shared" si="140"/>
        <v>44203.864583331735</v>
      </c>
      <c r="C661" s="1">
        <f t="shared" si="131"/>
        <v>0.86458333173504798</v>
      </c>
      <c r="D661" s="4">
        <f t="shared" si="132"/>
        <v>44203</v>
      </c>
      <c r="E661" s="2">
        <f t="shared" ca="1" si="141"/>
        <v>0.94</v>
      </c>
      <c r="F661" s="2">
        <f t="shared" ca="1" si="142"/>
        <v>1.25</v>
      </c>
      <c r="G661">
        <f t="shared" si="143"/>
        <v>0.23958333173504798</v>
      </c>
      <c r="H661">
        <f t="shared" si="133"/>
        <v>1</v>
      </c>
      <c r="I661" s="2">
        <f t="shared" si="134"/>
        <v>0</v>
      </c>
      <c r="J661" s="2">
        <f>VLOOKUP(A661,'Meter Scaling'!A:B,2,FALSE)</f>
        <v>10</v>
      </c>
      <c r="K661">
        <f t="shared" ca="1" si="135"/>
        <v>0</v>
      </c>
      <c r="L661">
        <f t="shared" ca="1" si="136"/>
        <v>0</v>
      </c>
      <c r="M661">
        <f t="shared" ca="1" si="137"/>
        <v>0</v>
      </c>
      <c r="N661">
        <f t="shared" ca="1" si="138"/>
        <v>0</v>
      </c>
    </row>
    <row r="662" spans="1:14" x14ac:dyDescent="0.25">
      <c r="A662">
        <f t="shared" si="139"/>
        <v>1</v>
      </c>
      <c r="B662" s="1">
        <f t="shared" si="140"/>
        <v>44203.874999998399</v>
      </c>
      <c r="C662" s="1">
        <f t="shared" si="131"/>
        <v>0.87499999839928932</v>
      </c>
      <c r="D662" s="4">
        <f t="shared" si="132"/>
        <v>44203</v>
      </c>
      <c r="E662" s="2">
        <f t="shared" ca="1" si="141"/>
        <v>0.96</v>
      </c>
      <c r="F662" s="2">
        <f t="shared" ca="1" si="142"/>
        <v>1.25</v>
      </c>
      <c r="G662">
        <f t="shared" si="143"/>
        <v>0.24999999839928932</v>
      </c>
      <c r="H662">
        <f t="shared" si="133"/>
        <v>1</v>
      </c>
      <c r="I662" s="2">
        <f t="shared" si="134"/>
        <v>0</v>
      </c>
      <c r="J662" s="2">
        <f>VLOOKUP(A662,'Meter Scaling'!A:B,2,FALSE)</f>
        <v>10</v>
      </c>
      <c r="K662">
        <f t="shared" ca="1" si="135"/>
        <v>0</v>
      </c>
      <c r="L662">
        <f t="shared" ca="1" si="136"/>
        <v>0</v>
      </c>
      <c r="M662">
        <f t="shared" ca="1" si="137"/>
        <v>0</v>
      </c>
      <c r="N662">
        <f t="shared" ca="1" si="138"/>
        <v>0</v>
      </c>
    </row>
    <row r="663" spans="1:14" x14ac:dyDescent="0.25">
      <c r="A663">
        <f t="shared" si="139"/>
        <v>1</v>
      </c>
      <c r="B663" s="1">
        <f t="shared" si="140"/>
        <v>44203.885416665064</v>
      </c>
      <c r="C663" s="1">
        <f t="shared" si="131"/>
        <v>0.88541666506353067</v>
      </c>
      <c r="D663" s="4">
        <f t="shared" si="132"/>
        <v>44203</v>
      </c>
      <c r="E663" s="2">
        <f t="shared" ca="1" si="141"/>
        <v>1.04</v>
      </c>
      <c r="F663" s="2">
        <f t="shared" ca="1" si="142"/>
        <v>1.25</v>
      </c>
      <c r="G663">
        <f t="shared" si="143"/>
        <v>0.26041666506353067</v>
      </c>
      <c r="H663">
        <f t="shared" si="133"/>
        <v>1</v>
      </c>
      <c r="I663" s="2">
        <f t="shared" si="134"/>
        <v>0</v>
      </c>
      <c r="J663" s="2">
        <f>VLOOKUP(A663,'Meter Scaling'!A:B,2,FALSE)</f>
        <v>10</v>
      </c>
      <c r="K663">
        <f t="shared" ca="1" si="135"/>
        <v>0</v>
      </c>
      <c r="L663">
        <f t="shared" ca="1" si="136"/>
        <v>0</v>
      </c>
      <c r="M663">
        <f t="shared" ca="1" si="137"/>
        <v>0</v>
      </c>
      <c r="N663">
        <f t="shared" ca="1" si="138"/>
        <v>0</v>
      </c>
    </row>
    <row r="664" spans="1:14" x14ac:dyDescent="0.25">
      <c r="A664">
        <f t="shared" si="139"/>
        <v>1</v>
      </c>
      <c r="B664" s="1">
        <f t="shared" si="140"/>
        <v>44203.895833331728</v>
      </c>
      <c r="C664" s="1">
        <f t="shared" si="131"/>
        <v>0.89583333172777202</v>
      </c>
      <c r="D664" s="4">
        <f t="shared" si="132"/>
        <v>44203</v>
      </c>
      <c r="E664" s="2">
        <f t="shared" ca="1" si="141"/>
        <v>0.92</v>
      </c>
      <c r="F664" s="2">
        <f t="shared" ca="1" si="142"/>
        <v>1.25</v>
      </c>
      <c r="G664">
        <f t="shared" si="143"/>
        <v>0.27083333172777202</v>
      </c>
      <c r="H664">
        <f t="shared" si="133"/>
        <v>1</v>
      </c>
      <c r="I664" s="2">
        <f t="shared" si="134"/>
        <v>0</v>
      </c>
      <c r="J664" s="2">
        <f>VLOOKUP(A664,'Meter Scaling'!A:B,2,FALSE)</f>
        <v>10</v>
      </c>
      <c r="K664">
        <f t="shared" ca="1" si="135"/>
        <v>0</v>
      </c>
      <c r="L664">
        <f t="shared" ca="1" si="136"/>
        <v>0</v>
      </c>
      <c r="M664">
        <f t="shared" ca="1" si="137"/>
        <v>0</v>
      </c>
      <c r="N664">
        <f t="shared" ca="1" si="138"/>
        <v>0</v>
      </c>
    </row>
    <row r="665" spans="1:14" x14ac:dyDescent="0.25">
      <c r="A665">
        <f t="shared" si="139"/>
        <v>1</v>
      </c>
      <c r="B665" s="1">
        <f t="shared" si="140"/>
        <v>44203.906249998392</v>
      </c>
      <c r="C665" s="1">
        <f t="shared" si="131"/>
        <v>0.90624999839201337</v>
      </c>
      <c r="D665" s="4">
        <f t="shared" si="132"/>
        <v>44203</v>
      </c>
      <c r="E665" s="2">
        <f t="shared" ca="1" si="141"/>
        <v>0.96</v>
      </c>
      <c r="F665" s="2">
        <f t="shared" ca="1" si="142"/>
        <v>1.25</v>
      </c>
      <c r="G665">
        <f t="shared" si="143"/>
        <v>0.28124999839201337</v>
      </c>
      <c r="H665">
        <f t="shared" si="133"/>
        <v>1</v>
      </c>
      <c r="I665" s="2">
        <f t="shared" si="134"/>
        <v>0</v>
      </c>
      <c r="J665" s="2">
        <f>VLOOKUP(A665,'Meter Scaling'!A:B,2,FALSE)</f>
        <v>10</v>
      </c>
      <c r="K665">
        <f t="shared" ca="1" si="135"/>
        <v>0</v>
      </c>
      <c r="L665">
        <f t="shared" ca="1" si="136"/>
        <v>0</v>
      </c>
      <c r="M665">
        <f t="shared" ca="1" si="137"/>
        <v>0</v>
      </c>
      <c r="N665">
        <f t="shared" ca="1" si="138"/>
        <v>0</v>
      </c>
    </row>
    <row r="666" spans="1:14" x14ac:dyDescent="0.25">
      <c r="A666">
        <f t="shared" si="139"/>
        <v>1</v>
      </c>
      <c r="B666" s="1">
        <f t="shared" si="140"/>
        <v>44203.916666665056</v>
      </c>
      <c r="C666" s="1">
        <f t="shared" si="131"/>
        <v>0.91666666505625471</v>
      </c>
      <c r="D666" s="4">
        <f t="shared" si="132"/>
        <v>44203</v>
      </c>
      <c r="E666" s="2">
        <f t="shared" ca="1" si="141"/>
        <v>0.97</v>
      </c>
      <c r="F666" s="2">
        <f t="shared" ca="1" si="142"/>
        <v>1.25</v>
      </c>
      <c r="G666">
        <f t="shared" si="143"/>
        <v>0.29166666505625471</v>
      </c>
      <c r="H666">
        <f t="shared" si="133"/>
        <v>1</v>
      </c>
      <c r="I666" s="2">
        <f t="shared" si="134"/>
        <v>0</v>
      </c>
      <c r="J666" s="2">
        <f>VLOOKUP(A666,'Meter Scaling'!A:B,2,FALSE)</f>
        <v>10</v>
      </c>
      <c r="K666">
        <f t="shared" ca="1" si="135"/>
        <v>0</v>
      </c>
      <c r="L666">
        <f t="shared" ca="1" si="136"/>
        <v>0</v>
      </c>
      <c r="M666">
        <f t="shared" ca="1" si="137"/>
        <v>0</v>
      </c>
      <c r="N666">
        <f t="shared" ca="1" si="138"/>
        <v>0</v>
      </c>
    </row>
    <row r="667" spans="1:14" x14ac:dyDescent="0.25">
      <c r="A667">
        <f t="shared" si="139"/>
        <v>1</v>
      </c>
      <c r="B667" s="1">
        <f t="shared" si="140"/>
        <v>44203.92708333172</v>
      </c>
      <c r="C667" s="1">
        <f t="shared" si="131"/>
        <v>0.92708333172049606</v>
      </c>
      <c r="D667" s="4">
        <f t="shared" si="132"/>
        <v>44203</v>
      </c>
      <c r="E667" s="2">
        <f t="shared" ca="1" si="141"/>
        <v>1.03</v>
      </c>
      <c r="F667" s="2">
        <f t="shared" ca="1" si="142"/>
        <v>1.25</v>
      </c>
      <c r="G667">
        <f t="shared" si="143"/>
        <v>0.30208333172049606</v>
      </c>
      <c r="H667">
        <f t="shared" si="133"/>
        <v>1</v>
      </c>
      <c r="I667" s="2">
        <f t="shared" si="134"/>
        <v>0</v>
      </c>
      <c r="J667" s="2">
        <f>VLOOKUP(A667,'Meter Scaling'!A:B,2,FALSE)</f>
        <v>10</v>
      </c>
      <c r="K667">
        <f t="shared" ca="1" si="135"/>
        <v>0</v>
      </c>
      <c r="L667">
        <f t="shared" ca="1" si="136"/>
        <v>0</v>
      </c>
      <c r="M667">
        <f t="shared" ca="1" si="137"/>
        <v>0</v>
      </c>
      <c r="N667">
        <f t="shared" ca="1" si="138"/>
        <v>0</v>
      </c>
    </row>
    <row r="668" spans="1:14" x14ac:dyDescent="0.25">
      <c r="A668">
        <f t="shared" si="139"/>
        <v>1</v>
      </c>
      <c r="B668" s="1">
        <f t="shared" si="140"/>
        <v>44203.937499998385</v>
      </c>
      <c r="C668" s="1">
        <f t="shared" si="131"/>
        <v>0.93749999838473741</v>
      </c>
      <c r="D668" s="4">
        <f t="shared" si="132"/>
        <v>44203</v>
      </c>
      <c r="E668" s="2">
        <f t="shared" ca="1" si="141"/>
        <v>1.02</v>
      </c>
      <c r="F668" s="2">
        <f t="shared" ca="1" si="142"/>
        <v>1.25</v>
      </c>
      <c r="G668">
        <f t="shared" si="143"/>
        <v>0.31249999838473741</v>
      </c>
      <c r="H668">
        <f t="shared" si="133"/>
        <v>1</v>
      </c>
      <c r="I668" s="2">
        <f t="shared" si="134"/>
        <v>0</v>
      </c>
      <c r="J668" s="2">
        <f>VLOOKUP(A668,'Meter Scaling'!A:B,2,FALSE)</f>
        <v>10</v>
      </c>
      <c r="K668">
        <f t="shared" ca="1" si="135"/>
        <v>0</v>
      </c>
      <c r="L668">
        <f t="shared" ca="1" si="136"/>
        <v>0</v>
      </c>
      <c r="M668">
        <f t="shared" ca="1" si="137"/>
        <v>0</v>
      </c>
      <c r="N668">
        <f t="shared" ca="1" si="138"/>
        <v>0</v>
      </c>
    </row>
    <row r="669" spans="1:14" x14ac:dyDescent="0.25">
      <c r="A669">
        <f t="shared" si="139"/>
        <v>1</v>
      </c>
      <c r="B669" s="1">
        <f t="shared" si="140"/>
        <v>44203.947916665049</v>
      </c>
      <c r="C669" s="1">
        <f t="shared" si="131"/>
        <v>0.94791666504897876</v>
      </c>
      <c r="D669" s="4">
        <f t="shared" si="132"/>
        <v>44203</v>
      </c>
      <c r="E669" s="2">
        <f t="shared" ca="1" si="141"/>
        <v>1.1000000000000001</v>
      </c>
      <c r="F669" s="2">
        <f t="shared" ca="1" si="142"/>
        <v>1.25</v>
      </c>
      <c r="G669">
        <f t="shared" si="143"/>
        <v>0.32291666504897876</v>
      </c>
      <c r="H669">
        <f t="shared" si="133"/>
        <v>1</v>
      </c>
      <c r="I669" s="2">
        <f t="shared" si="134"/>
        <v>0</v>
      </c>
      <c r="J669" s="2">
        <f>VLOOKUP(A669,'Meter Scaling'!A:B,2,FALSE)</f>
        <v>10</v>
      </c>
      <c r="K669">
        <f t="shared" ca="1" si="135"/>
        <v>0</v>
      </c>
      <c r="L669">
        <f t="shared" ca="1" si="136"/>
        <v>0</v>
      </c>
      <c r="M669">
        <f t="shared" ca="1" si="137"/>
        <v>0</v>
      </c>
      <c r="N669">
        <f t="shared" ca="1" si="138"/>
        <v>0</v>
      </c>
    </row>
    <row r="670" spans="1:14" x14ac:dyDescent="0.25">
      <c r="A670">
        <f t="shared" si="139"/>
        <v>1</v>
      </c>
      <c r="B670" s="1">
        <f t="shared" si="140"/>
        <v>44203.958333331713</v>
      </c>
      <c r="C670" s="1">
        <f t="shared" si="131"/>
        <v>0.9583333317132201</v>
      </c>
      <c r="D670" s="4">
        <f t="shared" si="132"/>
        <v>44203</v>
      </c>
      <c r="E670" s="2">
        <f t="shared" ca="1" si="141"/>
        <v>1.06</v>
      </c>
      <c r="F670" s="2">
        <f t="shared" ca="1" si="142"/>
        <v>1.25</v>
      </c>
      <c r="G670">
        <f t="shared" si="143"/>
        <v>0.3333333317132201</v>
      </c>
      <c r="H670">
        <f t="shared" si="133"/>
        <v>1</v>
      </c>
      <c r="I670" s="2">
        <f t="shared" si="134"/>
        <v>0</v>
      </c>
      <c r="J670" s="2">
        <f>VLOOKUP(A670,'Meter Scaling'!A:B,2,FALSE)</f>
        <v>10</v>
      </c>
      <c r="K670">
        <f t="shared" ca="1" si="135"/>
        <v>0</v>
      </c>
      <c r="L670">
        <f t="shared" ca="1" si="136"/>
        <v>0</v>
      </c>
      <c r="M670">
        <f t="shared" ca="1" si="137"/>
        <v>0</v>
      </c>
      <c r="N670">
        <f t="shared" ca="1" si="138"/>
        <v>0</v>
      </c>
    </row>
    <row r="671" spans="1:14" x14ac:dyDescent="0.25">
      <c r="A671">
        <f t="shared" si="139"/>
        <v>1</v>
      </c>
      <c r="B671" s="1">
        <f t="shared" si="140"/>
        <v>44203.968749998377</v>
      </c>
      <c r="C671" s="1">
        <f t="shared" si="131"/>
        <v>0.96874999837746145</v>
      </c>
      <c r="D671" s="4">
        <f t="shared" si="132"/>
        <v>44203</v>
      </c>
      <c r="E671" s="2">
        <f t="shared" ca="1" si="141"/>
        <v>0.99</v>
      </c>
      <c r="F671" s="2">
        <f t="shared" ca="1" si="142"/>
        <v>1.25</v>
      </c>
      <c r="G671">
        <f t="shared" si="143"/>
        <v>0.34374999837746145</v>
      </c>
      <c r="H671">
        <f t="shared" si="133"/>
        <v>1</v>
      </c>
      <c r="I671" s="2">
        <f t="shared" si="134"/>
        <v>0</v>
      </c>
      <c r="J671" s="2">
        <f>VLOOKUP(A671,'Meter Scaling'!A:B,2,FALSE)</f>
        <v>10</v>
      </c>
      <c r="K671">
        <f t="shared" ca="1" si="135"/>
        <v>0</v>
      </c>
      <c r="L671">
        <f t="shared" ca="1" si="136"/>
        <v>0</v>
      </c>
      <c r="M671">
        <f t="shared" ca="1" si="137"/>
        <v>0</v>
      </c>
      <c r="N671">
        <f t="shared" ca="1" si="138"/>
        <v>0</v>
      </c>
    </row>
    <row r="672" spans="1:14" x14ac:dyDescent="0.25">
      <c r="A672">
        <f t="shared" si="139"/>
        <v>1</v>
      </c>
      <c r="B672" s="1">
        <f t="shared" si="140"/>
        <v>44203.979166665042</v>
      </c>
      <c r="C672" s="1">
        <f t="shared" si="131"/>
        <v>0.9791666650417028</v>
      </c>
      <c r="D672" s="4">
        <f t="shared" si="132"/>
        <v>44203</v>
      </c>
      <c r="E672" s="2">
        <f t="shared" ca="1" si="141"/>
        <v>1.1000000000000001</v>
      </c>
      <c r="F672" s="2">
        <f t="shared" ca="1" si="142"/>
        <v>1.25</v>
      </c>
      <c r="G672">
        <f t="shared" si="143"/>
        <v>0.3541666650417028</v>
      </c>
      <c r="H672">
        <f t="shared" si="133"/>
        <v>1</v>
      </c>
      <c r="I672" s="2">
        <f t="shared" si="134"/>
        <v>0</v>
      </c>
      <c r="J672" s="2">
        <f>VLOOKUP(A672,'Meter Scaling'!A:B,2,FALSE)</f>
        <v>10</v>
      </c>
      <c r="K672">
        <f t="shared" ca="1" si="135"/>
        <v>0</v>
      </c>
      <c r="L672">
        <f t="shared" ca="1" si="136"/>
        <v>0</v>
      </c>
      <c r="M672">
        <f t="shared" ca="1" si="137"/>
        <v>0</v>
      </c>
      <c r="N672">
        <f t="shared" ca="1" si="138"/>
        <v>0</v>
      </c>
    </row>
    <row r="673" spans="1:14" x14ac:dyDescent="0.25">
      <c r="A673">
        <f t="shared" si="139"/>
        <v>1</v>
      </c>
      <c r="B673" s="1">
        <f t="shared" si="140"/>
        <v>44203.989583331706</v>
      </c>
      <c r="C673" s="1">
        <f t="shared" si="131"/>
        <v>0.98958333170594415</v>
      </c>
      <c r="D673" s="4">
        <f t="shared" si="132"/>
        <v>44203</v>
      </c>
      <c r="E673" s="2">
        <f t="shared" ca="1" si="141"/>
        <v>1.1000000000000001</v>
      </c>
      <c r="F673" s="2">
        <f t="shared" ca="1" si="142"/>
        <v>1.25</v>
      </c>
      <c r="G673">
        <f t="shared" si="143"/>
        <v>0.36458333170594415</v>
      </c>
      <c r="H673">
        <f t="shared" si="133"/>
        <v>1</v>
      </c>
      <c r="I673" s="2">
        <f t="shared" si="134"/>
        <v>0</v>
      </c>
      <c r="J673" s="2">
        <f>VLOOKUP(A673,'Meter Scaling'!A:B,2,FALSE)</f>
        <v>10</v>
      </c>
      <c r="K673">
        <f t="shared" ca="1" si="135"/>
        <v>0</v>
      </c>
      <c r="L673">
        <f t="shared" ca="1" si="136"/>
        <v>0</v>
      </c>
      <c r="M673">
        <f t="shared" ca="1" si="137"/>
        <v>0</v>
      </c>
      <c r="N673">
        <f t="shared" ca="1" si="138"/>
        <v>0</v>
      </c>
    </row>
    <row r="674" spans="1:14" x14ac:dyDescent="0.25">
      <c r="A674">
        <f t="shared" si="139"/>
        <v>1</v>
      </c>
      <c r="B674" s="1">
        <f t="shared" si="140"/>
        <v>44203.99999999837</v>
      </c>
      <c r="C674" s="1">
        <f t="shared" si="131"/>
        <v>0.99999999837018549</v>
      </c>
      <c r="D674" s="4">
        <f t="shared" si="132"/>
        <v>44203</v>
      </c>
      <c r="E674" s="2">
        <f t="shared" ca="1" si="141"/>
        <v>0.93</v>
      </c>
      <c r="F674" s="2">
        <f t="shared" ca="1" si="142"/>
        <v>0.35</v>
      </c>
      <c r="G674">
        <f t="shared" si="143"/>
        <v>0.37499999837018549</v>
      </c>
      <c r="H674">
        <f t="shared" si="133"/>
        <v>1</v>
      </c>
      <c r="I674" s="2">
        <f t="shared" si="134"/>
        <v>0</v>
      </c>
      <c r="J674" s="2">
        <f>VLOOKUP(A674,'Meter Scaling'!A:B,2,FALSE)</f>
        <v>10</v>
      </c>
      <c r="K674">
        <f t="shared" ca="1" si="135"/>
        <v>0</v>
      </c>
      <c r="L674">
        <f t="shared" ca="1" si="136"/>
        <v>0</v>
      </c>
      <c r="M674">
        <f t="shared" ca="1" si="137"/>
        <v>0</v>
      </c>
      <c r="N674">
        <f t="shared" ca="1" si="138"/>
        <v>0</v>
      </c>
    </row>
    <row r="675" spans="1:14" x14ac:dyDescent="0.25">
      <c r="A675">
        <f t="shared" si="139"/>
        <v>1</v>
      </c>
      <c r="B675" s="1">
        <f t="shared" si="140"/>
        <v>44204.010416665034</v>
      </c>
      <c r="C675" s="1">
        <f t="shared" si="131"/>
        <v>1.0416665034426842E-2</v>
      </c>
      <c r="D675" s="4">
        <f t="shared" si="132"/>
        <v>44204</v>
      </c>
      <c r="E675" s="2">
        <f t="shared" ca="1" si="141"/>
        <v>0.97</v>
      </c>
      <c r="F675" s="2">
        <f t="shared" ca="1" si="142"/>
        <v>0.35</v>
      </c>
      <c r="G675">
        <f t="shared" si="143"/>
        <v>0.61458333496557316</v>
      </c>
      <c r="H675">
        <f t="shared" si="133"/>
        <v>1</v>
      </c>
      <c r="I675" s="2">
        <f t="shared" si="134"/>
        <v>0</v>
      </c>
      <c r="J675" s="2">
        <f>VLOOKUP(A675,'Meter Scaling'!A:B,2,FALSE)</f>
        <v>10</v>
      </c>
      <c r="K675">
        <f t="shared" ca="1" si="135"/>
        <v>0</v>
      </c>
      <c r="L675">
        <f t="shared" ca="1" si="136"/>
        <v>0</v>
      </c>
      <c r="M675">
        <f t="shared" ca="1" si="137"/>
        <v>0</v>
      </c>
      <c r="N675">
        <f t="shared" ca="1" si="138"/>
        <v>0</v>
      </c>
    </row>
    <row r="676" spans="1:14" x14ac:dyDescent="0.25">
      <c r="A676">
        <f t="shared" si="139"/>
        <v>1</v>
      </c>
      <c r="B676" s="1">
        <f t="shared" si="140"/>
        <v>44204.020833331699</v>
      </c>
      <c r="C676" s="1">
        <f t="shared" si="131"/>
        <v>2.0833331698668189E-2</v>
      </c>
      <c r="D676" s="4">
        <f t="shared" si="132"/>
        <v>44204</v>
      </c>
      <c r="E676" s="2">
        <f t="shared" ca="1" si="141"/>
        <v>1</v>
      </c>
      <c r="F676" s="2">
        <f t="shared" ca="1" si="142"/>
        <v>0.35</v>
      </c>
      <c r="G676">
        <f t="shared" si="143"/>
        <v>0.60416666830133181</v>
      </c>
      <c r="H676">
        <f t="shared" si="133"/>
        <v>1</v>
      </c>
      <c r="I676" s="2">
        <f t="shared" si="134"/>
        <v>0</v>
      </c>
      <c r="J676" s="2">
        <f>VLOOKUP(A676,'Meter Scaling'!A:B,2,FALSE)</f>
        <v>10</v>
      </c>
      <c r="K676">
        <f t="shared" ca="1" si="135"/>
        <v>0</v>
      </c>
      <c r="L676">
        <f t="shared" ca="1" si="136"/>
        <v>0</v>
      </c>
      <c r="M676">
        <f t="shared" ca="1" si="137"/>
        <v>0</v>
      </c>
      <c r="N676">
        <f t="shared" ca="1" si="138"/>
        <v>0</v>
      </c>
    </row>
    <row r="677" spans="1:14" x14ac:dyDescent="0.25">
      <c r="A677">
        <f t="shared" si="139"/>
        <v>1</v>
      </c>
      <c r="B677" s="1">
        <f t="shared" si="140"/>
        <v>44204.031249998363</v>
      </c>
      <c r="C677" s="1">
        <f t="shared" si="131"/>
        <v>3.1249998362909537E-2</v>
      </c>
      <c r="D677" s="4">
        <f t="shared" si="132"/>
        <v>44204</v>
      </c>
      <c r="E677" s="2">
        <f t="shared" ca="1" si="141"/>
        <v>0.92</v>
      </c>
      <c r="F677" s="2">
        <f t="shared" ca="1" si="142"/>
        <v>0.35</v>
      </c>
      <c r="G677">
        <f t="shared" si="143"/>
        <v>0.59375000163709046</v>
      </c>
      <c r="H677">
        <f t="shared" si="133"/>
        <v>1</v>
      </c>
      <c r="I677" s="2">
        <f t="shared" si="134"/>
        <v>0</v>
      </c>
      <c r="J677" s="2">
        <f>VLOOKUP(A677,'Meter Scaling'!A:B,2,FALSE)</f>
        <v>10</v>
      </c>
      <c r="K677">
        <f t="shared" ca="1" si="135"/>
        <v>0</v>
      </c>
      <c r="L677">
        <f t="shared" ca="1" si="136"/>
        <v>0</v>
      </c>
      <c r="M677">
        <f t="shared" ca="1" si="137"/>
        <v>0</v>
      </c>
      <c r="N677">
        <f t="shared" ca="1" si="138"/>
        <v>0</v>
      </c>
    </row>
    <row r="678" spans="1:14" x14ac:dyDescent="0.25">
      <c r="A678">
        <f t="shared" si="139"/>
        <v>1</v>
      </c>
      <c r="B678" s="1">
        <f t="shared" si="140"/>
        <v>44204.041666665027</v>
      </c>
      <c r="C678" s="1">
        <f t="shared" si="131"/>
        <v>4.1666665027150884E-2</v>
      </c>
      <c r="D678" s="4">
        <f t="shared" si="132"/>
        <v>44204</v>
      </c>
      <c r="E678" s="2">
        <f t="shared" ca="1" si="141"/>
        <v>1.1000000000000001</v>
      </c>
      <c r="F678" s="2">
        <f t="shared" ca="1" si="142"/>
        <v>0.35</v>
      </c>
      <c r="G678">
        <f t="shared" si="143"/>
        <v>0.58333333497284912</v>
      </c>
      <c r="H678">
        <f t="shared" si="133"/>
        <v>1</v>
      </c>
      <c r="I678" s="2">
        <f t="shared" si="134"/>
        <v>0</v>
      </c>
      <c r="J678" s="2">
        <f>VLOOKUP(A678,'Meter Scaling'!A:B,2,FALSE)</f>
        <v>10</v>
      </c>
      <c r="K678">
        <f t="shared" ca="1" si="135"/>
        <v>0</v>
      </c>
      <c r="L678">
        <f t="shared" ca="1" si="136"/>
        <v>0</v>
      </c>
      <c r="M678">
        <f t="shared" ca="1" si="137"/>
        <v>0</v>
      </c>
      <c r="N678">
        <f t="shared" ca="1" si="138"/>
        <v>0</v>
      </c>
    </row>
    <row r="679" spans="1:14" x14ac:dyDescent="0.25">
      <c r="A679">
        <f t="shared" si="139"/>
        <v>1</v>
      </c>
      <c r="B679" s="1">
        <f t="shared" si="140"/>
        <v>44204.052083331691</v>
      </c>
      <c r="C679" s="1">
        <f t="shared" si="131"/>
        <v>5.2083331691392232E-2</v>
      </c>
      <c r="D679" s="4">
        <f t="shared" si="132"/>
        <v>44204</v>
      </c>
      <c r="E679" s="2">
        <f t="shared" ca="1" si="141"/>
        <v>1.04</v>
      </c>
      <c r="F679" s="2">
        <f t="shared" ca="1" si="142"/>
        <v>0.35</v>
      </c>
      <c r="G679">
        <f t="shared" si="143"/>
        <v>0.57291666830860777</v>
      </c>
      <c r="H679">
        <f t="shared" si="133"/>
        <v>1</v>
      </c>
      <c r="I679" s="2">
        <f t="shared" si="134"/>
        <v>0</v>
      </c>
      <c r="J679" s="2">
        <f>VLOOKUP(A679,'Meter Scaling'!A:B,2,FALSE)</f>
        <v>10</v>
      </c>
      <c r="K679">
        <f t="shared" ca="1" si="135"/>
        <v>0</v>
      </c>
      <c r="L679">
        <f t="shared" ca="1" si="136"/>
        <v>0</v>
      </c>
      <c r="M679">
        <f t="shared" ca="1" si="137"/>
        <v>0</v>
      </c>
      <c r="N679">
        <f t="shared" ca="1" si="138"/>
        <v>0</v>
      </c>
    </row>
    <row r="680" spans="1:14" x14ac:dyDescent="0.25">
      <c r="A680">
        <f t="shared" si="139"/>
        <v>1</v>
      </c>
      <c r="B680" s="1">
        <f t="shared" si="140"/>
        <v>44204.062499998356</v>
      </c>
      <c r="C680" s="1">
        <f t="shared" si="131"/>
        <v>6.2499998355633579E-2</v>
      </c>
      <c r="D680" s="4">
        <f t="shared" si="132"/>
        <v>44204</v>
      </c>
      <c r="E680" s="2">
        <f t="shared" ca="1" si="141"/>
        <v>1</v>
      </c>
      <c r="F680" s="2">
        <f t="shared" ca="1" si="142"/>
        <v>0.35</v>
      </c>
      <c r="G680">
        <f t="shared" si="143"/>
        <v>0.56250000164436642</v>
      </c>
      <c r="H680">
        <f t="shared" si="133"/>
        <v>1</v>
      </c>
      <c r="I680" s="2">
        <f t="shared" si="134"/>
        <v>0</v>
      </c>
      <c r="J680" s="2">
        <f>VLOOKUP(A680,'Meter Scaling'!A:B,2,FALSE)</f>
        <v>10</v>
      </c>
      <c r="K680">
        <f t="shared" ca="1" si="135"/>
        <v>0</v>
      </c>
      <c r="L680">
        <f t="shared" ca="1" si="136"/>
        <v>0</v>
      </c>
      <c r="M680">
        <f t="shared" ca="1" si="137"/>
        <v>0</v>
      </c>
      <c r="N680">
        <f t="shared" ca="1" si="138"/>
        <v>0</v>
      </c>
    </row>
    <row r="681" spans="1:14" x14ac:dyDescent="0.25">
      <c r="A681">
        <f t="shared" si="139"/>
        <v>1</v>
      </c>
      <c r="B681" s="1">
        <f t="shared" si="140"/>
        <v>44204.07291666502</v>
      </c>
      <c r="C681" s="1">
        <f t="shared" si="131"/>
        <v>7.2916665019874927E-2</v>
      </c>
      <c r="D681" s="4">
        <f t="shared" si="132"/>
        <v>44204</v>
      </c>
      <c r="E681" s="2">
        <f t="shared" ca="1" si="141"/>
        <v>1.05</v>
      </c>
      <c r="F681" s="2">
        <f t="shared" ca="1" si="142"/>
        <v>0.35</v>
      </c>
      <c r="G681">
        <f t="shared" si="143"/>
        <v>0.55208333498012507</v>
      </c>
      <c r="H681">
        <f t="shared" si="133"/>
        <v>1</v>
      </c>
      <c r="I681" s="2">
        <f t="shared" si="134"/>
        <v>0</v>
      </c>
      <c r="J681" s="2">
        <f>VLOOKUP(A681,'Meter Scaling'!A:B,2,FALSE)</f>
        <v>10</v>
      </c>
      <c r="K681">
        <f t="shared" ca="1" si="135"/>
        <v>0</v>
      </c>
      <c r="L681">
        <f t="shared" ca="1" si="136"/>
        <v>0</v>
      </c>
      <c r="M681">
        <f t="shared" ca="1" si="137"/>
        <v>0</v>
      </c>
      <c r="N681">
        <f t="shared" ca="1" si="138"/>
        <v>0</v>
      </c>
    </row>
    <row r="682" spans="1:14" x14ac:dyDescent="0.25">
      <c r="A682">
        <f t="shared" si="139"/>
        <v>1</v>
      </c>
      <c r="B682" s="1">
        <f t="shared" si="140"/>
        <v>44204.083333331684</v>
      </c>
      <c r="C682" s="1">
        <f t="shared" si="131"/>
        <v>8.3333331684116274E-2</v>
      </c>
      <c r="D682" s="4">
        <f t="shared" si="132"/>
        <v>44204</v>
      </c>
      <c r="E682" s="2">
        <f t="shared" ca="1" si="141"/>
        <v>0.9</v>
      </c>
      <c r="F682" s="2">
        <f t="shared" ca="1" si="142"/>
        <v>0.35</v>
      </c>
      <c r="G682">
        <f t="shared" si="143"/>
        <v>0.54166666831588373</v>
      </c>
      <c r="H682">
        <f t="shared" si="133"/>
        <v>1</v>
      </c>
      <c r="I682" s="2">
        <f t="shared" si="134"/>
        <v>0</v>
      </c>
      <c r="J682" s="2">
        <f>VLOOKUP(A682,'Meter Scaling'!A:B,2,FALSE)</f>
        <v>10</v>
      </c>
      <c r="K682">
        <f t="shared" ca="1" si="135"/>
        <v>0</v>
      </c>
      <c r="L682">
        <f t="shared" ca="1" si="136"/>
        <v>0</v>
      </c>
      <c r="M682">
        <f t="shared" ca="1" si="137"/>
        <v>0</v>
      </c>
      <c r="N682">
        <f t="shared" ca="1" si="138"/>
        <v>0</v>
      </c>
    </row>
    <row r="683" spans="1:14" x14ac:dyDescent="0.25">
      <c r="A683">
        <f t="shared" si="139"/>
        <v>1</v>
      </c>
      <c r="B683" s="1">
        <f t="shared" si="140"/>
        <v>44204.093749998348</v>
      </c>
      <c r="C683" s="1">
        <f t="shared" si="131"/>
        <v>9.3749998348357622E-2</v>
      </c>
      <c r="D683" s="4">
        <f t="shared" si="132"/>
        <v>44204</v>
      </c>
      <c r="E683" s="2">
        <f t="shared" ca="1" si="141"/>
        <v>0.95</v>
      </c>
      <c r="F683" s="2">
        <f t="shared" ca="1" si="142"/>
        <v>0.35</v>
      </c>
      <c r="G683">
        <f t="shared" si="143"/>
        <v>0.53125000165164238</v>
      </c>
      <c r="H683">
        <f t="shared" si="133"/>
        <v>1</v>
      </c>
      <c r="I683" s="2">
        <f t="shared" si="134"/>
        <v>0</v>
      </c>
      <c r="J683" s="2">
        <f>VLOOKUP(A683,'Meter Scaling'!A:B,2,FALSE)</f>
        <v>10</v>
      </c>
      <c r="K683">
        <f t="shared" ca="1" si="135"/>
        <v>0</v>
      </c>
      <c r="L683">
        <f t="shared" ca="1" si="136"/>
        <v>0</v>
      </c>
      <c r="M683">
        <f t="shared" ca="1" si="137"/>
        <v>0</v>
      </c>
      <c r="N683">
        <f t="shared" ca="1" si="138"/>
        <v>0</v>
      </c>
    </row>
    <row r="684" spans="1:14" x14ac:dyDescent="0.25">
      <c r="A684">
        <f t="shared" si="139"/>
        <v>1</v>
      </c>
      <c r="B684" s="1">
        <f t="shared" si="140"/>
        <v>44204.104166665013</v>
      </c>
      <c r="C684" s="1">
        <f t="shared" si="131"/>
        <v>0.10416666501259897</v>
      </c>
      <c r="D684" s="4">
        <f t="shared" si="132"/>
        <v>44204</v>
      </c>
      <c r="E684" s="2">
        <f t="shared" ca="1" si="141"/>
        <v>0.98</v>
      </c>
      <c r="F684" s="2">
        <f t="shared" ca="1" si="142"/>
        <v>0.35</v>
      </c>
      <c r="G684">
        <f t="shared" si="143"/>
        <v>0.52083333498740103</v>
      </c>
      <c r="H684">
        <f t="shared" si="133"/>
        <v>1</v>
      </c>
      <c r="I684" s="2">
        <f t="shared" si="134"/>
        <v>0</v>
      </c>
      <c r="J684" s="2">
        <f>VLOOKUP(A684,'Meter Scaling'!A:B,2,FALSE)</f>
        <v>10</v>
      </c>
      <c r="K684">
        <f t="shared" ca="1" si="135"/>
        <v>0</v>
      </c>
      <c r="L684">
        <f t="shared" ca="1" si="136"/>
        <v>0</v>
      </c>
      <c r="M684">
        <f t="shared" ca="1" si="137"/>
        <v>0</v>
      </c>
      <c r="N684">
        <f t="shared" ca="1" si="138"/>
        <v>0</v>
      </c>
    </row>
    <row r="685" spans="1:14" x14ac:dyDescent="0.25">
      <c r="A685">
        <f t="shared" si="139"/>
        <v>1</v>
      </c>
      <c r="B685" s="1">
        <f t="shared" si="140"/>
        <v>44204.114583331677</v>
      </c>
      <c r="C685" s="1">
        <f t="shared" si="131"/>
        <v>0.11458333167684032</v>
      </c>
      <c r="D685" s="4">
        <f t="shared" si="132"/>
        <v>44204</v>
      </c>
      <c r="E685" s="2">
        <f t="shared" ca="1" si="141"/>
        <v>0.91</v>
      </c>
      <c r="F685" s="2">
        <f t="shared" ca="1" si="142"/>
        <v>0.35</v>
      </c>
      <c r="G685">
        <f t="shared" si="143"/>
        <v>0.51041666832315968</v>
      </c>
      <c r="H685">
        <f t="shared" si="133"/>
        <v>1</v>
      </c>
      <c r="I685" s="2">
        <f t="shared" si="134"/>
        <v>0</v>
      </c>
      <c r="J685" s="2">
        <f>VLOOKUP(A685,'Meter Scaling'!A:B,2,FALSE)</f>
        <v>10</v>
      </c>
      <c r="K685">
        <f t="shared" ca="1" si="135"/>
        <v>0</v>
      </c>
      <c r="L685">
        <f t="shared" ca="1" si="136"/>
        <v>0</v>
      </c>
      <c r="M685">
        <f t="shared" ca="1" si="137"/>
        <v>0</v>
      </c>
      <c r="N685">
        <f t="shared" ca="1" si="138"/>
        <v>0</v>
      </c>
    </row>
    <row r="686" spans="1:14" x14ac:dyDescent="0.25">
      <c r="A686">
        <f t="shared" si="139"/>
        <v>1</v>
      </c>
      <c r="B686" s="1">
        <f t="shared" si="140"/>
        <v>44204.124999998341</v>
      </c>
      <c r="C686" s="1">
        <f t="shared" si="131"/>
        <v>0.12499999834108166</v>
      </c>
      <c r="D686" s="4">
        <f t="shared" si="132"/>
        <v>44204</v>
      </c>
      <c r="E686" s="2">
        <f t="shared" ca="1" si="141"/>
        <v>1.08</v>
      </c>
      <c r="F686" s="2">
        <f t="shared" ca="1" si="142"/>
        <v>0.35</v>
      </c>
      <c r="G686">
        <f t="shared" si="143"/>
        <v>0.50000000165891834</v>
      </c>
      <c r="H686">
        <f t="shared" si="133"/>
        <v>1</v>
      </c>
      <c r="I686" s="2">
        <f t="shared" si="134"/>
        <v>0</v>
      </c>
      <c r="J686" s="2">
        <f>VLOOKUP(A686,'Meter Scaling'!A:B,2,FALSE)</f>
        <v>10</v>
      </c>
      <c r="K686">
        <f t="shared" ca="1" si="135"/>
        <v>0</v>
      </c>
      <c r="L686">
        <f t="shared" ca="1" si="136"/>
        <v>0</v>
      </c>
      <c r="M686">
        <f t="shared" ca="1" si="137"/>
        <v>0</v>
      </c>
      <c r="N686">
        <f t="shared" ca="1" si="138"/>
        <v>0</v>
      </c>
    </row>
    <row r="687" spans="1:14" x14ac:dyDescent="0.25">
      <c r="A687">
        <f t="shared" si="139"/>
        <v>1</v>
      </c>
      <c r="B687" s="1">
        <f t="shared" si="140"/>
        <v>44204.135416665005</v>
      </c>
      <c r="C687" s="1">
        <f t="shared" si="131"/>
        <v>0.13541666500532301</v>
      </c>
      <c r="D687" s="4">
        <f t="shared" si="132"/>
        <v>44204</v>
      </c>
      <c r="E687" s="2">
        <f t="shared" ca="1" si="141"/>
        <v>1.02</v>
      </c>
      <c r="F687" s="2">
        <f t="shared" ca="1" si="142"/>
        <v>0.35</v>
      </c>
      <c r="G687">
        <f t="shared" si="143"/>
        <v>0.48958333499467699</v>
      </c>
      <c r="H687">
        <f t="shared" si="133"/>
        <v>1</v>
      </c>
      <c r="I687" s="2">
        <f t="shared" si="134"/>
        <v>0</v>
      </c>
      <c r="J687" s="2">
        <f>VLOOKUP(A687,'Meter Scaling'!A:B,2,FALSE)</f>
        <v>10</v>
      </c>
      <c r="K687">
        <f t="shared" ca="1" si="135"/>
        <v>0</v>
      </c>
      <c r="L687">
        <f t="shared" ca="1" si="136"/>
        <v>0</v>
      </c>
      <c r="M687">
        <f t="shared" ca="1" si="137"/>
        <v>0</v>
      </c>
      <c r="N687">
        <f t="shared" ca="1" si="138"/>
        <v>0</v>
      </c>
    </row>
    <row r="688" spans="1:14" x14ac:dyDescent="0.25">
      <c r="A688">
        <f t="shared" si="139"/>
        <v>1</v>
      </c>
      <c r="B688" s="1">
        <f t="shared" si="140"/>
        <v>44204.14583333167</v>
      </c>
      <c r="C688" s="1">
        <f t="shared" si="131"/>
        <v>0.14583333166956436</v>
      </c>
      <c r="D688" s="4">
        <f t="shared" si="132"/>
        <v>44204</v>
      </c>
      <c r="E688" s="2">
        <f t="shared" ca="1" si="141"/>
        <v>0.9</v>
      </c>
      <c r="F688" s="2">
        <f t="shared" ca="1" si="142"/>
        <v>0.35</v>
      </c>
      <c r="G688">
        <f t="shared" si="143"/>
        <v>0.47916666833043564</v>
      </c>
      <c r="H688">
        <f t="shared" si="133"/>
        <v>1</v>
      </c>
      <c r="I688" s="2">
        <f t="shared" si="134"/>
        <v>0</v>
      </c>
      <c r="J688" s="2">
        <f>VLOOKUP(A688,'Meter Scaling'!A:B,2,FALSE)</f>
        <v>10</v>
      </c>
      <c r="K688">
        <f t="shared" ca="1" si="135"/>
        <v>0</v>
      </c>
      <c r="L688">
        <f t="shared" ca="1" si="136"/>
        <v>0</v>
      </c>
      <c r="M688">
        <f t="shared" ca="1" si="137"/>
        <v>0</v>
      </c>
      <c r="N688">
        <f t="shared" ca="1" si="138"/>
        <v>0</v>
      </c>
    </row>
    <row r="689" spans="1:14" x14ac:dyDescent="0.25">
      <c r="A689">
        <f t="shared" si="139"/>
        <v>1</v>
      </c>
      <c r="B689" s="1">
        <f t="shared" si="140"/>
        <v>44204.156249998334</v>
      </c>
      <c r="C689" s="1">
        <f t="shared" si="131"/>
        <v>0.15624999833380571</v>
      </c>
      <c r="D689" s="4">
        <f t="shared" si="132"/>
        <v>44204</v>
      </c>
      <c r="E689" s="2">
        <f t="shared" ca="1" si="141"/>
        <v>1.0900000000000001</v>
      </c>
      <c r="F689" s="2">
        <f t="shared" ca="1" si="142"/>
        <v>0.35</v>
      </c>
      <c r="G689">
        <f t="shared" si="143"/>
        <v>0.46875000166619429</v>
      </c>
      <c r="H689">
        <f t="shared" si="133"/>
        <v>1</v>
      </c>
      <c r="I689" s="2">
        <f t="shared" si="134"/>
        <v>0</v>
      </c>
      <c r="J689" s="2">
        <f>VLOOKUP(A689,'Meter Scaling'!A:B,2,FALSE)</f>
        <v>10</v>
      </c>
      <c r="K689">
        <f t="shared" ca="1" si="135"/>
        <v>0</v>
      </c>
      <c r="L689">
        <f t="shared" ca="1" si="136"/>
        <v>0</v>
      </c>
      <c r="M689">
        <f t="shared" ca="1" si="137"/>
        <v>0</v>
      </c>
      <c r="N689">
        <f t="shared" ca="1" si="138"/>
        <v>0</v>
      </c>
    </row>
    <row r="690" spans="1:14" x14ac:dyDescent="0.25">
      <c r="A690">
        <f t="shared" si="139"/>
        <v>1</v>
      </c>
      <c r="B690" s="1">
        <f t="shared" si="140"/>
        <v>44204.166666664998</v>
      </c>
      <c r="C690" s="1">
        <f t="shared" si="131"/>
        <v>0.16666666499804705</v>
      </c>
      <c r="D690" s="4">
        <f t="shared" si="132"/>
        <v>44204</v>
      </c>
      <c r="E690" s="2">
        <f t="shared" ca="1" si="141"/>
        <v>0.99</v>
      </c>
      <c r="F690" s="2">
        <f t="shared" ca="1" si="142"/>
        <v>0.35</v>
      </c>
      <c r="G690">
        <f t="shared" si="143"/>
        <v>0.45833333500195295</v>
      </c>
      <c r="H690">
        <f t="shared" si="133"/>
        <v>1</v>
      </c>
      <c r="I690" s="2">
        <f t="shared" si="134"/>
        <v>0</v>
      </c>
      <c r="J690" s="2">
        <f>VLOOKUP(A690,'Meter Scaling'!A:B,2,FALSE)</f>
        <v>10</v>
      </c>
      <c r="K690">
        <f t="shared" ca="1" si="135"/>
        <v>0</v>
      </c>
      <c r="L690">
        <f t="shared" ca="1" si="136"/>
        <v>0</v>
      </c>
      <c r="M690">
        <f t="shared" ca="1" si="137"/>
        <v>0</v>
      </c>
      <c r="N690">
        <f t="shared" ca="1" si="138"/>
        <v>0</v>
      </c>
    </row>
    <row r="691" spans="1:14" x14ac:dyDescent="0.25">
      <c r="A691">
        <f t="shared" si="139"/>
        <v>1</v>
      </c>
      <c r="B691" s="1">
        <f t="shared" si="140"/>
        <v>44204.177083331662</v>
      </c>
      <c r="C691" s="1">
        <f t="shared" ref="C691:C754" si="144">B691-ROUNDDOWN(B691,0)</f>
        <v>0.1770833316622884</v>
      </c>
      <c r="D691" s="4">
        <f t="shared" si="132"/>
        <v>44204</v>
      </c>
      <c r="E691" s="2">
        <f t="shared" ca="1" si="141"/>
        <v>1.05</v>
      </c>
      <c r="F691" s="2">
        <f t="shared" ca="1" si="142"/>
        <v>0.35</v>
      </c>
      <c r="G691">
        <f t="shared" si="143"/>
        <v>0.4479166683377116</v>
      </c>
      <c r="H691">
        <f t="shared" si="133"/>
        <v>1</v>
      </c>
      <c r="I691" s="2">
        <f t="shared" si="134"/>
        <v>0</v>
      </c>
      <c r="J691" s="2">
        <f>VLOOKUP(A691,'Meter Scaling'!A:B,2,FALSE)</f>
        <v>10</v>
      </c>
      <c r="K691">
        <f t="shared" ca="1" si="135"/>
        <v>0</v>
      </c>
      <c r="L691">
        <f t="shared" ca="1" si="136"/>
        <v>0</v>
      </c>
      <c r="M691">
        <f t="shared" ca="1" si="137"/>
        <v>0</v>
      </c>
      <c r="N691">
        <f t="shared" ca="1" si="138"/>
        <v>0</v>
      </c>
    </row>
    <row r="692" spans="1:14" x14ac:dyDescent="0.25">
      <c r="A692">
        <f t="shared" si="139"/>
        <v>1</v>
      </c>
      <c r="B692" s="1">
        <f t="shared" si="140"/>
        <v>44204.187499998327</v>
      </c>
      <c r="C692" s="1">
        <f t="shared" si="144"/>
        <v>0.18749999832652975</v>
      </c>
      <c r="D692" s="4">
        <f t="shared" si="132"/>
        <v>44204</v>
      </c>
      <c r="E692" s="2">
        <f t="shared" ca="1" si="141"/>
        <v>1.06</v>
      </c>
      <c r="F692" s="2">
        <f t="shared" ca="1" si="142"/>
        <v>0.35</v>
      </c>
      <c r="G692">
        <f t="shared" si="143"/>
        <v>0.43750000167347025</v>
      </c>
      <c r="H692">
        <f t="shared" si="133"/>
        <v>1</v>
      </c>
      <c r="I692" s="2">
        <f t="shared" si="134"/>
        <v>0</v>
      </c>
      <c r="J692" s="2">
        <f>VLOOKUP(A692,'Meter Scaling'!A:B,2,FALSE)</f>
        <v>10</v>
      </c>
      <c r="K692">
        <f t="shared" ca="1" si="135"/>
        <v>0</v>
      </c>
      <c r="L692">
        <f t="shared" ca="1" si="136"/>
        <v>0</v>
      </c>
      <c r="M692">
        <f t="shared" ca="1" si="137"/>
        <v>0</v>
      </c>
      <c r="N692">
        <f t="shared" ca="1" si="138"/>
        <v>0</v>
      </c>
    </row>
    <row r="693" spans="1:14" x14ac:dyDescent="0.25">
      <c r="A693">
        <f t="shared" si="139"/>
        <v>1</v>
      </c>
      <c r="B693" s="1">
        <f t="shared" si="140"/>
        <v>44204.197916664991</v>
      </c>
      <c r="C693" s="1">
        <f t="shared" si="144"/>
        <v>0.1979166649907711</v>
      </c>
      <c r="D693" s="4">
        <f t="shared" si="132"/>
        <v>44204</v>
      </c>
      <c r="E693" s="2">
        <f t="shared" ca="1" si="141"/>
        <v>1.1000000000000001</v>
      </c>
      <c r="F693" s="2">
        <f t="shared" ca="1" si="142"/>
        <v>0.35</v>
      </c>
      <c r="G693">
        <f t="shared" si="143"/>
        <v>0.4270833350092289</v>
      </c>
      <c r="H693">
        <f t="shared" si="133"/>
        <v>1</v>
      </c>
      <c r="I693" s="2">
        <f t="shared" si="134"/>
        <v>0</v>
      </c>
      <c r="J693" s="2">
        <f>VLOOKUP(A693,'Meter Scaling'!A:B,2,FALSE)</f>
        <v>10</v>
      </c>
      <c r="K693">
        <f t="shared" ca="1" si="135"/>
        <v>0</v>
      </c>
      <c r="L693">
        <f t="shared" ca="1" si="136"/>
        <v>0</v>
      </c>
      <c r="M693">
        <f t="shared" ca="1" si="137"/>
        <v>0</v>
      </c>
      <c r="N693">
        <f t="shared" ca="1" si="138"/>
        <v>0</v>
      </c>
    </row>
    <row r="694" spans="1:14" x14ac:dyDescent="0.25">
      <c r="A694">
        <f t="shared" si="139"/>
        <v>1</v>
      </c>
      <c r="B694" s="1">
        <f t="shared" si="140"/>
        <v>44204.208333331655</v>
      </c>
      <c r="C694" s="1">
        <f t="shared" si="144"/>
        <v>0.20833333165501244</v>
      </c>
      <c r="D694" s="4">
        <f t="shared" si="132"/>
        <v>44204</v>
      </c>
      <c r="E694" s="2">
        <f t="shared" ca="1" si="141"/>
        <v>0.96</v>
      </c>
      <c r="F694" s="2">
        <f t="shared" ca="1" si="142"/>
        <v>0.35</v>
      </c>
      <c r="G694">
        <f t="shared" si="143"/>
        <v>0.41666666834498756</v>
      </c>
      <c r="H694">
        <f t="shared" si="133"/>
        <v>1</v>
      </c>
      <c r="I694" s="2">
        <f t="shared" si="134"/>
        <v>0</v>
      </c>
      <c r="J694" s="2">
        <f>VLOOKUP(A694,'Meter Scaling'!A:B,2,FALSE)</f>
        <v>10</v>
      </c>
      <c r="K694">
        <f t="shared" ca="1" si="135"/>
        <v>0</v>
      </c>
      <c r="L694">
        <f t="shared" ca="1" si="136"/>
        <v>0</v>
      </c>
      <c r="M694">
        <f t="shared" ca="1" si="137"/>
        <v>0</v>
      </c>
      <c r="N694">
        <f t="shared" ca="1" si="138"/>
        <v>0</v>
      </c>
    </row>
    <row r="695" spans="1:14" x14ac:dyDescent="0.25">
      <c r="A695">
        <f t="shared" si="139"/>
        <v>1</v>
      </c>
      <c r="B695" s="1">
        <f t="shared" si="140"/>
        <v>44204.218749998319</v>
      </c>
      <c r="C695" s="1">
        <f t="shared" si="144"/>
        <v>0.21874999831925379</v>
      </c>
      <c r="D695" s="4">
        <f t="shared" si="132"/>
        <v>44204</v>
      </c>
      <c r="E695" s="2">
        <f t="shared" ca="1" si="141"/>
        <v>1</v>
      </c>
      <c r="F695" s="2">
        <f t="shared" ca="1" si="142"/>
        <v>0.35</v>
      </c>
      <c r="G695">
        <f t="shared" si="143"/>
        <v>0.40625000168074621</v>
      </c>
      <c r="H695">
        <f t="shared" si="133"/>
        <v>1</v>
      </c>
      <c r="I695" s="2">
        <f t="shared" si="134"/>
        <v>0</v>
      </c>
      <c r="J695" s="2">
        <f>VLOOKUP(A695,'Meter Scaling'!A:B,2,FALSE)</f>
        <v>10</v>
      </c>
      <c r="K695">
        <f t="shared" ca="1" si="135"/>
        <v>0</v>
      </c>
      <c r="L695">
        <f t="shared" ca="1" si="136"/>
        <v>0</v>
      </c>
      <c r="M695">
        <f t="shared" ca="1" si="137"/>
        <v>0</v>
      </c>
      <c r="N695">
        <f t="shared" ca="1" si="138"/>
        <v>0</v>
      </c>
    </row>
    <row r="696" spans="1:14" x14ac:dyDescent="0.25">
      <c r="A696">
        <f t="shared" si="139"/>
        <v>1</v>
      </c>
      <c r="B696" s="1">
        <f t="shared" si="140"/>
        <v>44204.229166664983</v>
      </c>
      <c r="C696" s="1">
        <f t="shared" si="144"/>
        <v>0.22916666498349514</v>
      </c>
      <c r="D696" s="4">
        <f t="shared" si="132"/>
        <v>44204</v>
      </c>
      <c r="E696" s="2">
        <f t="shared" ca="1" si="141"/>
        <v>0.96</v>
      </c>
      <c r="F696" s="2">
        <f t="shared" ca="1" si="142"/>
        <v>0.35</v>
      </c>
      <c r="G696">
        <f t="shared" si="143"/>
        <v>0.39583333501650486</v>
      </c>
      <c r="H696">
        <f t="shared" si="133"/>
        <v>1</v>
      </c>
      <c r="I696" s="2">
        <f t="shared" si="134"/>
        <v>0</v>
      </c>
      <c r="J696" s="2">
        <f>VLOOKUP(A696,'Meter Scaling'!A:B,2,FALSE)</f>
        <v>10</v>
      </c>
      <c r="K696">
        <f t="shared" ca="1" si="135"/>
        <v>0</v>
      </c>
      <c r="L696">
        <f t="shared" ca="1" si="136"/>
        <v>0</v>
      </c>
      <c r="M696">
        <f t="shared" ca="1" si="137"/>
        <v>0</v>
      </c>
      <c r="N696">
        <f t="shared" ca="1" si="138"/>
        <v>0</v>
      </c>
    </row>
    <row r="697" spans="1:14" x14ac:dyDescent="0.25">
      <c r="A697">
        <f t="shared" si="139"/>
        <v>1</v>
      </c>
      <c r="B697" s="1">
        <f t="shared" si="140"/>
        <v>44204.239583331648</v>
      </c>
      <c r="C697" s="1">
        <f t="shared" si="144"/>
        <v>0.23958333164773649</v>
      </c>
      <c r="D697" s="4">
        <f t="shared" si="132"/>
        <v>44204</v>
      </c>
      <c r="E697" s="2">
        <f t="shared" ca="1" si="141"/>
        <v>1.07</v>
      </c>
      <c r="F697" s="2">
        <f t="shared" ca="1" si="142"/>
        <v>0.35</v>
      </c>
      <c r="G697">
        <f t="shared" si="143"/>
        <v>0.38541666835226351</v>
      </c>
      <c r="H697">
        <f t="shared" si="133"/>
        <v>1</v>
      </c>
      <c r="I697" s="2">
        <f t="shared" si="134"/>
        <v>0</v>
      </c>
      <c r="J697" s="2">
        <f>VLOOKUP(A697,'Meter Scaling'!A:B,2,FALSE)</f>
        <v>10</v>
      </c>
      <c r="K697">
        <f t="shared" ca="1" si="135"/>
        <v>0</v>
      </c>
      <c r="L697">
        <f t="shared" ca="1" si="136"/>
        <v>0</v>
      </c>
      <c r="M697">
        <f t="shared" ca="1" si="137"/>
        <v>0</v>
      </c>
      <c r="N697">
        <f t="shared" ca="1" si="138"/>
        <v>0</v>
      </c>
    </row>
    <row r="698" spans="1:14" x14ac:dyDescent="0.25">
      <c r="A698">
        <f t="shared" si="139"/>
        <v>1</v>
      </c>
      <c r="B698" s="1">
        <f t="shared" si="140"/>
        <v>44204.249999998312</v>
      </c>
      <c r="C698" s="1">
        <f t="shared" si="144"/>
        <v>0.24999999831197783</v>
      </c>
      <c r="D698" s="4">
        <f t="shared" si="132"/>
        <v>44204</v>
      </c>
      <c r="E698" s="2">
        <f t="shared" ca="1" si="141"/>
        <v>1</v>
      </c>
      <c r="F698" s="2">
        <f t="shared" ca="1" si="142"/>
        <v>0.35</v>
      </c>
      <c r="G698">
        <f t="shared" si="143"/>
        <v>0.37500000168802217</v>
      </c>
      <c r="H698">
        <f t="shared" si="133"/>
        <v>1</v>
      </c>
      <c r="I698" s="2">
        <f t="shared" si="134"/>
        <v>0</v>
      </c>
      <c r="J698" s="2">
        <f>VLOOKUP(A698,'Meter Scaling'!A:B,2,FALSE)</f>
        <v>10</v>
      </c>
      <c r="K698">
        <f t="shared" ca="1" si="135"/>
        <v>0</v>
      </c>
      <c r="L698">
        <f t="shared" ca="1" si="136"/>
        <v>0</v>
      </c>
      <c r="M698">
        <f t="shared" ca="1" si="137"/>
        <v>0</v>
      </c>
      <c r="N698">
        <f t="shared" ca="1" si="138"/>
        <v>0</v>
      </c>
    </row>
    <row r="699" spans="1:14" x14ac:dyDescent="0.25">
      <c r="A699">
        <f t="shared" si="139"/>
        <v>1</v>
      </c>
      <c r="B699" s="1">
        <f t="shared" si="140"/>
        <v>44204.260416664976</v>
      </c>
      <c r="C699" s="1">
        <f t="shared" si="144"/>
        <v>0.26041666497621918</v>
      </c>
      <c r="D699" s="4">
        <f t="shared" si="132"/>
        <v>44204</v>
      </c>
      <c r="E699" s="2">
        <f t="shared" ca="1" si="141"/>
        <v>0.92</v>
      </c>
      <c r="F699" s="2">
        <f t="shared" ca="1" si="142"/>
        <v>0.35</v>
      </c>
      <c r="G699">
        <f t="shared" si="143"/>
        <v>0.36458333502378082</v>
      </c>
      <c r="H699">
        <f t="shared" si="133"/>
        <v>1</v>
      </c>
      <c r="I699" s="2">
        <f t="shared" si="134"/>
        <v>0</v>
      </c>
      <c r="J699" s="2">
        <f>VLOOKUP(A699,'Meter Scaling'!A:B,2,FALSE)</f>
        <v>10</v>
      </c>
      <c r="K699">
        <f t="shared" ca="1" si="135"/>
        <v>0</v>
      </c>
      <c r="L699">
        <f t="shared" ca="1" si="136"/>
        <v>0</v>
      </c>
      <c r="M699">
        <f t="shared" ca="1" si="137"/>
        <v>0</v>
      </c>
      <c r="N699">
        <f t="shared" ca="1" si="138"/>
        <v>0</v>
      </c>
    </row>
    <row r="700" spans="1:14" x14ac:dyDescent="0.25">
      <c r="A700">
        <f t="shared" si="139"/>
        <v>1</v>
      </c>
      <c r="B700" s="1">
        <f t="shared" si="140"/>
        <v>44204.27083333164</v>
      </c>
      <c r="C700" s="1">
        <f t="shared" si="144"/>
        <v>0.27083333164046053</v>
      </c>
      <c r="D700" s="4">
        <f t="shared" si="132"/>
        <v>44204</v>
      </c>
      <c r="E700" s="2">
        <f t="shared" ca="1" si="141"/>
        <v>1.05</v>
      </c>
      <c r="F700" s="2">
        <f t="shared" ca="1" si="142"/>
        <v>0.35</v>
      </c>
      <c r="G700">
        <f t="shared" si="143"/>
        <v>0.35416666835953947</v>
      </c>
      <c r="H700">
        <f t="shared" si="133"/>
        <v>1</v>
      </c>
      <c r="I700" s="2">
        <f t="shared" si="134"/>
        <v>0</v>
      </c>
      <c r="J700" s="2">
        <f>VLOOKUP(A700,'Meter Scaling'!A:B,2,FALSE)</f>
        <v>10</v>
      </c>
      <c r="K700">
        <f t="shared" ca="1" si="135"/>
        <v>0</v>
      </c>
      <c r="L700">
        <f t="shared" ca="1" si="136"/>
        <v>0</v>
      </c>
      <c r="M700">
        <f t="shared" ca="1" si="137"/>
        <v>0</v>
      </c>
      <c r="N700">
        <f t="shared" ca="1" si="138"/>
        <v>0</v>
      </c>
    </row>
    <row r="701" spans="1:14" x14ac:dyDescent="0.25">
      <c r="A701">
        <f t="shared" si="139"/>
        <v>1</v>
      </c>
      <c r="B701" s="1">
        <f t="shared" si="140"/>
        <v>44204.281249998305</v>
      </c>
      <c r="C701" s="1">
        <f t="shared" si="144"/>
        <v>0.28124999830470188</v>
      </c>
      <c r="D701" s="4">
        <f t="shared" si="132"/>
        <v>44204</v>
      </c>
      <c r="E701" s="2">
        <f t="shared" ca="1" si="141"/>
        <v>1.1000000000000001</v>
      </c>
      <c r="F701" s="2">
        <f t="shared" ca="1" si="142"/>
        <v>0.35</v>
      </c>
      <c r="G701">
        <f t="shared" si="143"/>
        <v>0.34375000169529812</v>
      </c>
      <c r="H701">
        <f t="shared" si="133"/>
        <v>1</v>
      </c>
      <c r="I701" s="2">
        <f t="shared" si="134"/>
        <v>0</v>
      </c>
      <c r="J701" s="2">
        <f>VLOOKUP(A701,'Meter Scaling'!A:B,2,FALSE)</f>
        <v>10</v>
      </c>
      <c r="K701">
        <f t="shared" ca="1" si="135"/>
        <v>0</v>
      </c>
      <c r="L701">
        <f t="shared" ca="1" si="136"/>
        <v>0</v>
      </c>
      <c r="M701">
        <f t="shared" ca="1" si="137"/>
        <v>0</v>
      </c>
      <c r="N701">
        <f t="shared" ca="1" si="138"/>
        <v>0</v>
      </c>
    </row>
    <row r="702" spans="1:14" x14ac:dyDescent="0.25">
      <c r="A702">
        <f t="shared" si="139"/>
        <v>1</v>
      </c>
      <c r="B702" s="1">
        <f t="shared" si="140"/>
        <v>44204.291666664969</v>
      </c>
      <c r="C702" s="1">
        <f t="shared" si="144"/>
        <v>0.29166666496894322</v>
      </c>
      <c r="D702" s="4">
        <f t="shared" si="132"/>
        <v>44204</v>
      </c>
      <c r="E702" s="2">
        <f t="shared" ca="1" si="141"/>
        <v>1</v>
      </c>
      <c r="F702" s="2">
        <f t="shared" ca="1" si="142"/>
        <v>0.35</v>
      </c>
      <c r="G702">
        <f t="shared" si="143"/>
        <v>0.33333333503105678</v>
      </c>
      <c r="H702">
        <f t="shared" si="133"/>
        <v>1</v>
      </c>
      <c r="I702" s="2">
        <f t="shared" si="134"/>
        <v>0</v>
      </c>
      <c r="J702" s="2">
        <f>VLOOKUP(A702,'Meter Scaling'!A:B,2,FALSE)</f>
        <v>10</v>
      </c>
      <c r="K702">
        <f t="shared" ca="1" si="135"/>
        <v>0</v>
      </c>
      <c r="L702">
        <f t="shared" ca="1" si="136"/>
        <v>0</v>
      </c>
      <c r="M702">
        <f t="shared" ca="1" si="137"/>
        <v>0</v>
      </c>
      <c r="N702">
        <f t="shared" ca="1" si="138"/>
        <v>0</v>
      </c>
    </row>
    <row r="703" spans="1:14" x14ac:dyDescent="0.25">
      <c r="A703">
        <f t="shared" si="139"/>
        <v>1</v>
      </c>
      <c r="B703" s="1">
        <f t="shared" si="140"/>
        <v>44204.302083331633</v>
      </c>
      <c r="C703" s="1">
        <f t="shared" si="144"/>
        <v>0.30208333163318457</v>
      </c>
      <c r="D703" s="4">
        <f t="shared" si="132"/>
        <v>44204</v>
      </c>
      <c r="E703" s="2">
        <f t="shared" ca="1" si="141"/>
        <v>0.96</v>
      </c>
      <c r="F703" s="2">
        <f t="shared" ca="1" si="142"/>
        <v>0.35</v>
      </c>
      <c r="G703">
        <f t="shared" si="143"/>
        <v>0.32291666836681543</v>
      </c>
      <c r="H703">
        <f t="shared" si="133"/>
        <v>1</v>
      </c>
      <c r="I703" s="2">
        <f t="shared" si="134"/>
        <v>0</v>
      </c>
      <c r="J703" s="2">
        <f>VLOOKUP(A703,'Meter Scaling'!A:B,2,FALSE)</f>
        <v>10</v>
      </c>
      <c r="K703">
        <f t="shared" ca="1" si="135"/>
        <v>0</v>
      </c>
      <c r="L703">
        <f t="shared" ca="1" si="136"/>
        <v>0</v>
      </c>
      <c r="M703">
        <f t="shared" ca="1" si="137"/>
        <v>0</v>
      </c>
      <c r="N703">
        <f t="shared" ca="1" si="138"/>
        <v>0</v>
      </c>
    </row>
    <row r="704" spans="1:14" x14ac:dyDescent="0.25">
      <c r="A704">
        <f t="shared" si="139"/>
        <v>1</v>
      </c>
      <c r="B704" s="1">
        <f t="shared" si="140"/>
        <v>44204.312499998297</v>
      </c>
      <c r="C704" s="1">
        <f t="shared" si="144"/>
        <v>0.31249999829742592</v>
      </c>
      <c r="D704" s="4">
        <f t="shared" si="132"/>
        <v>44204</v>
      </c>
      <c r="E704" s="2">
        <f t="shared" ca="1" si="141"/>
        <v>0.98</v>
      </c>
      <c r="F704" s="2">
        <f t="shared" ca="1" si="142"/>
        <v>0.35</v>
      </c>
      <c r="G704">
        <f t="shared" si="143"/>
        <v>0.31250000170257408</v>
      </c>
      <c r="H704">
        <f t="shared" si="133"/>
        <v>1</v>
      </c>
      <c r="I704" s="2">
        <f t="shared" si="134"/>
        <v>0</v>
      </c>
      <c r="J704" s="2">
        <f>VLOOKUP(A704,'Meter Scaling'!A:B,2,FALSE)</f>
        <v>10</v>
      </c>
      <c r="K704">
        <f t="shared" ca="1" si="135"/>
        <v>0</v>
      </c>
      <c r="L704">
        <f t="shared" ca="1" si="136"/>
        <v>0</v>
      </c>
      <c r="M704">
        <f t="shared" ca="1" si="137"/>
        <v>0</v>
      </c>
      <c r="N704">
        <f t="shared" ca="1" si="138"/>
        <v>0</v>
      </c>
    </row>
    <row r="705" spans="1:14" x14ac:dyDescent="0.25">
      <c r="A705">
        <f t="shared" si="139"/>
        <v>1</v>
      </c>
      <c r="B705" s="1">
        <f t="shared" si="140"/>
        <v>44204.322916664962</v>
      </c>
      <c r="C705" s="1">
        <f t="shared" si="144"/>
        <v>0.32291666496166727</v>
      </c>
      <c r="D705" s="4">
        <f t="shared" si="132"/>
        <v>44204</v>
      </c>
      <c r="E705" s="2">
        <f t="shared" ca="1" si="141"/>
        <v>1.06</v>
      </c>
      <c r="F705" s="2">
        <f t="shared" ca="1" si="142"/>
        <v>0.35</v>
      </c>
      <c r="G705">
        <f t="shared" si="143"/>
        <v>0.30208333503833273</v>
      </c>
      <c r="H705">
        <f t="shared" si="133"/>
        <v>1</v>
      </c>
      <c r="I705" s="2">
        <f t="shared" si="134"/>
        <v>0</v>
      </c>
      <c r="J705" s="2">
        <f>VLOOKUP(A705,'Meter Scaling'!A:B,2,FALSE)</f>
        <v>10</v>
      </c>
      <c r="K705">
        <f t="shared" ca="1" si="135"/>
        <v>0</v>
      </c>
      <c r="L705">
        <f t="shared" ca="1" si="136"/>
        <v>0</v>
      </c>
      <c r="M705">
        <f t="shared" ca="1" si="137"/>
        <v>0</v>
      </c>
      <c r="N705">
        <f t="shared" ca="1" si="138"/>
        <v>0</v>
      </c>
    </row>
    <row r="706" spans="1:14" x14ac:dyDescent="0.25">
      <c r="A706">
        <f t="shared" si="139"/>
        <v>1</v>
      </c>
      <c r="B706" s="1">
        <f t="shared" si="140"/>
        <v>44204.333333331626</v>
      </c>
      <c r="C706" s="1">
        <f t="shared" si="144"/>
        <v>0.33333333162590861</v>
      </c>
      <c r="D706" s="4">
        <f t="shared" si="132"/>
        <v>44204</v>
      </c>
      <c r="E706" s="2">
        <f t="shared" ca="1" si="141"/>
        <v>0.91</v>
      </c>
      <c r="F706" s="2">
        <f t="shared" ca="1" si="142"/>
        <v>0.35</v>
      </c>
      <c r="G706">
        <f t="shared" si="143"/>
        <v>0.29166666837409139</v>
      </c>
      <c r="H706">
        <f t="shared" si="133"/>
        <v>1</v>
      </c>
      <c r="I706" s="2">
        <f t="shared" si="134"/>
        <v>0</v>
      </c>
      <c r="J706" s="2">
        <f>VLOOKUP(A706,'Meter Scaling'!A:B,2,FALSE)</f>
        <v>10</v>
      </c>
      <c r="K706">
        <f t="shared" ca="1" si="135"/>
        <v>0</v>
      </c>
      <c r="L706">
        <f t="shared" ca="1" si="136"/>
        <v>0</v>
      </c>
      <c r="M706">
        <f t="shared" ca="1" si="137"/>
        <v>0</v>
      </c>
      <c r="N706">
        <f t="shared" ca="1" si="138"/>
        <v>0</v>
      </c>
    </row>
    <row r="707" spans="1:14" x14ac:dyDescent="0.25">
      <c r="A707">
        <f t="shared" si="139"/>
        <v>1</v>
      </c>
      <c r="B707" s="1">
        <f t="shared" si="140"/>
        <v>44204.34374999829</v>
      </c>
      <c r="C707" s="1">
        <f t="shared" si="144"/>
        <v>0.34374999829014996</v>
      </c>
      <c r="D707" s="4">
        <f t="shared" ref="D707:D770" si="145">ROUNDDOWN(B707,0)</f>
        <v>44204</v>
      </c>
      <c r="E707" s="2">
        <f t="shared" ca="1" si="141"/>
        <v>0.97</v>
      </c>
      <c r="F707" s="2">
        <f t="shared" ca="1" si="142"/>
        <v>0.35</v>
      </c>
      <c r="G707">
        <f t="shared" si="143"/>
        <v>0.28125000170985004</v>
      </c>
      <c r="H707">
        <f t="shared" ref="H707:H770" si="146">IF(G707/MAX(G:G)*4&gt;1,1,G707/MAX(G:G)*4)</f>
        <v>1</v>
      </c>
      <c r="I707" s="2">
        <f t="shared" ref="I707:I770" si="147">(COS(H707*PI()) + 1)/2</f>
        <v>0</v>
      </c>
      <c r="J707" s="2">
        <f>VLOOKUP(A707,'Meter Scaling'!A:B,2,FALSE)</f>
        <v>10</v>
      </c>
      <c r="K707">
        <f t="shared" ref="K707:K770" ca="1" si="148">E707*F707*I707*J707</f>
        <v>0</v>
      </c>
      <c r="L707">
        <f t="shared" ref="L707:L770" ca="1" si="149">IF(K707&gt;J707,J707*RANDBETWEEN(990,1010)/1000,K707)</f>
        <v>0</v>
      </c>
      <c r="M707">
        <f t="shared" ref="M707:M770" ca="1" si="150">L707/4</f>
        <v>0</v>
      </c>
      <c r="N707">
        <f t="shared" ref="N707:N770" ca="1" si="151">RANDBETWEEN(0.7,1.3)*I707*F707</f>
        <v>0</v>
      </c>
    </row>
    <row r="708" spans="1:14" x14ac:dyDescent="0.25">
      <c r="A708">
        <f t="shared" ref="A708:A771" si="152">A707</f>
        <v>1</v>
      </c>
      <c r="B708" s="1">
        <f t="shared" ref="B708:B771" si="153">B707+(1/24/60*15)</f>
        <v>44204.354166664954</v>
      </c>
      <c r="C708" s="1">
        <f t="shared" si="144"/>
        <v>0.35416666495439131</v>
      </c>
      <c r="D708" s="4">
        <f t="shared" si="145"/>
        <v>44204</v>
      </c>
      <c r="E708" s="2">
        <f t="shared" ref="E708:E771" ca="1" si="154">IF(C708=C707,E707,RANDBETWEEN(90,110)/100)</f>
        <v>0.9</v>
      </c>
      <c r="F708" s="2">
        <f t="shared" ref="F708:F771" ca="1" si="155">IF(DAY(B708)=DAY(B707),F707,RANDBETWEEN(10,140)/100)</f>
        <v>0.35</v>
      </c>
      <c r="G708">
        <f t="shared" ref="G708:G771" si="156">ABS(0.625-C708)</f>
        <v>0.27083333504560869</v>
      </c>
      <c r="H708">
        <f t="shared" si="146"/>
        <v>1</v>
      </c>
      <c r="I708" s="2">
        <f t="shared" si="147"/>
        <v>0</v>
      </c>
      <c r="J708" s="2">
        <f>VLOOKUP(A708,'Meter Scaling'!A:B,2,FALSE)</f>
        <v>10</v>
      </c>
      <c r="K708">
        <f t="shared" ca="1" si="148"/>
        <v>0</v>
      </c>
      <c r="L708">
        <f t="shared" ca="1" si="149"/>
        <v>0</v>
      </c>
      <c r="M708">
        <f t="shared" ca="1" si="150"/>
        <v>0</v>
      </c>
      <c r="N708">
        <f t="shared" ca="1" si="151"/>
        <v>0</v>
      </c>
    </row>
    <row r="709" spans="1:14" x14ac:dyDescent="0.25">
      <c r="A709">
        <f t="shared" si="152"/>
        <v>1</v>
      </c>
      <c r="B709" s="1">
        <f t="shared" si="153"/>
        <v>44204.364583331619</v>
      </c>
      <c r="C709" s="1">
        <f t="shared" si="144"/>
        <v>0.36458333161863266</v>
      </c>
      <c r="D709" s="4">
        <f t="shared" si="145"/>
        <v>44204</v>
      </c>
      <c r="E709" s="2">
        <f t="shared" ca="1" si="154"/>
        <v>0.92</v>
      </c>
      <c r="F709" s="2">
        <f t="shared" ca="1" si="155"/>
        <v>0.35</v>
      </c>
      <c r="G709">
        <f t="shared" si="156"/>
        <v>0.26041666838136734</v>
      </c>
      <c r="H709">
        <f t="shared" si="146"/>
        <v>1</v>
      </c>
      <c r="I709" s="2">
        <f t="shared" si="147"/>
        <v>0</v>
      </c>
      <c r="J709" s="2">
        <f>VLOOKUP(A709,'Meter Scaling'!A:B,2,FALSE)</f>
        <v>10</v>
      </c>
      <c r="K709">
        <f t="shared" ca="1" si="148"/>
        <v>0</v>
      </c>
      <c r="L709">
        <f t="shared" ca="1" si="149"/>
        <v>0</v>
      </c>
      <c r="M709">
        <f t="shared" ca="1" si="150"/>
        <v>0</v>
      </c>
      <c r="N709">
        <f t="shared" ca="1" si="151"/>
        <v>0</v>
      </c>
    </row>
    <row r="710" spans="1:14" x14ac:dyDescent="0.25">
      <c r="A710">
        <f t="shared" si="152"/>
        <v>1</v>
      </c>
      <c r="B710" s="1">
        <f t="shared" si="153"/>
        <v>44204.374999998283</v>
      </c>
      <c r="C710" s="1">
        <f t="shared" si="144"/>
        <v>0.374999998282874</v>
      </c>
      <c r="D710" s="4">
        <f t="shared" si="145"/>
        <v>44204</v>
      </c>
      <c r="E710" s="2">
        <f t="shared" ca="1" si="154"/>
        <v>0.91</v>
      </c>
      <c r="F710" s="2">
        <f t="shared" ca="1" si="155"/>
        <v>0.35</v>
      </c>
      <c r="G710">
        <f t="shared" si="156"/>
        <v>0.250000001717126</v>
      </c>
      <c r="H710">
        <f t="shared" si="146"/>
        <v>1</v>
      </c>
      <c r="I710" s="2">
        <f t="shared" si="147"/>
        <v>0</v>
      </c>
      <c r="J710" s="2">
        <f>VLOOKUP(A710,'Meter Scaling'!A:B,2,FALSE)</f>
        <v>10</v>
      </c>
      <c r="K710">
        <f t="shared" ca="1" si="148"/>
        <v>0</v>
      </c>
      <c r="L710">
        <f t="shared" ca="1" si="149"/>
        <v>0</v>
      </c>
      <c r="M710">
        <f t="shared" ca="1" si="150"/>
        <v>0</v>
      </c>
      <c r="N710">
        <f t="shared" ca="1" si="151"/>
        <v>0</v>
      </c>
    </row>
    <row r="711" spans="1:14" x14ac:dyDescent="0.25">
      <c r="A711">
        <f t="shared" si="152"/>
        <v>1</v>
      </c>
      <c r="B711" s="1">
        <f t="shared" si="153"/>
        <v>44204.385416664947</v>
      </c>
      <c r="C711" s="1">
        <f t="shared" si="144"/>
        <v>0.38541666494711535</v>
      </c>
      <c r="D711" s="4">
        <f t="shared" si="145"/>
        <v>44204</v>
      </c>
      <c r="E711" s="2">
        <f t="shared" ca="1" si="154"/>
        <v>0.98</v>
      </c>
      <c r="F711" s="2">
        <f t="shared" ca="1" si="155"/>
        <v>0.35</v>
      </c>
      <c r="G711">
        <f t="shared" si="156"/>
        <v>0.23958333505288465</v>
      </c>
      <c r="H711">
        <f t="shared" si="146"/>
        <v>1</v>
      </c>
      <c r="I711" s="2">
        <f t="shared" si="147"/>
        <v>0</v>
      </c>
      <c r="J711" s="2">
        <f>VLOOKUP(A711,'Meter Scaling'!A:B,2,FALSE)</f>
        <v>10</v>
      </c>
      <c r="K711">
        <f t="shared" ca="1" si="148"/>
        <v>0</v>
      </c>
      <c r="L711">
        <f t="shared" ca="1" si="149"/>
        <v>0</v>
      </c>
      <c r="M711">
        <f t="shared" ca="1" si="150"/>
        <v>0</v>
      </c>
      <c r="N711">
        <f t="shared" ca="1" si="151"/>
        <v>0</v>
      </c>
    </row>
    <row r="712" spans="1:14" x14ac:dyDescent="0.25">
      <c r="A712">
        <f t="shared" si="152"/>
        <v>1</v>
      </c>
      <c r="B712" s="1">
        <f t="shared" si="153"/>
        <v>44204.395833331611</v>
      </c>
      <c r="C712" s="1">
        <f t="shared" si="144"/>
        <v>0.3958333316113567</v>
      </c>
      <c r="D712" s="4">
        <f t="shared" si="145"/>
        <v>44204</v>
      </c>
      <c r="E712" s="2">
        <f t="shared" ca="1" si="154"/>
        <v>1</v>
      </c>
      <c r="F712" s="2">
        <f t="shared" ca="1" si="155"/>
        <v>0.35</v>
      </c>
      <c r="G712">
        <f t="shared" si="156"/>
        <v>0.2291666683886433</v>
      </c>
      <c r="H712">
        <f t="shared" si="146"/>
        <v>1</v>
      </c>
      <c r="I712" s="2">
        <f t="shared" si="147"/>
        <v>0</v>
      </c>
      <c r="J712" s="2">
        <f>VLOOKUP(A712,'Meter Scaling'!A:B,2,FALSE)</f>
        <v>10</v>
      </c>
      <c r="K712">
        <f t="shared" ca="1" si="148"/>
        <v>0</v>
      </c>
      <c r="L712">
        <f t="shared" ca="1" si="149"/>
        <v>0</v>
      </c>
      <c r="M712">
        <f t="shared" ca="1" si="150"/>
        <v>0</v>
      </c>
      <c r="N712">
        <f t="shared" ca="1" si="151"/>
        <v>0</v>
      </c>
    </row>
    <row r="713" spans="1:14" x14ac:dyDescent="0.25">
      <c r="A713">
        <f t="shared" si="152"/>
        <v>1</v>
      </c>
      <c r="B713" s="1">
        <f t="shared" si="153"/>
        <v>44204.406249998276</v>
      </c>
      <c r="C713" s="1">
        <f t="shared" si="144"/>
        <v>0.40624999827559805</v>
      </c>
      <c r="D713" s="4">
        <f t="shared" si="145"/>
        <v>44204</v>
      </c>
      <c r="E713" s="2">
        <f t="shared" ca="1" si="154"/>
        <v>0.9</v>
      </c>
      <c r="F713" s="2">
        <f t="shared" ca="1" si="155"/>
        <v>0.35</v>
      </c>
      <c r="G713">
        <f t="shared" si="156"/>
        <v>0.21875000172440195</v>
      </c>
      <c r="H713">
        <f t="shared" si="146"/>
        <v>1</v>
      </c>
      <c r="I713" s="2">
        <f t="shared" si="147"/>
        <v>0</v>
      </c>
      <c r="J713" s="2">
        <f>VLOOKUP(A713,'Meter Scaling'!A:B,2,FALSE)</f>
        <v>10</v>
      </c>
      <c r="K713">
        <f t="shared" ca="1" si="148"/>
        <v>0</v>
      </c>
      <c r="L713">
        <f t="shared" ca="1" si="149"/>
        <v>0</v>
      </c>
      <c r="M713">
        <f t="shared" ca="1" si="150"/>
        <v>0</v>
      </c>
      <c r="N713">
        <f t="shared" ca="1" si="151"/>
        <v>0</v>
      </c>
    </row>
    <row r="714" spans="1:14" x14ac:dyDescent="0.25">
      <c r="A714">
        <f t="shared" si="152"/>
        <v>1</v>
      </c>
      <c r="B714" s="1">
        <f t="shared" si="153"/>
        <v>44204.41666666494</v>
      </c>
      <c r="C714" s="1">
        <f t="shared" si="144"/>
        <v>0.41666666493983939</v>
      </c>
      <c r="D714" s="4">
        <f t="shared" si="145"/>
        <v>44204</v>
      </c>
      <c r="E714" s="2">
        <f t="shared" ca="1" si="154"/>
        <v>1.05</v>
      </c>
      <c r="F714" s="2">
        <f t="shared" ca="1" si="155"/>
        <v>0.35</v>
      </c>
      <c r="G714">
        <f t="shared" si="156"/>
        <v>0.20833333506016061</v>
      </c>
      <c r="H714">
        <f t="shared" si="146"/>
        <v>1</v>
      </c>
      <c r="I714" s="2">
        <f t="shared" si="147"/>
        <v>0</v>
      </c>
      <c r="J714" s="2">
        <f>VLOOKUP(A714,'Meter Scaling'!A:B,2,FALSE)</f>
        <v>10</v>
      </c>
      <c r="K714">
        <f t="shared" ca="1" si="148"/>
        <v>0</v>
      </c>
      <c r="L714">
        <f t="shared" ca="1" si="149"/>
        <v>0</v>
      </c>
      <c r="M714">
        <f t="shared" ca="1" si="150"/>
        <v>0</v>
      </c>
      <c r="N714">
        <f t="shared" ca="1" si="151"/>
        <v>0</v>
      </c>
    </row>
    <row r="715" spans="1:14" x14ac:dyDescent="0.25">
      <c r="A715">
        <f t="shared" si="152"/>
        <v>1</v>
      </c>
      <c r="B715" s="1">
        <f t="shared" si="153"/>
        <v>44204.427083331604</v>
      </c>
      <c r="C715" s="1">
        <f t="shared" si="144"/>
        <v>0.42708333160408074</v>
      </c>
      <c r="D715" s="4">
        <f t="shared" si="145"/>
        <v>44204</v>
      </c>
      <c r="E715" s="2">
        <f t="shared" ca="1" si="154"/>
        <v>0.9</v>
      </c>
      <c r="F715" s="2">
        <f t="shared" ca="1" si="155"/>
        <v>0.35</v>
      </c>
      <c r="G715">
        <f t="shared" si="156"/>
        <v>0.19791666839591926</v>
      </c>
      <c r="H715">
        <f t="shared" si="146"/>
        <v>1</v>
      </c>
      <c r="I715" s="2">
        <f t="shared" si="147"/>
        <v>0</v>
      </c>
      <c r="J715" s="2">
        <f>VLOOKUP(A715,'Meter Scaling'!A:B,2,FALSE)</f>
        <v>10</v>
      </c>
      <c r="K715">
        <f t="shared" ca="1" si="148"/>
        <v>0</v>
      </c>
      <c r="L715">
        <f t="shared" ca="1" si="149"/>
        <v>0</v>
      </c>
      <c r="M715">
        <f t="shared" ca="1" si="150"/>
        <v>0</v>
      </c>
      <c r="N715">
        <f t="shared" ca="1" si="151"/>
        <v>0</v>
      </c>
    </row>
    <row r="716" spans="1:14" x14ac:dyDescent="0.25">
      <c r="A716">
        <f t="shared" si="152"/>
        <v>1</v>
      </c>
      <c r="B716" s="1">
        <f t="shared" si="153"/>
        <v>44204.437499998268</v>
      </c>
      <c r="C716" s="1">
        <f t="shared" si="144"/>
        <v>0.43749999826832209</v>
      </c>
      <c r="D716" s="4">
        <f t="shared" si="145"/>
        <v>44204</v>
      </c>
      <c r="E716" s="2">
        <f t="shared" ca="1" si="154"/>
        <v>1.04</v>
      </c>
      <c r="F716" s="2">
        <f t="shared" ca="1" si="155"/>
        <v>0.35</v>
      </c>
      <c r="G716">
        <f t="shared" si="156"/>
        <v>0.18750000173167791</v>
      </c>
      <c r="H716">
        <f t="shared" si="146"/>
        <v>1</v>
      </c>
      <c r="I716" s="2">
        <f t="shared" si="147"/>
        <v>0</v>
      </c>
      <c r="J716" s="2">
        <f>VLOOKUP(A716,'Meter Scaling'!A:B,2,FALSE)</f>
        <v>10</v>
      </c>
      <c r="K716">
        <f t="shared" ca="1" si="148"/>
        <v>0</v>
      </c>
      <c r="L716">
        <f t="shared" ca="1" si="149"/>
        <v>0</v>
      </c>
      <c r="M716">
        <f t="shared" ca="1" si="150"/>
        <v>0</v>
      </c>
      <c r="N716">
        <f t="shared" ca="1" si="151"/>
        <v>0</v>
      </c>
    </row>
    <row r="717" spans="1:14" x14ac:dyDescent="0.25">
      <c r="A717">
        <f t="shared" si="152"/>
        <v>1</v>
      </c>
      <c r="B717" s="1">
        <f t="shared" si="153"/>
        <v>44204.447916664933</v>
      </c>
      <c r="C717" s="1">
        <f t="shared" si="144"/>
        <v>0.44791666493256344</v>
      </c>
      <c r="D717" s="4">
        <f t="shared" si="145"/>
        <v>44204</v>
      </c>
      <c r="E717" s="2">
        <f t="shared" ca="1" si="154"/>
        <v>1.05</v>
      </c>
      <c r="F717" s="2">
        <f t="shared" ca="1" si="155"/>
        <v>0.35</v>
      </c>
      <c r="G717">
        <f t="shared" si="156"/>
        <v>0.17708333506743656</v>
      </c>
      <c r="H717">
        <f t="shared" si="146"/>
        <v>1</v>
      </c>
      <c r="I717" s="2">
        <f t="shared" si="147"/>
        <v>0</v>
      </c>
      <c r="J717" s="2">
        <f>VLOOKUP(A717,'Meter Scaling'!A:B,2,FALSE)</f>
        <v>10</v>
      </c>
      <c r="K717">
        <f t="shared" ca="1" si="148"/>
        <v>0</v>
      </c>
      <c r="L717">
        <f t="shared" ca="1" si="149"/>
        <v>0</v>
      </c>
      <c r="M717">
        <f t="shared" ca="1" si="150"/>
        <v>0</v>
      </c>
      <c r="N717">
        <f t="shared" ca="1" si="151"/>
        <v>0</v>
      </c>
    </row>
    <row r="718" spans="1:14" x14ac:dyDescent="0.25">
      <c r="A718">
        <f t="shared" si="152"/>
        <v>1</v>
      </c>
      <c r="B718" s="1">
        <f t="shared" si="153"/>
        <v>44204.458333331597</v>
      </c>
      <c r="C718" s="1">
        <f t="shared" si="144"/>
        <v>0.45833333159680478</v>
      </c>
      <c r="D718" s="4">
        <f t="shared" si="145"/>
        <v>44204</v>
      </c>
      <c r="E718" s="2">
        <f t="shared" ca="1" si="154"/>
        <v>1.07</v>
      </c>
      <c r="F718" s="2">
        <f t="shared" ca="1" si="155"/>
        <v>0.35</v>
      </c>
      <c r="G718">
        <f t="shared" si="156"/>
        <v>0.16666666840319522</v>
      </c>
      <c r="H718">
        <f t="shared" si="146"/>
        <v>1</v>
      </c>
      <c r="I718" s="2">
        <f t="shared" si="147"/>
        <v>0</v>
      </c>
      <c r="J718" s="2">
        <f>VLOOKUP(A718,'Meter Scaling'!A:B,2,FALSE)</f>
        <v>10</v>
      </c>
      <c r="K718">
        <f t="shared" ca="1" si="148"/>
        <v>0</v>
      </c>
      <c r="L718">
        <f t="shared" ca="1" si="149"/>
        <v>0</v>
      </c>
      <c r="M718">
        <f t="shared" ca="1" si="150"/>
        <v>0</v>
      </c>
      <c r="N718">
        <f t="shared" ca="1" si="151"/>
        <v>0</v>
      </c>
    </row>
    <row r="719" spans="1:14" x14ac:dyDescent="0.25">
      <c r="A719">
        <f t="shared" si="152"/>
        <v>1</v>
      </c>
      <c r="B719" s="1">
        <f t="shared" si="153"/>
        <v>44204.468749998261</v>
      </c>
      <c r="C719" s="1">
        <f t="shared" si="144"/>
        <v>0.46874999826104613</v>
      </c>
      <c r="D719" s="4">
        <f t="shared" si="145"/>
        <v>44204</v>
      </c>
      <c r="E719" s="2">
        <f t="shared" ca="1" si="154"/>
        <v>0.91</v>
      </c>
      <c r="F719" s="2">
        <f t="shared" ca="1" si="155"/>
        <v>0.35</v>
      </c>
      <c r="G719">
        <f t="shared" si="156"/>
        <v>0.15625000173895387</v>
      </c>
      <c r="H719">
        <f t="shared" si="146"/>
        <v>1</v>
      </c>
      <c r="I719" s="2">
        <f t="shared" si="147"/>
        <v>0</v>
      </c>
      <c r="J719" s="2">
        <f>VLOOKUP(A719,'Meter Scaling'!A:B,2,FALSE)</f>
        <v>10</v>
      </c>
      <c r="K719">
        <f t="shared" ca="1" si="148"/>
        <v>0</v>
      </c>
      <c r="L719">
        <f t="shared" ca="1" si="149"/>
        <v>0</v>
      </c>
      <c r="M719">
        <f t="shared" ca="1" si="150"/>
        <v>0</v>
      </c>
      <c r="N719">
        <f t="shared" ca="1" si="151"/>
        <v>0</v>
      </c>
    </row>
    <row r="720" spans="1:14" x14ac:dyDescent="0.25">
      <c r="A720">
        <f t="shared" si="152"/>
        <v>1</v>
      </c>
      <c r="B720" s="1">
        <f t="shared" si="153"/>
        <v>44204.479166664925</v>
      </c>
      <c r="C720" s="1">
        <f t="shared" si="144"/>
        <v>0.47916666492528748</v>
      </c>
      <c r="D720" s="4">
        <f t="shared" si="145"/>
        <v>44204</v>
      </c>
      <c r="E720" s="2">
        <f t="shared" ca="1" si="154"/>
        <v>0.95</v>
      </c>
      <c r="F720" s="2">
        <f t="shared" ca="1" si="155"/>
        <v>0.35</v>
      </c>
      <c r="G720">
        <f t="shared" si="156"/>
        <v>0.14583333507471252</v>
      </c>
      <c r="H720">
        <f t="shared" si="146"/>
        <v>0.93333334447816019</v>
      </c>
      <c r="I720" s="2">
        <f t="shared" si="147"/>
        <v>1.0926195993342769E-2</v>
      </c>
      <c r="J720" s="2">
        <f>VLOOKUP(A720,'Meter Scaling'!A:B,2,FALSE)</f>
        <v>10</v>
      </c>
      <c r="K720">
        <f t="shared" ca="1" si="148"/>
        <v>3.6329601677864705E-2</v>
      </c>
      <c r="L720">
        <f t="shared" ca="1" si="149"/>
        <v>3.6329601677864705E-2</v>
      </c>
      <c r="M720">
        <f t="shared" ca="1" si="150"/>
        <v>9.0824004194661762E-3</v>
      </c>
      <c r="N720">
        <f t="shared" ca="1" si="151"/>
        <v>3.8241685976699688E-3</v>
      </c>
    </row>
    <row r="721" spans="1:14" x14ac:dyDescent="0.25">
      <c r="A721">
        <f t="shared" si="152"/>
        <v>1</v>
      </c>
      <c r="B721" s="1">
        <f t="shared" si="153"/>
        <v>44204.48958333159</v>
      </c>
      <c r="C721" s="1">
        <f t="shared" si="144"/>
        <v>0.48958333158952883</v>
      </c>
      <c r="D721" s="4">
        <f t="shared" si="145"/>
        <v>44204</v>
      </c>
      <c r="E721" s="2">
        <f t="shared" ca="1" si="154"/>
        <v>1.06</v>
      </c>
      <c r="F721" s="2">
        <f t="shared" ca="1" si="155"/>
        <v>0.35</v>
      </c>
      <c r="G721">
        <f t="shared" si="156"/>
        <v>0.13541666841047117</v>
      </c>
      <c r="H721">
        <f t="shared" si="146"/>
        <v>0.86666667782701556</v>
      </c>
      <c r="I721" s="2">
        <f t="shared" si="147"/>
        <v>4.3227264048348202E-2</v>
      </c>
      <c r="J721" s="2">
        <f>VLOOKUP(A721,'Meter Scaling'!A:B,2,FALSE)</f>
        <v>10</v>
      </c>
      <c r="K721">
        <f t="shared" ca="1" si="148"/>
        <v>0.16037314961937182</v>
      </c>
      <c r="L721">
        <f t="shared" ca="1" si="149"/>
        <v>0.16037314961937182</v>
      </c>
      <c r="M721">
        <f t="shared" ca="1" si="150"/>
        <v>4.0093287404842956E-2</v>
      </c>
      <c r="N721">
        <f t="shared" ca="1" si="151"/>
        <v>1.512954241692187E-2</v>
      </c>
    </row>
    <row r="722" spans="1:14" x14ac:dyDescent="0.25">
      <c r="A722">
        <f t="shared" si="152"/>
        <v>1</v>
      </c>
      <c r="B722" s="1">
        <f t="shared" si="153"/>
        <v>44204.499999998254</v>
      </c>
      <c r="C722" s="1">
        <f t="shared" si="144"/>
        <v>0.49999999825377017</v>
      </c>
      <c r="D722" s="4">
        <f t="shared" si="145"/>
        <v>44204</v>
      </c>
      <c r="E722" s="2">
        <f t="shared" ca="1" si="154"/>
        <v>0.96</v>
      </c>
      <c r="F722" s="2">
        <f t="shared" ca="1" si="155"/>
        <v>0.35</v>
      </c>
      <c r="G722">
        <f t="shared" si="156"/>
        <v>0.12500000174622983</v>
      </c>
      <c r="H722">
        <f t="shared" si="146"/>
        <v>0.80000001117587094</v>
      </c>
      <c r="I722" s="2">
        <f t="shared" si="147"/>
        <v>9.549149249394645E-2</v>
      </c>
      <c r="J722" s="2">
        <f>VLOOKUP(A722,'Meter Scaling'!A:B,2,FALSE)</f>
        <v>10</v>
      </c>
      <c r="K722">
        <f t="shared" ca="1" si="148"/>
        <v>0.32085141477966006</v>
      </c>
      <c r="L722">
        <f t="shared" ca="1" si="149"/>
        <v>0.32085141477966006</v>
      </c>
      <c r="M722">
        <f t="shared" ca="1" si="150"/>
        <v>8.0212853694915015E-2</v>
      </c>
      <c r="N722">
        <f t="shared" ca="1" si="151"/>
        <v>3.3422022372881256E-2</v>
      </c>
    </row>
    <row r="723" spans="1:14" x14ac:dyDescent="0.25">
      <c r="A723">
        <f t="shared" si="152"/>
        <v>1</v>
      </c>
      <c r="B723" s="1">
        <f t="shared" si="153"/>
        <v>44204.510416664918</v>
      </c>
      <c r="C723" s="1">
        <f t="shared" si="144"/>
        <v>0.51041666491801152</v>
      </c>
      <c r="D723" s="4">
        <f t="shared" si="145"/>
        <v>44204</v>
      </c>
      <c r="E723" s="2">
        <f t="shared" ca="1" si="154"/>
        <v>1.04</v>
      </c>
      <c r="F723" s="2">
        <f t="shared" ca="1" si="155"/>
        <v>0.35</v>
      </c>
      <c r="G723">
        <f t="shared" si="156"/>
        <v>0.11458333508198848</v>
      </c>
      <c r="H723">
        <f t="shared" si="146"/>
        <v>0.73333334452472632</v>
      </c>
      <c r="I723" s="2">
        <f t="shared" si="147"/>
        <v>0.16543468375653181</v>
      </c>
      <c r="J723" s="2">
        <f>VLOOKUP(A723,'Meter Scaling'!A:B,2,FALSE)</f>
        <v>10</v>
      </c>
      <c r="K723">
        <f t="shared" ca="1" si="148"/>
        <v>0.60218224887377581</v>
      </c>
      <c r="L723">
        <f t="shared" ca="1" si="149"/>
        <v>0.60218224887377581</v>
      </c>
      <c r="M723">
        <f t="shared" ca="1" si="150"/>
        <v>0.15054556221844395</v>
      </c>
      <c r="N723">
        <f t="shared" ca="1" si="151"/>
        <v>5.7902139314786126E-2</v>
      </c>
    </row>
    <row r="724" spans="1:14" x14ac:dyDescent="0.25">
      <c r="A724">
        <f t="shared" si="152"/>
        <v>1</v>
      </c>
      <c r="B724" s="1">
        <f t="shared" si="153"/>
        <v>44204.520833331582</v>
      </c>
      <c r="C724" s="1">
        <f t="shared" si="144"/>
        <v>0.52083333158225287</v>
      </c>
      <c r="D724" s="4">
        <f t="shared" si="145"/>
        <v>44204</v>
      </c>
      <c r="E724" s="2">
        <f t="shared" ca="1" si="154"/>
        <v>1.03</v>
      </c>
      <c r="F724" s="2">
        <f t="shared" ca="1" si="155"/>
        <v>0.35</v>
      </c>
      <c r="G724">
        <f t="shared" si="156"/>
        <v>0.10416666841774713</v>
      </c>
      <c r="H724">
        <f t="shared" si="146"/>
        <v>0.66666667787358169</v>
      </c>
      <c r="I724" s="2">
        <f t="shared" si="147"/>
        <v>0.24999998475467861</v>
      </c>
      <c r="J724" s="2">
        <f>VLOOKUP(A724,'Meter Scaling'!A:B,2,FALSE)</f>
        <v>10</v>
      </c>
      <c r="K724">
        <f t="shared" ca="1" si="148"/>
        <v>0.9012499450406164</v>
      </c>
      <c r="L724">
        <f t="shared" ca="1" si="149"/>
        <v>0.9012499450406164</v>
      </c>
      <c r="M724">
        <f t="shared" ca="1" si="150"/>
        <v>0.2253124862601541</v>
      </c>
      <c r="N724">
        <f t="shared" ca="1" si="151"/>
        <v>8.7499994664137506E-2</v>
      </c>
    </row>
    <row r="725" spans="1:14" x14ac:dyDescent="0.25">
      <c r="A725">
        <f t="shared" si="152"/>
        <v>1</v>
      </c>
      <c r="B725" s="1">
        <f t="shared" si="153"/>
        <v>44204.531249998246</v>
      </c>
      <c r="C725" s="1">
        <f t="shared" si="144"/>
        <v>0.53124999824649421</v>
      </c>
      <c r="D725" s="4">
        <f t="shared" si="145"/>
        <v>44204</v>
      </c>
      <c r="E725" s="2">
        <f t="shared" ca="1" si="154"/>
        <v>0.97</v>
      </c>
      <c r="F725" s="2">
        <f t="shared" ca="1" si="155"/>
        <v>0.35</v>
      </c>
      <c r="G725">
        <f t="shared" si="156"/>
        <v>9.3750001753505785E-2</v>
      </c>
      <c r="H725">
        <f t="shared" si="146"/>
        <v>0.60000001122243707</v>
      </c>
      <c r="I725" s="2">
        <f t="shared" si="147"/>
        <v>0.34549148604714719</v>
      </c>
      <c r="J725" s="2">
        <f>VLOOKUP(A725,'Meter Scaling'!A:B,2,FALSE)</f>
        <v>10</v>
      </c>
      <c r="K725">
        <f t="shared" ca="1" si="148"/>
        <v>1.1729435951300646</v>
      </c>
      <c r="L725">
        <f t="shared" ca="1" si="149"/>
        <v>1.1729435951300646</v>
      </c>
      <c r="M725">
        <f t="shared" ca="1" si="150"/>
        <v>0.29323589878251616</v>
      </c>
      <c r="N725">
        <f t="shared" ca="1" si="151"/>
        <v>0.12092202011650151</v>
      </c>
    </row>
    <row r="726" spans="1:14" x14ac:dyDescent="0.25">
      <c r="A726">
        <f t="shared" si="152"/>
        <v>1</v>
      </c>
      <c r="B726" s="1">
        <f t="shared" si="153"/>
        <v>44204.541666664911</v>
      </c>
      <c r="C726" s="1">
        <f t="shared" si="144"/>
        <v>0.54166666491073556</v>
      </c>
      <c r="D726" s="4">
        <f t="shared" si="145"/>
        <v>44204</v>
      </c>
      <c r="E726" s="2">
        <f t="shared" ca="1" si="154"/>
        <v>1.02</v>
      </c>
      <c r="F726" s="2">
        <f t="shared" ca="1" si="155"/>
        <v>0.35</v>
      </c>
      <c r="G726">
        <f t="shared" si="156"/>
        <v>8.3333335089264438E-2</v>
      </c>
      <c r="H726">
        <f t="shared" si="146"/>
        <v>0.53333334457129244</v>
      </c>
      <c r="I726" s="2">
        <f t="shared" si="147"/>
        <v>0.4477357508103309</v>
      </c>
      <c r="J726" s="2">
        <f>VLOOKUP(A726,'Meter Scaling'!A:B,2,FALSE)</f>
        <v>10</v>
      </c>
      <c r="K726">
        <f t="shared" ca="1" si="148"/>
        <v>1.5984166303928813</v>
      </c>
      <c r="L726">
        <f t="shared" ca="1" si="149"/>
        <v>1.5984166303928813</v>
      </c>
      <c r="M726">
        <f t="shared" ca="1" si="150"/>
        <v>0.39960415759822032</v>
      </c>
      <c r="N726">
        <f t="shared" ca="1" si="151"/>
        <v>0.1567075127836158</v>
      </c>
    </row>
    <row r="727" spans="1:14" x14ac:dyDescent="0.25">
      <c r="A727">
        <f t="shared" si="152"/>
        <v>1</v>
      </c>
      <c r="B727" s="1">
        <f t="shared" si="153"/>
        <v>44204.552083331575</v>
      </c>
      <c r="C727" s="1">
        <f t="shared" si="144"/>
        <v>0.55208333157497691</v>
      </c>
      <c r="D727" s="4">
        <f t="shared" si="145"/>
        <v>44204</v>
      </c>
      <c r="E727" s="2">
        <f t="shared" ca="1" si="154"/>
        <v>1.08</v>
      </c>
      <c r="F727" s="2">
        <f t="shared" ca="1" si="155"/>
        <v>0.35</v>
      </c>
      <c r="G727">
        <f t="shared" si="156"/>
        <v>7.291666842502309E-2</v>
      </c>
      <c r="H727">
        <f t="shared" si="146"/>
        <v>0.46666667792014777</v>
      </c>
      <c r="I727" s="2">
        <f t="shared" si="147"/>
        <v>0.55226421405373605</v>
      </c>
      <c r="J727" s="2">
        <f>VLOOKUP(A727,'Meter Scaling'!A:B,2,FALSE)</f>
        <v>10</v>
      </c>
      <c r="K727">
        <f t="shared" ca="1" si="148"/>
        <v>2.0875587291231223</v>
      </c>
      <c r="L727">
        <f t="shared" ca="1" si="149"/>
        <v>2.0875587291231223</v>
      </c>
      <c r="M727">
        <f t="shared" ca="1" si="150"/>
        <v>0.52188968228078059</v>
      </c>
      <c r="N727">
        <f t="shared" ca="1" si="151"/>
        <v>0.19329247491880761</v>
      </c>
    </row>
    <row r="728" spans="1:14" x14ac:dyDescent="0.25">
      <c r="A728">
        <f t="shared" si="152"/>
        <v>1</v>
      </c>
      <c r="B728" s="1">
        <f t="shared" si="153"/>
        <v>44204.562499998239</v>
      </c>
      <c r="C728" s="1">
        <f t="shared" si="144"/>
        <v>0.56249999823921826</v>
      </c>
      <c r="D728" s="4">
        <f t="shared" si="145"/>
        <v>44204</v>
      </c>
      <c r="E728" s="2">
        <f t="shared" ca="1" si="154"/>
        <v>1.05</v>
      </c>
      <c r="F728" s="2">
        <f t="shared" ca="1" si="155"/>
        <v>0.35</v>
      </c>
      <c r="G728">
        <f t="shared" si="156"/>
        <v>6.2500001760781743E-2</v>
      </c>
      <c r="H728">
        <f t="shared" si="146"/>
        <v>0.40000001126900314</v>
      </c>
      <c r="I728" s="2">
        <f t="shared" si="147"/>
        <v>0.65450848035252862</v>
      </c>
      <c r="J728" s="2">
        <f>VLOOKUP(A728,'Meter Scaling'!A:B,2,FALSE)</f>
        <v>10</v>
      </c>
      <c r="K728">
        <f t="shared" ca="1" si="148"/>
        <v>2.4053186652955425</v>
      </c>
      <c r="L728">
        <f t="shared" ca="1" si="149"/>
        <v>2.4053186652955425</v>
      </c>
      <c r="M728">
        <f t="shared" ca="1" si="150"/>
        <v>0.60132966632388563</v>
      </c>
      <c r="N728">
        <f t="shared" ca="1" si="151"/>
        <v>0.22907796812338499</v>
      </c>
    </row>
    <row r="729" spans="1:14" x14ac:dyDescent="0.25">
      <c r="A729">
        <f t="shared" si="152"/>
        <v>1</v>
      </c>
      <c r="B729" s="1">
        <f t="shared" si="153"/>
        <v>44204.572916664903</v>
      </c>
      <c r="C729" s="1">
        <f t="shared" si="144"/>
        <v>0.5729166649034596</v>
      </c>
      <c r="D729" s="4">
        <f t="shared" si="145"/>
        <v>44204</v>
      </c>
      <c r="E729" s="2">
        <f t="shared" ca="1" si="154"/>
        <v>1</v>
      </c>
      <c r="F729" s="2">
        <f t="shared" ca="1" si="155"/>
        <v>0.35</v>
      </c>
      <c r="G729">
        <f t="shared" si="156"/>
        <v>5.2083335096540395E-2</v>
      </c>
      <c r="H729">
        <f t="shared" si="146"/>
        <v>0.33333334461785852</v>
      </c>
      <c r="I729" s="2">
        <f t="shared" si="147"/>
        <v>0.74999998464910145</v>
      </c>
      <c r="J729" s="2">
        <f>VLOOKUP(A729,'Meter Scaling'!A:B,2,FALSE)</f>
        <v>10</v>
      </c>
      <c r="K729">
        <f t="shared" ca="1" si="148"/>
        <v>2.624999946271855</v>
      </c>
      <c r="L729">
        <f t="shared" ca="1" si="149"/>
        <v>2.624999946271855</v>
      </c>
      <c r="M729">
        <f t="shared" ca="1" si="150"/>
        <v>0.65624998656796374</v>
      </c>
      <c r="N729">
        <f t="shared" ca="1" si="151"/>
        <v>0.26249999462718548</v>
      </c>
    </row>
    <row r="730" spans="1:14" x14ac:dyDescent="0.25">
      <c r="A730">
        <f t="shared" si="152"/>
        <v>1</v>
      </c>
      <c r="B730" s="1">
        <f t="shared" si="153"/>
        <v>44204.583333331568</v>
      </c>
      <c r="C730" s="1">
        <f t="shared" si="144"/>
        <v>0.58333333156770095</v>
      </c>
      <c r="D730" s="4">
        <f t="shared" si="145"/>
        <v>44204</v>
      </c>
      <c r="E730" s="2">
        <f t="shared" ca="1" si="154"/>
        <v>1.04</v>
      </c>
      <c r="F730" s="2">
        <f t="shared" ca="1" si="155"/>
        <v>0.35</v>
      </c>
      <c r="G730">
        <f t="shared" si="156"/>
        <v>4.1666668432299048E-2</v>
      </c>
      <c r="H730">
        <f t="shared" si="146"/>
        <v>0.26666667796671389</v>
      </c>
      <c r="I730" s="2">
        <f t="shared" si="147"/>
        <v>0.83456528998855428</v>
      </c>
      <c r="J730" s="2">
        <f>VLOOKUP(A730,'Meter Scaling'!A:B,2,FALSE)</f>
        <v>10</v>
      </c>
      <c r="K730">
        <f t="shared" ca="1" si="148"/>
        <v>3.0378176555583374</v>
      </c>
      <c r="L730">
        <f t="shared" ca="1" si="149"/>
        <v>3.0378176555583374</v>
      </c>
      <c r="M730">
        <f t="shared" ca="1" si="150"/>
        <v>0.75945441388958435</v>
      </c>
      <c r="N730">
        <f t="shared" ca="1" si="151"/>
        <v>0.29209785149599399</v>
      </c>
    </row>
    <row r="731" spans="1:14" x14ac:dyDescent="0.25">
      <c r="A731">
        <f t="shared" si="152"/>
        <v>1</v>
      </c>
      <c r="B731" s="1">
        <f t="shared" si="153"/>
        <v>44204.593749998232</v>
      </c>
      <c r="C731" s="1">
        <f t="shared" si="144"/>
        <v>0.5937499982319423</v>
      </c>
      <c r="D731" s="4">
        <f t="shared" si="145"/>
        <v>44204</v>
      </c>
      <c r="E731" s="2">
        <f t="shared" ca="1" si="154"/>
        <v>1.03</v>
      </c>
      <c r="F731" s="2">
        <f t="shared" ca="1" si="155"/>
        <v>0.35</v>
      </c>
      <c r="G731">
        <f t="shared" si="156"/>
        <v>3.12500017680577E-2</v>
      </c>
      <c r="H731">
        <f t="shared" si="146"/>
        <v>0.20000001131556927</v>
      </c>
      <c r="I731" s="2">
        <f t="shared" si="147"/>
        <v>0.90450848673991113</v>
      </c>
      <c r="J731" s="2">
        <f>VLOOKUP(A731,'Meter Scaling'!A:B,2,FALSE)</f>
        <v>10</v>
      </c>
      <c r="K731">
        <f t="shared" ca="1" si="148"/>
        <v>3.2607530946973795</v>
      </c>
      <c r="L731">
        <f t="shared" ca="1" si="149"/>
        <v>3.2607530946973795</v>
      </c>
      <c r="M731">
        <f t="shared" ca="1" si="150"/>
        <v>0.81518827367434488</v>
      </c>
      <c r="N731">
        <f t="shared" ca="1" si="151"/>
        <v>0.3165779703589689</v>
      </c>
    </row>
    <row r="732" spans="1:14" x14ac:dyDescent="0.25">
      <c r="A732">
        <f t="shared" si="152"/>
        <v>1</v>
      </c>
      <c r="B732" s="1">
        <f t="shared" si="153"/>
        <v>44204.604166664896</v>
      </c>
      <c r="C732" s="1">
        <f t="shared" si="144"/>
        <v>0.60416666489618365</v>
      </c>
      <c r="D732" s="4">
        <f t="shared" si="145"/>
        <v>44204</v>
      </c>
      <c r="E732" s="2">
        <f t="shared" ca="1" si="154"/>
        <v>0.9</v>
      </c>
      <c r="F732" s="2">
        <f t="shared" ca="1" si="155"/>
        <v>0.35</v>
      </c>
      <c r="G732">
        <f t="shared" si="156"/>
        <v>2.0833335103816353E-2</v>
      </c>
      <c r="H732">
        <f t="shared" si="146"/>
        <v>0.13333334466442465</v>
      </c>
      <c r="I732" s="2">
        <f t="shared" si="147"/>
        <v>0.95677272158186111</v>
      </c>
      <c r="J732" s="2">
        <f>VLOOKUP(A732,'Meter Scaling'!A:B,2,FALSE)</f>
        <v>10</v>
      </c>
      <c r="K732">
        <f t="shared" ca="1" si="148"/>
        <v>3.0138340729828625</v>
      </c>
      <c r="L732">
        <f t="shared" ca="1" si="149"/>
        <v>3.0138340729828625</v>
      </c>
      <c r="M732">
        <f t="shared" ca="1" si="150"/>
        <v>0.75345851824571564</v>
      </c>
      <c r="N732">
        <f t="shared" ca="1" si="151"/>
        <v>0.33487045255365139</v>
      </c>
    </row>
    <row r="733" spans="1:14" x14ac:dyDescent="0.25">
      <c r="A733">
        <f t="shared" si="152"/>
        <v>1</v>
      </c>
      <c r="B733" s="1">
        <f t="shared" si="153"/>
        <v>44204.61458333156</v>
      </c>
      <c r="C733" s="1">
        <f t="shared" si="144"/>
        <v>0.61458333156042499</v>
      </c>
      <c r="D733" s="4">
        <f t="shared" si="145"/>
        <v>44204</v>
      </c>
      <c r="E733" s="2">
        <f t="shared" ca="1" si="154"/>
        <v>1.01</v>
      </c>
      <c r="F733" s="2">
        <f t="shared" ca="1" si="155"/>
        <v>0.35</v>
      </c>
      <c r="G733">
        <f t="shared" si="156"/>
        <v>1.0416668439575005E-2</v>
      </c>
      <c r="H733">
        <f t="shared" si="146"/>
        <v>6.6666678013280037E-2</v>
      </c>
      <c r="I733" s="2">
        <f t="shared" si="147"/>
        <v>0.98907379666124706</v>
      </c>
      <c r="J733" s="2">
        <f>VLOOKUP(A733,'Meter Scaling'!A:B,2,FALSE)</f>
        <v>10</v>
      </c>
      <c r="K733">
        <f t="shared" ca="1" si="148"/>
        <v>3.4963758711975079</v>
      </c>
      <c r="L733">
        <f t="shared" ca="1" si="149"/>
        <v>3.4963758711975079</v>
      </c>
      <c r="M733">
        <f t="shared" ca="1" si="150"/>
        <v>0.87409396779937698</v>
      </c>
      <c r="N733">
        <f t="shared" ca="1" si="151"/>
        <v>0.34617582883143644</v>
      </c>
    </row>
    <row r="734" spans="1:14" x14ac:dyDescent="0.25">
      <c r="A734">
        <f t="shared" si="152"/>
        <v>1</v>
      </c>
      <c r="B734" s="1">
        <f t="shared" si="153"/>
        <v>44204.624999998225</v>
      </c>
      <c r="C734" s="1">
        <f t="shared" si="144"/>
        <v>0.62499999822466634</v>
      </c>
      <c r="D734" s="4">
        <f t="shared" si="145"/>
        <v>44204</v>
      </c>
      <c r="E734" s="2">
        <f t="shared" ca="1" si="154"/>
        <v>0.99</v>
      </c>
      <c r="F734" s="2">
        <f t="shared" ca="1" si="155"/>
        <v>0.35</v>
      </c>
      <c r="G734">
        <f t="shared" si="156"/>
        <v>1.7753336578607559E-9</v>
      </c>
      <c r="H734">
        <f t="shared" si="146"/>
        <v>1.1362135410308837E-8</v>
      </c>
      <c r="I734" s="2">
        <f t="shared" si="147"/>
        <v>0.99999999999999967</v>
      </c>
      <c r="J734" s="2">
        <f>VLOOKUP(A734,'Meter Scaling'!A:B,2,FALSE)</f>
        <v>10</v>
      </c>
      <c r="K734">
        <f t="shared" ca="1" si="148"/>
        <v>3.4649999999999985</v>
      </c>
      <c r="L734">
        <f t="shared" ca="1" si="149"/>
        <v>3.4649999999999985</v>
      </c>
      <c r="M734">
        <f t="shared" ca="1" si="150"/>
        <v>0.86624999999999963</v>
      </c>
      <c r="N734">
        <f t="shared" ca="1" si="151"/>
        <v>0.34999999999999987</v>
      </c>
    </row>
    <row r="735" spans="1:14" x14ac:dyDescent="0.25">
      <c r="A735">
        <f t="shared" si="152"/>
        <v>1</v>
      </c>
      <c r="B735" s="1">
        <f t="shared" si="153"/>
        <v>44204.635416664889</v>
      </c>
      <c r="C735" s="1">
        <f t="shared" si="144"/>
        <v>0.63541666488890769</v>
      </c>
      <c r="D735" s="4">
        <f t="shared" si="145"/>
        <v>44204</v>
      </c>
      <c r="E735" s="2">
        <f t="shared" ca="1" si="154"/>
        <v>0.98</v>
      </c>
      <c r="F735" s="2">
        <f t="shared" ca="1" si="155"/>
        <v>0.35</v>
      </c>
      <c r="G735">
        <f t="shared" si="156"/>
        <v>1.041666488890769E-2</v>
      </c>
      <c r="H735">
        <f t="shared" si="146"/>
        <v>6.6666655289009211E-2</v>
      </c>
      <c r="I735" s="2">
        <f t="shared" si="147"/>
        <v>0.98907380408269663</v>
      </c>
      <c r="J735" s="2">
        <f>VLOOKUP(A735,'Meter Scaling'!A:B,2,FALSE)</f>
        <v>10</v>
      </c>
      <c r="K735">
        <f t="shared" ca="1" si="148"/>
        <v>3.3925231480036495</v>
      </c>
      <c r="L735">
        <f t="shared" ca="1" si="149"/>
        <v>3.3925231480036495</v>
      </c>
      <c r="M735">
        <f t="shared" ca="1" si="150"/>
        <v>0.84813078700091238</v>
      </c>
      <c r="N735">
        <f t="shared" ca="1" si="151"/>
        <v>0.34617583142894381</v>
      </c>
    </row>
    <row r="736" spans="1:14" x14ac:dyDescent="0.25">
      <c r="A736">
        <f t="shared" si="152"/>
        <v>1</v>
      </c>
      <c r="B736" s="1">
        <f t="shared" si="153"/>
        <v>44204.645833331553</v>
      </c>
      <c r="C736" s="1">
        <f t="shared" si="144"/>
        <v>0.64583333155314904</v>
      </c>
      <c r="D736" s="4">
        <f t="shared" si="145"/>
        <v>44204</v>
      </c>
      <c r="E736" s="2">
        <f t="shared" ca="1" si="154"/>
        <v>1.01</v>
      </c>
      <c r="F736" s="2">
        <f t="shared" ca="1" si="155"/>
        <v>0.35</v>
      </c>
      <c r="G736">
        <f t="shared" si="156"/>
        <v>2.0833331553149037E-2</v>
      </c>
      <c r="H736">
        <f t="shared" si="146"/>
        <v>0.13333332194015385</v>
      </c>
      <c r="I736" s="2">
        <f t="shared" si="147"/>
        <v>0.95677273610040736</v>
      </c>
      <c r="J736" s="2">
        <f>VLOOKUP(A736,'Meter Scaling'!A:B,2,FALSE)</f>
        <v>10</v>
      </c>
      <c r="K736">
        <f t="shared" ca="1" si="148"/>
        <v>3.3821916221149402</v>
      </c>
      <c r="L736">
        <f t="shared" ca="1" si="149"/>
        <v>3.3821916221149402</v>
      </c>
      <c r="M736">
        <f t="shared" ca="1" si="150"/>
        <v>0.84554790552873504</v>
      </c>
      <c r="N736">
        <f t="shared" ca="1" si="151"/>
        <v>0.33487045763514256</v>
      </c>
    </row>
    <row r="737" spans="1:14" x14ac:dyDescent="0.25">
      <c r="A737">
        <f t="shared" si="152"/>
        <v>1</v>
      </c>
      <c r="B737" s="1">
        <f t="shared" si="153"/>
        <v>44204.656249998217</v>
      </c>
      <c r="C737" s="1">
        <f t="shared" si="144"/>
        <v>0.65624999821739038</v>
      </c>
      <c r="D737" s="4">
        <f t="shared" si="145"/>
        <v>44204</v>
      </c>
      <c r="E737" s="2">
        <f t="shared" ca="1" si="154"/>
        <v>0.91</v>
      </c>
      <c r="F737" s="2">
        <f t="shared" ca="1" si="155"/>
        <v>0.35</v>
      </c>
      <c r="G737">
        <f t="shared" si="156"/>
        <v>3.1249998217390385E-2</v>
      </c>
      <c r="H737">
        <f t="shared" si="146"/>
        <v>0.19999998859129847</v>
      </c>
      <c r="I737" s="2">
        <f t="shared" si="147"/>
        <v>0.90450850772102398</v>
      </c>
      <c r="J737" s="2">
        <f>VLOOKUP(A737,'Meter Scaling'!A:B,2,FALSE)</f>
        <v>10</v>
      </c>
      <c r="K737">
        <f t="shared" ca="1" si="148"/>
        <v>2.8808595970914612</v>
      </c>
      <c r="L737">
        <f t="shared" ca="1" si="149"/>
        <v>2.8808595970914612</v>
      </c>
      <c r="M737">
        <f t="shared" ca="1" si="150"/>
        <v>0.72021489927286531</v>
      </c>
      <c r="N737">
        <f t="shared" ca="1" si="151"/>
        <v>0.31657797770235835</v>
      </c>
    </row>
    <row r="738" spans="1:14" x14ac:dyDescent="0.25">
      <c r="A738">
        <f t="shared" si="152"/>
        <v>1</v>
      </c>
      <c r="B738" s="1">
        <f t="shared" si="153"/>
        <v>44204.666666664882</v>
      </c>
      <c r="C738" s="1">
        <f t="shared" si="144"/>
        <v>0.66666666488163173</v>
      </c>
      <c r="D738" s="4">
        <f t="shared" si="145"/>
        <v>44204</v>
      </c>
      <c r="E738" s="2">
        <f t="shared" ca="1" si="154"/>
        <v>1.03</v>
      </c>
      <c r="F738" s="2">
        <f t="shared" ca="1" si="155"/>
        <v>0.35</v>
      </c>
      <c r="G738">
        <f t="shared" si="156"/>
        <v>4.1666664881631732E-2</v>
      </c>
      <c r="H738">
        <f t="shared" si="146"/>
        <v>0.2666666552424431</v>
      </c>
      <c r="I738" s="2">
        <f t="shared" si="147"/>
        <v>0.83456531651525823</v>
      </c>
      <c r="J738" s="2">
        <f>VLOOKUP(A738,'Meter Scaling'!A:B,2,FALSE)</f>
        <v>10</v>
      </c>
      <c r="K738">
        <f t="shared" ca="1" si="148"/>
        <v>3.008607966037506</v>
      </c>
      <c r="L738">
        <f t="shared" ca="1" si="149"/>
        <v>3.008607966037506</v>
      </c>
      <c r="M738">
        <f t="shared" ca="1" si="150"/>
        <v>0.75215199150937651</v>
      </c>
      <c r="N738">
        <f t="shared" ca="1" si="151"/>
        <v>0.29209786078034033</v>
      </c>
    </row>
    <row r="739" spans="1:14" x14ac:dyDescent="0.25">
      <c r="A739">
        <f t="shared" si="152"/>
        <v>1</v>
      </c>
      <c r="B739" s="1">
        <f t="shared" si="153"/>
        <v>44204.677083331546</v>
      </c>
      <c r="C739" s="1">
        <f t="shared" si="144"/>
        <v>0.67708333154587308</v>
      </c>
      <c r="D739" s="4">
        <f t="shared" si="145"/>
        <v>44204</v>
      </c>
      <c r="E739" s="2">
        <f t="shared" ca="1" si="154"/>
        <v>1.04</v>
      </c>
      <c r="F739" s="2">
        <f t="shared" ca="1" si="155"/>
        <v>0.35</v>
      </c>
      <c r="G739">
        <f t="shared" si="156"/>
        <v>5.2083331545873079E-2</v>
      </c>
      <c r="H739">
        <f t="shared" si="146"/>
        <v>0.33333332189358772</v>
      </c>
      <c r="I739" s="2">
        <f t="shared" si="147"/>
        <v>0.75000001556205231</v>
      </c>
      <c r="J739" s="2">
        <f>VLOOKUP(A739,'Meter Scaling'!A:B,2,FALSE)</f>
        <v>10</v>
      </c>
      <c r="K739">
        <f t="shared" ca="1" si="148"/>
        <v>2.7300000566458706</v>
      </c>
      <c r="L739">
        <f t="shared" ca="1" si="149"/>
        <v>2.7300000566458706</v>
      </c>
      <c r="M739">
        <f t="shared" ca="1" si="150"/>
        <v>0.68250001416146766</v>
      </c>
      <c r="N739">
        <f t="shared" ca="1" si="151"/>
        <v>0.26250000544671831</v>
      </c>
    </row>
    <row r="740" spans="1:14" x14ac:dyDescent="0.25">
      <c r="A740">
        <f t="shared" si="152"/>
        <v>1</v>
      </c>
      <c r="B740" s="1">
        <f t="shared" si="153"/>
        <v>44204.68749999821</v>
      </c>
      <c r="C740" s="1">
        <f t="shared" si="144"/>
        <v>0.68749999821011443</v>
      </c>
      <c r="D740" s="4">
        <f t="shared" si="145"/>
        <v>44204</v>
      </c>
      <c r="E740" s="2">
        <f t="shared" ca="1" si="154"/>
        <v>1.02</v>
      </c>
      <c r="F740" s="2">
        <f t="shared" ca="1" si="155"/>
        <v>0.35</v>
      </c>
      <c r="G740">
        <f t="shared" si="156"/>
        <v>6.2499998210114427E-2</v>
      </c>
      <c r="H740">
        <f t="shared" si="146"/>
        <v>0.39999998854473234</v>
      </c>
      <c r="I740" s="2">
        <f t="shared" si="147"/>
        <v>0.65450851430068224</v>
      </c>
      <c r="J740" s="2">
        <f>VLOOKUP(A740,'Meter Scaling'!A:B,2,FALSE)</f>
        <v>10</v>
      </c>
      <c r="K740">
        <f t="shared" ca="1" si="148"/>
        <v>2.3365953960534354</v>
      </c>
      <c r="L740">
        <f t="shared" ca="1" si="149"/>
        <v>2.3365953960534354</v>
      </c>
      <c r="M740">
        <f t="shared" ca="1" si="150"/>
        <v>0.58414884901335884</v>
      </c>
      <c r="N740">
        <f t="shared" ca="1" si="151"/>
        <v>0.22907798000523877</v>
      </c>
    </row>
    <row r="741" spans="1:14" x14ac:dyDescent="0.25">
      <c r="A741">
        <f t="shared" si="152"/>
        <v>1</v>
      </c>
      <c r="B741" s="1">
        <f t="shared" si="153"/>
        <v>44204.697916664874</v>
      </c>
      <c r="C741" s="1">
        <f t="shared" si="144"/>
        <v>0.69791666487435577</v>
      </c>
      <c r="D741" s="4">
        <f t="shared" si="145"/>
        <v>44204</v>
      </c>
      <c r="E741" s="2">
        <f t="shared" ca="1" si="154"/>
        <v>1.05</v>
      </c>
      <c r="F741" s="2">
        <f t="shared" ca="1" si="155"/>
        <v>0.35</v>
      </c>
      <c r="G741">
        <f t="shared" si="156"/>
        <v>7.2916664874355774E-2</v>
      </c>
      <c r="H741">
        <f t="shared" si="146"/>
        <v>0.46666665519587697</v>
      </c>
      <c r="I741" s="2">
        <f t="shared" si="147"/>
        <v>0.55226424955339504</v>
      </c>
      <c r="J741" s="2">
        <f>VLOOKUP(A741,'Meter Scaling'!A:B,2,FALSE)</f>
        <v>10</v>
      </c>
      <c r="K741">
        <f t="shared" ca="1" si="148"/>
        <v>2.0295711171087265</v>
      </c>
      <c r="L741">
        <f t="shared" ca="1" si="149"/>
        <v>2.0295711171087265</v>
      </c>
      <c r="M741">
        <f t="shared" ca="1" si="150"/>
        <v>0.50739277927718163</v>
      </c>
      <c r="N741">
        <f t="shared" ca="1" si="151"/>
        <v>0.19329248734368826</v>
      </c>
    </row>
    <row r="742" spans="1:14" x14ac:dyDescent="0.25">
      <c r="A742">
        <f t="shared" si="152"/>
        <v>1</v>
      </c>
      <c r="B742" s="1">
        <f t="shared" si="153"/>
        <v>44204.708333331539</v>
      </c>
      <c r="C742" s="1">
        <f t="shared" si="144"/>
        <v>0.70833333153859712</v>
      </c>
      <c r="D742" s="4">
        <f t="shared" si="145"/>
        <v>44204</v>
      </c>
      <c r="E742" s="2">
        <f t="shared" ca="1" si="154"/>
        <v>0.97</v>
      </c>
      <c r="F742" s="2">
        <f t="shared" ca="1" si="155"/>
        <v>0.35</v>
      </c>
      <c r="G742">
        <f t="shared" si="156"/>
        <v>8.3333331538597122E-2</v>
      </c>
      <c r="H742">
        <f t="shared" si="146"/>
        <v>0.53333332184702154</v>
      </c>
      <c r="I742" s="2">
        <f t="shared" si="147"/>
        <v>0.44773578630999017</v>
      </c>
      <c r="J742" s="2">
        <f>VLOOKUP(A742,'Meter Scaling'!A:B,2,FALSE)</f>
        <v>10</v>
      </c>
      <c r="K742">
        <f t="shared" ca="1" si="148"/>
        <v>1.5200629945224164</v>
      </c>
      <c r="L742">
        <f t="shared" ca="1" si="149"/>
        <v>1.5200629945224164</v>
      </c>
      <c r="M742">
        <f t="shared" ca="1" si="150"/>
        <v>0.38001574863060411</v>
      </c>
      <c r="N742">
        <f t="shared" ca="1" si="151"/>
        <v>0.15670752520849654</v>
      </c>
    </row>
    <row r="743" spans="1:14" x14ac:dyDescent="0.25">
      <c r="A743">
        <f t="shared" si="152"/>
        <v>1</v>
      </c>
      <c r="B743" s="1">
        <f t="shared" si="153"/>
        <v>44204.718749998203</v>
      </c>
      <c r="C743" s="1">
        <f t="shared" si="144"/>
        <v>0.71874999820283847</v>
      </c>
      <c r="D743" s="4">
        <f t="shared" si="145"/>
        <v>44204</v>
      </c>
      <c r="E743" s="2">
        <f t="shared" ca="1" si="154"/>
        <v>0.98</v>
      </c>
      <c r="F743" s="2">
        <f t="shared" ca="1" si="155"/>
        <v>0.35</v>
      </c>
      <c r="G743">
        <f t="shared" si="156"/>
        <v>9.3749998202838469E-2</v>
      </c>
      <c r="H743">
        <f t="shared" si="146"/>
        <v>0.59999998849816616</v>
      </c>
      <c r="I743" s="2">
        <f t="shared" si="147"/>
        <v>0.34549151999530092</v>
      </c>
      <c r="J743" s="2">
        <f>VLOOKUP(A743,'Meter Scaling'!A:B,2,FALSE)</f>
        <v>10</v>
      </c>
      <c r="K743">
        <f t="shared" ca="1" si="148"/>
        <v>1.1850359135838822</v>
      </c>
      <c r="L743">
        <f t="shared" ca="1" si="149"/>
        <v>1.1850359135838822</v>
      </c>
      <c r="M743">
        <f t="shared" ca="1" si="150"/>
        <v>0.29625897839597054</v>
      </c>
      <c r="N743">
        <f t="shared" ca="1" si="151"/>
        <v>0.12092203199835531</v>
      </c>
    </row>
    <row r="744" spans="1:14" x14ac:dyDescent="0.25">
      <c r="A744">
        <f t="shared" si="152"/>
        <v>1</v>
      </c>
      <c r="B744" s="1">
        <f t="shared" si="153"/>
        <v>44204.729166664867</v>
      </c>
      <c r="C744" s="1">
        <f t="shared" si="144"/>
        <v>0.72916666486707982</v>
      </c>
      <c r="D744" s="4">
        <f t="shared" si="145"/>
        <v>44204</v>
      </c>
      <c r="E744" s="2">
        <f t="shared" ca="1" si="154"/>
        <v>0.91</v>
      </c>
      <c r="F744" s="2">
        <f t="shared" ca="1" si="155"/>
        <v>0.35</v>
      </c>
      <c r="G744">
        <f t="shared" si="156"/>
        <v>0.10416666486707982</v>
      </c>
      <c r="H744">
        <f t="shared" si="146"/>
        <v>0.66666665514931078</v>
      </c>
      <c r="I744" s="2">
        <f t="shared" si="147"/>
        <v>0.25000001566762969</v>
      </c>
      <c r="J744" s="2">
        <f>VLOOKUP(A744,'Meter Scaling'!A:B,2,FALSE)</f>
        <v>10</v>
      </c>
      <c r="K744">
        <f t="shared" ca="1" si="148"/>
        <v>0.79625004990140047</v>
      </c>
      <c r="L744">
        <f t="shared" ca="1" si="149"/>
        <v>0.79625004990140047</v>
      </c>
      <c r="M744">
        <f t="shared" ca="1" si="150"/>
        <v>0.19906251247535012</v>
      </c>
      <c r="N744">
        <f t="shared" ca="1" si="151"/>
        <v>8.7500005483670387E-2</v>
      </c>
    </row>
    <row r="745" spans="1:14" x14ac:dyDescent="0.25">
      <c r="A745">
        <f t="shared" si="152"/>
        <v>1</v>
      </c>
      <c r="B745" s="1">
        <f t="shared" si="153"/>
        <v>44204.739583331531</v>
      </c>
      <c r="C745" s="1">
        <f t="shared" si="144"/>
        <v>0.73958333153132116</v>
      </c>
      <c r="D745" s="4">
        <f t="shared" si="145"/>
        <v>44204</v>
      </c>
      <c r="E745" s="2">
        <f t="shared" ca="1" si="154"/>
        <v>1.02</v>
      </c>
      <c r="F745" s="2">
        <f t="shared" ca="1" si="155"/>
        <v>0.35</v>
      </c>
      <c r="G745">
        <f t="shared" si="156"/>
        <v>0.11458333153132116</v>
      </c>
      <c r="H745">
        <f t="shared" si="146"/>
        <v>0.73333332180045541</v>
      </c>
      <c r="I745" s="2">
        <f t="shared" si="147"/>
        <v>0.16543471028323592</v>
      </c>
      <c r="J745" s="2">
        <f>VLOOKUP(A745,'Meter Scaling'!A:B,2,FALSE)</f>
        <v>10</v>
      </c>
      <c r="K745">
        <f t="shared" ca="1" si="148"/>
        <v>0.59060191571115217</v>
      </c>
      <c r="L745">
        <f t="shared" ca="1" si="149"/>
        <v>0.59060191571115217</v>
      </c>
      <c r="M745">
        <f t="shared" ca="1" si="150"/>
        <v>0.14765047892778804</v>
      </c>
      <c r="N745">
        <f t="shared" ca="1" si="151"/>
        <v>5.790214859913257E-2</v>
      </c>
    </row>
    <row r="746" spans="1:14" x14ac:dyDescent="0.25">
      <c r="A746">
        <f t="shared" si="152"/>
        <v>1</v>
      </c>
      <c r="B746" s="1">
        <f t="shared" si="153"/>
        <v>44204.749999998196</v>
      </c>
      <c r="C746" s="1">
        <f t="shared" si="144"/>
        <v>0.74999999819556251</v>
      </c>
      <c r="D746" s="4">
        <f t="shared" si="145"/>
        <v>44204</v>
      </c>
      <c r="E746" s="2">
        <f t="shared" ca="1" si="154"/>
        <v>0.92</v>
      </c>
      <c r="F746" s="2">
        <f t="shared" ca="1" si="155"/>
        <v>0.35</v>
      </c>
      <c r="G746">
        <f t="shared" si="156"/>
        <v>0.12499999819556251</v>
      </c>
      <c r="H746">
        <f t="shared" si="146"/>
        <v>0.79999998845160003</v>
      </c>
      <c r="I746" s="2">
        <f t="shared" si="147"/>
        <v>9.5491513475059353E-2</v>
      </c>
      <c r="J746" s="2">
        <f>VLOOKUP(A746,'Meter Scaling'!A:B,2,FALSE)</f>
        <v>10</v>
      </c>
      <c r="K746">
        <f t="shared" ca="1" si="148"/>
        <v>0.30748267338969115</v>
      </c>
      <c r="L746">
        <f t="shared" ca="1" si="149"/>
        <v>0.30748267338969115</v>
      </c>
      <c r="M746">
        <f t="shared" ca="1" si="150"/>
        <v>7.6870668347422788E-2</v>
      </c>
      <c r="N746">
        <f t="shared" ca="1" si="151"/>
        <v>3.3422029716270771E-2</v>
      </c>
    </row>
    <row r="747" spans="1:14" x14ac:dyDescent="0.25">
      <c r="A747">
        <f t="shared" si="152"/>
        <v>1</v>
      </c>
      <c r="B747" s="1">
        <f t="shared" si="153"/>
        <v>44204.76041666486</v>
      </c>
      <c r="C747" s="1">
        <f t="shared" si="144"/>
        <v>0.76041666485980386</v>
      </c>
      <c r="D747" s="4">
        <f t="shared" si="145"/>
        <v>44204</v>
      </c>
      <c r="E747" s="2">
        <f t="shared" ca="1" si="154"/>
        <v>0.94</v>
      </c>
      <c r="F747" s="2">
        <f t="shared" ca="1" si="155"/>
        <v>0.35</v>
      </c>
      <c r="G747">
        <f t="shared" si="156"/>
        <v>0.13541666485980386</v>
      </c>
      <c r="H747">
        <f t="shared" si="146"/>
        <v>0.86666665510274465</v>
      </c>
      <c r="I747" s="2">
        <f t="shared" si="147"/>
        <v>4.3227278566894511E-2</v>
      </c>
      <c r="J747" s="2">
        <f>VLOOKUP(A747,'Meter Scaling'!A:B,2,FALSE)</f>
        <v>10</v>
      </c>
      <c r="K747">
        <f t="shared" ca="1" si="148"/>
        <v>0.14221774648508292</v>
      </c>
      <c r="L747">
        <f t="shared" ca="1" si="149"/>
        <v>0.14221774648508292</v>
      </c>
      <c r="M747">
        <f t="shared" ca="1" si="150"/>
        <v>3.5554436621270731E-2</v>
      </c>
      <c r="N747">
        <f t="shared" ca="1" si="151"/>
        <v>1.5129547498413078E-2</v>
      </c>
    </row>
    <row r="748" spans="1:14" x14ac:dyDescent="0.25">
      <c r="A748">
        <f t="shared" si="152"/>
        <v>1</v>
      </c>
      <c r="B748" s="1">
        <f t="shared" si="153"/>
        <v>44204.770833331524</v>
      </c>
      <c r="C748" s="1">
        <f t="shared" si="144"/>
        <v>0.77083333152404521</v>
      </c>
      <c r="D748" s="4">
        <f t="shared" si="145"/>
        <v>44204</v>
      </c>
      <c r="E748" s="2">
        <f t="shared" ca="1" si="154"/>
        <v>1.0900000000000001</v>
      </c>
      <c r="F748" s="2">
        <f t="shared" ca="1" si="155"/>
        <v>0.35</v>
      </c>
      <c r="G748">
        <f t="shared" si="156"/>
        <v>0.14583333152404521</v>
      </c>
      <c r="H748">
        <f t="shared" si="146"/>
        <v>0.93333332175388928</v>
      </c>
      <c r="I748" s="2">
        <f t="shared" si="147"/>
        <v>1.0926203414792501E-2</v>
      </c>
      <c r="J748" s="2">
        <f>VLOOKUP(A748,'Meter Scaling'!A:B,2,FALSE)</f>
        <v>10</v>
      </c>
      <c r="K748">
        <f t="shared" ca="1" si="148"/>
        <v>4.1683466027433391E-2</v>
      </c>
      <c r="L748">
        <f t="shared" ca="1" si="149"/>
        <v>4.1683466027433391E-2</v>
      </c>
      <c r="M748">
        <f t="shared" ca="1" si="150"/>
        <v>1.0420866506858348E-2</v>
      </c>
      <c r="N748">
        <f t="shared" ca="1" si="151"/>
        <v>3.824171195177375E-3</v>
      </c>
    </row>
    <row r="749" spans="1:14" x14ac:dyDescent="0.25">
      <c r="A749">
        <f t="shared" si="152"/>
        <v>1</v>
      </c>
      <c r="B749" s="1">
        <f t="shared" si="153"/>
        <v>44204.781249998188</v>
      </c>
      <c r="C749" s="1">
        <f t="shared" si="144"/>
        <v>0.78124999818828655</v>
      </c>
      <c r="D749" s="4">
        <f t="shared" si="145"/>
        <v>44204</v>
      </c>
      <c r="E749" s="2">
        <f t="shared" ca="1" si="154"/>
        <v>0.96</v>
      </c>
      <c r="F749" s="2">
        <f t="shared" ca="1" si="155"/>
        <v>0.35</v>
      </c>
      <c r="G749">
        <f t="shared" si="156"/>
        <v>0.15624999818828655</v>
      </c>
      <c r="H749">
        <f t="shared" si="146"/>
        <v>0.9999999884050339</v>
      </c>
      <c r="I749" s="2">
        <f t="shared" si="147"/>
        <v>3.3306690738754696E-16</v>
      </c>
      <c r="J749" s="2">
        <f>VLOOKUP(A749,'Meter Scaling'!A:B,2,FALSE)</f>
        <v>10</v>
      </c>
      <c r="K749">
        <f t="shared" ca="1" si="148"/>
        <v>1.1191048088221578E-15</v>
      </c>
      <c r="L749">
        <f t="shared" ca="1" si="149"/>
        <v>1.1191048088221578E-15</v>
      </c>
      <c r="M749">
        <f t="shared" ca="1" si="150"/>
        <v>2.7977620220553945E-16</v>
      </c>
      <c r="N749">
        <f t="shared" ca="1" si="151"/>
        <v>1.1657341758564142E-16</v>
      </c>
    </row>
    <row r="750" spans="1:14" x14ac:dyDescent="0.25">
      <c r="A750">
        <f t="shared" si="152"/>
        <v>1</v>
      </c>
      <c r="B750" s="1">
        <f t="shared" si="153"/>
        <v>44204.791666664853</v>
      </c>
      <c r="C750" s="1">
        <f t="shared" si="144"/>
        <v>0.7916666648525279</v>
      </c>
      <c r="D750" s="4">
        <f t="shared" si="145"/>
        <v>44204</v>
      </c>
      <c r="E750" s="2">
        <f t="shared" ca="1" si="154"/>
        <v>1.06</v>
      </c>
      <c r="F750" s="2">
        <f t="shared" ca="1" si="155"/>
        <v>0.35</v>
      </c>
      <c r="G750">
        <f t="shared" si="156"/>
        <v>0.1666666648525279</v>
      </c>
      <c r="H750">
        <f t="shared" si="146"/>
        <v>1</v>
      </c>
      <c r="I750" s="2">
        <f t="shared" si="147"/>
        <v>0</v>
      </c>
      <c r="J750" s="2">
        <f>VLOOKUP(A750,'Meter Scaling'!A:B,2,FALSE)</f>
        <v>10</v>
      </c>
      <c r="K750">
        <f t="shared" ca="1" si="148"/>
        <v>0</v>
      </c>
      <c r="L750">
        <f t="shared" ca="1" si="149"/>
        <v>0</v>
      </c>
      <c r="M750">
        <f t="shared" ca="1" si="150"/>
        <v>0</v>
      </c>
      <c r="N750">
        <f t="shared" ca="1" si="151"/>
        <v>0</v>
      </c>
    </row>
    <row r="751" spans="1:14" x14ac:dyDescent="0.25">
      <c r="A751">
        <f t="shared" si="152"/>
        <v>1</v>
      </c>
      <c r="B751" s="1">
        <f t="shared" si="153"/>
        <v>44204.802083331517</v>
      </c>
      <c r="C751" s="1">
        <f t="shared" si="144"/>
        <v>0.80208333151676925</v>
      </c>
      <c r="D751" s="4">
        <f t="shared" si="145"/>
        <v>44204</v>
      </c>
      <c r="E751" s="2">
        <f t="shared" ca="1" si="154"/>
        <v>1.0900000000000001</v>
      </c>
      <c r="F751" s="2">
        <f t="shared" ca="1" si="155"/>
        <v>0.35</v>
      </c>
      <c r="G751">
        <f t="shared" si="156"/>
        <v>0.17708333151676925</v>
      </c>
      <c r="H751">
        <f t="shared" si="146"/>
        <v>1</v>
      </c>
      <c r="I751" s="2">
        <f t="shared" si="147"/>
        <v>0</v>
      </c>
      <c r="J751" s="2">
        <f>VLOOKUP(A751,'Meter Scaling'!A:B,2,FALSE)</f>
        <v>10</v>
      </c>
      <c r="K751">
        <f t="shared" ca="1" si="148"/>
        <v>0</v>
      </c>
      <c r="L751">
        <f t="shared" ca="1" si="149"/>
        <v>0</v>
      </c>
      <c r="M751">
        <f t="shared" ca="1" si="150"/>
        <v>0</v>
      </c>
      <c r="N751">
        <f t="shared" ca="1" si="151"/>
        <v>0</v>
      </c>
    </row>
    <row r="752" spans="1:14" x14ac:dyDescent="0.25">
      <c r="A752">
        <f t="shared" si="152"/>
        <v>1</v>
      </c>
      <c r="B752" s="1">
        <f t="shared" si="153"/>
        <v>44204.812499998181</v>
      </c>
      <c r="C752" s="1">
        <f t="shared" si="144"/>
        <v>0.8124999981810106</v>
      </c>
      <c r="D752" s="4">
        <f t="shared" si="145"/>
        <v>44204</v>
      </c>
      <c r="E752" s="2">
        <f t="shared" ca="1" si="154"/>
        <v>0.95</v>
      </c>
      <c r="F752" s="2">
        <f t="shared" ca="1" si="155"/>
        <v>0.35</v>
      </c>
      <c r="G752">
        <f t="shared" si="156"/>
        <v>0.1874999981810106</v>
      </c>
      <c r="H752">
        <f t="shared" si="146"/>
        <v>1</v>
      </c>
      <c r="I752" s="2">
        <f t="shared" si="147"/>
        <v>0</v>
      </c>
      <c r="J752" s="2">
        <f>VLOOKUP(A752,'Meter Scaling'!A:B,2,FALSE)</f>
        <v>10</v>
      </c>
      <c r="K752">
        <f t="shared" ca="1" si="148"/>
        <v>0</v>
      </c>
      <c r="L752">
        <f t="shared" ca="1" si="149"/>
        <v>0</v>
      </c>
      <c r="M752">
        <f t="shared" ca="1" si="150"/>
        <v>0</v>
      </c>
      <c r="N752">
        <f t="shared" ca="1" si="151"/>
        <v>0</v>
      </c>
    </row>
    <row r="753" spans="1:14" x14ac:dyDescent="0.25">
      <c r="A753">
        <f t="shared" si="152"/>
        <v>1</v>
      </c>
      <c r="B753" s="1">
        <f t="shared" si="153"/>
        <v>44204.822916664845</v>
      </c>
      <c r="C753" s="1">
        <f t="shared" si="144"/>
        <v>0.82291666484525194</v>
      </c>
      <c r="D753" s="4">
        <f t="shared" si="145"/>
        <v>44204</v>
      </c>
      <c r="E753" s="2">
        <f t="shared" ca="1" si="154"/>
        <v>0.93</v>
      </c>
      <c r="F753" s="2">
        <f t="shared" ca="1" si="155"/>
        <v>0.35</v>
      </c>
      <c r="G753">
        <f t="shared" si="156"/>
        <v>0.19791666484525194</v>
      </c>
      <c r="H753">
        <f t="shared" si="146"/>
        <v>1</v>
      </c>
      <c r="I753" s="2">
        <f t="shared" si="147"/>
        <v>0</v>
      </c>
      <c r="J753" s="2">
        <f>VLOOKUP(A753,'Meter Scaling'!A:B,2,FALSE)</f>
        <v>10</v>
      </c>
      <c r="K753">
        <f t="shared" ca="1" si="148"/>
        <v>0</v>
      </c>
      <c r="L753">
        <f t="shared" ca="1" si="149"/>
        <v>0</v>
      </c>
      <c r="M753">
        <f t="shared" ca="1" si="150"/>
        <v>0</v>
      </c>
      <c r="N753">
        <f t="shared" ca="1" si="151"/>
        <v>0</v>
      </c>
    </row>
    <row r="754" spans="1:14" x14ac:dyDescent="0.25">
      <c r="A754">
        <f t="shared" si="152"/>
        <v>1</v>
      </c>
      <c r="B754" s="1">
        <f t="shared" si="153"/>
        <v>44204.833333331509</v>
      </c>
      <c r="C754" s="1">
        <f t="shared" si="144"/>
        <v>0.83333333150949329</v>
      </c>
      <c r="D754" s="4">
        <f t="shared" si="145"/>
        <v>44204</v>
      </c>
      <c r="E754" s="2">
        <f t="shared" ca="1" si="154"/>
        <v>0.96</v>
      </c>
      <c r="F754" s="2">
        <f t="shared" ca="1" si="155"/>
        <v>0.35</v>
      </c>
      <c r="G754">
        <f t="shared" si="156"/>
        <v>0.20833333150949329</v>
      </c>
      <c r="H754">
        <f t="shared" si="146"/>
        <v>1</v>
      </c>
      <c r="I754" s="2">
        <f t="shared" si="147"/>
        <v>0</v>
      </c>
      <c r="J754" s="2">
        <f>VLOOKUP(A754,'Meter Scaling'!A:B,2,FALSE)</f>
        <v>10</v>
      </c>
      <c r="K754">
        <f t="shared" ca="1" si="148"/>
        <v>0</v>
      </c>
      <c r="L754">
        <f t="shared" ca="1" si="149"/>
        <v>0</v>
      </c>
      <c r="M754">
        <f t="shared" ca="1" si="150"/>
        <v>0</v>
      </c>
      <c r="N754">
        <f t="shared" ca="1" si="151"/>
        <v>0</v>
      </c>
    </row>
    <row r="755" spans="1:14" x14ac:dyDescent="0.25">
      <c r="A755">
        <f t="shared" si="152"/>
        <v>1</v>
      </c>
      <c r="B755" s="1">
        <f t="shared" si="153"/>
        <v>44204.843749998174</v>
      </c>
      <c r="C755" s="1">
        <f t="shared" ref="C755:C818" si="157">B755-ROUNDDOWN(B755,0)</f>
        <v>0.84374999817373464</v>
      </c>
      <c r="D755" s="4">
        <f t="shared" si="145"/>
        <v>44204</v>
      </c>
      <c r="E755" s="2">
        <f t="shared" ca="1" si="154"/>
        <v>1.0900000000000001</v>
      </c>
      <c r="F755" s="2">
        <f t="shared" ca="1" si="155"/>
        <v>0.35</v>
      </c>
      <c r="G755">
        <f t="shared" si="156"/>
        <v>0.21874999817373464</v>
      </c>
      <c r="H755">
        <f t="shared" si="146"/>
        <v>1</v>
      </c>
      <c r="I755" s="2">
        <f t="shared" si="147"/>
        <v>0</v>
      </c>
      <c r="J755" s="2">
        <f>VLOOKUP(A755,'Meter Scaling'!A:B,2,FALSE)</f>
        <v>10</v>
      </c>
      <c r="K755">
        <f t="shared" ca="1" si="148"/>
        <v>0</v>
      </c>
      <c r="L755">
        <f t="shared" ca="1" si="149"/>
        <v>0</v>
      </c>
      <c r="M755">
        <f t="shared" ca="1" si="150"/>
        <v>0</v>
      </c>
      <c r="N755">
        <f t="shared" ca="1" si="151"/>
        <v>0</v>
      </c>
    </row>
    <row r="756" spans="1:14" x14ac:dyDescent="0.25">
      <c r="A756">
        <f t="shared" si="152"/>
        <v>1</v>
      </c>
      <c r="B756" s="1">
        <f t="shared" si="153"/>
        <v>44204.854166664838</v>
      </c>
      <c r="C756" s="1">
        <f t="shared" si="157"/>
        <v>0.85416666483797599</v>
      </c>
      <c r="D756" s="4">
        <f t="shared" si="145"/>
        <v>44204</v>
      </c>
      <c r="E756" s="2">
        <f t="shared" ca="1" si="154"/>
        <v>0.97</v>
      </c>
      <c r="F756" s="2">
        <f t="shared" ca="1" si="155"/>
        <v>0.35</v>
      </c>
      <c r="G756">
        <f t="shared" si="156"/>
        <v>0.22916666483797599</v>
      </c>
      <c r="H756">
        <f t="shared" si="146"/>
        <v>1</v>
      </c>
      <c r="I756" s="2">
        <f t="shared" si="147"/>
        <v>0</v>
      </c>
      <c r="J756" s="2">
        <f>VLOOKUP(A756,'Meter Scaling'!A:B,2,FALSE)</f>
        <v>10</v>
      </c>
      <c r="K756">
        <f t="shared" ca="1" si="148"/>
        <v>0</v>
      </c>
      <c r="L756">
        <f t="shared" ca="1" si="149"/>
        <v>0</v>
      </c>
      <c r="M756">
        <f t="shared" ca="1" si="150"/>
        <v>0</v>
      </c>
      <c r="N756">
        <f t="shared" ca="1" si="151"/>
        <v>0</v>
      </c>
    </row>
    <row r="757" spans="1:14" x14ac:dyDescent="0.25">
      <c r="A757">
        <f t="shared" si="152"/>
        <v>1</v>
      </c>
      <c r="B757" s="1">
        <f t="shared" si="153"/>
        <v>44204.864583331502</v>
      </c>
      <c r="C757" s="1">
        <f t="shared" si="157"/>
        <v>0.86458333150221733</v>
      </c>
      <c r="D757" s="4">
        <f t="shared" si="145"/>
        <v>44204</v>
      </c>
      <c r="E757" s="2">
        <f t="shared" ca="1" si="154"/>
        <v>1.06</v>
      </c>
      <c r="F757" s="2">
        <f t="shared" ca="1" si="155"/>
        <v>0.35</v>
      </c>
      <c r="G757">
        <f t="shared" si="156"/>
        <v>0.23958333150221733</v>
      </c>
      <c r="H757">
        <f t="shared" si="146"/>
        <v>1</v>
      </c>
      <c r="I757" s="2">
        <f t="shared" si="147"/>
        <v>0</v>
      </c>
      <c r="J757" s="2">
        <f>VLOOKUP(A757,'Meter Scaling'!A:B,2,FALSE)</f>
        <v>10</v>
      </c>
      <c r="K757">
        <f t="shared" ca="1" si="148"/>
        <v>0</v>
      </c>
      <c r="L757">
        <f t="shared" ca="1" si="149"/>
        <v>0</v>
      </c>
      <c r="M757">
        <f t="shared" ca="1" si="150"/>
        <v>0</v>
      </c>
      <c r="N757">
        <f t="shared" ca="1" si="151"/>
        <v>0</v>
      </c>
    </row>
    <row r="758" spans="1:14" x14ac:dyDescent="0.25">
      <c r="A758">
        <f t="shared" si="152"/>
        <v>1</v>
      </c>
      <c r="B758" s="1">
        <f t="shared" si="153"/>
        <v>44204.874999998166</v>
      </c>
      <c r="C758" s="1">
        <f t="shared" si="157"/>
        <v>0.87499999816645868</v>
      </c>
      <c r="D758" s="4">
        <f t="shared" si="145"/>
        <v>44204</v>
      </c>
      <c r="E758" s="2">
        <f t="shared" ca="1" si="154"/>
        <v>1.06</v>
      </c>
      <c r="F758" s="2">
        <f t="shared" ca="1" si="155"/>
        <v>0.35</v>
      </c>
      <c r="G758">
        <f t="shared" si="156"/>
        <v>0.24999999816645868</v>
      </c>
      <c r="H758">
        <f t="shared" si="146"/>
        <v>1</v>
      </c>
      <c r="I758" s="2">
        <f t="shared" si="147"/>
        <v>0</v>
      </c>
      <c r="J758" s="2">
        <f>VLOOKUP(A758,'Meter Scaling'!A:B,2,FALSE)</f>
        <v>10</v>
      </c>
      <c r="K758">
        <f t="shared" ca="1" si="148"/>
        <v>0</v>
      </c>
      <c r="L758">
        <f t="shared" ca="1" si="149"/>
        <v>0</v>
      </c>
      <c r="M758">
        <f t="shared" ca="1" si="150"/>
        <v>0</v>
      </c>
      <c r="N758">
        <f t="shared" ca="1" si="151"/>
        <v>0</v>
      </c>
    </row>
    <row r="759" spans="1:14" x14ac:dyDescent="0.25">
      <c r="A759">
        <f t="shared" si="152"/>
        <v>1</v>
      </c>
      <c r="B759" s="1">
        <f t="shared" si="153"/>
        <v>44204.885416664831</v>
      </c>
      <c r="C759" s="1">
        <f t="shared" si="157"/>
        <v>0.88541666483070003</v>
      </c>
      <c r="D759" s="4">
        <f t="shared" si="145"/>
        <v>44204</v>
      </c>
      <c r="E759" s="2">
        <f t="shared" ca="1" si="154"/>
        <v>0.98</v>
      </c>
      <c r="F759" s="2">
        <f t="shared" ca="1" si="155"/>
        <v>0.35</v>
      </c>
      <c r="G759">
        <f t="shared" si="156"/>
        <v>0.26041666483070003</v>
      </c>
      <c r="H759">
        <f t="shared" si="146"/>
        <v>1</v>
      </c>
      <c r="I759" s="2">
        <f t="shared" si="147"/>
        <v>0</v>
      </c>
      <c r="J759" s="2">
        <f>VLOOKUP(A759,'Meter Scaling'!A:B,2,FALSE)</f>
        <v>10</v>
      </c>
      <c r="K759">
        <f t="shared" ca="1" si="148"/>
        <v>0</v>
      </c>
      <c r="L759">
        <f t="shared" ca="1" si="149"/>
        <v>0</v>
      </c>
      <c r="M759">
        <f t="shared" ca="1" si="150"/>
        <v>0</v>
      </c>
      <c r="N759">
        <f t="shared" ca="1" si="151"/>
        <v>0</v>
      </c>
    </row>
    <row r="760" spans="1:14" x14ac:dyDescent="0.25">
      <c r="A760">
        <f t="shared" si="152"/>
        <v>1</v>
      </c>
      <c r="B760" s="1">
        <f t="shared" si="153"/>
        <v>44204.895833331495</v>
      </c>
      <c r="C760" s="1">
        <f t="shared" si="157"/>
        <v>0.89583333149494138</v>
      </c>
      <c r="D760" s="4">
        <f t="shared" si="145"/>
        <v>44204</v>
      </c>
      <c r="E760" s="2">
        <f t="shared" ca="1" si="154"/>
        <v>0.93</v>
      </c>
      <c r="F760" s="2">
        <f t="shared" ca="1" si="155"/>
        <v>0.35</v>
      </c>
      <c r="G760">
        <f t="shared" si="156"/>
        <v>0.27083333149494138</v>
      </c>
      <c r="H760">
        <f t="shared" si="146"/>
        <v>1</v>
      </c>
      <c r="I760" s="2">
        <f t="shared" si="147"/>
        <v>0</v>
      </c>
      <c r="J760" s="2">
        <f>VLOOKUP(A760,'Meter Scaling'!A:B,2,FALSE)</f>
        <v>10</v>
      </c>
      <c r="K760">
        <f t="shared" ca="1" si="148"/>
        <v>0</v>
      </c>
      <c r="L760">
        <f t="shared" ca="1" si="149"/>
        <v>0</v>
      </c>
      <c r="M760">
        <f t="shared" ca="1" si="150"/>
        <v>0</v>
      </c>
      <c r="N760">
        <f t="shared" ca="1" si="151"/>
        <v>0</v>
      </c>
    </row>
    <row r="761" spans="1:14" x14ac:dyDescent="0.25">
      <c r="A761">
        <f t="shared" si="152"/>
        <v>1</v>
      </c>
      <c r="B761" s="1">
        <f t="shared" si="153"/>
        <v>44204.906249998159</v>
      </c>
      <c r="C761" s="1">
        <f t="shared" si="157"/>
        <v>0.90624999815918272</v>
      </c>
      <c r="D761" s="4">
        <f t="shared" si="145"/>
        <v>44204</v>
      </c>
      <c r="E761" s="2">
        <f t="shared" ca="1" si="154"/>
        <v>1.07</v>
      </c>
      <c r="F761" s="2">
        <f t="shared" ca="1" si="155"/>
        <v>0.35</v>
      </c>
      <c r="G761">
        <f t="shared" si="156"/>
        <v>0.28124999815918272</v>
      </c>
      <c r="H761">
        <f t="shared" si="146"/>
        <v>1</v>
      </c>
      <c r="I761" s="2">
        <f t="shared" si="147"/>
        <v>0</v>
      </c>
      <c r="J761" s="2">
        <f>VLOOKUP(A761,'Meter Scaling'!A:B,2,FALSE)</f>
        <v>10</v>
      </c>
      <c r="K761">
        <f t="shared" ca="1" si="148"/>
        <v>0</v>
      </c>
      <c r="L761">
        <f t="shared" ca="1" si="149"/>
        <v>0</v>
      </c>
      <c r="M761">
        <f t="shared" ca="1" si="150"/>
        <v>0</v>
      </c>
      <c r="N761">
        <f t="shared" ca="1" si="151"/>
        <v>0</v>
      </c>
    </row>
    <row r="762" spans="1:14" x14ac:dyDescent="0.25">
      <c r="A762">
        <f t="shared" si="152"/>
        <v>1</v>
      </c>
      <c r="B762" s="1">
        <f t="shared" si="153"/>
        <v>44204.916666664823</v>
      </c>
      <c r="C762" s="1">
        <f t="shared" si="157"/>
        <v>0.91666666482342407</v>
      </c>
      <c r="D762" s="4">
        <f t="shared" si="145"/>
        <v>44204</v>
      </c>
      <c r="E762" s="2">
        <f t="shared" ca="1" si="154"/>
        <v>1.06</v>
      </c>
      <c r="F762" s="2">
        <f t="shared" ca="1" si="155"/>
        <v>0.35</v>
      </c>
      <c r="G762">
        <f t="shared" si="156"/>
        <v>0.29166666482342407</v>
      </c>
      <c r="H762">
        <f t="shared" si="146"/>
        <v>1</v>
      </c>
      <c r="I762" s="2">
        <f t="shared" si="147"/>
        <v>0</v>
      </c>
      <c r="J762" s="2">
        <f>VLOOKUP(A762,'Meter Scaling'!A:B,2,FALSE)</f>
        <v>10</v>
      </c>
      <c r="K762">
        <f t="shared" ca="1" si="148"/>
        <v>0</v>
      </c>
      <c r="L762">
        <f t="shared" ca="1" si="149"/>
        <v>0</v>
      </c>
      <c r="M762">
        <f t="shared" ca="1" si="150"/>
        <v>0</v>
      </c>
      <c r="N762">
        <f t="shared" ca="1" si="151"/>
        <v>0</v>
      </c>
    </row>
    <row r="763" spans="1:14" x14ac:dyDescent="0.25">
      <c r="A763">
        <f t="shared" si="152"/>
        <v>1</v>
      </c>
      <c r="B763" s="1">
        <f t="shared" si="153"/>
        <v>44204.927083331488</v>
      </c>
      <c r="C763" s="1">
        <f t="shared" si="157"/>
        <v>0.92708333148766542</v>
      </c>
      <c r="D763" s="4">
        <f t="shared" si="145"/>
        <v>44204</v>
      </c>
      <c r="E763" s="2">
        <f t="shared" ca="1" si="154"/>
        <v>0.97</v>
      </c>
      <c r="F763" s="2">
        <f t="shared" ca="1" si="155"/>
        <v>0.35</v>
      </c>
      <c r="G763">
        <f t="shared" si="156"/>
        <v>0.30208333148766542</v>
      </c>
      <c r="H763">
        <f t="shared" si="146"/>
        <v>1</v>
      </c>
      <c r="I763" s="2">
        <f t="shared" si="147"/>
        <v>0</v>
      </c>
      <c r="J763" s="2">
        <f>VLOOKUP(A763,'Meter Scaling'!A:B,2,FALSE)</f>
        <v>10</v>
      </c>
      <c r="K763">
        <f t="shared" ca="1" si="148"/>
        <v>0</v>
      </c>
      <c r="L763">
        <f t="shared" ca="1" si="149"/>
        <v>0</v>
      </c>
      <c r="M763">
        <f t="shared" ca="1" si="150"/>
        <v>0</v>
      </c>
      <c r="N763">
        <f t="shared" ca="1" si="151"/>
        <v>0</v>
      </c>
    </row>
    <row r="764" spans="1:14" x14ac:dyDescent="0.25">
      <c r="A764">
        <f t="shared" si="152"/>
        <v>1</v>
      </c>
      <c r="B764" s="1">
        <f t="shared" si="153"/>
        <v>44204.937499998152</v>
      </c>
      <c r="C764" s="1">
        <f t="shared" si="157"/>
        <v>0.93749999815190677</v>
      </c>
      <c r="D764" s="4">
        <f t="shared" si="145"/>
        <v>44204</v>
      </c>
      <c r="E764" s="2">
        <f t="shared" ca="1" si="154"/>
        <v>0.94</v>
      </c>
      <c r="F764" s="2">
        <f t="shared" ca="1" si="155"/>
        <v>0.35</v>
      </c>
      <c r="G764">
        <f t="shared" si="156"/>
        <v>0.31249999815190677</v>
      </c>
      <c r="H764">
        <f t="shared" si="146"/>
        <v>1</v>
      </c>
      <c r="I764" s="2">
        <f t="shared" si="147"/>
        <v>0</v>
      </c>
      <c r="J764" s="2">
        <f>VLOOKUP(A764,'Meter Scaling'!A:B,2,FALSE)</f>
        <v>10</v>
      </c>
      <c r="K764">
        <f t="shared" ca="1" si="148"/>
        <v>0</v>
      </c>
      <c r="L764">
        <f t="shared" ca="1" si="149"/>
        <v>0</v>
      </c>
      <c r="M764">
        <f t="shared" ca="1" si="150"/>
        <v>0</v>
      </c>
      <c r="N764">
        <f t="shared" ca="1" si="151"/>
        <v>0</v>
      </c>
    </row>
    <row r="765" spans="1:14" x14ac:dyDescent="0.25">
      <c r="A765">
        <f t="shared" si="152"/>
        <v>1</v>
      </c>
      <c r="B765" s="1">
        <f t="shared" si="153"/>
        <v>44204.947916664816</v>
      </c>
      <c r="C765" s="1">
        <f t="shared" si="157"/>
        <v>0.94791666481614811</v>
      </c>
      <c r="D765" s="4">
        <f t="shared" si="145"/>
        <v>44204</v>
      </c>
      <c r="E765" s="2">
        <f t="shared" ca="1" si="154"/>
        <v>0.98</v>
      </c>
      <c r="F765" s="2">
        <f t="shared" ca="1" si="155"/>
        <v>0.35</v>
      </c>
      <c r="G765">
        <f t="shared" si="156"/>
        <v>0.32291666481614811</v>
      </c>
      <c r="H765">
        <f t="shared" si="146"/>
        <v>1</v>
      </c>
      <c r="I765" s="2">
        <f t="shared" si="147"/>
        <v>0</v>
      </c>
      <c r="J765" s="2">
        <f>VLOOKUP(A765,'Meter Scaling'!A:B,2,FALSE)</f>
        <v>10</v>
      </c>
      <c r="K765">
        <f t="shared" ca="1" si="148"/>
        <v>0</v>
      </c>
      <c r="L765">
        <f t="shared" ca="1" si="149"/>
        <v>0</v>
      </c>
      <c r="M765">
        <f t="shared" ca="1" si="150"/>
        <v>0</v>
      </c>
      <c r="N765">
        <f t="shared" ca="1" si="151"/>
        <v>0</v>
      </c>
    </row>
    <row r="766" spans="1:14" x14ac:dyDescent="0.25">
      <c r="A766">
        <f t="shared" si="152"/>
        <v>1</v>
      </c>
      <c r="B766" s="1">
        <f t="shared" si="153"/>
        <v>44204.95833333148</v>
      </c>
      <c r="C766" s="1">
        <f t="shared" si="157"/>
        <v>0.95833333148038946</v>
      </c>
      <c r="D766" s="4">
        <f t="shared" si="145"/>
        <v>44204</v>
      </c>
      <c r="E766" s="2">
        <f t="shared" ca="1" si="154"/>
        <v>0.95</v>
      </c>
      <c r="F766" s="2">
        <f t="shared" ca="1" si="155"/>
        <v>0.35</v>
      </c>
      <c r="G766">
        <f t="shared" si="156"/>
        <v>0.33333333148038946</v>
      </c>
      <c r="H766">
        <f t="shared" si="146"/>
        <v>1</v>
      </c>
      <c r="I766" s="2">
        <f t="shared" si="147"/>
        <v>0</v>
      </c>
      <c r="J766" s="2">
        <f>VLOOKUP(A766,'Meter Scaling'!A:B,2,FALSE)</f>
        <v>10</v>
      </c>
      <c r="K766">
        <f t="shared" ca="1" si="148"/>
        <v>0</v>
      </c>
      <c r="L766">
        <f t="shared" ca="1" si="149"/>
        <v>0</v>
      </c>
      <c r="M766">
        <f t="shared" ca="1" si="150"/>
        <v>0</v>
      </c>
      <c r="N766">
        <f t="shared" ca="1" si="151"/>
        <v>0</v>
      </c>
    </row>
    <row r="767" spans="1:14" x14ac:dyDescent="0.25">
      <c r="A767">
        <f t="shared" si="152"/>
        <v>1</v>
      </c>
      <c r="B767" s="1">
        <f t="shared" si="153"/>
        <v>44204.968749998145</v>
      </c>
      <c r="C767" s="1">
        <f t="shared" si="157"/>
        <v>0.96874999814463081</v>
      </c>
      <c r="D767" s="4">
        <f t="shared" si="145"/>
        <v>44204</v>
      </c>
      <c r="E767" s="2">
        <f t="shared" ca="1" si="154"/>
        <v>1.04</v>
      </c>
      <c r="F767" s="2">
        <f t="shared" ca="1" si="155"/>
        <v>0.35</v>
      </c>
      <c r="G767">
        <f t="shared" si="156"/>
        <v>0.34374999814463081</v>
      </c>
      <c r="H767">
        <f t="shared" si="146"/>
        <v>1</v>
      </c>
      <c r="I767" s="2">
        <f t="shared" si="147"/>
        <v>0</v>
      </c>
      <c r="J767" s="2">
        <f>VLOOKUP(A767,'Meter Scaling'!A:B,2,FALSE)</f>
        <v>10</v>
      </c>
      <c r="K767">
        <f t="shared" ca="1" si="148"/>
        <v>0</v>
      </c>
      <c r="L767">
        <f t="shared" ca="1" si="149"/>
        <v>0</v>
      </c>
      <c r="M767">
        <f t="shared" ca="1" si="150"/>
        <v>0</v>
      </c>
      <c r="N767">
        <f t="shared" ca="1" si="151"/>
        <v>0</v>
      </c>
    </row>
    <row r="768" spans="1:14" x14ac:dyDescent="0.25">
      <c r="A768">
        <f t="shared" si="152"/>
        <v>1</v>
      </c>
      <c r="B768" s="1">
        <f t="shared" si="153"/>
        <v>44204.979166664809</v>
      </c>
      <c r="C768" s="1">
        <f t="shared" si="157"/>
        <v>0.97916666480887216</v>
      </c>
      <c r="D768" s="4">
        <f t="shared" si="145"/>
        <v>44204</v>
      </c>
      <c r="E768" s="2">
        <f t="shared" ca="1" si="154"/>
        <v>0.94</v>
      </c>
      <c r="F768" s="2">
        <f t="shared" ca="1" si="155"/>
        <v>0.35</v>
      </c>
      <c r="G768">
        <f t="shared" si="156"/>
        <v>0.35416666480887216</v>
      </c>
      <c r="H768">
        <f t="shared" si="146"/>
        <v>1</v>
      </c>
      <c r="I768" s="2">
        <f t="shared" si="147"/>
        <v>0</v>
      </c>
      <c r="J768" s="2">
        <f>VLOOKUP(A768,'Meter Scaling'!A:B,2,FALSE)</f>
        <v>10</v>
      </c>
      <c r="K768">
        <f t="shared" ca="1" si="148"/>
        <v>0</v>
      </c>
      <c r="L768">
        <f t="shared" ca="1" si="149"/>
        <v>0</v>
      </c>
      <c r="M768">
        <f t="shared" ca="1" si="150"/>
        <v>0</v>
      </c>
      <c r="N768">
        <f t="shared" ca="1" si="151"/>
        <v>0</v>
      </c>
    </row>
    <row r="769" spans="1:14" x14ac:dyDescent="0.25">
      <c r="A769">
        <f t="shared" si="152"/>
        <v>1</v>
      </c>
      <c r="B769" s="1">
        <f t="shared" si="153"/>
        <v>44204.989583331473</v>
      </c>
      <c r="C769" s="1">
        <f t="shared" si="157"/>
        <v>0.9895833314731135</v>
      </c>
      <c r="D769" s="4">
        <f t="shared" si="145"/>
        <v>44204</v>
      </c>
      <c r="E769" s="2">
        <f t="shared" ca="1" si="154"/>
        <v>1.01</v>
      </c>
      <c r="F769" s="2">
        <f t="shared" ca="1" si="155"/>
        <v>0.35</v>
      </c>
      <c r="G769">
        <f t="shared" si="156"/>
        <v>0.3645833314731135</v>
      </c>
      <c r="H769">
        <f t="shared" si="146"/>
        <v>1</v>
      </c>
      <c r="I769" s="2">
        <f t="shared" si="147"/>
        <v>0</v>
      </c>
      <c r="J769" s="2">
        <f>VLOOKUP(A769,'Meter Scaling'!A:B,2,FALSE)</f>
        <v>10</v>
      </c>
      <c r="K769">
        <f t="shared" ca="1" si="148"/>
        <v>0</v>
      </c>
      <c r="L769">
        <f t="shared" ca="1" si="149"/>
        <v>0</v>
      </c>
      <c r="M769">
        <f t="shared" ca="1" si="150"/>
        <v>0</v>
      </c>
      <c r="N769">
        <f t="shared" ca="1" si="151"/>
        <v>0</v>
      </c>
    </row>
    <row r="770" spans="1:14" x14ac:dyDescent="0.25">
      <c r="A770">
        <f t="shared" si="152"/>
        <v>1</v>
      </c>
      <c r="B770" s="1">
        <f t="shared" si="153"/>
        <v>44204.999999998137</v>
      </c>
      <c r="C770" s="1">
        <f t="shared" si="157"/>
        <v>0.99999999813735485</v>
      </c>
      <c r="D770" s="4">
        <f t="shared" si="145"/>
        <v>44204</v>
      </c>
      <c r="E770" s="2">
        <f t="shared" ca="1" si="154"/>
        <v>0.93</v>
      </c>
      <c r="F770" s="2">
        <f t="shared" ca="1" si="155"/>
        <v>1.17</v>
      </c>
      <c r="G770">
        <f t="shared" si="156"/>
        <v>0.37499999813735485</v>
      </c>
      <c r="H770">
        <f t="shared" si="146"/>
        <v>1</v>
      </c>
      <c r="I770" s="2">
        <f t="shared" si="147"/>
        <v>0</v>
      </c>
      <c r="J770" s="2">
        <f>VLOOKUP(A770,'Meter Scaling'!A:B,2,FALSE)</f>
        <v>10</v>
      </c>
      <c r="K770">
        <f t="shared" ca="1" si="148"/>
        <v>0</v>
      </c>
      <c r="L770">
        <f t="shared" ca="1" si="149"/>
        <v>0</v>
      </c>
      <c r="M770">
        <f t="shared" ca="1" si="150"/>
        <v>0</v>
      </c>
      <c r="N770">
        <f t="shared" ca="1" si="151"/>
        <v>0</v>
      </c>
    </row>
    <row r="771" spans="1:14" x14ac:dyDescent="0.25">
      <c r="A771">
        <f t="shared" si="152"/>
        <v>1</v>
      </c>
      <c r="B771" s="1">
        <f t="shared" si="153"/>
        <v>44205.010416664802</v>
      </c>
      <c r="C771" s="1">
        <f t="shared" si="157"/>
        <v>1.0416664801596198E-2</v>
      </c>
      <c r="D771" s="4">
        <f t="shared" ref="D771:D834" si="158">ROUNDDOWN(B771,0)</f>
        <v>44205</v>
      </c>
      <c r="E771" s="2">
        <f t="shared" ca="1" si="154"/>
        <v>1.03</v>
      </c>
      <c r="F771" s="2">
        <f t="shared" ca="1" si="155"/>
        <v>1.17</v>
      </c>
      <c r="G771">
        <f t="shared" si="156"/>
        <v>0.6145833351984038</v>
      </c>
      <c r="H771">
        <f t="shared" ref="H771:H834" si="159">IF(G771/MAX(G:G)*4&gt;1,1,G771/MAX(G:G)*4)</f>
        <v>1</v>
      </c>
      <c r="I771" s="2">
        <f t="shared" ref="I771:I834" si="160">(COS(H771*PI()) + 1)/2</f>
        <v>0</v>
      </c>
      <c r="J771" s="2">
        <f>VLOOKUP(A771,'Meter Scaling'!A:B,2,FALSE)</f>
        <v>10</v>
      </c>
      <c r="K771">
        <f t="shared" ref="K771:K834" ca="1" si="161">E771*F771*I771*J771</f>
        <v>0</v>
      </c>
      <c r="L771">
        <f t="shared" ref="L771:L834" ca="1" si="162">IF(K771&gt;J771,J771*RANDBETWEEN(990,1010)/1000,K771)</f>
        <v>0</v>
      </c>
      <c r="M771">
        <f t="shared" ref="M771:M834" ca="1" si="163">L771/4</f>
        <v>0</v>
      </c>
      <c r="N771">
        <f t="shared" ref="N771:N834" ca="1" si="164">RANDBETWEEN(0.7,1.3)*I771*F771</f>
        <v>0</v>
      </c>
    </row>
    <row r="772" spans="1:14" x14ac:dyDescent="0.25">
      <c r="A772">
        <f t="shared" ref="A772:A835" si="165">A771</f>
        <v>1</v>
      </c>
      <c r="B772" s="1">
        <f t="shared" ref="B772:B835" si="166">B771+(1/24/60*15)</f>
        <v>44205.020833331466</v>
      </c>
      <c r="C772" s="1">
        <f t="shared" si="157"/>
        <v>2.0833331465837546E-2</v>
      </c>
      <c r="D772" s="4">
        <f t="shared" si="158"/>
        <v>44205</v>
      </c>
      <c r="E772" s="2">
        <f t="shared" ref="E772:E835" ca="1" si="167">IF(C772=C771,E771,RANDBETWEEN(90,110)/100)</f>
        <v>0.9</v>
      </c>
      <c r="F772" s="2">
        <f t="shared" ref="F772:F835" ca="1" si="168">IF(DAY(B772)=DAY(B771),F771,RANDBETWEEN(10,140)/100)</f>
        <v>1.17</v>
      </c>
      <c r="G772">
        <f t="shared" ref="G772:G835" si="169">ABS(0.625-C772)</f>
        <v>0.60416666853416245</v>
      </c>
      <c r="H772">
        <f t="shared" si="159"/>
        <v>1</v>
      </c>
      <c r="I772" s="2">
        <f t="shared" si="160"/>
        <v>0</v>
      </c>
      <c r="J772" s="2">
        <f>VLOOKUP(A772,'Meter Scaling'!A:B,2,FALSE)</f>
        <v>10</v>
      </c>
      <c r="K772">
        <f t="shared" ca="1" si="161"/>
        <v>0</v>
      </c>
      <c r="L772">
        <f t="shared" ca="1" si="162"/>
        <v>0</v>
      </c>
      <c r="M772">
        <f t="shared" ca="1" si="163"/>
        <v>0</v>
      </c>
      <c r="N772">
        <f t="shared" ca="1" si="164"/>
        <v>0</v>
      </c>
    </row>
    <row r="773" spans="1:14" x14ac:dyDescent="0.25">
      <c r="A773">
        <f t="shared" si="165"/>
        <v>1</v>
      </c>
      <c r="B773" s="1">
        <f t="shared" si="166"/>
        <v>44205.03124999813</v>
      </c>
      <c r="C773" s="1">
        <f t="shared" si="157"/>
        <v>3.1249998130078893E-2</v>
      </c>
      <c r="D773" s="4">
        <f t="shared" si="158"/>
        <v>44205</v>
      </c>
      <c r="E773" s="2">
        <f t="shared" ca="1" si="167"/>
        <v>0.99</v>
      </c>
      <c r="F773" s="2">
        <f t="shared" ca="1" si="168"/>
        <v>1.17</v>
      </c>
      <c r="G773">
        <f t="shared" si="169"/>
        <v>0.59375000186992111</v>
      </c>
      <c r="H773">
        <f t="shared" si="159"/>
        <v>1</v>
      </c>
      <c r="I773" s="2">
        <f t="shared" si="160"/>
        <v>0</v>
      </c>
      <c r="J773" s="2">
        <f>VLOOKUP(A773,'Meter Scaling'!A:B,2,FALSE)</f>
        <v>10</v>
      </c>
      <c r="K773">
        <f t="shared" ca="1" si="161"/>
        <v>0</v>
      </c>
      <c r="L773">
        <f t="shared" ca="1" si="162"/>
        <v>0</v>
      </c>
      <c r="M773">
        <f t="shared" ca="1" si="163"/>
        <v>0</v>
      </c>
      <c r="N773">
        <f t="shared" ca="1" si="164"/>
        <v>0</v>
      </c>
    </row>
    <row r="774" spans="1:14" x14ac:dyDescent="0.25">
      <c r="A774">
        <f t="shared" si="165"/>
        <v>1</v>
      </c>
      <c r="B774" s="1">
        <f t="shared" si="166"/>
        <v>44205.041666664794</v>
      </c>
      <c r="C774" s="1">
        <f t="shared" si="157"/>
        <v>4.1666664794320241E-2</v>
      </c>
      <c r="D774" s="4">
        <f t="shared" si="158"/>
        <v>44205</v>
      </c>
      <c r="E774" s="2">
        <f t="shared" ca="1" si="167"/>
        <v>0.9</v>
      </c>
      <c r="F774" s="2">
        <f t="shared" ca="1" si="168"/>
        <v>1.17</v>
      </c>
      <c r="G774">
        <f t="shared" si="169"/>
        <v>0.58333333520567976</v>
      </c>
      <c r="H774">
        <f t="shared" si="159"/>
        <v>1</v>
      </c>
      <c r="I774" s="2">
        <f t="shared" si="160"/>
        <v>0</v>
      </c>
      <c r="J774" s="2">
        <f>VLOOKUP(A774,'Meter Scaling'!A:B,2,FALSE)</f>
        <v>10</v>
      </c>
      <c r="K774">
        <f t="shared" ca="1" si="161"/>
        <v>0</v>
      </c>
      <c r="L774">
        <f t="shared" ca="1" si="162"/>
        <v>0</v>
      </c>
      <c r="M774">
        <f t="shared" ca="1" si="163"/>
        <v>0</v>
      </c>
      <c r="N774">
        <f t="shared" ca="1" si="164"/>
        <v>0</v>
      </c>
    </row>
    <row r="775" spans="1:14" x14ac:dyDescent="0.25">
      <c r="A775">
        <f t="shared" si="165"/>
        <v>1</v>
      </c>
      <c r="B775" s="1">
        <f t="shared" si="166"/>
        <v>44205.052083331459</v>
      </c>
      <c r="C775" s="1">
        <f t="shared" si="157"/>
        <v>5.2083331458561588E-2</v>
      </c>
      <c r="D775" s="4">
        <f t="shared" si="158"/>
        <v>44205</v>
      </c>
      <c r="E775" s="2">
        <f t="shared" ca="1" si="167"/>
        <v>1.03</v>
      </c>
      <c r="F775" s="2">
        <f t="shared" ca="1" si="168"/>
        <v>1.17</v>
      </c>
      <c r="G775">
        <f t="shared" si="169"/>
        <v>0.57291666854143841</v>
      </c>
      <c r="H775">
        <f t="shared" si="159"/>
        <v>1</v>
      </c>
      <c r="I775" s="2">
        <f t="shared" si="160"/>
        <v>0</v>
      </c>
      <c r="J775" s="2">
        <f>VLOOKUP(A775,'Meter Scaling'!A:B,2,FALSE)</f>
        <v>10</v>
      </c>
      <c r="K775">
        <f t="shared" ca="1" si="161"/>
        <v>0</v>
      </c>
      <c r="L775">
        <f t="shared" ca="1" si="162"/>
        <v>0</v>
      </c>
      <c r="M775">
        <f t="shared" ca="1" si="163"/>
        <v>0</v>
      </c>
      <c r="N775">
        <f t="shared" ca="1" si="164"/>
        <v>0</v>
      </c>
    </row>
    <row r="776" spans="1:14" x14ac:dyDescent="0.25">
      <c r="A776">
        <f t="shared" si="165"/>
        <v>1</v>
      </c>
      <c r="B776" s="1">
        <f t="shared" si="166"/>
        <v>44205.062499998123</v>
      </c>
      <c r="C776" s="1">
        <f t="shared" si="157"/>
        <v>6.2499998122802936E-2</v>
      </c>
      <c r="D776" s="4">
        <f t="shared" si="158"/>
        <v>44205</v>
      </c>
      <c r="E776" s="2">
        <f t="shared" ca="1" si="167"/>
        <v>0.9</v>
      </c>
      <c r="F776" s="2">
        <f t="shared" ca="1" si="168"/>
        <v>1.17</v>
      </c>
      <c r="G776">
        <f t="shared" si="169"/>
        <v>0.56250000187719706</v>
      </c>
      <c r="H776">
        <f t="shared" si="159"/>
        <v>1</v>
      </c>
      <c r="I776" s="2">
        <f t="shared" si="160"/>
        <v>0</v>
      </c>
      <c r="J776" s="2">
        <f>VLOOKUP(A776,'Meter Scaling'!A:B,2,FALSE)</f>
        <v>10</v>
      </c>
      <c r="K776">
        <f t="shared" ca="1" si="161"/>
        <v>0</v>
      </c>
      <c r="L776">
        <f t="shared" ca="1" si="162"/>
        <v>0</v>
      </c>
      <c r="M776">
        <f t="shared" ca="1" si="163"/>
        <v>0</v>
      </c>
      <c r="N776">
        <f t="shared" ca="1" si="164"/>
        <v>0</v>
      </c>
    </row>
    <row r="777" spans="1:14" x14ac:dyDescent="0.25">
      <c r="A777">
        <f t="shared" si="165"/>
        <v>1</v>
      </c>
      <c r="B777" s="1">
        <f t="shared" si="166"/>
        <v>44205.072916664787</v>
      </c>
      <c r="C777" s="1">
        <f t="shared" si="157"/>
        <v>7.2916664787044283E-2</v>
      </c>
      <c r="D777" s="4">
        <f t="shared" si="158"/>
        <v>44205</v>
      </c>
      <c r="E777" s="2">
        <f t="shared" ca="1" si="167"/>
        <v>1.04</v>
      </c>
      <c r="F777" s="2">
        <f t="shared" ca="1" si="168"/>
        <v>1.17</v>
      </c>
      <c r="G777">
        <f t="shared" si="169"/>
        <v>0.55208333521295572</v>
      </c>
      <c r="H777">
        <f t="shared" si="159"/>
        <v>1</v>
      </c>
      <c r="I777" s="2">
        <f t="shared" si="160"/>
        <v>0</v>
      </c>
      <c r="J777" s="2">
        <f>VLOOKUP(A777,'Meter Scaling'!A:B,2,FALSE)</f>
        <v>10</v>
      </c>
      <c r="K777">
        <f t="shared" ca="1" si="161"/>
        <v>0</v>
      </c>
      <c r="L777">
        <f t="shared" ca="1" si="162"/>
        <v>0</v>
      </c>
      <c r="M777">
        <f t="shared" ca="1" si="163"/>
        <v>0</v>
      </c>
      <c r="N777">
        <f t="shared" ca="1" si="164"/>
        <v>0</v>
      </c>
    </row>
    <row r="778" spans="1:14" x14ac:dyDescent="0.25">
      <c r="A778">
        <f t="shared" si="165"/>
        <v>1</v>
      </c>
      <c r="B778" s="1">
        <f t="shared" si="166"/>
        <v>44205.083333331451</v>
      </c>
      <c r="C778" s="1">
        <f t="shared" si="157"/>
        <v>8.333333145128563E-2</v>
      </c>
      <c r="D778" s="4">
        <f t="shared" si="158"/>
        <v>44205</v>
      </c>
      <c r="E778" s="2">
        <f t="shared" ca="1" si="167"/>
        <v>0.96</v>
      </c>
      <c r="F778" s="2">
        <f t="shared" ca="1" si="168"/>
        <v>1.17</v>
      </c>
      <c r="G778">
        <f t="shared" si="169"/>
        <v>0.54166666854871437</v>
      </c>
      <c r="H778">
        <f t="shared" si="159"/>
        <v>1</v>
      </c>
      <c r="I778" s="2">
        <f t="shared" si="160"/>
        <v>0</v>
      </c>
      <c r="J778" s="2">
        <f>VLOOKUP(A778,'Meter Scaling'!A:B,2,FALSE)</f>
        <v>10</v>
      </c>
      <c r="K778">
        <f t="shared" ca="1" si="161"/>
        <v>0</v>
      </c>
      <c r="L778">
        <f t="shared" ca="1" si="162"/>
        <v>0</v>
      </c>
      <c r="M778">
        <f t="shared" ca="1" si="163"/>
        <v>0</v>
      </c>
      <c r="N778">
        <f t="shared" ca="1" si="164"/>
        <v>0</v>
      </c>
    </row>
    <row r="779" spans="1:14" x14ac:dyDescent="0.25">
      <c r="A779">
        <f t="shared" si="165"/>
        <v>1</v>
      </c>
      <c r="B779" s="1">
        <f t="shared" si="166"/>
        <v>44205.093749998116</v>
      </c>
      <c r="C779" s="1">
        <f t="shared" si="157"/>
        <v>9.3749998115526978E-2</v>
      </c>
      <c r="D779" s="4">
        <f t="shared" si="158"/>
        <v>44205</v>
      </c>
      <c r="E779" s="2">
        <f t="shared" ca="1" si="167"/>
        <v>1.01</v>
      </c>
      <c r="F779" s="2">
        <f t="shared" ca="1" si="168"/>
        <v>1.17</v>
      </c>
      <c r="G779">
        <f t="shared" si="169"/>
        <v>0.53125000188447302</v>
      </c>
      <c r="H779">
        <f t="shared" si="159"/>
        <v>1</v>
      </c>
      <c r="I779" s="2">
        <f t="shared" si="160"/>
        <v>0</v>
      </c>
      <c r="J779" s="2">
        <f>VLOOKUP(A779,'Meter Scaling'!A:B,2,FALSE)</f>
        <v>10</v>
      </c>
      <c r="K779">
        <f t="shared" ca="1" si="161"/>
        <v>0</v>
      </c>
      <c r="L779">
        <f t="shared" ca="1" si="162"/>
        <v>0</v>
      </c>
      <c r="M779">
        <f t="shared" ca="1" si="163"/>
        <v>0</v>
      </c>
      <c r="N779">
        <f t="shared" ca="1" si="164"/>
        <v>0</v>
      </c>
    </row>
    <row r="780" spans="1:14" x14ac:dyDescent="0.25">
      <c r="A780">
        <f t="shared" si="165"/>
        <v>1</v>
      </c>
      <c r="B780" s="1">
        <f t="shared" si="166"/>
        <v>44205.10416666478</v>
      </c>
      <c r="C780" s="1">
        <f t="shared" si="157"/>
        <v>0.10416666477976833</v>
      </c>
      <c r="D780" s="4">
        <f t="shared" si="158"/>
        <v>44205</v>
      </c>
      <c r="E780" s="2">
        <f t="shared" ca="1" si="167"/>
        <v>1</v>
      </c>
      <c r="F780" s="2">
        <f t="shared" ca="1" si="168"/>
        <v>1.17</v>
      </c>
      <c r="G780">
        <f t="shared" si="169"/>
        <v>0.52083333522023167</v>
      </c>
      <c r="H780">
        <f t="shared" si="159"/>
        <v>1</v>
      </c>
      <c r="I780" s="2">
        <f t="shared" si="160"/>
        <v>0</v>
      </c>
      <c r="J780" s="2">
        <f>VLOOKUP(A780,'Meter Scaling'!A:B,2,FALSE)</f>
        <v>10</v>
      </c>
      <c r="K780">
        <f t="shared" ca="1" si="161"/>
        <v>0</v>
      </c>
      <c r="L780">
        <f t="shared" ca="1" si="162"/>
        <v>0</v>
      </c>
      <c r="M780">
        <f t="shared" ca="1" si="163"/>
        <v>0</v>
      </c>
      <c r="N780">
        <f t="shared" ca="1" si="164"/>
        <v>0</v>
      </c>
    </row>
    <row r="781" spans="1:14" x14ac:dyDescent="0.25">
      <c r="A781">
        <f t="shared" si="165"/>
        <v>1</v>
      </c>
      <c r="B781" s="1">
        <f t="shared" si="166"/>
        <v>44205.114583331444</v>
      </c>
      <c r="C781" s="1">
        <f t="shared" si="157"/>
        <v>0.11458333144400967</v>
      </c>
      <c r="D781" s="4">
        <f t="shared" si="158"/>
        <v>44205</v>
      </c>
      <c r="E781" s="2">
        <f t="shared" ca="1" si="167"/>
        <v>1.01</v>
      </c>
      <c r="F781" s="2">
        <f t="shared" ca="1" si="168"/>
        <v>1.17</v>
      </c>
      <c r="G781">
        <f t="shared" si="169"/>
        <v>0.51041666855599033</v>
      </c>
      <c r="H781">
        <f t="shared" si="159"/>
        <v>1</v>
      </c>
      <c r="I781" s="2">
        <f t="shared" si="160"/>
        <v>0</v>
      </c>
      <c r="J781" s="2">
        <f>VLOOKUP(A781,'Meter Scaling'!A:B,2,FALSE)</f>
        <v>10</v>
      </c>
      <c r="K781">
        <f t="shared" ca="1" si="161"/>
        <v>0</v>
      </c>
      <c r="L781">
        <f t="shared" ca="1" si="162"/>
        <v>0</v>
      </c>
      <c r="M781">
        <f t="shared" ca="1" si="163"/>
        <v>0</v>
      </c>
      <c r="N781">
        <f t="shared" ca="1" si="164"/>
        <v>0</v>
      </c>
    </row>
    <row r="782" spans="1:14" x14ac:dyDescent="0.25">
      <c r="A782">
        <f t="shared" si="165"/>
        <v>1</v>
      </c>
      <c r="B782" s="1">
        <f t="shared" si="166"/>
        <v>44205.124999998108</v>
      </c>
      <c r="C782" s="1">
        <f t="shared" si="157"/>
        <v>0.12499999810825102</v>
      </c>
      <c r="D782" s="4">
        <f t="shared" si="158"/>
        <v>44205</v>
      </c>
      <c r="E782" s="2">
        <f t="shared" ca="1" si="167"/>
        <v>1.03</v>
      </c>
      <c r="F782" s="2">
        <f t="shared" ca="1" si="168"/>
        <v>1.17</v>
      </c>
      <c r="G782">
        <f t="shared" si="169"/>
        <v>0.50000000189174898</v>
      </c>
      <c r="H782">
        <f t="shared" si="159"/>
        <v>1</v>
      </c>
      <c r="I782" s="2">
        <f t="shared" si="160"/>
        <v>0</v>
      </c>
      <c r="J782" s="2">
        <f>VLOOKUP(A782,'Meter Scaling'!A:B,2,FALSE)</f>
        <v>10</v>
      </c>
      <c r="K782">
        <f t="shared" ca="1" si="161"/>
        <v>0</v>
      </c>
      <c r="L782">
        <f t="shared" ca="1" si="162"/>
        <v>0</v>
      </c>
      <c r="M782">
        <f t="shared" ca="1" si="163"/>
        <v>0</v>
      </c>
      <c r="N782">
        <f t="shared" ca="1" si="164"/>
        <v>0</v>
      </c>
    </row>
    <row r="783" spans="1:14" x14ac:dyDescent="0.25">
      <c r="A783">
        <f t="shared" si="165"/>
        <v>1</v>
      </c>
      <c r="B783" s="1">
        <f t="shared" si="166"/>
        <v>44205.135416664772</v>
      </c>
      <c r="C783" s="1">
        <f t="shared" si="157"/>
        <v>0.13541666477249237</v>
      </c>
      <c r="D783" s="4">
        <f t="shared" si="158"/>
        <v>44205</v>
      </c>
      <c r="E783" s="2">
        <f t="shared" ca="1" si="167"/>
        <v>0.99</v>
      </c>
      <c r="F783" s="2">
        <f t="shared" ca="1" si="168"/>
        <v>1.17</v>
      </c>
      <c r="G783">
        <f t="shared" si="169"/>
        <v>0.48958333522750763</v>
      </c>
      <c r="H783">
        <f t="shared" si="159"/>
        <v>1</v>
      </c>
      <c r="I783" s="2">
        <f t="shared" si="160"/>
        <v>0</v>
      </c>
      <c r="J783" s="2">
        <f>VLOOKUP(A783,'Meter Scaling'!A:B,2,FALSE)</f>
        <v>10</v>
      </c>
      <c r="K783">
        <f t="shared" ca="1" si="161"/>
        <v>0</v>
      </c>
      <c r="L783">
        <f t="shared" ca="1" si="162"/>
        <v>0</v>
      </c>
      <c r="M783">
        <f t="shared" ca="1" si="163"/>
        <v>0</v>
      </c>
      <c r="N783">
        <f t="shared" ca="1" si="164"/>
        <v>0</v>
      </c>
    </row>
    <row r="784" spans="1:14" x14ac:dyDescent="0.25">
      <c r="A784">
        <f t="shared" si="165"/>
        <v>1</v>
      </c>
      <c r="B784" s="1">
        <f t="shared" si="166"/>
        <v>44205.145833331437</v>
      </c>
      <c r="C784" s="1">
        <f t="shared" si="157"/>
        <v>0.14583333143673372</v>
      </c>
      <c r="D784" s="4">
        <f t="shared" si="158"/>
        <v>44205</v>
      </c>
      <c r="E784" s="2">
        <f t="shared" ca="1" si="167"/>
        <v>1.07</v>
      </c>
      <c r="F784" s="2">
        <f t="shared" ca="1" si="168"/>
        <v>1.17</v>
      </c>
      <c r="G784">
        <f t="shared" si="169"/>
        <v>0.47916666856326628</v>
      </c>
      <c r="H784">
        <f t="shared" si="159"/>
        <v>1</v>
      </c>
      <c r="I784" s="2">
        <f t="shared" si="160"/>
        <v>0</v>
      </c>
      <c r="J784" s="2">
        <f>VLOOKUP(A784,'Meter Scaling'!A:B,2,FALSE)</f>
        <v>10</v>
      </c>
      <c r="K784">
        <f t="shared" ca="1" si="161"/>
        <v>0</v>
      </c>
      <c r="L784">
        <f t="shared" ca="1" si="162"/>
        <v>0</v>
      </c>
      <c r="M784">
        <f t="shared" ca="1" si="163"/>
        <v>0</v>
      </c>
      <c r="N784">
        <f t="shared" ca="1" si="164"/>
        <v>0</v>
      </c>
    </row>
    <row r="785" spans="1:14" x14ac:dyDescent="0.25">
      <c r="A785">
        <f t="shared" si="165"/>
        <v>1</v>
      </c>
      <c r="B785" s="1">
        <f t="shared" si="166"/>
        <v>44205.156249998101</v>
      </c>
      <c r="C785" s="1">
        <f t="shared" si="157"/>
        <v>0.15624999810097506</v>
      </c>
      <c r="D785" s="4">
        <f t="shared" si="158"/>
        <v>44205</v>
      </c>
      <c r="E785" s="2">
        <f t="shared" ca="1" si="167"/>
        <v>0.97</v>
      </c>
      <c r="F785" s="2">
        <f t="shared" ca="1" si="168"/>
        <v>1.17</v>
      </c>
      <c r="G785">
        <f t="shared" si="169"/>
        <v>0.46875000189902494</v>
      </c>
      <c r="H785">
        <f t="shared" si="159"/>
        <v>1</v>
      </c>
      <c r="I785" s="2">
        <f t="shared" si="160"/>
        <v>0</v>
      </c>
      <c r="J785" s="2">
        <f>VLOOKUP(A785,'Meter Scaling'!A:B,2,FALSE)</f>
        <v>10</v>
      </c>
      <c r="K785">
        <f t="shared" ca="1" si="161"/>
        <v>0</v>
      </c>
      <c r="L785">
        <f t="shared" ca="1" si="162"/>
        <v>0</v>
      </c>
      <c r="M785">
        <f t="shared" ca="1" si="163"/>
        <v>0</v>
      </c>
      <c r="N785">
        <f t="shared" ca="1" si="164"/>
        <v>0</v>
      </c>
    </row>
    <row r="786" spans="1:14" x14ac:dyDescent="0.25">
      <c r="A786">
        <f t="shared" si="165"/>
        <v>1</v>
      </c>
      <c r="B786" s="1">
        <f t="shared" si="166"/>
        <v>44205.166666664765</v>
      </c>
      <c r="C786" s="1">
        <f t="shared" si="157"/>
        <v>0.16666666476521641</v>
      </c>
      <c r="D786" s="4">
        <f t="shared" si="158"/>
        <v>44205</v>
      </c>
      <c r="E786" s="2">
        <f t="shared" ca="1" si="167"/>
        <v>1.1000000000000001</v>
      </c>
      <c r="F786" s="2">
        <f t="shared" ca="1" si="168"/>
        <v>1.17</v>
      </c>
      <c r="G786">
        <f t="shared" si="169"/>
        <v>0.45833333523478359</v>
      </c>
      <c r="H786">
        <f t="shared" si="159"/>
        <v>1</v>
      </c>
      <c r="I786" s="2">
        <f t="shared" si="160"/>
        <v>0</v>
      </c>
      <c r="J786" s="2">
        <f>VLOOKUP(A786,'Meter Scaling'!A:B,2,FALSE)</f>
        <v>10</v>
      </c>
      <c r="K786">
        <f t="shared" ca="1" si="161"/>
        <v>0</v>
      </c>
      <c r="L786">
        <f t="shared" ca="1" si="162"/>
        <v>0</v>
      </c>
      <c r="M786">
        <f t="shared" ca="1" si="163"/>
        <v>0</v>
      </c>
      <c r="N786">
        <f t="shared" ca="1" si="164"/>
        <v>0</v>
      </c>
    </row>
    <row r="787" spans="1:14" x14ac:dyDescent="0.25">
      <c r="A787">
        <f t="shared" si="165"/>
        <v>1</v>
      </c>
      <c r="B787" s="1">
        <f t="shared" si="166"/>
        <v>44205.177083331429</v>
      </c>
      <c r="C787" s="1">
        <f t="shared" si="157"/>
        <v>0.17708333142945776</v>
      </c>
      <c r="D787" s="4">
        <f t="shared" si="158"/>
        <v>44205</v>
      </c>
      <c r="E787" s="2">
        <f t="shared" ca="1" si="167"/>
        <v>0.96</v>
      </c>
      <c r="F787" s="2">
        <f t="shared" ca="1" si="168"/>
        <v>1.17</v>
      </c>
      <c r="G787">
        <f t="shared" si="169"/>
        <v>0.44791666857054224</v>
      </c>
      <c r="H787">
        <f t="shared" si="159"/>
        <v>1</v>
      </c>
      <c r="I787" s="2">
        <f t="shared" si="160"/>
        <v>0</v>
      </c>
      <c r="J787" s="2">
        <f>VLOOKUP(A787,'Meter Scaling'!A:B,2,FALSE)</f>
        <v>10</v>
      </c>
      <c r="K787">
        <f t="shared" ca="1" si="161"/>
        <v>0</v>
      </c>
      <c r="L787">
        <f t="shared" ca="1" si="162"/>
        <v>0</v>
      </c>
      <c r="M787">
        <f t="shared" ca="1" si="163"/>
        <v>0</v>
      </c>
      <c r="N787">
        <f t="shared" ca="1" si="164"/>
        <v>0</v>
      </c>
    </row>
    <row r="788" spans="1:14" x14ac:dyDescent="0.25">
      <c r="A788">
        <f t="shared" si="165"/>
        <v>1</v>
      </c>
      <c r="B788" s="1">
        <f t="shared" si="166"/>
        <v>44205.187499998094</v>
      </c>
      <c r="C788" s="1">
        <f t="shared" si="157"/>
        <v>0.18749999809369911</v>
      </c>
      <c r="D788" s="4">
        <f t="shared" si="158"/>
        <v>44205</v>
      </c>
      <c r="E788" s="2">
        <f t="shared" ca="1" si="167"/>
        <v>1.03</v>
      </c>
      <c r="F788" s="2">
        <f t="shared" ca="1" si="168"/>
        <v>1.17</v>
      </c>
      <c r="G788">
        <f t="shared" si="169"/>
        <v>0.43750000190630089</v>
      </c>
      <c r="H788">
        <f t="shared" si="159"/>
        <v>1</v>
      </c>
      <c r="I788" s="2">
        <f t="shared" si="160"/>
        <v>0</v>
      </c>
      <c r="J788" s="2">
        <f>VLOOKUP(A788,'Meter Scaling'!A:B,2,FALSE)</f>
        <v>10</v>
      </c>
      <c r="K788">
        <f t="shared" ca="1" si="161"/>
        <v>0</v>
      </c>
      <c r="L788">
        <f t="shared" ca="1" si="162"/>
        <v>0</v>
      </c>
      <c r="M788">
        <f t="shared" ca="1" si="163"/>
        <v>0</v>
      </c>
      <c r="N788">
        <f t="shared" ca="1" si="164"/>
        <v>0</v>
      </c>
    </row>
    <row r="789" spans="1:14" x14ac:dyDescent="0.25">
      <c r="A789">
        <f t="shared" si="165"/>
        <v>1</v>
      </c>
      <c r="B789" s="1">
        <f t="shared" si="166"/>
        <v>44205.197916664758</v>
      </c>
      <c r="C789" s="1">
        <f t="shared" si="157"/>
        <v>0.19791666475794045</v>
      </c>
      <c r="D789" s="4">
        <f t="shared" si="158"/>
        <v>44205</v>
      </c>
      <c r="E789" s="2">
        <f t="shared" ca="1" si="167"/>
        <v>1.02</v>
      </c>
      <c r="F789" s="2">
        <f t="shared" ca="1" si="168"/>
        <v>1.17</v>
      </c>
      <c r="G789">
        <f t="shared" si="169"/>
        <v>0.42708333524205955</v>
      </c>
      <c r="H789">
        <f t="shared" si="159"/>
        <v>1</v>
      </c>
      <c r="I789" s="2">
        <f t="shared" si="160"/>
        <v>0</v>
      </c>
      <c r="J789" s="2">
        <f>VLOOKUP(A789,'Meter Scaling'!A:B,2,FALSE)</f>
        <v>10</v>
      </c>
      <c r="K789">
        <f t="shared" ca="1" si="161"/>
        <v>0</v>
      </c>
      <c r="L789">
        <f t="shared" ca="1" si="162"/>
        <v>0</v>
      </c>
      <c r="M789">
        <f t="shared" ca="1" si="163"/>
        <v>0</v>
      </c>
      <c r="N789">
        <f t="shared" ca="1" si="164"/>
        <v>0</v>
      </c>
    </row>
    <row r="790" spans="1:14" x14ac:dyDescent="0.25">
      <c r="A790">
        <f t="shared" si="165"/>
        <v>1</v>
      </c>
      <c r="B790" s="1">
        <f t="shared" si="166"/>
        <v>44205.208333331422</v>
      </c>
      <c r="C790" s="1">
        <f t="shared" si="157"/>
        <v>0.2083333314221818</v>
      </c>
      <c r="D790" s="4">
        <f t="shared" si="158"/>
        <v>44205</v>
      </c>
      <c r="E790" s="2">
        <f t="shared" ca="1" si="167"/>
        <v>0.98</v>
      </c>
      <c r="F790" s="2">
        <f t="shared" ca="1" si="168"/>
        <v>1.17</v>
      </c>
      <c r="G790">
        <f t="shared" si="169"/>
        <v>0.4166666685778182</v>
      </c>
      <c r="H790">
        <f t="shared" si="159"/>
        <v>1</v>
      </c>
      <c r="I790" s="2">
        <f t="shared" si="160"/>
        <v>0</v>
      </c>
      <c r="J790" s="2">
        <f>VLOOKUP(A790,'Meter Scaling'!A:B,2,FALSE)</f>
        <v>10</v>
      </c>
      <c r="K790">
        <f t="shared" ca="1" si="161"/>
        <v>0</v>
      </c>
      <c r="L790">
        <f t="shared" ca="1" si="162"/>
        <v>0</v>
      </c>
      <c r="M790">
        <f t="shared" ca="1" si="163"/>
        <v>0</v>
      </c>
      <c r="N790">
        <f t="shared" ca="1" si="164"/>
        <v>0</v>
      </c>
    </row>
    <row r="791" spans="1:14" x14ac:dyDescent="0.25">
      <c r="A791">
        <f t="shared" si="165"/>
        <v>1</v>
      </c>
      <c r="B791" s="1">
        <f t="shared" si="166"/>
        <v>44205.218749998086</v>
      </c>
      <c r="C791" s="1">
        <f t="shared" si="157"/>
        <v>0.21874999808642315</v>
      </c>
      <c r="D791" s="4">
        <f t="shared" si="158"/>
        <v>44205</v>
      </c>
      <c r="E791" s="2">
        <f t="shared" ca="1" si="167"/>
        <v>1.06</v>
      </c>
      <c r="F791" s="2">
        <f t="shared" ca="1" si="168"/>
        <v>1.17</v>
      </c>
      <c r="G791">
        <f t="shared" si="169"/>
        <v>0.40625000191357685</v>
      </c>
      <c r="H791">
        <f t="shared" si="159"/>
        <v>1</v>
      </c>
      <c r="I791" s="2">
        <f t="shared" si="160"/>
        <v>0</v>
      </c>
      <c r="J791" s="2">
        <f>VLOOKUP(A791,'Meter Scaling'!A:B,2,FALSE)</f>
        <v>10</v>
      </c>
      <c r="K791">
        <f t="shared" ca="1" si="161"/>
        <v>0</v>
      </c>
      <c r="L791">
        <f t="shared" ca="1" si="162"/>
        <v>0</v>
      </c>
      <c r="M791">
        <f t="shared" ca="1" si="163"/>
        <v>0</v>
      </c>
      <c r="N791">
        <f t="shared" ca="1" si="164"/>
        <v>0</v>
      </c>
    </row>
    <row r="792" spans="1:14" x14ac:dyDescent="0.25">
      <c r="A792">
        <f t="shared" si="165"/>
        <v>1</v>
      </c>
      <c r="B792" s="1">
        <f t="shared" si="166"/>
        <v>44205.229166664751</v>
      </c>
      <c r="C792" s="1">
        <f t="shared" si="157"/>
        <v>0.22916666475066449</v>
      </c>
      <c r="D792" s="4">
        <f t="shared" si="158"/>
        <v>44205</v>
      </c>
      <c r="E792" s="2">
        <f t="shared" ca="1" si="167"/>
        <v>0.96</v>
      </c>
      <c r="F792" s="2">
        <f t="shared" ca="1" si="168"/>
        <v>1.17</v>
      </c>
      <c r="G792">
        <f t="shared" si="169"/>
        <v>0.39583333524933551</v>
      </c>
      <c r="H792">
        <f t="shared" si="159"/>
        <v>1</v>
      </c>
      <c r="I792" s="2">
        <f t="shared" si="160"/>
        <v>0</v>
      </c>
      <c r="J792" s="2">
        <f>VLOOKUP(A792,'Meter Scaling'!A:B,2,FALSE)</f>
        <v>10</v>
      </c>
      <c r="K792">
        <f t="shared" ca="1" si="161"/>
        <v>0</v>
      </c>
      <c r="L792">
        <f t="shared" ca="1" si="162"/>
        <v>0</v>
      </c>
      <c r="M792">
        <f t="shared" ca="1" si="163"/>
        <v>0</v>
      </c>
      <c r="N792">
        <f t="shared" ca="1" si="164"/>
        <v>0</v>
      </c>
    </row>
    <row r="793" spans="1:14" x14ac:dyDescent="0.25">
      <c r="A793">
        <f t="shared" si="165"/>
        <v>1</v>
      </c>
      <c r="B793" s="1">
        <f t="shared" si="166"/>
        <v>44205.239583331415</v>
      </c>
      <c r="C793" s="1">
        <f t="shared" si="157"/>
        <v>0.23958333141490584</v>
      </c>
      <c r="D793" s="4">
        <f t="shared" si="158"/>
        <v>44205</v>
      </c>
      <c r="E793" s="2">
        <f t="shared" ca="1" si="167"/>
        <v>0.95</v>
      </c>
      <c r="F793" s="2">
        <f t="shared" ca="1" si="168"/>
        <v>1.17</v>
      </c>
      <c r="G793">
        <f t="shared" si="169"/>
        <v>0.38541666858509416</v>
      </c>
      <c r="H793">
        <f t="shared" si="159"/>
        <v>1</v>
      </c>
      <c r="I793" s="2">
        <f t="shared" si="160"/>
        <v>0</v>
      </c>
      <c r="J793" s="2">
        <f>VLOOKUP(A793,'Meter Scaling'!A:B,2,FALSE)</f>
        <v>10</v>
      </c>
      <c r="K793">
        <f t="shared" ca="1" si="161"/>
        <v>0</v>
      </c>
      <c r="L793">
        <f t="shared" ca="1" si="162"/>
        <v>0</v>
      </c>
      <c r="M793">
        <f t="shared" ca="1" si="163"/>
        <v>0</v>
      </c>
      <c r="N793">
        <f t="shared" ca="1" si="164"/>
        <v>0</v>
      </c>
    </row>
    <row r="794" spans="1:14" x14ac:dyDescent="0.25">
      <c r="A794">
        <f t="shared" si="165"/>
        <v>1</v>
      </c>
      <c r="B794" s="1">
        <f t="shared" si="166"/>
        <v>44205.249999998079</v>
      </c>
      <c r="C794" s="1">
        <f t="shared" si="157"/>
        <v>0.24999999807914719</v>
      </c>
      <c r="D794" s="4">
        <f t="shared" si="158"/>
        <v>44205</v>
      </c>
      <c r="E794" s="2">
        <f t="shared" ca="1" si="167"/>
        <v>0.92</v>
      </c>
      <c r="F794" s="2">
        <f t="shared" ca="1" si="168"/>
        <v>1.17</v>
      </c>
      <c r="G794">
        <f t="shared" si="169"/>
        <v>0.37500000192085281</v>
      </c>
      <c r="H794">
        <f t="shared" si="159"/>
        <v>1</v>
      </c>
      <c r="I794" s="2">
        <f t="shared" si="160"/>
        <v>0</v>
      </c>
      <c r="J794" s="2">
        <f>VLOOKUP(A794,'Meter Scaling'!A:B,2,FALSE)</f>
        <v>10</v>
      </c>
      <c r="K794">
        <f t="shared" ca="1" si="161"/>
        <v>0</v>
      </c>
      <c r="L794">
        <f t="shared" ca="1" si="162"/>
        <v>0</v>
      </c>
      <c r="M794">
        <f t="shared" ca="1" si="163"/>
        <v>0</v>
      </c>
      <c r="N794">
        <f t="shared" ca="1" si="164"/>
        <v>0</v>
      </c>
    </row>
    <row r="795" spans="1:14" x14ac:dyDescent="0.25">
      <c r="A795">
        <f t="shared" si="165"/>
        <v>1</v>
      </c>
      <c r="B795" s="1">
        <f t="shared" si="166"/>
        <v>44205.260416664743</v>
      </c>
      <c r="C795" s="1">
        <f t="shared" si="157"/>
        <v>0.26041666474338854</v>
      </c>
      <c r="D795" s="4">
        <f t="shared" si="158"/>
        <v>44205</v>
      </c>
      <c r="E795" s="2">
        <f t="shared" ca="1" si="167"/>
        <v>1.03</v>
      </c>
      <c r="F795" s="2">
        <f t="shared" ca="1" si="168"/>
        <v>1.17</v>
      </c>
      <c r="G795">
        <f t="shared" si="169"/>
        <v>0.36458333525661146</v>
      </c>
      <c r="H795">
        <f t="shared" si="159"/>
        <v>1</v>
      </c>
      <c r="I795" s="2">
        <f t="shared" si="160"/>
        <v>0</v>
      </c>
      <c r="J795" s="2">
        <f>VLOOKUP(A795,'Meter Scaling'!A:B,2,FALSE)</f>
        <v>10</v>
      </c>
      <c r="K795">
        <f t="shared" ca="1" si="161"/>
        <v>0</v>
      </c>
      <c r="L795">
        <f t="shared" ca="1" si="162"/>
        <v>0</v>
      </c>
      <c r="M795">
        <f t="shared" ca="1" si="163"/>
        <v>0</v>
      </c>
      <c r="N795">
        <f t="shared" ca="1" si="164"/>
        <v>0</v>
      </c>
    </row>
    <row r="796" spans="1:14" x14ac:dyDescent="0.25">
      <c r="A796">
        <f t="shared" si="165"/>
        <v>1</v>
      </c>
      <c r="B796" s="1">
        <f t="shared" si="166"/>
        <v>44205.270833331408</v>
      </c>
      <c r="C796" s="1">
        <f t="shared" si="157"/>
        <v>0.27083333140762988</v>
      </c>
      <c r="D796" s="4">
        <f t="shared" si="158"/>
        <v>44205</v>
      </c>
      <c r="E796" s="2">
        <f t="shared" ca="1" si="167"/>
        <v>1.02</v>
      </c>
      <c r="F796" s="2">
        <f t="shared" ca="1" si="168"/>
        <v>1.17</v>
      </c>
      <c r="G796">
        <f t="shared" si="169"/>
        <v>0.35416666859237012</v>
      </c>
      <c r="H796">
        <f t="shared" si="159"/>
        <v>1</v>
      </c>
      <c r="I796" s="2">
        <f t="shared" si="160"/>
        <v>0</v>
      </c>
      <c r="J796" s="2">
        <f>VLOOKUP(A796,'Meter Scaling'!A:B,2,FALSE)</f>
        <v>10</v>
      </c>
      <c r="K796">
        <f t="shared" ca="1" si="161"/>
        <v>0</v>
      </c>
      <c r="L796">
        <f t="shared" ca="1" si="162"/>
        <v>0</v>
      </c>
      <c r="M796">
        <f t="shared" ca="1" si="163"/>
        <v>0</v>
      </c>
      <c r="N796">
        <f t="shared" ca="1" si="164"/>
        <v>0</v>
      </c>
    </row>
    <row r="797" spans="1:14" x14ac:dyDescent="0.25">
      <c r="A797">
        <f t="shared" si="165"/>
        <v>1</v>
      </c>
      <c r="B797" s="1">
        <f t="shared" si="166"/>
        <v>44205.281249998072</v>
      </c>
      <c r="C797" s="1">
        <f t="shared" si="157"/>
        <v>0.28124999807187123</v>
      </c>
      <c r="D797" s="4">
        <f t="shared" si="158"/>
        <v>44205</v>
      </c>
      <c r="E797" s="2">
        <f t="shared" ca="1" si="167"/>
        <v>1.02</v>
      </c>
      <c r="F797" s="2">
        <f t="shared" ca="1" si="168"/>
        <v>1.17</v>
      </c>
      <c r="G797">
        <f t="shared" si="169"/>
        <v>0.34375000192812877</v>
      </c>
      <c r="H797">
        <f t="shared" si="159"/>
        <v>1</v>
      </c>
      <c r="I797" s="2">
        <f t="shared" si="160"/>
        <v>0</v>
      </c>
      <c r="J797" s="2">
        <f>VLOOKUP(A797,'Meter Scaling'!A:B,2,FALSE)</f>
        <v>10</v>
      </c>
      <c r="K797">
        <f t="shared" ca="1" si="161"/>
        <v>0</v>
      </c>
      <c r="L797">
        <f t="shared" ca="1" si="162"/>
        <v>0</v>
      </c>
      <c r="M797">
        <f t="shared" ca="1" si="163"/>
        <v>0</v>
      </c>
      <c r="N797">
        <f t="shared" ca="1" si="164"/>
        <v>0</v>
      </c>
    </row>
    <row r="798" spans="1:14" x14ac:dyDescent="0.25">
      <c r="A798">
        <f t="shared" si="165"/>
        <v>1</v>
      </c>
      <c r="B798" s="1">
        <f t="shared" si="166"/>
        <v>44205.291666664736</v>
      </c>
      <c r="C798" s="1">
        <f t="shared" si="157"/>
        <v>0.29166666473611258</v>
      </c>
      <c r="D798" s="4">
        <f t="shared" si="158"/>
        <v>44205</v>
      </c>
      <c r="E798" s="2">
        <f t="shared" ca="1" si="167"/>
        <v>1.06</v>
      </c>
      <c r="F798" s="2">
        <f t="shared" ca="1" si="168"/>
        <v>1.17</v>
      </c>
      <c r="G798">
        <f t="shared" si="169"/>
        <v>0.33333333526388742</v>
      </c>
      <c r="H798">
        <f t="shared" si="159"/>
        <v>1</v>
      </c>
      <c r="I798" s="2">
        <f t="shared" si="160"/>
        <v>0</v>
      </c>
      <c r="J798" s="2">
        <f>VLOOKUP(A798,'Meter Scaling'!A:B,2,FALSE)</f>
        <v>10</v>
      </c>
      <c r="K798">
        <f t="shared" ca="1" si="161"/>
        <v>0</v>
      </c>
      <c r="L798">
        <f t="shared" ca="1" si="162"/>
        <v>0</v>
      </c>
      <c r="M798">
        <f t="shared" ca="1" si="163"/>
        <v>0</v>
      </c>
      <c r="N798">
        <f t="shared" ca="1" si="164"/>
        <v>0</v>
      </c>
    </row>
    <row r="799" spans="1:14" x14ac:dyDescent="0.25">
      <c r="A799">
        <f t="shared" si="165"/>
        <v>1</v>
      </c>
      <c r="B799" s="1">
        <f t="shared" si="166"/>
        <v>44205.3020833314</v>
      </c>
      <c r="C799" s="1">
        <f t="shared" si="157"/>
        <v>0.30208333140035393</v>
      </c>
      <c r="D799" s="4">
        <f t="shared" si="158"/>
        <v>44205</v>
      </c>
      <c r="E799" s="2">
        <f t="shared" ca="1" si="167"/>
        <v>0.9</v>
      </c>
      <c r="F799" s="2">
        <f t="shared" ca="1" si="168"/>
        <v>1.17</v>
      </c>
      <c r="G799">
        <f t="shared" si="169"/>
        <v>0.32291666859964607</v>
      </c>
      <c r="H799">
        <f t="shared" si="159"/>
        <v>1</v>
      </c>
      <c r="I799" s="2">
        <f t="shared" si="160"/>
        <v>0</v>
      </c>
      <c r="J799" s="2">
        <f>VLOOKUP(A799,'Meter Scaling'!A:B,2,FALSE)</f>
        <v>10</v>
      </c>
      <c r="K799">
        <f t="shared" ca="1" si="161"/>
        <v>0</v>
      </c>
      <c r="L799">
        <f t="shared" ca="1" si="162"/>
        <v>0</v>
      </c>
      <c r="M799">
        <f t="shared" ca="1" si="163"/>
        <v>0</v>
      </c>
      <c r="N799">
        <f t="shared" ca="1" si="164"/>
        <v>0</v>
      </c>
    </row>
    <row r="800" spans="1:14" x14ac:dyDescent="0.25">
      <c r="A800">
        <f t="shared" si="165"/>
        <v>1</v>
      </c>
      <c r="B800" s="1">
        <f t="shared" si="166"/>
        <v>44205.312499998065</v>
      </c>
      <c r="C800" s="1">
        <f t="shared" si="157"/>
        <v>0.31249999806459527</v>
      </c>
      <c r="D800" s="4">
        <f t="shared" si="158"/>
        <v>44205</v>
      </c>
      <c r="E800" s="2">
        <f t="shared" ca="1" si="167"/>
        <v>0.94</v>
      </c>
      <c r="F800" s="2">
        <f t="shared" ca="1" si="168"/>
        <v>1.17</v>
      </c>
      <c r="G800">
        <f t="shared" si="169"/>
        <v>0.31250000193540473</v>
      </c>
      <c r="H800">
        <f t="shared" si="159"/>
        <v>1</v>
      </c>
      <c r="I800" s="2">
        <f t="shared" si="160"/>
        <v>0</v>
      </c>
      <c r="J800" s="2">
        <f>VLOOKUP(A800,'Meter Scaling'!A:B,2,FALSE)</f>
        <v>10</v>
      </c>
      <c r="K800">
        <f t="shared" ca="1" si="161"/>
        <v>0</v>
      </c>
      <c r="L800">
        <f t="shared" ca="1" si="162"/>
        <v>0</v>
      </c>
      <c r="M800">
        <f t="shared" ca="1" si="163"/>
        <v>0</v>
      </c>
      <c r="N800">
        <f t="shared" ca="1" si="164"/>
        <v>0</v>
      </c>
    </row>
    <row r="801" spans="1:14" x14ac:dyDescent="0.25">
      <c r="A801">
        <f t="shared" si="165"/>
        <v>1</v>
      </c>
      <c r="B801" s="1">
        <f t="shared" si="166"/>
        <v>44205.322916664729</v>
      </c>
      <c r="C801" s="1">
        <f t="shared" si="157"/>
        <v>0.32291666472883662</v>
      </c>
      <c r="D801" s="4">
        <f t="shared" si="158"/>
        <v>44205</v>
      </c>
      <c r="E801" s="2">
        <f t="shared" ca="1" si="167"/>
        <v>1.08</v>
      </c>
      <c r="F801" s="2">
        <f t="shared" ca="1" si="168"/>
        <v>1.17</v>
      </c>
      <c r="G801">
        <f t="shared" si="169"/>
        <v>0.30208333527116338</v>
      </c>
      <c r="H801">
        <f t="shared" si="159"/>
        <v>1</v>
      </c>
      <c r="I801" s="2">
        <f t="shared" si="160"/>
        <v>0</v>
      </c>
      <c r="J801" s="2">
        <f>VLOOKUP(A801,'Meter Scaling'!A:B,2,FALSE)</f>
        <v>10</v>
      </c>
      <c r="K801">
        <f t="shared" ca="1" si="161"/>
        <v>0</v>
      </c>
      <c r="L801">
        <f t="shared" ca="1" si="162"/>
        <v>0</v>
      </c>
      <c r="M801">
        <f t="shared" ca="1" si="163"/>
        <v>0</v>
      </c>
      <c r="N801">
        <f t="shared" ca="1" si="164"/>
        <v>0</v>
      </c>
    </row>
    <row r="802" spans="1:14" x14ac:dyDescent="0.25">
      <c r="A802">
        <f t="shared" si="165"/>
        <v>1</v>
      </c>
      <c r="B802" s="1">
        <f t="shared" si="166"/>
        <v>44205.333333331393</v>
      </c>
      <c r="C802" s="1">
        <f t="shared" si="157"/>
        <v>0.33333333139307797</v>
      </c>
      <c r="D802" s="4">
        <f t="shared" si="158"/>
        <v>44205</v>
      </c>
      <c r="E802" s="2">
        <f t="shared" ca="1" si="167"/>
        <v>1.08</v>
      </c>
      <c r="F802" s="2">
        <f t="shared" ca="1" si="168"/>
        <v>1.17</v>
      </c>
      <c r="G802">
        <f t="shared" si="169"/>
        <v>0.29166666860692203</v>
      </c>
      <c r="H802">
        <f t="shared" si="159"/>
        <v>1</v>
      </c>
      <c r="I802" s="2">
        <f t="shared" si="160"/>
        <v>0</v>
      </c>
      <c r="J802" s="2">
        <f>VLOOKUP(A802,'Meter Scaling'!A:B,2,FALSE)</f>
        <v>10</v>
      </c>
      <c r="K802">
        <f t="shared" ca="1" si="161"/>
        <v>0</v>
      </c>
      <c r="L802">
        <f t="shared" ca="1" si="162"/>
        <v>0</v>
      </c>
      <c r="M802">
        <f t="shared" ca="1" si="163"/>
        <v>0</v>
      </c>
      <c r="N802">
        <f t="shared" ca="1" si="164"/>
        <v>0</v>
      </c>
    </row>
    <row r="803" spans="1:14" x14ac:dyDescent="0.25">
      <c r="A803">
        <f t="shared" si="165"/>
        <v>1</v>
      </c>
      <c r="B803" s="1">
        <f t="shared" si="166"/>
        <v>44205.343749998057</v>
      </c>
      <c r="C803" s="1">
        <f t="shared" si="157"/>
        <v>0.34374999805731932</v>
      </c>
      <c r="D803" s="4">
        <f t="shared" si="158"/>
        <v>44205</v>
      </c>
      <c r="E803" s="2">
        <f t="shared" ca="1" si="167"/>
        <v>0.91</v>
      </c>
      <c r="F803" s="2">
        <f t="shared" ca="1" si="168"/>
        <v>1.17</v>
      </c>
      <c r="G803">
        <f t="shared" si="169"/>
        <v>0.28125000194268068</v>
      </c>
      <c r="H803">
        <f t="shared" si="159"/>
        <v>1</v>
      </c>
      <c r="I803" s="2">
        <f t="shared" si="160"/>
        <v>0</v>
      </c>
      <c r="J803" s="2">
        <f>VLOOKUP(A803,'Meter Scaling'!A:B,2,FALSE)</f>
        <v>10</v>
      </c>
      <c r="K803">
        <f t="shared" ca="1" si="161"/>
        <v>0</v>
      </c>
      <c r="L803">
        <f t="shared" ca="1" si="162"/>
        <v>0</v>
      </c>
      <c r="M803">
        <f t="shared" ca="1" si="163"/>
        <v>0</v>
      </c>
      <c r="N803">
        <f t="shared" ca="1" si="164"/>
        <v>0</v>
      </c>
    </row>
    <row r="804" spans="1:14" x14ac:dyDescent="0.25">
      <c r="A804">
        <f t="shared" si="165"/>
        <v>1</v>
      </c>
      <c r="B804" s="1">
        <f t="shared" si="166"/>
        <v>44205.354166664722</v>
      </c>
      <c r="C804" s="1">
        <f t="shared" si="157"/>
        <v>0.35416666472156066</v>
      </c>
      <c r="D804" s="4">
        <f t="shared" si="158"/>
        <v>44205</v>
      </c>
      <c r="E804" s="2">
        <f t="shared" ca="1" si="167"/>
        <v>1.04</v>
      </c>
      <c r="F804" s="2">
        <f t="shared" ca="1" si="168"/>
        <v>1.17</v>
      </c>
      <c r="G804">
        <f t="shared" si="169"/>
        <v>0.27083333527843934</v>
      </c>
      <c r="H804">
        <f t="shared" si="159"/>
        <v>1</v>
      </c>
      <c r="I804" s="2">
        <f t="shared" si="160"/>
        <v>0</v>
      </c>
      <c r="J804" s="2">
        <f>VLOOKUP(A804,'Meter Scaling'!A:B,2,FALSE)</f>
        <v>10</v>
      </c>
      <c r="K804">
        <f t="shared" ca="1" si="161"/>
        <v>0</v>
      </c>
      <c r="L804">
        <f t="shared" ca="1" si="162"/>
        <v>0</v>
      </c>
      <c r="M804">
        <f t="shared" ca="1" si="163"/>
        <v>0</v>
      </c>
      <c r="N804">
        <f t="shared" ca="1" si="164"/>
        <v>0</v>
      </c>
    </row>
    <row r="805" spans="1:14" x14ac:dyDescent="0.25">
      <c r="A805">
        <f t="shared" si="165"/>
        <v>1</v>
      </c>
      <c r="B805" s="1">
        <f t="shared" si="166"/>
        <v>44205.364583331386</v>
      </c>
      <c r="C805" s="1">
        <f t="shared" si="157"/>
        <v>0.36458333138580201</v>
      </c>
      <c r="D805" s="4">
        <f t="shared" si="158"/>
        <v>44205</v>
      </c>
      <c r="E805" s="2">
        <f t="shared" ca="1" si="167"/>
        <v>0.94</v>
      </c>
      <c r="F805" s="2">
        <f t="shared" ca="1" si="168"/>
        <v>1.17</v>
      </c>
      <c r="G805">
        <f t="shared" si="169"/>
        <v>0.26041666861419799</v>
      </c>
      <c r="H805">
        <f t="shared" si="159"/>
        <v>1</v>
      </c>
      <c r="I805" s="2">
        <f t="shared" si="160"/>
        <v>0</v>
      </c>
      <c r="J805" s="2">
        <f>VLOOKUP(A805,'Meter Scaling'!A:B,2,FALSE)</f>
        <v>10</v>
      </c>
      <c r="K805">
        <f t="shared" ca="1" si="161"/>
        <v>0</v>
      </c>
      <c r="L805">
        <f t="shared" ca="1" si="162"/>
        <v>0</v>
      </c>
      <c r="M805">
        <f t="shared" ca="1" si="163"/>
        <v>0</v>
      </c>
      <c r="N805">
        <f t="shared" ca="1" si="164"/>
        <v>0</v>
      </c>
    </row>
    <row r="806" spans="1:14" x14ac:dyDescent="0.25">
      <c r="A806">
        <f t="shared" si="165"/>
        <v>1</v>
      </c>
      <c r="B806" s="1">
        <f t="shared" si="166"/>
        <v>44205.37499999805</v>
      </c>
      <c r="C806" s="1">
        <f t="shared" si="157"/>
        <v>0.37499999805004336</v>
      </c>
      <c r="D806" s="4">
        <f t="shared" si="158"/>
        <v>44205</v>
      </c>
      <c r="E806" s="2">
        <f t="shared" ca="1" si="167"/>
        <v>1.07</v>
      </c>
      <c r="F806" s="2">
        <f t="shared" ca="1" si="168"/>
        <v>1.17</v>
      </c>
      <c r="G806">
        <f t="shared" si="169"/>
        <v>0.25000000194995664</v>
      </c>
      <c r="H806">
        <f t="shared" si="159"/>
        <v>1</v>
      </c>
      <c r="I806" s="2">
        <f t="shared" si="160"/>
        <v>0</v>
      </c>
      <c r="J806" s="2">
        <f>VLOOKUP(A806,'Meter Scaling'!A:B,2,FALSE)</f>
        <v>10</v>
      </c>
      <c r="K806">
        <f t="shared" ca="1" si="161"/>
        <v>0</v>
      </c>
      <c r="L806">
        <f t="shared" ca="1" si="162"/>
        <v>0</v>
      </c>
      <c r="M806">
        <f t="shared" ca="1" si="163"/>
        <v>0</v>
      </c>
      <c r="N806">
        <f t="shared" ca="1" si="164"/>
        <v>0</v>
      </c>
    </row>
    <row r="807" spans="1:14" x14ac:dyDescent="0.25">
      <c r="A807">
        <f t="shared" si="165"/>
        <v>1</v>
      </c>
      <c r="B807" s="1">
        <f t="shared" si="166"/>
        <v>44205.385416664714</v>
      </c>
      <c r="C807" s="1">
        <f t="shared" si="157"/>
        <v>0.38541666471428471</v>
      </c>
      <c r="D807" s="4">
        <f t="shared" si="158"/>
        <v>44205</v>
      </c>
      <c r="E807" s="2">
        <f t="shared" ca="1" si="167"/>
        <v>1.04</v>
      </c>
      <c r="F807" s="2">
        <f t="shared" ca="1" si="168"/>
        <v>1.17</v>
      </c>
      <c r="G807">
        <f t="shared" si="169"/>
        <v>0.23958333528571529</v>
      </c>
      <c r="H807">
        <f t="shared" si="159"/>
        <v>1</v>
      </c>
      <c r="I807" s="2">
        <f t="shared" si="160"/>
        <v>0</v>
      </c>
      <c r="J807" s="2">
        <f>VLOOKUP(A807,'Meter Scaling'!A:B,2,FALSE)</f>
        <v>10</v>
      </c>
      <c r="K807">
        <f t="shared" ca="1" si="161"/>
        <v>0</v>
      </c>
      <c r="L807">
        <f t="shared" ca="1" si="162"/>
        <v>0</v>
      </c>
      <c r="M807">
        <f t="shared" ca="1" si="163"/>
        <v>0</v>
      </c>
      <c r="N807">
        <f t="shared" ca="1" si="164"/>
        <v>0</v>
      </c>
    </row>
    <row r="808" spans="1:14" x14ac:dyDescent="0.25">
      <c r="A808">
        <f t="shared" si="165"/>
        <v>1</v>
      </c>
      <c r="B808" s="1">
        <f t="shared" si="166"/>
        <v>44205.395833331379</v>
      </c>
      <c r="C808" s="1">
        <f t="shared" si="157"/>
        <v>0.39583333137852605</v>
      </c>
      <c r="D808" s="4">
        <f t="shared" si="158"/>
        <v>44205</v>
      </c>
      <c r="E808" s="2">
        <f t="shared" ca="1" si="167"/>
        <v>1.07</v>
      </c>
      <c r="F808" s="2">
        <f t="shared" ca="1" si="168"/>
        <v>1.17</v>
      </c>
      <c r="G808">
        <f t="shared" si="169"/>
        <v>0.22916666862147395</v>
      </c>
      <c r="H808">
        <f t="shared" si="159"/>
        <v>1</v>
      </c>
      <c r="I808" s="2">
        <f t="shared" si="160"/>
        <v>0</v>
      </c>
      <c r="J808" s="2">
        <f>VLOOKUP(A808,'Meter Scaling'!A:B,2,FALSE)</f>
        <v>10</v>
      </c>
      <c r="K808">
        <f t="shared" ca="1" si="161"/>
        <v>0</v>
      </c>
      <c r="L808">
        <f t="shared" ca="1" si="162"/>
        <v>0</v>
      </c>
      <c r="M808">
        <f t="shared" ca="1" si="163"/>
        <v>0</v>
      </c>
      <c r="N808">
        <f t="shared" ca="1" si="164"/>
        <v>0</v>
      </c>
    </row>
    <row r="809" spans="1:14" x14ac:dyDescent="0.25">
      <c r="A809">
        <f t="shared" si="165"/>
        <v>1</v>
      </c>
      <c r="B809" s="1">
        <f t="shared" si="166"/>
        <v>44205.406249998043</v>
      </c>
      <c r="C809" s="1">
        <f t="shared" si="157"/>
        <v>0.4062499980427674</v>
      </c>
      <c r="D809" s="4">
        <f t="shared" si="158"/>
        <v>44205</v>
      </c>
      <c r="E809" s="2">
        <f t="shared" ca="1" si="167"/>
        <v>1.03</v>
      </c>
      <c r="F809" s="2">
        <f t="shared" ca="1" si="168"/>
        <v>1.17</v>
      </c>
      <c r="G809">
        <f t="shared" si="169"/>
        <v>0.2187500019572326</v>
      </c>
      <c r="H809">
        <f t="shared" si="159"/>
        <v>1</v>
      </c>
      <c r="I809" s="2">
        <f t="shared" si="160"/>
        <v>0</v>
      </c>
      <c r="J809" s="2">
        <f>VLOOKUP(A809,'Meter Scaling'!A:B,2,FALSE)</f>
        <v>10</v>
      </c>
      <c r="K809">
        <f t="shared" ca="1" si="161"/>
        <v>0</v>
      </c>
      <c r="L809">
        <f t="shared" ca="1" si="162"/>
        <v>0</v>
      </c>
      <c r="M809">
        <f t="shared" ca="1" si="163"/>
        <v>0</v>
      </c>
      <c r="N809">
        <f t="shared" ca="1" si="164"/>
        <v>0</v>
      </c>
    </row>
    <row r="810" spans="1:14" x14ac:dyDescent="0.25">
      <c r="A810">
        <f t="shared" si="165"/>
        <v>1</v>
      </c>
      <c r="B810" s="1">
        <f t="shared" si="166"/>
        <v>44205.416666664707</v>
      </c>
      <c r="C810" s="1">
        <f t="shared" si="157"/>
        <v>0.41666666470700875</v>
      </c>
      <c r="D810" s="4">
        <f t="shared" si="158"/>
        <v>44205</v>
      </c>
      <c r="E810" s="2">
        <f t="shared" ca="1" si="167"/>
        <v>1.02</v>
      </c>
      <c r="F810" s="2">
        <f t="shared" ca="1" si="168"/>
        <v>1.17</v>
      </c>
      <c r="G810">
        <f t="shared" si="169"/>
        <v>0.20833333529299125</v>
      </c>
      <c r="H810">
        <f t="shared" si="159"/>
        <v>1</v>
      </c>
      <c r="I810" s="2">
        <f t="shared" si="160"/>
        <v>0</v>
      </c>
      <c r="J810" s="2">
        <f>VLOOKUP(A810,'Meter Scaling'!A:B,2,FALSE)</f>
        <v>10</v>
      </c>
      <c r="K810">
        <f t="shared" ca="1" si="161"/>
        <v>0</v>
      </c>
      <c r="L810">
        <f t="shared" ca="1" si="162"/>
        <v>0</v>
      </c>
      <c r="M810">
        <f t="shared" ca="1" si="163"/>
        <v>0</v>
      </c>
      <c r="N810">
        <f t="shared" ca="1" si="164"/>
        <v>0</v>
      </c>
    </row>
    <row r="811" spans="1:14" x14ac:dyDescent="0.25">
      <c r="A811">
        <f t="shared" si="165"/>
        <v>1</v>
      </c>
      <c r="B811" s="1">
        <f t="shared" si="166"/>
        <v>44205.427083331371</v>
      </c>
      <c r="C811" s="1">
        <f t="shared" si="157"/>
        <v>0.4270833313712501</v>
      </c>
      <c r="D811" s="4">
        <f t="shared" si="158"/>
        <v>44205</v>
      </c>
      <c r="E811" s="2">
        <f t="shared" ca="1" si="167"/>
        <v>0.95</v>
      </c>
      <c r="F811" s="2">
        <f t="shared" ca="1" si="168"/>
        <v>1.17</v>
      </c>
      <c r="G811">
        <f t="shared" si="169"/>
        <v>0.1979166686287499</v>
      </c>
      <c r="H811">
        <f t="shared" si="159"/>
        <v>1</v>
      </c>
      <c r="I811" s="2">
        <f t="shared" si="160"/>
        <v>0</v>
      </c>
      <c r="J811" s="2">
        <f>VLOOKUP(A811,'Meter Scaling'!A:B,2,FALSE)</f>
        <v>10</v>
      </c>
      <c r="K811">
        <f t="shared" ca="1" si="161"/>
        <v>0</v>
      </c>
      <c r="L811">
        <f t="shared" ca="1" si="162"/>
        <v>0</v>
      </c>
      <c r="M811">
        <f t="shared" ca="1" si="163"/>
        <v>0</v>
      </c>
      <c r="N811">
        <f t="shared" ca="1" si="164"/>
        <v>0</v>
      </c>
    </row>
    <row r="812" spans="1:14" x14ac:dyDescent="0.25">
      <c r="A812">
        <f t="shared" si="165"/>
        <v>1</v>
      </c>
      <c r="B812" s="1">
        <f t="shared" si="166"/>
        <v>44205.437499998035</v>
      </c>
      <c r="C812" s="1">
        <f t="shared" si="157"/>
        <v>0.43749999803549144</v>
      </c>
      <c r="D812" s="4">
        <f t="shared" si="158"/>
        <v>44205</v>
      </c>
      <c r="E812" s="2">
        <f t="shared" ca="1" si="167"/>
        <v>0.96</v>
      </c>
      <c r="F812" s="2">
        <f t="shared" ca="1" si="168"/>
        <v>1.17</v>
      </c>
      <c r="G812">
        <f t="shared" si="169"/>
        <v>0.18750000196450856</v>
      </c>
      <c r="H812">
        <f t="shared" si="159"/>
        <v>1</v>
      </c>
      <c r="I812" s="2">
        <f t="shared" si="160"/>
        <v>0</v>
      </c>
      <c r="J812" s="2">
        <f>VLOOKUP(A812,'Meter Scaling'!A:B,2,FALSE)</f>
        <v>10</v>
      </c>
      <c r="K812">
        <f t="shared" ca="1" si="161"/>
        <v>0</v>
      </c>
      <c r="L812">
        <f t="shared" ca="1" si="162"/>
        <v>0</v>
      </c>
      <c r="M812">
        <f t="shared" ca="1" si="163"/>
        <v>0</v>
      </c>
      <c r="N812">
        <f t="shared" ca="1" si="164"/>
        <v>0</v>
      </c>
    </row>
    <row r="813" spans="1:14" x14ac:dyDescent="0.25">
      <c r="A813">
        <f t="shared" si="165"/>
        <v>1</v>
      </c>
      <c r="B813" s="1">
        <f t="shared" si="166"/>
        <v>44205.4479166647</v>
      </c>
      <c r="C813" s="1">
        <f t="shared" si="157"/>
        <v>0.44791666469973279</v>
      </c>
      <c r="D813" s="4">
        <f t="shared" si="158"/>
        <v>44205</v>
      </c>
      <c r="E813" s="2">
        <f t="shared" ca="1" si="167"/>
        <v>0.96</v>
      </c>
      <c r="F813" s="2">
        <f t="shared" ca="1" si="168"/>
        <v>1.17</v>
      </c>
      <c r="G813">
        <f t="shared" si="169"/>
        <v>0.17708333530026721</v>
      </c>
      <c r="H813">
        <f t="shared" si="159"/>
        <v>1</v>
      </c>
      <c r="I813" s="2">
        <f t="shared" si="160"/>
        <v>0</v>
      </c>
      <c r="J813" s="2">
        <f>VLOOKUP(A813,'Meter Scaling'!A:B,2,FALSE)</f>
        <v>10</v>
      </c>
      <c r="K813">
        <f t="shared" ca="1" si="161"/>
        <v>0</v>
      </c>
      <c r="L813">
        <f t="shared" ca="1" si="162"/>
        <v>0</v>
      </c>
      <c r="M813">
        <f t="shared" ca="1" si="163"/>
        <v>0</v>
      </c>
      <c r="N813">
        <f t="shared" ca="1" si="164"/>
        <v>0</v>
      </c>
    </row>
    <row r="814" spans="1:14" x14ac:dyDescent="0.25">
      <c r="A814">
        <f t="shared" si="165"/>
        <v>1</v>
      </c>
      <c r="B814" s="1">
        <f t="shared" si="166"/>
        <v>44205.458333331364</v>
      </c>
      <c r="C814" s="1">
        <f t="shared" si="157"/>
        <v>0.45833333136397414</v>
      </c>
      <c r="D814" s="4">
        <f t="shared" si="158"/>
        <v>44205</v>
      </c>
      <c r="E814" s="2">
        <f t="shared" ca="1" si="167"/>
        <v>0.98</v>
      </c>
      <c r="F814" s="2">
        <f t="shared" ca="1" si="168"/>
        <v>1.17</v>
      </c>
      <c r="G814">
        <f t="shared" si="169"/>
        <v>0.16666666863602586</v>
      </c>
      <c r="H814">
        <f t="shared" si="159"/>
        <v>1</v>
      </c>
      <c r="I814" s="2">
        <f t="shared" si="160"/>
        <v>0</v>
      </c>
      <c r="J814" s="2">
        <f>VLOOKUP(A814,'Meter Scaling'!A:B,2,FALSE)</f>
        <v>10</v>
      </c>
      <c r="K814">
        <f t="shared" ca="1" si="161"/>
        <v>0</v>
      </c>
      <c r="L814">
        <f t="shared" ca="1" si="162"/>
        <v>0</v>
      </c>
      <c r="M814">
        <f t="shared" ca="1" si="163"/>
        <v>0</v>
      </c>
      <c r="N814">
        <f t="shared" ca="1" si="164"/>
        <v>0</v>
      </c>
    </row>
    <row r="815" spans="1:14" x14ac:dyDescent="0.25">
      <c r="A815">
        <f t="shared" si="165"/>
        <v>1</v>
      </c>
      <c r="B815" s="1">
        <f t="shared" si="166"/>
        <v>44205.468749998028</v>
      </c>
      <c r="C815" s="1">
        <f t="shared" si="157"/>
        <v>0.46874999802821549</v>
      </c>
      <c r="D815" s="4">
        <f t="shared" si="158"/>
        <v>44205</v>
      </c>
      <c r="E815" s="2">
        <f t="shared" ca="1" si="167"/>
        <v>1.06</v>
      </c>
      <c r="F815" s="2">
        <f t="shared" ca="1" si="168"/>
        <v>1.17</v>
      </c>
      <c r="G815">
        <f t="shared" si="169"/>
        <v>0.15625000197178451</v>
      </c>
      <c r="H815">
        <f t="shared" si="159"/>
        <v>1</v>
      </c>
      <c r="I815" s="2">
        <f t="shared" si="160"/>
        <v>0</v>
      </c>
      <c r="J815" s="2">
        <f>VLOOKUP(A815,'Meter Scaling'!A:B,2,FALSE)</f>
        <v>10</v>
      </c>
      <c r="K815">
        <f t="shared" ca="1" si="161"/>
        <v>0</v>
      </c>
      <c r="L815">
        <f t="shared" ca="1" si="162"/>
        <v>0</v>
      </c>
      <c r="M815">
        <f t="shared" ca="1" si="163"/>
        <v>0</v>
      </c>
      <c r="N815">
        <f t="shared" ca="1" si="164"/>
        <v>0</v>
      </c>
    </row>
    <row r="816" spans="1:14" x14ac:dyDescent="0.25">
      <c r="A816">
        <f t="shared" si="165"/>
        <v>1</v>
      </c>
      <c r="B816" s="1">
        <f t="shared" si="166"/>
        <v>44205.479166664692</v>
      </c>
      <c r="C816" s="1">
        <f t="shared" si="157"/>
        <v>0.47916666469245683</v>
      </c>
      <c r="D816" s="4">
        <f t="shared" si="158"/>
        <v>44205</v>
      </c>
      <c r="E816" s="2">
        <f t="shared" ca="1" si="167"/>
        <v>1.07</v>
      </c>
      <c r="F816" s="2">
        <f t="shared" ca="1" si="168"/>
        <v>1.17</v>
      </c>
      <c r="G816">
        <f t="shared" si="169"/>
        <v>0.14583333530754317</v>
      </c>
      <c r="H816">
        <f t="shared" si="159"/>
        <v>0.93333334596827622</v>
      </c>
      <c r="I816" s="2">
        <f t="shared" si="160"/>
        <v>1.0926195506690495E-2</v>
      </c>
      <c r="J816" s="2">
        <f>VLOOKUP(A816,'Meter Scaling'!A:B,2,FALSE)</f>
        <v>10</v>
      </c>
      <c r="K816">
        <f t="shared" ca="1" si="161"/>
        <v>0.1367850415482583</v>
      </c>
      <c r="L816">
        <f t="shared" ca="1" si="162"/>
        <v>0.1367850415482583</v>
      </c>
      <c r="M816">
        <f t="shared" ca="1" si="163"/>
        <v>3.4196260387064574E-2</v>
      </c>
      <c r="N816">
        <f t="shared" ca="1" si="164"/>
        <v>1.2783648742827879E-2</v>
      </c>
    </row>
    <row r="817" spans="1:14" x14ac:dyDescent="0.25">
      <c r="A817">
        <f t="shared" si="165"/>
        <v>1</v>
      </c>
      <c r="B817" s="1">
        <f t="shared" si="166"/>
        <v>44205.489583331357</v>
      </c>
      <c r="C817" s="1">
        <f t="shared" si="157"/>
        <v>0.48958333135669818</v>
      </c>
      <c r="D817" s="4">
        <f t="shared" si="158"/>
        <v>44205</v>
      </c>
      <c r="E817" s="2">
        <f t="shared" ca="1" si="167"/>
        <v>0.96</v>
      </c>
      <c r="F817" s="2">
        <f t="shared" ca="1" si="168"/>
        <v>1.17</v>
      </c>
      <c r="G817">
        <f t="shared" si="169"/>
        <v>0.13541666864330182</v>
      </c>
      <c r="H817">
        <f t="shared" si="159"/>
        <v>0.86666667931713159</v>
      </c>
      <c r="I817" s="2">
        <f t="shared" si="160"/>
        <v>4.3227263096312529E-2</v>
      </c>
      <c r="J817" s="2">
        <f>VLOOKUP(A817,'Meter Scaling'!A:B,2,FALSE)</f>
        <v>10</v>
      </c>
      <c r="K817">
        <f t="shared" ca="1" si="161"/>
        <v>0.48552861909778233</v>
      </c>
      <c r="L817">
        <f t="shared" ca="1" si="162"/>
        <v>0.48552861909778233</v>
      </c>
      <c r="M817">
        <f t="shared" ca="1" si="163"/>
        <v>0.12138215477444558</v>
      </c>
      <c r="N817">
        <f t="shared" ca="1" si="164"/>
        <v>5.0575897822685657E-2</v>
      </c>
    </row>
    <row r="818" spans="1:14" x14ac:dyDescent="0.25">
      <c r="A818">
        <f t="shared" si="165"/>
        <v>1</v>
      </c>
      <c r="B818" s="1">
        <f t="shared" si="166"/>
        <v>44205.499999998021</v>
      </c>
      <c r="C818" s="1">
        <f t="shared" si="157"/>
        <v>0.49999999802093953</v>
      </c>
      <c r="D818" s="4">
        <f t="shared" si="158"/>
        <v>44205</v>
      </c>
      <c r="E818" s="2">
        <f t="shared" ca="1" si="167"/>
        <v>1.02</v>
      </c>
      <c r="F818" s="2">
        <f t="shared" ca="1" si="168"/>
        <v>1.17</v>
      </c>
      <c r="G818">
        <f t="shared" si="169"/>
        <v>0.12500000197906047</v>
      </c>
      <c r="H818">
        <f t="shared" si="159"/>
        <v>0.80000001266598697</v>
      </c>
      <c r="I818" s="2">
        <f t="shared" si="160"/>
        <v>9.5491491118135985E-2</v>
      </c>
      <c r="J818" s="2">
        <f>VLOOKUP(A818,'Meter Scaling'!A:B,2,FALSE)</f>
        <v>10</v>
      </c>
      <c r="K818">
        <f t="shared" ca="1" si="161"/>
        <v>1.1395954550038347</v>
      </c>
      <c r="L818">
        <f t="shared" ca="1" si="162"/>
        <v>1.1395954550038347</v>
      </c>
      <c r="M818">
        <f t="shared" ca="1" si="163"/>
        <v>0.28489886375095869</v>
      </c>
      <c r="N818">
        <f t="shared" ca="1" si="164"/>
        <v>0.1117250446082191</v>
      </c>
    </row>
    <row r="819" spans="1:14" x14ac:dyDescent="0.25">
      <c r="A819">
        <f t="shared" si="165"/>
        <v>1</v>
      </c>
      <c r="B819" s="1">
        <f t="shared" si="166"/>
        <v>44205.510416664685</v>
      </c>
      <c r="C819" s="1">
        <f t="shared" ref="C819:C882" si="170">B819-ROUNDDOWN(B819,0)</f>
        <v>0.51041666468518088</v>
      </c>
      <c r="D819" s="4">
        <f t="shared" si="158"/>
        <v>44205</v>
      </c>
      <c r="E819" s="2">
        <f t="shared" ca="1" si="167"/>
        <v>1.01</v>
      </c>
      <c r="F819" s="2">
        <f t="shared" ca="1" si="168"/>
        <v>1.17</v>
      </c>
      <c r="G819">
        <f t="shared" si="169"/>
        <v>0.11458333531481912</v>
      </c>
      <c r="H819">
        <f t="shared" si="159"/>
        <v>0.73333334601484235</v>
      </c>
      <c r="I819" s="2">
        <f t="shared" si="160"/>
        <v>0.16543468201707601</v>
      </c>
      <c r="J819" s="2">
        <f>VLOOKUP(A819,'Meter Scaling'!A:B,2,FALSE)</f>
        <v>10</v>
      </c>
      <c r="K819">
        <f t="shared" ca="1" si="161"/>
        <v>1.9549416373957871</v>
      </c>
      <c r="L819">
        <f t="shared" ca="1" si="162"/>
        <v>1.9549416373957871</v>
      </c>
      <c r="M819">
        <f t="shared" ca="1" si="163"/>
        <v>0.48873540934894677</v>
      </c>
      <c r="N819">
        <f t="shared" ca="1" si="164"/>
        <v>0.19355857795997891</v>
      </c>
    </row>
    <row r="820" spans="1:14" x14ac:dyDescent="0.25">
      <c r="A820">
        <f t="shared" si="165"/>
        <v>1</v>
      </c>
      <c r="B820" s="1">
        <f t="shared" si="166"/>
        <v>44205.520833331349</v>
      </c>
      <c r="C820" s="1">
        <f t="shared" si="170"/>
        <v>0.52083333134942222</v>
      </c>
      <c r="D820" s="4">
        <f t="shared" si="158"/>
        <v>44205</v>
      </c>
      <c r="E820" s="2">
        <f t="shared" ca="1" si="167"/>
        <v>0.91</v>
      </c>
      <c r="F820" s="2">
        <f t="shared" ca="1" si="168"/>
        <v>1.17</v>
      </c>
      <c r="G820">
        <f t="shared" si="169"/>
        <v>0.10416666865057778</v>
      </c>
      <c r="H820">
        <f t="shared" si="159"/>
        <v>0.66666667936369772</v>
      </c>
      <c r="I820" s="2">
        <f t="shared" si="160"/>
        <v>0.24999998272760005</v>
      </c>
      <c r="J820" s="2">
        <f>VLOOKUP(A820,'Meter Scaling'!A:B,2,FALSE)</f>
        <v>10</v>
      </c>
      <c r="K820">
        <f t="shared" ca="1" si="161"/>
        <v>2.6617498161007576</v>
      </c>
      <c r="L820">
        <f t="shared" ca="1" si="162"/>
        <v>2.6617498161007576</v>
      </c>
      <c r="M820">
        <f t="shared" ca="1" si="163"/>
        <v>0.66543745402518939</v>
      </c>
      <c r="N820">
        <f t="shared" ca="1" si="164"/>
        <v>0.29249997979129205</v>
      </c>
    </row>
    <row r="821" spans="1:14" x14ac:dyDescent="0.25">
      <c r="A821">
        <f t="shared" si="165"/>
        <v>1</v>
      </c>
      <c r="B821" s="1">
        <f t="shared" si="166"/>
        <v>44205.531249998014</v>
      </c>
      <c r="C821" s="1">
        <f t="shared" si="170"/>
        <v>0.53124999801366357</v>
      </c>
      <c r="D821" s="4">
        <f t="shared" si="158"/>
        <v>44205</v>
      </c>
      <c r="E821" s="2">
        <f t="shared" ca="1" si="167"/>
        <v>1.04</v>
      </c>
      <c r="F821" s="2">
        <f t="shared" ca="1" si="168"/>
        <v>1.17</v>
      </c>
      <c r="G821">
        <f t="shared" si="169"/>
        <v>9.3750001986336429E-2</v>
      </c>
      <c r="H821">
        <f t="shared" si="159"/>
        <v>0.6000000127125531</v>
      </c>
      <c r="I821" s="2">
        <f t="shared" si="160"/>
        <v>0.34549148382103895</v>
      </c>
      <c r="J821" s="2">
        <f>VLOOKUP(A821,'Meter Scaling'!A:B,2,FALSE)</f>
        <v>10</v>
      </c>
      <c r="K821">
        <f t="shared" ca="1" si="161"/>
        <v>4.203940375134402</v>
      </c>
      <c r="L821">
        <f t="shared" ca="1" si="162"/>
        <v>4.203940375134402</v>
      </c>
      <c r="M821">
        <f t="shared" ca="1" si="163"/>
        <v>1.0509850937836005</v>
      </c>
      <c r="N821">
        <f t="shared" ca="1" si="164"/>
        <v>0.40422503607061555</v>
      </c>
    </row>
    <row r="822" spans="1:14" x14ac:dyDescent="0.25">
      <c r="A822">
        <f t="shared" si="165"/>
        <v>1</v>
      </c>
      <c r="B822" s="1">
        <f t="shared" si="166"/>
        <v>44205.541666664678</v>
      </c>
      <c r="C822" s="1">
        <f t="shared" si="170"/>
        <v>0.54166666467790492</v>
      </c>
      <c r="D822" s="4">
        <f t="shared" si="158"/>
        <v>44205</v>
      </c>
      <c r="E822" s="2">
        <f t="shared" ca="1" si="167"/>
        <v>0.98</v>
      </c>
      <c r="F822" s="2">
        <f t="shared" ca="1" si="168"/>
        <v>1.17</v>
      </c>
      <c r="G822">
        <f t="shared" si="169"/>
        <v>8.3333335322095081E-2</v>
      </c>
      <c r="H822">
        <f t="shared" si="159"/>
        <v>0.53333334606140848</v>
      </c>
      <c r="I822" s="2">
        <f t="shared" si="160"/>
        <v>0.44773574848248454</v>
      </c>
      <c r="J822" s="2">
        <f>VLOOKUP(A822,'Meter Scaling'!A:B,2,FALSE)</f>
        <v>10</v>
      </c>
      <c r="K822">
        <f t="shared" ca="1" si="161"/>
        <v>5.1337380921001676</v>
      </c>
      <c r="L822">
        <f t="shared" ca="1" si="162"/>
        <v>5.1337380921001676</v>
      </c>
      <c r="M822">
        <f t="shared" ca="1" si="163"/>
        <v>1.2834345230250419</v>
      </c>
      <c r="N822">
        <f t="shared" ca="1" si="164"/>
        <v>0.52385082572450692</v>
      </c>
    </row>
    <row r="823" spans="1:14" x14ac:dyDescent="0.25">
      <c r="A823">
        <f t="shared" si="165"/>
        <v>1</v>
      </c>
      <c r="B823" s="1">
        <f t="shared" si="166"/>
        <v>44205.552083331342</v>
      </c>
      <c r="C823" s="1">
        <f t="shared" si="170"/>
        <v>0.55208333134214627</v>
      </c>
      <c r="D823" s="4">
        <f t="shared" si="158"/>
        <v>44205</v>
      </c>
      <c r="E823" s="2">
        <f t="shared" ca="1" si="167"/>
        <v>1.06</v>
      </c>
      <c r="F823" s="2">
        <f t="shared" ca="1" si="168"/>
        <v>1.17</v>
      </c>
      <c r="G823">
        <f t="shared" si="169"/>
        <v>7.2916668657853734E-2</v>
      </c>
      <c r="H823">
        <f t="shared" si="159"/>
        <v>0.46666667941026391</v>
      </c>
      <c r="I823" s="2">
        <f t="shared" si="160"/>
        <v>0.55226421172588946</v>
      </c>
      <c r="J823" s="2">
        <f>VLOOKUP(A823,'Meter Scaling'!A:B,2,FALSE)</f>
        <v>10</v>
      </c>
      <c r="K823">
        <f t="shared" ca="1" si="161"/>
        <v>6.8491807538244807</v>
      </c>
      <c r="L823">
        <f t="shared" ca="1" si="162"/>
        <v>6.8491807538244807</v>
      </c>
      <c r="M823">
        <f t="shared" ca="1" si="163"/>
        <v>1.7122951884561202</v>
      </c>
      <c r="N823">
        <f t="shared" ca="1" si="164"/>
        <v>0.64614912771929067</v>
      </c>
    </row>
    <row r="824" spans="1:14" x14ac:dyDescent="0.25">
      <c r="A824">
        <f t="shared" si="165"/>
        <v>1</v>
      </c>
      <c r="B824" s="1">
        <f t="shared" si="166"/>
        <v>44205.562499998006</v>
      </c>
      <c r="C824" s="1">
        <f t="shared" si="170"/>
        <v>0.56249999800638761</v>
      </c>
      <c r="D824" s="4">
        <f t="shared" si="158"/>
        <v>44205</v>
      </c>
      <c r="E824" s="2">
        <f t="shared" ca="1" si="167"/>
        <v>0.97</v>
      </c>
      <c r="F824" s="2">
        <f t="shared" ca="1" si="168"/>
        <v>1.17</v>
      </c>
      <c r="G824">
        <f t="shared" si="169"/>
        <v>6.2500001993612386E-2</v>
      </c>
      <c r="H824">
        <f t="shared" si="159"/>
        <v>0.40000001275911928</v>
      </c>
      <c r="I824" s="2">
        <f t="shared" si="160"/>
        <v>0.6545084781264201</v>
      </c>
      <c r="J824" s="2">
        <f>VLOOKUP(A824,'Meter Scaling'!A:B,2,FALSE)</f>
        <v>10</v>
      </c>
      <c r="K824">
        <f t="shared" ca="1" si="161"/>
        <v>7.4280167182567407</v>
      </c>
      <c r="L824">
        <f t="shared" ca="1" si="162"/>
        <v>7.4280167182567407</v>
      </c>
      <c r="M824">
        <f t="shared" ca="1" si="163"/>
        <v>1.8570041795641852</v>
      </c>
      <c r="N824">
        <f t="shared" ca="1" si="164"/>
        <v>0.76577491940791143</v>
      </c>
    </row>
    <row r="825" spans="1:14" x14ac:dyDescent="0.25">
      <c r="A825">
        <f t="shared" si="165"/>
        <v>1</v>
      </c>
      <c r="B825" s="1">
        <f t="shared" si="166"/>
        <v>44205.572916664671</v>
      </c>
      <c r="C825" s="1">
        <f t="shared" si="170"/>
        <v>0.57291666467062896</v>
      </c>
      <c r="D825" s="4">
        <f t="shared" si="158"/>
        <v>44205</v>
      </c>
      <c r="E825" s="2">
        <f t="shared" ca="1" si="167"/>
        <v>0.93</v>
      </c>
      <c r="F825" s="2">
        <f t="shared" ca="1" si="168"/>
        <v>1.17</v>
      </c>
      <c r="G825">
        <f t="shared" si="169"/>
        <v>5.2083335329371039E-2</v>
      </c>
      <c r="H825">
        <f t="shared" si="159"/>
        <v>0.33333334610797466</v>
      </c>
      <c r="I825" s="2">
        <f t="shared" si="160"/>
        <v>0.74999998262202261</v>
      </c>
      <c r="J825" s="2">
        <f>VLOOKUP(A825,'Meter Scaling'!A:B,2,FALSE)</f>
        <v>10</v>
      </c>
      <c r="K825">
        <f t="shared" ca="1" si="161"/>
        <v>8.1607498109102288</v>
      </c>
      <c r="L825">
        <f t="shared" ca="1" si="162"/>
        <v>8.1607498109102288</v>
      </c>
      <c r="M825">
        <f t="shared" ca="1" si="163"/>
        <v>2.0401874527275572</v>
      </c>
      <c r="N825">
        <f t="shared" ca="1" si="164"/>
        <v>0.87749997966776638</v>
      </c>
    </row>
    <row r="826" spans="1:14" x14ac:dyDescent="0.25">
      <c r="A826">
        <f t="shared" si="165"/>
        <v>1</v>
      </c>
      <c r="B826" s="1">
        <f t="shared" si="166"/>
        <v>44205.583333331335</v>
      </c>
      <c r="C826" s="1">
        <f t="shared" si="170"/>
        <v>0.58333333133487031</v>
      </c>
      <c r="D826" s="4">
        <f t="shared" si="158"/>
        <v>44205</v>
      </c>
      <c r="E826" s="2">
        <f t="shared" ca="1" si="167"/>
        <v>0.95</v>
      </c>
      <c r="F826" s="2">
        <f t="shared" ca="1" si="168"/>
        <v>1.17</v>
      </c>
      <c r="G826">
        <f t="shared" si="169"/>
        <v>4.1666668665129691E-2</v>
      </c>
      <c r="H826">
        <f t="shared" si="159"/>
        <v>0.26666667945683004</v>
      </c>
      <c r="I826" s="2">
        <f t="shared" si="160"/>
        <v>0.83456528824909815</v>
      </c>
      <c r="J826" s="2">
        <f>VLOOKUP(A826,'Meter Scaling'!A:B,2,FALSE)</f>
        <v>10</v>
      </c>
      <c r="K826">
        <f t="shared" ca="1" si="161"/>
        <v>9.2761931788887253</v>
      </c>
      <c r="L826">
        <f t="shared" ca="1" si="162"/>
        <v>9.2761931788887253</v>
      </c>
      <c r="M826">
        <f t="shared" ca="1" si="163"/>
        <v>2.3190482947221813</v>
      </c>
      <c r="N826">
        <f t="shared" ca="1" si="164"/>
        <v>0.9764413872514448</v>
      </c>
    </row>
    <row r="827" spans="1:14" x14ac:dyDescent="0.25">
      <c r="A827">
        <f t="shared" si="165"/>
        <v>1</v>
      </c>
      <c r="B827" s="1">
        <f t="shared" si="166"/>
        <v>44205.593749997999</v>
      </c>
      <c r="C827" s="1">
        <f t="shared" si="170"/>
        <v>0.59374999799911166</v>
      </c>
      <c r="D827" s="4">
        <f t="shared" si="158"/>
        <v>44205</v>
      </c>
      <c r="E827" s="2">
        <f t="shared" ca="1" si="167"/>
        <v>0.92</v>
      </c>
      <c r="F827" s="2">
        <f t="shared" ca="1" si="168"/>
        <v>1.17</v>
      </c>
      <c r="G827">
        <f t="shared" si="169"/>
        <v>3.1250002000888344E-2</v>
      </c>
      <c r="H827">
        <f t="shared" si="159"/>
        <v>0.20000001280568541</v>
      </c>
      <c r="I827" s="2">
        <f t="shared" si="160"/>
        <v>0.90450848536410033</v>
      </c>
      <c r="J827" s="2">
        <f>VLOOKUP(A827,'Meter Scaling'!A:B,2,FALSE)</f>
        <v>10</v>
      </c>
      <c r="K827">
        <f t="shared" ca="1" si="161"/>
        <v>9.7361293364591752</v>
      </c>
      <c r="L827">
        <f t="shared" ca="1" si="162"/>
        <v>9.7361293364591752</v>
      </c>
      <c r="M827">
        <f t="shared" ca="1" si="163"/>
        <v>2.4340323341147938</v>
      </c>
      <c r="N827">
        <f t="shared" ca="1" si="164"/>
        <v>1.0582749278759973</v>
      </c>
    </row>
    <row r="828" spans="1:14" x14ac:dyDescent="0.25">
      <c r="A828">
        <f t="shared" si="165"/>
        <v>1</v>
      </c>
      <c r="B828" s="1">
        <f t="shared" si="166"/>
        <v>44205.604166664663</v>
      </c>
      <c r="C828" s="1">
        <f t="shared" si="170"/>
        <v>0.604166664663353</v>
      </c>
      <c r="D828" s="4">
        <f t="shared" si="158"/>
        <v>44205</v>
      </c>
      <c r="E828" s="2">
        <f t="shared" ca="1" si="167"/>
        <v>1</v>
      </c>
      <c r="F828" s="2">
        <f t="shared" ca="1" si="168"/>
        <v>1.17</v>
      </c>
      <c r="G828">
        <f t="shared" si="169"/>
        <v>2.0833335336646996E-2</v>
      </c>
      <c r="H828">
        <f t="shared" si="159"/>
        <v>0.13333334615454079</v>
      </c>
      <c r="I828" s="2">
        <f t="shared" si="160"/>
        <v>0.95677272062982521</v>
      </c>
      <c r="J828" s="2">
        <f>VLOOKUP(A828,'Meter Scaling'!A:B,2,FALSE)</f>
        <v>10</v>
      </c>
      <c r="K828">
        <f t="shared" ca="1" si="161"/>
        <v>11.194240831368953</v>
      </c>
      <c r="L828">
        <f t="shared" ca="1" si="162"/>
        <v>10.08</v>
      </c>
      <c r="M828">
        <f t="shared" ca="1" si="163"/>
        <v>2.52</v>
      </c>
      <c r="N828">
        <f t="shared" ca="1" si="164"/>
        <v>1.1194240831368953</v>
      </c>
    </row>
    <row r="829" spans="1:14" x14ac:dyDescent="0.25">
      <c r="A829">
        <f t="shared" si="165"/>
        <v>1</v>
      </c>
      <c r="B829" s="1">
        <f t="shared" si="166"/>
        <v>44205.614583331328</v>
      </c>
      <c r="C829" s="1">
        <f t="shared" si="170"/>
        <v>0.61458333132759435</v>
      </c>
      <c r="D829" s="4">
        <f t="shared" si="158"/>
        <v>44205</v>
      </c>
      <c r="E829" s="2">
        <f t="shared" ca="1" si="167"/>
        <v>0.99</v>
      </c>
      <c r="F829" s="2">
        <f t="shared" ca="1" si="168"/>
        <v>1.17</v>
      </c>
      <c r="G829">
        <f t="shared" si="169"/>
        <v>1.0416668672405649E-2</v>
      </c>
      <c r="H829">
        <f t="shared" si="159"/>
        <v>6.6666679503396151E-2</v>
      </c>
      <c r="I829" s="2">
        <f t="shared" si="160"/>
        <v>0.98907379617459446</v>
      </c>
      <c r="J829" s="2">
        <f>VLOOKUP(A829,'Meter Scaling'!A:B,2,FALSE)</f>
        <v>10</v>
      </c>
      <c r="K829">
        <f t="shared" ca="1" si="161"/>
        <v>11.456441781090327</v>
      </c>
      <c r="L829">
        <f t="shared" ca="1" si="162"/>
        <v>10.039999999999999</v>
      </c>
      <c r="M829">
        <f t="shared" ca="1" si="163"/>
        <v>2.5099999999999998</v>
      </c>
      <c r="N829">
        <f t="shared" ca="1" si="164"/>
        <v>1.1572163415242755</v>
      </c>
    </row>
    <row r="830" spans="1:14" x14ac:dyDescent="0.25">
      <c r="A830">
        <f t="shared" si="165"/>
        <v>1</v>
      </c>
      <c r="B830" s="1">
        <f t="shared" si="166"/>
        <v>44205.624999997992</v>
      </c>
      <c r="C830" s="1">
        <f t="shared" si="170"/>
        <v>0.6249999979918357</v>
      </c>
      <c r="D830" s="4">
        <f t="shared" si="158"/>
        <v>44205</v>
      </c>
      <c r="E830" s="2">
        <f t="shared" ca="1" si="167"/>
        <v>0.97</v>
      </c>
      <c r="F830" s="2">
        <f t="shared" ca="1" si="168"/>
        <v>1.17</v>
      </c>
      <c r="G830">
        <f t="shared" si="169"/>
        <v>2.0081643015146255E-9</v>
      </c>
      <c r="H830">
        <f t="shared" si="159"/>
        <v>1.2852251529693604E-8</v>
      </c>
      <c r="I830" s="2">
        <f t="shared" si="160"/>
        <v>0.99999999999999956</v>
      </c>
      <c r="J830" s="2">
        <f>VLOOKUP(A830,'Meter Scaling'!A:B,2,FALSE)</f>
        <v>10</v>
      </c>
      <c r="K830">
        <f t="shared" ca="1" si="161"/>
        <v>11.348999999999993</v>
      </c>
      <c r="L830">
        <f t="shared" ca="1" si="162"/>
        <v>10.09</v>
      </c>
      <c r="M830">
        <f t="shared" ca="1" si="163"/>
        <v>2.5225</v>
      </c>
      <c r="N830">
        <f t="shared" ca="1" si="164"/>
        <v>1.1699999999999995</v>
      </c>
    </row>
    <row r="831" spans="1:14" x14ac:dyDescent="0.25">
      <c r="A831">
        <f t="shared" si="165"/>
        <v>1</v>
      </c>
      <c r="B831" s="1">
        <f t="shared" si="166"/>
        <v>44205.635416664656</v>
      </c>
      <c r="C831" s="1">
        <f t="shared" si="170"/>
        <v>0.63541666465607705</v>
      </c>
      <c r="D831" s="4">
        <f t="shared" si="158"/>
        <v>44205</v>
      </c>
      <c r="E831" s="2">
        <f t="shared" ca="1" si="167"/>
        <v>1.07</v>
      </c>
      <c r="F831" s="2">
        <f t="shared" ca="1" si="168"/>
        <v>1.17</v>
      </c>
      <c r="G831">
        <f t="shared" si="169"/>
        <v>1.0416664656077046E-2</v>
      </c>
      <c r="H831">
        <f t="shared" si="159"/>
        <v>6.6666653798893097E-2</v>
      </c>
      <c r="I831" s="2">
        <f t="shared" si="160"/>
        <v>0.98907380456934901</v>
      </c>
      <c r="J831" s="2">
        <f>VLOOKUP(A831,'Meter Scaling'!A:B,2,FALSE)</f>
        <v>10</v>
      </c>
      <c r="K831">
        <f t="shared" ca="1" si="161"/>
        <v>12.382214959403681</v>
      </c>
      <c r="L831">
        <f t="shared" ca="1" si="162"/>
        <v>9.92</v>
      </c>
      <c r="M831">
        <f t="shared" ca="1" si="163"/>
        <v>2.48</v>
      </c>
      <c r="N831">
        <f t="shared" ca="1" si="164"/>
        <v>1.1572163513461382</v>
      </c>
    </row>
    <row r="832" spans="1:14" x14ac:dyDescent="0.25">
      <c r="A832">
        <f t="shared" si="165"/>
        <v>1</v>
      </c>
      <c r="B832" s="1">
        <f t="shared" si="166"/>
        <v>44205.64583333132</v>
      </c>
      <c r="C832" s="1">
        <f t="shared" si="170"/>
        <v>0.64583333132031839</v>
      </c>
      <c r="D832" s="4">
        <f t="shared" si="158"/>
        <v>44205</v>
      </c>
      <c r="E832" s="2">
        <f t="shared" ca="1" si="167"/>
        <v>1.07</v>
      </c>
      <c r="F832" s="2">
        <f t="shared" ca="1" si="168"/>
        <v>1.17</v>
      </c>
      <c r="G832">
        <f t="shared" si="169"/>
        <v>2.0833331320318393E-2</v>
      </c>
      <c r="H832">
        <f t="shared" si="159"/>
        <v>0.13333332045003771</v>
      </c>
      <c r="I832" s="2">
        <f t="shared" si="160"/>
        <v>0.95677273705244315</v>
      </c>
      <c r="J832" s="2">
        <f>VLOOKUP(A832,'Meter Scaling'!A:B,2,FALSE)</f>
        <v>10</v>
      </c>
      <c r="K832">
        <f t="shared" ca="1" si="161"/>
        <v>11.977837895159535</v>
      </c>
      <c r="L832">
        <f t="shared" ca="1" si="162"/>
        <v>9.9</v>
      </c>
      <c r="M832">
        <f t="shared" ca="1" si="163"/>
        <v>2.4750000000000001</v>
      </c>
      <c r="N832">
        <f t="shared" ca="1" si="164"/>
        <v>1.1194241023513585</v>
      </c>
    </row>
    <row r="833" spans="1:14" x14ac:dyDescent="0.25">
      <c r="A833">
        <f t="shared" si="165"/>
        <v>1</v>
      </c>
      <c r="B833" s="1">
        <f t="shared" si="166"/>
        <v>44205.656249997985</v>
      </c>
      <c r="C833" s="1">
        <f t="shared" si="170"/>
        <v>0.65624999798455974</v>
      </c>
      <c r="D833" s="4">
        <f t="shared" si="158"/>
        <v>44205</v>
      </c>
      <c r="E833" s="2">
        <f t="shared" ca="1" si="167"/>
        <v>1.05</v>
      </c>
      <c r="F833" s="2">
        <f t="shared" ca="1" si="168"/>
        <v>1.17</v>
      </c>
      <c r="G833">
        <f t="shared" si="169"/>
        <v>3.1249997984559741E-2</v>
      </c>
      <c r="H833">
        <f t="shared" si="159"/>
        <v>0.19999998710118233</v>
      </c>
      <c r="I833" s="2">
        <f t="shared" si="160"/>
        <v>0.90450850909683456</v>
      </c>
      <c r="J833" s="2">
        <f>VLOOKUP(A833,'Meter Scaling'!A:B,2,FALSE)</f>
        <v>10</v>
      </c>
      <c r="K833">
        <f t="shared" ca="1" si="161"/>
        <v>11.111887034254613</v>
      </c>
      <c r="L833">
        <f t="shared" ca="1" si="162"/>
        <v>9.9700000000000006</v>
      </c>
      <c r="M833">
        <f t="shared" ca="1" si="163"/>
        <v>2.4925000000000002</v>
      </c>
      <c r="N833">
        <f t="shared" ca="1" si="164"/>
        <v>1.0582749556432964</v>
      </c>
    </row>
    <row r="834" spans="1:14" x14ac:dyDescent="0.25">
      <c r="A834">
        <f t="shared" si="165"/>
        <v>1</v>
      </c>
      <c r="B834" s="1">
        <f t="shared" si="166"/>
        <v>44205.666666664649</v>
      </c>
      <c r="C834" s="1">
        <f t="shared" si="170"/>
        <v>0.66666666464880109</v>
      </c>
      <c r="D834" s="4">
        <f t="shared" si="158"/>
        <v>44205</v>
      </c>
      <c r="E834" s="2">
        <f t="shared" ca="1" si="167"/>
        <v>1.04</v>
      </c>
      <c r="F834" s="2">
        <f t="shared" ca="1" si="168"/>
        <v>1.17</v>
      </c>
      <c r="G834">
        <f t="shared" si="169"/>
        <v>4.1666664648801088E-2</v>
      </c>
      <c r="H834">
        <f t="shared" si="159"/>
        <v>0.26666665375232695</v>
      </c>
      <c r="I834" s="2">
        <f t="shared" si="160"/>
        <v>0.83456531825471414</v>
      </c>
      <c r="J834" s="2">
        <f>VLOOKUP(A834,'Meter Scaling'!A:B,2,FALSE)</f>
        <v>10</v>
      </c>
      <c r="K834">
        <f t="shared" ca="1" si="161"/>
        <v>10.15499079252336</v>
      </c>
      <c r="L834">
        <f t="shared" ca="1" si="162"/>
        <v>10.02</v>
      </c>
      <c r="M834">
        <f t="shared" ca="1" si="163"/>
        <v>2.5049999999999999</v>
      </c>
      <c r="N834">
        <f t="shared" ca="1" si="164"/>
        <v>0.97644142235801545</v>
      </c>
    </row>
    <row r="835" spans="1:14" x14ac:dyDescent="0.25">
      <c r="A835">
        <f t="shared" si="165"/>
        <v>1</v>
      </c>
      <c r="B835" s="1">
        <f t="shared" si="166"/>
        <v>44205.677083331313</v>
      </c>
      <c r="C835" s="1">
        <f t="shared" si="170"/>
        <v>0.67708333131304244</v>
      </c>
      <c r="D835" s="4">
        <f t="shared" ref="D835:D898" si="171">ROUNDDOWN(B835,0)</f>
        <v>44205</v>
      </c>
      <c r="E835" s="2">
        <f t="shared" ca="1" si="167"/>
        <v>0.91</v>
      </c>
      <c r="F835" s="2">
        <f t="shared" ca="1" si="168"/>
        <v>1.17</v>
      </c>
      <c r="G835">
        <f t="shared" si="169"/>
        <v>5.2083331313042436E-2</v>
      </c>
      <c r="H835">
        <f t="shared" ref="H835:H898" si="172">IF(G835/MAX(G:G)*4&gt;1,1,G835/MAX(G:G)*4)</f>
        <v>0.33333332040347158</v>
      </c>
      <c r="I835" s="2">
        <f t="shared" ref="I835:I898" si="173">(COS(H835*PI()) + 1)/2</f>
        <v>0.75000001758913104</v>
      </c>
      <c r="J835" s="2">
        <f>VLOOKUP(A835,'Meter Scaling'!A:B,2,FALSE)</f>
        <v>10</v>
      </c>
      <c r="K835">
        <f t="shared" ref="K835:K898" ca="1" si="174">E835*F835*I835*J835</f>
        <v>7.9852501872714772</v>
      </c>
      <c r="L835">
        <f t="shared" ref="L835:L898" ca="1" si="175">IF(K835&gt;J835,J835*RANDBETWEEN(990,1010)/1000,K835)</f>
        <v>7.9852501872714772</v>
      </c>
      <c r="M835">
        <f t="shared" ref="M835:M898" ca="1" si="176">L835/4</f>
        <v>1.9963125468178693</v>
      </c>
      <c r="N835">
        <f t="shared" ref="N835:N898" ca="1" si="177">RANDBETWEEN(0.7,1.3)*I835*F835</f>
        <v>0.87750002057928322</v>
      </c>
    </row>
    <row r="836" spans="1:14" x14ac:dyDescent="0.25">
      <c r="A836">
        <f t="shared" ref="A836:A899" si="178">A835</f>
        <v>1</v>
      </c>
      <c r="B836" s="1">
        <f t="shared" ref="B836:B899" si="179">B835+(1/24/60*15)</f>
        <v>44205.687499997977</v>
      </c>
      <c r="C836" s="1">
        <f t="shared" si="170"/>
        <v>0.68749999797728378</v>
      </c>
      <c r="D836" s="4">
        <f t="shared" si="171"/>
        <v>44205</v>
      </c>
      <c r="E836" s="2">
        <f t="shared" ref="E836:E899" ca="1" si="180">IF(C836=C835,E835,RANDBETWEEN(90,110)/100)</f>
        <v>1.07</v>
      </c>
      <c r="F836" s="2">
        <f t="shared" ref="F836:F899" ca="1" si="181">IF(DAY(B836)=DAY(B835),F835,RANDBETWEEN(10,140)/100)</f>
        <v>1.17</v>
      </c>
      <c r="G836">
        <f t="shared" ref="G836:G899" si="182">ABS(0.625-C836)</f>
        <v>6.2499997977283783E-2</v>
      </c>
      <c r="H836">
        <f t="shared" si="172"/>
        <v>0.3999999870546162</v>
      </c>
      <c r="I836" s="2">
        <f t="shared" si="173"/>
        <v>0.65450851652679076</v>
      </c>
      <c r="J836" s="2">
        <f>VLOOKUP(A836,'Meter Scaling'!A:B,2,FALSE)</f>
        <v>10</v>
      </c>
      <c r="K836">
        <f t="shared" ca="1" si="174"/>
        <v>8.1937921183988944</v>
      </c>
      <c r="L836">
        <f t="shared" ca="1" si="175"/>
        <v>8.1937921183988944</v>
      </c>
      <c r="M836">
        <f t="shared" ca="1" si="176"/>
        <v>2.0484480295997236</v>
      </c>
      <c r="N836">
        <f t="shared" ca="1" si="177"/>
        <v>0.76577496433634518</v>
      </c>
    </row>
    <row r="837" spans="1:14" x14ac:dyDescent="0.25">
      <c r="A837">
        <f t="shared" si="178"/>
        <v>1</v>
      </c>
      <c r="B837" s="1">
        <f t="shared" si="179"/>
        <v>44205.697916664642</v>
      </c>
      <c r="C837" s="1">
        <f t="shared" si="170"/>
        <v>0.69791666464152513</v>
      </c>
      <c r="D837" s="4">
        <f t="shared" si="171"/>
        <v>44205</v>
      </c>
      <c r="E837" s="2">
        <f t="shared" ca="1" si="180"/>
        <v>1.0900000000000001</v>
      </c>
      <c r="F837" s="2">
        <f t="shared" ca="1" si="181"/>
        <v>1.17</v>
      </c>
      <c r="G837">
        <f t="shared" si="182"/>
        <v>7.2916664641525131E-2</v>
      </c>
      <c r="H837">
        <f t="shared" si="172"/>
        <v>0.46666665370576083</v>
      </c>
      <c r="I837" s="2">
        <f t="shared" si="173"/>
        <v>0.55226425188124162</v>
      </c>
      <c r="J837" s="2">
        <f>VLOOKUP(A837,'Meter Scaling'!A:B,2,FALSE)</f>
        <v>10</v>
      </c>
      <c r="K837">
        <f t="shared" ca="1" si="174"/>
        <v>7.043026004241475</v>
      </c>
      <c r="L837">
        <f t="shared" ca="1" si="175"/>
        <v>7.043026004241475</v>
      </c>
      <c r="M837">
        <f t="shared" ca="1" si="176"/>
        <v>1.7607565010603687</v>
      </c>
      <c r="N837">
        <f t="shared" ca="1" si="177"/>
        <v>0.64614917470105271</v>
      </c>
    </row>
    <row r="838" spans="1:14" x14ac:dyDescent="0.25">
      <c r="A838">
        <f t="shared" si="178"/>
        <v>1</v>
      </c>
      <c r="B838" s="1">
        <f t="shared" si="179"/>
        <v>44205.708333331306</v>
      </c>
      <c r="C838" s="1">
        <f t="shared" si="170"/>
        <v>0.70833333130576648</v>
      </c>
      <c r="D838" s="4">
        <f t="shared" si="171"/>
        <v>44205</v>
      </c>
      <c r="E838" s="2">
        <f t="shared" ca="1" si="180"/>
        <v>0.98</v>
      </c>
      <c r="F838" s="2">
        <f t="shared" ca="1" si="181"/>
        <v>1.17</v>
      </c>
      <c r="G838">
        <f t="shared" si="182"/>
        <v>8.3333331305766478E-2</v>
      </c>
      <c r="H838">
        <f t="shared" si="172"/>
        <v>0.5333333203569055</v>
      </c>
      <c r="I838" s="2">
        <f t="shared" si="173"/>
        <v>0.44773578863783653</v>
      </c>
      <c r="J838" s="2">
        <f>VLOOKUP(A838,'Meter Scaling'!A:B,2,FALSE)</f>
        <v>10</v>
      </c>
      <c r="K838">
        <f t="shared" ca="1" si="174"/>
        <v>5.1337385525214332</v>
      </c>
      <c r="L838">
        <f t="shared" ca="1" si="175"/>
        <v>5.1337385525214332</v>
      </c>
      <c r="M838">
        <f t="shared" ca="1" si="176"/>
        <v>1.2834346381303583</v>
      </c>
      <c r="N838">
        <f t="shared" ca="1" si="177"/>
        <v>0.52385087270626873</v>
      </c>
    </row>
    <row r="839" spans="1:14" x14ac:dyDescent="0.25">
      <c r="A839">
        <f t="shared" si="178"/>
        <v>1</v>
      </c>
      <c r="B839" s="1">
        <f t="shared" si="179"/>
        <v>44205.71874999797</v>
      </c>
      <c r="C839" s="1">
        <f t="shared" si="170"/>
        <v>0.71874999797000783</v>
      </c>
      <c r="D839" s="4">
        <f t="shared" si="171"/>
        <v>44205</v>
      </c>
      <c r="E839" s="2">
        <f t="shared" ca="1" si="180"/>
        <v>0.93</v>
      </c>
      <c r="F839" s="2">
        <f t="shared" ca="1" si="181"/>
        <v>1.17</v>
      </c>
      <c r="G839">
        <f t="shared" si="182"/>
        <v>9.3749997970007826E-2</v>
      </c>
      <c r="H839">
        <f t="shared" si="172"/>
        <v>0.59999998700805013</v>
      </c>
      <c r="I839" s="2">
        <f t="shared" si="173"/>
        <v>0.34549152222140933</v>
      </c>
      <c r="J839" s="2">
        <f>VLOOKUP(A839,'Meter Scaling'!A:B,2,FALSE)</f>
        <v>10</v>
      </c>
      <c r="K839">
        <f t="shared" ca="1" si="174"/>
        <v>3.7592932532911547</v>
      </c>
      <c r="L839">
        <f t="shared" ca="1" si="175"/>
        <v>3.7592932532911547</v>
      </c>
      <c r="M839">
        <f t="shared" ca="1" si="176"/>
        <v>0.93982331332278868</v>
      </c>
      <c r="N839">
        <f t="shared" ca="1" si="177"/>
        <v>0.40422508099904891</v>
      </c>
    </row>
    <row r="840" spans="1:14" x14ac:dyDescent="0.25">
      <c r="A840">
        <f t="shared" si="178"/>
        <v>1</v>
      </c>
      <c r="B840" s="1">
        <f t="shared" si="179"/>
        <v>44205.729166664634</v>
      </c>
      <c r="C840" s="1">
        <f t="shared" si="170"/>
        <v>0.72916666463424917</v>
      </c>
      <c r="D840" s="4">
        <f t="shared" si="171"/>
        <v>44205</v>
      </c>
      <c r="E840" s="2">
        <f t="shared" ca="1" si="180"/>
        <v>1.06</v>
      </c>
      <c r="F840" s="2">
        <f t="shared" ca="1" si="181"/>
        <v>1.17</v>
      </c>
      <c r="G840">
        <f t="shared" si="182"/>
        <v>0.10416666463424917</v>
      </c>
      <c r="H840">
        <f t="shared" si="172"/>
        <v>0.66666665365919475</v>
      </c>
      <c r="I840" s="2">
        <f t="shared" si="173"/>
        <v>0.25000001769470859</v>
      </c>
      <c r="J840" s="2">
        <f>VLOOKUP(A840,'Meter Scaling'!A:B,2,FALSE)</f>
        <v>10</v>
      </c>
      <c r="K840">
        <f t="shared" ca="1" si="174"/>
        <v>3.1005002194497759</v>
      </c>
      <c r="L840">
        <f t="shared" ca="1" si="175"/>
        <v>3.1005002194497759</v>
      </c>
      <c r="M840">
        <f t="shared" ca="1" si="176"/>
        <v>0.77512505486244399</v>
      </c>
      <c r="N840">
        <f t="shared" ca="1" si="177"/>
        <v>0.292500020702809</v>
      </c>
    </row>
    <row r="841" spans="1:14" x14ac:dyDescent="0.25">
      <c r="A841">
        <f t="shared" si="178"/>
        <v>1</v>
      </c>
      <c r="B841" s="1">
        <f t="shared" si="179"/>
        <v>44205.739583331298</v>
      </c>
      <c r="C841" s="1">
        <f t="shared" si="170"/>
        <v>0.73958333129849052</v>
      </c>
      <c r="D841" s="4">
        <f t="shared" si="171"/>
        <v>44205</v>
      </c>
      <c r="E841" s="2">
        <f t="shared" ca="1" si="180"/>
        <v>0.99</v>
      </c>
      <c r="F841" s="2">
        <f t="shared" ca="1" si="181"/>
        <v>1.17</v>
      </c>
      <c r="G841">
        <f t="shared" si="182"/>
        <v>0.11458333129849052</v>
      </c>
      <c r="H841">
        <f t="shared" si="172"/>
        <v>0.73333332031033938</v>
      </c>
      <c r="I841" s="2">
        <f t="shared" si="173"/>
        <v>0.16543471202269183</v>
      </c>
      <c r="J841" s="2">
        <f>VLOOKUP(A841,'Meter Scaling'!A:B,2,FALSE)</f>
        <v>10</v>
      </c>
      <c r="K841">
        <f t="shared" ca="1" si="174"/>
        <v>1.9162302693588393</v>
      </c>
      <c r="L841">
        <f t="shared" ca="1" si="175"/>
        <v>1.9162302693588393</v>
      </c>
      <c r="M841">
        <f t="shared" ca="1" si="176"/>
        <v>0.47905756733970983</v>
      </c>
      <c r="N841">
        <f t="shared" ca="1" si="177"/>
        <v>0.19355861306654942</v>
      </c>
    </row>
    <row r="842" spans="1:14" x14ac:dyDescent="0.25">
      <c r="A842">
        <f t="shared" si="178"/>
        <v>1</v>
      </c>
      <c r="B842" s="1">
        <f t="shared" si="179"/>
        <v>44205.749999997963</v>
      </c>
      <c r="C842" s="1">
        <f t="shared" si="170"/>
        <v>0.74999999796273187</v>
      </c>
      <c r="D842" s="4">
        <f t="shared" si="171"/>
        <v>44205</v>
      </c>
      <c r="E842" s="2">
        <f t="shared" ca="1" si="180"/>
        <v>1.05</v>
      </c>
      <c r="F842" s="2">
        <f t="shared" ca="1" si="181"/>
        <v>1.17</v>
      </c>
      <c r="G842">
        <f t="shared" si="182"/>
        <v>0.12499999796273187</v>
      </c>
      <c r="H842">
        <f t="shared" si="172"/>
        <v>0.799999986961484</v>
      </c>
      <c r="I842" s="2">
        <f t="shared" si="173"/>
        <v>9.5491514850869985E-2</v>
      </c>
      <c r="J842" s="2">
        <f>VLOOKUP(A842,'Meter Scaling'!A:B,2,FALSE)</f>
        <v>10</v>
      </c>
      <c r="K842">
        <f t="shared" ca="1" si="174"/>
        <v>1.1731132599429377</v>
      </c>
      <c r="L842">
        <f t="shared" ca="1" si="175"/>
        <v>1.1731132599429377</v>
      </c>
      <c r="M842">
        <f t="shared" ca="1" si="176"/>
        <v>0.29327831498573442</v>
      </c>
      <c r="N842">
        <f t="shared" ca="1" si="177"/>
        <v>0.11172507237551788</v>
      </c>
    </row>
    <row r="843" spans="1:14" x14ac:dyDescent="0.25">
      <c r="A843">
        <f t="shared" si="178"/>
        <v>1</v>
      </c>
      <c r="B843" s="1">
        <f t="shared" si="179"/>
        <v>44205.760416664627</v>
      </c>
      <c r="C843" s="1">
        <f t="shared" si="170"/>
        <v>0.76041666462697322</v>
      </c>
      <c r="D843" s="4">
        <f t="shared" si="171"/>
        <v>44205</v>
      </c>
      <c r="E843" s="2">
        <f t="shared" ca="1" si="180"/>
        <v>1.0900000000000001</v>
      </c>
      <c r="F843" s="2">
        <f t="shared" ca="1" si="181"/>
        <v>1.17</v>
      </c>
      <c r="G843">
        <f t="shared" si="182"/>
        <v>0.13541666462697322</v>
      </c>
      <c r="H843">
        <f t="shared" si="172"/>
        <v>0.86666665361262862</v>
      </c>
      <c r="I843" s="2">
        <f t="shared" si="173"/>
        <v>4.322727951893035E-2</v>
      </c>
      <c r="J843" s="2">
        <f>VLOOKUP(A843,'Meter Scaling'!A:B,2,FALSE)</f>
        <v>10</v>
      </c>
      <c r="K843">
        <f t="shared" ca="1" si="174"/>
        <v>0.5512774957049188</v>
      </c>
      <c r="L843">
        <f t="shared" ca="1" si="175"/>
        <v>0.5512774957049188</v>
      </c>
      <c r="M843">
        <f t="shared" ca="1" si="176"/>
        <v>0.1378193739262297</v>
      </c>
      <c r="N843">
        <f t="shared" ca="1" si="177"/>
        <v>5.0575917037148505E-2</v>
      </c>
    </row>
    <row r="844" spans="1:14" x14ac:dyDescent="0.25">
      <c r="A844">
        <f t="shared" si="178"/>
        <v>1</v>
      </c>
      <c r="B844" s="1">
        <f t="shared" si="179"/>
        <v>44205.770833331291</v>
      </c>
      <c r="C844" s="1">
        <f t="shared" si="170"/>
        <v>0.77083333129121456</v>
      </c>
      <c r="D844" s="4">
        <f t="shared" si="171"/>
        <v>44205</v>
      </c>
      <c r="E844" s="2">
        <f t="shared" ca="1" si="180"/>
        <v>0.96</v>
      </c>
      <c r="F844" s="2">
        <f t="shared" ca="1" si="181"/>
        <v>1.17</v>
      </c>
      <c r="G844">
        <f t="shared" si="182"/>
        <v>0.14583333129121456</v>
      </c>
      <c r="H844">
        <f t="shared" si="172"/>
        <v>0.93333332026377325</v>
      </c>
      <c r="I844" s="2">
        <f t="shared" si="173"/>
        <v>1.0926203901444997E-2</v>
      </c>
      <c r="J844" s="2">
        <f>VLOOKUP(A844,'Meter Scaling'!A:B,2,FALSE)</f>
        <v>10</v>
      </c>
      <c r="K844">
        <f t="shared" ca="1" si="174"/>
        <v>0.12272312222103021</v>
      </c>
      <c r="L844">
        <f t="shared" ca="1" si="175"/>
        <v>0.12272312222103021</v>
      </c>
      <c r="M844">
        <f t="shared" ca="1" si="176"/>
        <v>3.0680780555257553E-2</v>
      </c>
      <c r="N844">
        <f t="shared" ca="1" si="177"/>
        <v>1.2783658564690647E-2</v>
      </c>
    </row>
    <row r="845" spans="1:14" x14ac:dyDescent="0.25">
      <c r="A845">
        <f t="shared" si="178"/>
        <v>1</v>
      </c>
      <c r="B845" s="1">
        <f t="shared" si="179"/>
        <v>44205.781249997955</v>
      </c>
      <c r="C845" s="1">
        <f t="shared" si="170"/>
        <v>0.78124999795545591</v>
      </c>
      <c r="D845" s="4">
        <f t="shared" si="171"/>
        <v>44205</v>
      </c>
      <c r="E845" s="2">
        <f t="shared" ca="1" si="180"/>
        <v>1.01</v>
      </c>
      <c r="F845" s="2">
        <f t="shared" ca="1" si="181"/>
        <v>1.17</v>
      </c>
      <c r="G845">
        <f t="shared" si="182"/>
        <v>0.15624999795545591</v>
      </c>
      <c r="H845">
        <f t="shared" si="172"/>
        <v>0.99999998691491787</v>
      </c>
      <c r="I845" s="2">
        <f t="shared" si="173"/>
        <v>4.4408920985006262E-16</v>
      </c>
      <c r="J845" s="2">
        <f>VLOOKUP(A845,'Meter Scaling'!A:B,2,FALSE)</f>
        <v>10</v>
      </c>
      <c r="K845">
        <f t="shared" ca="1" si="174"/>
        <v>5.24780219279819E-15</v>
      </c>
      <c r="L845">
        <f t="shared" ca="1" si="175"/>
        <v>5.24780219279819E-15</v>
      </c>
      <c r="M845">
        <f t="shared" ca="1" si="176"/>
        <v>1.3119505481995475E-15</v>
      </c>
      <c r="N845">
        <f t="shared" ca="1" si="177"/>
        <v>5.1958437552457323E-16</v>
      </c>
    </row>
    <row r="846" spans="1:14" x14ac:dyDescent="0.25">
      <c r="A846">
        <f t="shared" si="178"/>
        <v>1</v>
      </c>
      <c r="B846" s="1">
        <f t="shared" si="179"/>
        <v>44205.79166666462</v>
      </c>
      <c r="C846" s="1">
        <f t="shared" si="170"/>
        <v>0.79166666461969726</v>
      </c>
      <c r="D846" s="4">
        <f t="shared" si="171"/>
        <v>44205</v>
      </c>
      <c r="E846" s="2">
        <f t="shared" ca="1" si="180"/>
        <v>0.97</v>
      </c>
      <c r="F846" s="2">
        <f t="shared" ca="1" si="181"/>
        <v>1.17</v>
      </c>
      <c r="G846">
        <f t="shared" si="182"/>
        <v>0.16666666461969726</v>
      </c>
      <c r="H846">
        <f t="shared" si="172"/>
        <v>1</v>
      </c>
      <c r="I846" s="2">
        <f t="shared" si="173"/>
        <v>0</v>
      </c>
      <c r="J846" s="2">
        <f>VLOOKUP(A846,'Meter Scaling'!A:B,2,FALSE)</f>
        <v>10</v>
      </c>
      <c r="K846">
        <f t="shared" ca="1" si="174"/>
        <v>0</v>
      </c>
      <c r="L846">
        <f t="shared" ca="1" si="175"/>
        <v>0</v>
      </c>
      <c r="M846">
        <f t="shared" ca="1" si="176"/>
        <v>0</v>
      </c>
      <c r="N846">
        <f t="shared" ca="1" si="177"/>
        <v>0</v>
      </c>
    </row>
    <row r="847" spans="1:14" x14ac:dyDescent="0.25">
      <c r="A847">
        <f t="shared" si="178"/>
        <v>1</v>
      </c>
      <c r="B847" s="1">
        <f t="shared" si="179"/>
        <v>44205.802083331284</v>
      </c>
      <c r="C847" s="1">
        <f t="shared" si="170"/>
        <v>0.80208333128393861</v>
      </c>
      <c r="D847" s="4">
        <f t="shared" si="171"/>
        <v>44205</v>
      </c>
      <c r="E847" s="2">
        <f t="shared" ca="1" si="180"/>
        <v>0.94</v>
      </c>
      <c r="F847" s="2">
        <f t="shared" ca="1" si="181"/>
        <v>1.17</v>
      </c>
      <c r="G847">
        <f t="shared" si="182"/>
        <v>0.17708333128393861</v>
      </c>
      <c r="H847">
        <f t="shared" si="172"/>
        <v>1</v>
      </c>
      <c r="I847" s="2">
        <f t="shared" si="173"/>
        <v>0</v>
      </c>
      <c r="J847" s="2">
        <f>VLOOKUP(A847,'Meter Scaling'!A:B,2,FALSE)</f>
        <v>10</v>
      </c>
      <c r="K847">
        <f t="shared" ca="1" si="174"/>
        <v>0</v>
      </c>
      <c r="L847">
        <f t="shared" ca="1" si="175"/>
        <v>0</v>
      </c>
      <c r="M847">
        <f t="shared" ca="1" si="176"/>
        <v>0</v>
      </c>
      <c r="N847">
        <f t="shared" ca="1" si="177"/>
        <v>0</v>
      </c>
    </row>
    <row r="848" spans="1:14" x14ac:dyDescent="0.25">
      <c r="A848">
        <f t="shared" si="178"/>
        <v>1</v>
      </c>
      <c r="B848" s="1">
        <f t="shared" si="179"/>
        <v>44205.812499997948</v>
      </c>
      <c r="C848" s="1">
        <f t="shared" si="170"/>
        <v>0.81249999794817995</v>
      </c>
      <c r="D848" s="4">
        <f t="shared" si="171"/>
        <v>44205</v>
      </c>
      <c r="E848" s="2">
        <f t="shared" ca="1" si="180"/>
        <v>1.02</v>
      </c>
      <c r="F848" s="2">
        <f t="shared" ca="1" si="181"/>
        <v>1.17</v>
      </c>
      <c r="G848">
        <f t="shared" si="182"/>
        <v>0.18749999794817995</v>
      </c>
      <c r="H848">
        <f t="shared" si="172"/>
        <v>1</v>
      </c>
      <c r="I848" s="2">
        <f t="shared" si="173"/>
        <v>0</v>
      </c>
      <c r="J848" s="2">
        <f>VLOOKUP(A848,'Meter Scaling'!A:B,2,FALSE)</f>
        <v>10</v>
      </c>
      <c r="K848">
        <f t="shared" ca="1" si="174"/>
        <v>0</v>
      </c>
      <c r="L848">
        <f t="shared" ca="1" si="175"/>
        <v>0</v>
      </c>
      <c r="M848">
        <f t="shared" ca="1" si="176"/>
        <v>0</v>
      </c>
      <c r="N848">
        <f t="shared" ca="1" si="177"/>
        <v>0</v>
      </c>
    </row>
    <row r="849" spans="1:14" x14ac:dyDescent="0.25">
      <c r="A849">
        <f t="shared" si="178"/>
        <v>1</v>
      </c>
      <c r="B849" s="1">
        <f t="shared" si="179"/>
        <v>44205.822916664612</v>
      </c>
      <c r="C849" s="1">
        <f t="shared" si="170"/>
        <v>0.8229166646124213</v>
      </c>
      <c r="D849" s="4">
        <f t="shared" si="171"/>
        <v>44205</v>
      </c>
      <c r="E849" s="2">
        <f t="shared" ca="1" si="180"/>
        <v>0.9</v>
      </c>
      <c r="F849" s="2">
        <f t="shared" ca="1" si="181"/>
        <v>1.17</v>
      </c>
      <c r="G849">
        <f t="shared" si="182"/>
        <v>0.1979166646124213</v>
      </c>
      <c r="H849">
        <f t="shared" si="172"/>
        <v>1</v>
      </c>
      <c r="I849" s="2">
        <f t="shared" si="173"/>
        <v>0</v>
      </c>
      <c r="J849" s="2">
        <f>VLOOKUP(A849,'Meter Scaling'!A:B,2,FALSE)</f>
        <v>10</v>
      </c>
      <c r="K849">
        <f t="shared" ca="1" si="174"/>
        <v>0</v>
      </c>
      <c r="L849">
        <f t="shared" ca="1" si="175"/>
        <v>0</v>
      </c>
      <c r="M849">
        <f t="shared" ca="1" si="176"/>
        <v>0</v>
      </c>
      <c r="N849">
        <f t="shared" ca="1" si="177"/>
        <v>0</v>
      </c>
    </row>
    <row r="850" spans="1:14" x14ac:dyDescent="0.25">
      <c r="A850">
        <f t="shared" si="178"/>
        <v>1</v>
      </c>
      <c r="B850" s="1">
        <f t="shared" si="179"/>
        <v>44205.833333331277</v>
      </c>
      <c r="C850" s="1">
        <f t="shared" si="170"/>
        <v>0.83333333127666265</v>
      </c>
      <c r="D850" s="4">
        <f t="shared" si="171"/>
        <v>44205</v>
      </c>
      <c r="E850" s="2">
        <f t="shared" ca="1" si="180"/>
        <v>1.05</v>
      </c>
      <c r="F850" s="2">
        <f t="shared" ca="1" si="181"/>
        <v>1.17</v>
      </c>
      <c r="G850">
        <f t="shared" si="182"/>
        <v>0.20833333127666265</v>
      </c>
      <c r="H850">
        <f t="shared" si="172"/>
        <v>1</v>
      </c>
      <c r="I850" s="2">
        <f t="shared" si="173"/>
        <v>0</v>
      </c>
      <c r="J850" s="2">
        <f>VLOOKUP(A850,'Meter Scaling'!A:B,2,FALSE)</f>
        <v>10</v>
      </c>
      <c r="K850">
        <f t="shared" ca="1" si="174"/>
        <v>0</v>
      </c>
      <c r="L850">
        <f t="shared" ca="1" si="175"/>
        <v>0</v>
      </c>
      <c r="M850">
        <f t="shared" ca="1" si="176"/>
        <v>0</v>
      </c>
      <c r="N850">
        <f t="shared" ca="1" si="177"/>
        <v>0</v>
      </c>
    </row>
    <row r="851" spans="1:14" x14ac:dyDescent="0.25">
      <c r="A851">
        <f t="shared" si="178"/>
        <v>1</v>
      </c>
      <c r="B851" s="1">
        <f t="shared" si="179"/>
        <v>44205.843749997941</v>
      </c>
      <c r="C851" s="1">
        <f t="shared" si="170"/>
        <v>0.843749997940904</v>
      </c>
      <c r="D851" s="4">
        <f t="shared" si="171"/>
        <v>44205</v>
      </c>
      <c r="E851" s="2">
        <f t="shared" ca="1" si="180"/>
        <v>0.96</v>
      </c>
      <c r="F851" s="2">
        <f t="shared" ca="1" si="181"/>
        <v>1.17</v>
      </c>
      <c r="G851">
        <f t="shared" si="182"/>
        <v>0.218749997940904</v>
      </c>
      <c r="H851">
        <f t="shared" si="172"/>
        <v>1</v>
      </c>
      <c r="I851" s="2">
        <f t="shared" si="173"/>
        <v>0</v>
      </c>
      <c r="J851" s="2">
        <f>VLOOKUP(A851,'Meter Scaling'!A:B,2,FALSE)</f>
        <v>10</v>
      </c>
      <c r="K851">
        <f t="shared" ca="1" si="174"/>
        <v>0</v>
      </c>
      <c r="L851">
        <f t="shared" ca="1" si="175"/>
        <v>0</v>
      </c>
      <c r="M851">
        <f t="shared" ca="1" si="176"/>
        <v>0</v>
      </c>
      <c r="N851">
        <f t="shared" ca="1" si="177"/>
        <v>0</v>
      </c>
    </row>
    <row r="852" spans="1:14" x14ac:dyDescent="0.25">
      <c r="A852">
        <f t="shared" si="178"/>
        <v>1</v>
      </c>
      <c r="B852" s="1">
        <f t="shared" si="179"/>
        <v>44205.854166664605</v>
      </c>
      <c r="C852" s="1">
        <f t="shared" si="170"/>
        <v>0.85416666460514534</v>
      </c>
      <c r="D852" s="4">
        <f t="shared" si="171"/>
        <v>44205</v>
      </c>
      <c r="E852" s="2">
        <f t="shared" ca="1" si="180"/>
        <v>1.02</v>
      </c>
      <c r="F852" s="2">
        <f t="shared" ca="1" si="181"/>
        <v>1.17</v>
      </c>
      <c r="G852">
        <f t="shared" si="182"/>
        <v>0.22916666460514534</v>
      </c>
      <c r="H852">
        <f t="shared" si="172"/>
        <v>1</v>
      </c>
      <c r="I852" s="2">
        <f t="shared" si="173"/>
        <v>0</v>
      </c>
      <c r="J852" s="2">
        <f>VLOOKUP(A852,'Meter Scaling'!A:B,2,FALSE)</f>
        <v>10</v>
      </c>
      <c r="K852">
        <f t="shared" ca="1" si="174"/>
        <v>0</v>
      </c>
      <c r="L852">
        <f t="shared" ca="1" si="175"/>
        <v>0</v>
      </c>
      <c r="M852">
        <f t="shared" ca="1" si="176"/>
        <v>0</v>
      </c>
      <c r="N852">
        <f t="shared" ca="1" si="177"/>
        <v>0</v>
      </c>
    </row>
    <row r="853" spans="1:14" x14ac:dyDescent="0.25">
      <c r="A853">
        <f t="shared" si="178"/>
        <v>1</v>
      </c>
      <c r="B853" s="1">
        <f t="shared" si="179"/>
        <v>44205.864583331269</v>
      </c>
      <c r="C853" s="1">
        <f t="shared" si="170"/>
        <v>0.86458333126938669</v>
      </c>
      <c r="D853" s="4">
        <f t="shared" si="171"/>
        <v>44205</v>
      </c>
      <c r="E853" s="2">
        <f t="shared" ca="1" si="180"/>
        <v>0.98</v>
      </c>
      <c r="F853" s="2">
        <f t="shared" ca="1" si="181"/>
        <v>1.17</v>
      </c>
      <c r="G853">
        <f t="shared" si="182"/>
        <v>0.23958333126938669</v>
      </c>
      <c r="H853">
        <f t="shared" si="172"/>
        <v>1</v>
      </c>
      <c r="I853" s="2">
        <f t="shared" si="173"/>
        <v>0</v>
      </c>
      <c r="J853" s="2">
        <f>VLOOKUP(A853,'Meter Scaling'!A:B,2,FALSE)</f>
        <v>10</v>
      </c>
      <c r="K853">
        <f t="shared" ca="1" si="174"/>
        <v>0</v>
      </c>
      <c r="L853">
        <f t="shared" ca="1" si="175"/>
        <v>0</v>
      </c>
      <c r="M853">
        <f t="shared" ca="1" si="176"/>
        <v>0</v>
      </c>
      <c r="N853">
        <f t="shared" ca="1" si="177"/>
        <v>0</v>
      </c>
    </row>
    <row r="854" spans="1:14" x14ac:dyDescent="0.25">
      <c r="A854">
        <f t="shared" si="178"/>
        <v>1</v>
      </c>
      <c r="B854" s="1">
        <f t="shared" si="179"/>
        <v>44205.874999997934</v>
      </c>
      <c r="C854" s="1">
        <f t="shared" si="170"/>
        <v>0.87499999793362804</v>
      </c>
      <c r="D854" s="4">
        <f t="shared" si="171"/>
        <v>44205</v>
      </c>
      <c r="E854" s="2">
        <f t="shared" ca="1" si="180"/>
        <v>0.97</v>
      </c>
      <c r="F854" s="2">
        <f t="shared" ca="1" si="181"/>
        <v>1.17</v>
      </c>
      <c r="G854">
        <f t="shared" si="182"/>
        <v>0.24999999793362804</v>
      </c>
      <c r="H854">
        <f t="shared" si="172"/>
        <v>1</v>
      </c>
      <c r="I854" s="2">
        <f t="shared" si="173"/>
        <v>0</v>
      </c>
      <c r="J854" s="2">
        <f>VLOOKUP(A854,'Meter Scaling'!A:B,2,FALSE)</f>
        <v>10</v>
      </c>
      <c r="K854">
        <f t="shared" ca="1" si="174"/>
        <v>0</v>
      </c>
      <c r="L854">
        <f t="shared" ca="1" si="175"/>
        <v>0</v>
      </c>
      <c r="M854">
        <f t="shared" ca="1" si="176"/>
        <v>0</v>
      </c>
      <c r="N854">
        <f t="shared" ca="1" si="177"/>
        <v>0</v>
      </c>
    </row>
    <row r="855" spans="1:14" x14ac:dyDescent="0.25">
      <c r="A855">
        <f t="shared" si="178"/>
        <v>1</v>
      </c>
      <c r="B855" s="1">
        <f t="shared" si="179"/>
        <v>44205.885416664598</v>
      </c>
      <c r="C855" s="1">
        <f t="shared" si="170"/>
        <v>0.88541666459786939</v>
      </c>
      <c r="D855" s="4">
        <f t="shared" si="171"/>
        <v>44205</v>
      </c>
      <c r="E855" s="2">
        <f t="shared" ca="1" si="180"/>
        <v>1.1000000000000001</v>
      </c>
      <c r="F855" s="2">
        <f t="shared" ca="1" si="181"/>
        <v>1.17</v>
      </c>
      <c r="G855">
        <f t="shared" si="182"/>
        <v>0.26041666459786939</v>
      </c>
      <c r="H855">
        <f t="shared" si="172"/>
        <v>1</v>
      </c>
      <c r="I855" s="2">
        <f t="shared" si="173"/>
        <v>0</v>
      </c>
      <c r="J855" s="2">
        <f>VLOOKUP(A855,'Meter Scaling'!A:B,2,FALSE)</f>
        <v>10</v>
      </c>
      <c r="K855">
        <f t="shared" ca="1" si="174"/>
        <v>0</v>
      </c>
      <c r="L855">
        <f t="shared" ca="1" si="175"/>
        <v>0</v>
      </c>
      <c r="M855">
        <f t="shared" ca="1" si="176"/>
        <v>0</v>
      </c>
      <c r="N855">
        <f t="shared" ca="1" si="177"/>
        <v>0</v>
      </c>
    </row>
    <row r="856" spans="1:14" x14ac:dyDescent="0.25">
      <c r="A856">
        <f t="shared" si="178"/>
        <v>1</v>
      </c>
      <c r="B856" s="1">
        <f t="shared" si="179"/>
        <v>44205.895833331262</v>
      </c>
      <c r="C856" s="1">
        <f t="shared" si="170"/>
        <v>0.89583333126211073</v>
      </c>
      <c r="D856" s="4">
        <f t="shared" si="171"/>
        <v>44205</v>
      </c>
      <c r="E856" s="2">
        <f t="shared" ca="1" si="180"/>
        <v>1.03</v>
      </c>
      <c r="F856" s="2">
        <f t="shared" ca="1" si="181"/>
        <v>1.17</v>
      </c>
      <c r="G856">
        <f t="shared" si="182"/>
        <v>0.27083333126211073</v>
      </c>
      <c r="H856">
        <f t="shared" si="172"/>
        <v>1</v>
      </c>
      <c r="I856" s="2">
        <f t="shared" si="173"/>
        <v>0</v>
      </c>
      <c r="J856" s="2">
        <f>VLOOKUP(A856,'Meter Scaling'!A:B,2,FALSE)</f>
        <v>10</v>
      </c>
      <c r="K856">
        <f t="shared" ca="1" si="174"/>
        <v>0</v>
      </c>
      <c r="L856">
        <f t="shared" ca="1" si="175"/>
        <v>0</v>
      </c>
      <c r="M856">
        <f t="shared" ca="1" si="176"/>
        <v>0</v>
      </c>
      <c r="N856">
        <f t="shared" ca="1" si="177"/>
        <v>0</v>
      </c>
    </row>
    <row r="857" spans="1:14" x14ac:dyDescent="0.25">
      <c r="A857">
        <f t="shared" si="178"/>
        <v>1</v>
      </c>
      <c r="B857" s="1">
        <f t="shared" si="179"/>
        <v>44205.906249997926</v>
      </c>
      <c r="C857" s="1">
        <f t="shared" si="170"/>
        <v>0.90624999792635208</v>
      </c>
      <c r="D857" s="4">
        <f t="shared" si="171"/>
        <v>44205</v>
      </c>
      <c r="E857" s="2">
        <f t="shared" ca="1" si="180"/>
        <v>0.91</v>
      </c>
      <c r="F857" s="2">
        <f t="shared" ca="1" si="181"/>
        <v>1.17</v>
      </c>
      <c r="G857">
        <f t="shared" si="182"/>
        <v>0.28124999792635208</v>
      </c>
      <c r="H857">
        <f t="shared" si="172"/>
        <v>1</v>
      </c>
      <c r="I857" s="2">
        <f t="shared" si="173"/>
        <v>0</v>
      </c>
      <c r="J857" s="2">
        <f>VLOOKUP(A857,'Meter Scaling'!A:B,2,FALSE)</f>
        <v>10</v>
      </c>
      <c r="K857">
        <f t="shared" ca="1" si="174"/>
        <v>0</v>
      </c>
      <c r="L857">
        <f t="shared" ca="1" si="175"/>
        <v>0</v>
      </c>
      <c r="M857">
        <f t="shared" ca="1" si="176"/>
        <v>0</v>
      </c>
      <c r="N857">
        <f t="shared" ca="1" si="177"/>
        <v>0</v>
      </c>
    </row>
    <row r="858" spans="1:14" x14ac:dyDescent="0.25">
      <c r="A858">
        <f t="shared" si="178"/>
        <v>1</v>
      </c>
      <c r="B858" s="1">
        <f t="shared" si="179"/>
        <v>44205.916666664591</v>
      </c>
      <c r="C858" s="1">
        <f t="shared" si="170"/>
        <v>0.91666666459059343</v>
      </c>
      <c r="D858" s="4">
        <f t="shared" si="171"/>
        <v>44205</v>
      </c>
      <c r="E858" s="2">
        <f t="shared" ca="1" si="180"/>
        <v>1.07</v>
      </c>
      <c r="F858" s="2">
        <f t="shared" ca="1" si="181"/>
        <v>1.17</v>
      </c>
      <c r="G858">
        <f t="shared" si="182"/>
        <v>0.29166666459059343</v>
      </c>
      <c r="H858">
        <f t="shared" si="172"/>
        <v>1</v>
      </c>
      <c r="I858" s="2">
        <f t="shared" si="173"/>
        <v>0</v>
      </c>
      <c r="J858" s="2">
        <f>VLOOKUP(A858,'Meter Scaling'!A:B,2,FALSE)</f>
        <v>10</v>
      </c>
      <c r="K858">
        <f t="shared" ca="1" si="174"/>
        <v>0</v>
      </c>
      <c r="L858">
        <f t="shared" ca="1" si="175"/>
        <v>0</v>
      </c>
      <c r="M858">
        <f t="shared" ca="1" si="176"/>
        <v>0</v>
      </c>
      <c r="N858">
        <f t="shared" ca="1" si="177"/>
        <v>0</v>
      </c>
    </row>
    <row r="859" spans="1:14" x14ac:dyDescent="0.25">
      <c r="A859">
        <f t="shared" si="178"/>
        <v>1</v>
      </c>
      <c r="B859" s="1">
        <f t="shared" si="179"/>
        <v>44205.927083331255</v>
      </c>
      <c r="C859" s="1">
        <f t="shared" si="170"/>
        <v>0.92708333125483477</v>
      </c>
      <c r="D859" s="4">
        <f t="shared" si="171"/>
        <v>44205</v>
      </c>
      <c r="E859" s="2">
        <f t="shared" ca="1" si="180"/>
        <v>1.08</v>
      </c>
      <c r="F859" s="2">
        <f t="shared" ca="1" si="181"/>
        <v>1.17</v>
      </c>
      <c r="G859">
        <f t="shared" si="182"/>
        <v>0.30208333125483477</v>
      </c>
      <c r="H859">
        <f t="shared" si="172"/>
        <v>1</v>
      </c>
      <c r="I859" s="2">
        <f t="shared" si="173"/>
        <v>0</v>
      </c>
      <c r="J859" s="2">
        <f>VLOOKUP(A859,'Meter Scaling'!A:B,2,FALSE)</f>
        <v>10</v>
      </c>
      <c r="K859">
        <f t="shared" ca="1" si="174"/>
        <v>0</v>
      </c>
      <c r="L859">
        <f t="shared" ca="1" si="175"/>
        <v>0</v>
      </c>
      <c r="M859">
        <f t="shared" ca="1" si="176"/>
        <v>0</v>
      </c>
      <c r="N859">
        <f t="shared" ca="1" si="177"/>
        <v>0</v>
      </c>
    </row>
    <row r="860" spans="1:14" x14ac:dyDescent="0.25">
      <c r="A860">
        <f t="shared" si="178"/>
        <v>1</v>
      </c>
      <c r="B860" s="1">
        <f t="shared" si="179"/>
        <v>44205.937499997919</v>
      </c>
      <c r="C860" s="1">
        <f t="shared" si="170"/>
        <v>0.93749999791907612</v>
      </c>
      <c r="D860" s="4">
        <f t="shared" si="171"/>
        <v>44205</v>
      </c>
      <c r="E860" s="2">
        <f t="shared" ca="1" si="180"/>
        <v>1.06</v>
      </c>
      <c r="F860" s="2">
        <f t="shared" ca="1" si="181"/>
        <v>1.17</v>
      </c>
      <c r="G860">
        <f t="shared" si="182"/>
        <v>0.31249999791907612</v>
      </c>
      <c r="H860">
        <f t="shared" si="172"/>
        <v>1</v>
      </c>
      <c r="I860" s="2">
        <f t="shared" si="173"/>
        <v>0</v>
      </c>
      <c r="J860" s="2">
        <f>VLOOKUP(A860,'Meter Scaling'!A:B,2,FALSE)</f>
        <v>10</v>
      </c>
      <c r="K860">
        <f t="shared" ca="1" si="174"/>
        <v>0</v>
      </c>
      <c r="L860">
        <f t="shared" ca="1" si="175"/>
        <v>0</v>
      </c>
      <c r="M860">
        <f t="shared" ca="1" si="176"/>
        <v>0</v>
      </c>
      <c r="N860">
        <f t="shared" ca="1" si="177"/>
        <v>0</v>
      </c>
    </row>
    <row r="861" spans="1:14" x14ac:dyDescent="0.25">
      <c r="A861">
        <f t="shared" si="178"/>
        <v>1</v>
      </c>
      <c r="B861" s="1">
        <f t="shared" si="179"/>
        <v>44205.947916664583</v>
      </c>
      <c r="C861" s="1">
        <f t="shared" si="170"/>
        <v>0.94791666458331747</v>
      </c>
      <c r="D861" s="4">
        <f t="shared" si="171"/>
        <v>44205</v>
      </c>
      <c r="E861" s="2">
        <f t="shared" ca="1" si="180"/>
        <v>0.97</v>
      </c>
      <c r="F861" s="2">
        <f t="shared" ca="1" si="181"/>
        <v>1.17</v>
      </c>
      <c r="G861">
        <f t="shared" si="182"/>
        <v>0.32291666458331747</v>
      </c>
      <c r="H861">
        <f t="shared" si="172"/>
        <v>1</v>
      </c>
      <c r="I861" s="2">
        <f t="shared" si="173"/>
        <v>0</v>
      </c>
      <c r="J861" s="2">
        <f>VLOOKUP(A861,'Meter Scaling'!A:B,2,FALSE)</f>
        <v>10</v>
      </c>
      <c r="K861">
        <f t="shared" ca="1" si="174"/>
        <v>0</v>
      </c>
      <c r="L861">
        <f t="shared" ca="1" si="175"/>
        <v>0</v>
      </c>
      <c r="M861">
        <f t="shared" ca="1" si="176"/>
        <v>0</v>
      </c>
      <c r="N861">
        <f t="shared" ca="1" si="177"/>
        <v>0</v>
      </c>
    </row>
    <row r="862" spans="1:14" x14ac:dyDescent="0.25">
      <c r="A862">
        <f t="shared" si="178"/>
        <v>1</v>
      </c>
      <c r="B862" s="1">
        <f t="shared" si="179"/>
        <v>44205.958333331248</v>
      </c>
      <c r="C862" s="1">
        <f t="shared" si="170"/>
        <v>0.95833333124755882</v>
      </c>
      <c r="D862" s="4">
        <f t="shared" si="171"/>
        <v>44205</v>
      </c>
      <c r="E862" s="2">
        <f t="shared" ca="1" si="180"/>
        <v>0.91</v>
      </c>
      <c r="F862" s="2">
        <f t="shared" ca="1" si="181"/>
        <v>1.17</v>
      </c>
      <c r="G862">
        <f t="shared" si="182"/>
        <v>0.33333333124755882</v>
      </c>
      <c r="H862">
        <f t="shared" si="172"/>
        <v>1</v>
      </c>
      <c r="I862" s="2">
        <f t="shared" si="173"/>
        <v>0</v>
      </c>
      <c r="J862" s="2">
        <f>VLOOKUP(A862,'Meter Scaling'!A:B,2,FALSE)</f>
        <v>10</v>
      </c>
      <c r="K862">
        <f t="shared" ca="1" si="174"/>
        <v>0</v>
      </c>
      <c r="L862">
        <f t="shared" ca="1" si="175"/>
        <v>0</v>
      </c>
      <c r="M862">
        <f t="shared" ca="1" si="176"/>
        <v>0</v>
      </c>
      <c r="N862">
        <f t="shared" ca="1" si="177"/>
        <v>0</v>
      </c>
    </row>
    <row r="863" spans="1:14" x14ac:dyDescent="0.25">
      <c r="A863">
        <f t="shared" si="178"/>
        <v>1</v>
      </c>
      <c r="B863" s="1">
        <f t="shared" si="179"/>
        <v>44205.968749997912</v>
      </c>
      <c r="C863" s="1">
        <f t="shared" si="170"/>
        <v>0.96874999791180016</v>
      </c>
      <c r="D863" s="4">
        <f t="shared" si="171"/>
        <v>44205</v>
      </c>
      <c r="E863" s="2">
        <f t="shared" ca="1" si="180"/>
        <v>0.98</v>
      </c>
      <c r="F863" s="2">
        <f t="shared" ca="1" si="181"/>
        <v>1.17</v>
      </c>
      <c r="G863">
        <f t="shared" si="182"/>
        <v>0.34374999791180016</v>
      </c>
      <c r="H863">
        <f t="shared" si="172"/>
        <v>1</v>
      </c>
      <c r="I863" s="2">
        <f t="shared" si="173"/>
        <v>0</v>
      </c>
      <c r="J863" s="2">
        <f>VLOOKUP(A863,'Meter Scaling'!A:B,2,FALSE)</f>
        <v>10</v>
      </c>
      <c r="K863">
        <f t="shared" ca="1" si="174"/>
        <v>0</v>
      </c>
      <c r="L863">
        <f t="shared" ca="1" si="175"/>
        <v>0</v>
      </c>
      <c r="M863">
        <f t="shared" ca="1" si="176"/>
        <v>0</v>
      </c>
      <c r="N863">
        <f t="shared" ca="1" si="177"/>
        <v>0</v>
      </c>
    </row>
    <row r="864" spans="1:14" x14ac:dyDescent="0.25">
      <c r="A864">
        <f t="shared" si="178"/>
        <v>1</v>
      </c>
      <c r="B864" s="1">
        <f t="shared" si="179"/>
        <v>44205.979166664576</v>
      </c>
      <c r="C864" s="1">
        <f t="shared" si="170"/>
        <v>0.97916666457604151</v>
      </c>
      <c r="D864" s="4">
        <f t="shared" si="171"/>
        <v>44205</v>
      </c>
      <c r="E864" s="2">
        <f t="shared" ca="1" si="180"/>
        <v>0.92</v>
      </c>
      <c r="F864" s="2">
        <f t="shared" ca="1" si="181"/>
        <v>1.17</v>
      </c>
      <c r="G864">
        <f t="shared" si="182"/>
        <v>0.35416666457604151</v>
      </c>
      <c r="H864">
        <f t="shared" si="172"/>
        <v>1</v>
      </c>
      <c r="I864" s="2">
        <f t="shared" si="173"/>
        <v>0</v>
      </c>
      <c r="J864" s="2">
        <f>VLOOKUP(A864,'Meter Scaling'!A:B,2,FALSE)</f>
        <v>10</v>
      </c>
      <c r="K864">
        <f t="shared" ca="1" si="174"/>
        <v>0</v>
      </c>
      <c r="L864">
        <f t="shared" ca="1" si="175"/>
        <v>0</v>
      </c>
      <c r="M864">
        <f t="shared" ca="1" si="176"/>
        <v>0</v>
      </c>
      <c r="N864">
        <f t="shared" ca="1" si="177"/>
        <v>0</v>
      </c>
    </row>
    <row r="865" spans="1:14" x14ac:dyDescent="0.25">
      <c r="A865">
        <f t="shared" si="178"/>
        <v>1</v>
      </c>
      <c r="B865" s="1">
        <f t="shared" si="179"/>
        <v>44205.98958333124</v>
      </c>
      <c r="C865" s="1">
        <f t="shared" si="170"/>
        <v>0.98958333124028286</v>
      </c>
      <c r="D865" s="4">
        <f t="shared" si="171"/>
        <v>44205</v>
      </c>
      <c r="E865" s="2">
        <f t="shared" ca="1" si="180"/>
        <v>1.04</v>
      </c>
      <c r="F865" s="2">
        <f t="shared" ca="1" si="181"/>
        <v>1.17</v>
      </c>
      <c r="G865">
        <f t="shared" si="182"/>
        <v>0.36458333124028286</v>
      </c>
      <c r="H865">
        <f t="shared" si="172"/>
        <v>1</v>
      </c>
      <c r="I865" s="2">
        <f t="shared" si="173"/>
        <v>0</v>
      </c>
      <c r="J865" s="2">
        <f>VLOOKUP(A865,'Meter Scaling'!A:B,2,FALSE)</f>
        <v>10</v>
      </c>
      <c r="K865">
        <f t="shared" ca="1" si="174"/>
        <v>0</v>
      </c>
      <c r="L865">
        <f t="shared" ca="1" si="175"/>
        <v>0</v>
      </c>
      <c r="M865">
        <f t="shared" ca="1" si="176"/>
        <v>0</v>
      </c>
      <c r="N865">
        <f t="shared" ca="1" si="177"/>
        <v>0</v>
      </c>
    </row>
    <row r="866" spans="1:14" x14ac:dyDescent="0.25">
      <c r="A866">
        <f t="shared" si="178"/>
        <v>1</v>
      </c>
      <c r="B866" s="1">
        <f t="shared" si="179"/>
        <v>44205.999999997905</v>
      </c>
      <c r="C866" s="1">
        <f t="shared" si="170"/>
        <v>0.99999999790452421</v>
      </c>
      <c r="D866" s="4">
        <f t="shared" si="171"/>
        <v>44205</v>
      </c>
      <c r="E866" s="2">
        <f t="shared" ca="1" si="180"/>
        <v>0.91</v>
      </c>
      <c r="F866" s="2">
        <f t="shared" ca="1" si="181"/>
        <v>0.15</v>
      </c>
      <c r="G866">
        <f t="shared" si="182"/>
        <v>0.37499999790452421</v>
      </c>
      <c r="H866">
        <f t="shared" si="172"/>
        <v>1</v>
      </c>
      <c r="I866" s="2">
        <f t="shared" si="173"/>
        <v>0</v>
      </c>
      <c r="J866" s="2">
        <f>VLOOKUP(A866,'Meter Scaling'!A:B,2,FALSE)</f>
        <v>10</v>
      </c>
      <c r="K866">
        <f t="shared" ca="1" si="174"/>
        <v>0</v>
      </c>
      <c r="L866">
        <f t="shared" ca="1" si="175"/>
        <v>0</v>
      </c>
      <c r="M866">
        <f t="shared" ca="1" si="176"/>
        <v>0</v>
      </c>
      <c r="N866">
        <f t="shared" ca="1" si="177"/>
        <v>0</v>
      </c>
    </row>
    <row r="867" spans="1:14" x14ac:dyDescent="0.25">
      <c r="A867">
        <f t="shared" si="178"/>
        <v>1</v>
      </c>
      <c r="B867" s="1">
        <f t="shared" si="179"/>
        <v>44206.010416664569</v>
      </c>
      <c r="C867" s="1">
        <f t="shared" si="170"/>
        <v>1.0416664568765555E-2</v>
      </c>
      <c r="D867" s="4">
        <f t="shared" si="171"/>
        <v>44206</v>
      </c>
      <c r="E867" s="2">
        <f t="shared" ca="1" si="180"/>
        <v>0.95</v>
      </c>
      <c r="F867" s="2">
        <f t="shared" ca="1" si="181"/>
        <v>0.15</v>
      </c>
      <c r="G867">
        <f t="shared" si="182"/>
        <v>0.61458333543123445</v>
      </c>
      <c r="H867">
        <f t="shared" si="172"/>
        <v>1</v>
      </c>
      <c r="I867" s="2">
        <f t="shared" si="173"/>
        <v>0</v>
      </c>
      <c r="J867" s="2">
        <f>VLOOKUP(A867,'Meter Scaling'!A:B,2,FALSE)</f>
        <v>10</v>
      </c>
      <c r="K867">
        <f t="shared" ca="1" si="174"/>
        <v>0</v>
      </c>
      <c r="L867">
        <f t="shared" ca="1" si="175"/>
        <v>0</v>
      </c>
      <c r="M867">
        <f t="shared" ca="1" si="176"/>
        <v>0</v>
      </c>
      <c r="N867">
        <f t="shared" ca="1" si="177"/>
        <v>0</v>
      </c>
    </row>
    <row r="868" spans="1:14" x14ac:dyDescent="0.25">
      <c r="A868">
        <f t="shared" si="178"/>
        <v>1</v>
      </c>
      <c r="B868" s="1">
        <f t="shared" si="179"/>
        <v>44206.020833331233</v>
      </c>
      <c r="C868" s="1">
        <f t="shared" si="170"/>
        <v>2.0833331233006902E-2</v>
      </c>
      <c r="D868" s="4">
        <f t="shared" si="171"/>
        <v>44206</v>
      </c>
      <c r="E868" s="2">
        <f t="shared" ca="1" si="180"/>
        <v>0.92</v>
      </c>
      <c r="F868" s="2">
        <f t="shared" ca="1" si="181"/>
        <v>0.15</v>
      </c>
      <c r="G868">
        <f t="shared" si="182"/>
        <v>0.6041666687669931</v>
      </c>
      <c r="H868">
        <f t="shared" si="172"/>
        <v>1</v>
      </c>
      <c r="I868" s="2">
        <f t="shared" si="173"/>
        <v>0</v>
      </c>
      <c r="J868" s="2">
        <f>VLOOKUP(A868,'Meter Scaling'!A:B,2,FALSE)</f>
        <v>10</v>
      </c>
      <c r="K868">
        <f t="shared" ca="1" si="174"/>
        <v>0</v>
      </c>
      <c r="L868">
        <f t="shared" ca="1" si="175"/>
        <v>0</v>
      </c>
      <c r="M868">
        <f t="shared" ca="1" si="176"/>
        <v>0</v>
      </c>
      <c r="N868">
        <f t="shared" ca="1" si="177"/>
        <v>0</v>
      </c>
    </row>
    <row r="869" spans="1:14" x14ac:dyDescent="0.25">
      <c r="A869">
        <f t="shared" si="178"/>
        <v>1</v>
      </c>
      <c r="B869" s="1">
        <f t="shared" si="179"/>
        <v>44206.031249997897</v>
      </c>
      <c r="C869" s="1">
        <f t="shared" si="170"/>
        <v>3.124999789724825E-2</v>
      </c>
      <c r="D869" s="4">
        <f t="shared" si="171"/>
        <v>44206</v>
      </c>
      <c r="E869" s="2">
        <f t="shared" ca="1" si="180"/>
        <v>1.0900000000000001</v>
      </c>
      <c r="F869" s="2">
        <f t="shared" ca="1" si="181"/>
        <v>0.15</v>
      </c>
      <c r="G869">
        <f t="shared" si="182"/>
        <v>0.59375000210275175</v>
      </c>
      <c r="H869">
        <f t="shared" si="172"/>
        <v>1</v>
      </c>
      <c r="I869" s="2">
        <f t="shared" si="173"/>
        <v>0</v>
      </c>
      <c r="J869" s="2">
        <f>VLOOKUP(A869,'Meter Scaling'!A:B,2,FALSE)</f>
        <v>10</v>
      </c>
      <c r="K869">
        <f t="shared" ca="1" si="174"/>
        <v>0</v>
      </c>
      <c r="L869">
        <f t="shared" ca="1" si="175"/>
        <v>0</v>
      </c>
      <c r="M869">
        <f t="shared" ca="1" si="176"/>
        <v>0</v>
      </c>
      <c r="N869">
        <f t="shared" ca="1" si="177"/>
        <v>0</v>
      </c>
    </row>
    <row r="870" spans="1:14" x14ac:dyDescent="0.25">
      <c r="A870">
        <f t="shared" si="178"/>
        <v>1</v>
      </c>
      <c r="B870" s="1">
        <f t="shared" si="179"/>
        <v>44206.041666664561</v>
      </c>
      <c r="C870" s="1">
        <f t="shared" si="170"/>
        <v>4.1666664561489597E-2</v>
      </c>
      <c r="D870" s="4">
        <f t="shared" si="171"/>
        <v>44206</v>
      </c>
      <c r="E870" s="2">
        <f t="shared" ca="1" si="180"/>
        <v>1.02</v>
      </c>
      <c r="F870" s="2">
        <f t="shared" ca="1" si="181"/>
        <v>0.15</v>
      </c>
      <c r="G870">
        <f t="shared" si="182"/>
        <v>0.5833333354385104</v>
      </c>
      <c r="H870">
        <f t="shared" si="172"/>
        <v>1</v>
      </c>
      <c r="I870" s="2">
        <f t="shared" si="173"/>
        <v>0</v>
      </c>
      <c r="J870" s="2">
        <f>VLOOKUP(A870,'Meter Scaling'!A:B,2,FALSE)</f>
        <v>10</v>
      </c>
      <c r="K870">
        <f t="shared" ca="1" si="174"/>
        <v>0</v>
      </c>
      <c r="L870">
        <f t="shared" ca="1" si="175"/>
        <v>0</v>
      </c>
      <c r="M870">
        <f t="shared" ca="1" si="176"/>
        <v>0</v>
      </c>
      <c r="N870">
        <f t="shared" ca="1" si="177"/>
        <v>0</v>
      </c>
    </row>
    <row r="871" spans="1:14" x14ac:dyDescent="0.25">
      <c r="A871">
        <f t="shared" si="178"/>
        <v>1</v>
      </c>
      <c r="B871" s="1">
        <f t="shared" si="179"/>
        <v>44206.052083331226</v>
      </c>
      <c r="C871" s="1">
        <f t="shared" si="170"/>
        <v>5.2083331225730944E-2</v>
      </c>
      <c r="D871" s="4">
        <f t="shared" si="171"/>
        <v>44206</v>
      </c>
      <c r="E871" s="2">
        <f t="shared" ca="1" si="180"/>
        <v>0.99</v>
      </c>
      <c r="F871" s="2">
        <f t="shared" ca="1" si="181"/>
        <v>0.15</v>
      </c>
      <c r="G871">
        <f t="shared" si="182"/>
        <v>0.57291666877426906</v>
      </c>
      <c r="H871">
        <f t="shared" si="172"/>
        <v>1</v>
      </c>
      <c r="I871" s="2">
        <f t="shared" si="173"/>
        <v>0</v>
      </c>
      <c r="J871" s="2">
        <f>VLOOKUP(A871,'Meter Scaling'!A:B,2,FALSE)</f>
        <v>10</v>
      </c>
      <c r="K871">
        <f t="shared" ca="1" si="174"/>
        <v>0</v>
      </c>
      <c r="L871">
        <f t="shared" ca="1" si="175"/>
        <v>0</v>
      </c>
      <c r="M871">
        <f t="shared" ca="1" si="176"/>
        <v>0</v>
      </c>
      <c r="N871">
        <f t="shared" ca="1" si="177"/>
        <v>0</v>
      </c>
    </row>
    <row r="872" spans="1:14" x14ac:dyDescent="0.25">
      <c r="A872">
        <f t="shared" si="178"/>
        <v>1</v>
      </c>
      <c r="B872" s="1">
        <f t="shared" si="179"/>
        <v>44206.06249999789</v>
      </c>
      <c r="C872" s="1">
        <f t="shared" si="170"/>
        <v>6.2499997889972292E-2</v>
      </c>
      <c r="D872" s="4">
        <f t="shared" si="171"/>
        <v>44206</v>
      </c>
      <c r="E872" s="2">
        <f t="shared" ca="1" si="180"/>
        <v>1.04</v>
      </c>
      <c r="F872" s="2">
        <f t="shared" ca="1" si="181"/>
        <v>0.15</v>
      </c>
      <c r="G872">
        <f t="shared" si="182"/>
        <v>0.56250000211002771</v>
      </c>
      <c r="H872">
        <f t="shared" si="172"/>
        <v>1</v>
      </c>
      <c r="I872" s="2">
        <f t="shared" si="173"/>
        <v>0</v>
      </c>
      <c r="J872" s="2">
        <f>VLOOKUP(A872,'Meter Scaling'!A:B,2,FALSE)</f>
        <v>10</v>
      </c>
      <c r="K872">
        <f t="shared" ca="1" si="174"/>
        <v>0</v>
      </c>
      <c r="L872">
        <f t="shared" ca="1" si="175"/>
        <v>0</v>
      </c>
      <c r="M872">
        <f t="shared" ca="1" si="176"/>
        <v>0</v>
      </c>
      <c r="N872">
        <f t="shared" ca="1" si="177"/>
        <v>0</v>
      </c>
    </row>
    <row r="873" spans="1:14" x14ac:dyDescent="0.25">
      <c r="A873">
        <f t="shared" si="178"/>
        <v>1</v>
      </c>
      <c r="B873" s="1">
        <f t="shared" si="179"/>
        <v>44206.072916664554</v>
      </c>
      <c r="C873" s="1">
        <f t="shared" si="170"/>
        <v>7.2916664554213639E-2</v>
      </c>
      <c r="D873" s="4">
        <f t="shared" si="171"/>
        <v>44206</v>
      </c>
      <c r="E873" s="2">
        <f t="shared" ca="1" si="180"/>
        <v>0.94</v>
      </c>
      <c r="F873" s="2">
        <f t="shared" ca="1" si="181"/>
        <v>0.15</v>
      </c>
      <c r="G873">
        <f t="shared" si="182"/>
        <v>0.55208333544578636</v>
      </c>
      <c r="H873">
        <f t="shared" si="172"/>
        <v>1</v>
      </c>
      <c r="I873" s="2">
        <f t="shared" si="173"/>
        <v>0</v>
      </c>
      <c r="J873" s="2">
        <f>VLOOKUP(A873,'Meter Scaling'!A:B,2,FALSE)</f>
        <v>10</v>
      </c>
      <c r="K873">
        <f t="shared" ca="1" si="174"/>
        <v>0</v>
      </c>
      <c r="L873">
        <f t="shared" ca="1" si="175"/>
        <v>0</v>
      </c>
      <c r="M873">
        <f t="shared" ca="1" si="176"/>
        <v>0</v>
      </c>
      <c r="N873">
        <f t="shared" ca="1" si="177"/>
        <v>0</v>
      </c>
    </row>
    <row r="874" spans="1:14" x14ac:dyDescent="0.25">
      <c r="A874">
        <f t="shared" si="178"/>
        <v>1</v>
      </c>
      <c r="B874" s="1">
        <f t="shared" si="179"/>
        <v>44206.083333331218</v>
      </c>
      <c r="C874" s="1">
        <f t="shared" si="170"/>
        <v>8.3333331218454987E-2</v>
      </c>
      <c r="D874" s="4">
        <f t="shared" si="171"/>
        <v>44206</v>
      </c>
      <c r="E874" s="2">
        <f t="shared" ca="1" si="180"/>
        <v>1.1000000000000001</v>
      </c>
      <c r="F874" s="2">
        <f t="shared" ca="1" si="181"/>
        <v>0.15</v>
      </c>
      <c r="G874">
        <f t="shared" si="182"/>
        <v>0.54166666878154501</v>
      </c>
      <c r="H874">
        <f t="shared" si="172"/>
        <v>1</v>
      </c>
      <c r="I874" s="2">
        <f t="shared" si="173"/>
        <v>0</v>
      </c>
      <c r="J874" s="2">
        <f>VLOOKUP(A874,'Meter Scaling'!A:B,2,FALSE)</f>
        <v>10</v>
      </c>
      <c r="K874">
        <f t="shared" ca="1" si="174"/>
        <v>0</v>
      </c>
      <c r="L874">
        <f t="shared" ca="1" si="175"/>
        <v>0</v>
      </c>
      <c r="M874">
        <f t="shared" ca="1" si="176"/>
        <v>0</v>
      </c>
      <c r="N874">
        <f t="shared" ca="1" si="177"/>
        <v>0</v>
      </c>
    </row>
    <row r="875" spans="1:14" x14ac:dyDescent="0.25">
      <c r="A875">
        <f t="shared" si="178"/>
        <v>1</v>
      </c>
      <c r="B875" s="1">
        <f t="shared" si="179"/>
        <v>44206.093749997883</v>
      </c>
      <c r="C875" s="1">
        <f t="shared" si="170"/>
        <v>9.3749997882696334E-2</v>
      </c>
      <c r="D875" s="4">
        <f t="shared" si="171"/>
        <v>44206</v>
      </c>
      <c r="E875" s="2">
        <f t="shared" ca="1" si="180"/>
        <v>1.07</v>
      </c>
      <c r="F875" s="2">
        <f t="shared" ca="1" si="181"/>
        <v>0.15</v>
      </c>
      <c r="G875">
        <f t="shared" si="182"/>
        <v>0.53125000211730367</v>
      </c>
      <c r="H875">
        <f t="shared" si="172"/>
        <v>1</v>
      </c>
      <c r="I875" s="2">
        <f t="shared" si="173"/>
        <v>0</v>
      </c>
      <c r="J875" s="2">
        <f>VLOOKUP(A875,'Meter Scaling'!A:B,2,FALSE)</f>
        <v>10</v>
      </c>
      <c r="K875">
        <f t="shared" ca="1" si="174"/>
        <v>0</v>
      </c>
      <c r="L875">
        <f t="shared" ca="1" si="175"/>
        <v>0</v>
      </c>
      <c r="M875">
        <f t="shared" ca="1" si="176"/>
        <v>0</v>
      </c>
      <c r="N875">
        <f t="shared" ca="1" si="177"/>
        <v>0</v>
      </c>
    </row>
    <row r="876" spans="1:14" x14ac:dyDescent="0.25">
      <c r="A876">
        <f t="shared" si="178"/>
        <v>1</v>
      </c>
      <c r="B876" s="1">
        <f t="shared" si="179"/>
        <v>44206.104166664547</v>
      </c>
      <c r="C876" s="1">
        <f t="shared" si="170"/>
        <v>0.10416666454693768</v>
      </c>
      <c r="D876" s="4">
        <f t="shared" si="171"/>
        <v>44206</v>
      </c>
      <c r="E876" s="2">
        <f t="shared" ca="1" si="180"/>
        <v>0.93</v>
      </c>
      <c r="F876" s="2">
        <f t="shared" ca="1" si="181"/>
        <v>0.15</v>
      </c>
      <c r="G876">
        <f t="shared" si="182"/>
        <v>0.52083333545306232</v>
      </c>
      <c r="H876">
        <f t="shared" si="172"/>
        <v>1</v>
      </c>
      <c r="I876" s="2">
        <f t="shared" si="173"/>
        <v>0</v>
      </c>
      <c r="J876" s="2">
        <f>VLOOKUP(A876,'Meter Scaling'!A:B,2,FALSE)</f>
        <v>10</v>
      </c>
      <c r="K876">
        <f t="shared" ca="1" si="174"/>
        <v>0</v>
      </c>
      <c r="L876">
        <f t="shared" ca="1" si="175"/>
        <v>0</v>
      </c>
      <c r="M876">
        <f t="shared" ca="1" si="176"/>
        <v>0</v>
      </c>
      <c r="N876">
        <f t="shared" ca="1" si="177"/>
        <v>0</v>
      </c>
    </row>
    <row r="877" spans="1:14" x14ac:dyDescent="0.25">
      <c r="A877">
        <f t="shared" si="178"/>
        <v>1</v>
      </c>
      <c r="B877" s="1">
        <f t="shared" si="179"/>
        <v>44206.114583331211</v>
      </c>
      <c r="C877" s="1">
        <f t="shared" si="170"/>
        <v>0.11458333121117903</v>
      </c>
      <c r="D877" s="4">
        <f t="shared" si="171"/>
        <v>44206</v>
      </c>
      <c r="E877" s="2">
        <f t="shared" ca="1" si="180"/>
        <v>0.95</v>
      </c>
      <c r="F877" s="2">
        <f t="shared" ca="1" si="181"/>
        <v>0.15</v>
      </c>
      <c r="G877">
        <f t="shared" si="182"/>
        <v>0.51041666878882097</v>
      </c>
      <c r="H877">
        <f t="shared" si="172"/>
        <v>1</v>
      </c>
      <c r="I877" s="2">
        <f t="shared" si="173"/>
        <v>0</v>
      </c>
      <c r="J877" s="2">
        <f>VLOOKUP(A877,'Meter Scaling'!A:B,2,FALSE)</f>
        <v>10</v>
      </c>
      <c r="K877">
        <f t="shared" ca="1" si="174"/>
        <v>0</v>
      </c>
      <c r="L877">
        <f t="shared" ca="1" si="175"/>
        <v>0</v>
      </c>
      <c r="M877">
        <f t="shared" ca="1" si="176"/>
        <v>0</v>
      </c>
      <c r="N877">
        <f t="shared" ca="1" si="177"/>
        <v>0</v>
      </c>
    </row>
    <row r="878" spans="1:14" x14ac:dyDescent="0.25">
      <c r="A878">
        <f t="shared" si="178"/>
        <v>1</v>
      </c>
      <c r="B878" s="1">
        <f t="shared" si="179"/>
        <v>44206.124999997875</v>
      </c>
      <c r="C878" s="1">
        <f t="shared" si="170"/>
        <v>0.12499999787542038</v>
      </c>
      <c r="D878" s="4">
        <f t="shared" si="171"/>
        <v>44206</v>
      </c>
      <c r="E878" s="2">
        <f t="shared" ca="1" si="180"/>
        <v>1.1000000000000001</v>
      </c>
      <c r="F878" s="2">
        <f t="shared" ca="1" si="181"/>
        <v>0.15</v>
      </c>
      <c r="G878">
        <f t="shared" si="182"/>
        <v>0.50000000212457962</v>
      </c>
      <c r="H878">
        <f t="shared" si="172"/>
        <v>1</v>
      </c>
      <c r="I878" s="2">
        <f t="shared" si="173"/>
        <v>0</v>
      </c>
      <c r="J878" s="2">
        <f>VLOOKUP(A878,'Meter Scaling'!A:B,2,FALSE)</f>
        <v>10</v>
      </c>
      <c r="K878">
        <f t="shared" ca="1" si="174"/>
        <v>0</v>
      </c>
      <c r="L878">
        <f t="shared" ca="1" si="175"/>
        <v>0</v>
      </c>
      <c r="M878">
        <f t="shared" ca="1" si="176"/>
        <v>0</v>
      </c>
      <c r="N878">
        <f t="shared" ca="1" si="177"/>
        <v>0</v>
      </c>
    </row>
    <row r="879" spans="1:14" x14ac:dyDescent="0.25">
      <c r="A879">
        <f t="shared" si="178"/>
        <v>1</v>
      </c>
      <c r="B879" s="1">
        <f t="shared" si="179"/>
        <v>44206.13541666454</v>
      </c>
      <c r="C879" s="1">
        <f t="shared" si="170"/>
        <v>0.13541666453966172</v>
      </c>
      <c r="D879" s="4">
        <f t="shared" si="171"/>
        <v>44206</v>
      </c>
      <c r="E879" s="2">
        <f t="shared" ca="1" si="180"/>
        <v>0.9</v>
      </c>
      <c r="F879" s="2">
        <f t="shared" ca="1" si="181"/>
        <v>0.15</v>
      </c>
      <c r="G879">
        <f t="shared" si="182"/>
        <v>0.48958333546033828</v>
      </c>
      <c r="H879">
        <f t="shared" si="172"/>
        <v>1</v>
      </c>
      <c r="I879" s="2">
        <f t="shared" si="173"/>
        <v>0</v>
      </c>
      <c r="J879" s="2">
        <f>VLOOKUP(A879,'Meter Scaling'!A:B,2,FALSE)</f>
        <v>10</v>
      </c>
      <c r="K879">
        <f t="shared" ca="1" si="174"/>
        <v>0</v>
      </c>
      <c r="L879">
        <f t="shared" ca="1" si="175"/>
        <v>0</v>
      </c>
      <c r="M879">
        <f t="shared" ca="1" si="176"/>
        <v>0</v>
      </c>
      <c r="N879">
        <f t="shared" ca="1" si="177"/>
        <v>0</v>
      </c>
    </row>
    <row r="880" spans="1:14" x14ac:dyDescent="0.25">
      <c r="A880">
        <f t="shared" si="178"/>
        <v>1</v>
      </c>
      <c r="B880" s="1">
        <f t="shared" si="179"/>
        <v>44206.145833331204</v>
      </c>
      <c r="C880" s="1">
        <f t="shared" si="170"/>
        <v>0.14583333120390307</v>
      </c>
      <c r="D880" s="4">
        <f t="shared" si="171"/>
        <v>44206</v>
      </c>
      <c r="E880" s="2">
        <f t="shared" ca="1" si="180"/>
        <v>0.9</v>
      </c>
      <c r="F880" s="2">
        <f t="shared" ca="1" si="181"/>
        <v>0.15</v>
      </c>
      <c r="G880">
        <f t="shared" si="182"/>
        <v>0.47916666879609693</v>
      </c>
      <c r="H880">
        <f t="shared" si="172"/>
        <v>1</v>
      </c>
      <c r="I880" s="2">
        <f t="shared" si="173"/>
        <v>0</v>
      </c>
      <c r="J880" s="2">
        <f>VLOOKUP(A880,'Meter Scaling'!A:B,2,FALSE)</f>
        <v>10</v>
      </c>
      <c r="K880">
        <f t="shared" ca="1" si="174"/>
        <v>0</v>
      </c>
      <c r="L880">
        <f t="shared" ca="1" si="175"/>
        <v>0</v>
      </c>
      <c r="M880">
        <f t="shared" ca="1" si="176"/>
        <v>0</v>
      </c>
      <c r="N880">
        <f t="shared" ca="1" si="177"/>
        <v>0</v>
      </c>
    </row>
    <row r="881" spans="1:14" x14ac:dyDescent="0.25">
      <c r="A881">
        <f t="shared" si="178"/>
        <v>1</v>
      </c>
      <c r="B881" s="1">
        <f t="shared" si="179"/>
        <v>44206.156249997868</v>
      </c>
      <c r="C881" s="1">
        <f t="shared" si="170"/>
        <v>0.15624999786814442</v>
      </c>
      <c r="D881" s="4">
        <f t="shared" si="171"/>
        <v>44206</v>
      </c>
      <c r="E881" s="2">
        <f t="shared" ca="1" si="180"/>
        <v>0.95</v>
      </c>
      <c r="F881" s="2">
        <f t="shared" ca="1" si="181"/>
        <v>0.15</v>
      </c>
      <c r="G881">
        <f t="shared" si="182"/>
        <v>0.46875000213185558</v>
      </c>
      <c r="H881">
        <f t="shared" si="172"/>
        <v>1</v>
      </c>
      <c r="I881" s="2">
        <f t="shared" si="173"/>
        <v>0</v>
      </c>
      <c r="J881" s="2">
        <f>VLOOKUP(A881,'Meter Scaling'!A:B,2,FALSE)</f>
        <v>10</v>
      </c>
      <c r="K881">
        <f t="shared" ca="1" si="174"/>
        <v>0</v>
      </c>
      <c r="L881">
        <f t="shared" ca="1" si="175"/>
        <v>0</v>
      </c>
      <c r="M881">
        <f t="shared" ca="1" si="176"/>
        <v>0</v>
      </c>
      <c r="N881">
        <f t="shared" ca="1" si="177"/>
        <v>0</v>
      </c>
    </row>
    <row r="882" spans="1:14" x14ac:dyDescent="0.25">
      <c r="A882">
        <f t="shared" si="178"/>
        <v>1</v>
      </c>
      <c r="B882" s="1">
        <f t="shared" si="179"/>
        <v>44206.166666664532</v>
      </c>
      <c r="C882" s="1">
        <f t="shared" si="170"/>
        <v>0.16666666453238577</v>
      </c>
      <c r="D882" s="4">
        <f t="shared" si="171"/>
        <v>44206</v>
      </c>
      <c r="E882" s="2">
        <f t="shared" ca="1" si="180"/>
        <v>0.99</v>
      </c>
      <c r="F882" s="2">
        <f t="shared" ca="1" si="181"/>
        <v>0.15</v>
      </c>
      <c r="G882">
        <f t="shared" si="182"/>
        <v>0.45833333546761423</v>
      </c>
      <c r="H882">
        <f t="shared" si="172"/>
        <v>1</v>
      </c>
      <c r="I882" s="2">
        <f t="shared" si="173"/>
        <v>0</v>
      </c>
      <c r="J882" s="2">
        <f>VLOOKUP(A882,'Meter Scaling'!A:B,2,FALSE)</f>
        <v>10</v>
      </c>
      <c r="K882">
        <f t="shared" ca="1" si="174"/>
        <v>0</v>
      </c>
      <c r="L882">
        <f t="shared" ca="1" si="175"/>
        <v>0</v>
      </c>
      <c r="M882">
        <f t="shared" ca="1" si="176"/>
        <v>0</v>
      </c>
      <c r="N882">
        <f t="shared" ca="1" si="177"/>
        <v>0</v>
      </c>
    </row>
    <row r="883" spans="1:14" x14ac:dyDescent="0.25">
      <c r="A883">
        <f t="shared" si="178"/>
        <v>1</v>
      </c>
      <c r="B883" s="1">
        <f t="shared" si="179"/>
        <v>44206.177083331197</v>
      </c>
      <c r="C883" s="1">
        <f t="shared" ref="C883:C946" si="183">B883-ROUNDDOWN(B883,0)</f>
        <v>0.17708333119662711</v>
      </c>
      <c r="D883" s="4">
        <f t="shared" si="171"/>
        <v>44206</v>
      </c>
      <c r="E883" s="2">
        <f t="shared" ca="1" si="180"/>
        <v>0.92</v>
      </c>
      <c r="F883" s="2">
        <f t="shared" ca="1" si="181"/>
        <v>0.15</v>
      </c>
      <c r="G883">
        <f t="shared" si="182"/>
        <v>0.44791666880337289</v>
      </c>
      <c r="H883">
        <f t="shared" si="172"/>
        <v>1</v>
      </c>
      <c r="I883" s="2">
        <f t="shared" si="173"/>
        <v>0</v>
      </c>
      <c r="J883" s="2">
        <f>VLOOKUP(A883,'Meter Scaling'!A:B,2,FALSE)</f>
        <v>10</v>
      </c>
      <c r="K883">
        <f t="shared" ca="1" si="174"/>
        <v>0</v>
      </c>
      <c r="L883">
        <f t="shared" ca="1" si="175"/>
        <v>0</v>
      </c>
      <c r="M883">
        <f t="shared" ca="1" si="176"/>
        <v>0</v>
      </c>
      <c r="N883">
        <f t="shared" ca="1" si="177"/>
        <v>0</v>
      </c>
    </row>
    <row r="884" spans="1:14" x14ac:dyDescent="0.25">
      <c r="A884">
        <f t="shared" si="178"/>
        <v>1</v>
      </c>
      <c r="B884" s="1">
        <f t="shared" si="179"/>
        <v>44206.187499997861</v>
      </c>
      <c r="C884" s="1">
        <f t="shared" si="183"/>
        <v>0.18749999786086846</v>
      </c>
      <c r="D884" s="4">
        <f t="shared" si="171"/>
        <v>44206</v>
      </c>
      <c r="E884" s="2">
        <f t="shared" ca="1" si="180"/>
        <v>0.99</v>
      </c>
      <c r="F884" s="2">
        <f t="shared" ca="1" si="181"/>
        <v>0.15</v>
      </c>
      <c r="G884">
        <f t="shared" si="182"/>
        <v>0.43750000213913154</v>
      </c>
      <c r="H884">
        <f t="shared" si="172"/>
        <v>1</v>
      </c>
      <c r="I884" s="2">
        <f t="shared" si="173"/>
        <v>0</v>
      </c>
      <c r="J884" s="2">
        <f>VLOOKUP(A884,'Meter Scaling'!A:B,2,FALSE)</f>
        <v>10</v>
      </c>
      <c r="K884">
        <f t="shared" ca="1" si="174"/>
        <v>0</v>
      </c>
      <c r="L884">
        <f t="shared" ca="1" si="175"/>
        <v>0</v>
      </c>
      <c r="M884">
        <f t="shared" ca="1" si="176"/>
        <v>0</v>
      </c>
      <c r="N884">
        <f t="shared" ca="1" si="177"/>
        <v>0</v>
      </c>
    </row>
    <row r="885" spans="1:14" x14ac:dyDescent="0.25">
      <c r="A885">
        <f t="shared" si="178"/>
        <v>1</v>
      </c>
      <c r="B885" s="1">
        <f t="shared" si="179"/>
        <v>44206.197916664525</v>
      </c>
      <c r="C885" s="1">
        <f t="shared" si="183"/>
        <v>0.19791666452510981</v>
      </c>
      <c r="D885" s="4">
        <f t="shared" si="171"/>
        <v>44206</v>
      </c>
      <c r="E885" s="2">
        <f t="shared" ca="1" si="180"/>
        <v>0.9</v>
      </c>
      <c r="F885" s="2">
        <f t="shared" ca="1" si="181"/>
        <v>0.15</v>
      </c>
      <c r="G885">
        <f t="shared" si="182"/>
        <v>0.42708333547489019</v>
      </c>
      <c r="H885">
        <f t="shared" si="172"/>
        <v>1</v>
      </c>
      <c r="I885" s="2">
        <f t="shared" si="173"/>
        <v>0</v>
      </c>
      <c r="J885" s="2">
        <f>VLOOKUP(A885,'Meter Scaling'!A:B,2,FALSE)</f>
        <v>10</v>
      </c>
      <c r="K885">
        <f t="shared" ca="1" si="174"/>
        <v>0</v>
      </c>
      <c r="L885">
        <f t="shared" ca="1" si="175"/>
        <v>0</v>
      </c>
      <c r="M885">
        <f t="shared" ca="1" si="176"/>
        <v>0</v>
      </c>
      <c r="N885">
        <f t="shared" ca="1" si="177"/>
        <v>0</v>
      </c>
    </row>
    <row r="886" spans="1:14" x14ac:dyDescent="0.25">
      <c r="A886">
        <f t="shared" si="178"/>
        <v>1</v>
      </c>
      <c r="B886" s="1">
        <f t="shared" si="179"/>
        <v>44206.208333331189</v>
      </c>
      <c r="C886" s="1">
        <f t="shared" si="183"/>
        <v>0.20833333118935116</v>
      </c>
      <c r="D886" s="4">
        <f t="shared" si="171"/>
        <v>44206</v>
      </c>
      <c r="E886" s="2">
        <f t="shared" ca="1" si="180"/>
        <v>1.05</v>
      </c>
      <c r="F886" s="2">
        <f t="shared" ca="1" si="181"/>
        <v>0.15</v>
      </c>
      <c r="G886">
        <f t="shared" si="182"/>
        <v>0.41666666881064884</v>
      </c>
      <c r="H886">
        <f t="shared" si="172"/>
        <v>1</v>
      </c>
      <c r="I886" s="2">
        <f t="shared" si="173"/>
        <v>0</v>
      </c>
      <c r="J886" s="2">
        <f>VLOOKUP(A886,'Meter Scaling'!A:B,2,FALSE)</f>
        <v>10</v>
      </c>
      <c r="K886">
        <f t="shared" ca="1" si="174"/>
        <v>0</v>
      </c>
      <c r="L886">
        <f t="shared" ca="1" si="175"/>
        <v>0</v>
      </c>
      <c r="M886">
        <f t="shared" ca="1" si="176"/>
        <v>0</v>
      </c>
      <c r="N886">
        <f t="shared" ca="1" si="177"/>
        <v>0</v>
      </c>
    </row>
    <row r="887" spans="1:14" x14ac:dyDescent="0.25">
      <c r="A887">
        <f t="shared" si="178"/>
        <v>1</v>
      </c>
      <c r="B887" s="1">
        <f t="shared" si="179"/>
        <v>44206.218749997854</v>
      </c>
      <c r="C887" s="1">
        <f t="shared" si="183"/>
        <v>0.2187499978535925</v>
      </c>
      <c r="D887" s="4">
        <f t="shared" si="171"/>
        <v>44206</v>
      </c>
      <c r="E887" s="2">
        <f t="shared" ca="1" si="180"/>
        <v>1.04</v>
      </c>
      <c r="F887" s="2">
        <f t="shared" ca="1" si="181"/>
        <v>0.15</v>
      </c>
      <c r="G887">
        <f t="shared" si="182"/>
        <v>0.4062500021464075</v>
      </c>
      <c r="H887">
        <f t="shared" si="172"/>
        <v>1</v>
      </c>
      <c r="I887" s="2">
        <f t="shared" si="173"/>
        <v>0</v>
      </c>
      <c r="J887" s="2">
        <f>VLOOKUP(A887,'Meter Scaling'!A:B,2,FALSE)</f>
        <v>10</v>
      </c>
      <c r="K887">
        <f t="shared" ca="1" si="174"/>
        <v>0</v>
      </c>
      <c r="L887">
        <f t="shared" ca="1" si="175"/>
        <v>0</v>
      </c>
      <c r="M887">
        <f t="shared" ca="1" si="176"/>
        <v>0</v>
      </c>
      <c r="N887">
        <f t="shared" ca="1" si="177"/>
        <v>0</v>
      </c>
    </row>
    <row r="888" spans="1:14" x14ac:dyDescent="0.25">
      <c r="A888">
        <f t="shared" si="178"/>
        <v>1</v>
      </c>
      <c r="B888" s="1">
        <f t="shared" si="179"/>
        <v>44206.229166664518</v>
      </c>
      <c r="C888" s="1">
        <f t="shared" si="183"/>
        <v>0.22916666451783385</v>
      </c>
      <c r="D888" s="4">
        <f t="shared" si="171"/>
        <v>44206</v>
      </c>
      <c r="E888" s="2">
        <f t="shared" ca="1" si="180"/>
        <v>1.05</v>
      </c>
      <c r="F888" s="2">
        <f t="shared" ca="1" si="181"/>
        <v>0.15</v>
      </c>
      <c r="G888">
        <f t="shared" si="182"/>
        <v>0.39583333548216615</v>
      </c>
      <c r="H888">
        <f t="shared" si="172"/>
        <v>1</v>
      </c>
      <c r="I888" s="2">
        <f t="shared" si="173"/>
        <v>0</v>
      </c>
      <c r="J888" s="2">
        <f>VLOOKUP(A888,'Meter Scaling'!A:B,2,FALSE)</f>
        <v>10</v>
      </c>
      <c r="K888">
        <f t="shared" ca="1" si="174"/>
        <v>0</v>
      </c>
      <c r="L888">
        <f t="shared" ca="1" si="175"/>
        <v>0</v>
      </c>
      <c r="M888">
        <f t="shared" ca="1" si="176"/>
        <v>0</v>
      </c>
      <c r="N888">
        <f t="shared" ca="1" si="177"/>
        <v>0</v>
      </c>
    </row>
    <row r="889" spans="1:14" x14ac:dyDescent="0.25">
      <c r="A889">
        <f t="shared" si="178"/>
        <v>1</v>
      </c>
      <c r="B889" s="1">
        <f t="shared" si="179"/>
        <v>44206.239583331182</v>
      </c>
      <c r="C889" s="1">
        <f t="shared" si="183"/>
        <v>0.2395833311820752</v>
      </c>
      <c r="D889" s="4">
        <f t="shared" si="171"/>
        <v>44206</v>
      </c>
      <c r="E889" s="2">
        <f t="shared" ca="1" si="180"/>
        <v>1.1000000000000001</v>
      </c>
      <c r="F889" s="2">
        <f t="shared" ca="1" si="181"/>
        <v>0.15</v>
      </c>
      <c r="G889">
        <f t="shared" si="182"/>
        <v>0.3854166688179248</v>
      </c>
      <c r="H889">
        <f t="shared" si="172"/>
        <v>1</v>
      </c>
      <c r="I889" s="2">
        <f t="shared" si="173"/>
        <v>0</v>
      </c>
      <c r="J889" s="2">
        <f>VLOOKUP(A889,'Meter Scaling'!A:B,2,FALSE)</f>
        <v>10</v>
      </c>
      <c r="K889">
        <f t="shared" ca="1" si="174"/>
        <v>0</v>
      </c>
      <c r="L889">
        <f t="shared" ca="1" si="175"/>
        <v>0</v>
      </c>
      <c r="M889">
        <f t="shared" ca="1" si="176"/>
        <v>0</v>
      </c>
      <c r="N889">
        <f t="shared" ca="1" si="177"/>
        <v>0</v>
      </c>
    </row>
    <row r="890" spans="1:14" x14ac:dyDescent="0.25">
      <c r="A890">
        <f t="shared" si="178"/>
        <v>1</v>
      </c>
      <c r="B890" s="1">
        <f t="shared" si="179"/>
        <v>44206.249999997846</v>
      </c>
      <c r="C890" s="1">
        <f t="shared" si="183"/>
        <v>0.24999999784631655</v>
      </c>
      <c r="D890" s="4">
        <f t="shared" si="171"/>
        <v>44206</v>
      </c>
      <c r="E890" s="2">
        <f t="shared" ca="1" si="180"/>
        <v>1.0900000000000001</v>
      </c>
      <c r="F890" s="2">
        <f t="shared" ca="1" si="181"/>
        <v>0.15</v>
      </c>
      <c r="G890">
        <f t="shared" si="182"/>
        <v>0.37500000215368345</v>
      </c>
      <c r="H890">
        <f t="shared" si="172"/>
        <v>1</v>
      </c>
      <c r="I890" s="2">
        <f t="shared" si="173"/>
        <v>0</v>
      </c>
      <c r="J890" s="2">
        <f>VLOOKUP(A890,'Meter Scaling'!A:B,2,FALSE)</f>
        <v>10</v>
      </c>
      <c r="K890">
        <f t="shared" ca="1" si="174"/>
        <v>0</v>
      </c>
      <c r="L890">
        <f t="shared" ca="1" si="175"/>
        <v>0</v>
      </c>
      <c r="M890">
        <f t="shared" ca="1" si="176"/>
        <v>0</v>
      </c>
      <c r="N890">
        <f t="shared" ca="1" si="177"/>
        <v>0</v>
      </c>
    </row>
    <row r="891" spans="1:14" x14ac:dyDescent="0.25">
      <c r="A891">
        <f t="shared" si="178"/>
        <v>1</v>
      </c>
      <c r="B891" s="1">
        <f t="shared" si="179"/>
        <v>44206.260416664511</v>
      </c>
      <c r="C891" s="1">
        <f t="shared" si="183"/>
        <v>0.26041666451055789</v>
      </c>
      <c r="D891" s="4">
        <f t="shared" si="171"/>
        <v>44206</v>
      </c>
      <c r="E891" s="2">
        <f t="shared" ca="1" si="180"/>
        <v>1.07</v>
      </c>
      <c r="F891" s="2">
        <f t="shared" ca="1" si="181"/>
        <v>0.15</v>
      </c>
      <c r="G891">
        <f t="shared" si="182"/>
        <v>0.36458333548944211</v>
      </c>
      <c r="H891">
        <f t="shared" si="172"/>
        <v>1</v>
      </c>
      <c r="I891" s="2">
        <f t="shared" si="173"/>
        <v>0</v>
      </c>
      <c r="J891" s="2">
        <f>VLOOKUP(A891,'Meter Scaling'!A:B,2,FALSE)</f>
        <v>10</v>
      </c>
      <c r="K891">
        <f t="shared" ca="1" si="174"/>
        <v>0</v>
      </c>
      <c r="L891">
        <f t="shared" ca="1" si="175"/>
        <v>0</v>
      </c>
      <c r="M891">
        <f t="shared" ca="1" si="176"/>
        <v>0</v>
      </c>
      <c r="N891">
        <f t="shared" ca="1" si="177"/>
        <v>0</v>
      </c>
    </row>
    <row r="892" spans="1:14" x14ac:dyDescent="0.25">
      <c r="A892">
        <f t="shared" si="178"/>
        <v>1</v>
      </c>
      <c r="B892" s="1">
        <f t="shared" si="179"/>
        <v>44206.270833331175</v>
      </c>
      <c r="C892" s="1">
        <f t="shared" si="183"/>
        <v>0.27083333117479924</v>
      </c>
      <c r="D892" s="4">
        <f t="shared" si="171"/>
        <v>44206</v>
      </c>
      <c r="E892" s="2">
        <f t="shared" ca="1" si="180"/>
        <v>0.94</v>
      </c>
      <c r="F892" s="2">
        <f t="shared" ca="1" si="181"/>
        <v>0.15</v>
      </c>
      <c r="G892">
        <f t="shared" si="182"/>
        <v>0.35416666882520076</v>
      </c>
      <c r="H892">
        <f t="shared" si="172"/>
        <v>1</v>
      </c>
      <c r="I892" s="2">
        <f t="shared" si="173"/>
        <v>0</v>
      </c>
      <c r="J892" s="2">
        <f>VLOOKUP(A892,'Meter Scaling'!A:B,2,FALSE)</f>
        <v>10</v>
      </c>
      <c r="K892">
        <f t="shared" ca="1" si="174"/>
        <v>0</v>
      </c>
      <c r="L892">
        <f t="shared" ca="1" si="175"/>
        <v>0</v>
      </c>
      <c r="M892">
        <f t="shared" ca="1" si="176"/>
        <v>0</v>
      </c>
      <c r="N892">
        <f t="shared" ca="1" si="177"/>
        <v>0</v>
      </c>
    </row>
    <row r="893" spans="1:14" x14ac:dyDescent="0.25">
      <c r="A893">
        <f t="shared" si="178"/>
        <v>1</v>
      </c>
      <c r="B893" s="1">
        <f t="shared" si="179"/>
        <v>44206.281249997839</v>
      </c>
      <c r="C893" s="1">
        <f t="shared" si="183"/>
        <v>0.28124999783904059</v>
      </c>
      <c r="D893" s="4">
        <f t="shared" si="171"/>
        <v>44206</v>
      </c>
      <c r="E893" s="2">
        <f t="shared" ca="1" si="180"/>
        <v>1.01</v>
      </c>
      <c r="F893" s="2">
        <f t="shared" ca="1" si="181"/>
        <v>0.15</v>
      </c>
      <c r="G893">
        <f t="shared" si="182"/>
        <v>0.34375000216095941</v>
      </c>
      <c r="H893">
        <f t="shared" si="172"/>
        <v>1</v>
      </c>
      <c r="I893" s="2">
        <f t="shared" si="173"/>
        <v>0</v>
      </c>
      <c r="J893" s="2">
        <f>VLOOKUP(A893,'Meter Scaling'!A:B,2,FALSE)</f>
        <v>10</v>
      </c>
      <c r="K893">
        <f t="shared" ca="1" si="174"/>
        <v>0</v>
      </c>
      <c r="L893">
        <f t="shared" ca="1" si="175"/>
        <v>0</v>
      </c>
      <c r="M893">
        <f t="shared" ca="1" si="176"/>
        <v>0</v>
      </c>
      <c r="N893">
        <f t="shared" ca="1" si="177"/>
        <v>0</v>
      </c>
    </row>
    <row r="894" spans="1:14" x14ac:dyDescent="0.25">
      <c r="A894">
        <f t="shared" si="178"/>
        <v>1</v>
      </c>
      <c r="B894" s="1">
        <f t="shared" si="179"/>
        <v>44206.291666664503</v>
      </c>
      <c r="C894" s="1">
        <f t="shared" si="183"/>
        <v>0.29166666450328194</v>
      </c>
      <c r="D894" s="4">
        <f t="shared" si="171"/>
        <v>44206</v>
      </c>
      <c r="E894" s="2">
        <f t="shared" ca="1" si="180"/>
        <v>0.95</v>
      </c>
      <c r="F894" s="2">
        <f t="shared" ca="1" si="181"/>
        <v>0.15</v>
      </c>
      <c r="G894">
        <f t="shared" si="182"/>
        <v>0.33333333549671806</v>
      </c>
      <c r="H894">
        <f t="shared" si="172"/>
        <v>1</v>
      </c>
      <c r="I894" s="2">
        <f t="shared" si="173"/>
        <v>0</v>
      </c>
      <c r="J894" s="2">
        <f>VLOOKUP(A894,'Meter Scaling'!A:B,2,FALSE)</f>
        <v>10</v>
      </c>
      <c r="K894">
        <f t="shared" ca="1" si="174"/>
        <v>0</v>
      </c>
      <c r="L894">
        <f t="shared" ca="1" si="175"/>
        <v>0</v>
      </c>
      <c r="M894">
        <f t="shared" ca="1" si="176"/>
        <v>0</v>
      </c>
      <c r="N894">
        <f t="shared" ca="1" si="177"/>
        <v>0</v>
      </c>
    </row>
    <row r="895" spans="1:14" x14ac:dyDescent="0.25">
      <c r="A895">
        <f t="shared" si="178"/>
        <v>1</v>
      </c>
      <c r="B895" s="1">
        <f t="shared" si="179"/>
        <v>44206.302083331168</v>
      </c>
      <c r="C895" s="1">
        <f t="shared" si="183"/>
        <v>0.30208333116752328</v>
      </c>
      <c r="D895" s="4">
        <f t="shared" si="171"/>
        <v>44206</v>
      </c>
      <c r="E895" s="2">
        <f t="shared" ca="1" si="180"/>
        <v>1.1000000000000001</v>
      </c>
      <c r="F895" s="2">
        <f t="shared" ca="1" si="181"/>
        <v>0.15</v>
      </c>
      <c r="G895">
        <f t="shared" si="182"/>
        <v>0.32291666883247672</v>
      </c>
      <c r="H895">
        <f t="shared" si="172"/>
        <v>1</v>
      </c>
      <c r="I895" s="2">
        <f t="shared" si="173"/>
        <v>0</v>
      </c>
      <c r="J895" s="2">
        <f>VLOOKUP(A895,'Meter Scaling'!A:B,2,FALSE)</f>
        <v>10</v>
      </c>
      <c r="K895">
        <f t="shared" ca="1" si="174"/>
        <v>0</v>
      </c>
      <c r="L895">
        <f t="shared" ca="1" si="175"/>
        <v>0</v>
      </c>
      <c r="M895">
        <f t="shared" ca="1" si="176"/>
        <v>0</v>
      </c>
      <c r="N895">
        <f t="shared" ca="1" si="177"/>
        <v>0</v>
      </c>
    </row>
    <row r="896" spans="1:14" x14ac:dyDescent="0.25">
      <c r="A896">
        <f t="shared" si="178"/>
        <v>1</v>
      </c>
      <c r="B896" s="1">
        <f t="shared" si="179"/>
        <v>44206.312499997832</v>
      </c>
      <c r="C896" s="1">
        <f t="shared" si="183"/>
        <v>0.31249999783176463</v>
      </c>
      <c r="D896" s="4">
        <f t="shared" si="171"/>
        <v>44206</v>
      </c>
      <c r="E896" s="2">
        <f t="shared" ca="1" si="180"/>
        <v>0.96</v>
      </c>
      <c r="F896" s="2">
        <f t="shared" ca="1" si="181"/>
        <v>0.15</v>
      </c>
      <c r="G896">
        <f t="shared" si="182"/>
        <v>0.31250000216823537</v>
      </c>
      <c r="H896">
        <f t="shared" si="172"/>
        <v>1</v>
      </c>
      <c r="I896" s="2">
        <f t="shared" si="173"/>
        <v>0</v>
      </c>
      <c r="J896" s="2">
        <f>VLOOKUP(A896,'Meter Scaling'!A:B,2,FALSE)</f>
        <v>10</v>
      </c>
      <c r="K896">
        <f t="shared" ca="1" si="174"/>
        <v>0</v>
      </c>
      <c r="L896">
        <f t="shared" ca="1" si="175"/>
        <v>0</v>
      </c>
      <c r="M896">
        <f t="shared" ca="1" si="176"/>
        <v>0</v>
      </c>
      <c r="N896">
        <f t="shared" ca="1" si="177"/>
        <v>0</v>
      </c>
    </row>
    <row r="897" spans="1:14" x14ac:dyDescent="0.25">
      <c r="A897">
        <f t="shared" si="178"/>
        <v>1</v>
      </c>
      <c r="B897" s="1">
        <f t="shared" si="179"/>
        <v>44206.322916664496</v>
      </c>
      <c r="C897" s="1">
        <f t="shared" si="183"/>
        <v>0.32291666449600598</v>
      </c>
      <c r="D897" s="4">
        <f t="shared" si="171"/>
        <v>44206</v>
      </c>
      <c r="E897" s="2">
        <f t="shared" ca="1" si="180"/>
        <v>1.05</v>
      </c>
      <c r="F897" s="2">
        <f t="shared" ca="1" si="181"/>
        <v>0.15</v>
      </c>
      <c r="G897">
        <f t="shared" si="182"/>
        <v>0.30208333550399402</v>
      </c>
      <c r="H897">
        <f t="shared" si="172"/>
        <v>1</v>
      </c>
      <c r="I897" s="2">
        <f t="shared" si="173"/>
        <v>0</v>
      </c>
      <c r="J897" s="2">
        <f>VLOOKUP(A897,'Meter Scaling'!A:B,2,FALSE)</f>
        <v>10</v>
      </c>
      <c r="K897">
        <f t="shared" ca="1" si="174"/>
        <v>0</v>
      </c>
      <c r="L897">
        <f t="shared" ca="1" si="175"/>
        <v>0</v>
      </c>
      <c r="M897">
        <f t="shared" ca="1" si="176"/>
        <v>0</v>
      </c>
      <c r="N897">
        <f t="shared" ca="1" si="177"/>
        <v>0</v>
      </c>
    </row>
    <row r="898" spans="1:14" x14ac:dyDescent="0.25">
      <c r="A898">
        <f t="shared" si="178"/>
        <v>1</v>
      </c>
      <c r="B898" s="1">
        <f t="shared" si="179"/>
        <v>44206.33333333116</v>
      </c>
      <c r="C898" s="1">
        <f t="shared" si="183"/>
        <v>0.33333333116024733</v>
      </c>
      <c r="D898" s="4">
        <f t="shared" si="171"/>
        <v>44206</v>
      </c>
      <c r="E898" s="2">
        <f t="shared" ca="1" si="180"/>
        <v>1.02</v>
      </c>
      <c r="F898" s="2">
        <f t="shared" ca="1" si="181"/>
        <v>0.15</v>
      </c>
      <c r="G898">
        <f t="shared" si="182"/>
        <v>0.29166666883975267</v>
      </c>
      <c r="H898">
        <f t="shared" si="172"/>
        <v>1</v>
      </c>
      <c r="I898" s="2">
        <f t="shared" si="173"/>
        <v>0</v>
      </c>
      <c r="J898" s="2">
        <f>VLOOKUP(A898,'Meter Scaling'!A:B,2,FALSE)</f>
        <v>10</v>
      </c>
      <c r="K898">
        <f t="shared" ca="1" si="174"/>
        <v>0</v>
      </c>
      <c r="L898">
        <f t="shared" ca="1" si="175"/>
        <v>0</v>
      </c>
      <c r="M898">
        <f t="shared" ca="1" si="176"/>
        <v>0</v>
      </c>
      <c r="N898">
        <f t="shared" ca="1" si="177"/>
        <v>0</v>
      </c>
    </row>
    <row r="899" spans="1:14" x14ac:dyDescent="0.25">
      <c r="A899">
        <f t="shared" si="178"/>
        <v>1</v>
      </c>
      <c r="B899" s="1">
        <f t="shared" si="179"/>
        <v>44206.343749997824</v>
      </c>
      <c r="C899" s="1">
        <f t="shared" si="183"/>
        <v>0.34374999782448867</v>
      </c>
      <c r="D899" s="4">
        <f t="shared" ref="D899:D962" si="184">ROUNDDOWN(B899,0)</f>
        <v>44206</v>
      </c>
      <c r="E899" s="2">
        <f t="shared" ca="1" si="180"/>
        <v>0.9</v>
      </c>
      <c r="F899" s="2">
        <f t="shared" ca="1" si="181"/>
        <v>0.15</v>
      </c>
      <c r="G899">
        <f t="shared" si="182"/>
        <v>0.28125000217551133</v>
      </c>
      <c r="H899">
        <f t="shared" ref="H899:H962" si="185">IF(G899/MAX(G:G)*4&gt;1,1,G899/MAX(G:G)*4)</f>
        <v>1</v>
      </c>
      <c r="I899" s="2">
        <f t="shared" ref="I899:I962" si="186">(COS(H899*PI()) + 1)/2</f>
        <v>0</v>
      </c>
      <c r="J899" s="2">
        <f>VLOOKUP(A899,'Meter Scaling'!A:B,2,FALSE)</f>
        <v>10</v>
      </c>
      <c r="K899">
        <f t="shared" ref="K899:K962" ca="1" si="187">E899*F899*I899*J899</f>
        <v>0</v>
      </c>
      <c r="L899">
        <f t="shared" ref="L899:L962" ca="1" si="188">IF(K899&gt;J899,J899*RANDBETWEEN(990,1010)/1000,K899)</f>
        <v>0</v>
      </c>
      <c r="M899">
        <f t="shared" ref="M899:M962" ca="1" si="189">L899/4</f>
        <v>0</v>
      </c>
      <c r="N899">
        <f t="shared" ref="N899:N962" ca="1" si="190">RANDBETWEEN(0.7,1.3)*I899*F899</f>
        <v>0</v>
      </c>
    </row>
    <row r="900" spans="1:14" x14ac:dyDescent="0.25">
      <c r="A900">
        <f t="shared" ref="A900:A963" si="191">A899</f>
        <v>1</v>
      </c>
      <c r="B900" s="1">
        <f t="shared" ref="B900:B963" si="192">B899+(1/24/60*15)</f>
        <v>44206.354166664489</v>
      </c>
      <c r="C900" s="1">
        <f t="shared" si="183"/>
        <v>0.35416666448873002</v>
      </c>
      <c r="D900" s="4">
        <f t="shared" si="184"/>
        <v>44206</v>
      </c>
      <c r="E900" s="2">
        <f t="shared" ref="E900:E963" ca="1" si="193">IF(C900=C899,E899,RANDBETWEEN(90,110)/100)</f>
        <v>1.1000000000000001</v>
      </c>
      <c r="F900" s="2">
        <f t="shared" ref="F900:F963" ca="1" si="194">IF(DAY(B900)=DAY(B899),F899,RANDBETWEEN(10,140)/100)</f>
        <v>0.15</v>
      </c>
      <c r="G900">
        <f t="shared" ref="G900:G963" si="195">ABS(0.625-C900)</f>
        <v>0.27083333551126998</v>
      </c>
      <c r="H900">
        <f t="shared" si="185"/>
        <v>1</v>
      </c>
      <c r="I900" s="2">
        <f t="shared" si="186"/>
        <v>0</v>
      </c>
      <c r="J900" s="2">
        <f>VLOOKUP(A900,'Meter Scaling'!A:B,2,FALSE)</f>
        <v>10</v>
      </c>
      <c r="K900">
        <f t="shared" ca="1" si="187"/>
        <v>0</v>
      </c>
      <c r="L900">
        <f t="shared" ca="1" si="188"/>
        <v>0</v>
      </c>
      <c r="M900">
        <f t="shared" ca="1" si="189"/>
        <v>0</v>
      </c>
      <c r="N900">
        <f t="shared" ca="1" si="190"/>
        <v>0</v>
      </c>
    </row>
    <row r="901" spans="1:14" x14ac:dyDescent="0.25">
      <c r="A901">
        <f t="shared" si="191"/>
        <v>1</v>
      </c>
      <c r="B901" s="1">
        <f t="shared" si="192"/>
        <v>44206.364583331153</v>
      </c>
      <c r="C901" s="1">
        <f t="shared" si="183"/>
        <v>0.36458333115297137</v>
      </c>
      <c r="D901" s="4">
        <f t="shared" si="184"/>
        <v>44206</v>
      </c>
      <c r="E901" s="2">
        <f t="shared" ca="1" si="193"/>
        <v>1.01</v>
      </c>
      <c r="F901" s="2">
        <f t="shared" ca="1" si="194"/>
        <v>0.15</v>
      </c>
      <c r="G901">
        <f t="shared" si="195"/>
        <v>0.26041666884702863</v>
      </c>
      <c r="H901">
        <f t="shared" si="185"/>
        <v>1</v>
      </c>
      <c r="I901" s="2">
        <f t="shared" si="186"/>
        <v>0</v>
      </c>
      <c r="J901" s="2">
        <f>VLOOKUP(A901,'Meter Scaling'!A:B,2,FALSE)</f>
        <v>10</v>
      </c>
      <c r="K901">
        <f t="shared" ca="1" si="187"/>
        <v>0</v>
      </c>
      <c r="L901">
        <f t="shared" ca="1" si="188"/>
        <v>0</v>
      </c>
      <c r="M901">
        <f t="shared" ca="1" si="189"/>
        <v>0</v>
      </c>
      <c r="N901">
        <f t="shared" ca="1" si="190"/>
        <v>0</v>
      </c>
    </row>
    <row r="902" spans="1:14" x14ac:dyDescent="0.25">
      <c r="A902">
        <f t="shared" si="191"/>
        <v>1</v>
      </c>
      <c r="B902" s="1">
        <f t="shared" si="192"/>
        <v>44206.374999997817</v>
      </c>
      <c r="C902" s="1">
        <f t="shared" si="183"/>
        <v>0.37499999781721272</v>
      </c>
      <c r="D902" s="4">
        <f t="shared" si="184"/>
        <v>44206</v>
      </c>
      <c r="E902" s="2">
        <f t="shared" ca="1" si="193"/>
        <v>0.98</v>
      </c>
      <c r="F902" s="2">
        <f t="shared" ca="1" si="194"/>
        <v>0.15</v>
      </c>
      <c r="G902">
        <f t="shared" si="195"/>
        <v>0.25000000218278728</v>
      </c>
      <c r="H902">
        <f t="shared" si="185"/>
        <v>1</v>
      </c>
      <c r="I902" s="2">
        <f t="shared" si="186"/>
        <v>0</v>
      </c>
      <c r="J902" s="2">
        <f>VLOOKUP(A902,'Meter Scaling'!A:B,2,FALSE)</f>
        <v>10</v>
      </c>
      <c r="K902">
        <f t="shared" ca="1" si="187"/>
        <v>0</v>
      </c>
      <c r="L902">
        <f t="shared" ca="1" si="188"/>
        <v>0</v>
      </c>
      <c r="M902">
        <f t="shared" ca="1" si="189"/>
        <v>0</v>
      </c>
      <c r="N902">
        <f t="shared" ca="1" si="190"/>
        <v>0</v>
      </c>
    </row>
    <row r="903" spans="1:14" x14ac:dyDescent="0.25">
      <c r="A903">
        <f t="shared" si="191"/>
        <v>1</v>
      </c>
      <c r="B903" s="1">
        <f t="shared" si="192"/>
        <v>44206.385416664481</v>
      </c>
      <c r="C903" s="1">
        <f t="shared" si="183"/>
        <v>0.38541666448145406</v>
      </c>
      <c r="D903" s="4">
        <f t="shared" si="184"/>
        <v>44206</v>
      </c>
      <c r="E903" s="2">
        <f t="shared" ca="1" si="193"/>
        <v>1.06</v>
      </c>
      <c r="F903" s="2">
        <f t="shared" ca="1" si="194"/>
        <v>0.15</v>
      </c>
      <c r="G903">
        <f t="shared" si="195"/>
        <v>0.23958333551854594</v>
      </c>
      <c r="H903">
        <f t="shared" si="185"/>
        <v>1</v>
      </c>
      <c r="I903" s="2">
        <f t="shared" si="186"/>
        <v>0</v>
      </c>
      <c r="J903" s="2">
        <f>VLOOKUP(A903,'Meter Scaling'!A:B,2,FALSE)</f>
        <v>10</v>
      </c>
      <c r="K903">
        <f t="shared" ca="1" si="187"/>
        <v>0</v>
      </c>
      <c r="L903">
        <f t="shared" ca="1" si="188"/>
        <v>0</v>
      </c>
      <c r="M903">
        <f t="shared" ca="1" si="189"/>
        <v>0</v>
      </c>
      <c r="N903">
        <f t="shared" ca="1" si="190"/>
        <v>0</v>
      </c>
    </row>
    <row r="904" spans="1:14" x14ac:dyDescent="0.25">
      <c r="A904">
        <f t="shared" si="191"/>
        <v>1</v>
      </c>
      <c r="B904" s="1">
        <f t="shared" si="192"/>
        <v>44206.395833331146</v>
      </c>
      <c r="C904" s="1">
        <f t="shared" si="183"/>
        <v>0.39583333114569541</v>
      </c>
      <c r="D904" s="4">
        <f t="shared" si="184"/>
        <v>44206</v>
      </c>
      <c r="E904" s="2">
        <f t="shared" ca="1" si="193"/>
        <v>1.0900000000000001</v>
      </c>
      <c r="F904" s="2">
        <f t="shared" ca="1" si="194"/>
        <v>0.15</v>
      </c>
      <c r="G904">
        <f t="shared" si="195"/>
        <v>0.22916666885430459</v>
      </c>
      <c r="H904">
        <f t="shared" si="185"/>
        <v>1</v>
      </c>
      <c r="I904" s="2">
        <f t="shared" si="186"/>
        <v>0</v>
      </c>
      <c r="J904" s="2">
        <f>VLOOKUP(A904,'Meter Scaling'!A:B,2,FALSE)</f>
        <v>10</v>
      </c>
      <c r="K904">
        <f t="shared" ca="1" si="187"/>
        <v>0</v>
      </c>
      <c r="L904">
        <f t="shared" ca="1" si="188"/>
        <v>0</v>
      </c>
      <c r="M904">
        <f t="shared" ca="1" si="189"/>
        <v>0</v>
      </c>
      <c r="N904">
        <f t="shared" ca="1" si="190"/>
        <v>0</v>
      </c>
    </row>
    <row r="905" spans="1:14" x14ac:dyDescent="0.25">
      <c r="A905">
        <f t="shared" si="191"/>
        <v>1</v>
      </c>
      <c r="B905" s="1">
        <f t="shared" si="192"/>
        <v>44206.40624999781</v>
      </c>
      <c r="C905" s="1">
        <f t="shared" si="183"/>
        <v>0.40624999780993676</v>
      </c>
      <c r="D905" s="4">
        <f t="shared" si="184"/>
        <v>44206</v>
      </c>
      <c r="E905" s="2">
        <f t="shared" ca="1" si="193"/>
        <v>0.93</v>
      </c>
      <c r="F905" s="2">
        <f t="shared" ca="1" si="194"/>
        <v>0.15</v>
      </c>
      <c r="G905">
        <f t="shared" si="195"/>
        <v>0.21875000219006324</v>
      </c>
      <c r="H905">
        <f t="shared" si="185"/>
        <v>1</v>
      </c>
      <c r="I905" s="2">
        <f t="shared" si="186"/>
        <v>0</v>
      </c>
      <c r="J905" s="2">
        <f>VLOOKUP(A905,'Meter Scaling'!A:B,2,FALSE)</f>
        <v>10</v>
      </c>
      <c r="K905">
        <f t="shared" ca="1" si="187"/>
        <v>0</v>
      </c>
      <c r="L905">
        <f t="shared" ca="1" si="188"/>
        <v>0</v>
      </c>
      <c r="M905">
        <f t="shared" ca="1" si="189"/>
        <v>0</v>
      </c>
      <c r="N905">
        <f t="shared" ca="1" si="190"/>
        <v>0</v>
      </c>
    </row>
    <row r="906" spans="1:14" x14ac:dyDescent="0.25">
      <c r="A906">
        <f t="shared" si="191"/>
        <v>1</v>
      </c>
      <c r="B906" s="1">
        <f t="shared" si="192"/>
        <v>44206.416666664474</v>
      </c>
      <c r="C906" s="1">
        <f t="shared" si="183"/>
        <v>0.41666666447417811</v>
      </c>
      <c r="D906" s="4">
        <f t="shared" si="184"/>
        <v>44206</v>
      </c>
      <c r="E906" s="2">
        <f t="shared" ca="1" si="193"/>
        <v>0.98</v>
      </c>
      <c r="F906" s="2">
        <f t="shared" ca="1" si="194"/>
        <v>0.15</v>
      </c>
      <c r="G906">
        <f t="shared" si="195"/>
        <v>0.20833333552582189</v>
      </c>
      <c r="H906">
        <f t="shared" si="185"/>
        <v>1</v>
      </c>
      <c r="I906" s="2">
        <f t="shared" si="186"/>
        <v>0</v>
      </c>
      <c r="J906" s="2">
        <f>VLOOKUP(A906,'Meter Scaling'!A:B,2,FALSE)</f>
        <v>10</v>
      </c>
      <c r="K906">
        <f t="shared" ca="1" si="187"/>
        <v>0</v>
      </c>
      <c r="L906">
        <f t="shared" ca="1" si="188"/>
        <v>0</v>
      </c>
      <c r="M906">
        <f t="shared" ca="1" si="189"/>
        <v>0</v>
      </c>
      <c r="N906">
        <f t="shared" ca="1" si="190"/>
        <v>0</v>
      </c>
    </row>
    <row r="907" spans="1:14" x14ac:dyDescent="0.25">
      <c r="A907">
        <f t="shared" si="191"/>
        <v>1</v>
      </c>
      <c r="B907" s="1">
        <f t="shared" si="192"/>
        <v>44206.427083331138</v>
      </c>
      <c r="C907" s="1">
        <f t="shared" si="183"/>
        <v>0.42708333113841945</v>
      </c>
      <c r="D907" s="4">
        <f t="shared" si="184"/>
        <v>44206</v>
      </c>
      <c r="E907" s="2">
        <f t="shared" ca="1" si="193"/>
        <v>0.99</v>
      </c>
      <c r="F907" s="2">
        <f t="shared" ca="1" si="194"/>
        <v>0.15</v>
      </c>
      <c r="G907">
        <f t="shared" si="195"/>
        <v>0.19791666886158055</v>
      </c>
      <c r="H907">
        <f t="shared" si="185"/>
        <v>1</v>
      </c>
      <c r="I907" s="2">
        <f t="shared" si="186"/>
        <v>0</v>
      </c>
      <c r="J907" s="2">
        <f>VLOOKUP(A907,'Meter Scaling'!A:B,2,FALSE)</f>
        <v>10</v>
      </c>
      <c r="K907">
        <f t="shared" ca="1" si="187"/>
        <v>0</v>
      </c>
      <c r="L907">
        <f t="shared" ca="1" si="188"/>
        <v>0</v>
      </c>
      <c r="M907">
        <f t="shared" ca="1" si="189"/>
        <v>0</v>
      </c>
      <c r="N907">
        <f t="shared" ca="1" si="190"/>
        <v>0</v>
      </c>
    </row>
    <row r="908" spans="1:14" x14ac:dyDescent="0.25">
      <c r="A908">
        <f t="shared" si="191"/>
        <v>1</v>
      </c>
      <c r="B908" s="1">
        <f t="shared" si="192"/>
        <v>44206.437499997803</v>
      </c>
      <c r="C908" s="1">
        <f t="shared" si="183"/>
        <v>0.4374999978026608</v>
      </c>
      <c r="D908" s="4">
        <f t="shared" si="184"/>
        <v>44206</v>
      </c>
      <c r="E908" s="2">
        <f t="shared" ca="1" si="193"/>
        <v>1.0900000000000001</v>
      </c>
      <c r="F908" s="2">
        <f t="shared" ca="1" si="194"/>
        <v>0.15</v>
      </c>
      <c r="G908">
        <f t="shared" si="195"/>
        <v>0.1875000021973392</v>
      </c>
      <c r="H908">
        <f t="shared" si="185"/>
        <v>1</v>
      </c>
      <c r="I908" s="2">
        <f t="shared" si="186"/>
        <v>0</v>
      </c>
      <c r="J908" s="2">
        <f>VLOOKUP(A908,'Meter Scaling'!A:B,2,FALSE)</f>
        <v>10</v>
      </c>
      <c r="K908">
        <f t="shared" ca="1" si="187"/>
        <v>0</v>
      </c>
      <c r="L908">
        <f t="shared" ca="1" si="188"/>
        <v>0</v>
      </c>
      <c r="M908">
        <f t="shared" ca="1" si="189"/>
        <v>0</v>
      </c>
      <c r="N908">
        <f t="shared" ca="1" si="190"/>
        <v>0</v>
      </c>
    </row>
    <row r="909" spans="1:14" x14ac:dyDescent="0.25">
      <c r="A909">
        <f t="shared" si="191"/>
        <v>1</v>
      </c>
      <c r="B909" s="1">
        <f t="shared" si="192"/>
        <v>44206.447916664467</v>
      </c>
      <c r="C909" s="1">
        <f t="shared" si="183"/>
        <v>0.44791666446690215</v>
      </c>
      <c r="D909" s="4">
        <f t="shared" si="184"/>
        <v>44206</v>
      </c>
      <c r="E909" s="2">
        <f t="shared" ca="1" si="193"/>
        <v>1.05</v>
      </c>
      <c r="F909" s="2">
        <f t="shared" ca="1" si="194"/>
        <v>0.15</v>
      </c>
      <c r="G909">
        <f t="shared" si="195"/>
        <v>0.17708333553309785</v>
      </c>
      <c r="H909">
        <f t="shared" si="185"/>
        <v>1</v>
      </c>
      <c r="I909" s="2">
        <f t="shared" si="186"/>
        <v>0</v>
      </c>
      <c r="J909" s="2">
        <f>VLOOKUP(A909,'Meter Scaling'!A:B,2,FALSE)</f>
        <v>10</v>
      </c>
      <c r="K909">
        <f t="shared" ca="1" si="187"/>
        <v>0</v>
      </c>
      <c r="L909">
        <f t="shared" ca="1" si="188"/>
        <v>0</v>
      </c>
      <c r="M909">
        <f t="shared" ca="1" si="189"/>
        <v>0</v>
      </c>
      <c r="N909">
        <f t="shared" ca="1" si="190"/>
        <v>0</v>
      </c>
    </row>
    <row r="910" spans="1:14" x14ac:dyDescent="0.25">
      <c r="A910">
        <f t="shared" si="191"/>
        <v>1</v>
      </c>
      <c r="B910" s="1">
        <f t="shared" si="192"/>
        <v>44206.458333331131</v>
      </c>
      <c r="C910" s="1">
        <f t="shared" si="183"/>
        <v>0.4583333311311435</v>
      </c>
      <c r="D910" s="4">
        <f t="shared" si="184"/>
        <v>44206</v>
      </c>
      <c r="E910" s="2">
        <f t="shared" ca="1" si="193"/>
        <v>0.96</v>
      </c>
      <c r="F910" s="2">
        <f t="shared" ca="1" si="194"/>
        <v>0.15</v>
      </c>
      <c r="G910">
        <f t="shared" si="195"/>
        <v>0.1666666688688565</v>
      </c>
      <c r="H910">
        <f t="shared" si="185"/>
        <v>1</v>
      </c>
      <c r="I910" s="2">
        <f t="shared" si="186"/>
        <v>0</v>
      </c>
      <c r="J910" s="2">
        <f>VLOOKUP(A910,'Meter Scaling'!A:B,2,FALSE)</f>
        <v>10</v>
      </c>
      <c r="K910">
        <f t="shared" ca="1" si="187"/>
        <v>0</v>
      </c>
      <c r="L910">
        <f t="shared" ca="1" si="188"/>
        <v>0</v>
      </c>
      <c r="M910">
        <f t="shared" ca="1" si="189"/>
        <v>0</v>
      </c>
      <c r="N910">
        <f t="shared" ca="1" si="190"/>
        <v>0</v>
      </c>
    </row>
    <row r="911" spans="1:14" x14ac:dyDescent="0.25">
      <c r="A911">
        <f t="shared" si="191"/>
        <v>1</v>
      </c>
      <c r="B911" s="1">
        <f t="shared" si="192"/>
        <v>44206.468749997795</v>
      </c>
      <c r="C911" s="1">
        <f t="shared" si="183"/>
        <v>0.46874999779538484</v>
      </c>
      <c r="D911" s="4">
        <f t="shared" si="184"/>
        <v>44206</v>
      </c>
      <c r="E911" s="2">
        <f t="shared" ca="1" si="193"/>
        <v>0.96</v>
      </c>
      <c r="F911" s="2">
        <f t="shared" ca="1" si="194"/>
        <v>0.15</v>
      </c>
      <c r="G911">
        <f t="shared" si="195"/>
        <v>0.15625000220461516</v>
      </c>
      <c r="H911">
        <f t="shared" si="185"/>
        <v>1</v>
      </c>
      <c r="I911" s="2">
        <f t="shared" si="186"/>
        <v>0</v>
      </c>
      <c r="J911" s="2">
        <f>VLOOKUP(A911,'Meter Scaling'!A:B,2,FALSE)</f>
        <v>10</v>
      </c>
      <c r="K911">
        <f t="shared" ca="1" si="187"/>
        <v>0</v>
      </c>
      <c r="L911">
        <f t="shared" ca="1" si="188"/>
        <v>0</v>
      </c>
      <c r="M911">
        <f t="shared" ca="1" si="189"/>
        <v>0</v>
      </c>
      <c r="N911">
        <f t="shared" ca="1" si="190"/>
        <v>0</v>
      </c>
    </row>
    <row r="912" spans="1:14" x14ac:dyDescent="0.25">
      <c r="A912">
        <f t="shared" si="191"/>
        <v>1</v>
      </c>
      <c r="B912" s="1">
        <f t="shared" si="192"/>
        <v>44206.47916666446</v>
      </c>
      <c r="C912" s="1">
        <f t="shared" si="183"/>
        <v>0.47916666445962619</v>
      </c>
      <c r="D912" s="4">
        <f t="shared" si="184"/>
        <v>44206</v>
      </c>
      <c r="E912" s="2">
        <f t="shared" ca="1" si="193"/>
        <v>0.93</v>
      </c>
      <c r="F912" s="2">
        <f t="shared" ca="1" si="194"/>
        <v>0.15</v>
      </c>
      <c r="G912">
        <f t="shared" si="195"/>
        <v>0.14583333554037381</v>
      </c>
      <c r="H912">
        <f t="shared" si="185"/>
        <v>0.93333334745839236</v>
      </c>
      <c r="I912" s="2">
        <f t="shared" si="186"/>
        <v>1.0926195020038165E-2</v>
      </c>
      <c r="J912" s="2">
        <f>VLOOKUP(A912,'Meter Scaling'!A:B,2,FALSE)</f>
        <v>10</v>
      </c>
      <c r="K912">
        <f t="shared" ca="1" si="187"/>
        <v>1.5242042052953243E-2</v>
      </c>
      <c r="L912">
        <f t="shared" ca="1" si="188"/>
        <v>1.5242042052953243E-2</v>
      </c>
      <c r="M912">
        <f t="shared" ca="1" si="189"/>
        <v>3.8105105132383108E-3</v>
      </c>
      <c r="N912">
        <f t="shared" ca="1" si="190"/>
        <v>1.6389292530057248E-3</v>
      </c>
    </row>
    <row r="913" spans="1:14" x14ac:dyDescent="0.25">
      <c r="A913">
        <f t="shared" si="191"/>
        <v>1</v>
      </c>
      <c r="B913" s="1">
        <f t="shared" si="192"/>
        <v>44206.489583331124</v>
      </c>
      <c r="C913" s="1">
        <f t="shared" si="183"/>
        <v>0.48958333112386754</v>
      </c>
      <c r="D913" s="4">
        <f t="shared" si="184"/>
        <v>44206</v>
      </c>
      <c r="E913" s="2">
        <f t="shared" ca="1" si="193"/>
        <v>1.03</v>
      </c>
      <c r="F913" s="2">
        <f t="shared" ca="1" si="194"/>
        <v>0.15</v>
      </c>
      <c r="G913">
        <f t="shared" si="195"/>
        <v>0.13541666887613246</v>
      </c>
      <c r="H913">
        <f t="shared" si="185"/>
        <v>0.86666668080724774</v>
      </c>
      <c r="I913" s="2">
        <f t="shared" si="186"/>
        <v>4.3227262144276746E-2</v>
      </c>
      <c r="J913" s="2">
        <f>VLOOKUP(A913,'Meter Scaling'!A:B,2,FALSE)</f>
        <v>10</v>
      </c>
      <c r="K913">
        <f t="shared" ca="1" si="187"/>
        <v>6.6786120012907568E-2</v>
      </c>
      <c r="L913">
        <f t="shared" ca="1" si="188"/>
        <v>6.6786120012907568E-2</v>
      </c>
      <c r="M913">
        <f t="shared" ca="1" si="189"/>
        <v>1.6696530003226892E-2</v>
      </c>
      <c r="N913">
        <f t="shared" ca="1" si="190"/>
        <v>6.4840893216415113E-3</v>
      </c>
    </row>
    <row r="914" spans="1:14" x14ac:dyDescent="0.25">
      <c r="A914">
        <f t="shared" si="191"/>
        <v>1</v>
      </c>
      <c r="B914" s="1">
        <f t="shared" si="192"/>
        <v>44206.499999997788</v>
      </c>
      <c r="C914" s="1">
        <f t="shared" si="183"/>
        <v>0.49999999778810889</v>
      </c>
      <c r="D914" s="4">
        <f t="shared" si="184"/>
        <v>44206</v>
      </c>
      <c r="E914" s="2">
        <f t="shared" ca="1" si="193"/>
        <v>1</v>
      </c>
      <c r="F914" s="2">
        <f t="shared" ca="1" si="194"/>
        <v>0.15</v>
      </c>
      <c r="G914">
        <f t="shared" si="195"/>
        <v>0.12500000221189111</v>
      </c>
      <c r="H914">
        <f t="shared" si="185"/>
        <v>0.80000001415610311</v>
      </c>
      <c r="I914" s="2">
        <f t="shared" si="186"/>
        <v>9.5491489742325353E-2</v>
      </c>
      <c r="J914" s="2">
        <f>VLOOKUP(A914,'Meter Scaling'!A:B,2,FALSE)</f>
        <v>10</v>
      </c>
      <c r="K914">
        <f t="shared" ca="1" si="187"/>
        <v>0.14323723461348803</v>
      </c>
      <c r="L914">
        <f t="shared" ca="1" si="188"/>
        <v>0.14323723461348803</v>
      </c>
      <c r="M914">
        <f t="shared" ca="1" si="189"/>
        <v>3.5809308653372007E-2</v>
      </c>
      <c r="N914">
        <f t="shared" ca="1" si="190"/>
        <v>1.4323723461348803E-2</v>
      </c>
    </row>
    <row r="915" spans="1:14" x14ac:dyDescent="0.25">
      <c r="A915">
        <f t="shared" si="191"/>
        <v>1</v>
      </c>
      <c r="B915" s="1">
        <f t="shared" si="192"/>
        <v>44206.510416664452</v>
      </c>
      <c r="C915" s="1">
        <f t="shared" si="183"/>
        <v>0.51041666445235023</v>
      </c>
      <c r="D915" s="4">
        <f t="shared" si="184"/>
        <v>44206</v>
      </c>
      <c r="E915" s="2">
        <f t="shared" ca="1" si="193"/>
        <v>0.92</v>
      </c>
      <c r="F915" s="2">
        <f t="shared" ca="1" si="194"/>
        <v>0.15</v>
      </c>
      <c r="G915">
        <f t="shared" si="195"/>
        <v>0.11458333554764977</v>
      </c>
      <c r="H915">
        <f t="shared" si="185"/>
        <v>0.73333334750495849</v>
      </c>
      <c r="I915" s="2">
        <f t="shared" si="186"/>
        <v>0.16543468027761998</v>
      </c>
      <c r="J915" s="2">
        <f>VLOOKUP(A915,'Meter Scaling'!A:B,2,FALSE)</f>
        <v>10</v>
      </c>
      <c r="K915">
        <f t="shared" ca="1" si="187"/>
        <v>0.22829985878311559</v>
      </c>
      <c r="L915">
        <f t="shared" ca="1" si="188"/>
        <v>0.22829985878311559</v>
      </c>
      <c r="M915">
        <f t="shared" ca="1" si="189"/>
        <v>5.7074964695778899E-2</v>
      </c>
      <c r="N915">
        <f t="shared" ca="1" si="190"/>
        <v>2.4815202041642996E-2</v>
      </c>
    </row>
    <row r="916" spans="1:14" x14ac:dyDescent="0.25">
      <c r="A916">
        <f t="shared" si="191"/>
        <v>1</v>
      </c>
      <c r="B916" s="1">
        <f t="shared" si="192"/>
        <v>44206.520833331117</v>
      </c>
      <c r="C916" s="1">
        <f t="shared" si="183"/>
        <v>0.52083333111659158</v>
      </c>
      <c r="D916" s="4">
        <f t="shared" si="184"/>
        <v>44206</v>
      </c>
      <c r="E916" s="2">
        <f t="shared" ca="1" si="193"/>
        <v>0.9</v>
      </c>
      <c r="F916" s="2">
        <f t="shared" ca="1" si="194"/>
        <v>0.15</v>
      </c>
      <c r="G916">
        <f t="shared" si="195"/>
        <v>0.10416666888340842</v>
      </c>
      <c r="H916">
        <f t="shared" si="185"/>
        <v>0.66666668085381386</v>
      </c>
      <c r="I916" s="2">
        <f t="shared" si="186"/>
        <v>0.24999998070052126</v>
      </c>
      <c r="J916" s="2">
        <f>VLOOKUP(A916,'Meter Scaling'!A:B,2,FALSE)</f>
        <v>10</v>
      </c>
      <c r="K916">
        <f t="shared" ca="1" si="187"/>
        <v>0.33749997394570375</v>
      </c>
      <c r="L916">
        <f t="shared" ca="1" si="188"/>
        <v>0.33749997394570375</v>
      </c>
      <c r="M916">
        <f t="shared" ca="1" si="189"/>
        <v>8.4374993486425937E-2</v>
      </c>
      <c r="N916">
        <f t="shared" ca="1" si="190"/>
        <v>3.7499997105078189E-2</v>
      </c>
    </row>
    <row r="917" spans="1:14" x14ac:dyDescent="0.25">
      <c r="A917">
        <f t="shared" si="191"/>
        <v>1</v>
      </c>
      <c r="B917" s="1">
        <f t="shared" si="192"/>
        <v>44206.531249997781</v>
      </c>
      <c r="C917" s="1">
        <f t="shared" si="183"/>
        <v>0.53124999778083293</v>
      </c>
      <c r="D917" s="4">
        <f t="shared" si="184"/>
        <v>44206</v>
      </c>
      <c r="E917" s="2">
        <f t="shared" ca="1" si="193"/>
        <v>1.0900000000000001</v>
      </c>
      <c r="F917" s="2">
        <f t="shared" ca="1" si="194"/>
        <v>0.15</v>
      </c>
      <c r="G917">
        <f t="shared" si="195"/>
        <v>9.3750002219167072E-2</v>
      </c>
      <c r="H917">
        <f t="shared" si="185"/>
        <v>0.60000001420266924</v>
      </c>
      <c r="I917" s="2">
        <f t="shared" si="186"/>
        <v>0.34549148159493048</v>
      </c>
      <c r="J917" s="2">
        <f>VLOOKUP(A917,'Meter Scaling'!A:B,2,FALSE)</f>
        <v>10</v>
      </c>
      <c r="K917">
        <f t="shared" ca="1" si="187"/>
        <v>0.56487857240771133</v>
      </c>
      <c r="L917">
        <f t="shared" ca="1" si="188"/>
        <v>0.56487857240771133</v>
      </c>
      <c r="M917">
        <f t="shared" ca="1" si="189"/>
        <v>0.14121964310192783</v>
      </c>
      <c r="N917">
        <f t="shared" ca="1" si="190"/>
        <v>5.1823722239239568E-2</v>
      </c>
    </row>
    <row r="918" spans="1:14" x14ac:dyDescent="0.25">
      <c r="A918">
        <f t="shared" si="191"/>
        <v>1</v>
      </c>
      <c r="B918" s="1">
        <f t="shared" si="192"/>
        <v>44206.541666664445</v>
      </c>
      <c r="C918" s="1">
        <f t="shared" si="183"/>
        <v>0.54166666444507428</v>
      </c>
      <c r="D918" s="4">
        <f t="shared" si="184"/>
        <v>44206</v>
      </c>
      <c r="E918" s="2">
        <f t="shared" ca="1" si="193"/>
        <v>1.0900000000000001</v>
      </c>
      <c r="F918" s="2">
        <f t="shared" ca="1" si="194"/>
        <v>0.15</v>
      </c>
      <c r="G918">
        <f t="shared" si="195"/>
        <v>8.3333335554925725E-2</v>
      </c>
      <c r="H918">
        <f t="shared" si="185"/>
        <v>0.53333334755152462</v>
      </c>
      <c r="I918" s="2">
        <f t="shared" si="186"/>
        <v>0.44773574615463807</v>
      </c>
      <c r="J918" s="2">
        <f>VLOOKUP(A918,'Meter Scaling'!A:B,2,FALSE)</f>
        <v>10</v>
      </c>
      <c r="K918">
        <f t="shared" ca="1" si="187"/>
        <v>0.73204794496283321</v>
      </c>
      <c r="L918">
        <f t="shared" ca="1" si="188"/>
        <v>0.73204794496283321</v>
      </c>
      <c r="M918">
        <f t="shared" ca="1" si="189"/>
        <v>0.1830119862407083</v>
      </c>
      <c r="N918">
        <f t="shared" ca="1" si="190"/>
        <v>6.7160361923195702E-2</v>
      </c>
    </row>
    <row r="919" spans="1:14" x14ac:dyDescent="0.25">
      <c r="A919">
        <f t="shared" si="191"/>
        <v>1</v>
      </c>
      <c r="B919" s="1">
        <f t="shared" si="192"/>
        <v>44206.552083331109</v>
      </c>
      <c r="C919" s="1">
        <f t="shared" si="183"/>
        <v>0.55208333110931562</v>
      </c>
      <c r="D919" s="4">
        <f t="shared" si="184"/>
        <v>44206</v>
      </c>
      <c r="E919" s="2">
        <f t="shared" ca="1" si="193"/>
        <v>1</v>
      </c>
      <c r="F919" s="2">
        <f t="shared" ca="1" si="194"/>
        <v>0.15</v>
      </c>
      <c r="G919">
        <f t="shared" si="195"/>
        <v>7.2916668890684377E-2</v>
      </c>
      <c r="H919">
        <f t="shared" si="185"/>
        <v>0.46666668090037999</v>
      </c>
      <c r="I919" s="2">
        <f t="shared" si="186"/>
        <v>0.55226420939804299</v>
      </c>
      <c r="J919" s="2">
        <f>VLOOKUP(A919,'Meter Scaling'!A:B,2,FALSE)</f>
        <v>10</v>
      </c>
      <c r="K919">
        <f t="shared" ca="1" si="187"/>
        <v>0.82839631409706449</v>
      </c>
      <c r="L919">
        <f t="shared" ca="1" si="188"/>
        <v>0.82839631409706449</v>
      </c>
      <c r="M919">
        <f t="shared" ca="1" si="189"/>
        <v>0.20709907852426612</v>
      </c>
      <c r="N919">
        <f t="shared" ca="1" si="190"/>
        <v>8.2839631409706446E-2</v>
      </c>
    </row>
    <row r="920" spans="1:14" x14ac:dyDescent="0.25">
      <c r="A920">
        <f t="shared" si="191"/>
        <v>1</v>
      </c>
      <c r="B920" s="1">
        <f t="shared" si="192"/>
        <v>44206.562499997774</v>
      </c>
      <c r="C920" s="1">
        <f t="shared" si="183"/>
        <v>0.56249999777355697</v>
      </c>
      <c r="D920" s="4">
        <f t="shared" si="184"/>
        <v>44206</v>
      </c>
      <c r="E920" s="2">
        <f t="shared" ca="1" si="193"/>
        <v>1.05</v>
      </c>
      <c r="F920" s="2">
        <f t="shared" ca="1" si="194"/>
        <v>0.15</v>
      </c>
      <c r="G920">
        <f t="shared" si="195"/>
        <v>6.250000222644303E-2</v>
      </c>
      <c r="H920">
        <f t="shared" si="185"/>
        <v>0.40000001424923537</v>
      </c>
      <c r="I920" s="2">
        <f t="shared" si="186"/>
        <v>0.65450847590031169</v>
      </c>
      <c r="J920" s="2">
        <f>VLOOKUP(A920,'Meter Scaling'!A:B,2,FALSE)</f>
        <v>10</v>
      </c>
      <c r="K920">
        <f t="shared" ca="1" si="187"/>
        <v>1.0308508495429909</v>
      </c>
      <c r="L920">
        <f t="shared" ca="1" si="188"/>
        <v>1.0308508495429909</v>
      </c>
      <c r="M920">
        <f t="shared" ca="1" si="189"/>
        <v>0.25771271238574772</v>
      </c>
      <c r="N920">
        <f t="shared" ca="1" si="190"/>
        <v>9.8176271385046754E-2</v>
      </c>
    </row>
    <row r="921" spans="1:14" x14ac:dyDescent="0.25">
      <c r="A921">
        <f t="shared" si="191"/>
        <v>1</v>
      </c>
      <c r="B921" s="1">
        <f t="shared" si="192"/>
        <v>44206.572916664438</v>
      </c>
      <c r="C921" s="1">
        <f t="shared" si="183"/>
        <v>0.57291666443779832</v>
      </c>
      <c r="D921" s="4">
        <f t="shared" si="184"/>
        <v>44206</v>
      </c>
      <c r="E921" s="2">
        <f t="shared" ca="1" si="193"/>
        <v>0.92</v>
      </c>
      <c r="F921" s="2">
        <f t="shared" ca="1" si="194"/>
        <v>0.15</v>
      </c>
      <c r="G921">
        <f t="shared" si="195"/>
        <v>5.2083335562201682E-2</v>
      </c>
      <c r="H921">
        <f t="shared" si="185"/>
        <v>0.33333334759809075</v>
      </c>
      <c r="I921" s="2">
        <f t="shared" si="186"/>
        <v>0.74999998059494377</v>
      </c>
      <c r="J921" s="2">
        <f>VLOOKUP(A921,'Meter Scaling'!A:B,2,FALSE)</f>
        <v>10</v>
      </c>
      <c r="K921">
        <f t="shared" ca="1" si="187"/>
        <v>1.0349999732210224</v>
      </c>
      <c r="L921">
        <f t="shared" ca="1" si="188"/>
        <v>1.0349999732210224</v>
      </c>
      <c r="M921">
        <f t="shared" ca="1" si="189"/>
        <v>0.25874999330525561</v>
      </c>
      <c r="N921">
        <f t="shared" ca="1" si="190"/>
        <v>0.11249999708924156</v>
      </c>
    </row>
    <row r="922" spans="1:14" x14ac:dyDescent="0.25">
      <c r="A922">
        <f t="shared" si="191"/>
        <v>1</v>
      </c>
      <c r="B922" s="1">
        <f t="shared" si="192"/>
        <v>44206.583333331102</v>
      </c>
      <c r="C922" s="1">
        <f t="shared" si="183"/>
        <v>0.58333333110203966</v>
      </c>
      <c r="D922" s="4">
        <f t="shared" si="184"/>
        <v>44206</v>
      </c>
      <c r="E922" s="2">
        <f t="shared" ca="1" si="193"/>
        <v>1.07</v>
      </c>
      <c r="F922" s="2">
        <f t="shared" ca="1" si="194"/>
        <v>0.15</v>
      </c>
      <c r="G922">
        <f t="shared" si="195"/>
        <v>4.1666668897960335E-2</v>
      </c>
      <c r="H922">
        <f t="shared" si="185"/>
        <v>0.26666668094694612</v>
      </c>
      <c r="I922" s="2">
        <f t="shared" si="186"/>
        <v>0.83456528650964212</v>
      </c>
      <c r="J922" s="2">
        <f>VLOOKUP(A922,'Meter Scaling'!A:B,2,FALSE)</f>
        <v>10</v>
      </c>
      <c r="K922">
        <f t="shared" ca="1" si="187"/>
        <v>1.3394772848479755</v>
      </c>
      <c r="L922">
        <f t="shared" ca="1" si="188"/>
        <v>1.3394772848479755</v>
      </c>
      <c r="M922">
        <f t="shared" ca="1" si="189"/>
        <v>0.33486932121199386</v>
      </c>
      <c r="N922">
        <f t="shared" ca="1" si="190"/>
        <v>0.1251847929764463</v>
      </c>
    </row>
    <row r="923" spans="1:14" x14ac:dyDescent="0.25">
      <c r="A923">
        <f t="shared" si="191"/>
        <v>1</v>
      </c>
      <c r="B923" s="1">
        <f t="shared" si="192"/>
        <v>44206.593749997766</v>
      </c>
      <c r="C923" s="1">
        <f t="shared" si="183"/>
        <v>0.59374999776628101</v>
      </c>
      <c r="D923" s="4">
        <f t="shared" si="184"/>
        <v>44206</v>
      </c>
      <c r="E923" s="2">
        <f t="shared" ca="1" si="193"/>
        <v>1.03</v>
      </c>
      <c r="F923" s="2">
        <f t="shared" ca="1" si="194"/>
        <v>0.15</v>
      </c>
      <c r="G923">
        <f t="shared" si="195"/>
        <v>3.1250002233718988E-2</v>
      </c>
      <c r="H923">
        <f t="shared" si="185"/>
        <v>0.20000001429580153</v>
      </c>
      <c r="I923" s="2">
        <f t="shared" si="186"/>
        <v>0.90450848398828965</v>
      </c>
      <c r="J923" s="2">
        <f>VLOOKUP(A923,'Meter Scaling'!A:B,2,FALSE)</f>
        <v>10</v>
      </c>
      <c r="K923">
        <f t="shared" ca="1" si="187"/>
        <v>1.3974656077619074</v>
      </c>
      <c r="L923">
        <f t="shared" ca="1" si="188"/>
        <v>1.3974656077619074</v>
      </c>
      <c r="M923">
        <f t="shared" ca="1" si="189"/>
        <v>0.34936640194047686</v>
      </c>
      <c r="N923">
        <f t="shared" ca="1" si="190"/>
        <v>0.13567627259824344</v>
      </c>
    </row>
    <row r="924" spans="1:14" x14ac:dyDescent="0.25">
      <c r="A924">
        <f t="shared" si="191"/>
        <v>1</v>
      </c>
      <c r="B924" s="1">
        <f t="shared" si="192"/>
        <v>44206.604166664431</v>
      </c>
      <c r="C924" s="1">
        <f t="shared" si="183"/>
        <v>0.60416666443052236</v>
      </c>
      <c r="D924" s="4">
        <f t="shared" si="184"/>
        <v>44206</v>
      </c>
      <c r="E924" s="2">
        <f t="shared" ca="1" si="193"/>
        <v>1.07</v>
      </c>
      <c r="F924" s="2">
        <f t="shared" ca="1" si="194"/>
        <v>0.15</v>
      </c>
      <c r="G924">
        <f t="shared" si="195"/>
        <v>2.083333556947764E-2</v>
      </c>
      <c r="H924">
        <f t="shared" si="185"/>
        <v>0.1333333476446569</v>
      </c>
      <c r="I924" s="2">
        <f t="shared" si="186"/>
        <v>0.95677271967778932</v>
      </c>
      <c r="J924" s="2">
        <f>VLOOKUP(A924,'Meter Scaling'!A:B,2,FALSE)</f>
        <v>10</v>
      </c>
      <c r="K924">
        <f t="shared" ca="1" si="187"/>
        <v>1.5356202150828517</v>
      </c>
      <c r="L924">
        <f t="shared" ca="1" si="188"/>
        <v>1.5356202150828517</v>
      </c>
      <c r="M924">
        <f t="shared" ca="1" si="189"/>
        <v>0.38390505377071293</v>
      </c>
      <c r="N924">
        <f t="shared" ca="1" si="190"/>
        <v>0.14351590795166838</v>
      </c>
    </row>
    <row r="925" spans="1:14" x14ac:dyDescent="0.25">
      <c r="A925">
        <f t="shared" si="191"/>
        <v>1</v>
      </c>
      <c r="B925" s="1">
        <f t="shared" si="192"/>
        <v>44206.614583331095</v>
      </c>
      <c r="C925" s="1">
        <f t="shared" si="183"/>
        <v>0.61458333109476371</v>
      </c>
      <c r="D925" s="4">
        <f t="shared" si="184"/>
        <v>44206</v>
      </c>
      <c r="E925" s="2">
        <f t="shared" ca="1" si="193"/>
        <v>1.02</v>
      </c>
      <c r="F925" s="2">
        <f t="shared" ca="1" si="194"/>
        <v>0.15</v>
      </c>
      <c r="G925">
        <f t="shared" si="195"/>
        <v>1.0416668905236293E-2</v>
      </c>
      <c r="H925">
        <f t="shared" si="185"/>
        <v>6.6666680993512278E-2</v>
      </c>
      <c r="I925" s="2">
        <f t="shared" si="186"/>
        <v>0.98907379568794196</v>
      </c>
      <c r="J925" s="2">
        <f>VLOOKUP(A925,'Meter Scaling'!A:B,2,FALSE)</f>
        <v>10</v>
      </c>
      <c r="K925">
        <f t="shared" ca="1" si="187"/>
        <v>1.5132829074025511</v>
      </c>
      <c r="L925">
        <f t="shared" ca="1" si="188"/>
        <v>1.5132829074025511</v>
      </c>
      <c r="M925">
        <f t="shared" ca="1" si="189"/>
        <v>0.37832072685063778</v>
      </c>
      <c r="N925">
        <f t="shared" ca="1" si="190"/>
        <v>0.14836106935319129</v>
      </c>
    </row>
    <row r="926" spans="1:14" x14ac:dyDescent="0.25">
      <c r="A926">
        <f t="shared" si="191"/>
        <v>1</v>
      </c>
      <c r="B926" s="1">
        <f t="shared" si="192"/>
        <v>44206.624999997759</v>
      </c>
      <c r="C926" s="1">
        <f t="shared" si="183"/>
        <v>0.62499999775900505</v>
      </c>
      <c r="D926" s="4">
        <f t="shared" si="184"/>
        <v>44206</v>
      </c>
      <c r="E926" s="2">
        <f t="shared" ca="1" si="193"/>
        <v>0.99</v>
      </c>
      <c r="F926" s="2">
        <f t="shared" ca="1" si="194"/>
        <v>0.15</v>
      </c>
      <c r="G926">
        <f t="shared" si="195"/>
        <v>2.2409949451684952E-9</v>
      </c>
      <c r="H926">
        <f t="shared" si="185"/>
        <v>1.4342367649078369E-8</v>
      </c>
      <c r="I926" s="2">
        <f t="shared" si="186"/>
        <v>0.99999999999999956</v>
      </c>
      <c r="J926" s="2">
        <f>VLOOKUP(A926,'Meter Scaling'!A:B,2,FALSE)</f>
        <v>10</v>
      </c>
      <c r="K926">
        <f t="shared" ca="1" si="187"/>
        <v>1.4849999999999994</v>
      </c>
      <c r="L926">
        <f t="shared" ca="1" si="188"/>
        <v>1.4849999999999994</v>
      </c>
      <c r="M926">
        <f t="shared" ca="1" si="189"/>
        <v>0.37124999999999986</v>
      </c>
      <c r="N926">
        <f t="shared" ca="1" si="190"/>
        <v>0.14999999999999994</v>
      </c>
    </row>
    <row r="927" spans="1:14" x14ac:dyDescent="0.25">
      <c r="A927">
        <f t="shared" si="191"/>
        <v>1</v>
      </c>
      <c r="B927" s="1">
        <f t="shared" si="192"/>
        <v>44206.635416664423</v>
      </c>
      <c r="C927" s="1">
        <f t="shared" si="183"/>
        <v>0.6354166644232464</v>
      </c>
      <c r="D927" s="4">
        <f t="shared" si="184"/>
        <v>44206</v>
      </c>
      <c r="E927" s="2">
        <f t="shared" ca="1" si="193"/>
        <v>1.02</v>
      </c>
      <c r="F927" s="2">
        <f t="shared" ca="1" si="194"/>
        <v>0.15</v>
      </c>
      <c r="G927">
        <f t="shared" si="195"/>
        <v>1.0416664423246402E-2</v>
      </c>
      <c r="H927">
        <f t="shared" si="185"/>
        <v>6.6666652308776969E-2</v>
      </c>
      <c r="I927" s="2">
        <f t="shared" si="186"/>
        <v>0.98907380505600129</v>
      </c>
      <c r="J927" s="2">
        <f>VLOOKUP(A927,'Meter Scaling'!A:B,2,FALSE)</f>
        <v>10</v>
      </c>
      <c r="K927">
        <f t="shared" ca="1" si="187"/>
        <v>1.5132829217356818</v>
      </c>
      <c r="L927">
        <f t="shared" ca="1" si="188"/>
        <v>1.5132829217356818</v>
      </c>
      <c r="M927">
        <f t="shared" ca="1" si="189"/>
        <v>0.37832073043392045</v>
      </c>
      <c r="N927">
        <f t="shared" ca="1" si="190"/>
        <v>0.14836107075840019</v>
      </c>
    </row>
    <row r="928" spans="1:14" x14ac:dyDescent="0.25">
      <c r="A928">
        <f t="shared" si="191"/>
        <v>1</v>
      </c>
      <c r="B928" s="1">
        <f t="shared" si="192"/>
        <v>44206.645833331087</v>
      </c>
      <c r="C928" s="1">
        <f t="shared" si="183"/>
        <v>0.64583333108748775</v>
      </c>
      <c r="D928" s="4">
        <f t="shared" si="184"/>
        <v>44206</v>
      </c>
      <c r="E928" s="2">
        <f t="shared" ca="1" si="193"/>
        <v>0.97</v>
      </c>
      <c r="F928" s="2">
        <f t="shared" ca="1" si="194"/>
        <v>0.15</v>
      </c>
      <c r="G928">
        <f t="shared" si="195"/>
        <v>2.083333108748775E-2</v>
      </c>
      <c r="H928">
        <f t="shared" si="185"/>
        <v>0.13333331895992159</v>
      </c>
      <c r="I928" s="2">
        <f t="shared" si="186"/>
        <v>0.95677273800447882</v>
      </c>
      <c r="J928" s="2">
        <f>VLOOKUP(A928,'Meter Scaling'!A:B,2,FALSE)</f>
        <v>10</v>
      </c>
      <c r="K928">
        <f t="shared" ca="1" si="187"/>
        <v>1.3921043337965167</v>
      </c>
      <c r="L928">
        <f t="shared" ca="1" si="188"/>
        <v>1.3921043337965167</v>
      </c>
      <c r="M928">
        <f t="shared" ca="1" si="189"/>
        <v>0.34802608344912916</v>
      </c>
      <c r="N928">
        <f t="shared" ca="1" si="190"/>
        <v>0.14351591070067182</v>
      </c>
    </row>
    <row r="929" spans="1:14" x14ac:dyDescent="0.25">
      <c r="A929">
        <f t="shared" si="191"/>
        <v>1</v>
      </c>
      <c r="B929" s="1">
        <f t="shared" si="192"/>
        <v>44206.656249997752</v>
      </c>
      <c r="C929" s="1">
        <f t="shared" si="183"/>
        <v>0.6562499977517291</v>
      </c>
      <c r="D929" s="4">
        <f t="shared" si="184"/>
        <v>44206</v>
      </c>
      <c r="E929" s="2">
        <f t="shared" ca="1" si="193"/>
        <v>1.02</v>
      </c>
      <c r="F929" s="2">
        <f t="shared" ca="1" si="194"/>
        <v>0.15</v>
      </c>
      <c r="G929">
        <f t="shared" si="195"/>
        <v>3.1249997751729097E-2</v>
      </c>
      <c r="H929">
        <f t="shared" si="185"/>
        <v>0.19999998561106622</v>
      </c>
      <c r="I929" s="2">
        <f t="shared" si="186"/>
        <v>0.90450851047264513</v>
      </c>
      <c r="J929" s="2">
        <f>VLOOKUP(A929,'Meter Scaling'!A:B,2,FALSE)</f>
        <v>10</v>
      </c>
      <c r="K929">
        <f t="shared" ca="1" si="187"/>
        <v>1.3838980210231469</v>
      </c>
      <c r="L929">
        <f t="shared" ca="1" si="188"/>
        <v>1.3838980210231469</v>
      </c>
      <c r="M929">
        <f t="shared" ca="1" si="189"/>
        <v>0.34597450525578671</v>
      </c>
      <c r="N929">
        <f t="shared" ca="1" si="190"/>
        <v>0.13567627657089676</v>
      </c>
    </row>
    <row r="930" spans="1:14" x14ac:dyDescent="0.25">
      <c r="A930">
        <f t="shared" si="191"/>
        <v>1</v>
      </c>
      <c r="B930" s="1">
        <f t="shared" si="192"/>
        <v>44206.666666664416</v>
      </c>
      <c r="C930" s="1">
        <f t="shared" si="183"/>
        <v>0.66666666441597044</v>
      </c>
      <c r="D930" s="4">
        <f t="shared" si="184"/>
        <v>44206</v>
      </c>
      <c r="E930" s="2">
        <f t="shared" ca="1" si="193"/>
        <v>1.06</v>
      </c>
      <c r="F930" s="2">
        <f t="shared" ca="1" si="194"/>
        <v>0.15</v>
      </c>
      <c r="G930">
        <f t="shared" si="195"/>
        <v>4.1666664415970445E-2</v>
      </c>
      <c r="H930">
        <f t="shared" si="185"/>
        <v>0.26666665226221087</v>
      </c>
      <c r="I930" s="2">
        <f t="shared" si="186"/>
        <v>0.83456531999417005</v>
      </c>
      <c r="J930" s="2">
        <f>VLOOKUP(A930,'Meter Scaling'!A:B,2,FALSE)</f>
        <v>10</v>
      </c>
      <c r="K930">
        <f t="shared" ca="1" si="187"/>
        <v>1.3269588587907304</v>
      </c>
      <c r="L930">
        <f t="shared" ca="1" si="188"/>
        <v>1.3269588587907304</v>
      </c>
      <c r="M930">
        <f t="shared" ca="1" si="189"/>
        <v>0.3317397146976826</v>
      </c>
      <c r="N930">
        <f t="shared" ca="1" si="190"/>
        <v>0.12518479799912549</v>
      </c>
    </row>
    <row r="931" spans="1:14" x14ac:dyDescent="0.25">
      <c r="A931">
        <f t="shared" si="191"/>
        <v>1</v>
      </c>
      <c r="B931" s="1">
        <f t="shared" si="192"/>
        <v>44206.67708333108</v>
      </c>
      <c r="C931" s="1">
        <f t="shared" si="183"/>
        <v>0.67708333108021179</v>
      </c>
      <c r="D931" s="4">
        <f t="shared" si="184"/>
        <v>44206</v>
      </c>
      <c r="E931" s="2">
        <f t="shared" ca="1" si="193"/>
        <v>0.94</v>
      </c>
      <c r="F931" s="2">
        <f t="shared" ca="1" si="194"/>
        <v>0.15</v>
      </c>
      <c r="G931">
        <f t="shared" si="195"/>
        <v>5.2083331080211792E-2</v>
      </c>
      <c r="H931">
        <f t="shared" si="185"/>
        <v>0.33333331891335549</v>
      </c>
      <c r="I931" s="2">
        <f t="shared" si="186"/>
        <v>0.75000001961620977</v>
      </c>
      <c r="J931" s="2">
        <f>VLOOKUP(A931,'Meter Scaling'!A:B,2,FALSE)</f>
        <v>10</v>
      </c>
      <c r="K931">
        <f t="shared" ca="1" si="187"/>
        <v>1.0575000276588558</v>
      </c>
      <c r="L931">
        <f t="shared" ca="1" si="188"/>
        <v>1.0575000276588558</v>
      </c>
      <c r="M931">
        <f t="shared" ca="1" si="189"/>
        <v>0.26437500691471394</v>
      </c>
      <c r="N931">
        <f t="shared" ca="1" si="190"/>
        <v>0.11250000294243145</v>
      </c>
    </row>
    <row r="932" spans="1:14" x14ac:dyDescent="0.25">
      <c r="A932">
        <f t="shared" si="191"/>
        <v>1</v>
      </c>
      <c r="B932" s="1">
        <f t="shared" si="192"/>
        <v>44206.687499997744</v>
      </c>
      <c r="C932" s="1">
        <f t="shared" si="183"/>
        <v>0.68749999774445314</v>
      </c>
      <c r="D932" s="4">
        <f t="shared" si="184"/>
        <v>44206</v>
      </c>
      <c r="E932" s="2">
        <f t="shared" ca="1" si="193"/>
        <v>1.01</v>
      </c>
      <c r="F932" s="2">
        <f t="shared" ca="1" si="194"/>
        <v>0.15</v>
      </c>
      <c r="G932">
        <f t="shared" si="195"/>
        <v>6.249999774445314E-2</v>
      </c>
      <c r="H932">
        <f t="shared" si="185"/>
        <v>0.39999998556450012</v>
      </c>
      <c r="I932" s="2">
        <f t="shared" si="186"/>
        <v>0.65450851875289906</v>
      </c>
      <c r="J932" s="2">
        <f>VLOOKUP(A932,'Meter Scaling'!A:B,2,FALSE)</f>
        <v>10</v>
      </c>
      <c r="K932">
        <f t="shared" ca="1" si="187"/>
        <v>0.991580405910642</v>
      </c>
      <c r="L932">
        <f t="shared" ca="1" si="188"/>
        <v>0.991580405910642</v>
      </c>
      <c r="M932">
        <f t="shared" ca="1" si="189"/>
        <v>0.2478951014776605</v>
      </c>
      <c r="N932">
        <f t="shared" ca="1" si="190"/>
        <v>9.8176277812934851E-2</v>
      </c>
    </row>
    <row r="933" spans="1:14" x14ac:dyDescent="0.25">
      <c r="A933">
        <f t="shared" si="191"/>
        <v>1</v>
      </c>
      <c r="B933" s="1">
        <f t="shared" si="192"/>
        <v>44206.697916664409</v>
      </c>
      <c r="C933" s="1">
        <f t="shared" si="183"/>
        <v>0.69791666440869449</v>
      </c>
      <c r="D933" s="4">
        <f t="shared" si="184"/>
        <v>44206</v>
      </c>
      <c r="E933" s="2">
        <f t="shared" ca="1" si="193"/>
        <v>0.9</v>
      </c>
      <c r="F933" s="2">
        <f t="shared" ca="1" si="194"/>
        <v>0.15</v>
      </c>
      <c r="G933">
        <f t="shared" si="195"/>
        <v>7.2916664408694487E-2</v>
      </c>
      <c r="H933">
        <f t="shared" si="185"/>
        <v>0.46666665221564474</v>
      </c>
      <c r="I933" s="2">
        <f t="shared" si="186"/>
        <v>0.55226425420908798</v>
      </c>
      <c r="J933" s="2">
        <f>VLOOKUP(A933,'Meter Scaling'!A:B,2,FALSE)</f>
        <v>10</v>
      </c>
      <c r="K933">
        <f t="shared" ca="1" si="187"/>
        <v>0.74555674318226872</v>
      </c>
      <c r="L933">
        <f t="shared" ca="1" si="188"/>
        <v>0.74555674318226872</v>
      </c>
      <c r="M933">
        <f t="shared" ca="1" si="189"/>
        <v>0.18638918579556718</v>
      </c>
      <c r="N933">
        <f t="shared" ca="1" si="190"/>
        <v>8.2839638131363191E-2</v>
      </c>
    </row>
    <row r="934" spans="1:14" x14ac:dyDescent="0.25">
      <c r="A934">
        <f t="shared" si="191"/>
        <v>1</v>
      </c>
      <c r="B934" s="1">
        <f t="shared" si="192"/>
        <v>44206.708333331073</v>
      </c>
      <c r="C934" s="1">
        <f t="shared" si="183"/>
        <v>0.70833333107293583</v>
      </c>
      <c r="D934" s="4">
        <f t="shared" si="184"/>
        <v>44206</v>
      </c>
      <c r="E934" s="2">
        <f t="shared" ca="1" si="193"/>
        <v>0.98</v>
      </c>
      <c r="F934" s="2">
        <f t="shared" ca="1" si="194"/>
        <v>0.15</v>
      </c>
      <c r="G934">
        <f t="shared" si="195"/>
        <v>8.3333331072935835E-2</v>
      </c>
      <c r="H934">
        <f t="shared" si="185"/>
        <v>0.53333331886678936</v>
      </c>
      <c r="I934" s="2">
        <f t="shared" si="186"/>
        <v>0.44773579096568311</v>
      </c>
      <c r="J934" s="2">
        <f>VLOOKUP(A934,'Meter Scaling'!A:B,2,FALSE)</f>
        <v>10</v>
      </c>
      <c r="K934">
        <f t="shared" ca="1" si="187"/>
        <v>0.65817161271955416</v>
      </c>
      <c r="L934">
        <f t="shared" ca="1" si="188"/>
        <v>0.65817161271955416</v>
      </c>
      <c r="M934">
        <f t="shared" ca="1" si="189"/>
        <v>0.16454290317988854</v>
      </c>
      <c r="N934">
        <f t="shared" ca="1" si="190"/>
        <v>6.7160368644852461E-2</v>
      </c>
    </row>
    <row r="935" spans="1:14" x14ac:dyDescent="0.25">
      <c r="A935">
        <f t="shared" si="191"/>
        <v>1</v>
      </c>
      <c r="B935" s="1">
        <f t="shared" si="192"/>
        <v>44206.718749997737</v>
      </c>
      <c r="C935" s="1">
        <f t="shared" si="183"/>
        <v>0.71874999773717718</v>
      </c>
      <c r="D935" s="4">
        <f t="shared" si="184"/>
        <v>44206</v>
      </c>
      <c r="E935" s="2">
        <f t="shared" ca="1" si="193"/>
        <v>0.9</v>
      </c>
      <c r="F935" s="2">
        <f t="shared" ca="1" si="194"/>
        <v>0.15</v>
      </c>
      <c r="G935">
        <f t="shared" si="195"/>
        <v>9.3749997737177182E-2</v>
      </c>
      <c r="H935">
        <f t="shared" si="185"/>
        <v>0.59999998551793399</v>
      </c>
      <c r="I935" s="2">
        <f t="shared" si="186"/>
        <v>0.34549152444751774</v>
      </c>
      <c r="J935" s="2">
        <f>VLOOKUP(A935,'Meter Scaling'!A:B,2,FALSE)</f>
        <v>10</v>
      </c>
      <c r="K935">
        <f t="shared" ca="1" si="187"/>
        <v>0.46641355800414896</v>
      </c>
      <c r="L935">
        <f t="shared" ca="1" si="188"/>
        <v>0.46641355800414896</v>
      </c>
      <c r="M935">
        <f t="shared" ca="1" si="189"/>
        <v>0.11660338950103724</v>
      </c>
      <c r="N935">
        <f t="shared" ca="1" si="190"/>
        <v>5.1823728667127658E-2</v>
      </c>
    </row>
    <row r="936" spans="1:14" x14ac:dyDescent="0.25">
      <c r="A936">
        <f t="shared" si="191"/>
        <v>1</v>
      </c>
      <c r="B936" s="1">
        <f t="shared" si="192"/>
        <v>44206.729166664401</v>
      </c>
      <c r="C936" s="1">
        <f t="shared" si="183"/>
        <v>0.72916666440141853</v>
      </c>
      <c r="D936" s="4">
        <f t="shared" si="184"/>
        <v>44206</v>
      </c>
      <c r="E936" s="2">
        <f t="shared" ca="1" si="193"/>
        <v>1.06</v>
      </c>
      <c r="F936" s="2">
        <f t="shared" ca="1" si="194"/>
        <v>0.15</v>
      </c>
      <c r="G936">
        <f t="shared" si="195"/>
        <v>0.10416666440141853</v>
      </c>
      <c r="H936">
        <f t="shared" si="185"/>
        <v>0.66666665216907861</v>
      </c>
      <c r="I936" s="2">
        <f t="shared" si="186"/>
        <v>0.2500000197217872</v>
      </c>
      <c r="J936" s="2">
        <f>VLOOKUP(A936,'Meter Scaling'!A:B,2,FALSE)</f>
        <v>10</v>
      </c>
      <c r="K936">
        <f t="shared" ca="1" si="187"/>
        <v>0.39750003135764161</v>
      </c>
      <c r="L936">
        <f t="shared" ca="1" si="188"/>
        <v>0.39750003135764161</v>
      </c>
      <c r="M936">
        <f t="shared" ca="1" si="189"/>
        <v>9.9375007839410404E-2</v>
      </c>
      <c r="N936">
        <f t="shared" ca="1" si="190"/>
        <v>3.750000295826808E-2</v>
      </c>
    </row>
    <row r="937" spans="1:14" x14ac:dyDescent="0.25">
      <c r="A937">
        <f t="shared" si="191"/>
        <v>1</v>
      </c>
      <c r="B937" s="1">
        <f t="shared" si="192"/>
        <v>44206.739583331066</v>
      </c>
      <c r="C937" s="1">
        <f t="shared" si="183"/>
        <v>0.73958333106565988</v>
      </c>
      <c r="D937" s="4">
        <f t="shared" si="184"/>
        <v>44206</v>
      </c>
      <c r="E937" s="2">
        <f t="shared" ca="1" si="193"/>
        <v>0.99</v>
      </c>
      <c r="F937" s="2">
        <f t="shared" ca="1" si="194"/>
        <v>0.15</v>
      </c>
      <c r="G937">
        <f t="shared" si="195"/>
        <v>0.11458333106565988</v>
      </c>
      <c r="H937">
        <f t="shared" si="185"/>
        <v>0.73333331882022323</v>
      </c>
      <c r="I937" s="2">
        <f t="shared" si="186"/>
        <v>0.16543471376214797</v>
      </c>
      <c r="J937" s="2">
        <f>VLOOKUP(A937,'Meter Scaling'!A:B,2,FALSE)</f>
        <v>10</v>
      </c>
      <c r="K937">
        <f t="shared" ca="1" si="187"/>
        <v>0.24567054993678972</v>
      </c>
      <c r="L937">
        <f t="shared" ca="1" si="188"/>
        <v>0.24567054993678972</v>
      </c>
      <c r="M937">
        <f t="shared" ca="1" si="189"/>
        <v>6.1417637484197429E-2</v>
      </c>
      <c r="N937">
        <f t="shared" ca="1" si="190"/>
        <v>2.4815207064322196E-2</v>
      </c>
    </row>
    <row r="938" spans="1:14" x14ac:dyDescent="0.25">
      <c r="A938">
        <f t="shared" si="191"/>
        <v>1</v>
      </c>
      <c r="B938" s="1">
        <f t="shared" si="192"/>
        <v>44206.74999999773</v>
      </c>
      <c r="C938" s="1">
        <f t="shared" si="183"/>
        <v>0.74999999772990122</v>
      </c>
      <c r="D938" s="4">
        <f t="shared" si="184"/>
        <v>44206</v>
      </c>
      <c r="E938" s="2">
        <f t="shared" ca="1" si="193"/>
        <v>1.08</v>
      </c>
      <c r="F938" s="2">
        <f t="shared" ca="1" si="194"/>
        <v>0.15</v>
      </c>
      <c r="G938">
        <f t="shared" si="195"/>
        <v>0.12499999772990122</v>
      </c>
      <c r="H938">
        <f t="shared" si="185"/>
        <v>0.79999998547136786</v>
      </c>
      <c r="I938" s="2">
        <f t="shared" si="186"/>
        <v>9.5491516226680784E-2</v>
      </c>
      <c r="J938" s="2">
        <f>VLOOKUP(A938,'Meter Scaling'!A:B,2,FALSE)</f>
        <v>10</v>
      </c>
      <c r="K938">
        <f t="shared" ca="1" si="187"/>
        <v>0.15469625628722286</v>
      </c>
      <c r="L938">
        <f t="shared" ca="1" si="188"/>
        <v>0.15469625628722286</v>
      </c>
      <c r="M938">
        <f t="shared" ca="1" si="189"/>
        <v>3.8674064071805715E-2</v>
      </c>
      <c r="N938">
        <f t="shared" ca="1" si="190"/>
        <v>1.4323727434002117E-2</v>
      </c>
    </row>
    <row r="939" spans="1:14" x14ac:dyDescent="0.25">
      <c r="A939">
        <f t="shared" si="191"/>
        <v>1</v>
      </c>
      <c r="B939" s="1">
        <f t="shared" si="192"/>
        <v>44206.760416664394</v>
      </c>
      <c r="C939" s="1">
        <f t="shared" si="183"/>
        <v>0.76041666439414257</v>
      </c>
      <c r="D939" s="4">
        <f t="shared" si="184"/>
        <v>44206</v>
      </c>
      <c r="E939" s="2">
        <f t="shared" ca="1" si="193"/>
        <v>0.97</v>
      </c>
      <c r="F939" s="2">
        <f t="shared" ca="1" si="194"/>
        <v>0.15</v>
      </c>
      <c r="G939">
        <f t="shared" si="195"/>
        <v>0.13541666439414257</v>
      </c>
      <c r="H939">
        <f t="shared" si="185"/>
        <v>0.86666665212251248</v>
      </c>
      <c r="I939" s="2">
        <f t="shared" si="186"/>
        <v>4.3227280470966301E-2</v>
      </c>
      <c r="J939" s="2">
        <f>VLOOKUP(A939,'Meter Scaling'!A:B,2,FALSE)</f>
        <v>10</v>
      </c>
      <c r="K939">
        <f t="shared" ca="1" si="187"/>
        <v>6.2895693085255971E-2</v>
      </c>
      <c r="L939">
        <f t="shared" ca="1" si="188"/>
        <v>6.2895693085255971E-2</v>
      </c>
      <c r="M939">
        <f t="shared" ca="1" si="189"/>
        <v>1.5723923271313993E-2</v>
      </c>
      <c r="N939">
        <f t="shared" ca="1" si="190"/>
        <v>6.4840920706449451E-3</v>
      </c>
    </row>
    <row r="940" spans="1:14" x14ac:dyDescent="0.25">
      <c r="A940">
        <f t="shared" si="191"/>
        <v>1</v>
      </c>
      <c r="B940" s="1">
        <f t="shared" si="192"/>
        <v>44206.770833331058</v>
      </c>
      <c r="C940" s="1">
        <f t="shared" si="183"/>
        <v>0.77083333105838392</v>
      </c>
      <c r="D940" s="4">
        <f t="shared" si="184"/>
        <v>44206</v>
      </c>
      <c r="E940" s="2">
        <f t="shared" ca="1" si="193"/>
        <v>1.07</v>
      </c>
      <c r="F940" s="2">
        <f t="shared" ca="1" si="194"/>
        <v>0.15</v>
      </c>
      <c r="G940">
        <f t="shared" si="195"/>
        <v>0.14583333105838392</v>
      </c>
      <c r="H940">
        <f t="shared" si="185"/>
        <v>0.93333331877365711</v>
      </c>
      <c r="I940" s="2">
        <f t="shared" si="186"/>
        <v>1.0926204388097549E-2</v>
      </c>
      <c r="J940" s="2">
        <f>VLOOKUP(A940,'Meter Scaling'!A:B,2,FALSE)</f>
        <v>10</v>
      </c>
      <c r="K940">
        <f t="shared" ca="1" si="187"/>
        <v>1.7536558042896565E-2</v>
      </c>
      <c r="L940">
        <f t="shared" ca="1" si="188"/>
        <v>1.7536558042896565E-2</v>
      </c>
      <c r="M940">
        <f t="shared" ca="1" si="189"/>
        <v>4.3841395107241414E-3</v>
      </c>
      <c r="N940">
        <f t="shared" ca="1" si="190"/>
        <v>1.6389306582146324E-3</v>
      </c>
    </row>
    <row r="941" spans="1:14" x14ac:dyDescent="0.25">
      <c r="A941">
        <f t="shared" si="191"/>
        <v>1</v>
      </c>
      <c r="B941" s="1">
        <f t="shared" si="192"/>
        <v>44206.781249997723</v>
      </c>
      <c r="C941" s="1">
        <f t="shared" si="183"/>
        <v>0.78124999772262527</v>
      </c>
      <c r="D941" s="4">
        <f t="shared" si="184"/>
        <v>44206</v>
      </c>
      <c r="E941" s="2">
        <f t="shared" ca="1" si="193"/>
        <v>1.08</v>
      </c>
      <c r="F941" s="2">
        <f t="shared" ca="1" si="194"/>
        <v>0.15</v>
      </c>
      <c r="G941">
        <f t="shared" si="195"/>
        <v>0.15624999772262527</v>
      </c>
      <c r="H941">
        <f t="shared" si="185"/>
        <v>0.99999998542480173</v>
      </c>
      <c r="I941" s="2">
        <f t="shared" si="186"/>
        <v>4.9960036108132044E-16</v>
      </c>
      <c r="J941" s="2">
        <f>VLOOKUP(A941,'Meter Scaling'!A:B,2,FALSE)</f>
        <v>10</v>
      </c>
      <c r="K941">
        <f t="shared" ca="1" si="187"/>
        <v>8.0935258495173912E-16</v>
      </c>
      <c r="L941">
        <f t="shared" ca="1" si="188"/>
        <v>8.0935258495173912E-16</v>
      </c>
      <c r="M941">
        <f t="shared" ca="1" si="189"/>
        <v>2.0233814623793478E-16</v>
      </c>
      <c r="N941">
        <f t="shared" ca="1" si="190"/>
        <v>7.4940054162198059E-17</v>
      </c>
    </row>
    <row r="942" spans="1:14" x14ac:dyDescent="0.25">
      <c r="A942">
        <f t="shared" si="191"/>
        <v>1</v>
      </c>
      <c r="B942" s="1">
        <f t="shared" si="192"/>
        <v>44206.791666664387</v>
      </c>
      <c r="C942" s="1">
        <f t="shared" si="183"/>
        <v>0.79166666438686661</v>
      </c>
      <c r="D942" s="4">
        <f t="shared" si="184"/>
        <v>44206</v>
      </c>
      <c r="E942" s="2">
        <f t="shared" ca="1" si="193"/>
        <v>0.94</v>
      </c>
      <c r="F942" s="2">
        <f t="shared" ca="1" si="194"/>
        <v>0.15</v>
      </c>
      <c r="G942">
        <f t="shared" si="195"/>
        <v>0.16666666438686661</v>
      </c>
      <c r="H942">
        <f t="shared" si="185"/>
        <v>1</v>
      </c>
      <c r="I942" s="2">
        <f t="shared" si="186"/>
        <v>0</v>
      </c>
      <c r="J942" s="2">
        <f>VLOOKUP(A942,'Meter Scaling'!A:B,2,FALSE)</f>
        <v>10</v>
      </c>
      <c r="K942">
        <f t="shared" ca="1" si="187"/>
        <v>0</v>
      </c>
      <c r="L942">
        <f t="shared" ca="1" si="188"/>
        <v>0</v>
      </c>
      <c r="M942">
        <f t="shared" ca="1" si="189"/>
        <v>0</v>
      </c>
      <c r="N942">
        <f t="shared" ca="1" si="190"/>
        <v>0</v>
      </c>
    </row>
    <row r="943" spans="1:14" x14ac:dyDescent="0.25">
      <c r="A943">
        <f t="shared" si="191"/>
        <v>1</v>
      </c>
      <c r="B943" s="1">
        <f t="shared" si="192"/>
        <v>44206.802083331051</v>
      </c>
      <c r="C943" s="1">
        <f t="shared" si="183"/>
        <v>0.80208333105110796</v>
      </c>
      <c r="D943" s="4">
        <f t="shared" si="184"/>
        <v>44206</v>
      </c>
      <c r="E943" s="2">
        <f t="shared" ca="1" si="193"/>
        <v>1.02</v>
      </c>
      <c r="F943" s="2">
        <f t="shared" ca="1" si="194"/>
        <v>0.15</v>
      </c>
      <c r="G943">
        <f t="shared" si="195"/>
        <v>0.17708333105110796</v>
      </c>
      <c r="H943">
        <f t="shared" si="185"/>
        <v>1</v>
      </c>
      <c r="I943" s="2">
        <f t="shared" si="186"/>
        <v>0</v>
      </c>
      <c r="J943" s="2">
        <f>VLOOKUP(A943,'Meter Scaling'!A:B,2,FALSE)</f>
        <v>10</v>
      </c>
      <c r="K943">
        <f t="shared" ca="1" si="187"/>
        <v>0</v>
      </c>
      <c r="L943">
        <f t="shared" ca="1" si="188"/>
        <v>0</v>
      </c>
      <c r="M943">
        <f t="shared" ca="1" si="189"/>
        <v>0</v>
      </c>
      <c r="N943">
        <f t="shared" ca="1" si="190"/>
        <v>0</v>
      </c>
    </row>
    <row r="944" spans="1:14" x14ac:dyDescent="0.25">
      <c r="A944">
        <f t="shared" si="191"/>
        <v>1</v>
      </c>
      <c r="B944" s="1">
        <f t="shared" si="192"/>
        <v>44206.812499997715</v>
      </c>
      <c r="C944" s="1">
        <f t="shared" si="183"/>
        <v>0.81249999771534931</v>
      </c>
      <c r="D944" s="4">
        <f t="shared" si="184"/>
        <v>44206</v>
      </c>
      <c r="E944" s="2">
        <f t="shared" ca="1" si="193"/>
        <v>1.0900000000000001</v>
      </c>
      <c r="F944" s="2">
        <f t="shared" ca="1" si="194"/>
        <v>0.15</v>
      </c>
      <c r="G944">
        <f t="shared" si="195"/>
        <v>0.18749999771534931</v>
      </c>
      <c r="H944">
        <f t="shared" si="185"/>
        <v>1</v>
      </c>
      <c r="I944" s="2">
        <f t="shared" si="186"/>
        <v>0</v>
      </c>
      <c r="J944" s="2">
        <f>VLOOKUP(A944,'Meter Scaling'!A:B,2,FALSE)</f>
        <v>10</v>
      </c>
      <c r="K944">
        <f t="shared" ca="1" si="187"/>
        <v>0</v>
      </c>
      <c r="L944">
        <f t="shared" ca="1" si="188"/>
        <v>0</v>
      </c>
      <c r="M944">
        <f t="shared" ca="1" si="189"/>
        <v>0</v>
      </c>
      <c r="N944">
        <f t="shared" ca="1" si="190"/>
        <v>0</v>
      </c>
    </row>
    <row r="945" spans="1:14" x14ac:dyDescent="0.25">
      <c r="A945">
        <f t="shared" si="191"/>
        <v>1</v>
      </c>
      <c r="B945" s="1">
        <f t="shared" si="192"/>
        <v>44206.82291666438</v>
      </c>
      <c r="C945" s="1">
        <f t="shared" si="183"/>
        <v>0.82291666437959066</v>
      </c>
      <c r="D945" s="4">
        <f t="shared" si="184"/>
        <v>44206</v>
      </c>
      <c r="E945" s="2">
        <f t="shared" ca="1" si="193"/>
        <v>1.04</v>
      </c>
      <c r="F945" s="2">
        <f t="shared" ca="1" si="194"/>
        <v>0.15</v>
      </c>
      <c r="G945">
        <f t="shared" si="195"/>
        <v>0.19791666437959066</v>
      </c>
      <c r="H945">
        <f t="shared" si="185"/>
        <v>1</v>
      </c>
      <c r="I945" s="2">
        <f t="shared" si="186"/>
        <v>0</v>
      </c>
      <c r="J945" s="2">
        <f>VLOOKUP(A945,'Meter Scaling'!A:B,2,FALSE)</f>
        <v>10</v>
      </c>
      <c r="K945">
        <f t="shared" ca="1" si="187"/>
        <v>0</v>
      </c>
      <c r="L945">
        <f t="shared" ca="1" si="188"/>
        <v>0</v>
      </c>
      <c r="M945">
        <f t="shared" ca="1" si="189"/>
        <v>0</v>
      </c>
      <c r="N945">
        <f t="shared" ca="1" si="190"/>
        <v>0</v>
      </c>
    </row>
    <row r="946" spans="1:14" x14ac:dyDescent="0.25">
      <c r="A946">
        <f t="shared" si="191"/>
        <v>1</v>
      </c>
      <c r="B946" s="1">
        <f t="shared" si="192"/>
        <v>44206.833333331044</v>
      </c>
      <c r="C946" s="1">
        <f t="shared" si="183"/>
        <v>0.833333331043832</v>
      </c>
      <c r="D946" s="4">
        <f t="shared" si="184"/>
        <v>44206</v>
      </c>
      <c r="E946" s="2">
        <f t="shared" ca="1" si="193"/>
        <v>1.04</v>
      </c>
      <c r="F946" s="2">
        <f t="shared" ca="1" si="194"/>
        <v>0.15</v>
      </c>
      <c r="G946">
        <f t="shared" si="195"/>
        <v>0.208333331043832</v>
      </c>
      <c r="H946">
        <f t="shared" si="185"/>
        <v>1</v>
      </c>
      <c r="I946" s="2">
        <f t="shared" si="186"/>
        <v>0</v>
      </c>
      <c r="J946" s="2">
        <f>VLOOKUP(A946,'Meter Scaling'!A:B,2,FALSE)</f>
        <v>10</v>
      </c>
      <c r="K946">
        <f t="shared" ca="1" si="187"/>
        <v>0</v>
      </c>
      <c r="L946">
        <f t="shared" ca="1" si="188"/>
        <v>0</v>
      </c>
      <c r="M946">
        <f t="shared" ca="1" si="189"/>
        <v>0</v>
      </c>
      <c r="N946">
        <f t="shared" ca="1" si="190"/>
        <v>0</v>
      </c>
    </row>
    <row r="947" spans="1:14" x14ac:dyDescent="0.25">
      <c r="A947">
        <f t="shared" si="191"/>
        <v>1</v>
      </c>
      <c r="B947" s="1">
        <f t="shared" si="192"/>
        <v>44206.843749997708</v>
      </c>
      <c r="C947" s="1">
        <f t="shared" ref="C947:C1010" si="196">B947-ROUNDDOWN(B947,0)</f>
        <v>0.84374999770807335</v>
      </c>
      <c r="D947" s="4">
        <f t="shared" si="184"/>
        <v>44206</v>
      </c>
      <c r="E947" s="2">
        <f t="shared" ca="1" si="193"/>
        <v>1.02</v>
      </c>
      <c r="F947" s="2">
        <f t="shared" ca="1" si="194"/>
        <v>0.15</v>
      </c>
      <c r="G947">
        <f t="shared" si="195"/>
        <v>0.21874999770807335</v>
      </c>
      <c r="H947">
        <f t="shared" si="185"/>
        <v>1</v>
      </c>
      <c r="I947" s="2">
        <f t="shared" si="186"/>
        <v>0</v>
      </c>
      <c r="J947" s="2">
        <f>VLOOKUP(A947,'Meter Scaling'!A:B,2,FALSE)</f>
        <v>10</v>
      </c>
      <c r="K947">
        <f t="shared" ca="1" si="187"/>
        <v>0</v>
      </c>
      <c r="L947">
        <f t="shared" ca="1" si="188"/>
        <v>0</v>
      </c>
      <c r="M947">
        <f t="shared" ca="1" si="189"/>
        <v>0</v>
      </c>
      <c r="N947">
        <f t="shared" ca="1" si="190"/>
        <v>0</v>
      </c>
    </row>
    <row r="948" spans="1:14" x14ac:dyDescent="0.25">
      <c r="A948">
        <f t="shared" si="191"/>
        <v>1</v>
      </c>
      <c r="B948" s="1">
        <f t="shared" si="192"/>
        <v>44206.854166664372</v>
      </c>
      <c r="C948" s="1">
        <f t="shared" si="196"/>
        <v>0.8541666643723147</v>
      </c>
      <c r="D948" s="4">
        <f t="shared" si="184"/>
        <v>44206</v>
      </c>
      <c r="E948" s="2">
        <f t="shared" ca="1" si="193"/>
        <v>0.92</v>
      </c>
      <c r="F948" s="2">
        <f t="shared" ca="1" si="194"/>
        <v>0.15</v>
      </c>
      <c r="G948">
        <f t="shared" si="195"/>
        <v>0.2291666643723147</v>
      </c>
      <c r="H948">
        <f t="shared" si="185"/>
        <v>1</v>
      </c>
      <c r="I948" s="2">
        <f t="shared" si="186"/>
        <v>0</v>
      </c>
      <c r="J948" s="2">
        <f>VLOOKUP(A948,'Meter Scaling'!A:B,2,FALSE)</f>
        <v>10</v>
      </c>
      <c r="K948">
        <f t="shared" ca="1" si="187"/>
        <v>0</v>
      </c>
      <c r="L948">
        <f t="shared" ca="1" si="188"/>
        <v>0</v>
      </c>
      <c r="M948">
        <f t="shared" ca="1" si="189"/>
        <v>0</v>
      </c>
      <c r="N948">
        <f t="shared" ca="1" si="190"/>
        <v>0</v>
      </c>
    </row>
    <row r="949" spans="1:14" x14ac:dyDescent="0.25">
      <c r="A949">
        <f t="shared" si="191"/>
        <v>1</v>
      </c>
      <c r="B949" s="1">
        <f t="shared" si="192"/>
        <v>44206.864583331037</v>
      </c>
      <c r="C949" s="1">
        <f t="shared" si="196"/>
        <v>0.86458333103655605</v>
      </c>
      <c r="D949" s="4">
        <f t="shared" si="184"/>
        <v>44206</v>
      </c>
      <c r="E949" s="2">
        <f t="shared" ca="1" si="193"/>
        <v>1.05</v>
      </c>
      <c r="F949" s="2">
        <f t="shared" ca="1" si="194"/>
        <v>0.15</v>
      </c>
      <c r="G949">
        <f t="shared" si="195"/>
        <v>0.23958333103655605</v>
      </c>
      <c r="H949">
        <f t="shared" si="185"/>
        <v>1</v>
      </c>
      <c r="I949" s="2">
        <f t="shared" si="186"/>
        <v>0</v>
      </c>
      <c r="J949" s="2">
        <f>VLOOKUP(A949,'Meter Scaling'!A:B,2,FALSE)</f>
        <v>10</v>
      </c>
      <c r="K949">
        <f t="shared" ca="1" si="187"/>
        <v>0</v>
      </c>
      <c r="L949">
        <f t="shared" ca="1" si="188"/>
        <v>0</v>
      </c>
      <c r="M949">
        <f t="shared" ca="1" si="189"/>
        <v>0</v>
      </c>
      <c r="N949">
        <f t="shared" ca="1" si="190"/>
        <v>0</v>
      </c>
    </row>
    <row r="950" spans="1:14" x14ac:dyDescent="0.25">
      <c r="A950">
        <f t="shared" si="191"/>
        <v>1</v>
      </c>
      <c r="B950" s="1">
        <f t="shared" si="192"/>
        <v>44206.874999997701</v>
      </c>
      <c r="C950" s="1">
        <f t="shared" si="196"/>
        <v>0.87499999770079739</v>
      </c>
      <c r="D950" s="4">
        <f t="shared" si="184"/>
        <v>44206</v>
      </c>
      <c r="E950" s="2">
        <f t="shared" ca="1" si="193"/>
        <v>1.05</v>
      </c>
      <c r="F950" s="2">
        <f t="shared" ca="1" si="194"/>
        <v>0.15</v>
      </c>
      <c r="G950">
        <f t="shared" si="195"/>
        <v>0.24999999770079739</v>
      </c>
      <c r="H950">
        <f t="shared" si="185"/>
        <v>1</v>
      </c>
      <c r="I950" s="2">
        <f t="shared" si="186"/>
        <v>0</v>
      </c>
      <c r="J950" s="2">
        <f>VLOOKUP(A950,'Meter Scaling'!A:B,2,FALSE)</f>
        <v>10</v>
      </c>
      <c r="K950">
        <f t="shared" ca="1" si="187"/>
        <v>0</v>
      </c>
      <c r="L950">
        <f t="shared" ca="1" si="188"/>
        <v>0</v>
      </c>
      <c r="M950">
        <f t="shared" ca="1" si="189"/>
        <v>0</v>
      </c>
      <c r="N950">
        <f t="shared" ca="1" si="190"/>
        <v>0</v>
      </c>
    </row>
    <row r="951" spans="1:14" x14ac:dyDescent="0.25">
      <c r="A951">
        <f t="shared" si="191"/>
        <v>1</v>
      </c>
      <c r="B951" s="1">
        <f t="shared" si="192"/>
        <v>44206.885416664365</v>
      </c>
      <c r="C951" s="1">
        <f t="shared" si="196"/>
        <v>0.88541666436503874</v>
      </c>
      <c r="D951" s="4">
        <f t="shared" si="184"/>
        <v>44206</v>
      </c>
      <c r="E951" s="2">
        <f t="shared" ca="1" si="193"/>
        <v>0.97</v>
      </c>
      <c r="F951" s="2">
        <f t="shared" ca="1" si="194"/>
        <v>0.15</v>
      </c>
      <c r="G951">
        <f t="shared" si="195"/>
        <v>0.26041666436503874</v>
      </c>
      <c r="H951">
        <f t="shared" si="185"/>
        <v>1</v>
      </c>
      <c r="I951" s="2">
        <f t="shared" si="186"/>
        <v>0</v>
      </c>
      <c r="J951" s="2">
        <f>VLOOKUP(A951,'Meter Scaling'!A:B,2,FALSE)</f>
        <v>10</v>
      </c>
      <c r="K951">
        <f t="shared" ca="1" si="187"/>
        <v>0</v>
      </c>
      <c r="L951">
        <f t="shared" ca="1" si="188"/>
        <v>0</v>
      </c>
      <c r="M951">
        <f t="shared" ca="1" si="189"/>
        <v>0</v>
      </c>
      <c r="N951">
        <f t="shared" ca="1" si="190"/>
        <v>0</v>
      </c>
    </row>
    <row r="952" spans="1:14" x14ac:dyDescent="0.25">
      <c r="A952">
        <f t="shared" si="191"/>
        <v>1</v>
      </c>
      <c r="B952" s="1">
        <f t="shared" si="192"/>
        <v>44206.895833331029</v>
      </c>
      <c r="C952" s="1">
        <f t="shared" si="196"/>
        <v>0.89583333102928009</v>
      </c>
      <c r="D952" s="4">
        <f t="shared" si="184"/>
        <v>44206</v>
      </c>
      <c r="E952" s="2">
        <f t="shared" ca="1" si="193"/>
        <v>1.01</v>
      </c>
      <c r="F952" s="2">
        <f t="shared" ca="1" si="194"/>
        <v>0.15</v>
      </c>
      <c r="G952">
        <f t="shared" si="195"/>
        <v>0.27083333102928009</v>
      </c>
      <c r="H952">
        <f t="shared" si="185"/>
        <v>1</v>
      </c>
      <c r="I952" s="2">
        <f t="shared" si="186"/>
        <v>0</v>
      </c>
      <c r="J952" s="2">
        <f>VLOOKUP(A952,'Meter Scaling'!A:B,2,FALSE)</f>
        <v>10</v>
      </c>
      <c r="K952">
        <f t="shared" ca="1" si="187"/>
        <v>0</v>
      </c>
      <c r="L952">
        <f t="shared" ca="1" si="188"/>
        <v>0</v>
      </c>
      <c r="M952">
        <f t="shared" ca="1" si="189"/>
        <v>0</v>
      </c>
      <c r="N952">
        <f t="shared" ca="1" si="190"/>
        <v>0</v>
      </c>
    </row>
    <row r="953" spans="1:14" x14ac:dyDescent="0.25">
      <c r="A953">
        <f t="shared" si="191"/>
        <v>1</v>
      </c>
      <c r="B953" s="1">
        <f t="shared" si="192"/>
        <v>44206.906249997694</v>
      </c>
      <c r="C953" s="1">
        <f t="shared" si="196"/>
        <v>0.90624999769352144</v>
      </c>
      <c r="D953" s="4">
        <f t="shared" si="184"/>
        <v>44206</v>
      </c>
      <c r="E953" s="2">
        <f t="shared" ca="1" si="193"/>
        <v>0.97</v>
      </c>
      <c r="F953" s="2">
        <f t="shared" ca="1" si="194"/>
        <v>0.15</v>
      </c>
      <c r="G953">
        <f t="shared" si="195"/>
        <v>0.28124999769352144</v>
      </c>
      <c r="H953">
        <f t="shared" si="185"/>
        <v>1</v>
      </c>
      <c r="I953" s="2">
        <f t="shared" si="186"/>
        <v>0</v>
      </c>
      <c r="J953" s="2">
        <f>VLOOKUP(A953,'Meter Scaling'!A:B,2,FALSE)</f>
        <v>10</v>
      </c>
      <c r="K953">
        <f t="shared" ca="1" si="187"/>
        <v>0</v>
      </c>
      <c r="L953">
        <f t="shared" ca="1" si="188"/>
        <v>0</v>
      </c>
      <c r="M953">
        <f t="shared" ca="1" si="189"/>
        <v>0</v>
      </c>
      <c r="N953">
        <f t="shared" ca="1" si="190"/>
        <v>0</v>
      </c>
    </row>
    <row r="954" spans="1:14" x14ac:dyDescent="0.25">
      <c r="A954">
        <f t="shared" si="191"/>
        <v>1</v>
      </c>
      <c r="B954" s="1">
        <f t="shared" si="192"/>
        <v>44206.916666664358</v>
      </c>
      <c r="C954" s="1">
        <f t="shared" si="196"/>
        <v>0.91666666435776278</v>
      </c>
      <c r="D954" s="4">
        <f t="shared" si="184"/>
        <v>44206</v>
      </c>
      <c r="E954" s="2">
        <f t="shared" ca="1" si="193"/>
        <v>0.96</v>
      </c>
      <c r="F954" s="2">
        <f t="shared" ca="1" si="194"/>
        <v>0.15</v>
      </c>
      <c r="G954">
        <f t="shared" si="195"/>
        <v>0.29166666435776278</v>
      </c>
      <c r="H954">
        <f t="shared" si="185"/>
        <v>1</v>
      </c>
      <c r="I954" s="2">
        <f t="shared" si="186"/>
        <v>0</v>
      </c>
      <c r="J954" s="2">
        <f>VLOOKUP(A954,'Meter Scaling'!A:B,2,FALSE)</f>
        <v>10</v>
      </c>
      <c r="K954">
        <f t="shared" ca="1" si="187"/>
        <v>0</v>
      </c>
      <c r="L954">
        <f t="shared" ca="1" si="188"/>
        <v>0</v>
      </c>
      <c r="M954">
        <f t="shared" ca="1" si="189"/>
        <v>0</v>
      </c>
      <c r="N954">
        <f t="shared" ca="1" si="190"/>
        <v>0</v>
      </c>
    </row>
    <row r="955" spans="1:14" x14ac:dyDescent="0.25">
      <c r="A955">
        <f t="shared" si="191"/>
        <v>1</v>
      </c>
      <c r="B955" s="1">
        <f t="shared" si="192"/>
        <v>44206.927083331022</v>
      </c>
      <c r="C955" s="1">
        <f t="shared" si="196"/>
        <v>0.92708333102200413</v>
      </c>
      <c r="D955" s="4">
        <f t="shared" si="184"/>
        <v>44206</v>
      </c>
      <c r="E955" s="2">
        <f t="shared" ca="1" si="193"/>
        <v>1.04</v>
      </c>
      <c r="F955" s="2">
        <f t="shared" ca="1" si="194"/>
        <v>0.15</v>
      </c>
      <c r="G955">
        <f t="shared" si="195"/>
        <v>0.30208333102200413</v>
      </c>
      <c r="H955">
        <f t="shared" si="185"/>
        <v>1</v>
      </c>
      <c r="I955" s="2">
        <f t="shared" si="186"/>
        <v>0</v>
      </c>
      <c r="J955" s="2">
        <f>VLOOKUP(A955,'Meter Scaling'!A:B,2,FALSE)</f>
        <v>10</v>
      </c>
      <c r="K955">
        <f t="shared" ca="1" si="187"/>
        <v>0</v>
      </c>
      <c r="L955">
        <f t="shared" ca="1" si="188"/>
        <v>0</v>
      </c>
      <c r="M955">
        <f t="shared" ca="1" si="189"/>
        <v>0</v>
      </c>
      <c r="N955">
        <f t="shared" ca="1" si="190"/>
        <v>0</v>
      </c>
    </row>
    <row r="956" spans="1:14" x14ac:dyDescent="0.25">
      <c r="A956">
        <f t="shared" si="191"/>
        <v>1</v>
      </c>
      <c r="B956" s="1">
        <f t="shared" si="192"/>
        <v>44206.937499997686</v>
      </c>
      <c r="C956" s="1">
        <f t="shared" si="196"/>
        <v>0.93749999768624548</v>
      </c>
      <c r="D956" s="4">
        <f t="shared" si="184"/>
        <v>44206</v>
      </c>
      <c r="E956" s="2">
        <f t="shared" ca="1" si="193"/>
        <v>1.0900000000000001</v>
      </c>
      <c r="F956" s="2">
        <f t="shared" ca="1" si="194"/>
        <v>0.15</v>
      </c>
      <c r="G956">
        <f t="shared" si="195"/>
        <v>0.31249999768624548</v>
      </c>
      <c r="H956">
        <f t="shared" si="185"/>
        <v>1</v>
      </c>
      <c r="I956" s="2">
        <f t="shared" si="186"/>
        <v>0</v>
      </c>
      <c r="J956" s="2">
        <f>VLOOKUP(A956,'Meter Scaling'!A:B,2,FALSE)</f>
        <v>10</v>
      </c>
      <c r="K956">
        <f t="shared" ca="1" si="187"/>
        <v>0</v>
      </c>
      <c r="L956">
        <f t="shared" ca="1" si="188"/>
        <v>0</v>
      </c>
      <c r="M956">
        <f t="shared" ca="1" si="189"/>
        <v>0</v>
      </c>
      <c r="N956">
        <f t="shared" ca="1" si="190"/>
        <v>0</v>
      </c>
    </row>
    <row r="957" spans="1:14" x14ac:dyDescent="0.25">
      <c r="A957">
        <f t="shared" si="191"/>
        <v>1</v>
      </c>
      <c r="B957" s="1">
        <f t="shared" si="192"/>
        <v>44206.94791666435</v>
      </c>
      <c r="C957" s="1">
        <f t="shared" si="196"/>
        <v>0.94791666435048683</v>
      </c>
      <c r="D957" s="4">
        <f t="shared" si="184"/>
        <v>44206</v>
      </c>
      <c r="E957" s="2">
        <f t="shared" ca="1" si="193"/>
        <v>0.97</v>
      </c>
      <c r="F957" s="2">
        <f t="shared" ca="1" si="194"/>
        <v>0.15</v>
      </c>
      <c r="G957">
        <f t="shared" si="195"/>
        <v>0.32291666435048683</v>
      </c>
      <c r="H957">
        <f t="shared" si="185"/>
        <v>1</v>
      </c>
      <c r="I957" s="2">
        <f t="shared" si="186"/>
        <v>0</v>
      </c>
      <c r="J957" s="2">
        <f>VLOOKUP(A957,'Meter Scaling'!A:B,2,FALSE)</f>
        <v>10</v>
      </c>
      <c r="K957">
        <f t="shared" ca="1" si="187"/>
        <v>0</v>
      </c>
      <c r="L957">
        <f t="shared" ca="1" si="188"/>
        <v>0</v>
      </c>
      <c r="M957">
        <f t="shared" ca="1" si="189"/>
        <v>0</v>
      </c>
      <c r="N957">
        <f t="shared" ca="1" si="190"/>
        <v>0</v>
      </c>
    </row>
    <row r="958" spans="1:14" x14ac:dyDescent="0.25">
      <c r="A958">
        <f t="shared" si="191"/>
        <v>1</v>
      </c>
      <c r="B958" s="1">
        <f t="shared" si="192"/>
        <v>44206.958333331015</v>
      </c>
      <c r="C958" s="1">
        <f t="shared" si="196"/>
        <v>0.95833333101472817</v>
      </c>
      <c r="D958" s="4">
        <f t="shared" si="184"/>
        <v>44206</v>
      </c>
      <c r="E958" s="2">
        <f t="shared" ca="1" si="193"/>
        <v>0.99</v>
      </c>
      <c r="F958" s="2">
        <f t="shared" ca="1" si="194"/>
        <v>0.15</v>
      </c>
      <c r="G958">
        <f t="shared" si="195"/>
        <v>0.33333333101472817</v>
      </c>
      <c r="H958">
        <f t="shared" si="185"/>
        <v>1</v>
      </c>
      <c r="I958" s="2">
        <f t="shared" si="186"/>
        <v>0</v>
      </c>
      <c r="J958" s="2">
        <f>VLOOKUP(A958,'Meter Scaling'!A:B,2,FALSE)</f>
        <v>10</v>
      </c>
      <c r="K958">
        <f t="shared" ca="1" si="187"/>
        <v>0</v>
      </c>
      <c r="L958">
        <f t="shared" ca="1" si="188"/>
        <v>0</v>
      </c>
      <c r="M958">
        <f t="shared" ca="1" si="189"/>
        <v>0</v>
      </c>
      <c r="N958">
        <f t="shared" ca="1" si="190"/>
        <v>0</v>
      </c>
    </row>
    <row r="959" spans="1:14" x14ac:dyDescent="0.25">
      <c r="A959">
        <f t="shared" si="191"/>
        <v>1</v>
      </c>
      <c r="B959" s="1">
        <f t="shared" si="192"/>
        <v>44206.968749997679</v>
      </c>
      <c r="C959" s="1">
        <f t="shared" si="196"/>
        <v>0.96874999767896952</v>
      </c>
      <c r="D959" s="4">
        <f t="shared" si="184"/>
        <v>44206</v>
      </c>
      <c r="E959" s="2">
        <f t="shared" ca="1" si="193"/>
        <v>1.02</v>
      </c>
      <c r="F959" s="2">
        <f t="shared" ca="1" si="194"/>
        <v>0.15</v>
      </c>
      <c r="G959">
        <f t="shared" si="195"/>
        <v>0.34374999767896952</v>
      </c>
      <c r="H959">
        <f t="shared" si="185"/>
        <v>1</v>
      </c>
      <c r="I959" s="2">
        <f t="shared" si="186"/>
        <v>0</v>
      </c>
      <c r="J959" s="2">
        <f>VLOOKUP(A959,'Meter Scaling'!A:B,2,FALSE)</f>
        <v>10</v>
      </c>
      <c r="K959">
        <f t="shared" ca="1" si="187"/>
        <v>0</v>
      </c>
      <c r="L959">
        <f t="shared" ca="1" si="188"/>
        <v>0</v>
      </c>
      <c r="M959">
        <f t="shared" ca="1" si="189"/>
        <v>0</v>
      </c>
      <c r="N959">
        <f t="shared" ca="1" si="190"/>
        <v>0</v>
      </c>
    </row>
    <row r="960" spans="1:14" x14ac:dyDescent="0.25">
      <c r="A960">
        <f t="shared" si="191"/>
        <v>1</v>
      </c>
      <c r="B960" s="1">
        <f t="shared" si="192"/>
        <v>44206.979166664343</v>
      </c>
      <c r="C960" s="1">
        <f t="shared" si="196"/>
        <v>0.97916666434321087</v>
      </c>
      <c r="D960" s="4">
        <f t="shared" si="184"/>
        <v>44206</v>
      </c>
      <c r="E960" s="2">
        <f t="shared" ca="1" si="193"/>
        <v>1.01</v>
      </c>
      <c r="F960" s="2">
        <f t="shared" ca="1" si="194"/>
        <v>0.15</v>
      </c>
      <c r="G960">
        <f t="shared" si="195"/>
        <v>0.35416666434321087</v>
      </c>
      <c r="H960">
        <f t="shared" si="185"/>
        <v>1</v>
      </c>
      <c r="I960" s="2">
        <f t="shared" si="186"/>
        <v>0</v>
      </c>
      <c r="J960" s="2">
        <f>VLOOKUP(A960,'Meter Scaling'!A:B,2,FALSE)</f>
        <v>10</v>
      </c>
      <c r="K960">
        <f t="shared" ca="1" si="187"/>
        <v>0</v>
      </c>
      <c r="L960">
        <f t="shared" ca="1" si="188"/>
        <v>0</v>
      </c>
      <c r="M960">
        <f t="shared" ca="1" si="189"/>
        <v>0</v>
      </c>
      <c r="N960">
        <f t="shared" ca="1" si="190"/>
        <v>0</v>
      </c>
    </row>
    <row r="961" spans="1:14" x14ac:dyDescent="0.25">
      <c r="A961">
        <f t="shared" si="191"/>
        <v>1</v>
      </c>
      <c r="B961" s="1">
        <f t="shared" si="192"/>
        <v>44206.989583331007</v>
      </c>
      <c r="C961" s="1">
        <f t="shared" si="196"/>
        <v>0.98958333100745222</v>
      </c>
      <c r="D961" s="4">
        <f t="shared" si="184"/>
        <v>44206</v>
      </c>
      <c r="E961" s="2">
        <f t="shared" ca="1" si="193"/>
        <v>1.05</v>
      </c>
      <c r="F961" s="2">
        <f t="shared" ca="1" si="194"/>
        <v>0.15</v>
      </c>
      <c r="G961">
        <f t="shared" si="195"/>
        <v>0.36458333100745222</v>
      </c>
      <c r="H961">
        <f t="shared" si="185"/>
        <v>1</v>
      </c>
      <c r="I961" s="2">
        <f t="shared" si="186"/>
        <v>0</v>
      </c>
      <c r="J961" s="2">
        <f>VLOOKUP(A961,'Meter Scaling'!A:B,2,FALSE)</f>
        <v>10</v>
      </c>
      <c r="K961">
        <f t="shared" ca="1" si="187"/>
        <v>0</v>
      </c>
      <c r="L961">
        <f t="shared" ca="1" si="188"/>
        <v>0</v>
      </c>
      <c r="M961">
        <f t="shared" ca="1" si="189"/>
        <v>0</v>
      </c>
      <c r="N961">
        <f t="shared" ca="1" si="190"/>
        <v>0</v>
      </c>
    </row>
    <row r="962" spans="1:14" x14ac:dyDescent="0.25">
      <c r="A962">
        <f t="shared" si="191"/>
        <v>1</v>
      </c>
      <c r="B962" s="1">
        <f t="shared" si="192"/>
        <v>44206.999999997672</v>
      </c>
      <c r="C962" s="1">
        <f t="shared" si="196"/>
        <v>0.99999999767169356</v>
      </c>
      <c r="D962" s="4">
        <f t="shared" si="184"/>
        <v>44206</v>
      </c>
      <c r="E962" s="2">
        <f t="shared" ca="1" si="193"/>
        <v>0.97</v>
      </c>
      <c r="F962" s="2">
        <f t="shared" ca="1" si="194"/>
        <v>0.21</v>
      </c>
      <c r="G962">
        <f t="shared" si="195"/>
        <v>0.37499999767169356</v>
      </c>
      <c r="H962">
        <f t="shared" si="185"/>
        <v>1</v>
      </c>
      <c r="I962" s="2">
        <f t="shared" si="186"/>
        <v>0</v>
      </c>
      <c r="J962" s="2">
        <f>VLOOKUP(A962,'Meter Scaling'!A:B,2,FALSE)</f>
        <v>10</v>
      </c>
      <c r="K962">
        <f t="shared" ca="1" si="187"/>
        <v>0</v>
      </c>
      <c r="L962">
        <f t="shared" ca="1" si="188"/>
        <v>0</v>
      </c>
      <c r="M962">
        <f t="shared" ca="1" si="189"/>
        <v>0</v>
      </c>
      <c r="N962">
        <f t="shared" ca="1" si="190"/>
        <v>0</v>
      </c>
    </row>
    <row r="963" spans="1:14" x14ac:dyDescent="0.25">
      <c r="A963">
        <f t="shared" si="191"/>
        <v>1</v>
      </c>
      <c r="B963" s="1">
        <f t="shared" si="192"/>
        <v>44207.010416664336</v>
      </c>
      <c r="C963" s="1">
        <f t="shared" si="196"/>
        <v>1.0416664335934911E-2</v>
      </c>
      <c r="D963" s="4">
        <f t="shared" ref="D963:D1026" si="197">ROUNDDOWN(B963,0)</f>
        <v>44207</v>
      </c>
      <c r="E963" s="2">
        <f t="shared" ca="1" si="193"/>
        <v>1.04</v>
      </c>
      <c r="F963" s="2">
        <f t="shared" ca="1" si="194"/>
        <v>0.21</v>
      </c>
      <c r="G963">
        <f t="shared" si="195"/>
        <v>0.61458333566406509</v>
      </c>
      <c r="H963">
        <f t="shared" ref="H963:H1026" si="198">IF(G963/MAX(G:G)*4&gt;1,1,G963/MAX(G:G)*4)</f>
        <v>1</v>
      </c>
      <c r="I963" s="2">
        <f t="shared" ref="I963:I1026" si="199">(COS(H963*PI()) + 1)/2</f>
        <v>0</v>
      </c>
      <c r="J963" s="2">
        <f>VLOOKUP(A963,'Meter Scaling'!A:B,2,FALSE)</f>
        <v>10</v>
      </c>
      <c r="K963">
        <f t="shared" ref="K963:K1026" ca="1" si="200">E963*F963*I963*J963</f>
        <v>0</v>
      </c>
      <c r="L963">
        <f t="shared" ref="L963:L1026" ca="1" si="201">IF(K963&gt;J963,J963*RANDBETWEEN(990,1010)/1000,K963)</f>
        <v>0</v>
      </c>
      <c r="M963">
        <f t="shared" ref="M963:M1026" ca="1" si="202">L963/4</f>
        <v>0</v>
      </c>
      <c r="N963">
        <f t="shared" ref="N963:N1026" ca="1" si="203">RANDBETWEEN(0.7,1.3)*I963*F963</f>
        <v>0</v>
      </c>
    </row>
    <row r="964" spans="1:14" x14ac:dyDescent="0.25">
      <c r="A964">
        <f t="shared" ref="A964:A1027" si="204">A963</f>
        <v>1</v>
      </c>
      <c r="B964" s="1">
        <f t="shared" ref="B964:B1027" si="205">B963+(1/24/60*15)</f>
        <v>44207.020833331</v>
      </c>
      <c r="C964" s="1">
        <f t="shared" si="196"/>
        <v>2.0833331000176258E-2</v>
      </c>
      <c r="D964" s="4">
        <f t="shared" si="197"/>
        <v>44207</v>
      </c>
      <c r="E964" s="2">
        <f t="shared" ref="E964:E1027" ca="1" si="206">IF(C964=C963,E963,RANDBETWEEN(90,110)/100)</f>
        <v>1.03</v>
      </c>
      <c r="F964" s="2">
        <f t="shared" ref="F964:F1027" ca="1" si="207">IF(DAY(B964)=DAY(B963),F963,RANDBETWEEN(10,140)/100)</f>
        <v>0.21</v>
      </c>
      <c r="G964">
        <f t="shared" ref="G964:G1027" si="208">ABS(0.625-C964)</f>
        <v>0.60416666899982374</v>
      </c>
      <c r="H964">
        <f t="shared" si="198"/>
        <v>1</v>
      </c>
      <c r="I964" s="2">
        <f t="shared" si="199"/>
        <v>0</v>
      </c>
      <c r="J964" s="2">
        <f>VLOOKUP(A964,'Meter Scaling'!A:B,2,FALSE)</f>
        <v>10</v>
      </c>
      <c r="K964">
        <f t="shared" ca="1" si="200"/>
        <v>0</v>
      </c>
      <c r="L964">
        <f t="shared" ca="1" si="201"/>
        <v>0</v>
      </c>
      <c r="M964">
        <f t="shared" ca="1" si="202"/>
        <v>0</v>
      </c>
      <c r="N964">
        <f t="shared" ca="1" si="203"/>
        <v>0</v>
      </c>
    </row>
    <row r="965" spans="1:14" x14ac:dyDescent="0.25">
      <c r="A965">
        <f t="shared" si="204"/>
        <v>1</v>
      </c>
      <c r="B965" s="1">
        <f t="shared" si="205"/>
        <v>44207.031249997664</v>
      </c>
      <c r="C965" s="1">
        <f t="shared" si="196"/>
        <v>3.1249997664417606E-2</v>
      </c>
      <c r="D965" s="4">
        <f t="shared" si="197"/>
        <v>44207</v>
      </c>
      <c r="E965" s="2">
        <f t="shared" ca="1" si="206"/>
        <v>0.97</v>
      </c>
      <c r="F965" s="2">
        <f t="shared" ca="1" si="207"/>
        <v>0.21</v>
      </c>
      <c r="G965">
        <f t="shared" si="208"/>
        <v>0.59375000233558239</v>
      </c>
      <c r="H965">
        <f t="shared" si="198"/>
        <v>1</v>
      </c>
      <c r="I965" s="2">
        <f t="shared" si="199"/>
        <v>0</v>
      </c>
      <c r="J965" s="2">
        <f>VLOOKUP(A965,'Meter Scaling'!A:B,2,FALSE)</f>
        <v>10</v>
      </c>
      <c r="K965">
        <f t="shared" ca="1" si="200"/>
        <v>0</v>
      </c>
      <c r="L965">
        <f t="shared" ca="1" si="201"/>
        <v>0</v>
      </c>
      <c r="M965">
        <f t="shared" ca="1" si="202"/>
        <v>0</v>
      </c>
      <c r="N965">
        <f t="shared" ca="1" si="203"/>
        <v>0</v>
      </c>
    </row>
    <row r="966" spans="1:14" x14ac:dyDescent="0.25">
      <c r="A966">
        <f t="shared" si="204"/>
        <v>1</v>
      </c>
      <c r="B966" s="1">
        <f t="shared" si="205"/>
        <v>44207.041666664329</v>
      </c>
      <c r="C966" s="1">
        <f t="shared" si="196"/>
        <v>4.1666664328658953E-2</v>
      </c>
      <c r="D966" s="4">
        <f t="shared" si="197"/>
        <v>44207</v>
      </c>
      <c r="E966" s="2">
        <f t="shared" ca="1" si="206"/>
        <v>0.95</v>
      </c>
      <c r="F966" s="2">
        <f t="shared" ca="1" si="207"/>
        <v>0.21</v>
      </c>
      <c r="G966">
        <f t="shared" si="208"/>
        <v>0.58333333567134105</v>
      </c>
      <c r="H966">
        <f t="shared" si="198"/>
        <v>1</v>
      </c>
      <c r="I966" s="2">
        <f t="shared" si="199"/>
        <v>0</v>
      </c>
      <c r="J966" s="2">
        <f>VLOOKUP(A966,'Meter Scaling'!A:B,2,FALSE)</f>
        <v>10</v>
      </c>
      <c r="K966">
        <f t="shared" ca="1" si="200"/>
        <v>0</v>
      </c>
      <c r="L966">
        <f t="shared" ca="1" si="201"/>
        <v>0</v>
      </c>
      <c r="M966">
        <f t="shared" ca="1" si="202"/>
        <v>0</v>
      </c>
      <c r="N966">
        <f t="shared" ca="1" si="203"/>
        <v>0</v>
      </c>
    </row>
    <row r="967" spans="1:14" x14ac:dyDescent="0.25">
      <c r="A967">
        <f t="shared" si="204"/>
        <v>1</v>
      </c>
      <c r="B967" s="1">
        <f t="shared" si="205"/>
        <v>44207.052083330993</v>
      </c>
      <c r="C967" s="1">
        <f t="shared" si="196"/>
        <v>5.2083330992900301E-2</v>
      </c>
      <c r="D967" s="4">
        <f t="shared" si="197"/>
        <v>44207</v>
      </c>
      <c r="E967" s="2">
        <f t="shared" ca="1" si="206"/>
        <v>1.04</v>
      </c>
      <c r="F967" s="2">
        <f t="shared" ca="1" si="207"/>
        <v>0.21</v>
      </c>
      <c r="G967">
        <f t="shared" si="208"/>
        <v>0.5729166690070997</v>
      </c>
      <c r="H967">
        <f t="shared" si="198"/>
        <v>1</v>
      </c>
      <c r="I967" s="2">
        <f t="shared" si="199"/>
        <v>0</v>
      </c>
      <c r="J967" s="2">
        <f>VLOOKUP(A967,'Meter Scaling'!A:B,2,FALSE)</f>
        <v>10</v>
      </c>
      <c r="K967">
        <f t="shared" ca="1" si="200"/>
        <v>0</v>
      </c>
      <c r="L967">
        <f t="shared" ca="1" si="201"/>
        <v>0</v>
      </c>
      <c r="M967">
        <f t="shared" ca="1" si="202"/>
        <v>0</v>
      </c>
      <c r="N967">
        <f t="shared" ca="1" si="203"/>
        <v>0</v>
      </c>
    </row>
    <row r="968" spans="1:14" x14ac:dyDescent="0.25">
      <c r="A968">
        <f t="shared" si="204"/>
        <v>1</v>
      </c>
      <c r="B968" s="1">
        <f t="shared" si="205"/>
        <v>44207.062499997657</v>
      </c>
      <c r="C968" s="1">
        <f t="shared" si="196"/>
        <v>6.2499997657141648E-2</v>
      </c>
      <c r="D968" s="4">
        <f t="shared" si="197"/>
        <v>44207</v>
      </c>
      <c r="E968" s="2">
        <f t="shared" ca="1" si="206"/>
        <v>1.08</v>
      </c>
      <c r="F968" s="2">
        <f t="shared" ca="1" si="207"/>
        <v>0.21</v>
      </c>
      <c r="G968">
        <f t="shared" si="208"/>
        <v>0.56250000234285835</v>
      </c>
      <c r="H968">
        <f t="shared" si="198"/>
        <v>1</v>
      </c>
      <c r="I968" s="2">
        <f t="shared" si="199"/>
        <v>0</v>
      </c>
      <c r="J968" s="2">
        <f>VLOOKUP(A968,'Meter Scaling'!A:B,2,FALSE)</f>
        <v>10</v>
      </c>
      <c r="K968">
        <f t="shared" ca="1" si="200"/>
        <v>0</v>
      </c>
      <c r="L968">
        <f t="shared" ca="1" si="201"/>
        <v>0</v>
      </c>
      <c r="M968">
        <f t="shared" ca="1" si="202"/>
        <v>0</v>
      </c>
      <c r="N968">
        <f t="shared" ca="1" si="203"/>
        <v>0</v>
      </c>
    </row>
    <row r="969" spans="1:14" x14ac:dyDescent="0.25">
      <c r="A969">
        <f t="shared" si="204"/>
        <v>1</v>
      </c>
      <c r="B969" s="1">
        <f t="shared" si="205"/>
        <v>44207.072916664321</v>
      </c>
      <c r="C969" s="1">
        <f t="shared" si="196"/>
        <v>7.2916664321382996E-2</v>
      </c>
      <c r="D969" s="4">
        <f t="shared" si="197"/>
        <v>44207</v>
      </c>
      <c r="E969" s="2">
        <f t="shared" ca="1" si="206"/>
        <v>1.02</v>
      </c>
      <c r="F969" s="2">
        <f t="shared" ca="1" si="207"/>
        <v>0.21</v>
      </c>
      <c r="G969">
        <f t="shared" si="208"/>
        <v>0.552083335678617</v>
      </c>
      <c r="H969">
        <f t="shared" si="198"/>
        <v>1</v>
      </c>
      <c r="I969" s="2">
        <f t="shared" si="199"/>
        <v>0</v>
      </c>
      <c r="J969" s="2">
        <f>VLOOKUP(A969,'Meter Scaling'!A:B,2,FALSE)</f>
        <v>10</v>
      </c>
      <c r="K969">
        <f t="shared" ca="1" si="200"/>
        <v>0</v>
      </c>
      <c r="L969">
        <f t="shared" ca="1" si="201"/>
        <v>0</v>
      </c>
      <c r="M969">
        <f t="shared" ca="1" si="202"/>
        <v>0</v>
      </c>
      <c r="N969">
        <f t="shared" ca="1" si="203"/>
        <v>0</v>
      </c>
    </row>
    <row r="970" spans="1:14" x14ac:dyDescent="0.25">
      <c r="A970">
        <f t="shared" si="204"/>
        <v>1</v>
      </c>
      <c r="B970" s="1">
        <f t="shared" si="205"/>
        <v>44207.083333330986</v>
      </c>
      <c r="C970" s="1">
        <f t="shared" si="196"/>
        <v>8.3333330985624343E-2</v>
      </c>
      <c r="D970" s="4">
        <f t="shared" si="197"/>
        <v>44207</v>
      </c>
      <c r="E970" s="2">
        <f t="shared" ca="1" si="206"/>
        <v>0.96</v>
      </c>
      <c r="F970" s="2">
        <f t="shared" ca="1" si="207"/>
        <v>0.21</v>
      </c>
      <c r="G970">
        <f t="shared" si="208"/>
        <v>0.54166666901437566</v>
      </c>
      <c r="H970">
        <f t="shared" si="198"/>
        <v>1</v>
      </c>
      <c r="I970" s="2">
        <f t="shared" si="199"/>
        <v>0</v>
      </c>
      <c r="J970" s="2">
        <f>VLOOKUP(A970,'Meter Scaling'!A:B,2,FALSE)</f>
        <v>10</v>
      </c>
      <c r="K970">
        <f t="shared" ca="1" si="200"/>
        <v>0</v>
      </c>
      <c r="L970">
        <f t="shared" ca="1" si="201"/>
        <v>0</v>
      </c>
      <c r="M970">
        <f t="shared" ca="1" si="202"/>
        <v>0</v>
      </c>
      <c r="N970">
        <f t="shared" ca="1" si="203"/>
        <v>0</v>
      </c>
    </row>
    <row r="971" spans="1:14" x14ac:dyDescent="0.25">
      <c r="A971">
        <f t="shared" si="204"/>
        <v>1</v>
      </c>
      <c r="B971" s="1">
        <f t="shared" si="205"/>
        <v>44207.09374999765</v>
      </c>
      <c r="C971" s="1">
        <f t="shared" si="196"/>
        <v>9.3749997649865691E-2</v>
      </c>
      <c r="D971" s="4">
        <f t="shared" si="197"/>
        <v>44207</v>
      </c>
      <c r="E971" s="2">
        <f t="shared" ca="1" si="206"/>
        <v>1.08</v>
      </c>
      <c r="F971" s="2">
        <f t="shared" ca="1" si="207"/>
        <v>0.21</v>
      </c>
      <c r="G971">
        <f t="shared" si="208"/>
        <v>0.53125000235013431</v>
      </c>
      <c r="H971">
        <f t="shared" si="198"/>
        <v>1</v>
      </c>
      <c r="I971" s="2">
        <f t="shared" si="199"/>
        <v>0</v>
      </c>
      <c r="J971" s="2">
        <f>VLOOKUP(A971,'Meter Scaling'!A:B,2,FALSE)</f>
        <v>10</v>
      </c>
      <c r="K971">
        <f t="shared" ca="1" si="200"/>
        <v>0</v>
      </c>
      <c r="L971">
        <f t="shared" ca="1" si="201"/>
        <v>0</v>
      </c>
      <c r="M971">
        <f t="shared" ca="1" si="202"/>
        <v>0</v>
      </c>
      <c r="N971">
        <f t="shared" ca="1" si="203"/>
        <v>0</v>
      </c>
    </row>
    <row r="972" spans="1:14" x14ac:dyDescent="0.25">
      <c r="A972">
        <f t="shared" si="204"/>
        <v>1</v>
      </c>
      <c r="B972" s="1">
        <f t="shared" si="205"/>
        <v>44207.104166664314</v>
      </c>
      <c r="C972" s="1">
        <f t="shared" si="196"/>
        <v>0.10416666431410704</v>
      </c>
      <c r="D972" s="4">
        <f t="shared" si="197"/>
        <v>44207</v>
      </c>
      <c r="E972" s="2">
        <f t="shared" ca="1" si="206"/>
        <v>1.06</v>
      </c>
      <c r="F972" s="2">
        <f t="shared" ca="1" si="207"/>
        <v>0.21</v>
      </c>
      <c r="G972">
        <f t="shared" si="208"/>
        <v>0.52083333568589296</v>
      </c>
      <c r="H972">
        <f t="shared" si="198"/>
        <v>1</v>
      </c>
      <c r="I972" s="2">
        <f t="shared" si="199"/>
        <v>0</v>
      </c>
      <c r="J972" s="2">
        <f>VLOOKUP(A972,'Meter Scaling'!A:B,2,FALSE)</f>
        <v>10</v>
      </c>
      <c r="K972">
        <f t="shared" ca="1" si="200"/>
        <v>0</v>
      </c>
      <c r="L972">
        <f t="shared" ca="1" si="201"/>
        <v>0</v>
      </c>
      <c r="M972">
        <f t="shared" ca="1" si="202"/>
        <v>0</v>
      </c>
      <c r="N972">
        <f t="shared" ca="1" si="203"/>
        <v>0</v>
      </c>
    </row>
    <row r="973" spans="1:14" x14ac:dyDescent="0.25">
      <c r="A973">
        <f t="shared" si="204"/>
        <v>1</v>
      </c>
      <c r="B973" s="1">
        <f t="shared" si="205"/>
        <v>44207.114583330978</v>
      </c>
      <c r="C973" s="1">
        <f t="shared" si="196"/>
        <v>0.11458333097834839</v>
      </c>
      <c r="D973" s="4">
        <f t="shared" si="197"/>
        <v>44207</v>
      </c>
      <c r="E973" s="2">
        <f t="shared" ca="1" si="206"/>
        <v>0.93</v>
      </c>
      <c r="F973" s="2">
        <f t="shared" ca="1" si="207"/>
        <v>0.21</v>
      </c>
      <c r="G973">
        <f t="shared" si="208"/>
        <v>0.51041666902165161</v>
      </c>
      <c r="H973">
        <f t="shared" si="198"/>
        <v>1</v>
      </c>
      <c r="I973" s="2">
        <f t="shared" si="199"/>
        <v>0</v>
      </c>
      <c r="J973" s="2">
        <f>VLOOKUP(A973,'Meter Scaling'!A:B,2,FALSE)</f>
        <v>10</v>
      </c>
      <c r="K973">
        <f t="shared" ca="1" si="200"/>
        <v>0</v>
      </c>
      <c r="L973">
        <f t="shared" ca="1" si="201"/>
        <v>0</v>
      </c>
      <c r="M973">
        <f t="shared" ca="1" si="202"/>
        <v>0</v>
      </c>
      <c r="N973">
        <f t="shared" ca="1" si="203"/>
        <v>0</v>
      </c>
    </row>
    <row r="974" spans="1:14" x14ac:dyDescent="0.25">
      <c r="A974">
        <f t="shared" si="204"/>
        <v>1</v>
      </c>
      <c r="B974" s="1">
        <f t="shared" si="205"/>
        <v>44207.124999997643</v>
      </c>
      <c r="C974" s="1">
        <f t="shared" si="196"/>
        <v>0.12499999764258973</v>
      </c>
      <c r="D974" s="4">
        <f t="shared" si="197"/>
        <v>44207</v>
      </c>
      <c r="E974" s="2">
        <f t="shared" ca="1" si="206"/>
        <v>0.92</v>
      </c>
      <c r="F974" s="2">
        <f t="shared" ca="1" si="207"/>
        <v>0.21</v>
      </c>
      <c r="G974">
        <f t="shared" si="208"/>
        <v>0.50000000235741027</v>
      </c>
      <c r="H974">
        <f t="shared" si="198"/>
        <v>1</v>
      </c>
      <c r="I974" s="2">
        <f t="shared" si="199"/>
        <v>0</v>
      </c>
      <c r="J974" s="2">
        <f>VLOOKUP(A974,'Meter Scaling'!A:B,2,FALSE)</f>
        <v>10</v>
      </c>
      <c r="K974">
        <f t="shared" ca="1" si="200"/>
        <v>0</v>
      </c>
      <c r="L974">
        <f t="shared" ca="1" si="201"/>
        <v>0</v>
      </c>
      <c r="M974">
        <f t="shared" ca="1" si="202"/>
        <v>0</v>
      </c>
      <c r="N974">
        <f t="shared" ca="1" si="203"/>
        <v>0</v>
      </c>
    </row>
    <row r="975" spans="1:14" x14ac:dyDescent="0.25">
      <c r="A975">
        <f t="shared" si="204"/>
        <v>1</v>
      </c>
      <c r="B975" s="1">
        <f t="shared" si="205"/>
        <v>44207.135416664307</v>
      </c>
      <c r="C975" s="1">
        <f t="shared" si="196"/>
        <v>0.13541666430683108</v>
      </c>
      <c r="D975" s="4">
        <f t="shared" si="197"/>
        <v>44207</v>
      </c>
      <c r="E975" s="2">
        <f t="shared" ca="1" si="206"/>
        <v>0.98</v>
      </c>
      <c r="F975" s="2">
        <f t="shared" ca="1" si="207"/>
        <v>0.21</v>
      </c>
      <c r="G975">
        <f t="shared" si="208"/>
        <v>0.48958333569316892</v>
      </c>
      <c r="H975">
        <f t="shared" si="198"/>
        <v>1</v>
      </c>
      <c r="I975" s="2">
        <f t="shared" si="199"/>
        <v>0</v>
      </c>
      <c r="J975" s="2">
        <f>VLOOKUP(A975,'Meter Scaling'!A:B,2,FALSE)</f>
        <v>10</v>
      </c>
      <c r="K975">
        <f t="shared" ca="1" si="200"/>
        <v>0</v>
      </c>
      <c r="L975">
        <f t="shared" ca="1" si="201"/>
        <v>0</v>
      </c>
      <c r="M975">
        <f t="shared" ca="1" si="202"/>
        <v>0</v>
      </c>
      <c r="N975">
        <f t="shared" ca="1" si="203"/>
        <v>0</v>
      </c>
    </row>
    <row r="976" spans="1:14" x14ac:dyDescent="0.25">
      <c r="A976">
        <f t="shared" si="204"/>
        <v>1</v>
      </c>
      <c r="B976" s="1">
        <f t="shared" si="205"/>
        <v>44207.145833330971</v>
      </c>
      <c r="C976" s="1">
        <f t="shared" si="196"/>
        <v>0.14583333097107243</v>
      </c>
      <c r="D976" s="4">
        <f t="shared" si="197"/>
        <v>44207</v>
      </c>
      <c r="E976" s="2">
        <f t="shared" ca="1" si="206"/>
        <v>1.02</v>
      </c>
      <c r="F976" s="2">
        <f t="shared" ca="1" si="207"/>
        <v>0.21</v>
      </c>
      <c r="G976">
        <f t="shared" si="208"/>
        <v>0.47916666902892757</v>
      </c>
      <c r="H976">
        <f t="shared" si="198"/>
        <v>1</v>
      </c>
      <c r="I976" s="2">
        <f t="shared" si="199"/>
        <v>0</v>
      </c>
      <c r="J976" s="2">
        <f>VLOOKUP(A976,'Meter Scaling'!A:B,2,FALSE)</f>
        <v>10</v>
      </c>
      <c r="K976">
        <f t="shared" ca="1" si="200"/>
        <v>0</v>
      </c>
      <c r="L976">
        <f t="shared" ca="1" si="201"/>
        <v>0</v>
      </c>
      <c r="M976">
        <f t="shared" ca="1" si="202"/>
        <v>0</v>
      </c>
      <c r="N976">
        <f t="shared" ca="1" si="203"/>
        <v>0</v>
      </c>
    </row>
    <row r="977" spans="1:14" x14ac:dyDescent="0.25">
      <c r="A977">
        <f t="shared" si="204"/>
        <v>1</v>
      </c>
      <c r="B977" s="1">
        <f t="shared" si="205"/>
        <v>44207.156249997635</v>
      </c>
      <c r="C977" s="1">
        <f t="shared" si="196"/>
        <v>0.15624999763531378</v>
      </c>
      <c r="D977" s="4">
        <f t="shared" si="197"/>
        <v>44207</v>
      </c>
      <c r="E977" s="2">
        <f t="shared" ca="1" si="206"/>
        <v>1.07</v>
      </c>
      <c r="F977" s="2">
        <f t="shared" ca="1" si="207"/>
        <v>0.21</v>
      </c>
      <c r="G977">
        <f t="shared" si="208"/>
        <v>0.46875000236468622</v>
      </c>
      <c r="H977">
        <f t="shared" si="198"/>
        <v>1</v>
      </c>
      <c r="I977" s="2">
        <f t="shared" si="199"/>
        <v>0</v>
      </c>
      <c r="J977" s="2">
        <f>VLOOKUP(A977,'Meter Scaling'!A:B,2,FALSE)</f>
        <v>10</v>
      </c>
      <c r="K977">
        <f t="shared" ca="1" si="200"/>
        <v>0</v>
      </c>
      <c r="L977">
        <f t="shared" ca="1" si="201"/>
        <v>0</v>
      </c>
      <c r="M977">
        <f t="shared" ca="1" si="202"/>
        <v>0</v>
      </c>
      <c r="N977">
        <f t="shared" ca="1" si="203"/>
        <v>0</v>
      </c>
    </row>
    <row r="978" spans="1:14" x14ac:dyDescent="0.25">
      <c r="A978">
        <f t="shared" si="204"/>
        <v>1</v>
      </c>
      <c r="B978" s="1">
        <f t="shared" si="205"/>
        <v>44207.1666666643</v>
      </c>
      <c r="C978" s="1">
        <f t="shared" si="196"/>
        <v>0.16666666429955512</v>
      </c>
      <c r="D978" s="4">
        <f t="shared" si="197"/>
        <v>44207</v>
      </c>
      <c r="E978" s="2">
        <f t="shared" ca="1" si="206"/>
        <v>0.99</v>
      </c>
      <c r="F978" s="2">
        <f t="shared" ca="1" si="207"/>
        <v>0.21</v>
      </c>
      <c r="G978">
        <f t="shared" si="208"/>
        <v>0.45833333570044488</v>
      </c>
      <c r="H978">
        <f t="shared" si="198"/>
        <v>1</v>
      </c>
      <c r="I978" s="2">
        <f t="shared" si="199"/>
        <v>0</v>
      </c>
      <c r="J978" s="2">
        <f>VLOOKUP(A978,'Meter Scaling'!A:B,2,FALSE)</f>
        <v>10</v>
      </c>
      <c r="K978">
        <f t="shared" ca="1" si="200"/>
        <v>0</v>
      </c>
      <c r="L978">
        <f t="shared" ca="1" si="201"/>
        <v>0</v>
      </c>
      <c r="M978">
        <f t="shared" ca="1" si="202"/>
        <v>0</v>
      </c>
      <c r="N978">
        <f t="shared" ca="1" si="203"/>
        <v>0</v>
      </c>
    </row>
    <row r="979" spans="1:14" x14ac:dyDescent="0.25">
      <c r="A979">
        <f t="shared" si="204"/>
        <v>1</v>
      </c>
      <c r="B979" s="1">
        <f t="shared" si="205"/>
        <v>44207.177083330964</v>
      </c>
      <c r="C979" s="1">
        <f t="shared" si="196"/>
        <v>0.17708333096379647</v>
      </c>
      <c r="D979" s="4">
        <f t="shared" si="197"/>
        <v>44207</v>
      </c>
      <c r="E979" s="2">
        <f t="shared" ca="1" si="206"/>
        <v>0.92</v>
      </c>
      <c r="F979" s="2">
        <f t="shared" ca="1" si="207"/>
        <v>0.21</v>
      </c>
      <c r="G979">
        <f t="shared" si="208"/>
        <v>0.44791666903620353</v>
      </c>
      <c r="H979">
        <f t="shared" si="198"/>
        <v>1</v>
      </c>
      <c r="I979" s="2">
        <f t="shared" si="199"/>
        <v>0</v>
      </c>
      <c r="J979" s="2">
        <f>VLOOKUP(A979,'Meter Scaling'!A:B,2,FALSE)</f>
        <v>10</v>
      </c>
      <c r="K979">
        <f t="shared" ca="1" si="200"/>
        <v>0</v>
      </c>
      <c r="L979">
        <f t="shared" ca="1" si="201"/>
        <v>0</v>
      </c>
      <c r="M979">
        <f t="shared" ca="1" si="202"/>
        <v>0</v>
      </c>
      <c r="N979">
        <f t="shared" ca="1" si="203"/>
        <v>0</v>
      </c>
    </row>
    <row r="980" spans="1:14" x14ac:dyDescent="0.25">
      <c r="A980">
        <f t="shared" si="204"/>
        <v>1</v>
      </c>
      <c r="B980" s="1">
        <f t="shared" si="205"/>
        <v>44207.187499997628</v>
      </c>
      <c r="C980" s="1">
        <f t="shared" si="196"/>
        <v>0.18749999762803782</v>
      </c>
      <c r="D980" s="4">
        <f t="shared" si="197"/>
        <v>44207</v>
      </c>
      <c r="E980" s="2">
        <f t="shared" ca="1" si="206"/>
        <v>1.07</v>
      </c>
      <c r="F980" s="2">
        <f t="shared" ca="1" si="207"/>
        <v>0.21</v>
      </c>
      <c r="G980">
        <f t="shared" si="208"/>
        <v>0.43750000237196218</v>
      </c>
      <c r="H980">
        <f t="shared" si="198"/>
        <v>1</v>
      </c>
      <c r="I980" s="2">
        <f t="shared" si="199"/>
        <v>0</v>
      </c>
      <c r="J980" s="2">
        <f>VLOOKUP(A980,'Meter Scaling'!A:B,2,FALSE)</f>
        <v>10</v>
      </c>
      <c r="K980">
        <f t="shared" ca="1" si="200"/>
        <v>0</v>
      </c>
      <c r="L980">
        <f t="shared" ca="1" si="201"/>
        <v>0</v>
      </c>
      <c r="M980">
        <f t="shared" ca="1" si="202"/>
        <v>0</v>
      </c>
      <c r="N980">
        <f t="shared" ca="1" si="203"/>
        <v>0</v>
      </c>
    </row>
    <row r="981" spans="1:14" x14ac:dyDescent="0.25">
      <c r="A981">
        <f t="shared" si="204"/>
        <v>1</v>
      </c>
      <c r="B981" s="1">
        <f t="shared" si="205"/>
        <v>44207.197916664292</v>
      </c>
      <c r="C981" s="1">
        <f t="shared" si="196"/>
        <v>0.19791666429227917</v>
      </c>
      <c r="D981" s="4">
        <f t="shared" si="197"/>
        <v>44207</v>
      </c>
      <c r="E981" s="2">
        <f t="shared" ca="1" si="206"/>
        <v>0.99</v>
      </c>
      <c r="F981" s="2">
        <f t="shared" ca="1" si="207"/>
        <v>0.21</v>
      </c>
      <c r="G981">
        <f t="shared" si="208"/>
        <v>0.42708333570772083</v>
      </c>
      <c r="H981">
        <f t="shared" si="198"/>
        <v>1</v>
      </c>
      <c r="I981" s="2">
        <f t="shared" si="199"/>
        <v>0</v>
      </c>
      <c r="J981" s="2">
        <f>VLOOKUP(A981,'Meter Scaling'!A:B,2,FALSE)</f>
        <v>10</v>
      </c>
      <c r="K981">
        <f t="shared" ca="1" si="200"/>
        <v>0</v>
      </c>
      <c r="L981">
        <f t="shared" ca="1" si="201"/>
        <v>0</v>
      </c>
      <c r="M981">
        <f t="shared" ca="1" si="202"/>
        <v>0</v>
      </c>
      <c r="N981">
        <f t="shared" ca="1" si="203"/>
        <v>0</v>
      </c>
    </row>
    <row r="982" spans="1:14" x14ac:dyDescent="0.25">
      <c r="A982">
        <f t="shared" si="204"/>
        <v>1</v>
      </c>
      <c r="B982" s="1">
        <f t="shared" si="205"/>
        <v>44207.208333330957</v>
      </c>
      <c r="C982" s="1">
        <f t="shared" si="196"/>
        <v>0.20833333095652051</v>
      </c>
      <c r="D982" s="4">
        <f t="shared" si="197"/>
        <v>44207</v>
      </c>
      <c r="E982" s="2">
        <f t="shared" ca="1" si="206"/>
        <v>1.03</v>
      </c>
      <c r="F982" s="2">
        <f t="shared" ca="1" si="207"/>
        <v>0.21</v>
      </c>
      <c r="G982">
        <f t="shared" si="208"/>
        <v>0.41666666904347949</v>
      </c>
      <c r="H982">
        <f t="shared" si="198"/>
        <v>1</v>
      </c>
      <c r="I982" s="2">
        <f t="shared" si="199"/>
        <v>0</v>
      </c>
      <c r="J982" s="2">
        <f>VLOOKUP(A982,'Meter Scaling'!A:B,2,FALSE)</f>
        <v>10</v>
      </c>
      <c r="K982">
        <f t="shared" ca="1" si="200"/>
        <v>0</v>
      </c>
      <c r="L982">
        <f t="shared" ca="1" si="201"/>
        <v>0</v>
      </c>
      <c r="M982">
        <f t="shared" ca="1" si="202"/>
        <v>0</v>
      </c>
      <c r="N982">
        <f t="shared" ca="1" si="203"/>
        <v>0</v>
      </c>
    </row>
    <row r="983" spans="1:14" x14ac:dyDescent="0.25">
      <c r="A983">
        <f t="shared" si="204"/>
        <v>1</v>
      </c>
      <c r="B983" s="1">
        <f t="shared" si="205"/>
        <v>44207.218749997621</v>
      </c>
      <c r="C983" s="1">
        <f t="shared" si="196"/>
        <v>0.21874999762076186</v>
      </c>
      <c r="D983" s="4">
        <f t="shared" si="197"/>
        <v>44207</v>
      </c>
      <c r="E983" s="2">
        <f t="shared" ca="1" si="206"/>
        <v>1.1000000000000001</v>
      </c>
      <c r="F983" s="2">
        <f t="shared" ca="1" si="207"/>
        <v>0.21</v>
      </c>
      <c r="G983">
        <f t="shared" si="208"/>
        <v>0.40625000237923814</v>
      </c>
      <c r="H983">
        <f t="shared" si="198"/>
        <v>1</v>
      </c>
      <c r="I983" s="2">
        <f t="shared" si="199"/>
        <v>0</v>
      </c>
      <c r="J983" s="2">
        <f>VLOOKUP(A983,'Meter Scaling'!A:B,2,FALSE)</f>
        <v>10</v>
      </c>
      <c r="K983">
        <f t="shared" ca="1" si="200"/>
        <v>0</v>
      </c>
      <c r="L983">
        <f t="shared" ca="1" si="201"/>
        <v>0</v>
      </c>
      <c r="M983">
        <f t="shared" ca="1" si="202"/>
        <v>0</v>
      </c>
      <c r="N983">
        <f t="shared" ca="1" si="203"/>
        <v>0</v>
      </c>
    </row>
    <row r="984" spans="1:14" x14ac:dyDescent="0.25">
      <c r="A984">
        <f t="shared" si="204"/>
        <v>1</v>
      </c>
      <c r="B984" s="1">
        <f t="shared" si="205"/>
        <v>44207.229166664285</v>
      </c>
      <c r="C984" s="1">
        <f t="shared" si="196"/>
        <v>0.22916666428500321</v>
      </c>
      <c r="D984" s="4">
        <f t="shared" si="197"/>
        <v>44207</v>
      </c>
      <c r="E984" s="2">
        <f t="shared" ca="1" si="206"/>
        <v>0.98</v>
      </c>
      <c r="F984" s="2">
        <f t="shared" ca="1" si="207"/>
        <v>0.21</v>
      </c>
      <c r="G984">
        <f t="shared" si="208"/>
        <v>0.39583333571499679</v>
      </c>
      <c r="H984">
        <f t="shared" si="198"/>
        <v>1</v>
      </c>
      <c r="I984" s="2">
        <f t="shared" si="199"/>
        <v>0</v>
      </c>
      <c r="J984" s="2">
        <f>VLOOKUP(A984,'Meter Scaling'!A:B,2,FALSE)</f>
        <v>10</v>
      </c>
      <c r="K984">
        <f t="shared" ca="1" si="200"/>
        <v>0</v>
      </c>
      <c r="L984">
        <f t="shared" ca="1" si="201"/>
        <v>0</v>
      </c>
      <c r="M984">
        <f t="shared" ca="1" si="202"/>
        <v>0</v>
      </c>
      <c r="N984">
        <f t="shared" ca="1" si="203"/>
        <v>0</v>
      </c>
    </row>
    <row r="985" spans="1:14" x14ac:dyDescent="0.25">
      <c r="A985">
        <f t="shared" si="204"/>
        <v>1</v>
      </c>
      <c r="B985" s="1">
        <f t="shared" si="205"/>
        <v>44207.239583330949</v>
      </c>
      <c r="C985" s="1">
        <f t="shared" si="196"/>
        <v>0.23958333094924456</v>
      </c>
      <c r="D985" s="4">
        <f t="shared" si="197"/>
        <v>44207</v>
      </c>
      <c r="E985" s="2">
        <f t="shared" ca="1" si="206"/>
        <v>0.96</v>
      </c>
      <c r="F985" s="2">
        <f t="shared" ca="1" si="207"/>
        <v>0.21</v>
      </c>
      <c r="G985">
        <f t="shared" si="208"/>
        <v>0.38541666905075544</v>
      </c>
      <c r="H985">
        <f t="shared" si="198"/>
        <v>1</v>
      </c>
      <c r="I985" s="2">
        <f t="shared" si="199"/>
        <v>0</v>
      </c>
      <c r="J985" s="2">
        <f>VLOOKUP(A985,'Meter Scaling'!A:B,2,FALSE)</f>
        <v>10</v>
      </c>
      <c r="K985">
        <f t="shared" ca="1" si="200"/>
        <v>0</v>
      </c>
      <c r="L985">
        <f t="shared" ca="1" si="201"/>
        <v>0</v>
      </c>
      <c r="M985">
        <f t="shared" ca="1" si="202"/>
        <v>0</v>
      </c>
      <c r="N985">
        <f t="shared" ca="1" si="203"/>
        <v>0</v>
      </c>
    </row>
    <row r="986" spans="1:14" x14ac:dyDescent="0.25">
      <c r="A986">
        <f t="shared" si="204"/>
        <v>1</v>
      </c>
      <c r="B986" s="1">
        <f t="shared" si="205"/>
        <v>44207.249999997613</v>
      </c>
      <c r="C986" s="1">
        <f t="shared" si="196"/>
        <v>0.2499999976134859</v>
      </c>
      <c r="D986" s="4">
        <f t="shared" si="197"/>
        <v>44207</v>
      </c>
      <c r="E986" s="2">
        <f t="shared" ca="1" si="206"/>
        <v>1.06</v>
      </c>
      <c r="F986" s="2">
        <f t="shared" ca="1" si="207"/>
        <v>0.21</v>
      </c>
      <c r="G986">
        <f t="shared" si="208"/>
        <v>0.3750000023865141</v>
      </c>
      <c r="H986">
        <f t="shared" si="198"/>
        <v>1</v>
      </c>
      <c r="I986" s="2">
        <f t="shared" si="199"/>
        <v>0</v>
      </c>
      <c r="J986" s="2">
        <f>VLOOKUP(A986,'Meter Scaling'!A:B,2,FALSE)</f>
        <v>10</v>
      </c>
      <c r="K986">
        <f t="shared" ca="1" si="200"/>
        <v>0</v>
      </c>
      <c r="L986">
        <f t="shared" ca="1" si="201"/>
        <v>0</v>
      </c>
      <c r="M986">
        <f t="shared" ca="1" si="202"/>
        <v>0</v>
      </c>
      <c r="N986">
        <f t="shared" ca="1" si="203"/>
        <v>0</v>
      </c>
    </row>
    <row r="987" spans="1:14" x14ac:dyDescent="0.25">
      <c r="A987">
        <f t="shared" si="204"/>
        <v>1</v>
      </c>
      <c r="B987" s="1">
        <f t="shared" si="205"/>
        <v>44207.260416664278</v>
      </c>
      <c r="C987" s="1">
        <f t="shared" si="196"/>
        <v>0.26041666427772725</v>
      </c>
      <c r="D987" s="4">
        <f t="shared" si="197"/>
        <v>44207</v>
      </c>
      <c r="E987" s="2">
        <f t="shared" ca="1" si="206"/>
        <v>1</v>
      </c>
      <c r="F987" s="2">
        <f t="shared" ca="1" si="207"/>
        <v>0.21</v>
      </c>
      <c r="G987">
        <f t="shared" si="208"/>
        <v>0.36458333572227275</v>
      </c>
      <c r="H987">
        <f t="shared" si="198"/>
        <v>1</v>
      </c>
      <c r="I987" s="2">
        <f t="shared" si="199"/>
        <v>0</v>
      </c>
      <c r="J987" s="2">
        <f>VLOOKUP(A987,'Meter Scaling'!A:B,2,FALSE)</f>
        <v>10</v>
      </c>
      <c r="K987">
        <f t="shared" ca="1" si="200"/>
        <v>0</v>
      </c>
      <c r="L987">
        <f t="shared" ca="1" si="201"/>
        <v>0</v>
      </c>
      <c r="M987">
        <f t="shared" ca="1" si="202"/>
        <v>0</v>
      </c>
      <c r="N987">
        <f t="shared" ca="1" si="203"/>
        <v>0</v>
      </c>
    </row>
    <row r="988" spans="1:14" x14ac:dyDescent="0.25">
      <c r="A988">
        <f t="shared" si="204"/>
        <v>1</v>
      </c>
      <c r="B988" s="1">
        <f t="shared" si="205"/>
        <v>44207.270833330942</v>
      </c>
      <c r="C988" s="1">
        <f t="shared" si="196"/>
        <v>0.2708333309419686</v>
      </c>
      <c r="D988" s="4">
        <f t="shared" si="197"/>
        <v>44207</v>
      </c>
      <c r="E988" s="2">
        <f t="shared" ca="1" si="206"/>
        <v>0.91</v>
      </c>
      <c r="F988" s="2">
        <f t="shared" ca="1" si="207"/>
        <v>0.21</v>
      </c>
      <c r="G988">
        <f t="shared" si="208"/>
        <v>0.3541666690580314</v>
      </c>
      <c r="H988">
        <f t="shared" si="198"/>
        <v>1</v>
      </c>
      <c r="I988" s="2">
        <f t="shared" si="199"/>
        <v>0</v>
      </c>
      <c r="J988" s="2">
        <f>VLOOKUP(A988,'Meter Scaling'!A:B,2,FALSE)</f>
        <v>10</v>
      </c>
      <c r="K988">
        <f t="shared" ca="1" si="200"/>
        <v>0</v>
      </c>
      <c r="L988">
        <f t="shared" ca="1" si="201"/>
        <v>0</v>
      </c>
      <c r="M988">
        <f t="shared" ca="1" si="202"/>
        <v>0</v>
      </c>
      <c r="N988">
        <f t="shared" ca="1" si="203"/>
        <v>0</v>
      </c>
    </row>
    <row r="989" spans="1:14" x14ac:dyDescent="0.25">
      <c r="A989">
        <f t="shared" si="204"/>
        <v>1</v>
      </c>
      <c r="B989" s="1">
        <f t="shared" si="205"/>
        <v>44207.281249997606</v>
      </c>
      <c r="C989" s="1">
        <f t="shared" si="196"/>
        <v>0.28124999760620994</v>
      </c>
      <c r="D989" s="4">
        <f t="shared" si="197"/>
        <v>44207</v>
      </c>
      <c r="E989" s="2">
        <f t="shared" ca="1" si="206"/>
        <v>0.9</v>
      </c>
      <c r="F989" s="2">
        <f t="shared" ca="1" si="207"/>
        <v>0.21</v>
      </c>
      <c r="G989">
        <f t="shared" si="208"/>
        <v>0.34375000239379006</v>
      </c>
      <c r="H989">
        <f t="shared" si="198"/>
        <v>1</v>
      </c>
      <c r="I989" s="2">
        <f t="shared" si="199"/>
        <v>0</v>
      </c>
      <c r="J989" s="2">
        <f>VLOOKUP(A989,'Meter Scaling'!A:B,2,FALSE)</f>
        <v>10</v>
      </c>
      <c r="K989">
        <f t="shared" ca="1" si="200"/>
        <v>0</v>
      </c>
      <c r="L989">
        <f t="shared" ca="1" si="201"/>
        <v>0</v>
      </c>
      <c r="M989">
        <f t="shared" ca="1" si="202"/>
        <v>0</v>
      </c>
      <c r="N989">
        <f t="shared" ca="1" si="203"/>
        <v>0</v>
      </c>
    </row>
    <row r="990" spans="1:14" x14ac:dyDescent="0.25">
      <c r="A990">
        <f t="shared" si="204"/>
        <v>1</v>
      </c>
      <c r="B990" s="1">
        <f t="shared" si="205"/>
        <v>44207.29166666427</v>
      </c>
      <c r="C990" s="1">
        <f t="shared" si="196"/>
        <v>0.29166666427045129</v>
      </c>
      <c r="D990" s="4">
        <f t="shared" si="197"/>
        <v>44207</v>
      </c>
      <c r="E990" s="2">
        <f t="shared" ca="1" si="206"/>
        <v>1.07</v>
      </c>
      <c r="F990" s="2">
        <f t="shared" ca="1" si="207"/>
        <v>0.21</v>
      </c>
      <c r="G990">
        <f t="shared" si="208"/>
        <v>0.33333333572954871</v>
      </c>
      <c r="H990">
        <f t="shared" si="198"/>
        <v>1</v>
      </c>
      <c r="I990" s="2">
        <f t="shared" si="199"/>
        <v>0</v>
      </c>
      <c r="J990" s="2">
        <f>VLOOKUP(A990,'Meter Scaling'!A:B,2,FALSE)</f>
        <v>10</v>
      </c>
      <c r="K990">
        <f t="shared" ca="1" si="200"/>
        <v>0</v>
      </c>
      <c r="L990">
        <f t="shared" ca="1" si="201"/>
        <v>0</v>
      </c>
      <c r="M990">
        <f t="shared" ca="1" si="202"/>
        <v>0</v>
      </c>
      <c r="N990">
        <f t="shared" ca="1" si="203"/>
        <v>0</v>
      </c>
    </row>
    <row r="991" spans="1:14" x14ac:dyDescent="0.25">
      <c r="A991">
        <f t="shared" si="204"/>
        <v>1</v>
      </c>
      <c r="B991" s="1">
        <f t="shared" si="205"/>
        <v>44207.302083330935</v>
      </c>
      <c r="C991" s="1">
        <f t="shared" si="196"/>
        <v>0.30208333093469264</v>
      </c>
      <c r="D991" s="4">
        <f t="shared" si="197"/>
        <v>44207</v>
      </c>
      <c r="E991" s="2">
        <f t="shared" ca="1" si="206"/>
        <v>1.1000000000000001</v>
      </c>
      <c r="F991" s="2">
        <f t="shared" ca="1" si="207"/>
        <v>0.21</v>
      </c>
      <c r="G991">
        <f t="shared" si="208"/>
        <v>0.32291666906530736</v>
      </c>
      <c r="H991">
        <f t="shared" si="198"/>
        <v>1</v>
      </c>
      <c r="I991" s="2">
        <f t="shared" si="199"/>
        <v>0</v>
      </c>
      <c r="J991" s="2">
        <f>VLOOKUP(A991,'Meter Scaling'!A:B,2,FALSE)</f>
        <v>10</v>
      </c>
      <c r="K991">
        <f t="shared" ca="1" si="200"/>
        <v>0</v>
      </c>
      <c r="L991">
        <f t="shared" ca="1" si="201"/>
        <v>0</v>
      </c>
      <c r="M991">
        <f t="shared" ca="1" si="202"/>
        <v>0</v>
      </c>
      <c r="N991">
        <f t="shared" ca="1" si="203"/>
        <v>0</v>
      </c>
    </row>
    <row r="992" spans="1:14" x14ac:dyDescent="0.25">
      <c r="A992">
        <f t="shared" si="204"/>
        <v>1</v>
      </c>
      <c r="B992" s="1">
        <f t="shared" si="205"/>
        <v>44207.312499997599</v>
      </c>
      <c r="C992" s="1">
        <f t="shared" si="196"/>
        <v>0.31249999759893399</v>
      </c>
      <c r="D992" s="4">
        <f t="shared" si="197"/>
        <v>44207</v>
      </c>
      <c r="E992" s="2">
        <f t="shared" ca="1" si="206"/>
        <v>0.94</v>
      </c>
      <c r="F992" s="2">
        <f t="shared" ca="1" si="207"/>
        <v>0.21</v>
      </c>
      <c r="G992">
        <f t="shared" si="208"/>
        <v>0.31250000240106601</v>
      </c>
      <c r="H992">
        <f t="shared" si="198"/>
        <v>1</v>
      </c>
      <c r="I992" s="2">
        <f t="shared" si="199"/>
        <v>0</v>
      </c>
      <c r="J992" s="2">
        <f>VLOOKUP(A992,'Meter Scaling'!A:B,2,FALSE)</f>
        <v>10</v>
      </c>
      <c r="K992">
        <f t="shared" ca="1" si="200"/>
        <v>0</v>
      </c>
      <c r="L992">
        <f t="shared" ca="1" si="201"/>
        <v>0</v>
      </c>
      <c r="M992">
        <f t="shared" ca="1" si="202"/>
        <v>0</v>
      </c>
      <c r="N992">
        <f t="shared" ca="1" si="203"/>
        <v>0</v>
      </c>
    </row>
    <row r="993" spans="1:14" x14ac:dyDescent="0.25">
      <c r="A993">
        <f t="shared" si="204"/>
        <v>1</v>
      </c>
      <c r="B993" s="1">
        <f t="shared" si="205"/>
        <v>44207.322916664263</v>
      </c>
      <c r="C993" s="1">
        <f t="shared" si="196"/>
        <v>0.32291666426317533</v>
      </c>
      <c r="D993" s="4">
        <f t="shared" si="197"/>
        <v>44207</v>
      </c>
      <c r="E993" s="2">
        <f t="shared" ca="1" si="206"/>
        <v>0.95</v>
      </c>
      <c r="F993" s="2">
        <f t="shared" ca="1" si="207"/>
        <v>0.21</v>
      </c>
      <c r="G993">
        <f t="shared" si="208"/>
        <v>0.30208333573682467</v>
      </c>
      <c r="H993">
        <f t="shared" si="198"/>
        <v>1</v>
      </c>
      <c r="I993" s="2">
        <f t="shared" si="199"/>
        <v>0</v>
      </c>
      <c r="J993" s="2">
        <f>VLOOKUP(A993,'Meter Scaling'!A:B,2,FALSE)</f>
        <v>10</v>
      </c>
      <c r="K993">
        <f t="shared" ca="1" si="200"/>
        <v>0</v>
      </c>
      <c r="L993">
        <f t="shared" ca="1" si="201"/>
        <v>0</v>
      </c>
      <c r="M993">
        <f t="shared" ca="1" si="202"/>
        <v>0</v>
      </c>
      <c r="N993">
        <f t="shared" ca="1" si="203"/>
        <v>0</v>
      </c>
    </row>
    <row r="994" spans="1:14" x14ac:dyDescent="0.25">
      <c r="A994">
        <f t="shared" si="204"/>
        <v>1</v>
      </c>
      <c r="B994" s="1">
        <f t="shared" si="205"/>
        <v>44207.333333330927</v>
      </c>
      <c r="C994" s="1">
        <f t="shared" si="196"/>
        <v>0.33333333092741668</v>
      </c>
      <c r="D994" s="4">
        <f t="shared" si="197"/>
        <v>44207</v>
      </c>
      <c r="E994" s="2">
        <f t="shared" ca="1" si="206"/>
        <v>1.04</v>
      </c>
      <c r="F994" s="2">
        <f t="shared" ca="1" si="207"/>
        <v>0.21</v>
      </c>
      <c r="G994">
        <f t="shared" si="208"/>
        <v>0.29166666907258332</v>
      </c>
      <c r="H994">
        <f t="shared" si="198"/>
        <v>1</v>
      </c>
      <c r="I994" s="2">
        <f t="shared" si="199"/>
        <v>0</v>
      </c>
      <c r="J994" s="2">
        <f>VLOOKUP(A994,'Meter Scaling'!A:B,2,FALSE)</f>
        <v>10</v>
      </c>
      <c r="K994">
        <f t="shared" ca="1" si="200"/>
        <v>0</v>
      </c>
      <c r="L994">
        <f t="shared" ca="1" si="201"/>
        <v>0</v>
      </c>
      <c r="M994">
        <f t="shared" ca="1" si="202"/>
        <v>0</v>
      </c>
      <c r="N994">
        <f t="shared" ca="1" si="203"/>
        <v>0</v>
      </c>
    </row>
    <row r="995" spans="1:14" x14ac:dyDescent="0.25">
      <c r="A995">
        <f t="shared" si="204"/>
        <v>1</v>
      </c>
      <c r="B995" s="1">
        <f t="shared" si="205"/>
        <v>44207.343749997592</v>
      </c>
      <c r="C995" s="1">
        <f t="shared" si="196"/>
        <v>0.34374999759165803</v>
      </c>
      <c r="D995" s="4">
        <f t="shared" si="197"/>
        <v>44207</v>
      </c>
      <c r="E995" s="2">
        <f t="shared" ca="1" si="206"/>
        <v>1.08</v>
      </c>
      <c r="F995" s="2">
        <f t="shared" ca="1" si="207"/>
        <v>0.21</v>
      </c>
      <c r="G995">
        <f t="shared" si="208"/>
        <v>0.28125000240834197</v>
      </c>
      <c r="H995">
        <f t="shared" si="198"/>
        <v>1</v>
      </c>
      <c r="I995" s="2">
        <f t="shared" si="199"/>
        <v>0</v>
      </c>
      <c r="J995" s="2">
        <f>VLOOKUP(A995,'Meter Scaling'!A:B,2,FALSE)</f>
        <v>10</v>
      </c>
      <c r="K995">
        <f t="shared" ca="1" si="200"/>
        <v>0</v>
      </c>
      <c r="L995">
        <f t="shared" ca="1" si="201"/>
        <v>0</v>
      </c>
      <c r="M995">
        <f t="shared" ca="1" si="202"/>
        <v>0</v>
      </c>
      <c r="N995">
        <f t="shared" ca="1" si="203"/>
        <v>0</v>
      </c>
    </row>
    <row r="996" spans="1:14" x14ac:dyDescent="0.25">
      <c r="A996">
        <f t="shared" si="204"/>
        <v>1</v>
      </c>
      <c r="B996" s="1">
        <f t="shared" si="205"/>
        <v>44207.354166664256</v>
      </c>
      <c r="C996" s="1">
        <f t="shared" si="196"/>
        <v>0.35416666425589938</v>
      </c>
      <c r="D996" s="4">
        <f t="shared" si="197"/>
        <v>44207</v>
      </c>
      <c r="E996" s="2">
        <f t="shared" ca="1" si="206"/>
        <v>1.06</v>
      </c>
      <c r="F996" s="2">
        <f t="shared" ca="1" si="207"/>
        <v>0.21</v>
      </c>
      <c r="G996">
        <f t="shared" si="208"/>
        <v>0.27083333574410062</v>
      </c>
      <c r="H996">
        <f t="shared" si="198"/>
        <v>1</v>
      </c>
      <c r="I996" s="2">
        <f t="shared" si="199"/>
        <v>0</v>
      </c>
      <c r="J996" s="2">
        <f>VLOOKUP(A996,'Meter Scaling'!A:B,2,FALSE)</f>
        <v>10</v>
      </c>
      <c r="K996">
        <f t="shared" ca="1" si="200"/>
        <v>0</v>
      </c>
      <c r="L996">
        <f t="shared" ca="1" si="201"/>
        <v>0</v>
      </c>
      <c r="M996">
        <f t="shared" ca="1" si="202"/>
        <v>0</v>
      </c>
      <c r="N996">
        <f t="shared" ca="1" si="203"/>
        <v>0</v>
      </c>
    </row>
    <row r="997" spans="1:14" x14ac:dyDescent="0.25">
      <c r="A997">
        <f t="shared" si="204"/>
        <v>1</v>
      </c>
      <c r="B997" s="1">
        <f t="shared" si="205"/>
        <v>44207.36458333092</v>
      </c>
      <c r="C997" s="1">
        <f t="shared" si="196"/>
        <v>0.36458333092014072</v>
      </c>
      <c r="D997" s="4">
        <f t="shared" si="197"/>
        <v>44207</v>
      </c>
      <c r="E997" s="2">
        <f t="shared" ca="1" si="206"/>
        <v>0.92</v>
      </c>
      <c r="F997" s="2">
        <f t="shared" ca="1" si="207"/>
        <v>0.21</v>
      </c>
      <c r="G997">
        <f t="shared" si="208"/>
        <v>0.26041666907985928</v>
      </c>
      <c r="H997">
        <f t="shared" si="198"/>
        <v>1</v>
      </c>
      <c r="I997" s="2">
        <f t="shared" si="199"/>
        <v>0</v>
      </c>
      <c r="J997" s="2">
        <f>VLOOKUP(A997,'Meter Scaling'!A:B,2,FALSE)</f>
        <v>10</v>
      </c>
      <c r="K997">
        <f t="shared" ca="1" si="200"/>
        <v>0</v>
      </c>
      <c r="L997">
        <f t="shared" ca="1" si="201"/>
        <v>0</v>
      </c>
      <c r="M997">
        <f t="shared" ca="1" si="202"/>
        <v>0</v>
      </c>
      <c r="N997">
        <f t="shared" ca="1" si="203"/>
        <v>0</v>
      </c>
    </row>
    <row r="998" spans="1:14" x14ac:dyDescent="0.25">
      <c r="A998">
        <f t="shared" si="204"/>
        <v>1</v>
      </c>
      <c r="B998" s="1">
        <f t="shared" si="205"/>
        <v>44207.374999997584</v>
      </c>
      <c r="C998" s="1">
        <f t="shared" si="196"/>
        <v>0.37499999758438207</v>
      </c>
      <c r="D998" s="4">
        <f t="shared" si="197"/>
        <v>44207</v>
      </c>
      <c r="E998" s="2">
        <f t="shared" ca="1" si="206"/>
        <v>1.0900000000000001</v>
      </c>
      <c r="F998" s="2">
        <f t="shared" ca="1" si="207"/>
        <v>0.21</v>
      </c>
      <c r="G998">
        <f t="shared" si="208"/>
        <v>0.25000000241561793</v>
      </c>
      <c r="H998">
        <f t="shared" si="198"/>
        <v>1</v>
      </c>
      <c r="I998" s="2">
        <f t="shared" si="199"/>
        <v>0</v>
      </c>
      <c r="J998" s="2">
        <f>VLOOKUP(A998,'Meter Scaling'!A:B,2,FALSE)</f>
        <v>10</v>
      </c>
      <c r="K998">
        <f t="shared" ca="1" si="200"/>
        <v>0</v>
      </c>
      <c r="L998">
        <f t="shared" ca="1" si="201"/>
        <v>0</v>
      </c>
      <c r="M998">
        <f t="shared" ca="1" si="202"/>
        <v>0</v>
      </c>
      <c r="N998">
        <f t="shared" ca="1" si="203"/>
        <v>0</v>
      </c>
    </row>
    <row r="999" spans="1:14" x14ac:dyDescent="0.25">
      <c r="A999">
        <f t="shared" si="204"/>
        <v>1</v>
      </c>
      <c r="B999" s="1">
        <f t="shared" si="205"/>
        <v>44207.385416664249</v>
      </c>
      <c r="C999" s="1">
        <f t="shared" si="196"/>
        <v>0.38541666424862342</v>
      </c>
      <c r="D999" s="4">
        <f t="shared" si="197"/>
        <v>44207</v>
      </c>
      <c r="E999" s="2">
        <f t="shared" ca="1" si="206"/>
        <v>1.1000000000000001</v>
      </c>
      <c r="F999" s="2">
        <f t="shared" ca="1" si="207"/>
        <v>0.21</v>
      </c>
      <c r="G999">
        <f t="shared" si="208"/>
        <v>0.23958333575137658</v>
      </c>
      <c r="H999">
        <f t="shared" si="198"/>
        <v>1</v>
      </c>
      <c r="I999" s="2">
        <f t="shared" si="199"/>
        <v>0</v>
      </c>
      <c r="J999" s="2">
        <f>VLOOKUP(A999,'Meter Scaling'!A:B,2,FALSE)</f>
        <v>10</v>
      </c>
      <c r="K999">
        <f t="shared" ca="1" si="200"/>
        <v>0</v>
      </c>
      <c r="L999">
        <f t="shared" ca="1" si="201"/>
        <v>0</v>
      </c>
      <c r="M999">
        <f t="shared" ca="1" si="202"/>
        <v>0</v>
      </c>
      <c r="N999">
        <f t="shared" ca="1" si="203"/>
        <v>0</v>
      </c>
    </row>
    <row r="1000" spans="1:14" x14ac:dyDescent="0.25">
      <c r="A1000">
        <f t="shared" si="204"/>
        <v>1</v>
      </c>
      <c r="B1000" s="1">
        <f t="shared" si="205"/>
        <v>44207.395833330913</v>
      </c>
      <c r="C1000" s="1">
        <f t="shared" si="196"/>
        <v>0.39583333091286477</v>
      </c>
      <c r="D1000" s="4">
        <f t="shared" si="197"/>
        <v>44207</v>
      </c>
      <c r="E1000" s="2">
        <f t="shared" ca="1" si="206"/>
        <v>0.99</v>
      </c>
      <c r="F1000" s="2">
        <f t="shared" ca="1" si="207"/>
        <v>0.21</v>
      </c>
      <c r="G1000">
        <f t="shared" si="208"/>
        <v>0.22916666908713523</v>
      </c>
      <c r="H1000">
        <f t="shared" si="198"/>
        <v>1</v>
      </c>
      <c r="I1000" s="2">
        <f t="shared" si="199"/>
        <v>0</v>
      </c>
      <c r="J1000" s="2">
        <f>VLOOKUP(A1000,'Meter Scaling'!A:B,2,FALSE)</f>
        <v>10</v>
      </c>
      <c r="K1000">
        <f t="shared" ca="1" si="200"/>
        <v>0</v>
      </c>
      <c r="L1000">
        <f t="shared" ca="1" si="201"/>
        <v>0</v>
      </c>
      <c r="M1000">
        <f t="shared" ca="1" si="202"/>
        <v>0</v>
      </c>
      <c r="N1000">
        <f t="shared" ca="1" si="203"/>
        <v>0</v>
      </c>
    </row>
    <row r="1001" spans="1:14" x14ac:dyDescent="0.25">
      <c r="A1001">
        <f t="shared" si="204"/>
        <v>1</v>
      </c>
      <c r="B1001" s="1">
        <f t="shared" si="205"/>
        <v>44207.406249997577</v>
      </c>
      <c r="C1001" s="1">
        <f t="shared" si="196"/>
        <v>0.40624999757710611</v>
      </c>
      <c r="D1001" s="4">
        <f t="shared" si="197"/>
        <v>44207</v>
      </c>
      <c r="E1001" s="2">
        <f t="shared" ca="1" si="206"/>
        <v>1.03</v>
      </c>
      <c r="F1001" s="2">
        <f t="shared" ca="1" si="207"/>
        <v>0.21</v>
      </c>
      <c r="G1001">
        <f t="shared" si="208"/>
        <v>0.21875000242289389</v>
      </c>
      <c r="H1001">
        <f t="shared" si="198"/>
        <v>1</v>
      </c>
      <c r="I1001" s="2">
        <f t="shared" si="199"/>
        <v>0</v>
      </c>
      <c r="J1001" s="2">
        <f>VLOOKUP(A1001,'Meter Scaling'!A:B,2,FALSE)</f>
        <v>10</v>
      </c>
      <c r="K1001">
        <f t="shared" ca="1" si="200"/>
        <v>0</v>
      </c>
      <c r="L1001">
        <f t="shared" ca="1" si="201"/>
        <v>0</v>
      </c>
      <c r="M1001">
        <f t="shared" ca="1" si="202"/>
        <v>0</v>
      </c>
      <c r="N1001">
        <f t="shared" ca="1" si="203"/>
        <v>0</v>
      </c>
    </row>
    <row r="1002" spans="1:14" x14ac:dyDescent="0.25">
      <c r="A1002">
        <f t="shared" si="204"/>
        <v>1</v>
      </c>
      <c r="B1002" s="1">
        <f t="shared" si="205"/>
        <v>44207.416666664241</v>
      </c>
      <c r="C1002" s="1">
        <f t="shared" si="196"/>
        <v>0.41666666424134746</v>
      </c>
      <c r="D1002" s="4">
        <f t="shared" si="197"/>
        <v>44207</v>
      </c>
      <c r="E1002" s="2">
        <f t="shared" ca="1" si="206"/>
        <v>1.07</v>
      </c>
      <c r="F1002" s="2">
        <f t="shared" ca="1" si="207"/>
        <v>0.21</v>
      </c>
      <c r="G1002">
        <f t="shared" si="208"/>
        <v>0.20833333575865254</v>
      </c>
      <c r="H1002">
        <f t="shared" si="198"/>
        <v>1</v>
      </c>
      <c r="I1002" s="2">
        <f t="shared" si="199"/>
        <v>0</v>
      </c>
      <c r="J1002" s="2">
        <f>VLOOKUP(A1002,'Meter Scaling'!A:B,2,FALSE)</f>
        <v>10</v>
      </c>
      <c r="K1002">
        <f t="shared" ca="1" si="200"/>
        <v>0</v>
      </c>
      <c r="L1002">
        <f t="shared" ca="1" si="201"/>
        <v>0</v>
      </c>
      <c r="M1002">
        <f t="shared" ca="1" si="202"/>
        <v>0</v>
      </c>
      <c r="N1002">
        <f t="shared" ca="1" si="203"/>
        <v>0</v>
      </c>
    </row>
    <row r="1003" spans="1:14" x14ac:dyDescent="0.25">
      <c r="A1003">
        <f t="shared" si="204"/>
        <v>1</v>
      </c>
      <c r="B1003" s="1">
        <f t="shared" si="205"/>
        <v>44207.427083330906</v>
      </c>
      <c r="C1003" s="1">
        <f t="shared" si="196"/>
        <v>0.42708333090558881</v>
      </c>
      <c r="D1003" s="4">
        <f t="shared" si="197"/>
        <v>44207</v>
      </c>
      <c r="E1003" s="2">
        <f t="shared" ca="1" si="206"/>
        <v>1.04</v>
      </c>
      <c r="F1003" s="2">
        <f t="shared" ca="1" si="207"/>
        <v>0.21</v>
      </c>
      <c r="G1003">
        <f t="shared" si="208"/>
        <v>0.19791666909441119</v>
      </c>
      <c r="H1003">
        <f t="shared" si="198"/>
        <v>1</v>
      </c>
      <c r="I1003" s="2">
        <f t="shared" si="199"/>
        <v>0</v>
      </c>
      <c r="J1003" s="2">
        <f>VLOOKUP(A1003,'Meter Scaling'!A:B,2,FALSE)</f>
        <v>10</v>
      </c>
      <c r="K1003">
        <f t="shared" ca="1" si="200"/>
        <v>0</v>
      </c>
      <c r="L1003">
        <f t="shared" ca="1" si="201"/>
        <v>0</v>
      </c>
      <c r="M1003">
        <f t="shared" ca="1" si="202"/>
        <v>0</v>
      </c>
      <c r="N1003">
        <f t="shared" ca="1" si="203"/>
        <v>0</v>
      </c>
    </row>
    <row r="1004" spans="1:14" x14ac:dyDescent="0.25">
      <c r="A1004">
        <f t="shared" si="204"/>
        <v>1</v>
      </c>
      <c r="B1004" s="1">
        <f t="shared" si="205"/>
        <v>44207.43749999757</v>
      </c>
      <c r="C1004" s="1">
        <f t="shared" si="196"/>
        <v>0.43749999756983016</v>
      </c>
      <c r="D1004" s="4">
        <f t="shared" si="197"/>
        <v>44207</v>
      </c>
      <c r="E1004" s="2">
        <f t="shared" ca="1" si="206"/>
        <v>1.05</v>
      </c>
      <c r="F1004" s="2">
        <f t="shared" ca="1" si="207"/>
        <v>0.21</v>
      </c>
      <c r="G1004">
        <f t="shared" si="208"/>
        <v>0.18750000243016984</v>
      </c>
      <c r="H1004">
        <f t="shared" si="198"/>
        <v>1</v>
      </c>
      <c r="I1004" s="2">
        <f t="shared" si="199"/>
        <v>0</v>
      </c>
      <c r="J1004" s="2">
        <f>VLOOKUP(A1004,'Meter Scaling'!A:B,2,FALSE)</f>
        <v>10</v>
      </c>
      <c r="K1004">
        <f t="shared" ca="1" si="200"/>
        <v>0</v>
      </c>
      <c r="L1004">
        <f t="shared" ca="1" si="201"/>
        <v>0</v>
      </c>
      <c r="M1004">
        <f t="shared" ca="1" si="202"/>
        <v>0</v>
      </c>
      <c r="N1004">
        <f t="shared" ca="1" si="203"/>
        <v>0</v>
      </c>
    </row>
    <row r="1005" spans="1:14" x14ac:dyDescent="0.25">
      <c r="A1005">
        <f t="shared" si="204"/>
        <v>1</v>
      </c>
      <c r="B1005" s="1">
        <f t="shared" si="205"/>
        <v>44207.447916664234</v>
      </c>
      <c r="C1005" s="1">
        <f t="shared" si="196"/>
        <v>0.4479166642340715</v>
      </c>
      <c r="D1005" s="4">
        <f t="shared" si="197"/>
        <v>44207</v>
      </c>
      <c r="E1005" s="2">
        <f t="shared" ca="1" si="206"/>
        <v>1.08</v>
      </c>
      <c r="F1005" s="2">
        <f t="shared" ca="1" si="207"/>
        <v>0.21</v>
      </c>
      <c r="G1005">
        <f t="shared" si="208"/>
        <v>0.1770833357659285</v>
      </c>
      <c r="H1005">
        <f t="shared" si="198"/>
        <v>1</v>
      </c>
      <c r="I1005" s="2">
        <f t="shared" si="199"/>
        <v>0</v>
      </c>
      <c r="J1005" s="2">
        <f>VLOOKUP(A1005,'Meter Scaling'!A:B,2,FALSE)</f>
        <v>10</v>
      </c>
      <c r="K1005">
        <f t="shared" ca="1" si="200"/>
        <v>0</v>
      </c>
      <c r="L1005">
        <f t="shared" ca="1" si="201"/>
        <v>0</v>
      </c>
      <c r="M1005">
        <f t="shared" ca="1" si="202"/>
        <v>0</v>
      </c>
      <c r="N1005">
        <f t="shared" ca="1" si="203"/>
        <v>0</v>
      </c>
    </row>
    <row r="1006" spans="1:14" x14ac:dyDescent="0.25">
      <c r="A1006">
        <f t="shared" si="204"/>
        <v>1</v>
      </c>
      <c r="B1006" s="1">
        <f t="shared" si="205"/>
        <v>44207.458333330898</v>
      </c>
      <c r="C1006" s="1">
        <f t="shared" si="196"/>
        <v>0.45833333089831285</v>
      </c>
      <c r="D1006" s="4">
        <f t="shared" si="197"/>
        <v>44207</v>
      </c>
      <c r="E1006" s="2">
        <f t="shared" ca="1" si="206"/>
        <v>1.07</v>
      </c>
      <c r="F1006" s="2">
        <f t="shared" ca="1" si="207"/>
        <v>0.21</v>
      </c>
      <c r="G1006">
        <f t="shared" si="208"/>
        <v>0.16666666910168715</v>
      </c>
      <c r="H1006">
        <f t="shared" si="198"/>
        <v>1</v>
      </c>
      <c r="I1006" s="2">
        <f t="shared" si="199"/>
        <v>0</v>
      </c>
      <c r="J1006" s="2">
        <f>VLOOKUP(A1006,'Meter Scaling'!A:B,2,FALSE)</f>
        <v>10</v>
      </c>
      <c r="K1006">
        <f t="shared" ca="1" si="200"/>
        <v>0</v>
      </c>
      <c r="L1006">
        <f t="shared" ca="1" si="201"/>
        <v>0</v>
      </c>
      <c r="M1006">
        <f t="shared" ca="1" si="202"/>
        <v>0</v>
      </c>
      <c r="N1006">
        <f t="shared" ca="1" si="203"/>
        <v>0</v>
      </c>
    </row>
    <row r="1007" spans="1:14" x14ac:dyDescent="0.25">
      <c r="A1007">
        <f t="shared" si="204"/>
        <v>1</v>
      </c>
      <c r="B1007" s="1">
        <f t="shared" si="205"/>
        <v>44207.468749997563</v>
      </c>
      <c r="C1007" s="1">
        <f t="shared" si="196"/>
        <v>0.4687499975625542</v>
      </c>
      <c r="D1007" s="4">
        <f t="shared" si="197"/>
        <v>44207</v>
      </c>
      <c r="E1007" s="2">
        <f t="shared" ca="1" si="206"/>
        <v>1.08</v>
      </c>
      <c r="F1007" s="2">
        <f t="shared" ca="1" si="207"/>
        <v>0.21</v>
      </c>
      <c r="G1007">
        <f t="shared" si="208"/>
        <v>0.1562500024374458</v>
      </c>
      <c r="H1007">
        <f t="shared" si="198"/>
        <v>1</v>
      </c>
      <c r="I1007" s="2">
        <f t="shared" si="199"/>
        <v>0</v>
      </c>
      <c r="J1007" s="2">
        <f>VLOOKUP(A1007,'Meter Scaling'!A:B,2,FALSE)</f>
        <v>10</v>
      </c>
      <c r="K1007">
        <f t="shared" ca="1" si="200"/>
        <v>0</v>
      </c>
      <c r="L1007">
        <f t="shared" ca="1" si="201"/>
        <v>0</v>
      </c>
      <c r="M1007">
        <f t="shared" ca="1" si="202"/>
        <v>0</v>
      </c>
      <c r="N1007">
        <f t="shared" ca="1" si="203"/>
        <v>0</v>
      </c>
    </row>
    <row r="1008" spans="1:14" x14ac:dyDescent="0.25">
      <c r="A1008">
        <f t="shared" si="204"/>
        <v>1</v>
      </c>
      <c r="B1008" s="1">
        <f t="shared" si="205"/>
        <v>44207.479166664227</v>
      </c>
      <c r="C1008" s="1">
        <f t="shared" si="196"/>
        <v>0.47916666422679555</v>
      </c>
      <c r="D1008" s="4">
        <f t="shared" si="197"/>
        <v>44207</v>
      </c>
      <c r="E1008" s="2">
        <f t="shared" ca="1" si="206"/>
        <v>1.08</v>
      </c>
      <c r="F1008" s="2">
        <f t="shared" ca="1" si="207"/>
        <v>0.21</v>
      </c>
      <c r="G1008">
        <f t="shared" si="208"/>
        <v>0.14583333577320445</v>
      </c>
      <c r="H1008">
        <f t="shared" si="198"/>
        <v>0.9333333489485085</v>
      </c>
      <c r="I1008" s="2">
        <f t="shared" si="199"/>
        <v>1.0926194533385836E-2</v>
      </c>
      <c r="J1008" s="2">
        <f>VLOOKUP(A1008,'Meter Scaling'!A:B,2,FALSE)</f>
        <v>10</v>
      </c>
      <c r="K1008">
        <f t="shared" ca="1" si="200"/>
        <v>2.4780609201719078E-2</v>
      </c>
      <c r="L1008">
        <f t="shared" ca="1" si="201"/>
        <v>2.4780609201719078E-2</v>
      </c>
      <c r="M1008">
        <f t="shared" ca="1" si="202"/>
        <v>6.1951523004297694E-3</v>
      </c>
      <c r="N1008">
        <f t="shared" ca="1" si="203"/>
        <v>2.2945008520110252E-3</v>
      </c>
    </row>
    <row r="1009" spans="1:14" x14ac:dyDescent="0.25">
      <c r="A1009">
        <f t="shared" si="204"/>
        <v>1</v>
      </c>
      <c r="B1009" s="1">
        <f t="shared" si="205"/>
        <v>44207.489583330891</v>
      </c>
      <c r="C1009" s="1">
        <f t="shared" si="196"/>
        <v>0.48958333089103689</v>
      </c>
      <c r="D1009" s="4">
        <f t="shared" si="197"/>
        <v>44207</v>
      </c>
      <c r="E1009" s="2">
        <f t="shared" ca="1" si="206"/>
        <v>0.9</v>
      </c>
      <c r="F1009" s="2">
        <f t="shared" ca="1" si="207"/>
        <v>0.21</v>
      </c>
      <c r="G1009">
        <f t="shared" si="208"/>
        <v>0.13541666910896311</v>
      </c>
      <c r="H1009">
        <f t="shared" si="198"/>
        <v>0.86666668229736388</v>
      </c>
      <c r="I1009" s="2">
        <f t="shared" si="199"/>
        <v>4.3227261192241018E-2</v>
      </c>
      <c r="J1009" s="2">
        <f>VLOOKUP(A1009,'Meter Scaling'!A:B,2,FALSE)</f>
        <v>10</v>
      </c>
      <c r="K1009">
        <f t="shared" ca="1" si="200"/>
        <v>8.1699523653335521E-2</v>
      </c>
      <c r="L1009">
        <f t="shared" ca="1" si="201"/>
        <v>8.1699523653335521E-2</v>
      </c>
      <c r="M1009">
        <f t="shared" ca="1" si="202"/>
        <v>2.042488091333388E-2</v>
      </c>
      <c r="N1009">
        <f t="shared" ca="1" si="203"/>
        <v>9.077724850370613E-3</v>
      </c>
    </row>
    <row r="1010" spans="1:14" x14ac:dyDescent="0.25">
      <c r="A1010">
        <f t="shared" si="204"/>
        <v>1</v>
      </c>
      <c r="B1010" s="1">
        <f t="shared" si="205"/>
        <v>44207.499999997555</v>
      </c>
      <c r="C1010" s="1">
        <f t="shared" si="196"/>
        <v>0.49999999755527824</v>
      </c>
      <c r="D1010" s="4">
        <f t="shared" si="197"/>
        <v>44207</v>
      </c>
      <c r="E1010" s="2">
        <f t="shared" ca="1" si="206"/>
        <v>1</v>
      </c>
      <c r="F1010" s="2">
        <f t="shared" ca="1" si="207"/>
        <v>0.21</v>
      </c>
      <c r="G1010">
        <f t="shared" si="208"/>
        <v>0.12500000244472176</v>
      </c>
      <c r="H1010">
        <f t="shared" si="198"/>
        <v>0.80000001564621925</v>
      </c>
      <c r="I1010" s="2">
        <f t="shared" si="199"/>
        <v>9.5491488366514721E-2</v>
      </c>
      <c r="J1010" s="2">
        <f>VLOOKUP(A1010,'Meter Scaling'!A:B,2,FALSE)</f>
        <v>10</v>
      </c>
      <c r="K1010">
        <f t="shared" ca="1" si="200"/>
        <v>0.20053212556968092</v>
      </c>
      <c r="L1010">
        <f t="shared" ca="1" si="201"/>
        <v>0.20053212556968092</v>
      </c>
      <c r="M1010">
        <f t="shared" ca="1" si="202"/>
        <v>5.013303139242023E-2</v>
      </c>
      <c r="N1010">
        <f t="shared" ca="1" si="203"/>
        <v>2.0053212556968091E-2</v>
      </c>
    </row>
    <row r="1011" spans="1:14" x14ac:dyDescent="0.25">
      <c r="A1011">
        <f t="shared" si="204"/>
        <v>1</v>
      </c>
      <c r="B1011" s="1">
        <f t="shared" si="205"/>
        <v>44207.51041666422</v>
      </c>
      <c r="C1011" s="1">
        <f t="shared" ref="C1011:C1074" si="209">B1011-ROUNDDOWN(B1011,0)</f>
        <v>0.51041666421951959</v>
      </c>
      <c r="D1011" s="4">
        <f t="shared" si="197"/>
        <v>44207</v>
      </c>
      <c r="E1011" s="2">
        <f t="shared" ca="1" si="206"/>
        <v>0.95</v>
      </c>
      <c r="F1011" s="2">
        <f t="shared" ca="1" si="207"/>
        <v>0.21</v>
      </c>
      <c r="G1011">
        <f t="shared" si="208"/>
        <v>0.11458333578048041</v>
      </c>
      <c r="H1011">
        <f t="shared" si="198"/>
        <v>0.73333334899507463</v>
      </c>
      <c r="I1011" s="2">
        <f t="shared" si="199"/>
        <v>0.16543467853816402</v>
      </c>
      <c r="J1011" s="2">
        <f>VLOOKUP(A1011,'Meter Scaling'!A:B,2,FALSE)</f>
        <v>10</v>
      </c>
      <c r="K1011">
        <f t="shared" ca="1" si="200"/>
        <v>0.33004218368363714</v>
      </c>
      <c r="L1011">
        <f t="shared" ca="1" si="201"/>
        <v>0.33004218368363714</v>
      </c>
      <c r="M1011">
        <f t="shared" ca="1" si="202"/>
        <v>8.2510545920909284E-2</v>
      </c>
      <c r="N1011">
        <f t="shared" ca="1" si="203"/>
        <v>3.474128249301444E-2</v>
      </c>
    </row>
    <row r="1012" spans="1:14" x14ac:dyDescent="0.25">
      <c r="A1012">
        <f t="shared" si="204"/>
        <v>1</v>
      </c>
      <c r="B1012" s="1">
        <f t="shared" si="205"/>
        <v>44207.520833330884</v>
      </c>
      <c r="C1012" s="1">
        <f t="shared" si="209"/>
        <v>0.52083333088376094</v>
      </c>
      <c r="D1012" s="4">
        <f t="shared" si="197"/>
        <v>44207</v>
      </c>
      <c r="E1012" s="2">
        <f t="shared" ca="1" si="206"/>
        <v>1.02</v>
      </c>
      <c r="F1012" s="2">
        <f t="shared" ca="1" si="207"/>
        <v>0.21</v>
      </c>
      <c r="G1012">
        <f t="shared" si="208"/>
        <v>0.10416666911623906</v>
      </c>
      <c r="H1012">
        <f t="shared" si="198"/>
        <v>0.66666668234393001</v>
      </c>
      <c r="I1012" s="2">
        <f t="shared" si="199"/>
        <v>0.2499999786734427</v>
      </c>
      <c r="J1012" s="2">
        <f>VLOOKUP(A1012,'Meter Scaling'!A:B,2,FALSE)</f>
        <v>10</v>
      </c>
      <c r="K1012">
        <f t="shared" ca="1" si="200"/>
        <v>0.53549995431851427</v>
      </c>
      <c r="L1012">
        <f t="shared" ca="1" si="201"/>
        <v>0.53549995431851427</v>
      </c>
      <c r="M1012">
        <f t="shared" ca="1" si="202"/>
        <v>0.13387498857962857</v>
      </c>
      <c r="N1012">
        <f t="shared" ca="1" si="203"/>
        <v>5.2499995521422968E-2</v>
      </c>
    </row>
    <row r="1013" spans="1:14" x14ac:dyDescent="0.25">
      <c r="A1013">
        <f t="shared" si="204"/>
        <v>1</v>
      </c>
      <c r="B1013" s="1">
        <f t="shared" si="205"/>
        <v>44207.531249997548</v>
      </c>
      <c r="C1013" s="1">
        <f t="shared" si="209"/>
        <v>0.53124999754800228</v>
      </c>
      <c r="D1013" s="4">
        <f t="shared" si="197"/>
        <v>44207</v>
      </c>
      <c r="E1013" s="2">
        <f t="shared" ca="1" si="206"/>
        <v>1.0900000000000001</v>
      </c>
      <c r="F1013" s="2">
        <f t="shared" ca="1" si="207"/>
        <v>0.21</v>
      </c>
      <c r="G1013">
        <f t="shared" si="208"/>
        <v>9.3750002451997716E-2</v>
      </c>
      <c r="H1013">
        <f t="shared" si="198"/>
        <v>0.60000001569278538</v>
      </c>
      <c r="I1013" s="2">
        <f t="shared" si="199"/>
        <v>0.34549147936882202</v>
      </c>
      <c r="J1013" s="2">
        <f>VLOOKUP(A1013,'Meter Scaling'!A:B,2,FALSE)</f>
        <v>10</v>
      </c>
      <c r="K1013">
        <f t="shared" ca="1" si="200"/>
        <v>0.79082999627523365</v>
      </c>
      <c r="L1013">
        <f t="shared" ca="1" si="201"/>
        <v>0.79082999627523365</v>
      </c>
      <c r="M1013">
        <f t="shared" ca="1" si="202"/>
        <v>0.19770749906880841</v>
      </c>
      <c r="N1013">
        <f t="shared" ca="1" si="203"/>
        <v>7.2553210667452628E-2</v>
      </c>
    </row>
    <row r="1014" spans="1:14" x14ac:dyDescent="0.25">
      <c r="A1014">
        <f t="shared" si="204"/>
        <v>1</v>
      </c>
      <c r="B1014" s="1">
        <f t="shared" si="205"/>
        <v>44207.541666664212</v>
      </c>
      <c r="C1014" s="1">
        <f t="shared" si="209"/>
        <v>0.54166666421224363</v>
      </c>
      <c r="D1014" s="4">
        <f t="shared" si="197"/>
        <v>44207</v>
      </c>
      <c r="E1014" s="2">
        <f t="shared" ca="1" si="206"/>
        <v>0.94</v>
      </c>
      <c r="F1014" s="2">
        <f t="shared" ca="1" si="207"/>
        <v>0.21</v>
      </c>
      <c r="G1014">
        <f t="shared" si="208"/>
        <v>8.3333335787756369E-2</v>
      </c>
      <c r="H1014">
        <f t="shared" si="198"/>
        <v>0.53333334904164076</v>
      </c>
      <c r="I1014" s="2">
        <f t="shared" si="199"/>
        <v>0.44773574382679154</v>
      </c>
      <c r="J1014" s="2">
        <f>VLOOKUP(A1014,'Meter Scaling'!A:B,2,FALSE)</f>
        <v>10</v>
      </c>
      <c r="K1014">
        <f t="shared" ca="1" si="200"/>
        <v>0.88383035831408652</v>
      </c>
      <c r="L1014">
        <f t="shared" ca="1" si="201"/>
        <v>0.88383035831408652</v>
      </c>
      <c r="M1014">
        <f t="shared" ca="1" si="202"/>
        <v>0.22095758957852163</v>
      </c>
      <c r="N1014">
        <f t="shared" ca="1" si="203"/>
        <v>9.4024506203626221E-2</v>
      </c>
    </row>
    <row r="1015" spans="1:14" x14ac:dyDescent="0.25">
      <c r="A1015">
        <f t="shared" si="204"/>
        <v>1</v>
      </c>
      <c r="B1015" s="1">
        <f t="shared" si="205"/>
        <v>44207.552083330876</v>
      </c>
      <c r="C1015" s="1">
        <f t="shared" si="209"/>
        <v>0.55208333087648498</v>
      </c>
      <c r="D1015" s="4">
        <f t="shared" si="197"/>
        <v>44207</v>
      </c>
      <c r="E1015" s="2">
        <f t="shared" ca="1" si="206"/>
        <v>1.02</v>
      </c>
      <c r="F1015" s="2">
        <f t="shared" ca="1" si="207"/>
        <v>0.21</v>
      </c>
      <c r="G1015">
        <f t="shared" si="208"/>
        <v>7.2916669123515021E-2</v>
      </c>
      <c r="H1015">
        <f t="shared" si="198"/>
        <v>0.46666668239049613</v>
      </c>
      <c r="I1015" s="2">
        <f t="shared" si="199"/>
        <v>0.55226420707019641</v>
      </c>
      <c r="J1015" s="2">
        <f>VLOOKUP(A1015,'Meter Scaling'!A:B,2,FALSE)</f>
        <v>10</v>
      </c>
      <c r="K1015">
        <f t="shared" ca="1" si="200"/>
        <v>1.1829499315443608</v>
      </c>
      <c r="L1015">
        <f t="shared" ca="1" si="201"/>
        <v>1.1829499315443608</v>
      </c>
      <c r="M1015">
        <f t="shared" ca="1" si="202"/>
        <v>0.2957374828860902</v>
      </c>
      <c r="N1015">
        <f t="shared" ca="1" si="203"/>
        <v>0.11597548348474124</v>
      </c>
    </row>
    <row r="1016" spans="1:14" x14ac:dyDescent="0.25">
      <c r="A1016">
        <f t="shared" si="204"/>
        <v>1</v>
      </c>
      <c r="B1016" s="1">
        <f t="shared" si="205"/>
        <v>44207.562499997541</v>
      </c>
      <c r="C1016" s="1">
        <f t="shared" si="209"/>
        <v>0.56249999754072633</v>
      </c>
      <c r="D1016" s="4">
        <f t="shared" si="197"/>
        <v>44207</v>
      </c>
      <c r="E1016" s="2">
        <f t="shared" ca="1" si="206"/>
        <v>0.94</v>
      </c>
      <c r="F1016" s="2">
        <f t="shared" ca="1" si="207"/>
        <v>0.21</v>
      </c>
      <c r="G1016">
        <f t="shared" si="208"/>
        <v>6.2500002459273674E-2</v>
      </c>
      <c r="H1016">
        <f t="shared" si="198"/>
        <v>0.40000001573935151</v>
      </c>
      <c r="I1016" s="2">
        <f t="shared" si="199"/>
        <v>0.65450847367420328</v>
      </c>
      <c r="J1016" s="2">
        <f>VLOOKUP(A1016,'Meter Scaling'!A:B,2,FALSE)</f>
        <v>10</v>
      </c>
      <c r="K1016">
        <f t="shared" ca="1" si="200"/>
        <v>1.2919997270328774</v>
      </c>
      <c r="L1016">
        <f t="shared" ca="1" si="201"/>
        <v>1.2919997270328774</v>
      </c>
      <c r="M1016">
        <f t="shared" ca="1" si="202"/>
        <v>0.32299993175821934</v>
      </c>
      <c r="N1016">
        <f t="shared" ca="1" si="203"/>
        <v>0.13744677947158268</v>
      </c>
    </row>
    <row r="1017" spans="1:14" x14ac:dyDescent="0.25">
      <c r="A1017">
        <f t="shared" si="204"/>
        <v>1</v>
      </c>
      <c r="B1017" s="1">
        <f t="shared" si="205"/>
        <v>44207.572916664205</v>
      </c>
      <c r="C1017" s="1">
        <f t="shared" si="209"/>
        <v>0.57291666420496767</v>
      </c>
      <c r="D1017" s="4">
        <f t="shared" si="197"/>
        <v>44207</v>
      </c>
      <c r="E1017" s="2">
        <f t="shared" ca="1" si="206"/>
        <v>0.91</v>
      </c>
      <c r="F1017" s="2">
        <f t="shared" ca="1" si="207"/>
        <v>0.21</v>
      </c>
      <c r="G1017">
        <f t="shared" si="208"/>
        <v>5.2083335795032326E-2</v>
      </c>
      <c r="H1017">
        <f t="shared" si="198"/>
        <v>0.33333334908820689</v>
      </c>
      <c r="I1017" s="2">
        <f t="shared" si="199"/>
        <v>0.74999997856786493</v>
      </c>
      <c r="J1017" s="2">
        <f>VLOOKUP(A1017,'Meter Scaling'!A:B,2,FALSE)</f>
        <v>10</v>
      </c>
      <c r="K1017">
        <f t="shared" ca="1" si="200"/>
        <v>1.43324995904319</v>
      </c>
      <c r="L1017">
        <f t="shared" ca="1" si="201"/>
        <v>1.43324995904319</v>
      </c>
      <c r="M1017">
        <f t="shared" ca="1" si="202"/>
        <v>0.35831248976079749</v>
      </c>
      <c r="N1017">
        <f t="shared" ca="1" si="203"/>
        <v>0.15749999549925164</v>
      </c>
    </row>
    <row r="1018" spans="1:14" x14ac:dyDescent="0.25">
      <c r="A1018">
        <f t="shared" si="204"/>
        <v>1</v>
      </c>
      <c r="B1018" s="1">
        <f t="shared" si="205"/>
        <v>44207.583333330869</v>
      </c>
      <c r="C1018" s="1">
        <f t="shared" si="209"/>
        <v>0.58333333086920902</v>
      </c>
      <c r="D1018" s="4">
        <f t="shared" si="197"/>
        <v>44207</v>
      </c>
      <c r="E1018" s="2">
        <f t="shared" ca="1" si="206"/>
        <v>1.07</v>
      </c>
      <c r="F1018" s="2">
        <f t="shared" ca="1" si="207"/>
        <v>0.21</v>
      </c>
      <c r="G1018">
        <f t="shared" si="208"/>
        <v>4.1666669130790979E-2</v>
      </c>
      <c r="H1018">
        <f t="shared" si="198"/>
        <v>0.26666668243706226</v>
      </c>
      <c r="I1018" s="2">
        <f t="shared" si="199"/>
        <v>0.8345652847701861</v>
      </c>
      <c r="J1018" s="2">
        <f>VLOOKUP(A1018,'Meter Scaling'!A:B,2,FALSE)</f>
        <v>10</v>
      </c>
      <c r="K1018">
        <f t="shared" ca="1" si="200"/>
        <v>1.8752681948786081</v>
      </c>
      <c r="L1018">
        <f t="shared" ca="1" si="201"/>
        <v>1.8752681948786081</v>
      </c>
      <c r="M1018">
        <f t="shared" ca="1" si="202"/>
        <v>0.46881704871965202</v>
      </c>
      <c r="N1018">
        <f t="shared" ca="1" si="203"/>
        <v>0.17525870980173908</v>
      </c>
    </row>
    <row r="1019" spans="1:14" x14ac:dyDescent="0.25">
      <c r="A1019">
        <f t="shared" si="204"/>
        <v>1</v>
      </c>
      <c r="B1019" s="1">
        <f t="shared" si="205"/>
        <v>44207.593749997533</v>
      </c>
      <c r="C1019" s="1">
        <f t="shared" si="209"/>
        <v>0.59374999753345037</v>
      </c>
      <c r="D1019" s="4">
        <f t="shared" si="197"/>
        <v>44207</v>
      </c>
      <c r="E1019" s="2">
        <f t="shared" ca="1" si="206"/>
        <v>1.02</v>
      </c>
      <c r="F1019" s="2">
        <f t="shared" ca="1" si="207"/>
        <v>0.21</v>
      </c>
      <c r="G1019">
        <f t="shared" si="208"/>
        <v>3.1250002466549631E-2</v>
      </c>
      <c r="H1019">
        <f t="shared" si="198"/>
        <v>0.20000001578591764</v>
      </c>
      <c r="I1019" s="2">
        <f t="shared" si="199"/>
        <v>0.90450848261247896</v>
      </c>
      <c r="J1019" s="2">
        <f>VLOOKUP(A1019,'Meter Scaling'!A:B,2,FALSE)</f>
        <v>10</v>
      </c>
      <c r="K1019">
        <f t="shared" ca="1" si="200"/>
        <v>1.93745716975593</v>
      </c>
      <c r="L1019">
        <f t="shared" ca="1" si="201"/>
        <v>1.93745716975593</v>
      </c>
      <c r="M1019">
        <f t="shared" ca="1" si="202"/>
        <v>0.48436429243898249</v>
      </c>
      <c r="N1019">
        <f t="shared" ca="1" si="203"/>
        <v>0.18994678134862059</v>
      </c>
    </row>
    <row r="1020" spans="1:14" x14ac:dyDescent="0.25">
      <c r="A1020">
        <f t="shared" si="204"/>
        <v>1</v>
      </c>
      <c r="B1020" s="1">
        <f t="shared" si="205"/>
        <v>44207.604166664198</v>
      </c>
      <c r="C1020" s="1">
        <f t="shared" si="209"/>
        <v>0.60416666419769172</v>
      </c>
      <c r="D1020" s="4">
        <f t="shared" si="197"/>
        <v>44207</v>
      </c>
      <c r="E1020" s="2">
        <f t="shared" ca="1" si="206"/>
        <v>0.95</v>
      </c>
      <c r="F1020" s="2">
        <f t="shared" ca="1" si="207"/>
        <v>0.21</v>
      </c>
      <c r="G1020">
        <f t="shared" si="208"/>
        <v>2.0833335802308284E-2</v>
      </c>
      <c r="H1020">
        <f t="shared" si="198"/>
        <v>0.13333334913477302</v>
      </c>
      <c r="I1020" s="2">
        <f t="shared" si="199"/>
        <v>0.95677271872575331</v>
      </c>
      <c r="J1020" s="2">
        <f>VLOOKUP(A1020,'Meter Scaling'!A:B,2,FALSE)</f>
        <v>10</v>
      </c>
      <c r="K1020">
        <f t="shared" ca="1" si="200"/>
        <v>1.9087615738578778</v>
      </c>
      <c r="L1020">
        <f t="shared" ca="1" si="201"/>
        <v>1.9087615738578778</v>
      </c>
      <c r="M1020">
        <f t="shared" ca="1" si="202"/>
        <v>0.47719039346446945</v>
      </c>
      <c r="N1020">
        <f t="shared" ca="1" si="203"/>
        <v>0.20092227093240819</v>
      </c>
    </row>
    <row r="1021" spans="1:14" x14ac:dyDescent="0.25">
      <c r="A1021">
        <f t="shared" si="204"/>
        <v>1</v>
      </c>
      <c r="B1021" s="1">
        <f t="shared" si="205"/>
        <v>44207.614583330862</v>
      </c>
      <c r="C1021" s="1">
        <f t="shared" si="209"/>
        <v>0.61458333086193306</v>
      </c>
      <c r="D1021" s="4">
        <f t="shared" si="197"/>
        <v>44207</v>
      </c>
      <c r="E1021" s="2">
        <f t="shared" ca="1" si="206"/>
        <v>0.9</v>
      </c>
      <c r="F1021" s="2">
        <f t="shared" ca="1" si="207"/>
        <v>0.21</v>
      </c>
      <c r="G1021">
        <f t="shared" si="208"/>
        <v>1.0416669138066936E-2</v>
      </c>
      <c r="H1021">
        <f t="shared" si="198"/>
        <v>6.6666682483628392E-2</v>
      </c>
      <c r="I1021" s="2">
        <f t="shared" si="199"/>
        <v>0.98907379520128935</v>
      </c>
      <c r="J1021" s="2">
        <f>VLOOKUP(A1021,'Meter Scaling'!A:B,2,FALSE)</f>
        <v>10</v>
      </c>
      <c r="K1021">
        <f t="shared" ca="1" si="200"/>
        <v>1.869349472930437</v>
      </c>
      <c r="L1021">
        <f t="shared" ca="1" si="201"/>
        <v>1.869349472930437</v>
      </c>
      <c r="M1021">
        <f t="shared" ca="1" si="202"/>
        <v>0.46733736823260924</v>
      </c>
      <c r="N1021">
        <f t="shared" ca="1" si="203"/>
        <v>0.20770549699227076</v>
      </c>
    </row>
    <row r="1022" spans="1:14" x14ac:dyDescent="0.25">
      <c r="A1022">
        <f t="shared" si="204"/>
        <v>1</v>
      </c>
      <c r="B1022" s="1">
        <f t="shared" si="205"/>
        <v>44207.624999997526</v>
      </c>
      <c r="C1022" s="1">
        <f t="shared" si="209"/>
        <v>0.62499999752617441</v>
      </c>
      <c r="D1022" s="4">
        <f t="shared" si="197"/>
        <v>44207</v>
      </c>
      <c r="E1022" s="2">
        <f t="shared" ca="1" si="206"/>
        <v>0.92</v>
      </c>
      <c r="F1022" s="2">
        <f t="shared" ca="1" si="207"/>
        <v>0.21</v>
      </c>
      <c r="G1022">
        <f t="shared" si="208"/>
        <v>2.4738255888223648E-9</v>
      </c>
      <c r="H1022">
        <f t="shared" si="198"/>
        <v>1.5832483768463135E-8</v>
      </c>
      <c r="I1022" s="2">
        <f t="shared" si="199"/>
        <v>0.99999999999999933</v>
      </c>
      <c r="J1022" s="2">
        <f>VLOOKUP(A1022,'Meter Scaling'!A:B,2,FALSE)</f>
        <v>10</v>
      </c>
      <c r="K1022">
        <f t="shared" ca="1" si="200"/>
        <v>1.9319999999999986</v>
      </c>
      <c r="L1022">
        <f t="shared" ca="1" si="201"/>
        <v>1.9319999999999986</v>
      </c>
      <c r="M1022">
        <f t="shared" ca="1" si="202"/>
        <v>0.48299999999999965</v>
      </c>
      <c r="N1022">
        <f t="shared" ca="1" si="203"/>
        <v>0.20999999999999985</v>
      </c>
    </row>
    <row r="1023" spans="1:14" x14ac:dyDescent="0.25">
      <c r="A1023">
        <f t="shared" si="204"/>
        <v>1</v>
      </c>
      <c r="B1023" s="1">
        <f t="shared" si="205"/>
        <v>44207.63541666419</v>
      </c>
      <c r="C1023" s="1">
        <f t="shared" si="209"/>
        <v>0.63541666419041576</v>
      </c>
      <c r="D1023" s="4">
        <f t="shared" si="197"/>
        <v>44207</v>
      </c>
      <c r="E1023" s="2">
        <f t="shared" ca="1" si="206"/>
        <v>1.03</v>
      </c>
      <c r="F1023" s="2">
        <f t="shared" ca="1" si="207"/>
        <v>0.21</v>
      </c>
      <c r="G1023">
        <f t="shared" si="208"/>
        <v>1.0416664190415759E-2</v>
      </c>
      <c r="H1023">
        <f t="shared" si="198"/>
        <v>6.6666650818660855E-2</v>
      </c>
      <c r="I1023" s="2">
        <f t="shared" si="199"/>
        <v>0.98907380554265356</v>
      </c>
      <c r="J1023" s="2">
        <f>VLOOKUP(A1023,'Meter Scaling'!A:B,2,FALSE)</f>
        <v>10</v>
      </c>
      <c r="K1023">
        <f t="shared" ca="1" si="200"/>
        <v>2.1393666413887598</v>
      </c>
      <c r="L1023">
        <f t="shared" ca="1" si="201"/>
        <v>2.1393666413887598</v>
      </c>
      <c r="M1023">
        <f t="shared" ca="1" si="202"/>
        <v>0.53484166034718994</v>
      </c>
      <c r="N1023">
        <f t="shared" ca="1" si="203"/>
        <v>0.20770549916395725</v>
      </c>
    </row>
    <row r="1024" spans="1:14" x14ac:dyDescent="0.25">
      <c r="A1024">
        <f t="shared" si="204"/>
        <v>1</v>
      </c>
      <c r="B1024" s="1">
        <f t="shared" si="205"/>
        <v>44207.645833330855</v>
      </c>
      <c r="C1024" s="1">
        <f t="shared" si="209"/>
        <v>0.64583333085465711</v>
      </c>
      <c r="D1024" s="4">
        <f t="shared" si="197"/>
        <v>44207</v>
      </c>
      <c r="E1024" s="2">
        <f t="shared" ca="1" si="206"/>
        <v>0.93</v>
      </c>
      <c r="F1024" s="2">
        <f t="shared" ca="1" si="207"/>
        <v>0.21</v>
      </c>
      <c r="G1024">
        <f t="shared" si="208"/>
        <v>2.0833330854657106E-2</v>
      </c>
      <c r="H1024">
        <f t="shared" si="198"/>
        <v>0.13333331746980548</v>
      </c>
      <c r="I1024" s="2">
        <f t="shared" si="199"/>
        <v>0.9567727389565146</v>
      </c>
      <c r="J1024" s="2">
        <f>VLOOKUP(A1024,'Meter Scaling'!A:B,2,FALSE)</f>
        <v>10</v>
      </c>
      <c r="K1024">
        <f t="shared" ca="1" si="200"/>
        <v>1.868577159182073</v>
      </c>
      <c r="L1024">
        <f t="shared" ca="1" si="201"/>
        <v>1.868577159182073</v>
      </c>
      <c r="M1024">
        <f t="shared" ca="1" si="202"/>
        <v>0.46714428979551825</v>
      </c>
      <c r="N1024">
        <f t="shared" ca="1" si="203"/>
        <v>0.20092227518086805</v>
      </c>
    </row>
    <row r="1025" spans="1:14" x14ac:dyDescent="0.25">
      <c r="A1025">
        <f t="shared" si="204"/>
        <v>1</v>
      </c>
      <c r="B1025" s="1">
        <f t="shared" si="205"/>
        <v>44207.656249997519</v>
      </c>
      <c r="C1025" s="1">
        <f t="shared" si="209"/>
        <v>0.65624999751889845</v>
      </c>
      <c r="D1025" s="4">
        <f t="shared" si="197"/>
        <v>44207</v>
      </c>
      <c r="E1025" s="2">
        <f t="shared" ca="1" si="206"/>
        <v>1.04</v>
      </c>
      <c r="F1025" s="2">
        <f t="shared" ca="1" si="207"/>
        <v>0.21</v>
      </c>
      <c r="G1025">
        <f t="shared" si="208"/>
        <v>3.1249997518898454E-2</v>
      </c>
      <c r="H1025">
        <f t="shared" si="198"/>
        <v>0.1999999841209501</v>
      </c>
      <c r="I1025" s="2">
        <f t="shared" si="199"/>
        <v>0.90450851184845571</v>
      </c>
      <c r="J1025" s="2">
        <f>VLOOKUP(A1025,'Meter Scaling'!A:B,2,FALSE)</f>
        <v>10</v>
      </c>
      <c r="K1025">
        <f t="shared" ca="1" si="200"/>
        <v>1.9754465898770275</v>
      </c>
      <c r="L1025">
        <f t="shared" ca="1" si="201"/>
        <v>1.9754465898770275</v>
      </c>
      <c r="M1025">
        <f t="shared" ca="1" si="202"/>
        <v>0.49386164746925687</v>
      </c>
      <c r="N1025">
        <f t="shared" ca="1" si="203"/>
        <v>0.1899467874881757</v>
      </c>
    </row>
    <row r="1026" spans="1:14" x14ac:dyDescent="0.25">
      <c r="A1026">
        <f t="shared" si="204"/>
        <v>1</v>
      </c>
      <c r="B1026" s="1">
        <f t="shared" si="205"/>
        <v>44207.666666664183</v>
      </c>
      <c r="C1026" s="1">
        <f t="shared" si="209"/>
        <v>0.6666666641831398</v>
      </c>
      <c r="D1026" s="4">
        <f t="shared" si="197"/>
        <v>44207</v>
      </c>
      <c r="E1026" s="2">
        <f t="shared" ca="1" si="206"/>
        <v>0.92</v>
      </c>
      <c r="F1026" s="2">
        <f t="shared" ca="1" si="207"/>
        <v>0.21</v>
      </c>
      <c r="G1026">
        <f t="shared" si="208"/>
        <v>4.1666664183139801E-2</v>
      </c>
      <c r="H1026">
        <f t="shared" si="198"/>
        <v>0.26666665077209473</v>
      </c>
      <c r="I1026" s="2">
        <f t="shared" si="199"/>
        <v>0.83456532173362596</v>
      </c>
      <c r="J1026" s="2">
        <f>VLOOKUP(A1026,'Meter Scaling'!A:B,2,FALSE)</f>
        <v>10</v>
      </c>
      <c r="K1026">
        <f t="shared" ca="1" si="200"/>
        <v>1.6123802015893653</v>
      </c>
      <c r="L1026">
        <f t="shared" ca="1" si="201"/>
        <v>1.6123802015893653</v>
      </c>
      <c r="M1026">
        <f t="shared" ca="1" si="202"/>
        <v>0.40309505039734134</v>
      </c>
      <c r="N1026">
        <f t="shared" ca="1" si="203"/>
        <v>0.17525871756406144</v>
      </c>
    </row>
    <row r="1027" spans="1:14" x14ac:dyDescent="0.25">
      <c r="A1027">
        <f t="shared" si="204"/>
        <v>1</v>
      </c>
      <c r="B1027" s="1">
        <f t="shared" si="205"/>
        <v>44207.677083330847</v>
      </c>
      <c r="C1027" s="1">
        <f t="shared" si="209"/>
        <v>0.67708333084738115</v>
      </c>
      <c r="D1027" s="4">
        <f t="shared" ref="D1027:D1090" si="210">ROUNDDOWN(B1027,0)</f>
        <v>44207</v>
      </c>
      <c r="E1027" s="2">
        <f t="shared" ca="1" si="206"/>
        <v>0.91</v>
      </c>
      <c r="F1027" s="2">
        <f t="shared" ca="1" si="207"/>
        <v>0.21</v>
      </c>
      <c r="G1027">
        <f t="shared" si="208"/>
        <v>5.2083330847381148E-2</v>
      </c>
      <c r="H1027">
        <f t="shared" ref="H1027:H1090" si="211">IF(G1027/MAX(G:G)*4&gt;1,1,G1027/MAX(G:G)*4)</f>
        <v>0.33333331742323935</v>
      </c>
      <c r="I1027" s="2">
        <f t="shared" ref="I1027:I1090" si="212">(COS(H1027*PI()) + 1)/2</f>
        <v>0.75000002164328849</v>
      </c>
      <c r="J1027" s="2">
        <f>VLOOKUP(A1027,'Meter Scaling'!A:B,2,FALSE)</f>
        <v>10</v>
      </c>
      <c r="K1027">
        <f t="shared" ref="K1027:K1090" ca="1" si="213">E1027*F1027*I1027*J1027</f>
        <v>1.4332500413603242</v>
      </c>
      <c r="L1027">
        <f t="shared" ref="L1027:L1090" ca="1" si="214">IF(K1027&gt;J1027,J1027*RANDBETWEEN(990,1010)/1000,K1027)</f>
        <v>1.4332500413603242</v>
      </c>
      <c r="M1027">
        <f t="shared" ref="M1027:M1090" ca="1" si="215">L1027/4</f>
        <v>0.35831251034008105</v>
      </c>
      <c r="N1027">
        <f t="shared" ref="N1027:N1090" ca="1" si="216">RANDBETWEEN(0.7,1.3)*I1027*F1027</f>
        <v>0.15750000454509058</v>
      </c>
    </row>
    <row r="1028" spans="1:14" x14ac:dyDescent="0.25">
      <c r="A1028">
        <f t="shared" ref="A1028:A1091" si="217">A1027</f>
        <v>1</v>
      </c>
      <c r="B1028" s="1">
        <f t="shared" ref="B1028:B1091" si="218">B1027+(1/24/60*15)</f>
        <v>44207.687499997512</v>
      </c>
      <c r="C1028" s="1">
        <f t="shared" si="209"/>
        <v>0.6874999975116225</v>
      </c>
      <c r="D1028" s="4">
        <f t="shared" si="210"/>
        <v>44207</v>
      </c>
      <c r="E1028" s="2">
        <f t="shared" ref="E1028:E1091" ca="1" si="219">IF(C1028=C1027,E1027,RANDBETWEEN(90,110)/100)</f>
        <v>1.04</v>
      </c>
      <c r="F1028" s="2">
        <f t="shared" ref="F1028:F1091" ca="1" si="220">IF(DAY(B1028)=DAY(B1027),F1027,RANDBETWEEN(10,140)/100)</f>
        <v>0.21</v>
      </c>
      <c r="G1028">
        <f t="shared" ref="G1028:G1091" si="221">ABS(0.625-C1028)</f>
        <v>6.2499997511622496E-2</v>
      </c>
      <c r="H1028">
        <f t="shared" si="211"/>
        <v>0.39999998407438397</v>
      </c>
      <c r="I1028" s="2">
        <f t="shared" si="212"/>
        <v>0.65450852097900736</v>
      </c>
      <c r="J1028" s="2">
        <f>VLOOKUP(A1028,'Meter Scaling'!A:B,2,FALSE)</f>
        <v>10</v>
      </c>
      <c r="K1028">
        <f t="shared" ca="1" si="213"/>
        <v>1.4294466098181522</v>
      </c>
      <c r="L1028">
        <f t="shared" ca="1" si="214"/>
        <v>1.4294466098181522</v>
      </c>
      <c r="M1028">
        <f t="shared" ca="1" si="215"/>
        <v>0.35736165245453805</v>
      </c>
      <c r="N1028">
        <f t="shared" ca="1" si="216"/>
        <v>0.13744678940559155</v>
      </c>
    </row>
    <row r="1029" spans="1:14" x14ac:dyDescent="0.25">
      <c r="A1029">
        <f t="shared" si="217"/>
        <v>1</v>
      </c>
      <c r="B1029" s="1">
        <f t="shared" si="218"/>
        <v>44207.697916664176</v>
      </c>
      <c r="C1029" s="1">
        <f t="shared" si="209"/>
        <v>0.69791666417586384</v>
      </c>
      <c r="D1029" s="4">
        <f t="shared" si="210"/>
        <v>44207</v>
      </c>
      <c r="E1029" s="2">
        <f t="shared" ca="1" si="219"/>
        <v>1.05</v>
      </c>
      <c r="F1029" s="2">
        <f t="shared" ca="1" si="220"/>
        <v>0.21</v>
      </c>
      <c r="G1029">
        <f t="shared" si="221"/>
        <v>7.2916664175863843E-2</v>
      </c>
      <c r="H1029">
        <f t="shared" si="211"/>
        <v>0.4666666507255286</v>
      </c>
      <c r="I1029" s="2">
        <f t="shared" si="212"/>
        <v>0.55226425653693456</v>
      </c>
      <c r="J1029" s="2">
        <f>VLOOKUP(A1029,'Meter Scaling'!A:B,2,FALSE)</f>
        <v>10</v>
      </c>
      <c r="K1029">
        <f t="shared" ca="1" si="213"/>
        <v>1.2177426856639408</v>
      </c>
      <c r="L1029">
        <f t="shared" ca="1" si="214"/>
        <v>1.2177426856639408</v>
      </c>
      <c r="M1029">
        <f t="shared" ca="1" si="215"/>
        <v>0.30443567141598521</v>
      </c>
      <c r="N1029">
        <f t="shared" ca="1" si="216"/>
        <v>0.11597549387275626</v>
      </c>
    </row>
    <row r="1030" spans="1:14" x14ac:dyDescent="0.25">
      <c r="A1030">
        <f t="shared" si="217"/>
        <v>1</v>
      </c>
      <c r="B1030" s="1">
        <f t="shared" si="218"/>
        <v>44207.70833333084</v>
      </c>
      <c r="C1030" s="1">
        <f t="shared" si="209"/>
        <v>0.70833333084010519</v>
      </c>
      <c r="D1030" s="4">
        <f t="shared" si="210"/>
        <v>44207</v>
      </c>
      <c r="E1030" s="2">
        <f t="shared" ca="1" si="219"/>
        <v>1</v>
      </c>
      <c r="F1030" s="2">
        <f t="shared" ca="1" si="220"/>
        <v>0.21</v>
      </c>
      <c r="G1030">
        <f t="shared" si="221"/>
        <v>8.3333330840105191E-2</v>
      </c>
      <c r="H1030">
        <f t="shared" si="211"/>
        <v>0.53333331737667322</v>
      </c>
      <c r="I1030" s="2">
        <f t="shared" si="212"/>
        <v>0.44773579329352958</v>
      </c>
      <c r="J1030" s="2">
        <f>VLOOKUP(A1030,'Meter Scaling'!A:B,2,FALSE)</f>
        <v>10</v>
      </c>
      <c r="K1030">
        <f t="shared" ca="1" si="213"/>
        <v>0.94024516591641216</v>
      </c>
      <c r="L1030">
        <f t="shared" ca="1" si="214"/>
        <v>0.94024516591641216</v>
      </c>
      <c r="M1030">
        <f t="shared" ca="1" si="215"/>
        <v>0.23506129147910304</v>
      </c>
      <c r="N1030">
        <f t="shared" ca="1" si="216"/>
        <v>9.4024516591641211E-2</v>
      </c>
    </row>
    <row r="1031" spans="1:14" x14ac:dyDescent="0.25">
      <c r="A1031">
        <f t="shared" si="217"/>
        <v>1</v>
      </c>
      <c r="B1031" s="1">
        <f t="shared" si="218"/>
        <v>44207.718749997504</v>
      </c>
      <c r="C1031" s="1">
        <f t="shared" si="209"/>
        <v>0.71874999750434654</v>
      </c>
      <c r="D1031" s="4">
        <f t="shared" si="210"/>
        <v>44207</v>
      </c>
      <c r="E1031" s="2">
        <f t="shared" ca="1" si="219"/>
        <v>1.05</v>
      </c>
      <c r="F1031" s="2">
        <f t="shared" ca="1" si="220"/>
        <v>0.21</v>
      </c>
      <c r="G1031">
        <f t="shared" si="221"/>
        <v>9.3749997504346538E-2</v>
      </c>
      <c r="H1031">
        <f t="shared" si="211"/>
        <v>0.59999998402781785</v>
      </c>
      <c r="I1031" s="2">
        <f t="shared" si="212"/>
        <v>0.34549152667362631</v>
      </c>
      <c r="J1031" s="2">
        <f>VLOOKUP(A1031,'Meter Scaling'!A:B,2,FALSE)</f>
        <v>10</v>
      </c>
      <c r="K1031">
        <f t="shared" ca="1" si="213"/>
        <v>0.76180881631534603</v>
      </c>
      <c r="L1031">
        <f t="shared" ca="1" si="214"/>
        <v>0.76180881631534603</v>
      </c>
      <c r="M1031">
        <f t="shared" ca="1" si="215"/>
        <v>0.19045220407883651</v>
      </c>
      <c r="N1031">
        <f t="shared" ca="1" si="216"/>
        <v>7.2553220601461521E-2</v>
      </c>
    </row>
    <row r="1032" spans="1:14" x14ac:dyDescent="0.25">
      <c r="A1032">
        <f t="shared" si="217"/>
        <v>1</v>
      </c>
      <c r="B1032" s="1">
        <f t="shared" si="218"/>
        <v>44207.729166664169</v>
      </c>
      <c r="C1032" s="1">
        <f t="shared" si="209"/>
        <v>0.72916666416858789</v>
      </c>
      <c r="D1032" s="4">
        <f t="shared" si="210"/>
        <v>44207</v>
      </c>
      <c r="E1032" s="2">
        <f t="shared" ca="1" si="219"/>
        <v>0.95</v>
      </c>
      <c r="F1032" s="2">
        <f t="shared" ca="1" si="220"/>
        <v>0.21</v>
      </c>
      <c r="G1032">
        <f t="shared" si="221"/>
        <v>0.10416666416858789</v>
      </c>
      <c r="H1032">
        <f t="shared" si="211"/>
        <v>0.66666665067896247</v>
      </c>
      <c r="I1032" s="2">
        <f t="shared" si="212"/>
        <v>0.25000002174886604</v>
      </c>
      <c r="J1032" s="2">
        <f>VLOOKUP(A1032,'Meter Scaling'!A:B,2,FALSE)</f>
        <v>10</v>
      </c>
      <c r="K1032">
        <f t="shared" ca="1" si="213"/>
        <v>0.49875004338898771</v>
      </c>
      <c r="L1032">
        <f t="shared" ca="1" si="214"/>
        <v>0.49875004338898771</v>
      </c>
      <c r="M1032">
        <f t="shared" ca="1" si="215"/>
        <v>0.12468751084724693</v>
      </c>
      <c r="N1032">
        <f t="shared" ca="1" si="216"/>
        <v>5.2500004567261865E-2</v>
      </c>
    </row>
    <row r="1033" spans="1:14" x14ac:dyDescent="0.25">
      <c r="A1033">
        <f t="shared" si="217"/>
        <v>1</v>
      </c>
      <c r="B1033" s="1">
        <f t="shared" si="218"/>
        <v>44207.739583330833</v>
      </c>
      <c r="C1033" s="1">
        <f t="shared" si="209"/>
        <v>0.73958333083282923</v>
      </c>
      <c r="D1033" s="4">
        <f t="shared" si="210"/>
        <v>44207</v>
      </c>
      <c r="E1033" s="2">
        <f t="shared" ca="1" si="219"/>
        <v>0.92</v>
      </c>
      <c r="F1033" s="2">
        <f t="shared" ca="1" si="220"/>
        <v>0.21</v>
      </c>
      <c r="G1033">
        <f t="shared" si="221"/>
        <v>0.11458333083282923</v>
      </c>
      <c r="H1033">
        <f t="shared" si="211"/>
        <v>0.73333331733010709</v>
      </c>
      <c r="I1033" s="2">
        <f t="shared" si="212"/>
        <v>0.1654347155016041</v>
      </c>
      <c r="J1033" s="2">
        <f>VLOOKUP(A1033,'Meter Scaling'!A:B,2,FALSE)</f>
        <v>10</v>
      </c>
      <c r="K1033">
        <f t="shared" ca="1" si="213"/>
        <v>0.31961987034909911</v>
      </c>
      <c r="L1033">
        <f t="shared" ca="1" si="214"/>
        <v>0.31961987034909911</v>
      </c>
      <c r="M1033">
        <f t="shared" ca="1" si="215"/>
        <v>7.9904967587274778E-2</v>
      </c>
      <c r="N1033">
        <f t="shared" ca="1" si="216"/>
        <v>3.4741290255336857E-2</v>
      </c>
    </row>
    <row r="1034" spans="1:14" x14ac:dyDescent="0.25">
      <c r="A1034">
        <f t="shared" si="217"/>
        <v>1</v>
      </c>
      <c r="B1034" s="1">
        <f t="shared" si="218"/>
        <v>44207.749999997497</v>
      </c>
      <c r="C1034" s="1">
        <f t="shared" si="209"/>
        <v>0.74999999749707058</v>
      </c>
      <c r="D1034" s="4">
        <f t="shared" si="210"/>
        <v>44207</v>
      </c>
      <c r="E1034" s="2">
        <f t="shared" ca="1" si="219"/>
        <v>0.92</v>
      </c>
      <c r="F1034" s="2">
        <f t="shared" ca="1" si="220"/>
        <v>0.21</v>
      </c>
      <c r="G1034">
        <f t="shared" si="221"/>
        <v>0.12499999749707058</v>
      </c>
      <c r="H1034">
        <f t="shared" si="211"/>
        <v>0.79999998398125172</v>
      </c>
      <c r="I1034" s="2">
        <f t="shared" si="212"/>
        <v>9.5491517602491638E-2</v>
      </c>
      <c r="J1034" s="2">
        <f>VLOOKUP(A1034,'Meter Scaling'!A:B,2,FALSE)</f>
        <v>10</v>
      </c>
      <c r="K1034">
        <f t="shared" ca="1" si="213"/>
        <v>0.18448961200801386</v>
      </c>
      <c r="L1034">
        <f t="shared" ca="1" si="214"/>
        <v>0.18448961200801386</v>
      </c>
      <c r="M1034">
        <f t="shared" ca="1" si="215"/>
        <v>4.6122403002003466E-2</v>
      </c>
      <c r="N1034">
        <f t="shared" ca="1" si="216"/>
        <v>2.0053218696523243E-2</v>
      </c>
    </row>
    <row r="1035" spans="1:14" x14ac:dyDescent="0.25">
      <c r="A1035">
        <f t="shared" si="217"/>
        <v>1</v>
      </c>
      <c r="B1035" s="1">
        <f t="shared" si="218"/>
        <v>44207.760416664161</v>
      </c>
      <c r="C1035" s="1">
        <f t="shared" si="209"/>
        <v>0.76041666416131193</v>
      </c>
      <c r="D1035" s="4">
        <f t="shared" si="210"/>
        <v>44207</v>
      </c>
      <c r="E1035" s="2">
        <f t="shared" ca="1" si="219"/>
        <v>1.03</v>
      </c>
      <c r="F1035" s="2">
        <f t="shared" ca="1" si="220"/>
        <v>0.21</v>
      </c>
      <c r="G1035">
        <f t="shared" si="221"/>
        <v>0.13541666416131193</v>
      </c>
      <c r="H1035">
        <f t="shared" si="211"/>
        <v>0.86666665063239634</v>
      </c>
      <c r="I1035" s="2">
        <f t="shared" si="212"/>
        <v>4.3227281423002251E-2</v>
      </c>
      <c r="J1035" s="2">
        <f>VLOOKUP(A1035,'Meter Scaling'!A:B,2,FALSE)</f>
        <v>10</v>
      </c>
      <c r="K1035">
        <f t="shared" ca="1" si="213"/>
        <v>9.3500609717953861E-2</v>
      </c>
      <c r="L1035">
        <f t="shared" ca="1" si="214"/>
        <v>9.3500609717953861E-2</v>
      </c>
      <c r="M1035">
        <f t="shared" ca="1" si="215"/>
        <v>2.3375152429488465E-2</v>
      </c>
      <c r="N1035">
        <f t="shared" ca="1" si="216"/>
        <v>9.077729098830473E-3</v>
      </c>
    </row>
    <row r="1036" spans="1:14" x14ac:dyDescent="0.25">
      <c r="A1036">
        <f t="shared" si="217"/>
        <v>1</v>
      </c>
      <c r="B1036" s="1">
        <f t="shared" si="218"/>
        <v>44207.770833330826</v>
      </c>
      <c r="C1036" s="1">
        <f t="shared" si="209"/>
        <v>0.77083333082555328</v>
      </c>
      <c r="D1036" s="4">
        <f t="shared" si="210"/>
        <v>44207</v>
      </c>
      <c r="E1036" s="2">
        <f t="shared" ca="1" si="219"/>
        <v>0.98</v>
      </c>
      <c r="F1036" s="2">
        <f t="shared" ca="1" si="220"/>
        <v>0.21</v>
      </c>
      <c r="G1036">
        <f t="shared" si="221"/>
        <v>0.14583333082555328</v>
      </c>
      <c r="H1036">
        <f t="shared" si="211"/>
        <v>0.93333331728354096</v>
      </c>
      <c r="I1036" s="2">
        <f t="shared" si="212"/>
        <v>1.0926204874750045E-2</v>
      </c>
      <c r="J1036" s="2">
        <f>VLOOKUP(A1036,'Meter Scaling'!A:B,2,FALSE)</f>
        <v>10</v>
      </c>
      <c r="K1036">
        <f t="shared" ca="1" si="213"/>
        <v>2.2486129632235591E-2</v>
      </c>
      <c r="L1036">
        <f t="shared" ca="1" si="214"/>
        <v>2.2486129632235591E-2</v>
      </c>
      <c r="M1036">
        <f t="shared" ca="1" si="215"/>
        <v>5.6215324080588977E-3</v>
      </c>
      <c r="N1036">
        <f t="shared" ca="1" si="216"/>
        <v>2.2945030236975095E-3</v>
      </c>
    </row>
    <row r="1037" spans="1:14" x14ac:dyDescent="0.25">
      <c r="A1037">
        <f t="shared" si="217"/>
        <v>1</v>
      </c>
      <c r="B1037" s="1">
        <f t="shared" si="218"/>
        <v>44207.78124999749</v>
      </c>
      <c r="C1037" s="1">
        <f t="shared" si="209"/>
        <v>0.78124999748979462</v>
      </c>
      <c r="D1037" s="4">
        <f t="shared" si="210"/>
        <v>44207</v>
      </c>
      <c r="E1037" s="2">
        <f t="shared" ca="1" si="219"/>
        <v>1.04</v>
      </c>
      <c r="F1037" s="2">
        <f t="shared" ca="1" si="220"/>
        <v>0.21</v>
      </c>
      <c r="G1037">
        <f t="shared" si="221"/>
        <v>0.15624999748979462</v>
      </c>
      <c r="H1037">
        <f t="shared" si="211"/>
        <v>0.99999998393468559</v>
      </c>
      <c r="I1037" s="2">
        <f t="shared" si="212"/>
        <v>6.106226635438361E-16</v>
      </c>
      <c r="J1037" s="2">
        <f>VLOOKUP(A1037,'Meter Scaling'!A:B,2,FALSE)</f>
        <v>10</v>
      </c>
      <c r="K1037">
        <f t="shared" ca="1" si="213"/>
        <v>1.3335998971797381E-15</v>
      </c>
      <c r="L1037">
        <f t="shared" ca="1" si="214"/>
        <v>1.3335998971797381E-15</v>
      </c>
      <c r="M1037">
        <f t="shared" ca="1" si="215"/>
        <v>3.3339997429493452E-16</v>
      </c>
      <c r="N1037">
        <f t="shared" ca="1" si="216"/>
        <v>1.2823075934420558E-16</v>
      </c>
    </row>
    <row r="1038" spans="1:14" x14ac:dyDescent="0.25">
      <c r="A1038">
        <f t="shared" si="217"/>
        <v>1</v>
      </c>
      <c r="B1038" s="1">
        <f t="shared" si="218"/>
        <v>44207.791666664154</v>
      </c>
      <c r="C1038" s="1">
        <f t="shared" si="209"/>
        <v>0.79166666415403597</v>
      </c>
      <c r="D1038" s="4">
        <f t="shared" si="210"/>
        <v>44207</v>
      </c>
      <c r="E1038" s="2">
        <f t="shared" ca="1" si="219"/>
        <v>1.06</v>
      </c>
      <c r="F1038" s="2">
        <f t="shared" ca="1" si="220"/>
        <v>0.21</v>
      </c>
      <c r="G1038">
        <f t="shared" si="221"/>
        <v>0.16666666415403597</v>
      </c>
      <c r="H1038">
        <f t="shared" si="211"/>
        <v>1</v>
      </c>
      <c r="I1038" s="2">
        <f t="shared" si="212"/>
        <v>0</v>
      </c>
      <c r="J1038" s="2">
        <f>VLOOKUP(A1038,'Meter Scaling'!A:B,2,FALSE)</f>
        <v>10</v>
      </c>
      <c r="K1038">
        <f t="shared" ca="1" si="213"/>
        <v>0</v>
      </c>
      <c r="L1038">
        <f t="shared" ca="1" si="214"/>
        <v>0</v>
      </c>
      <c r="M1038">
        <f t="shared" ca="1" si="215"/>
        <v>0</v>
      </c>
      <c r="N1038">
        <f t="shared" ca="1" si="216"/>
        <v>0</v>
      </c>
    </row>
    <row r="1039" spans="1:14" x14ac:dyDescent="0.25">
      <c r="A1039">
        <f t="shared" si="217"/>
        <v>1</v>
      </c>
      <c r="B1039" s="1">
        <f t="shared" si="218"/>
        <v>44207.802083330818</v>
      </c>
      <c r="C1039" s="1">
        <f t="shared" si="209"/>
        <v>0.80208333081827732</v>
      </c>
      <c r="D1039" s="4">
        <f t="shared" si="210"/>
        <v>44207</v>
      </c>
      <c r="E1039" s="2">
        <f t="shared" ca="1" si="219"/>
        <v>1.05</v>
      </c>
      <c r="F1039" s="2">
        <f t="shared" ca="1" si="220"/>
        <v>0.21</v>
      </c>
      <c r="G1039">
        <f t="shared" si="221"/>
        <v>0.17708333081827732</v>
      </c>
      <c r="H1039">
        <f t="shared" si="211"/>
        <v>1</v>
      </c>
      <c r="I1039" s="2">
        <f t="shared" si="212"/>
        <v>0</v>
      </c>
      <c r="J1039" s="2">
        <f>VLOOKUP(A1039,'Meter Scaling'!A:B,2,FALSE)</f>
        <v>10</v>
      </c>
      <c r="K1039">
        <f t="shared" ca="1" si="213"/>
        <v>0</v>
      </c>
      <c r="L1039">
        <f t="shared" ca="1" si="214"/>
        <v>0</v>
      </c>
      <c r="M1039">
        <f t="shared" ca="1" si="215"/>
        <v>0</v>
      </c>
      <c r="N1039">
        <f t="shared" ca="1" si="216"/>
        <v>0</v>
      </c>
    </row>
    <row r="1040" spans="1:14" x14ac:dyDescent="0.25">
      <c r="A1040">
        <f t="shared" si="217"/>
        <v>1</v>
      </c>
      <c r="B1040" s="1">
        <f t="shared" si="218"/>
        <v>44207.812499997483</v>
      </c>
      <c r="C1040" s="1">
        <f t="shared" si="209"/>
        <v>0.81249999748251867</v>
      </c>
      <c r="D1040" s="4">
        <f t="shared" si="210"/>
        <v>44207</v>
      </c>
      <c r="E1040" s="2">
        <f t="shared" ca="1" si="219"/>
        <v>0.97</v>
      </c>
      <c r="F1040" s="2">
        <f t="shared" ca="1" si="220"/>
        <v>0.21</v>
      </c>
      <c r="G1040">
        <f t="shared" si="221"/>
        <v>0.18749999748251867</v>
      </c>
      <c r="H1040">
        <f t="shared" si="211"/>
        <v>1</v>
      </c>
      <c r="I1040" s="2">
        <f t="shared" si="212"/>
        <v>0</v>
      </c>
      <c r="J1040" s="2">
        <f>VLOOKUP(A1040,'Meter Scaling'!A:B,2,FALSE)</f>
        <v>10</v>
      </c>
      <c r="K1040">
        <f t="shared" ca="1" si="213"/>
        <v>0</v>
      </c>
      <c r="L1040">
        <f t="shared" ca="1" si="214"/>
        <v>0</v>
      </c>
      <c r="M1040">
        <f t="shared" ca="1" si="215"/>
        <v>0</v>
      </c>
      <c r="N1040">
        <f t="shared" ca="1" si="216"/>
        <v>0</v>
      </c>
    </row>
    <row r="1041" spans="1:14" x14ac:dyDescent="0.25">
      <c r="A1041">
        <f t="shared" si="217"/>
        <v>1</v>
      </c>
      <c r="B1041" s="1">
        <f t="shared" si="218"/>
        <v>44207.822916664147</v>
      </c>
      <c r="C1041" s="1">
        <f t="shared" si="209"/>
        <v>0.82291666414676001</v>
      </c>
      <c r="D1041" s="4">
        <f t="shared" si="210"/>
        <v>44207</v>
      </c>
      <c r="E1041" s="2">
        <f t="shared" ca="1" si="219"/>
        <v>0.92</v>
      </c>
      <c r="F1041" s="2">
        <f t="shared" ca="1" si="220"/>
        <v>0.21</v>
      </c>
      <c r="G1041">
        <f t="shared" si="221"/>
        <v>0.19791666414676001</v>
      </c>
      <c r="H1041">
        <f t="shared" si="211"/>
        <v>1</v>
      </c>
      <c r="I1041" s="2">
        <f t="shared" si="212"/>
        <v>0</v>
      </c>
      <c r="J1041" s="2">
        <f>VLOOKUP(A1041,'Meter Scaling'!A:B,2,FALSE)</f>
        <v>10</v>
      </c>
      <c r="K1041">
        <f t="shared" ca="1" si="213"/>
        <v>0</v>
      </c>
      <c r="L1041">
        <f t="shared" ca="1" si="214"/>
        <v>0</v>
      </c>
      <c r="M1041">
        <f t="shared" ca="1" si="215"/>
        <v>0</v>
      </c>
      <c r="N1041">
        <f t="shared" ca="1" si="216"/>
        <v>0</v>
      </c>
    </row>
    <row r="1042" spans="1:14" x14ac:dyDescent="0.25">
      <c r="A1042">
        <f t="shared" si="217"/>
        <v>1</v>
      </c>
      <c r="B1042" s="1">
        <f t="shared" si="218"/>
        <v>44207.833333330811</v>
      </c>
      <c r="C1042" s="1">
        <f t="shared" si="209"/>
        <v>0.83333333081100136</v>
      </c>
      <c r="D1042" s="4">
        <f t="shared" si="210"/>
        <v>44207</v>
      </c>
      <c r="E1042" s="2">
        <f t="shared" ca="1" si="219"/>
        <v>0.94</v>
      </c>
      <c r="F1042" s="2">
        <f t="shared" ca="1" si="220"/>
        <v>0.21</v>
      </c>
      <c r="G1042">
        <f t="shared" si="221"/>
        <v>0.20833333081100136</v>
      </c>
      <c r="H1042">
        <f t="shared" si="211"/>
        <v>1</v>
      </c>
      <c r="I1042" s="2">
        <f t="shared" si="212"/>
        <v>0</v>
      </c>
      <c r="J1042" s="2">
        <f>VLOOKUP(A1042,'Meter Scaling'!A:B,2,FALSE)</f>
        <v>10</v>
      </c>
      <c r="K1042">
        <f t="shared" ca="1" si="213"/>
        <v>0</v>
      </c>
      <c r="L1042">
        <f t="shared" ca="1" si="214"/>
        <v>0</v>
      </c>
      <c r="M1042">
        <f t="shared" ca="1" si="215"/>
        <v>0</v>
      </c>
      <c r="N1042">
        <f t="shared" ca="1" si="216"/>
        <v>0</v>
      </c>
    </row>
    <row r="1043" spans="1:14" x14ac:dyDescent="0.25">
      <c r="A1043">
        <f t="shared" si="217"/>
        <v>1</v>
      </c>
      <c r="B1043" s="1">
        <f t="shared" si="218"/>
        <v>44207.843749997475</v>
      </c>
      <c r="C1043" s="1">
        <f t="shared" si="209"/>
        <v>0.84374999747524271</v>
      </c>
      <c r="D1043" s="4">
        <f t="shared" si="210"/>
        <v>44207</v>
      </c>
      <c r="E1043" s="2">
        <f t="shared" ca="1" si="219"/>
        <v>1.05</v>
      </c>
      <c r="F1043" s="2">
        <f t="shared" ca="1" si="220"/>
        <v>0.21</v>
      </c>
      <c r="G1043">
        <f t="shared" si="221"/>
        <v>0.21874999747524271</v>
      </c>
      <c r="H1043">
        <f t="shared" si="211"/>
        <v>1</v>
      </c>
      <c r="I1043" s="2">
        <f t="shared" si="212"/>
        <v>0</v>
      </c>
      <c r="J1043" s="2">
        <f>VLOOKUP(A1043,'Meter Scaling'!A:B,2,FALSE)</f>
        <v>10</v>
      </c>
      <c r="K1043">
        <f t="shared" ca="1" si="213"/>
        <v>0</v>
      </c>
      <c r="L1043">
        <f t="shared" ca="1" si="214"/>
        <v>0</v>
      </c>
      <c r="M1043">
        <f t="shared" ca="1" si="215"/>
        <v>0</v>
      </c>
      <c r="N1043">
        <f t="shared" ca="1" si="216"/>
        <v>0</v>
      </c>
    </row>
    <row r="1044" spans="1:14" x14ac:dyDescent="0.25">
      <c r="A1044">
        <f t="shared" si="217"/>
        <v>1</v>
      </c>
      <c r="B1044" s="1">
        <f t="shared" si="218"/>
        <v>44207.854166664139</v>
      </c>
      <c r="C1044" s="1">
        <f t="shared" si="209"/>
        <v>0.85416666413948406</v>
      </c>
      <c r="D1044" s="4">
        <f t="shared" si="210"/>
        <v>44207</v>
      </c>
      <c r="E1044" s="2">
        <f t="shared" ca="1" si="219"/>
        <v>1.02</v>
      </c>
      <c r="F1044" s="2">
        <f t="shared" ca="1" si="220"/>
        <v>0.21</v>
      </c>
      <c r="G1044">
        <f t="shared" si="221"/>
        <v>0.22916666413948406</v>
      </c>
      <c r="H1044">
        <f t="shared" si="211"/>
        <v>1</v>
      </c>
      <c r="I1044" s="2">
        <f t="shared" si="212"/>
        <v>0</v>
      </c>
      <c r="J1044" s="2">
        <f>VLOOKUP(A1044,'Meter Scaling'!A:B,2,FALSE)</f>
        <v>10</v>
      </c>
      <c r="K1044">
        <f t="shared" ca="1" si="213"/>
        <v>0</v>
      </c>
      <c r="L1044">
        <f t="shared" ca="1" si="214"/>
        <v>0</v>
      </c>
      <c r="M1044">
        <f t="shared" ca="1" si="215"/>
        <v>0</v>
      </c>
      <c r="N1044">
        <f t="shared" ca="1" si="216"/>
        <v>0</v>
      </c>
    </row>
    <row r="1045" spans="1:14" x14ac:dyDescent="0.25">
      <c r="A1045">
        <f t="shared" si="217"/>
        <v>1</v>
      </c>
      <c r="B1045" s="1">
        <f t="shared" si="218"/>
        <v>44207.864583330804</v>
      </c>
      <c r="C1045" s="1">
        <f t="shared" si="209"/>
        <v>0.8645833308037254</v>
      </c>
      <c r="D1045" s="4">
        <f t="shared" si="210"/>
        <v>44207</v>
      </c>
      <c r="E1045" s="2">
        <f t="shared" ca="1" si="219"/>
        <v>1.1000000000000001</v>
      </c>
      <c r="F1045" s="2">
        <f t="shared" ca="1" si="220"/>
        <v>0.21</v>
      </c>
      <c r="G1045">
        <f t="shared" si="221"/>
        <v>0.2395833308037254</v>
      </c>
      <c r="H1045">
        <f t="shared" si="211"/>
        <v>1</v>
      </c>
      <c r="I1045" s="2">
        <f t="shared" si="212"/>
        <v>0</v>
      </c>
      <c r="J1045" s="2">
        <f>VLOOKUP(A1045,'Meter Scaling'!A:B,2,FALSE)</f>
        <v>10</v>
      </c>
      <c r="K1045">
        <f t="shared" ca="1" si="213"/>
        <v>0</v>
      </c>
      <c r="L1045">
        <f t="shared" ca="1" si="214"/>
        <v>0</v>
      </c>
      <c r="M1045">
        <f t="shared" ca="1" si="215"/>
        <v>0</v>
      </c>
      <c r="N1045">
        <f t="shared" ca="1" si="216"/>
        <v>0</v>
      </c>
    </row>
    <row r="1046" spans="1:14" x14ac:dyDescent="0.25">
      <c r="A1046">
        <f t="shared" si="217"/>
        <v>1</v>
      </c>
      <c r="B1046" s="1">
        <f t="shared" si="218"/>
        <v>44207.874999997468</v>
      </c>
      <c r="C1046" s="1">
        <f t="shared" si="209"/>
        <v>0.87499999746796675</v>
      </c>
      <c r="D1046" s="4">
        <f t="shared" si="210"/>
        <v>44207</v>
      </c>
      <c r="E1046" s="2">
        <f t="shared" ca="1" si="219"/>
        <v>0.95</v>
      </c>
      <c r="F1046" s="2">
        <f t="shared" ca="1" si="220"/>
        <v>0.21</v>
      </c>
      <c r="G1046">
        <f t="shared" si="221"/>
        <v>0.24999999746796675</v>
      </c>
      <c r="H1046">
        <f t="shared" si="211"/>
        <v>1</v>
      </c>
      <c r="I1046" s="2">
        <f t="shared" si="212"/>
        <v>0</v>
      </c>
      <c r="J1046" s="2">
        <f>VLOOKUP(A1046,'Meter Scaling'!A:B,2,FALSE)</f>
        <v>10</v>
      </c>
      <c r="K1046">
        <f t="shared" ca="1" si="213"/>
        <v>0</v>
      </c>
      <c r="L1046">
        <f t="shared" ca="1" si="214"/>
        <v>0</v>
      </c>
      <c r="M1046">
        <f t="shared" ca="1" si="215"/>
        <v>0</v>
      </c>
      <c r="N1046">
        <f t="shared" ca="1" si="216"/>
        <v>0</v>
      </c>
    </row>
    <row r="1047" spans="1:14" x14ac:dyDescent="0.25">
      <c r="A1047">
        <f t="shared" si="217"/>
        <v>1</v>
      </c>
      <c r="B1047" s="1">
        <f t="shared" si="218"/>
        <v>44207.885416664132</v>
      </c>
      <c r="C1047" s="1">
        <f t="shared" si="209"/>
        <v>0.8854166641322081</v>
      </c>
      <c r="D1047" s="4">
        <f t="shared" si="210"/>
        <v>44207</v>
      </c>
      <c r="E1047" s="2">
        <f t="shared" ca="1" si="219"/>
        <v>1.07</v>
      </c>
      <c r="F1047" s="2">
        <f t="shared" ca="1" si="220"/>
        <v>0.21</v>
      </c>
      <c r="G1047">
        <f t="shared" si="221"/>
        <v>0.2604166641322081</v>
      </c>
      <c r="H1047">
        <f t="shared" si="211"/>
        <v>1</v>
      </c>
      <c r="I1047" s="2">
        <f t="shared" si="212"/>
        <v>0</v>
      </c>
      <c r="J1047" s="2">
        <f>VLOOKUP(A1047,'Meter Scaling'!A:B,2,FALSE)</f>
        <v>10</v>
      </c>
      <c r="K1047">
        <f t="shared" ca="1" si="213"/>
        <v>0</v>
      </c>
      <c r="L1047">
        <f t="shared" ca="1" si="214"/>
        <v>0</v>
      </c>
      <c r="M1047">
        <f t="shared" ca="1" si="215"/>
        <v>0</v>
      </c>
      <c r="N1047">
        <f t="shared" ca="1" si="216"/>
        <v>0</v>
      </c>
    </row>
    <row r="1048" spans="1:14" x14ac:dyDescent="0.25">
      <c r="A1048">
        <f t="shared" si="217"/>
        <v>1</v>
      </c>
      <c r="B1048" s="1">
        <f t="shared" si="218"/>
        <v>44207.895833330796</v>
      </c>
      <c r="C1048" s="1">
        <f t="shared" si="209"/>
        <v>0.89583333079644945</v>
      </c>
      <c r="D1048" s="4">
        <f t="shared" si="210"/>
        <v>44207</v>
      </c>
      <c r="E1048" s="2">
        <f t="shared" ca="1" si="219"/>
        <v>0.94</v>
      </c>
      <c r="F1048" s="2">
        <f t="shared" ca="1" si="220"/>
        <v>0.21</v>
      </c>
      <c r="G1048">
        <f t="shared" si="221"/>
        <v>0.27083333079644945</v>
      </c>
      <c r="H1048">
        <f t="shared" si="211"/>
        <v>1</v>
      </c>
      <c r="I1048" s="2">
        <f t="shared" si="212"/>
        <v>0</v>
      </c>
      <c r="J1048" s="2">
        <f>VLOOKUP(A1048,'Meter Scaling'!A:B,2,FALSE)</f>
        <v>10</v>
      </c>
      <c r="K1048">
        <f t="shared" ca="1" si="213"/>
        <v>0</v>
      </c>
      <c r="L1048">
        <f t="shared" ca="1" si="214"/>
        <v>0</v>
      </c>
      <c r="M1048">
        <f t="shared" ca="1" si="215"/>
        <v>0</v>
      </c>
      <c r="N1048">
        <f t="shared" ca="1" si="216"/>
        <v>0</v>
      </c>
    </row>
    <row r="1049" spans="1:14" x14ac:dyDescent="0.25">
      <c r="A1049">
        <f t="shared" si="217"/>
        <v>1</v>
      </c>
      <c r="B1049" s="1">
        <f t="shared" si="218"/>
        <v>44207.906249997461</v>
      </c>
      <c r="C1049" s="1">
        <f t="shared" si="209"/>
        <v>0.90624999746069079</v>
      </c>
      <c r="D1049" s="4">
        <f t="shared" si="210"/>
        <v>44207</v>
      </c>
      <c r="E1049" s="2">
        <f t="shared" ca="1" si="219"/>
        <v>1.05</v>
      </c>
      <c r="F1049" s="2">
        <f t="shared" ca="1" si="220"/>
        <v>0.21</v>
      </c>
      <c r="G1049">
        <f t="shared" si="221"/>
        <v>0.28124999746069079</v>
      </c>
      <c r="H1049">
        <f t="shared" si="211"/>
        <v>1</v>
      </c>
      <c r="I1049" s="2">
        <f t="shared" si="212"/>
        <v>0</v>
      </c>
      <c r="J1049" s="2">
        <f>VLOOKUP(A1049,'Meter Scaling'!A:B,2,FALSE)</f>
        <v>10</v>
      </c>
      <c r="K1049">
        <f t="shared" ca="1" si="213"/>
        <v>0</v>
      </c>
      <c r="L1049">
        <f t="shared" ca="1" si="214"/>
        <v>0</v>
      </c>
      <c r="M1049">
        <f t="shared" ca="1" si="215"/>
        <v>0</v>
      </c>
      <c r="N1049">
        <f t="shared" ca="1" si="216"/>
        <v>0</v>
      </c>
    </row>
    <row r="1050" spans="1:14" x14ac:dyDescent="0.25">
      <c r="A1050">
        <f t="shared" si="217"/>
        <v>1</v>
      </c>
      <c r="B1050" s="1">
        <f t="shared" si="218"/>
        <v>44207.916666664125</v>
      </c>
      <c r="C1050" s="1">
        <f t="shared" si="209"/>
        <v>0.91666666412493214</v>
      </c>
      <c r="D1050" s="4">
        <f t="shared" si="210"/>
        <v>44207</v>
      </c>
      <c r="E1050" s="2">
        <f t="shared" ca="1" si="219"/>
        <v>0.96</v>
      </c>
      <c r="F1050" s="2">
        <f t="shared" ca="1" si="220"/>
        <v>0.21</v>
      </c>
      <c r="G1050">
        <f t="shared" si="221"/>
        <v>0.29166666412493214</v>
      </c>
      <c r="H1050">
        <f t="shared" si="211"/>
        <v>1</v>
      </c>
      <c r="I1050" s="2">
        <f t="shared" si="212"/>
        <v>0</v>
      </c>
      <c r="J1050" s="2">
        <f>VLOOKUP(A1050,'Meter Scaling'!A:B,2,FALSE)</f>
        <v>10</v>
      </c>
      <c r="K1050">
        <f t="shared" ca="1" si="213"/>
        <v>0</v>
      </c>
      <c r="L1050">
        <f t="shared" ca="1" si="214"/>
        <v>0</v>
      </c>
      <c r="M1050">
        <f t="shared" ca="1" si="215"/>
        <v>0</v>
      </c>
      <c r="N1050">
        <f t="shared" ca="1" si="216"/>
        <v>0</v>
      </c>
    </row>
    <row r="1051" spans="1:14" x14ac:dyDescent="0.25">
      <c r="A1051">
        <f t="shared" si="217"/>
        <v>1</v>
      </c>
      <c r="B1051" s="1">
        <f t="shared" si="218"/>
        <v>44207.927083330789</v>
      </c>
      <c r="C1051" s="1">
        <f t="shared" si="209"/>
        <v>0.92708333078917349</v>
      </c>
      <c r="D1051" s="4">
        <f t="shared" si="210"/>
        <v>44207</v>
      </c>
      <c r="E1051" s="2">
        <f t="shared" ca="1" si="219"/>
        <v>0.97</v>
      </c>
      <c r="F1051" s="2">
        <f t="shared" ca="1" si="220"/>
        <v>0.21</v>
      </c>
      <c r="G1051">
        <f t="shared" si="221"/>
        <v>0.30208333078917349</v>
      </c>
      <c r="H1051">
        <f t="shared" si="211"/>
        <v>1</v>
      </c>
      <c r="I1051" s="2">
        <f t="shared" si="212"/>
        <v>0</v>
      </c>
      <c r="J1051" s="2">
        <f>VLOOKUP(A1051,'Meter Scaling'!A:B,2,FALSE)</f>
        <v>10</v>
      </c>
      <c r="K1051">
        <f t="shared" ca="1" si="213"/>
        <v>0</v>
      </c>
      <c r="L1051">
        <f t="shared" ca="1" si="214"/>
        <v>0</v>
      </c>
      <c r="M1051">
        <f t="shared" ca="1" si="215"/>
        <v>0</v>
      </c>
      <c r="N1051">
        <f t="shared" ca="1" si="216"/>
        <v>0</v>
      </c>
    </row>
    <row r="1052" spans="1:14" x14ac:dyDescent="0.25">
      <c r="A1052">
        <f t="shared" si="217"/>
        <v>1</v>
      </c>
      <c r="B1052" s="1">
        <f t="shared" si="218"/>
        <v>44207.937499997453</v>
      </c>
      <c r="C1052" s="1">
        <f t="shared" si="209"/>
        <v>0.93749999745341484</v>
      </c>
      <c r="D1052" s="4">
        <f t="shared" si="210"/>
        <v>44207</v>
      </c>
      <c r="E1052" s="2">
        <f t="shared" ca="1" si="219"/>
        <v>0.9</v>
      </c>
      <c r="F1052" s="2">
        <f t="shared" ca="1" si="220"/>
        <v>0.21</v>
      </c>
      <c r="G1052">
        <f t="shared" si="221"/>
        <v>0.31249999745341484</v>
      </c>
      <c r="H1052">
        <f t="shared" si="211"/>
        <v>1</v>
      </c>
      <c r="I1052" s="2">
        <f t="shared" si="212"/>
        <v>0</v>
      </c>
      <c r="J1052" s="2">
        <f>VLOOKUP(A1052,'Meter Scaling'!A:B,2,FALSE)</f>
        <v>10</v>
      </c>
      <c r="K1052">
        <f t="shared" ca="1" si="213"/>
        <v>0</v>
      </c>
      <c r="L1052">
        <f t="shared" ca="1" si="214"/>
        <v>0</v>
      </c>
      <c r="M1052">
        <f t="shared" ca="1" si="215"/>
        <v>0</v>
      </c>
      <c r="N1052">
        <f t="shared" ca="1" si="216"/>
        <v>0</v>
      </c>
    </row>
    <row r="1053" spans="1:14" x14ac:dyDescent="0.25">
      <c r="A1053">
        <f t="shared" si="217"/>
        <v>1</v>
      </c>
      <c r="B1053" s="1">
        <f t="shared" si="218"/>
        <v>44207.947916664118</v>
      </c>
      <c r="C1053" s="1">
        <f t="shared" si="209"/>
        <v>0.94791666411765618</v>
      </c>
      <c r="D1053" s="4">
        <f t="shared" si="210"/>
        <v>44207</v>
      </c>
      <c r="E1053" s="2">
        <f t="shared" ca="1" si="219"/>
        <v>0.94</v>
      </c>
      <c r="F1053" s="2">
        <f t="shared" ca="1" si="220"/>
        <v>0.21</v>
      </c>
      <c r="G1053">
        <f t="shared" si="221"/>
        <v>0.32291666411765618</v>
      </c>
      <c r="H1053">
        <f t="shared" si="211"/>
        <v>1</v>
      </c>
      <c r="I1053" s="2">
        <f t="shared" si="212"/>
        <v>0</v>
      </c>
      <c r="J1053" s="2">
        <f>VLOOKUP(A1053,'Meter Scaling'!A:B,2,FALSE)</f>
        <v>10</v>
      </c>
      <c r="K1053">
        <f t="shared" ca="1" si="213"/>
        <v>0</v>
      </c>
      <c r="L1053">
        <f t="shared" ca="1" si="214"/>
        <v>0</v>
      </c>
      <c r="M1053">
        <f t="shared" ca="1" si="215"/>
        <v>0</v>
      </c>
      <c r="N1053">
        <f t="shared" ca="1" si="216"/>
        <v>0</v>
      </c>
    </row>
    <row r="1054" spans="1:14" x14ac:dyDescent="0.25">
      <c r="A1054">
        <f t="shared" si="217"/>
        <v>1</v>
      </c>
      <c r="B1054" s="1">
        <f t="shared" si="218"/>
        <v>44207.958333330782</v>
      </c>
      <c r="C1054" s="1">
        <f t="shared" si="209"/>
        <v>0.95833333078189753</v>
      </c>
      <c r="D1054" s="4">
        <f t="shared" si="210"/>
        <v>44207</v>
      </c>
      <c r="E1054" s="2">
        <f t="shared" ca="1" si="219"/>
        <v>0.92</v>
      </c>
      <c r="F1054" s="2">
        <f t="shared" ca="1" si="220"/>
        <v>0.21</v>
      </c>
      <c r="G1054">
        <f t="shared" si="221"/>
        <v>0.33333333078189753</v>
      </c>
      <c r="H1054">
        <f t="shared" si="211"/>
        <v>1</v>
      </c>
      <c r="I1054" s="2">
        <f t="shared" si="212"/>
        <v>0</v>
      </c>
      <c r="J1054" s="2">
        <f>VLOOKUP(A1054,'Meter Scaling'!A:B,2,FALSE)</f>
        <v>10</v>
      </c>
      <c r="K1054">
        <f t="shared" ca="1" si="213"/>
        <v>0</v>
      </c>
      <c r="L1054">
        <f t="shared" ca="1" si="214"/>
        <v>0</v>
      </c>
      <c r="M1054">
        <f t="shared" ca="1" si="215"/>
        <v>0</v>
      </c>
      <c r="N1054">
        <f t="shared" ca="1" si="216"/>
        <v>0</v>
      </c>
    </row>
    <row r="1055" spans="1:14" x14ac:dyDescent="0.25">
      <c r="A1055">
        <f t="shared" si="217"/>
        <v>1</v>
      </c>
      <c r="B1055" s="1">
        <f t="shared" si="218"/>
        <v>44207.968749997446</v>
      </c>
      <c r="C1055" s="1">
        <f t="shared" si="209"/>
        <v>0.96874999744613888</v>
      </c>
      <c r="D1055" s="4">
        <f t="shared" si="210"/>
        <v>44207</v>
      </c>
      <c r="E1055" s="2">
        <f t="shared" ca="1" si="219"/>
        <v>0.95</v>
      </c>
      <c r="F1055" s="2">
        <f t="shared" ca="1" si="220"/>
        <v>0.21</v>
      </c>
      <c r="G1055">
        <f t="shared" si="221"/>
        <v>0.34374999744613888</v>
      </c>
      <c r="H1055">
        <f t="shared" si="211"/>
        <v>1</v>
      </c>
      <c r="I1055" s="2">
        <f t="shared" si="212"/>
        <v>0</v>
      </c>
      <c r="J1055" s="2">
        <f>VLOOKUP(A1055,'Meter Scaling'!A:B,2,FALSE)</f>
        <v>10</v>
      </c>
      <c r="K1055">
        <f t="shared" ca="1" si="213"/>
        <v>0</v>
      </c>
      <c r="L1055">
        <f t="shared" ca="1" si="214"/>
        <v>0</v>
      </c>
      <c r="M1055">
        <f t="shared" ca="1" si="215"/>
        <v>0</v>
      </c>
      <c r="N1055">
        <f t="shared" ca="1" si="216"/>
        <v>0</v>
      </c>
    </row>
    <row r="1056" spans="1:14" x14ac:dyDescent="0.25">
      <c r="A1056">
        <f t="shared" si="217"/>
        <v>1</v>
      </c>
      <c r="B1056" s="1">
        <f t="shared" si="218"/>
        <v>44207.97916666411</v>
      </c>
      <c r="C1056" s="1">
        <f t="shared" si="209"/>
        <v>0.97916666411038022</v>
      </c>
      <c r="D1056" s="4">
        <f t="shared" si="210"/>
        <v>44207</v>
      </c>
      <c r="E1056" s="2">
        <f t="shared" ca="1" si="219"/>
        <v>0.94</v>
      </c>
      <c r="F1056" s="2">
        <f t="shared" ca="1" si="220"/>
        <v>0.21</v>
      </c>
      <c r="G1056">
        <f t="shared" si="221"/>
        <v>0.35416666411038022</v>
      </c>
      <c r="H1056">
        <f t="shared" si="211"/>
        <v>1</v>
      </c>
      <c r="I1056" s="2">
        <f t="shared" si="212"/>
        <v>0</v>
      </c>
      <c r="J1056" s="2">
        <f>VLOOKUP(A1056,'Meter Scaling'!A:B,2,FALSE)</f>
        <v>10</v>
      </c>
      <c r="K1056">
        <f t="shared" ca="1" si="213"/>
        <v>0</v>
      </c>
      <c r="L1056">
        <f t="shared" ca="1" si="214"/>
        <v>0</v>
      </c>
      <c r="M1056">
        <f t="shared" ca="1" si="215"/>
        <v>0</v>
      </c>
      <c r="N1056">
        <f t="shared" ca="1" si="216"/>
        <v>0</v>
      </c>
    </row>
    <row r="1057" spans="1:14" x14ac:dyDescent="0.25">
      <c r="A1057">
        <f t="shared" si="217"/>
        <v>1</v>
      </c>
      <c r="B1057" s="1">
        <f t="shared" si="218"/>
        <v>44207.989583330775</v>
      </c>
      <c r="C1057" s="1">
        <f t="shared" si="209"/>
        <v>0.98958333077462157</v>
      </c>
      <c r="D1057" s="4">
        <f t="shared" si="210"/>
        <v>44207</v>
      </c>
      <c r="E1057" s="2">
        <f t="shared" ca="1" si="219"/>
        <v>1.08</v>
      </c>
      <c r="F1057" s="2">
        <f t="shared" ca="1" si="220"/>
        <v>0.21</v>
      </c>
      <c r="G1057">
        <f t="shared" si="221"/>
        <v>0.36458333077462157</v>
      </c>
      <c r="H1057">
        <f t="shared" si="211"/>
        <v>1</v>
      </c>
      <c r="I1057" s="2">
        <f t="shared" si="212"/>
        <v>0</v>
      </c>
      <c r="J1057" s="2">
        <f>VLOOKUP(A1057,'Meter Scaling'!A:B,2,FALSE)</f>
        <v>10</v>
      </c>
      <c r="K1057">
        <f t="shared" ca="1" si="213"/>
        <v>0</v>
      </c>
      <c r="L1057">
        <f t="shared" ca="1" si="214"/>
        <v>0</v>
      </c>
      <c r="M1057">
        <f t="shared" ca="1" si="215"/>
        <v>0</v>
      </c>
      <c r="N1057">
        <f t="shared" ca="1" si="216"/>
        <v>0</v>
      </c>
    </row>
    <row r="1058" spans="1:14" x14ac:dyDescent="0.25">
      <c r="A1058">
        <f t="shared" si="217"/>
        <v>1</v>
      </c>
      <c r="B1058" s="1">
        <f t="shared" si="218"/>
        <v>44207.999999997439</v>
      </c>
      <c r="C1058" s="1">
        <f t="shared" si="209"/>
        <v>0.99999999743886292</v>
      </c>
      <c r="D1058" s="4">
        <f t="shared" si="210"/>
        <v>44207</v>
      </c>
      <c r="E1058" s="2">
        <f t="shared" ca="1" si="219"/>
        <v>1.01</v>
      </c>
      <c r="F1058" s="2">
        <f t="shared" ca="1" si="220"/>
        <v>0.68</v>
      </c>
      <c r="G1058">
        <f t="shared" si="221"/>
        <v>0.37499999743886292</v>
      </c>
      <c r="H1058">
        <f t="shared" si="211"/>
        <v>1</v>
      </c>
      <c r="I1058" s="2">
        <f t="shared" si="212"/>
        <v>0</v>
      </c>
      <c r="J1058" s="2">
        <f>VLOOKUP(A1058,'Meter Scaling'!A:B,2,FALSE)</f>
        <v>10</v>
      </c>
      <c r="K1058">
        <f t="shared" ca="1" si="213"/>
        <v>0</v>
      </c>
      <c r="L1058">
        <f t="shared" ca="1" si="214"/>
        <v>0</v>
      </c>
      <c r="M1058">
        <f t="shared" ca="1" si="215"/>
        <v>0</v>
      </c>
      <c r="N1058">
        <f t="shared" ca="1" si="216"/>
        <v>0</v>
      </c>
    </row>
    <row r="1059" spans="1:14" x14ac:dyDescent="0.25">
      <c r="A1059">
        <f t="shared" si="217"/>
        <v>1</v>
      </c>
      <c r="B1059" s="1">
        <f t="shared" si="218"/>
        <v>44208.010416664103</v>
      </c>
      <c r="C1059" s="1">
        <f t="shared" si="209"/>
        <v>1.0416664103104267E-2</v>
      </c>
      <c r="D1059" s="4">
        <f t="shared" si="210"/>
        <v>44208</v>
      </c>
      <c r="E1059" s="2">
        <f t="shared" ca="1" si="219"/>
        <v>1.1000000000000001</v>
      </c>
      <c r="F1059" s="2">
        <f t="shared" ca="1" si="220"/>
        <v>0.68</v>
      </c>
      <c r="G1059">
        <f t="shared" si="221"/>
        <v>0.61458333589689573</v>
      </c>
      <c r="H1059">
        <f t="shared" si="211"/>
        <v>1</v>
      </c>
      <c r="I1059" s="2">
        <f t="shared" si="212"/>
        <v>0</v>
      </c>
      <c r="J1059" s="2">
        <f>VLOOKUP(A1059,'Meter Scaling'!A:B,2,FALSE)</f>
        <v>10</v>
      </c>
      <c r="K1059">
        <f t="shared" ca="1" si="213"/>
        <v>0</v>
      </c>
      <c r="L1059">
        <f t="shared" ca="1" si="214"/>
        <v>0</v>
      </c>
      <c r="M1059">
        <f t="shared" ca="1" si="215"/>
        <v>0</v>
      </c>
      <c r="N1059">
        <f t="shared" ca="1" si="216"/>
        <v>0</v>
      </c>
    </row>
    <row r="1060" spans="1:14" x14ac:dyDescent="0.25">
      <c r="A1060">
        <f t="shared" si="217"/>
        <v>1</v>
      </c>
      <c r="B1060" s="1">
        <f t="shared" si="218"/>
        <v>44208.020833330767</v>
      </c>
      <c r="C1060" s="1">
        <f t="shared" si="209"/>
        <v>2.0833330767345615E-2</v>
      </c>
      <c r="D1060" s="4">
        <f t="shared" si="210"/>
        <v>44208</v>
      </c>
      <c r="E1060" s="2">
        <f t="shared" ca="1" si="219"/>
        <v>1.04</v>
      </c>
      <c r="F1060" s="2">
        <f t="shared" ca="1" si="220"/>
        <v>0.68</v>
      </c>
      <c r="G1060">
        <f t="shared" si="221"/>
        <v>0.60416666923265439</v>
      </c>
      <c r="H1060">
        <f t="shared" si="211"/>
        <v>1</v>
      </c>
      <c r="I1060" s="2">
        <f t="shared" si="212"/>
        <v>0</v>
      </c>
      <c r="J1060" s="2">
        <f>VLOOKUP(A1060,'Meter Scaling'!A:B,2,FALSE)</f>
        <v>10</v>
      </c>
      <c r="K1060">
        <f t="shared" ca="1" si="213"/>
        <v>0</v>
      </c>
      <c r="L1060">
        <f t="shared" ca="1" si="214"/>
        <v>0</v>
      </c>
      <c r="M1060">
        <f t="shared" ca="1" si="215"/>
        <v>0</v>
      </c>
      <c r="N1060">
        <f t="shared" ca="1" si="216"/>
        <v>0</v>
      </c>
    </row>
    <row r="1061" spans="1:14" x14ac:dyDescent="0.25">
      <c r="A1061">
        <f t="shared" si="217"/>
        <v>1</v>
      </c>
      <c r="B1061" s="1">
        <f t="shared" si="218"/>
        <v>44208.031249997432</v>
      </c>
      <c r="C1061" s="1">
        <f t="shared" si="209"/>
        <v>3.1249997431586962E-2</v>
      </c>
      <c r="D1061" s="4">
        <f t="shared" si="210"/>
        <v>44208</v>
      </c>
      <c r="E1061" s="2">
        <f t="shared" ca="1" si="219"/>
        <v>0.97</v>
      </c>
      <c r="F1061" s="2">
        <f t="shared" ca="1" si="220"/>
        <v>0.68</v>
      </c>
      <c r="G1061">
        <f t="shared" si="221"/>
        <v>0.59375000256841304</v>
      </c>
      <c r="H1061">
        <f t="shared" si="211"/>
        <v>1</v>
      </c>
      <c r="I1061" s="2">
        <f t="shared" si="212"/>
        <v>0</v>
      </c>
      <c r="J1061" s="2">
        <f>VLOOKUP(A1061,'Meter Scaling'!A:B,2,FALSE)</f>
        <v>10</v>
      </c>
      <c r="K1061">
        <f t="shared" ca="1" si="213"/>
        <v>0</v>
      </c>
      <c r="L1061">
        <f t="shared" ca="1" si="214"/>
        <v>0</v>
      </c>
      <c r="M1061">
        <f t="shared" ca="1" si="215"/>
        <v>0</v>
      </c>
      <c r="N1061">
        <f t="shared" ca="1" si="216"/>
        <v>0</v>
      </c>
    </row>
    <row r="1062" spans="1:14" x14ac:dyDescent="0.25">
      <c r="A1062">
        <f t="shared" si="217"/>
        <v>1</v>
      </c>
      <c r="B1062" s="1">
        <f t="shared" si="218"/>
        <v>44208.041666664096</v>
      </c>
      <c r="C1062" s="1">
        <f t="shared" si="209"/>
        <v>4.166666409582831E-2</v>
      </c>
      <c r="D1062" s="4">
        <f t="shared" si="210"/>
        <v>44208</v>
      </c>
      <c r="E1062" s="2">
        <f t="shared" ca="1" si="219"/>
        <v>1.06</v>
      </c>
      <c r="F1062" s="2">
        <f t="shared" ca="1" si="220"/>
        <v>0.68</v>
      </c>
      <c r="G1062">
        <f t="shared" si="221"/>
        <v>0.58333333590417169</v>
      </c>
      <c r="H1062">
        <f t="shared" si="211"/>
        <v>1</v>
      </c>
      <c r="I1062" s="2">
        <f t="shared" si="212"/>
        <v>0</v>
      </c>
      <c r="J1062" s="2">
        <f>VLOOKUP(A1062,'Meter Scaling'!A:B,2,FALSE)</f>
        <v>10</v>
      </c>
      <c r="K1062">
        <f t="shared" ca="1" si="213"/>
        <v>0</v>
      </c>
      <c r="L1062">
        <f t="shared" ca="1" si="214"/>
        <v>0</v>
      </c>
      <c r="M1062">
        <f t="shared" ca="1" si="215"/>
        <v>0</v>
      </c>
      <c r="N1062">
        <f t="shared" ca="1" si="216"/>
        <v>0</v>
      </c>
    </row>
    <row r="1063" spans="1:14" x14ac:dyDescent="0.25">
      <c r="A1063">
        <f t="shared" si="217"/>
        <v>1</v>
      </c>
      <c r="B1063" s="1">
        <f t="shared" si="218"/>
        <v>44208.05208333076</v>
      </c>
      <c r="C1063" s="1">
        <f t="shared" si="209"/>
        <v>5.2083330760069657E-2</v>
      </c>
      <c r="D1063" s="4">
        <f t="shared" si="210"/>
        <v>44208</v>
      </c>
      <c r="E1063" s="2">
        <f t="shared" ca="1" si="219"/>
        <v>1.0900000000000001</v>
      </c>
      <c r="F1063" s="2">
        <f t="shared" ca="1" si="220"/>
        <v>0.68</v>
      </c>
      <c r="G1063">
        <f t="shared" si="221"/>
        <v>0.57291666923993034</v>
      </c>
      <c r="H1063">
        <f t="shared" si="211"/>
        <v>1</v>
      </c>
      <c r="I1063" s="2">
        <f t="shared" si="212"/>
        <v>0</v>
      </c>
      <c r="J1063" s="2">
        <f>VLOOKUP(A1063,'Meter Scaling'!A:B,2,FALSE)</f>
        <v>10</v>
      </c>
      <c r="K1063">
        <f t="shared" ca="1" si="213"/>
        <v>0</v>
      </c>
      <c r="L1063">
        <f t="shared" ca="1" si="214"/>
        <v>0</v>
      </c>
      <c r="M1063">
        <f t="shared" ca="1" si="215"/>
        <v>0</v>
      </c>
      <c r="N1063">
        <f t="shared" ca="1" si="216"/>
        <v>0</v>
      </c>
    </row>
    <row r="1064" spans="1:14" x14ac:dyDescent="0.25">
      <c r="A1064">
        <f t="shared" si="217"/>
        <v>1</v>
      </c>
      <c r="B1064" s="1">
        <f t="shared" si="218"/>
        <v>44208.062499997424</v>
      </c>
      <c r="C1064" s="1">
        <f t="shared" si="209"/>
        <v>6.2499997424311005E-2</v>
      </c>
      <c r="D1064" s="4">
        <f t="shared" si="210"/>
        <v>44208</v>
      </c>
      <c r="E1064" s="2">
        <f t="shared" ca="1" si="219"/>
        <v>1.03</v>
      </c>
      <c r="F1064" s="2">
        <f t="shared" ca="1" si="220"/>
        <v>0.68</v>
      </c>
      <c r="G1064">
        <f t="shared" si="221"/>
        <v>0.562500002575689</v>
      </c>
      <c r="H1064">
        <f t="shared" si="211"/>
        <v>1</v>
      </c>
      <c r="I1064" s="2">
        <f t="shared" si="212"/>
        <v>0</v>
      </c>
      <c r="J1064" s="2">
        <f>VLOOKUP(A1064,'Meter Scaling'!A:B,2,FALSE)</f>
        <v>10</v>
      </c>
      <c r="K1064">
        <f t="shared" ca="1" si="213"/>
        <v>0</v>
      </c>
      <c r="L1064">
        <f t="shared" ca="1" si="214"/>
        <v>0</v>
      </c>
      <c r="M1064">
        <f t="shared" ca="1" si="215"/>
        <v>0</v>
      </c>
      <c r="N1064">
        <f t="shared" ca="1" si="216"/>
        <v>0</v>
      </c>
    </row>
    <row r="1065" spans="1:14" x14ac:dyDescent="0.25">
      <c r="A1065">
        <f t="shared" si="217"/>
        <v>1</v>
      </c>
      <c r="B1065" s="1">
        <f t="shared" si="218"/>
        <v>44208.072916664089</v>
      </c>
      <c r="C1065" s="1">
        <f t="shared" si="209"/>
        <v>7.2916664088552352E-2</v>
      </c>
      <c r="D1065" s="4">
        <f t="shared" si="210"/>
        <v>44208</v>
      </c>
      <c r="E1065" s="2">
        <f t="shared" ca="1" si="219"/>
        <v>1.1000000000000001</v>
      </c>
      <c r="F1065" s="2">
        <f t="shared" ca="1" si="220"/>
        <v>0.68</v>
      </c>
      <c r="G1065">
        <f t="shared" si="221"/>
        <v>0.55208333591144765</v>
      </c>
      <c r="H1065">
        <f t="shared" si="211"/>
        <v>1</v>
      </c>
      <c r="I1065" s="2">
        <f t="shared" si="212"/>
        <v>0</v>
      </c>
      <c r="J1065" s="2">
        <f>VLOOKUP(A1065,'Meter Scaling'!A:B,2,FALSE)</f>
        <v>10</v>
      </c>
      <c r="K1065">
        <f t="shared" ca="1" si="213"/>
        <v>0</v>
      </c>
      <c r="L1065">
        <f t="shared" ca="1" si="214"/>
        <v>0</v>
      </c>
      <c r="M1065">
        <f t="shared" ca="1" si="215"/>
        <v>0</v>
      </c>
      <c r="N1065">
        <f t="shared" ca="1" si="216"/>
        <v>0</v>
      </c>
    </row>
    <row r="1066" spans="1:14" x14ac:dyDescent="0.25">
      <c r="A1066">
        <f t="shared" si="217"/>
        <v>1</v>
      </c>
      <c r="B1066" s="1">
        <f t="shared" si="218"/>
        <v>44208.083333330753</v>
      </c>
      <c r="C1066" s="1">
        <f t="shared" si="209"/>
        <v>8.33333307527937E-2</v>
      </c>
      <c r="D1066" s="4">
        <f t="shared" si="210"/>
        <v>44208</v>
      </c>
      <c r="E1066" s="2">
        <f t="shared" ca="1" si="219"/>
        <v>0.92</v>
      </c>
      <c r="F1066" s="2">
        <f t="shared" ca="1" si="220"/>
        <v>0.68</v>
      </c>
      <c r="G1066">
        <f t="shared" si="221"/>
        <v>0.5416666692472063</v>
      </c>
      <c r="H1066">
        <f t="shared" si="211"/>
        <v>1</v>
      </c>
      <c r="I1066" s="2">
        <f t="shared" si="212"/>
        <v>0</v>
      </c>
      <c r="J1066" s="2">
        <f>VLOOKUP(A1066,'Meter Scaling'!A:B,2,FALSE)</f>
        <v>10</v>
      </c>
      <c r="K1066">
        <f t="shared" ca="1" si="213"/>
        <v>0</v>
      </c>
      <c r="L1066">
        <f t="shared" ca="1" si="214"/>
        <v>0</v>
      </c>
      <c r="M1066">
        <f t="shared" ca="1" si="215"/>
        <v>0</v>
      </c>
      <c r="N1066">
        <f t="shared" ca="1" si="216"/>
        <v>0</v>
      </c>
    </row>
    <row r="1067" spans="1:14" x14ac:dyDescent="0.25">
      <c r="A1067">
        <f t="shared" si="217"/>
        <v>1</v>
      </c>
      <c r="B1067" s="1">
        <f t="shared" si="218"/>
        <v>44208.093749997417</v>
      </c>
      <c r="C1067" s="1">
        <f t="shared" si="209"/>
        <v>9.3749997417035047E-2</v>
      </c>
      <c r="D1067" s="4">
        <f t="shared" si="210"/>
        <v>44208</v>
      </c>
      <c r="E1067" s="2">
        <f t="shared" ca="1" si="219"/>
        <v>1.05</v>
      </c>
      <c r="F1067" s="2">
        <f t="shared" ca="1" si="220"/>
        <v>0.68</v>
      </c>
      <c r="G1067">
        <f t="shared" si="221"/>
        <v>0.53125000258296495</v>
      </c>
      <c r="H1067">
        <f t="shared" si="211"/>
        <v>1</v>
      </c>
      <c r="I1067" s="2">
        <f t="shared" si="212"/>
        <v>0</v>
      </c>
      <c r="J1067" s="2">
        <f>VLOOKUP(A1067,'Meter Scaling'!A:B,2,FALSE)</f>
        <v>10</v>
      </c>
      <c r="K1067">
        <f t="shared" ca="1" si="213"/>
        <v>0</v>
      </c>
      <c r="L1067">
        <f t="shared" ca="1" si="214"/>
        <v>0</v>
      </c>
      <c r="M1067">
        <f t="shared" ca="1" si="215"/>
        <v>0</v>
      </c>
      <c r="N1067">
        <f t="shared" ca="1" si="216"/>
        <v>0</v>
      </c>
    </row>
    <row r="1068" spans="1:14" x14ac:dyDescent="0.25">
      <c r="A1068">
        <f t="shared" si="217"/>
        <v>1</v>
      </c>
      <c r="B1068" s="1">
        <f t="shared" si="218"/>
        <v>44208.104166664081</v>
      </c>
      <c r="C1068" s="1">
        <f t="shared" si="209"/>
        <v>0.10416666408127639</v>
      </c>
      <c r="D1068" s="4">
        <f t="shared" si="210"/>
        <v>44208</v>
      </c>
      <c r="E1068" s="2">
        <f t="shared" ca="1" si="219"/>
        <v>1.05</v>
      </c>
      <c r="F1068" s="2">
        <f t="shared" ca="1" si="220"/>
        <v>0.68</v>
      </c>
      <c r="G1068">
        <f t="shared" si="221"/>
        <v>0.52083333591872361</v>
      </c>
      <c r="H1068">
        <f t="shared" si="211"/>
        <v>1</v>
      </c>
      <c r="I1068" s="2">
        <f t="shared" si="212"/>
        <v>0</v>
      </c>
      <c r="J1068" s="2">
        <f>VLOOKUP(A1068,'Meter Scaling'!A:B,2,FALSE)</f>
        <v>10</v>
      </c>
      <c r="K1068">
        <f t="shared" ca="1" si="213"/>
        <v>0</v>
      </c>
      <c r="L1068">
        <f t="shared" ca="1" si="214"/>
        <v>0</v>
      </c>
      <c r="M1068">
        <f t="shared" ca="1" si="215"/>
        <v>0</v>
      </c>
      <c r="N1068">
        <f t="shared" ca="1" si="216"/>
        <v>0</v>
      </c>
    </row>
    <row r="1069" spans="1:14" x14ac:dyDescent="0.25">
      <c r="A1069">
        <f t="shared" si="217"/>
        <v>1</v>
      </c>
      <c r="B1069" s="1">
        <f t="shared" si="218"/>
        <v>44208.114583330746</v>
      </c>
      <c r="C1069" s="1">
        <f t="shared" si="209"/>
        <v>0.11458333074551774</v>
      </c>
      <c r="D1069" s="4">
        <f t="shared" si="210"/>
        <v>44208</v>
      </c>
      <c r="E1069" s="2">
        <f t="shared" ca="1" si="219"/>
        <v>1.06</v>
      </c>
      <c r="F1069" s="2">
        <f t="shared" ca="1" si="220"/>
        <v>0.68</v>
      </c>
      <c r="G1069">
        <f t="shared" si="221"/>
        <v>0.51041666925448226</v>
      </c>
      <c r="H1069">
        <f t="shared" si="211"/>
        <v>1</v>
      </c>
      <c r="I1069" s="2">
        <f t="shared" si="212"/>
        <v>0</v>
      </c>
      <c r="J1069" s="2">
        <f>VLOOKUP(A1069,'Meter Scaling'!A:B,2,FALSE)</f>
        <v>10</v>
      </c>
      <c r="K1069">
        <f t="shared" ca="1" si="213"/>
        <v>0</v>
      </c>
      <c r="L1069">
        <f t="shared" ca="1" si="214"/>
        <v>0</v>
      </c>
      <c r="M1069">
        <f t="shared" ca="1" si="215"/>
        <v>0</v>
      </c>
      <c r="N1069">
        <f t="shared" ca="1" si="216"/>
        <v>0</v>
      </c>
    </row>
    <row r="1070" spans="1:14" x14ac:dyDescent="0.25">
      <c r="A1070">
        <f t="shared" si="217"/>
        <v>1</v>
      </c>
      <c r="B1070" s="1">
        <f t="shared" si="218"/>
        <v>44208.12499999741</v>
      </c>
      <c r="C1070" s="1">
        <f t="shared" si="209"/>
        <v>0.12499999740975909</v>
      </c>
      <c r="D1070" s="4">
        <f t="shared" si="210"/>
        <v>44208</v>
      </c>
      <c r="E1070" s="2">
        <f t="shared" ca="1" si="219"/>
        <v>0.91</v>
      </c>
      <c r="F1070" s="2">
        <f t="shared" ca="1" si="220"/>
        <v>0.68</v>
      </c>
      <c r="G1070">
        <f t="shared" si="221"/>
        <v>0.50000000259024091</v>
      </c>
      <c r="H1070">
        <f t="shared" si="211"/>
        <v>1</v>
      </c>
      <c r="I1070" s="2">
        <f t="shared" si="212"/>
        <v>0</v>
      </c>
      <c r="J1070" s="2">
        <f>VLOOKUP(A1070,'Meter Scaling'!A:B,2,FALSE)</f>
        <v>10</v>
      </c>
      <c r="K1070">
        <f t="shared" ca="1" si="213"/>
        <v>0</v>
      </c>
      <c r="L1070">
        <f t="shared" ca="1" si="214"/>
        <v>0</v>
      </c>
      <c r="M1070">
        <f t="shared" ca="1" si="215"/>
        <v>0</v>
      </c>
      <c r="N1070">
        <f t="shared" ca="1" si="216"/>
        <v>0</v>
      </c>
    </row>
    <row r="1071" spans="1:14" x14ac:dyDescent="0.25">
      <c r="A1071">
        <f t="shared" si="217"/>
        <v>1</v>
      </c>
      <c r="B1071" s="1">
        <f t="shared" si="218"/>
        <v>44208.135416664074</v>
      </c>
      <c r="C1071" s="1">
        <f t="shared" si="209"/>
        <v>0.13541666407400044</v>
      </c>
      <c r="D1071" s="4">
        <f t="shared" si="210"/>
        <v>44208</v>
      </c>
      <c r="E1071" s="2">
        <f t="shared" ca="1" si="219"/>
        <v>1.04</v>
      </c>
      <c r="F1071" s="2">
        <f t="shared" ca="1" si="220"/>
        <v>0.68</v>
      </c>
      <c r="G1071">
        <f t="shared" si="221"/>
        <v>0.48958333592599956</v>
      </c>
      <c r="H1071">
        <f t="shared" si="211"/>
        <v>1</v>
      </c>
      <c r="I1071" s="2">
        <f t="shared" si="212"/>
        <v>0</v>
      </c>
      <c r="J1071" s="2">
        <f>VLOOKUP(A1071,'Meter Scaling'!A:B,2,FALSE)</f>
        <v>10</v>
      </c>
      <c r="K1071">
        <f t="shared" ca="1" si="213"/>
        <v>0</v>
      </c>
      <c r="L1071">
        <f t="shared" ca="1" si="214"/>
        <v>0</v>
      </c>
      <c r="M1071">
        <f t="shared" ca="1" si="215"/>
        <v>0</v>
      </c>
      <c r="N1071">
        <f t="shared" ca="1" si="216"/>
        <v>0</v>
      </c>
    </row>
    <row r="1072" spans="1:14" x14ac:dyDescent="0.25">
      <c r="A1072">
        <f t="shared" si="217"/>
        <v>1</v>
      </c>
      <c r="B1072" s="1">
        <f t="shared" si="218"/>
        <v>44208.145833330738</v>
      </c>
      <c r="C1072" s="1">
        <f t="shared" si="209"/>
        <v>0.14583333073824178</v>
      </c>
      <c r="D1072" s="4">
        <f t="shared" si="210"/>
        <v>44208</v>
      </c>
      <c r="E1072" s="2">
        <f t="shared" ca="1" si="219"/>
        <v>0.99</v>
      </c>
      <c r="F1072" s="2">
        <f t="shared" ca="1" si="220"/>
        <v>0.68</v>
      </c>
      <c r="G1072">
        <f t="shared" si="221"/>
        <v>0.47916666926175822</v>
      </c>
      <c r="H1072">
        <f t="shared" si="211"/>
        <v>1</v>
      </c>
      <c r="I1072" s="2">
        <f t="shared" si="212"/>
        <v>0</v>
      </c>
      <c r="J1072" s="2">
        <f>VLOOKUP(A1072,'Meter Scaling'!A:B,2,FALSE)</f>
        <v>10</v>
      </c>
      <c r="K1072">
        <f t="shared" ca="1" si="213"/>
        <v>0</v>
      </c>
      <c r="L1072">
        <f t="shared" ca="1" si="214"/>
        <v>0</v>
      </c>
      <c r="M1072">
        <f t="shared" ca="1" si="215"/>
        <v>0</v>
      </c>
      <c r="N1072">
        <f t="shared" ca="1" si="216"/>
        <v>0</v>
      </c>
    </row>
    <row r="1073" spans="1:14" x14ac:dyDescent="0.25">
      <c r="A1073">
        <f t="shared" si="217"/>
        <v>1</v>
      </c>
      <c r="B1073" s="1">
        <f t="shared" si="218"/>
        <v>44208.156249997402</v>
      </c>
      <c r="C1073" s="1">
        <f t="shared" si="209"/>
        <v>0.15624999740248313</v>
      </c>
      <c r="D1073" s="4">
        <f t="shared" si="210"/>
        <v>44208</v>
      </c>
      <c r="E1073" s="2">
        <f t="shared" ca="1" si="219"/>
        <v>1</v>
      </c>
      <c r="F1073" s="2">
        <f t="shared" ca="1" si="220"/>
        <v>0.68</v>
      </c>
      <c r="G1073">
        <f t="shared" si="221"/>
        <v>0.46875000259751687</v>
      </c>
      <c r="H1073">
        <f t="shared" si="211"/>
        <v>1</v>
      </c>
      <c r="I1073" s="2">
        <f t="shared" si="212"/>
        <v>0</v>
      </c>
      <c r="J1073" s="2">
        <f>VLOOKUP(A1073,'Meter Scaling'!A:B,2,FALSE)</f>
        <v>10</v>
      </c>
      <c r="K1073">
        <f t="shared" ca="1" si="213"/>
        <v>0</v>
      </c>
      <c r="L1073">
        <f t="shared" ca="1" si="214"/>
        <v>0</v>
      </c>
      <c r="M1073">
        <f t="shared" ca="1" si="215"/>
        <v>0</v>
      </c>
      <c r="N1073">
        <f t="shared" ca="1" si="216"/>
        <v>0</v>
      </c>
    </row>
    <row r="1074" spans="1:14" x14ac:dyDescent="0.25">
      <c r="A1074">
        <f t="shared" si="217"/>
        <v>1</v>
      </c>
      <c r="B1074" s="1">
        <f t="shared" si="218"/>
        <v>44208.166666664067</v>
      </c>
      <c r="C1074" s="1">
        <f t="shared" si="209"/>
        <v>0.16666666406672448</v>
      </c>
      <c r="D1074" s="4">
        <f t="shared" si="210"/>
        <v>44208</v>
      </c>
      <c r="E1074" s="2">
        <f t="shared" ca="1" si="219"/>
        <v>0.93</v>
      </c>
      <c r="F1074" s="2">
        <f t="shared" ca="1" si="220"/>
        <v>0.68</v>
      </c>
      <c r="G1074">
        <f t="shared" si="221"/>
        <v>0.45833333593327552</v>
      </c>
      <c r="H1074">
        <f t="shared" si="211"/>
        <v>1</v>
      </c>
      <c r="I1074" s="2">
        <f t="shared" si="212"/>
        <v>0</v>
      </c>
      <c r="J1074" s="2">
        <f>VLOOKUP(A1074,'Meter Scaling'!A:B,2,FALSE)</f>
        <v>10</v>
      </c>
      <c r="K1074">
        <f t="shared" ca="1" si="213"/>
        <v>0</v>
      </c>
      <c r="L1074">
        <f t="shared" ca="1" si="214"/>
        <v>0</v>
      </c>
      <c r="M1074">
        <f t="shared" ca="1" si="215"/>
        <v>0</v>
      </c>
      <c r="N1074">
        <f t="shared" ca="1" si="216"/>
        <v>0</v>
      </c>
    </row>
    <row r="1075" spans="1:14" x14ac:dyDescent="0.25">
      <c r="A1075">
        <f t="shared" si="217"/>
        <v>1</v>
      </c>
      <c r="B1075" s="1">
        <f t="shared" si="218"/>
        <v>44208.177083330731</v>
      </c>
      <c r="C1075" s="1">
        <f t="shared" ref="C1075:C1138" si="222">B1075-ROUNDDOWN(B1075,0)</f>
        <v>0.17708333073096583</v>
      </c>
      <c r="D1075" s="4">
        <f t="shared" si="210"/>
        <v>44208</v>
      </c>
      <c r="E1075" s="2">
        <f t="shared" ca="1" si="219"/>
        <v>0.99</v>
      </c>
      <c r="F1075" s="2">
        <f t="shared" ca="1" si="220"/>
        <v>0.68</v>
      </c>
      <c r="G1075">
        <f t="shared" si="221"/>
        <v>0.44791666926903417</v>
      </c>
      <c r="H1075">
        <f t="shared" si="211"/>
        <v>1</v>
      </c>
      <c r="I1075" s="2">
        <f t="shared" si="212"/>
        <v>0</v>
      </c>
      <c r="J1075" s="2">
        <f>VLOOKUP(A1075,'Meter Scaling'!A:B,2,FALSE)</f>
        <v>10</v>
      </c>
      <c r="K1075">
        <f t="shared" ca="1" si="213"/>
        <v>0</v>
      </c>
      <c r="L1075">
        <f t="shared" ca="1" si="214"/>
        <v>0</v>
      </c>
      <c r="M1075">
        <f t="shared" ca="1" si="215"/>
        <v>0</v>
      </c>
      <c r="N1075">
        <f t="shared" ca="1" si="216"/>
        <v>0</v>
      </c>
    </row>
    <row r="1076" spans="1:14" x14ac:dyDescent="0.25">
      <c r="A1076">
        <f t="shared" si="217"/>
        <v>1</v>
      </c>
      <c r="B1076" s="1">
        <f t="shared" si="218"/>
        <v>44208.187499997395</v>
      </c>
      <c r="C1076" s="1">
        <f t="shared" si="222"/>
        <v>0.18749999739520717</v>
      </c>
      <c r="D1076" s="4">
        <f t="shared" si="210"/>
        <v>44208</v>
      </c>
      <c r="E1076" s="2">
        <f t="shared" ca="1" si="219"/>
        <v>0.92</v>
      </c>
      <c r="F1076" s="2">
        <f t="shared" ca="1" si="220"/>
        <v>0.68</v>
      </c>
      <c r="G1076">
        <f t="shared" si="221"/>
        <v>0.43750000260479283</v>
      </c>
      <c r="H1076">
        <f t="shared" si="211"/>
        <v>1</v>
      </c>
      <c r="I1076" s="2">
        <f t="shared" si="212"/>
        <v>0</v>
      </c>
      <c r="J1076" s="2">
        <f>VLOOKUP(A1076,'Meter Scaling'!A:B,2,FALSE)</f>
        <v>10</v>
      </c>
      <c r="K1076">
        <f t="shared" ca="1" si="213"/>
        <v>0</v>
      </c>
      <c r="L1076">
        <f t="shared" ca="1" si="214"/>
        <v>0</v>
      </c>
      <c r="M1076">
        <f t="shared" ca="1" si="215"/>
        <v>0</v>
      </c>
      <c r="N1076">
        <f t="shared" ca="1" si="216"/>
        <v>0</v>
      </c>
    </row>
    <row r="1077" spans="1:14" x14ac:dyDescent="0.25">
      <c r="A1077">
        <f t="shared" si="217"/>
        <v>1</v>
      </c>
      <c r="B1077" s="1">
        <f t="shared" si="218"/>
        <v>44208.197916664059</v>
      </c>
      <c r="C1077" s="1">
        <f t="shared" si="222"/>
        <v>0.19791666405944852</v>
      </c>
      <c r="D1077" s="4">
        <f t="shared" si="210"/>
        <v>44208</v>
      </c>
      <c r="E1077" s="2">
        <f t="shared" ca="1" si="219"/>
        <v>0.93</v>
      </c>
      <c r="F1077" s="2">
        <f t="shared" ca="1" si="220"/>
        <v>0.68</v>
      </c>
      <c r="G1077">
        <f t="shared" si="221"/>
        <v>0.42708333594055148</v>
      </c>
      <c r="H1077">
        <f t="shared" si="211"/>
        <v>1</v>
      </c>
      <c r="I1077" s="2">
        <f t="shared" si="212"/>
        <v>0</v>
      </c>
      <c r="J1077" s="2">
        <f>VLOOKUP(A1077,'Meter Scaling'!A:B,2,FALSE)</f>
        <v>10</v>
      </c>
      <c r="K1077">
        <f t="shared" ca="1" si="213"/>
        <v>0</v>
      </c>
      <c r="L1077">
        <f t="shared" ca="1" si="214"/>
        <v>0</v>
      </c>
      <c r="M1077">
        <f t="shared" ca="1" si="215"/>
        <v>0</v>
      </c>
      <c r="N1077">
        <f t="shared" ca="1" si="216"/>
        <v>0</v>
      </c>
    </row>
    <row r="1078" spans="1:14" x14ac:dyDescent="0.25">
      <c r="A1078">
        <f t="shared" si="217"/>
        <v>1</v>
      </c>
      <c r="B1078" s="1">
        <f t="shared" si="218"/>
        <v>44208.208333330724</v>
      </c>
      <c r="C1078" s="1">
        <f t="shared" si="222"/>
        <v>0.20833333072368987</v>
      </c>
      <c r="D1078" s="4">
        <f t="shared" si="210"/>
        <v>44208</v>
      </c>
      <c r="E1078" s="2">
        <f t="shared" ca="1" si="219"/>
        <v>0.97</v>
      </c>
      <c r="F1078" s="2">
        <f t="shared" ca="1" si="220"/>
        <v>0.68</v>
      </c>
      <c r="G1078">
        <f t="shared" si="221"/>
        <v>0.41666666927631013</v>
      </c>
      <c r="H1078">
        <f t="shared" si="211"/>
        <v>1</v>
      </c>
      <c r="I1078" s="2">
        <f t="shared" si="212"/>
        <v>0</v>
      </c>
      <c r="J1078" s="2">
        <f>VLOOKUP(A1078,'Meter Scaling'!A:B,2,FALSE)</f>
        <v>10</v>
      </c>
      <c r="K1078">
        <f t="shared" ca="1" si="213"/>
        <v>0</v>
      </c>
      <c r="L1078">
        <f t="shared" ca="1" si="214"/>
        <v>0</v>
      </c>
      <c r="M1078">
        <f t="shared" ca="1" si="215"/>
        <v>0</v>
      </c>
      <c r="N1078">
        <f t="shared" ca="1" si="216"/>
        <v>0</v>
      </c>
    </row>
    <row r="1079" spans="1:14" x14ac:dyDescent="0.25">
      <c r="A1079">
        <f t="shared" si="217"/>
        <v>1</v>
      </c>
      <c r="B1079" s="1">
        <f t="shared" si="218"/>
        <v>44208.218749997388</v>
      </c>
      <c r="C1079" s="1">
        <f t="shared" si="222"/>
        <v>0.21874999738793122</v>
      </c>
      <c r="D1079" s="4">
        <f t="shared" si="210"/>
        <v>44208</v>
      </c>
      <c r="E1079" s="2">
        <f t="shared" ca="1" si="219"/>
        <v>0.93</v>
      </c>
      <c r="F1079" s="2">
        <f t="shared" ca="1" si="220"/>
        <v>0.68</v>
      </c>
      <c r="G1079">
        <f t="shared" si="221"/>
        <v>0.40625000261206878</v>
      </c>
      <c r="H1079">
        <f t="shared" si="211"/>
        <v>1</v>
      </c>
      <c r="I1079" s="2">
        <f t="shared" si="212"/>
        <v>0</v>
      </c>
      <c r="J1079" s="2">
        <f>VLOOKUP(A1079,'Meter Scaling'!A:B,2,FALSE)</f>
        <v>10</v>
      </c>
      <c r="K1079">
        <f t="shared" ca="1" si="213"/>
        <v>0</v>
      </c>
      <c r="L1079">
        <f t="shared" ca="1" si="214"/>
        <v>0</v>
      </c>
      <c r="M1079">
        <f t="shared" ca="1" si="215"/>
        <v>0</v>
      </c>
      <c r="N1079">
        <f t="shared" ca="1" si="216"/>
        <v>0</v>
      </c>
    </row>
    <row r="1080" spans="1:14" x14ac:dyDescent="0.25">
      <c r="A1080">
        <f t="shared" si="217"/>
        <v>1</v>
      </c>
      <c r="B1080" s="1">
        <f t="shared" si="218"/>
        <v>44208.229166664052</v>
      </c>
      <c r="C1080" s="1">
        <f t="shared" si="222"/>
        <v>0.22916666405217256</v>
      </c>
      <c r="D1080" s="4">
        <f t="shared" si="210"/>
        <v>44208</v>
      </c>
      <c r="E1080" s="2">
        <f t="shared" ca="1" si="219"/>
        <v>1</v>
      </c>
      <c r="F1080" s="2">
        <f t="shared" ca="1" si="220"/>
        <v>0.68</v>
      </c>
      <c r="G1080">
        <f t="shared" si="221"/>
        <v>0.39583333594782744</v>
      </c>
      <c r="H1080">
        <f t="shared" si="211"/>
        <v>1</v>
      </c>
      <c r="I1080" s="2">
        <f t="shared" si="212"/>
        <v>0</v>
      </c>
      <c r="J1080" s="2">
        <f>VLOOKUP(A1080,'Meter Scaling'!A:B,2,FALSE)</f>
        <v>10</v>
      </c>
      <c r="K1080">
        <f t="shared" ca="1" si="213"/>
        <v>0</v>
      </c>
      <c r="L1080">
        <f t="shared" ca="1" si="214"/>
        <v>0</v>
      </c>
      <c r="M1080">
        <f t="shared" ca="1" si="215"/>
        <v>0</v>
      </c>
      <c r="N1080">
        <f t="shared" ca="1" si="216"/>
        <v>0</v>
      </c>
    </row>
    <row r="1081" spans="1:14" x14ac:dyDescent="0.25">
      <c r="A1081">
        <f t="shared" si="217"/>
        <v>1</v>
      </c>
      <c r="B1081" s="1">
        <f t="shared" si="218"/>
        <v>44208.239583330716</v>
      </c>
      <c r="C1081" s="1">
        <f t="shared" si="222"/>
        <v>0.23958333071641391</v>
      </c>
      <c r="D1081" s="4">
        <f t="shared" si="210"/>
        <v>44208</v>
      </c>
      <c r="E1081" s="2">
        <f t="shared" ca="1" si="219"/>
        <v>1.03</v>
      </c>
      <c r="F1081" s="2">
        <f t="shared" ca="1" si="220"/>
        <v>0.68</v>
      </c>
      <c r="G1081">
        <f t="shared" si="221"/>
        <v>0.38541666928358609</v>
      </c>
      <c r="H1081">
        <f t="shared" si="211"/>
        <v>1</v>
      </c>
      <c r="I1081" s="2">
        <f t="shared" si="212"/>
        <v>0</v>
      </c>
      <c r="J1081" s="2">
        <f>VLOOKUP(A1081,'Meter Scaling'!A:B,2,FALSE)</f>
        <v>10</v>
      </c>
      <c r="K1081">
        <f t="shared" ca="1" si="213"/>
        <v>0</v>
      </c>
      <c r="L1081">
        <f t="shared" ca="1" si="214"/>
        <v>0</v>
      </c>
      <c r="M1081">
        <f t="shared" ca="1" si="215"/>
        <v>0</v>
      </c>
      <c r="N1081">
        <f t="shared" ca="1" si="216"/>
        <v>0</v>
      </c>
    </row>
    <row r="1082" spans="1:14" x14ac:dyDescent="0.25">
      <c r="A1082">
        <f t="shared" si="217"/>
        <v>1</v>
      </c>
      <c r="B1082" s="1">
        <f t="shared" si="218"/>
        <v>44208.249999997381</v>
      </c>
      <c r="C1082" s="1">
        <f t="shared" si="222"/>
        <v>0.24999999738065526</v>
      </c>
      <c r="D1082" s="4">
        <f t="shared" si="210"/>
        <v>44208</v>
      </c>
      <c r="E1082" s="2">
        <f t="shared" ca="1" si="219"/>
        <v>0.94</v>
      </c>
      <c r="F1082" s="2">
        <f t="shared" ca="1" si="220"/>
        <v>0.68</v>
      </c>
      <c r="G1082">
        <f t="shared" si="221"/>
        <v>0.37500000261934474</v>
      </c>
      <c r="H1082">
        <f t="shared" si="211"/>
        <v>1</v>
      </c>
      <c r="I1082" s="2">
        <f t="shared" si="212"/>
        <v>0</v>
      </c>
      <c r="J1082" s="2">
        <f>VLOOKUP(A1082,'Meter Scaling'!A:B,2,FALSE)</f>
        <v>10</v>
      </c>
      <c r="K1082">
        <f t="shared" ca="1" si="213"/>
        <v>0</v>
      </c>
      <c r="L1082">
        <f t="shared" ca="1" si="214"/>
        <v>0</v>
      </c>
      <c r="M1082">
        <f t="shared" ca="1" si="215"/>
        <v>0</v>
      </c>
      <c r="N1082">
        <f t="shared" ca="1" si="216"/>
        <v>0</v>
      </c>
    </row>
    <row r="1083" spans="1:14" x14ac:dyDescent="0.25">
      <c r="A1083">
        <f t="shared" si="217"/>
        <v>1</v>
      </c>
      <c r="B1083" s="1">
        <f t="shared" si="218"/>
        <v>44208.260416664045</v>
      </c>
      <c r="C1083" s="1">
        <f t="shared" si="222"/>
        <v>0.26041666404489661</v>
      </c>
      <c r="D1083" s="4">
        <f t="shared" si="210"/>
        <v>44208</v>
      </c>
      <c r="E1083" s="2">
        <f t="shared" ca="1" si="219"/>
        <v>0.99</v>
      </c>
      <c r="F1083" s="2">
        <f t="shared" ca="1" si="220"/>
        <v>0.68</v>
      </c>
      <c r="G1083">
        <f t="shared" si="221"/>
        <v>0.36458333595510339</v>
      </c>
      <c r="H1083">
        <f t="shared" si="211"/>
        <v>1</v>
      </c>
      <c r="I1083" s="2">
        <f t="shared" si="212"/>
        <v>0</v>
      </c>
      <c r="J1083" s="2">
        <f>VLOOKUP(A1083,'Meter Scaling'!A:B,2,FALSE)</f>
        <v>10</v>
      </c>
      <c r="K1083">
        <f t="shared" ca="1" si="213"/>
        <v>0</v>
      </c>
      <c r="L1083">
        <f t="shared" ca="1" si="214"/>
        <v>0</v>
      </c>
      <c r="M1083">
        <f t="shared" ca="1" si="215"/>
        <v>0</v>
      </c>
      <c r="N1083">
        <f t="shared" ca="1" si="216"/>
        <v>0</v>
      </c>
    </row>
    <row r="1084" spans="1:14" x14ac:dyDescent="0.25">
      <c r="A1084">
        <f t="shared" si="217"/>
        <v>1</v>
      </c>
      <c r="B1084" s="1">
        <f t="shared" si="218"/>
        <v>44208.270833330709</v>
      </c>
      <c r="C1084" s="1">
        <f t="shared" si="222"/>
        <v>0.27083333070913795</v>
      </c>
      <c r="D1084" s="4">
        <f t="shared" si="210"/>
        <v>44208</v>
      </c>
      <c r="E1084" s="2">
        <f t="shared" ca="1" si="219"/>
        <v>0.92</v>
      </c>
      <c r="F1084" s="2">
        <f t="shared" ca="1" si="220"/>
        <v>0.68</v>
      </c>
      <c r="G1084">
        <f t="shared" si="221"/>
        <v>0.35416666929086205</v>
      </c>
      <c r="H1084">
        <f t="shared" si="211"/>
        <v>1</v>
      </c>
      <c r="I1084" s="2">
        <f t="shared" si="212"/>
        <v>0</v>
      </c>
      <c r="J1084" s="2">
        <f>VLOOKUP(A1084,'Meter Scaling'!A:B,2,FALSE)</f>
        <v>10</v>
      </c>
      <c r="K1084">
        <f t="shared" ca="1" si="213"/>
        <v>0</v>
      </c>
      <c r="L1084">
        <f t="shared" ca="1" si="214"/>
        <v>0</v>
      </c>
      <c r="M1084">
        <f t="shared" ca="1" si="215"/>
        <v>0</v>
      </c>
      <c r="N1084">
        <f t="shared" ca="1" si="216"/>
        <v>0</v>
      </c>
    </row>
    <row r="1085" spans="1:14" x14ac:dyDescent="0.25">
      <c r="A1085">
        <f t="shared" si="217"/>
        <v>1</v>
      </c>
      <c r="B1085" s="1">
        <f t="shared" si="218"/>
        <v>44208.281249997373</v>
      </c>
      <c r="C1085" s="1">
        <f t="shared" si="222"/>
        <v>0.2812499973733793</v>
      </c>
      <c r="D1085" s="4">
        <f t="shared" si="210"/>
        <v>44208</v>
      </c>
      <c r="E1085" s="2">
        <f t="shared" ca="1" si="219"/>
        <v>0.99</v>
      </c>
      <c r="F1085" s="2">
        <f t="shared" ca="1" si="220"/>
        <v>0.68</v>
      </c>
      <c r="G1085">
        <f t="shared" si="221"/>
        <v>0.3437500026266207</v>
      </c>
      <c r="H1085">
        <f t="shared" si="211"/>
        <v>1</v>
      </c>
      <c r="I1085" s="2">
        <f t="shared" si="212"/>
        <v>0</v>
      </c>
      <c r="J1085" s="2">
        <f>VLOOKUP(A1085,'Meter Scaling'!A:B,2,FALSE)</f>
        <v>10</v>
      </c>
      <c r="K1085">
        <f t="shared" ca="1" si="213"/>
        <v>0</v>
      </c>
      <c r="L1085">
        <f t="shared" ca="1" si="214"/>
        <v>0</v>
      </c>
      <c r="M1085">
        <f t="shared" ca="1" si="215"/>
        <v>0</v>
      </c>
      <c r="N1085">
        <f t="shared" ca="1" si="216"/>
        <v>0</v>
      </c>
    </row>
    <row r="1086" spans="1:14" x14ac:dyDescent="0.25">
      <c r="A1086">
        <f t="shared" si="217"/>
        <v>1</v>
      </c>
      <c r="B1086" s="1">
        <f t="shared" si="218"/>
        <v>44208.291666664038</v>
      </c>
      <c r="C1086" s="1">
        <f t="shared" si="222"/>
        <v>0.29166666403762065</v>
      </c>
      <c r="D1086" s="4">
        <f t="shared" si="210"/>
        <v>44208</v>
      </c>
      <c r="E1086" s="2">
        <f t="shared" ca="1" si="219"/>
        <v>1.07</v>
      </c>
      <c r="F1086" s="2">
        <f t="shared" ca="1" si="220"/>
        <v>0.68</v>
      </c>
      <c r="G1086">
        <f t="shared" si="221"/>
        <v>0.33333333596237935</v>
      </c>
      <c r="H1086">
        <f t="shared" si="211"/>
        <v>1</v>
      </c>
      <c r="I1086" s="2">
        <f t="shared" si="212"/>
        <v>0</v>
      </c>
      <c r="J1086" s="2">
        <f>VLOOKUP(A1086,'Meter Scaling'!A:B,2,FALSE)</f>
        <v>10</v>
      </c>
      <c r="K1086">
        <f t="shared" ca="1" si="213"/>
        <v>0</v>
      </c>
      <c r="L1086">
        <f t="shared" ca="1" si="214"/>
        <v>0</v>
      </c>
      <c r="M1086">
        <f t="shared" ca="1" si="215"/>
        <v>0</v>
      </c>
      <c r="N1086">
        <f t="shared" ca="1" si="216"/>
        <v>0</v>
      </c>
    </row>
    <row r="1087" spans="1:14" x14ac:dyDescent="0.25">
      <c r="A1087">
        <f t="shared" si="217"/>
        <v>1</v>
      </c>
      <c r="B1087" s="1">
        <f t="shared" si="218"/>
        <v>44208.302083330702</v>
      </c>
      <c r="C1087" s="1">
        <f t="shared" si="222"/>
        <v>0.302083330701862</v>
      </c>
      <c r="D1087" s="4">
        <f t="shared" si="210"/>
        <v>44208</v>
      </c>
      <c r="E1087" s="2">
        <f t="shared" ca="1" si="219"/>
        <v>0.91</v>
      </c>
      <c r="F1087" s="2">
        <f t="shared" ca="1" si="220"/>
        <v>0.68</v>
      </c>
      <c r="G1087">
        <f t="shared" si="221"/>
        <v>0.322916669298138</v>
      </c>
      <c r="H1087">
        <f t="shared" si="211"/>
        <v>1</v>
      </c>
      <c r="I1087" s="2">
        <f t="shared" si="212"/>
        <v>0</v>
      </c>
      <c r="J1087" s="2">
        <f>VLOOKUP(A1087,'Meter Scaling'!A:B,2,FALSE)</f>
        <v>10</v>
      </c>
      <c r="K1087">
        <f t="shared" ca="1" si="213"/>
        <v>0</v>
      </c>
      <c r="L1087">
        <f t="shared" ca="1" si="214"/>
        <v>0</v>
      </c>
      <c r="M1087">
        <f t="shared" ca="1" si="215"/>
        <v>0</v>
      </c>
      <c r="N1087">
        <f t="shared" ca="1" si="216"/>
        <v>0</v>
      </c>
    </row>
    <row r="1088" spans="1:14" x14ac:dyDescent="0.25">
      <c r="A1088">
        <f t="shared" si="217"/>
        <v>1</v>
      </c>
      <c r="B1088" s="1">
        <f t="shared" si="218"/>
        <v>44208.312499997366</v>
      </c>
      <c r="C1088" s="1">
        <f t="shared" si="222"/>
        <v>0.31249999736610334</v>
      </c>
      <c r="D1088" s="4">
        <f t="shared" si="210"/>
        <v>44208</v>
      </c>
      <c r="E1088" s="2">
        <f t="shared" ca="1" si="219"/>
        <v>0.91</v>
      </c>
      <c r="F1088" s="2">
        <f t="shared" ca="1" si="220"/>
        <v>0.68</v>
      </c>
      <c r="G1088">
        <f t="shared" si="221"/>
        <v>0.31250000263389666</v>
      </c>
      <c r="H1088">
        <f t="shared" si="211"/>
        <v>1</v>
      </c>
      <c r="I1088" s="2">
        <f t="shared" si="212"/>
        <v>0</v>
      </c>
      <c r="J1088" s="2">
        <f>VLOOKUP(A1088,'Meter Scaling'!A:B,2,FALSE)</f>
        <v>10</v>
      </c>
      <c r="K1088">
        <f t="shared" ca="1" si="213"/>
        <v>0</v>
      </c>
      <c r="L1088">
        <f t="shared" ca="1" si="214"/>
        <v>0</v>
      </c>
      <c r="M1088">
        <f t="shared" ca="1" si="215"/>
        <v>0</v>
      </c>
      <c r="N1088">
        <f t="shared" ca="1" si="216"/>
        <v>0</v>
      </c>
    </row>
    <row r="1089" spans="1:14" x14ac:dyDescent="0.25">
      <c r="A1089">
        <f t="shared" si="217"/>
        <v>1</v>
      </c>
      <c r="B1089" s="1">
        <f t="shared" si="218"/>
        <v>44208.32291666403</v>
      </c>
      <c r="C1089" s="1">
        <f t="shared" si="222"/>
        <v>0.32291666403034469</v>
      </c>
      <c r="D1089" s="4">
        <f t="shared" si="210"/>
        <v>44208</v>
      </c>
      <c r="E1089" s="2">
        <f t="shared" ca="1" si="219"/>
        <v>0.97</v>
      </c>
      <c r="F1089" s="2">
        <f t="shared" ca="1" si="220"/>
        <v>0.68</v>
      </c>
      <c r="G1089">
        <f t="shared" si="221"/>
        <v>0.30208333596965531</v>
      </c>
      <c r="H1089">
        <f t="shared" si="211"/>
        <v>1</v>
      </c>
      <c r="I1089" s="2">
        <f t="shared" si="212"/>
        <v>0</v>
      </c>
      <c r="J1089" s="2">
        <f>VLOOKUP(A1089,'Meter Scaling'!A:B,2,FALSE)</f>
        <v>10</v>
      </c>
      <c r="K1089">
        <f t="shared" ca="1" si="213"/>
        <v>0</v>
      </c>
      <c r="L1089">
        <f t="shared" ca="1" si="214"/>
        <v>0</v>
      </c>
      <c r="M1089">
        <f t="shared" ca="1" si="215"/>
        <v>0</v>
      </c>
      <c r="N1089">
        <f t="shared" ca="1" si="216"/>
        <v>0</v>
      </c>
    </row>
    <row r="1090" spans="1:14" x14ac:dyDescent="0.25">
      <c r="A1090">
        <f t="shared" si="217"/>
        <v>1</v>
      </c>
      <c r="B1090" s="1">
        <f t="shared" si="218"/>
        <v>44208.333333330695</v>
      </c>
      <c r="C1090" s="1">
        <f t="shared" si="222"/>
        <v>0.33333333069458604</v>
      </c>
      <c r="D1090" s="4">
        <f t="shared" si="210"/>
        <v>44208</v>
      </c>
      <c r="E1090" s="2">
        <f t="shared" ca="1" si="219"/>
        <v>1.06</v>
      </c>
      <c r="F1090" s="2">
        <f t="shared" ca="1" si="220"/>
        <v>0.68</v>
      </c>
      <c r="G1090">
        <f t="shared" si="221"/>
        <v>0.29166666930541396</v>
      </c>
      <c r="H1090">
        <f t="shared" si="211"/>
        <v>1</v>
      </c>
      <c r="I1090" s="2">
        <f t="shared" si="212"/>
        <v>0</v>
      </c>
      <c r="J1090" s="2">
        <f>VLOOKUP(A1090,'Meter Scaling'!A:B,2,FALSE)</f>
        <v>10</v>
      </c>
      <c r="K1090">
        <f t="shared" ca="1" si="213"/>
        <v>0</v>
      </c>
      <c r="L1090">
        <f t="shared" ca="1" si="214"/>
        <v>0</v>
      </c>
      <c r="M1090">
        <f t="shared" ca="1" si="215"/>
        <v>0</v>
      </c>
      <c r="N1090">
        <f t="shared" ca="1" si="216"/>
        <v>0</v>
      </c>
    </row>
    <row r="1091" spans="1:14" x14ac:dyDescent="0.25">
      <c r="A1091">
        <f t="shared" si="217"/>
        <v>1</v>
      </c>
      <c r="B1091" s="1">
        <f t="shared" si="218"/>
        <v>44208.343749997359</v>
      </c>
      <c r="C1091" s="1">
        <f t="shared" si="222"/>
        <v>0.34374999735882739</v>
      </c>
      <c r="D1091" s="4">
        <f t="shared" ref="D1091:D1154" si="223">ROUNDDOWN(B1091,0)</f>
        <v>44208</v>
      </c>
      <c r="E1091" s="2">
        <f t="shared" ca="1" si="219"/>
        <v>1.06</v>
      </c>
      <c r="F1091" s="2">
        <f t="shared" ca="1" si="220"/>
        <v>0.68</v>
      </c>
      <c r="G1091">
        <f t="shared" si="221"/>
        <v>0.28125000264117261</v>
      </c>
      <c r="H1091">
        <f t="shared" ref="H1091:H1154" si="224">IF(G1091/MAX(G:G)*4&gt;1,1,G1091/MAX(G:G)*4)</f>
        <v>1</v>
      </c>
      <c r="I1091" s="2">
        <f t="shared" ref="I1091:I1154" si="225">(COS(H1091*PI()) + 1)/2</f>
        <v>0</v>
      </c>
      <c r="J1091" s="2">
        <f>VLOOKUP(A1091,'Meter Scaling'!A:B,2,FALSE)</f>
        <v>10</v>
      </c>
      <c r="K1091">
        <f t="shared" ref="K1091:K1154" ca="1" si="226">E1091*F1091*I1091*J1091</f>
        <v>0</v>
      </c>
      <c r="L1091">
        <f t="shared" ref="L1091:L1154" ca="1" si="227">IF(K1091&gt;J1091,J1091*RANDBETWEEN(990,1010)/1000,K1091)</f>
        <v>0</v>
      </c>
      <c r="M1091">
        <f t="shared" ref="M1091:M1154" ca="1" si="228">L1091/4</f>
        <v>0</v>
      </c>
      <c r="N1091">
        <f t="shared" ref="N1091:N1154" ca="1" si="229">RANDBETWEEN(0.7,1.3)*I1091*F1091</f>
        <v>0</v>
      </c>
    </row>
    <row r="1092" spans="1:14" x14ac:dyDescent="0.25">
      <c r="A1092">
        <f t="shared" ref="A1092:A1155" si="230">A1091</f>
        <v>1</v>
      </c>
      <c r="B1092" s="1">
        <f t="shared" ref="B1092:B1155" si="231">B1091+(1/24/60*15)</f>
        <v>44208.354166664023</v>
      </c>
      <c r="C1092" s="1">
        <f t="shared" si="222"/>
        <v>0.35416666402306873</v>
      </c>
      <c r="D1092" s="4">
        <f t="shared" si="223"/>
        <v>44208</v>
      </c>
      <c r="E1092" s="2">
        <f t="shared" ref="E1092:E1155" ca="1" si="232">IF(C1092=C1091,E1091,RANDBETWEEN(90,110)/100)</f>
        <v>0.96</v>
      </c>
      <c r="F1092" s="2">
        <f t="shared" ref="F1092:F1155" ca="1" si="233">IF(DAY(B1092)=DAY(B1091),F1091,RANDBETWEEN(10,140)/100)</f>
        <v>0.68</v>
      </c>
      <c r="G1092">
        <f t="shared" ref="G1092:G1155" si="234">ABS(0.625-C1092)</f>
        <v>0.27083333597693127</v>
      </c>
      <c r="H1092">
        <f t="shared" si="224"/>
        <v>1</v>
      </c>
      <c r="I1092" s="2">
        <f t="shared" si="225"/>
        <v>0</v>
      </c>
      <c r="J1092" s="2">
        <f>VLOOKUP(A1092,'Meter Scaling'!A:B,2,FALSE)</f>
        <v>10</v>
      </c>
      <c r="K1092">
        <f t="shared" ca="1" si="226"/>
        <v>0</v>
      </c>
      <c r="L1092">
        <f t="shared" ca="1" si="227"/>
        <v>0</v>
      </c>
      <c r="M1092">
        <f t="shared" ca="1" si="228"/>
        <v>0</v>
      </c>
      <c r="N1092">
        <f t="shared" ca="1" si="229"/>
        <v>0</v>
      </c>
    </row>
    <row r="1093" spans="1:14" x14ac:dyDescent="0.25">
      <c r="A1093">
        <f t="shared" si="230"/>
        <v>1</v>
      </c>
      <c r="B1093" s="1">
        <f t="shared" si="231"/>
        <v>44208.364583330687</v>
      </c>
      <c r="C1093" s="1">
        <f t="shared" si="222"/>
        <v>0.36458333068731008</v>
      </c>
      <c r="D1093" s="4">
        <f t="shared" si="223"/>
        <v>44208</v>
      </c>
      <c r="E1093" s="2">
        <f t="shared" ca="1" si="232"/>
        <v>0.97</v>
      </c>
      <c r="F1093" s="2">
        <f t="shared" ca="1" si="233"/>
        <v>0.68</v>
      </c>
      <c r="G1093">
        <f t="shared" si="234"/>
        <v>0.26041666931268992</v>
      </c>
      <c r="H1093">
        <f t="shared" si="224"/>
        <v>1</v>
      </c>
      <c r="I1093" s="2">
        <f t="shared" si="225"/>
        <v>0</v>
      </c>
      <c r="J1093" s="2">
        <f>VLOOKUP(A1093,'Meter Scaling'!A:B,2,FALSE)</f>
        <v>10</v>
      </c>
      <c r="K1093">
        <f t="shared" ca="1" si="226"/>
        <v>0</v>
      </c>
      <c r="L1093">
        <f t="shared" ca="1" si="227"/>
        <v>0</v>
      </c>
      <c r="M1093">
        <f t="shared" ca="1" si="228"/>
        <v>0</v>
      </c>
      <c r="N1093">
        <f t="shared" ca="1" si="229"/>
        <v>0</v>
      </c>
    </row>
    <row r="1094" spans="1:14" x14ac:dyDescent="0.25">
      <c r="A1094">
        <f t="shared" si="230"/>
        <v>1</v>
      </c>
      <c r="B1094" s="1">
        <f t="shared" si="231"/>
        <v>44208.374999997352</v>
      </c>
      <c r="C1094" s="1">
        <f t="shared" si="222"/>
        <v>0.37499999735155143</v>
      </c>
      <c r="D1094" s="4">
        <f t="shared" si="223"/>
        <v>44208</v>
      </c>
      <c r="E1094" s="2">
        <f t="shared" ca="1" si="232"/>
        <v>0.98</v>
      </c>
      <c r="F1094" s="2">
        <f t="shared" ca="1" si="233"/>
        <v>0.68</v>
      </c>
      <c r="G1094">
        <f t="shared" si="234"/>
        <v>0.25000000264844857</v>
      </c>
      <c r="H1094">
        <f t="shared" si="224"/>
        <v>1</v>
      </c>
      <c r="I1094" s="2">
        <f t="shared" si="225"/>
        <v>0</v>
      </c>
      <c r="J1094" s="2">
        <f>VLOOKUP(A1094,'Meter Scaling'!A:B,2,FALSE)</f>
        <v>10</v>
      </c>
      <c r="K1094">
        <f t="shared" ca="1" si="226"/>
        <v>0</v>
      </c>
      <c r="L1094">
        <f t="shared" ca="1" si="227"/>
        <v>0</v>
      </c>
      <c r="M1094">
        <f t="shared" ca="1" si="228"/>
        <v>0</v>
      </c>
      <c r="N1094">
        <f t="shared" ca="1" si="229"/>
        <v>0</v>
      </c>
    </row>
    <row r="1095" spans="1:14" x14ac:dyDescent="0.25">
      <c r="A1095">
        <f t="shared" si="230"/>
        <v>1</v>
      </c>
      <c r="B1095" s="1">
        <f t="shared" si="231"/>
        <v>44208.385416664016</v>
      </c>
      <c r="C1095" s="1">
        <f t="shared" si="222"/>
        <v>0.38541666401579278</v>
      </c>
      <c r="D1095" s="4">
        <f t="shared" si="223"/>
        <v>44208</v>
      </c>
      <c r="E1095" s="2">
        <f t="shared" ca="1" si="232"/>
        <v>0.91</v>
      </c>
      <c r="F1095" s="2">
        <f t="shared" ca="1" si="233"/>
        <v>0.68</v>
      </c>
      <c r="G1095">
        <f t="shared" si="234"/>
        <v>0.23958333598420722</v>
      </c>
      <c r="H1095">
        <f t="shared" si="224"/>
        <v>1</v>
      </c>
      <c r="I1095" s="2">
        <f t="shared" si="225"/>
        <v>0</v>
      </c>
      <c r="J1095" s="2">
        <f>VLOOKUP(A1095,'Meter Scaling'!A:B,2,FALSE)</f>
        <v>10</v>
      </c>
      <c r="K1095">
        <f t="shared" ca="1" si="226"/>
        <v>0</v>
      </c>
      <c r="L1095">
        <f t="shared" ca="1" si="227"/>
        <v>0</v>
      </c>
      <c r="M1095">
        <f t="shared" ca="1" si="228"/>
        <v>0</v>
      </c>
      <c r="N1095">
        <f t="shared" ca="1" si="229"/>
        <v>0</v>
      </c>
    </row>
    <row r="1096" spans="1:14" x14ac:dyDescent="0.25">
      <c r="A1096">
        <f t="shared" si="230"/>
        <v>1</v>
      </c>
      <c r="B1096" s="1">
        <f t="shared" si="231"/>
        <v>44208.39583333068</v>
      </c>
      <c r="C1096" s="1">
        <f t="shared" si="222"/>
        <v>0.39583333068003412</v>
      </c>
      <c r="D1096" s="4">
        <f t="shared" si="223"/>
        <v>44208</v>
      </c>
      <c r="E1096" s="2">
        <f t="shared" ca="1" si="232"/>
        <v>1.08</v>
      </c>
      <c r="F1096" s="2">
        <f t="shared" ca="1" si="233"/>
        <v>0.68</v>
      </c>
      <c r="G1096">
        <f t="shared" si="234"/>
        <v>0.22916666931996588</v>
      </c>
      <c r="H1096">
        <f t="shared" si="224"/>
        <v>1</v>
      </c>
      <c r="I1096" s="2">
        <f t="shared" si="225"/>
        <v>0</v>
      </c>
      <c r="J1096" s="2">
        <f>VLOOKUP(A1096,'Meter Scaling'!A:B,2,FALSE)</f>
        <v>10</v>
      </c>
      <c r="K1096">
        <f t="shared" ca="1" si="226"/>
        <v>0</v>
      </c>
      <c r="L1096">
        <f t="shared" ca="1" si="227"/>
        <v>0</v>
      </c>
      <c r="M1096">
        <f t="shared" ca="1" si="228"/>
        <v>0</v>
      </c>
      <c r="N1096">
        <f t="shared" ca="1" si="229"/>
        <v>0</v>
      </c>
    </row>
    <row r="1097" spans="1:14" x14ac:dyDescent="0.25">
      <c r="A1097">
        <f t="shared" si="230"/>
        <v>1</v>
      </c>
      <c r="B1097" s="1">
        <f t="shared" si="231"/>
        <v>44208.406249997344</v>
      </c>
      <c r="C1097" s="1">
        <f t="shared" si="222"/>
        <v>0.40624999734427547</v>
      </c>
      <c r="D1097" s="4">
        <f t="shared" si="223"/>
        <v>44208</v>
      </c>
      <c r="E1097" s="2">
        <f t="shared" ca="1" si="232"/>
        <v>0.92</v>
      </c>
      <c r="F1097" s="2">
        <f t="shared" ca="1" si="233"/>
        <v>0.68</v>
      </c>
      <c r="G1097">
        <f t="shared" si="234"/>
        <v>0.21875000265572453</v>
      </c>
      <c r="H1097">
        <f t="shared" si="224"/>
        <v>1</v>
      </c>
      <c r="I1097" s="2">
        <f t="shared" si="225"/>
        <v>0</v>
      </c>
      <c r="J1097" s="2">
        <f>VLOOKUP(A1097,'Meter Scaling'!A:B,2,FALSE)</f>
        <v>10</v>
      </c>
      <c r="K1097">
        <f t="shared" ca="1" si="226"/>
        <v>0</v>
      </c>
      <c r="L1097">
        <f t="shared" ca="1" si="227"/>
        <v>0</v>
      </c>
      <c r="M1097">
        <f t="shared" ca="1" si="228"/>
        <v>0</v>
      </c>
      <c r="N1097">
        <f t="shared" ca="1" si="229"/>
        <v>0</v>
      </c>
    </row>
    <row r="1098" spans="1:14" x14ac:dyDescent="0.25">
      <c r="A1098">
        <f t="shared" si="230"/>
        <v>1</v>
      </c>
      <c r="B1098" s="1">
        <f t="shared" si="231"/>
        <v>44208.416666664009</v>
      </c>
      <c r="C1098" s="1">
        <f t="shared" si="222"/>
        <v>0.41666666400851682</v>
      </c>
      <c r="D1098" s="4">
        <f t="shared" si="223"/>
        <v>44208</v>
      </c>
      <c r="E1098" s="2">
        <f t="shared" ca="1" si="232"/>
        <v>1.02</v>
      </c>
      <c r="F1098" s="2">
        <f t="shared" ca="1" si="233"/>
        <v>0.68</v>
      </c>
      <c r="G1098">
        <f t="shared" si="234"/>
        <v>0.20833333599148318</v>
      </c>
      <c r="H1098">
        <f t="shared" si="224"/>
        <v>1</v>
      </c>
      <c r="I1098" s="2">
        <f t="shared" si="225"/>
        <v>0</v>
      </c>
      <c r="J1098" s="2">
        <f>VLOOKUP(A1098,'Meter Scaling'!A:B,2,FALSE)</f>
        <v>10</v>
      </c>
      <c r="K1098">
        <f t="shared" ca="1" si="226"/>
        <v>0</v>
      </c>
      <c r="L1098">
        <f t="shared" ca="1" si="227"/>
        <v>0</v>
      </c>
      <c r="M1098">
        <f t="shared" ca="1" si="228"/>
        <v>0</v>
      </c>
      <c r="N1098">
        <f t="shared" ca="1" si="229"/>
        <v>0</v>
      </c>
    </row>
    <row r="1099" spans="1:14" x14ac:dyDescent="0.25">
      <c r="A1099">
        <f t="shared" si="230"/>
        <v>1</v>
      </c>
      <c r="B1099" s="1">
        <f t="shared" si="231"/>
        <v>44208.427083330673</v>
      </c>
      <c r="C1099" s="1">
        <f t="shared" si="222"/>
        <v>0.42708333067275817</v>
      </c>
      <c r="D1099" s="4">
        <f t="shared" si="223"/>
        <v>44208</v>
      </c>
      <c r="E1099" s="2">
        <f t="shared" ca="1" si="232"/>
        <v>1.08</v>
      </c>
      <c r="F1099" s="2">
        <f t="shared" ca="1" si="233"/>
        <v>0.68</v>
      </c>
      <c r="G1099">
        <f t="shared" si="234"/>
        <v>0.19791666932724183</v>
      </c>
      <c r="H1099">
        <f t="shared" si="224"/>
        <v>1</v>
      </c>
      <c r="I1099" s="2">
        <f t="shared" si="225"/>
        <v>0</v>
      </c>
      <c r="J1099" s="2">
        <f>VLOOKUP(A1099,'Meter Scaling'!A:B,2,FALSE)</f>
        <v>10</v>
      </c>
      <c r="K1099">
        <f t="shared" ca="1" si="226"/>
        <v>0</v>
      </c>
      <c r="L1099">
        <f t="shared" ca="1" si="227"/>
        <v>0</v>
      </c>
      <c r="M1099">
        <f t="shared" ca="1" si="228"/>
        <v>0</v>
      </c>
      <c r="N1099">
        <f t="shared" ca="1" si="229"/>
        <v>0</v>
      </c>
    </row>
    <row r="1100" spans="1:14" x14ac:dyDescent="0.25">
      <c r="A1100">
        <f t="shared" si="230"/>
        <v>1</v>
      </c>
      <c r="B1100" s="1">
        <f t="shared" si="231"/>
        <v>44208.437499997337</v>
      </c>
      <c r="C1100" s="1">
        <f t="shared" si="222"/>
        <v>0.43749999733699951</v>
      </c>
      <c r="D1100" s="4">
        <f t="shared" si="223"/>
        <v>44208</v>
      </c>
      <c r="E1100" s="2">
        <f t="shared" ca="1" si="232"/>
        <v>0.92</v>
      </c>
      <c r="F1100" s="2">
        <f t="shared" ca="1" si="233"/>
        <v>0.68</v>
      </c>
      <c r="G1100">
        <f t="shared" si="234"/>
        <v>0.18750000266300049</v>
      </c>
      <c r="H1100">
        <f t="shared" si="224"/>
        <v>1</v>
      </c>
      <c r="I1100" s="2">
        <f t="shared" si="225"/>
        <v>0</v>
      </c>
      <c r="J1100" s="2">
        <f>VLOOKUP(A1100,'Meter Scaling'!A:B,2,FALSE)</f>
        <v>10</v>
      </c>
      <c r="K1100">
        <f t="shared" ca="1" si="226"/>
        <v>0</v>
      </c>
      <c r="L1100">
        <f t="shared" ca="1" si="227"/>
        <v>0</v>
      </c>
      <c r="M1100">
        <f t="shared" ca="1" si="228"/>
        <v>0</v>
      </c>
      <c r="N1100">
        <f t="shared" ca="1" si="229"/>
        <v>0</v>
      </c>
    </row>
    <row r="1101" spans="1:14" x14ac:dyDescent="0.25">
      <c r="A1101">
        <f t="shared" si="230"/>
        <v>1</v>
      </c>
      <c r="B1101" s="1">
        <f t="shared" si="231"/>
        <v>44208.447916664001</v>
      </c>
      <c r="C1101" s="1">
        <f t="shared" si="222"/>
        <v>0.44791666400124086</v>
      </c>
      <c r="D1101" s="4">
        <f t="shared" si="223"/>
        <v>44208</v>
      </c>
      <c r="E1101" s="2">
        <f t="shared" ca="1" si="232"/>
        <v>0.92</v>
      </c>
      <c r="F1101" s="2">
        <f t="shared" ca="1" si="233"/>
        <v>0.68</v>
      </c>
      <c r="G1101">
        <f t="shared" si="234"/>
        <v>0.17708333599875914</v>
      </c>
      <c r="H1101">
        <f t="shared" si="224"/>
        <v>1</v>
      </c>
      <c r="I1101" s="2">
        <f t="shared" si="225"/>
        <v>0</v>
      </c>
      <c r="J1101" s="2">
        <f>VLOOKUP(A1101,'Meter Scaling'!A:B,2,FALSE)</f>
        <v>10</v>
      </c>
      <c r="K1101">
        <f t="shared" ca="1" si="226"/>
        <v>0</v>
      </c>
      <c r="L1101">
        <f t="shared" ca="1" si="227"/>
        <v>0</v>
      </c>
      <c r="M1101">
        <f t="shared" ca="1" si="228"/>
        <v>0</v>
      </c>
      <c r="N1101">
        <f t="shared" ca="1" si="229"/>
        <v>0</v>
      </c>
    </row>
    <row r="1102" spans="1:14" x14ac:dyDescent="0.25">
      <c r="A1102">
        <f t="shared" si="230"/>
        <v>1</v>
      </c>
      <c r="B1102" s="1">
        <f t="shared" si="231"/>
        <v>44208.458333330665</v>
      </c>
      <c r="C1102" s="1">
        <f t="shared" si="222"/>
        <v>0.45833333066548221</v>
      </c>
      <c r="D1102" s="4">
        <f t="shared" si="223"/>
        <v>44208</v>
      </c>
      <c r="E1102" s="2">
        <f t="shared" ca="1" si="232"/>
        <v>0.9</v>
      </c>
      <c r="F1102" s="2">
        <f t="shared" ca="1" si="233"/>
        <v>0.68</v>
      </c>
      <c r="G1102">
        <f t="shared" si="234"/>
        <v>0.16666666933451779</v>
      </c>
      <c r="H1102">
        <f t="shared" si="224"/>
        <v>1</v>
      </c>
      <c r="I1102" s="2">
        <f t="shared" si="225"/>
        <v>0</v>
      </c>
      <c r="J1102" s="2">
        <f>VLOOKUP(A1102,'Meter Scaling'!A:B,2,FALSE)</f>
        <v>10</v>
      </c>
      <c r="K1102">
        <f t="shared" ca="1" si="226"/>
        <v>0</v>
      </c>
      <c r="L1102">
        <f t="shared" ca="1" si="227"/>
        <v>0</v>
      </c>
      <c r="M1102">
        <f t="shared" ca="1" si="228"/>
        <v>0</v>
      </c>
      <c r="N1102">
        <f t="shared" ca="1" si="229"/>
        <v>0</v>
      </c>
    </row>
    <row r="1103" spans="1:14" x14ac:dyDescent="0.25">
      <c r="A1103">
        <f t="shared" si="230"/>
        <v>1</v>
      </c>
      <c r="B1103" s="1">
        <f t="shared" si="231"/>
        <v>44208.46874999733</v>
      </c>
      <c r="C1103" s="1">
        <f t="shared" si="222"/>
        <v>0.46874999732972356</v>
      </c>
      <c r="D1103" s="4">
        <f t="shared" si="223"/>
        <v>44208</v>
      </c>
      <c r="E1103" s="2">
        <f t="shared" ca="1" si="232"/>
        <v>0.99</v>
      </c>
      <c r="F1103" s="2">
        <f t="shared" ca="1" si="233"/>
        <v>0.68</v>
      </c>
      <c r="G1103">
        <f t="shared" si="234"/>
        <v>0.15625000267027644</v>
      </c>
      <c r="H1103">
        <f t="shared" si="224"/>
        <v>1</v>
      </c>
      <c r="I1103" s="2">
        <f t="shared" si="225"/>
        <v>0</v>
      </c>
      <c r="J1103" s="2">
        <f>VLOOKUP(A1103,'Meter Scaling'!A:B,2,FALSE)</f>
        <v>10</v>
      </c>
      <c r="K1103">
        <f t="shared" ca="1" si="226"/>
        <v>0</v>
      </c>
      <c r="L1103">
        <f t="shared" ca="1" si="227"/>
        <v>0</v>
      </c>
      <c r="M1103">
        <f t="shared" ca="1" si="228"/>
        <v>0</v>
      </c>
      <c r="N1103">
        <f t="shared" ca="1" si="229"/>
        <v>0</v>
      </c>
    </row>
    <row r="1104" spans="1:14" x14ac:dyDescent="0.25">
      <c r="A1104">
        <f t="shared" si="230"/>
        <v>1</v>
      </c>
      <c r="B1104" s="1">
        <f t="shared" si="231"/>
        <v>44208.479166663994</v>
      </c>
      <c r="C1104" s="1">
        <f t="shared" si="222"/>
        <v>0.4791666639939649</v>
      </c>
      <c r="D1104" s="4">
        <f t="shared" si="223"/>
        <v>44208</v>
      </c>
      <c r="E1104" s="2">
        <f t="shared" ca="1" si="232"/>
        <v>0.98</v>
      </c>
      <c r="F1104" s="2">
        <f t="shared" ca="1" si="233"/>
        <v>0.68</v>
      </c>
      <c r="G1104">
        <f t="shared" si="234"/>
        <v>0.1458333360060351</v>
      </c>
      <c r="H1104">
        <f t="shared" si="224"/>
        <v>0.93333335043862464</v>
      </c>
      <c r="I1104" s="2">
        <f t="shared" si="225"/>
        <v>1.0926194046733506E-2</v>
      </c>
      <c r="J1104" s="2">
        <f>VLOOKUP(A1104,'Meter Scaling'!A:B,2,FALSE)</f>
        <v>10</v>
      </c>
      <c r="K1104">
        <f t="shared" ca="1" si="226"/>
        <v>7.2812157127432081E-2</v>
      </c>
      <c r="L1104">
        <f t="shared" ca="1" si="227"/>
        <v>7.2812157127432081E-2</v>
      </c>
      <c r="M1104">
        <f t="shared" ca="1" si="228"/>
        <v>1.820303928185802E-2</v>
      </c>
      <c r="N1104">
        <f t="shared" ca="1" si="229"/>
        <v>7.4298119517787848E-3</v>
      </c>
    </row>
    <row r="1105" spans="1:14" x14ac:dyDescent="0.25">
      <c r="A1105">
        <f t="shared" si="230"/>
        <v>1</v>
      </c>
      <c r="B1105" s="1">
        <f t="shared" si="231"/>
        <v>44208.489583330658</v>
      </c>
      <c r="C1105" s="1">
        <f t="shared" si="222"/>
        <v>0.48958333065820625</v>
      </c>
      <c r="D1105" s="4">
        <f t="shared" si="223"/>
        <v>44208</v>
      </c>
      <c r="E1105" s="2">
        <f t="shared" ca="1" si="232"/>
        <v>0.94</v>
      </c>
      <c r="F1105" s="2">
        <f t="shared" ca="1" si="233"/>
        <v>0.68</v>
      </c>
      <c r="G1105">
        <f t="shared" si="234"/>
        <v>0.13541666934179375</v>
      </c>
      <c r="H1105">
        <f t="shared" si="224"/>
        <v>0.86666668378748002</v>
      </c>
      <c r="I1105" s="2">
        <f t="shared" si="225"/>
        <v>4.3227260240205345E-2</v>
      </c>
      <c r="J1105" s="2">
        <f>VLOOKUP(A1105,'Meter Scaling'!A:B,2,FALSE)</f>
        <v>10</v>
      </c>
      <c r="K1105">
        <f t="shared" ca="1" si="226"/>
        <v>0.27630864745539258</v>
      </c>
      <c r="L1105">
        <f t="shared" ca="1" si="227"/>
        <v>0.27630864745539258</v>
      </c>
      <c r="M1105">
        <f t="shared" ca="1" si="228"/>
        <v>6.9077161863848144E-2</v>
      </c>
      <c r="N1105">
        <f t="shared" ca="1" si="229"/>
        <v>2.9394536963339636E-2</v>
      </c>
    </row>
    <row r="1106" spans="1:14" x14ac:dyDescent="0.25">
      <c r="A1106">
        <f t="shared" si="230"/>
        <v>1</v>
      </c>
      <c r="B1106" s="1">
        <f t="shared" si="231"/>
        <v>44208.499999997322</v>
      </c>
      <c r="C1106" s="1">
        <f t="shared" si="222"/>
        <v>0.4999999973224476</v>
      </c>
      <c r="D1106" s="4">
        <f t="shared" si="223"/>
        <v>44208</v>
      </c>
      <c r="E1106" s="2">
        <f t="shared" ca="1" si="232"/>
        <v>1</v>
      </c>
      <c r="F1106" s="2">
        <f t="shared" ca="1" si="233"/>
        <v>0.68</v>
      </c>
      <c r="G1106">
        <f t="shared" si="234"/>
        <v>0.1250000026775524</v>
      </c>
      <c r="H1106">
        <f t="shared" si="224"/>
        <v>0.8000000171363354</v>
      </c>
      <c r="I1106" s="2">
        <f t="shared" si="225"/>
        <v>9.5491486990704089E-2</v>
      </c>
      <c r="J1106" s="2">
        <f>VLOOKUP(A1106,'Meter Scaling'!A:B,2,FALSE)</f>
        <v>10</v>
      </c>
      <c r="K1106">
        <f t="shared" ca="1" si="226"/>
        <v>0.64934211153678789</v>
      </c>
      <c r="L1106">
        <f t="shared" ca="1" si="227"/>
        <v>0.64934211153678789</v>
      </c>
      <c r="M1106">
        <f t="shared" ca="1" si="228"/>
        <v>0.16233552788419697</v>
      </c>
      <c r="N1106">
        <f t="shared" ca="1" si="229"/>
        <v>6.4934211153678784E-2</v>
      </c>
    </row>
    <row r="1107" spans="1:14" x14ac:dyDescent="0.25">
      <c r="A1107">
        <f t="shared" si="230"/>
        <v>1</v>
      </c>
      <c r="B1107" s="1">
        <f t="shared" si="231"/>
        <v>44208.510416663987</v>
      </c>
      <c r="C1107" s="1">
        <f t="shared" si="222"/>
        <v>0.51041666398668895</v>
      </c>
      <c r="D1107" s="4">
        <f t="shared" si="223"/>
        <v>44208</v>
      </c>
      <c r="E1107" s="2">
        <f t="shared" ca="1" si="232"/>
        <v>1.03</v>
      </c>
      <c r="F1107" s="2">
        <f t="shared" ca="1" si="233"/>
        <v>0.68</v>
      </c>
      <c r="G1107">
        <f t="shared" si="234"/>
        <v>0.11458333601331105</v>
      </c>
      <c r="H1107">
        <f t="shared" si="224"/>
        <v>0.73333335048519077</v>
      </c>
      <c r="I1107" s="2">
        <f t="shared" si="225"/>
        <v>0.16543467679870805</v>
      </c>
      <c r="J1107" s="2">
        <f>VLOOKUP(A1107,'Meter Scaling'!A:B,2,FALSE)</f>
        <v>10</v>
      </c>
      <c r="K1107">
        <f t="shared" ca="1" si="226"/>
        <v>1.1587044762981511</v>
      </c>
      <c r="L1107">
        <f t="shared" ca="1" si="227"/>
        <v>1.1587044762981511</v>
      </c>
      <c r="M1107">
        <f t="shared" ca="1" si="228"/>
        <v>0.28967611907453777</v>
      </c>
      <c r="N1107">
        <f t="shared" ca="1" si="229"/>
        <v>0.11249558022312148</v>
      </c>
    </row>
    <row r="1108" spans="1:14" x14ac:dyDescent="0.25">
      <c r="A1108">
        <f t="shared" si="230"/>
        <v>1</v>
      </c>
      <c r="B1108" s="1">
        <f t="shared" si="231"/>
        <v>44208.520833330651</v>
      </c>
      <c r="C1108" s="1">
        <f t="shared" si="222"/>
        <v>0.52083333065093029</v>
      </c>
      <c r="D1108" s="4">
        <f t="shared" si="223"/>
        <v>44208</v>
      </c>
      <c r="E1108" s="2">
        <f t="shared" ca="1" si="232"/>
        <v>1.04</v>
      </c>
      <c r="F1108" s="2">
        <f t="shared" ca="1" si="233"/>
        <v>0.68</v>
      </c>
      <c r="G1108">
        <f t="shared" si="234"/>
        <v>0.10416666934906971</v>
      </c>
      <c r="H1108">
        <f t="shared" si="224"/>
        <v>0.66666668383404615</v>
      </c>
      <c r="I1108" s="2">
        <f t="shared" si="225"/>
        <v>0.24999997664636397</v>
      </c>
      <c r="J1108" s="2">
        <f>VLOOKUP(A1108,'Meter Scaling'!A:B,2,FALSE)</f>
        <v>10</v>
      </c>
      <c r="K1108">
        <f t="shared" ca="1" si="226"/>
        <v>1.7679998348430861</v>
      </c>
      <c r="L1108">
        <f t="shared" ca="1" si="227"/>
        <v>1.7679998348430861</v>
      </c>
      <c r="M1108">
        <f t="shared" ca="1" si="228"/>
        <v>0.44199995871077152</v>
      </c>
      <c r="N1108">
        <f t="shared" ca="1" si="229"/>
        <v>0.16999998411952752</v>
      </c>
    </row>
    <row r="1109" spans="1:14" x14ac:dyDescent="0.25">
      <c r="A1109">
        <f t="shared" si="230"/>
        <v>1</v>
      </c>
      <c r="B1109" s="1">
        <f t="shared" si="231"/>
        <v>44208.531249997315</v>
      </c>
      <c r="C1109" s="1">
        <f t="shared" si="222"/>
        <v>0.53124999731517164</v>
      </c>
      <c r="D1109" s="4">
        <f t="shared" si="223"/>
        <v>44208</v>
      </c>
      <c r="E1109" s="2">
        <f t="shared" ca="1" si="232"/>
        <v>1.0900000000000001</v>
      </c>
      <c r="F1109" s="2">
        <f t="shared" ca="1" si="233"/>
        <v>0.68</v>
      </c>
      <c r="G1109">
        <f t="shared" si="234"/>
        <v>9.375000268482836E-2</v>
      </c>
      <c r="H1109">
        <f t="shared" si="224"/>
        <v>0.60000001718290152</v>
      </c>
      <c r="I1109" s="2">
        <f t="shared" si="225"/>
        <v>0.34549147714271367</v>
      </c>
      <c r="J1109" s="2">
        <f>VLOOKUP(A1109,'Meter Scaling'!A:B,2,FALSE)</f>
        <v>10</v>
      </c>
      <c r="K1109">
        <f t="shared" ca="1" si="226"/>
        <v>2.560782828581794</v>
      </c>
      <c r="L1109">
        <f t="shared" ca="1" si="227"/>
        <v>2.560782828581794</v>
      </c>
      <c r="M1109">
        <f t="shared" ca="1" si="228"/>
        <v>0.64019570714544849</v>
      </c>
      <c r="N1109">
        <f t="shared" ca="1" si="229"/>
        <v>0.2349342044570453</v>
      </c>
    </row>
    <row r="1110" spans="1:14" x14ac:dyDescent="0.25">
      <c r="A1110">
        <f t="shared" si="230"/>
        <v>1</v>
      </c>
      <c r="B1110" s="1">
        <f t="shared" si="231"/>
        <v>44208.541666663979</v>
      </c>
      <c r="C1110" s="1">
        <f t="shared" si="222"/>
        <v>0.54166666397941299</v>
      </c>
      <c r="D1110" s="4">
        <f t="shared" si="223"/>
        <v>44208</v>
      </c>
      <c r="E1110" s="2">
        <f t="shared" ca="1" si="232"/>
        <v>0.9</v>
      </c>
      <c r="F1110" s="2">
        <f t="shared" ca="1" si="233"/>
        <v>0.68</v>
      </c>
      <c r="G1110">
        <f t="shared" si="234"/>
        <v>8.3333336020587012E-2</v>
      </c>
      <c r="H1110">
        <f t="shared" si="224"/>
        <v>0.5333333505317569</v>
      </c>
      <c r="I1110" s="2">
        <f t="shared" si="225"/>
        <v>0.44773574149894502</v>
      </c>
      <c r="J1110" s="2">
        <f>VLOOKUP(A1110,'Meter Scaling'!A:B,2,FALSE)</f>
        <v>10</v>
      </c>
      <c r="K1110">
        <f t="shared" ca="1" si="226"/>
        <v>2.7401427379735437</v>
      </c>
      <c r="L1110">
        <f t="shared" ca="1" si="227"/>
        <v>2.7401427379735437</v>
      </c>
      <c r="M1110">
        <f t="shared" ca="1" si="228"/>
        <v>0.68503568449338592</v>
      </c>
      <c r="N1110">
        <f t="shared" ca="1" si="229"/>
        <v>0.30446030421928261</v>
      </c>
    </row>
    <row r="1111" spans="1:14" x14ac:dyDescent="0.25">
      <c r="A1111">
        <f t="shared" si="230"/>
        <v>1</v>
      </c>
      <c r="B1111" s="1">
        <f t="shared" si="231"/>
        <v>44208.552083330644</v>
      </c>
      <c r="C1111" s="1">
        <f t="shared" si="222"/>
        <v>0.55208333064365434</v>
      </c>
      <c r="D1111" s="4">
        <f t="shared" si="223"/>
        <v>44208</v>
      </c>
      <c r="E1111" s="2">
        <f t="shared" ca="1" si="232"/>
        <v>1.06</v>
      </c>
      <c r="F1111" s="2">
        <f t="shared" ca="1" si="233"/>
        <v>0.68</v>
      </c>
      <c r="G1111">
        <f t="shared" si="234"/>
        <v>7.2916669356345665E-2</v>
      </c>
      <c r="H1111">
        <f t="shared" si="224"/>
        <v>0.46666668388061228</v>
      </c>
      <c r="I1111" s="2">
        <f t="shared" si="225"/>
        <v>0.55226420474234994</v>
      </c>
      <c r="J1111" s="2">
        <f>VLOOKUP(A1111,'Meter Scaling'!A:B,2,FALSE)</f>
        <v>10</v>
      </c>
      <c r="K1111">
        <f t="shared" ca="1" si="226"/>
        <v>3.980720387782859</v>
      </c>
      <c r="L1111">
        <f t="shared" ca="1" si="227"/>
        <v>3.980720387782859</v>
      </c>
      <c r="M1111">
        <f t="shared" ca="1" si="228"/>
        <v>0.99518009694571474</v>
      </c>
      <c r="N1111">
        <f t="shared" ca="1" si="229"/>
        <v>0.37553965922479798</v>
      </c>
    </row>
    <row r="1112" spans="1:14" x14ac:dyDescent="0.25">
      <c r="A1112">
        <f t="shared" si="230"/>
        <v>1</v>
      </c>
      <c r="B1112" s="1">
        <f t="shared" si="231"/>
        <v>44208.562499997308</v>
      </c>
      <c r="C1112" s="1">
        <f t="shared" si="222"/>
        <v>0.56249999730789568</v>
      </c>
      <c r="D1112" s="4">
        <f t="shared" si="223"/>
        <v>44208</v>
      </c>
      <c r="E1112" s="2">
        <f t="shared" ca="1" si="232"/>
        <v>1.01</v>
      </c>
      <c r="F1112" s="2">
        <f t="shared" ca="1" si="233"/>
        <v>0.68</v>
      </c>
      <c r="G1112">
        <f t="shared" si="234"/>
        <v>6.2500002692104317E-2</v>
      </c>
      <c r="H1112">
        <f t="shared" si="224"/>
        <v>0.40000001722946765</v>
      </c>
      <c r="I1112" s="2">
        <f t="shared" si="225"/>
        <v>0.65450847144809465</v>
      </c>
      <c r="J1112" s="2">
        <f>VLOOKUP(A1112,'Meter Scaling'!A:B,2,FALSE)</f>
        <v>10</v>
      </c>
      <c r="K1112">
        <f t="shared" ca="1" si="226"/>
        <v>4.4951641819055146</v>
      </c>
      <c r="L1112">
        <f t="shared" ca="1" si="227"/>
        <v>4.4951641819055146</v>
      </c>
      <c r="M1112">
        <f t="shared" ca="1" si="228"/>
        <v>1.1237910454763786</v>
      </c>
      <c r="N1112">
        <f t="shared" ca="1" si="229"/>
        <v>0.44506576058470437</v>
      </c>
    </row>
    <row r="1113" spans="1:14" x14ac:dyDescent="0.25">
      <c r="A1113">
        <f t="shared" si="230"/>
        <v>1</v>
      </c>
      <c r="B1113" s="1">
        <f t="shared" si="231"/>
        <v>44208.572916663972</v>
      </c>
      <c r="C1113" s="1">
        <f t="shared" si="222"/>
        <v>0.57291666397213703</v>
      </c>
      <c r="D1113" s="4">
        <f t="shared" si="223"/>
        <v>44208</v>
      </c>
      <c r="E1113" s="2">
        <f t="shared" ca="1" si="232"/>
        <v>0.99</v>
      </c>
      <c r="F1113" s="2">
        <f t="shared" ca="1" si="233"/>
        <v>0.68</v>
      </c>
      <c r="G1113">
        <f t="shared" si="234"/>
        <v>5.208333602786297E-2</v>
      </c>
      <c r="H1113">
        <f t="shared" si="224"/>
        <v>0.33333335057832303</v>
      </c>
      <c r="I1113" s="2">
        <f t="shared" si="225"/>
        <v>0.7499999765407861</v>
      </c>
      <c r="J1113" s="2">
        <f>VLOOKUP(A1113,'Meter Scaling'!A:B,2,FALSE)</f>
        <v>10</v>
      </c>
      <c r="K1113">
        <f t="shared" ca="1" si="226"/>
        <v>5.0489998420725719</v>
      </c>
      <c r="L1113">
        <f t="shared" ca="1" si="227"/>
        <v>5.0489998420725719</v>
      </c>
      <c r="M1113">
        <f t="shared" ca="1" si="228"/>
        <v>1.262249960518143</v>
      </c>
      <c r="N1113">
        <f t="shared" ca="1" si="229"/>
        <v>0.50999998404773461</v>
      </c>
    </row>
    <row r="1114" spans="1:14" x14ac:dyDescent="0.25">
      <c r="A1114">
        <f t="shared" si="230"/>
        <v>1</v>
      </c>
      <c r="B1114" s="1">
        <f t="shared" si="231"/>
        <v>44208.583333330636</v>
      </c>
      <c r="C1114" s="1">
        <f t="shared" si="222"/>
        <v>0.58333333063637838</v>
      </c>
      <c r="D1114" s="4">
        <f t="shared" si="223"/>
        <v>44208</v>
      </c>
      <c r="E1114" s="2">
        <f t="shared" ca="1" si="232"/>
        <v>0.95</v>
      </c>
      <c r="F1114" s="2">
        <f t="shared" ca="1" si="233"/>
        <v>0.68</v>
      </c>
      <c r="G1114">
        <f t="shared" si="234"/>
        <v>4.1666669363621622E-2</v>
      </c>
      <c r="H1114">
        <f t="shared" si="224"/>
        <v>0.26666668392717841</v>
      </c>
      <c r="I1114" s="2">
        <f t="shared" si="225"/>
        <v>0.83456528303072997</v>
      </c>
      <c r="J1114" s="2">
        <f>VLOOKUP(A1114,'Meter Scaling'!A:B,2,FALSE)</f>
        <v>10</v>
      </c>
      <c r="K1114">
        <f t="shared" ca="1" si="226"/>
        <v>5.3912917283785156</v>
      </c>
      <c r="L1114">
        <f t="shared" ca="1" si="227"/>
        <v>5.3912917283785156</v>
      </c>
      <c r="M1114">
        <f t="shared" ca="1" si="228"/>
        <v>1.3478229320946289</v>
      </c>
      <c r="N1114">
        <f t="shared" ca="1" si="229"/>
        <v>0.56750439246089646</v>
      </c>
    </row>
    <row r="1115" spans="1:14" x14ac:dyDescent="0.25">
      <c r="A1115">
        <f t="shared" si="230"/>
        <v>1</v>
      </c>
      <c r="B1115" s="1">
        <f t="shared" si="231"/>
        <v>44208.593749997301</v>
      </c>
      <c r="C1115" s="1">
        <f t="shared" si="222"/>
        <v>0.59374999730061973</v>
      </c>
      <c r="D1115" s="4">
        <f t="shared" si="223"/>
        <v>44208</v>
      </c>
      <c r="E1115" s="2">
        <f t="shared" ca="1" si="232"/>
        <v>1.07</v>
      </c>
      <c r="F1115" s="2">
        <f t="shared" ca="1" si="233"/>
        <v>0.68</v>
      </c>
      <c r="G1115">
        <f t="shared" si="234"/>
        <v>3.1250002699380275E-2</v>
      </c>
      <c r="H1115">
        <f t="shared" si="224"/>
        <v>0.20000001727603375</v>
      </c>
      <c r="I1115" s="2">
        <f t="shared" si="225"/>
        <v>0.90450848123666816</v>
      </c>
      <c r="J1115" s="2">
        <f>VLOOKUP(A1115,'Meter Scaling'!A:B,2,FALSE)</f>
        <v>10</v>
      </c>
      <c r="K1115">
        <f t="shared" ca="1" si="226"/>
        <v>6.5812037094779985</v>
      </c>
      <c r="L1115">
        <f t="shared" ca="1" si="227"/>
        <v>6.5812037094779985</v>
      </c>
      <c r="M1115">
        <f t="shared" ca="1" si="228"/>
        <v>1.6453009273694996</v>
      </c>
      <c r="N1115">
        <f t="shared" ca="1" si="229"/>
        <v>0.61506576724093442</v>
      </c>
    </row>
    <row r="1116" spans="1:14" x14ac:dyDescent="0.25">
      <c r="A1116">
        <f t="shared" si="230"/>
        <v>1</v>
      </c>
      <c r="B1116" s="1">
        <f t="shared" si="231"/>
        <v>44208.604166663965</v>
      </c>
      <c r="C1116" s="1">
        <f t="shared" si="222"/>
        <v>0.60416666396486107</v>
      </c>
      <c r="D1116" s="4">
        <f t="shared" si="223"/>
        <v>44208</v>
      </c>
      <c r="E1116" s="2">
        <f t="shared" ca="1" si="232"/>
        <v>0.9</v>
      </c>
      <c r="F1116" s="2">
        <f t="shared" ca="1" si="233"/>
        <v>0.68</v>
      </c>
      <c r="G1116">
        <f t="shared" si="234"/>
        <v>2.0833336035138927E-2</v>
      </c>
      <c r="H1116">
        <f t="shared" si="224"/>
        <v>0.13333335062488913</v>
      </c>
      <c r="I1116" s="2">
        <f t="shared" si="225"/>
        <v>0.95677271777371742</v>
      </c>
      <c r="J1116" s="2">
        <f>VLOOKUP(A1116,'Meter Scaling'!A:B,2,FALSE)</f>
        <v>10</v>
      </c>
      <c r="K1116">
        <f t="shared" ca="1" si="226"/>
        <v>5.8554490327751516</v>
      </c>
      <c r="L1116">
        <f t="shared" ca="1" si="227"/>
        <v>5.8554490327751516</v>
      </c>
      <c r="M1116">
        <f t="shared" ca="1" si="228"/>
        <v>1.4638622581937879</v>
      </c>
      <c r="N1116">
        <f t="shared" ca="1" si="229"/>
        <v>0.65060544808612786</v>
      </c>
    </row>
    <row r="1117" spans="1:14" x14ac:dyDescent="0.25">
      <c r="A1117">
        <f t="shared" si="230"/>
        <v>1</v>
      </c>
      <c r="B1117" s="1">
        <f t="shared" si="231"/>
        <v>44208.614583330629</v>
      </c>
      <c r="C1117" s="1">
        <f t="shared" si="222"/>
        <v>0.61458333062910242</v>
      </c>
      <c r="D1117" s="4">
        <f t="shared" si="223"/>
        <v>44208</v>
      </c>
      <c r="E1117" s="2">
        <f t="shared" ca="1" si="232"/>
        <v>1.05</v>
      </c>
      <c r="F1117" s="2">
        <f t="shared" ca="1" si="233"/>
        <v>0.68</v>
      </c>
      <c r="G1117">
        <f t="shared" si="234"/>
        <v>1.041666937089758E-2</v>
      </c>
      <c r="H1117">
        <f t="shared" si="224"/>
        <v>6.6666683973744506E-2</v>
      </c>
      <c r="I1117" s="2">
        <f t="shared" si="225"/>
        <v>0.98907379471463686</v>
      </c>
      <c r="J1117" s="2">
        <f>VLOOKUP(A1117,'Meter Scaling'!A:B,2,FALSE)</f>
        <v>10</v>
      </c>
      <c r="K1117">
        <f t="shared" ca="1" si="226"/>
        <v>7.0619868942625077</v>
      </c>
      <c r="L1117">
        <f t="shared" ca="1" si="227"/>
        <v>7.0619868942625077</v>
      </c>
      <c r="M1117">
        <f t="shared" ca="1" si="228"/>
        <v>1.7654967235656269</v>
      </c>
      <c r="N1117">
        <f t="shared" ca="1" si="229"/>
        <v>0.67257018040595307</v>
      </c>
    </row>
    <row r="1118" spans="1:14" x14ac:dyDescent="0.25">
      <c r="A1118">
        <f t="shared" si="230"/>
        <v>1</v>
      </c>
      <c r="B1118" s="1">
        <f t="shared" si="231"/>
        <v>44208.624999997293</v>
      </c>
      <c r="C1118" s="1">
        <f t="shared" si="222"/>
        <v>0.62499999729334377</v>
      </c>
      <c r="D1118" s="4">
        <f t="shared" si="223"/>
        <v>44208</v>
      </c>
      <c r="E1118" s="2">
        <f t="shared" ca="1" si="232"/>
        <v>0.98</v>
      </c>
      <c r="F1118" s="2">
        <f t="shared" ca="1" si="233"/>
        <v>0.68</v>
      </c>
      <c r="G1118">
        <f t="shared" si="234"/>
        <v>2.7066562324762344E-9</v>
      </c>
      <c r="H1118">
        <f t="shared" si="224"/>
        <v>1.7322599887847902E-8</v>
      </c>
      <c r="I1118" s="2">
        <f t="shared" si="225"/>
        <v>0.99999999999999933</v>
      </c>
      <c r="J1118" s="2">
        <f>VLOOKUP(A1118,'Meter Scaling'!A:B,2,FALSE)</f>
        <v>10</v>
      </c>
      <c r="K1118">
        <f t="shared" ca="1" si="226"/>
        <v>6.6639999999999953</v>
      </c>
      <c r="L1118">
        <f t="shared" ca="1" si="227"/>
        <v>6.6639999999999953</v>
      </c>
      <c r="M1118">
        <f t="shared" ca="1" si="228"/>
        <v>1.6659999999999988</v>
      </c>
      <c r="N1118">
        <f t="shared" ca="1" si="229"/>
        <v>0.6799999999999996</v>
      </c>
    </row>
    <row r="1119" spans="1:14" x14ac:dyDescent="0.25">
      <c r="A1119">
        <f t="shared" si="230"/>
        <v>1</v>
      </c>
      <c r="B1119" s="1">
        <f t="shared" si="231"/>
        <v>44208.635416663958</v>
      </c>
      <c r="C1119" s="1">
        <f t="shared" si="222"/>
        <v>0.63541666395758511</v>
      </c>
      <c r="D1119" s="4">
        <f t="shared" si="223"/>
        <v>44208</v>
      </c>
      <c r="E1119" s="2">
        <f t="shared" ca="1" si="232"/>
        <v>1.06</v>
      </c>
      <c r="F1119" s="2">
        <f t="shared" ca="1" si="233"/>
        <v>0.68</v>
      </c>
      <c r="G1119">
        <f t="shared" si="234"/>
        <v>1.0416663957585115E-2</v>
      </c>
      <c r="H1119">
        <f t="shared" si="224"/>
        <v>6.6666649328544741E-2</v>
      </c>
      <c r="I1119" s="2">
        <f t="shared" si="225"/>
        <v>0.98907380602930595</v>
      </c>
      <c r="J1119" s="2">
        <f>VLOOKUP(A1119,'Meter Scaling'!A:B,2,FALSE)</f>
        <v>10</v>
      </c>
      <c r="K1119">
        <f t="shared" ca="1" si="226"/>
        <v>7.1292439938592373</v>
      </c>
      <c r="L1119">
        <f t="shared" ca="1" si="227"/>
        <v>7.1292439938592373</v>
      </c>
      <c r="M1119">
        <f t="shared" ca="1" si="228"/>
        <v>1.7823109984648093</v>
      </c>
      <c r="N1119">
        <f t="shared" ca="1" si="229"/>
        <v>0.67257018809992808</v>
      </c>
    </row>
    <row r="1120" spans="1:14" x14ac:dyDescent="0.25">
      <c r="A1120">
        <f t="shared" si="230"/>
        <v>1</v>
      </c>
      <c r="B1120" s="1">
        <f t="shared" si="231"/>
        <v>44208.645833330622</v>
      </c>
      <c r="C1120" s="1">
        <f t="shared" si="222"/>
        <v>0.64583333062182646</v>
      </c>
      <c r="D1120" s="4">
        <f t="shared" si="223"/>
        <v>44208</v>
      </c>
      <c r="E1120" s="2">
        <f t="shared" ca="1" si="232"/>
        <v>0.97</v>
      </c>
      <c r="F1120" s="2">
        <f t="shared" ca="1" si="233"/>
        <v>0.68</v>
      </c>
      <c r="G1120">
        <f t="shared" si="234"/>
        <v>2.0833330621826462E-2</v>
      </c>
      <c r="H1120">
        <f t="shared" si="224"/>
        <v>0.13333331597968937</v>
      </c>
      <c r="I1120" s="2">
        <f t="shared" si="225"/>
        <v>0.95677273990855027</v>
      </c>
      <c r="J1120" s="2">
        <f>VLOOKUP(A1120,'Meter Scaling'!A:B,2,FALSE)</f>
        <v>10</v>
      </c>
      <c r="K1120">
        <f t="shared" ca="1" si="226"/>
        <v>6.3108729924367974</v>
      </c>
      <c r="L1120">
        <f t="shared" ca="1" si="227"/>
        <v>6.3108729924367974</v>
      </c>
      <c r="M1120">
        <f t="shared" ca="1" si="228"/>
        <v>1.5777182481091994</v>
      </c>
      <c r="N1120">
        <f t="shared" ca="1" si="229"/>
        <v>0.6506054631378142</v>
      </c>
    </row>
    <row r="1121" spans="1:14" x14ac:dyDescent="0.25">
      <c r="A1121">
        <f t="shared" si="230"/>
        <v>1</v>
      </c>
      <c r="B1121" s="1">
        <f t="shared" si="231"/>
        <v>44208.656249997286</v>
      </c>
      <c r="C1121" s="1">
        <f t="shared" si="222"/>
        <v>0.65624999728606781</v>
      </c>
      <c r="D1121" s="4">
        <f t="shared" si="223"/>
        <v>44208</v>
      </c>
      <c r="E1121" s="2">
        <f t="shared" ca="1" si="232"/>
        <v>0.9</v>
      </c>
      <c r="F1121" s="2">
        <f t="shared" ca="1" si="233"/>
        <v>0.68</v>
      </c>
      <c r="G1121">
        <f t="shared" si="234"/>
        <v>3.124999728606781E-2</v>
      </c>
      <c r="H1121">
        <f t="shared" si="224"/>
        <v>0.19999998263083399</v>
      </c>
      <c r="I1121" s="2">
        <f t="shared" si="225"/>
        <v>0.90450851322426629</v>
      </c>
      <c r="J1121" s="2">
        <f>VLOOKUP(A1121,'Meter Scaling'!A:B,2,FALSE)</f>
        <v>10</v>
      </c>
      <c r="K1121">
        <f t="shared" ca="1" si="226"/>
        <v>5.5355921009325106</v>
      </c>
      <c r="L1121">
        <f t="shared" ca="1" si="227"/>
        <v>5.5355921009325106</v>
      </c>
      <c r="M1121">
        <f t="shared" ca="1" si="228"/>
        <v>1.3838980252331277</v>
      </c>
      <c r="N1121">
        <f t="shared" ca="1" si="229"/>
        <v>0.61506578899250108</v>
      </c>
    </row>
    <row r="1122" spans="1:14" x14ac:dyDescent="0.25">
      <c r="A1122">
        <f t="shared" si="230"/>
        <v>1</v>
      </c>
      <c r="B1122" s="1">
        <f t="shared" si="231"/>
        <v>44208.66666666395</v>
      </c>
      <c r="C1122" s="1">
        <f t="shared" si="222"/>
        <v>0.66666666395030916</v>
      </c>
      <c r="D1122" s="4">
        <f t="shared" si="223"/>
        <v>44208</v>
      </c>
      <c r="E1122" s="2">
        <f t="shared" ca="1" si="232"/>
        <v>0.91</v>
      </c>
      <c r="F1122" s="2">
        <f t="shared" ca="1" si="233"/>
        <v>0.68</v>
      </c>
      <c r="G1122">
        <f t="shared" si="234"/>
        <v>4.1666663950309157E-2</v>
      </c>
      <c r="H1122">
        <f t="shared" si="224"/>
        <v>0.26666664928197858</v>
      </c>
      <c r="I1122" s="2">
        <f t="shared" si="225"/>
        <v>0.83456532347308199</v>
      </c>
      <c r="J1122" s="2">
        <f>VLOOKUP(A1122,'Meter Scaling'!A:B,2,FALSE)</f>
        <v>10</v>
      </c>
      <c r="K1122">
        <f t="shared" ca="1" si="226"/>
        <v>5.1642902216514317</v>
      </c>
      <c r="L1122">
        <f t="shared" ca="1" si="227"/>
        <v>5.1642902216514317</v>
      </c>
      <c r="M1122">
        <f t="shared" ca="1" si="228"/>
        <v>1.2910725554128579</v>
      </c>
      <c r="N1122">
        <f t="shared" ca="1" si="229"/>
        <v>0.56750441996169576</v>
      </c>
    </row>
    <row r="1123" spans="1:14" x14ac:dyDescent="0.25">
      <c r="A1123">
        <f t="shared" si="230"/>
        <v>1</v>
      </c>
      <c r="B1123" s="1">
        <f t="shared" si="231"/>
        <v>44208.677083330615</v>
      </c>
      <c r="C1123" s="1">
        <f t="shared" si="222"/>
        <v>0.6770833306145505</v>
      </c>
      <c r="D1123" s="4">
        <f t="shared" si="223"/>
        <v>44208</v>
      </c>
      <c r="E1123" s="2">
        <f t="shared" ca="1" si="232"/>
        <v>1.08</v>
      </c>
      <c r="F1123" s="2">
        <f t="shared" ca="1" si="233"/>
        <v>0.68</v>
      </c>
      <c r="G1123">
        <f t="shared" si="234"/>
        <v>5.2083330614550505E-2</v>
      </c>
      <c r="H1123">
        <f t="shared" si="224"/>
        <v>0.33333331593312321</v>
      </c>
      <c r="I1123" s="2">
        <f t="shared" si="225"/>
        <v>0.75000002367036722</v>
      </c>
      <c r="J1123" s="2">
        <f>VLOOKUP(A1123,'Meter Scaling'!A:B,2,FALSE)</f>
        <v>10</v>
      </c>
      <c r="K1123">
        <f t="shared" ca="1" si="226"/>
        <v>5.5080001738351765</v>
      </c>
      <c r="L1123">
        <f t="shared" ca="1" si="227"/>
        <v>5.5080001738351765</v>
      </c>
      <c r="M1123">
        <f t="shared" ca="1" si="228"/>
        <v>1.3770000434587941</v>
      </c>
      <c r="N1123">
        <f t="shared" ca="1" si="229"/>
        <v>0.51000001609584977</v>
      </c>
    </row>
    <row r="1124" spans="1:14" x14ac:dyDescent="0.25">
      <c r="A1124">
        <f t="shared" si="230"/>
        <v>1</v>
      </c>
      <c r="B1124" s="1">
        <f t="shared" si="231"/>
        <v>44208.687499997279</v>
      </c>
      <c r="C1124" s="1">
        <f t="shared" si="222"/>
        <v>0.68749999727879185</v>
      </c>
      <c r="D1124" s="4">
        <f t="shared" si="223"/>
        <v>44208</v>
      </c>
      <c r="E1124" s="2">
        <f t="shared" ca="1" si="232"/>
        <v>0.97</v>
      </c>
      <c r="F1124" s="2">
        <f t="shared" ca="1" si="233"/>
        <v>0.68</v>
      </c>
      <c r="G1124">
        <f t="shared" si="234"/>
        <v>6.2499997278791852E-2</v>
      </c>
      <c r="H1124">
        <f t="shared" si="224"/>
        <v>0.39999998258426783</v>
      </c>
      <c r="I1124" s="2">
        <f t="shared" si="225"/>
        <v>0.65450852320511588</v>
      </c>
      <c r="J1124" s="2">
        <f>VLOOKUP(A1124,'Meter Scaling'!A:B,2,FALSE)</f>
        <v>10</v>
      </c>
      <c r="K1124">
        <f t="shared" ca="1" si="226"/>
        <v>4.3171382190609444</v>
      </c>
      <c r="L1124">
        <f t="shared" ca="1" si="227"/>
        <v>4.3171382190609444</v>
      </c>
      <c r="M1124">
        <f t="shared" ca="1" si="228"/>
        <v>1.0792845547652361</v>
      </c>
      <c r="N1124">
        <f t="shared" ca="1" si="229"/>
        <v>0.4450657957794788</v>
      </c>
    </row>
    <row r="1125" spans="1:14" x14ac:dyDescent="0.25">
      <c r="A1125">
        <f t="shared" si="230"/>
        <v>1</v>
      </c>
      <c r="B1125" s="1">
        <f t="shared" si="231"/>
        <v>44208.697916663943</v>
      </c>
      <c r="C1125" s="1">
        <f t="shared" si="222"/>
        <v>0.6979166639430332</v>
      </c>
      <c r="D1125" s="4">
        <f t="shared" si="223"/>
        <v>44208</v>
      </c>
      <c r="E1125" s="2">
        <f t="shared" ca="1" si="232"/>
        <v>0.9</v>
      </c>
      <c r="F1125" s="2">
        <f t="shared" ca="1" si="233"/>
        <v>0.68</v>
      </c>
      <c r="G1125">
        <f t="shared" si="234"/>
        <v>7.29166639430332E-2</v>
      </c>
      <c r="H1125">
        <f t="shared" si="224"/>
        <v>0.46666664923541246</v>
      </c>
      <c r="I1125" s="2">
        <f t="shared" si="225"/>
        <v>0.55226425886478114</v>
      </c>
      <c r="J1125" s="2">
        <f>VLOOKUP(A1125,'Meter Scaling'!A:B,2,FALSE)</f>
        <v>10</v>
      </c>
      <c r="K1125">
        <f t="shared" ca="1" si="226"/>
        <v>3.3798572642524611</v>
      </c>
      <c r="L1125">
        <f t="shared" ca="1" si="227"/>
        <v>3.3798572642524611</v>
      </c>
      <c r="M1125">
        <f t="shared" ca="1" si="228"/>
        <v>0.84496431606311528</v>
      </c>
      <c r="N1125">
        <f t="shared" ca="1" si="229"/>
        <v>0.37553969602805121</v>
      </c>
    </row>
    <row r="1126" spans="1:14" x14ac:dyDescent="0.25">
      <c r="A1126">
        <f t="shared" si="230"/>
        <v>1</v>
      </c>
      <c r="B1126" s="1">
        <f t="shared" si="231"/>
        <v>44208.708333330607</v>
      </c>
      <c r="C1126" s="1">
        <f t="shared" si="222"/>
        <v>0.70833333060727455</v>
      </c>
      <c r="D1126" s="4">
        <f t="shared" si="223"/>
        <v>44208</v>
      </c>
      <c r="E1126" s="2">
        <f t="shared" ca="1" si="232"/>
        <v>1.0900000000000001</v>
      </c>
      <c r="F1126" s="2">
        <f t="shared" ca="1" si="233"/>
        <v>0.68</v>
      </c>
      <c r="G1126">
        <f t="shared" si="234"/>
        <v>8.3333330607274547E-2</v>
      </c>
      <c r="H1126">
        <f t="shared" si="224"/>
        <v>0.53333331588655708</v>
      </c>
      <c r="I1126" s="2">
        <f t="shared" si="225"/>
        <v>0.44773579562137611</v>
      </c>
      <c r="J1126" s="2">
        <f>VLOOKUP(A1126,'Meter Scaling'!A:B,2,FALSE)</f>
        <v>10</v>
      </c>
      <c r="K1126">
        <f t="shared" ca="1" si="226"/>
        <v>3.3186177171456399</v>
      </c>
      <c r="L1126">
        <f t="shared" ca="1" si="227"/>
        <v>3.3186177171456399</v>
      </c>
      <c r="M1126">
        <f t="shared" ca="1" si="228"/>
        <v>0.82965442928640998</v>
      </c>
      <c r="N1126">
        <f t="shared" ca="1" si="229"/>
        <v>0.30446034102253577</v>
      </c>
    </row>
    <row r="1127" spans="1:14" x14ac:dyDescent="0.25">
      <c r="A1127">
        <f t="shared" si="230"/>
        <v>1</v>
      </c>
      <c r="B1127" s="1">
        <f t="shared" si="231"/>
        <v>44208.718749997272</v>
      </c>
      <c r="C1127" s="1">
        <f t="shared" si="222"/>
        <v>0.71874999727151589</v>
      </c>
      <c r="D1127" s="4">
        <f t="shared" si="223"/>
        <v>44208</v>
      </c>
      <c r="E1127" s="2">
        <f t="shared" ca="1" si="232"/>
        <v>0.96</v>
      </c>
      <c r="F1127" s="2">
        <f t="shared" ca="1" si="233"/>
        <v>0.68</v>
      </c>
      <c r="G1127">
        <f t="shared" si="234"/>
        <v>9.3749997271515895E-2</v>
      </c>
      <c r="H1127">
        <f t="shared" si="224"/>
        <v>0.5999999825377017</v>
      </c>
      <c r="I1127" s="2">
        <f t="shared" si="225"/>
        <v>0.34549152889973483</v>
      </c>
      <c r="J1127" s="2">
        <f>VLOOKUP(A1127,'Meter Scaling'!A:B,2,FALSE)</f>
        <v>10</v>
      </c>
      <c r="K1127">
        <f t="shared" ca="1" si="226"/>
        <v>2.2553687006574692</v>
      </c>
      <c r="L1127">
        <f t="shared" ca="1" si="227"/>
        <v>2.2553687006574692</v>
      </c>
      <c r="M1127">
        <f t="shared" ca="1" si="228"/>
        <v>0.5638421751643673</v>
      </c>
      <c r="N1127">
        <f t="shared" ca="1" si="229"/>
        <v>0.2349342396518197</v>
      </c>
    </row>
    <row r="1128" spans="1:14" x14ac:dyDescent="0.25">
      <c r="A1128">
        <f t="shared" si="230"/>
        <v>1</v>
      </c>
      <c r="B1128" s="1">
        <f t="shared" si="231"/>
        <v>44208.729166663936</v>
      </c>
      <c r="C1128" s="1">
        <f t="shared" si="222"/>
        <v>0.72916666393575724</v>
      </c>
      <c r="D1128" s="4">
        <f t="shared" si="223"/>
        <v>44208</v>
      </c>
      <c r="E1128" s="2">
        <f t="shared" ca="1" si="232"/>
        <v>0.98</v>
      </c>
      <c r="F1128" s="2">
        <f t="shared" ca="1" si="233"/>
        <v>0.68</v>
      </c>
      <c r="G1128">
        <f t="shared" si="234"/>
        <v>0.10416666393575724</v>
      </c>
      <c r="H1128">
        <f t="shared" si="224"/>
        <v>0.66666664918884633</v>
      </c>
      <c r="I1128" s="2">
        <f t="shared" si="225"/>
        <v>0.25000002377594499</v>
      </c>
      <c r="J1128" s="2">
        <f>VLOOKUP(A1128,'Meter Scaling'!A:B,2,FALSE)</f>
        <v>10</v>
      </c>
      <c r="K1128">
        <f t="shared" ca="1" si="226"/>
        <v>1.6660001584428974</v>
      </c>
      <c r="L1128">
        <f t="shared" ca="1" si="227"/>
        <v>1.6660001584428974</v>
      </c>
      <c r="M1128">
        <f t="shared" ca="1" si="228"/>
        <v>0.41650003961072435</v>
      </c>
      <c r="N1128">
        <f t="shared" ca="1" si="229"/>
        <v>0.1700000161676426</v>
      </c>
    </row>
    <row r="1129" spans="1:14" x14ac:dyDescent="0.25">
      <c r="A1129">
        <f t="shared" si="230"/>
        <v>1</v>
      </c>
      <c r="B1129" s="1">
        <f t="shared" si="231"/>
        <v>44208.7395833306</v>
      </c>
      <c r="C1129" s="1">
        <f t="shared" si="222"/>
        <v>0.73958333059999859</v>
      </c>
      <c r="D1129" s="4">
        <f t="shared" si="223"/>
        <v>44208</v>
      </c>
      <c r="E1129" s="2">
        <f t="shared" ca="1" si="232"/>
        <v>1.0900000000000001</v>
      </c>
      <c r="F1129" s="2">
        <f t="shared" ca="1" si="233"/>
        <v>0.68</v>
      </c>
      <c r="G1129">
        <f t="shared" si="234"/>
        <v>0.11458333059999859</v>
      </c>
      <c r="H1129">
        <f t="shared" si="224"/>
        <v>0.73333331583999095</v>
      </c>
      <c r="I1129" s="2">
        <f t="shared" si="225"/>
        <v>0.16543471724106007</v>
      </c>
      <c r="J1129" s="2">
        <f>VLOOKUP(A1129,'Meter Scaling'!A:B,2,FALSE)</f>
        <v>10</v>
      </c>
      <c r="K1129">
        <f t="shared" ca="1" si="226"/>
        <v>1.2262021241907375</v>
      </c>
      <c r="L1129">
        <f t="shared" ca="1" si="227"/>
        <v>1.2262021241907375</v>
      </c>
      <c r="M1129">
        <f t="shared" ca="1" si="228"/>
        <v>0.30655053104768437</v>
      </c>
      <c r="N1129">
        <f t="shared" ca="1" si="229"/>
        <v>0.11249560772392085</v>
      </c>
    </row>
    <row r="1130" spans="1:14" x14ac:dyDescent="0.25">
      <c r="A1130">
        <f t="shared" si="230"/>
        <v>1</v>
      </c>
      <c r="B1130" s="1">
        <f t="shared" si="231"/>
        <v>44208.749999997264</v>
      </c>
      <c r="C1130" s="1">
        <f t="shared" si="222"/>
        <v>0.74999999726423994</v>
      </c>
      <c r="D1130" s="4">
        <f t="shared" si="223"/>
        <v>44208</v>
      </c>
      <c r="E1130" s="2">
        <f t="shared" ca="1" si="232"/>
        <v>1</v>
      </c>
      <c r="F1130" s="2">
        <f t="shared" ca="1" si="233"/>
        <v>0.68</v>
      </c>
      <c r="G1130">
        <f t="shared" si="234"/>
        <v>0.12499999726423994</v>
      </c>
      <c r="H1130">
        <f t="shared" si="224"/>
        <v>0.79999998249113558</v>
      </c>
      <c r="I1130" s="2">
        <f t="shared" si="225"/>
        <v>9.5491518978302437E-2</v>
      </c>
      <c r="J1130" s="2">
        <f>VLOOKUP(A1130,'Meter Scaling'!A:B,2,FALSE)</f>
        <v>10</v>
      </c>
      <c r="K1130">
        <f t="shared" ca="1" si="226"/>
        <v>0.6493423290524567</v>
      </c>
      <c r="L1130">
        <f t="shared" ca="1" si="227"/>
        <v>0.6493423290524567</v>
      </c>
      <c r="M1130">
        <f t="shared" ca="1" si="228"/>
        <v>0.16233558226311418</v>
      </c>
      <c r="N1130">
        <f t="shared" ca="1" si="229"/>
        <v>6.4934232905245665E-2</v>
      </c>
    </row>
    <row r="1131" spans="1:14" x14ac:dyDescent="0.25">
      <c r="A1131">
        <f t="shared" si="230"/>
        <v>1</v>
      </c>
      <c r="B1131" s="1">
        <f t="shared" si="231"/>
        <v>44208.760416663928</v>
      </c>
      <c r="C1131" s="1">
        <f t="shared" si="222"/>
        <v>0.76041666392848128</v>
      </c>
      <c r="D1131" s="4">
        <f t="shared" si="223"/>
        <v>44208</v>
      </c>
      <c r="E1131" s="2">
        <f t="shared" ca="1" si="232"/>
        <v>0.97</v>
      </c>
      <c r="F1131" s="2">
        <f t="shared" ca="1" si="233"/>
        <v>0.68</v>
      </c>
      <c r="G1131">
        <f t="shared" si="234"/>
        <v>0.13541666392848128</v>
      </c>
      <c r="H1131">
        <f t="shared" si="224"/>
        <v>0.8666666491422802</v>
      </c>
      <c r="I1131" s="2">
        <f t="shared" si="225"/>
        <v>4.3227282375038201E-2</v>
      </c>
      <c r="J1131" s="2">
        <f>VLOOKUP(A1131,'Meter Scaling'!A:B,2,FALSE)</f>
        <v>10</v>
      </c>
      <c r="K1131">
        <f t="shared" ca="1" si="226"/>
        <v>0.28512715454575199</v>
      </c>
      <c r="L1131">
        <f t="shared" ca="1" si="227"/>
        <v>0.28512715454575199</v>
      </c>
      <c r="M1131">
        <f t="shared" ca="1" si="228"/>
        <v>7.1281788636437998E-2</v>
      </c>
      <c r="N1131">
        <f t="shared" ca="1" si="229"/>
        <v>2.9394552015025978E-2</v>
      </c>
    </row>
    <row r="1132" spans="1:14" x14ac:dyDescent="0.25">
      <c r="A1132">
        <f t="shared" si="230"/>
        <v>1</v>
      </c>
      <c r="B1132" s="1">
        <f t="shared" si="231"/>
        <v>44208.770833330593</v>
      </c>
      <c r="C1132" s="1">
        <f t="shared" si="222"/>
        <v>0.77083333059272263</v>
      </c>
      <c r="D1132" s="4">
        <f t="shared" si="223"/>
        <v>44208</v>
      </c>
      <c r="E1132" s="2">
        <f t="shared" ca="1" si="232"/>
        <v>0.9</v>
      </c>
      <c r="F1132" s="2">
        <f t="shared" ca="1" si="233"/>
        <v>0.68</v>
      </c>
      <c r="G1132">
        <f t="shared" si="234"/>
        <v>0.14583333059272263</v>
      </c>
      <c r="H1132">
        <f t="shared" si="224"/>
        <v>0.93333331579342482</v>
      </c>
      <c r="I1132" s="2">
        <f t="shared" si="225"/>
        <v>1.0926205361402597E-2</v>
      </c>
      <c r="J1132" s="2">
        <f>VLOOKUP(A1132,'Meter Scaling'!A:B,2,FALSE)</f>
        <v>10</v>
      </c>
      <c r="K1132">
        <f t="shared" ca="1" si="226"/>
        <v>6.6868376811783897E-2</v>
      </c>
      <c r="L1132">
        <f t="shared" ca="1" si="227"/>
        <v>6.6868376811783897E-2</v>
      </c>
      <c r="M1132">
        <f t="shared" ca="1" si="228"/>
        <v>1.6717094202945974E-2</v>
      </c>
      <c r="N1132">
        <f t="shared" ca="1" si="229"/>
        <v>7.4298196457537663E-3</v>
      </c>
    </row>
    <row r="1133" spans="1:14" x14ac:dyDescent="0.25">
      <c r="A1133">
        <f t="shared" si="230"/>
        <v>1</v>
      </c>
      <c r="B1133" s="1">
        <f t="shared" si="231"/>
        <v>44208.781249997257</v>
      </c>
      <c r="C1133" s="1">
        <f t="shared" si="222"/>
        <v>0.78124999725696398</v>
      </c>
      <c r="D1133" s="4">
        <f t="shared" si="223"/>
        <v>44208</v>
      </c>
      <c r="E1133" s="2">
        <f t="shared" ca="1" si="232"/>
        <v>1.03</v>
      </c>
      <c r="F1133" s="2">
        <f t="shared" ca="1" si="233"/>
        <v>0.68</v>
      </c>
      <c r="G1133">
        <f t="shared" si="234"/>
        <v>0.15624999725696398</v>
      </c>
      <c r="H1133">
        <f t="shared" si="224"/>
        <v>0.99999998244456945</v>
      </c>
      <c r="I1133" s="2">
        <f t="shared" si="225"/>
        <v>7.7715611723760958E-16</v>
      </c>
      <c r="J1133" s="2">
        <f>VLOOKUP(A1133,'Meter Scaling'!A:B,2,FALSE)</f>
        <v>10</v>
      </c>
      <c r="K1133">
        <f t="shared" ca="1" si="226"/>
        <v>5.4432014451322173E-15</v>
      </c>
      <c r="L1133">
        <f t="shared" ca="1" si="227"/>
        <v>5.4432014451322173E-15</v>
      </c>
      <c r="M1133">
        <f t="shared" ca="1" si="228"/>
        <v>1.3608003612830543E-15</v>
      </c>
      <c r="N1133">
        <f t="shared" ca="1" si="229"/>
        <v>5.2846615972157459E-16</v>
      </c>
    </row>
    <row r="1134" spans="1:14" x14ac:dyDescent="0.25">
      <c r="A1134">
        <f t="shared" si="230"/>
        <v>1</v>
      </c>
      <c r="B1134" s="1">
        <f t="shared" si="231"/>
        <v>44208.791666663921</v>
      </c>
      <c r="C1134" s="1">
        <f t="shared" si="222"/>
        <v>0.79166666392120533</v>
      </c>
      <c r="D1134" s="4">
        <f t="shared" si="223"/>
        <v>44208</v>
      </c>
      <c r="E1134" s="2">
        <f t="shared" ca="1" si="232"/>
        <v>1.06</v>
      </c>
      <c r="F1134" s="2">
        <f t="shared" ca="1" si="233"/>
        <v>0.68</v>
      </c>
      <c r="G1134">
        <f t="shared" si="234"/>
        <v>0.16666666392120533</v>
      </c>
      <c r="H1134">
        <f t="shared" si="224"/>
        <v>1</v>
      </c>
      <c r="I1134" s="2">
        <f t="shared" si="225"/>
        <v>0</v>
      </c>
      <c r="J1134" s="2">
        <f>VLOOKUP(A1134,'Meter Scaling'!A:B,2,FALSE)</f>
        <v>10</v>
      </c>
      <c r="K1134">
        <f t="shared" ca="1" si="226"/>
        <v>0</v>
      </c>
      <c r="L1134">
        <f t="shared" ca="1" si="227"/>
        <v>0</v>
      </c>
      <c r="M1134">
        <f t="shared" ca="1" si="228"/>
        <v>0</v>
      </c>
      <c r="N1134">
        <f t="shared" ca="1" si="229"/>
        <v>0</v>
      </c>
    </row>
    <row r="1135" spans="1:14" x14ac:dyDescent="0.25">
      <c r="A1135">
        <f t="shared" si="230"/>
        <v>1</v>
      </c>
      <c r="B1135" s="1">
        <f t="shared" si="231"/>
        <v>44208.802083330585</v>
      </c>
      <c r="C1135" s="1">
        <f t="shared" si="222"/>
        <v>0.80208333058544667</v>
      </c>
      <c r="D1135" s="4">
        <f t="shared" si="223"/>
        <v>44208</v>
      </c>
      <c r="E1135" s="2">
        <f t="shared" ca="1" si="232"/>
        <v>0.97</v>
      </c>
      <c r="F1135" s="2">
        <f t="shared" ca="1" si="233"/>
        <v>0.68</v>
      </c>
      <c r="G1135">
        <f t="shared" si="234"/>
        <v>0.17708333058544667</v>
      </c>
      <c r="H1135">
        <f t="shared" si="224"/>
        <v>1</v>
      </c>
      <c r="I1135" s="2">
        <f t="shared" si="225"/>
        <v>0</v>
      </c>
      <c r="J1135" s="2">
        <f>VLOOKUP(A1135,'Meter Scaling'!A:B,2,FALSE)</f>
        <v>10</v>
      </c>
      <c r="K1135">
        <f t="shared" ca="1" si="226"/>
        <v>0</v>
      </c>
      <c r="L1135">
        <f t="shared" ca="1" si="227"/>
        <v>0</v>
      </c>
      <c r="M1135">
        <f t="shared" ca="1" si="228"/>
        <v>0</v>
      </c>
      <c r="N1135">
        <f t="shared" ca="1" si="229"/>
        <v>0</v>
      </c>
    </row>
    <row r="1136" spans="1:14" x14ac:dyDescent="0.25">
      <c r="A1136">
        <f t="shared" si="230"/>
        <v>1</v>
      </c>
      <c r="B1136" s="1">
        <f t="shared" si="231"/>
        <v>44208.81249999725</v>
      </c>
      <c r="C1136" s="1">
        <f t="shared" si="222"/>
        <v>0.81249999724968802</v>
      </c>
      <c r="D1136" s="4">
        <f t="shared" si="223"/>
        <v>44208</v>
      </c>
      <c r="E1136" s="2">
        <f t="shared" ca="1" si="232"/>
        <v>1.07</v>
      </c>
      <c r="F1136" s="2">
        <f t="shared" ca="1" si="233"/>
        <v>0.68</v>
      </c>
      <c r="G1136">
        <f t="shared" si="234"/>
        <v>0.18749999724968802</v>
      </c>
      <c r="H1136">
        <f t="shared" si="224"/>
        <v>1</v>
      </c>
      <c r="I1136" s="2">
        <f t="shared" si="225"/>
        <v>0</v>
      </c>
      <c r="J1136" s="2">
        <f>VLOOKUP(A1136,'Meter Scaling'!A:B,2,FALSE)</f>
        <v>10</v>
      </c>
      <c r="K1136">
        <f t="shared" ca="1" si="226"/>
        <v>0</v>
      </c>
      <c r="L1136">
        <f t="shared" ca="1" si="227"/>
        <v>0</v>
      </c>
      <c r="M1136">
        <f t="shared" ca="1" si="228"/>
        <v>0</v>
      </c>
      <c r="N1136">
        <f t="shared" ca="1" si="229"/>
        <v>0</v>
      </c>
    </row>
    <row r="1137" spans="1:14" x14ac:dyDescent="0.25">
      <c r="A1137">
        <f t="shared" si="230"/>
        <v>1</v>
      </c>
      <c r="B1137" s="1">
        <f t="shared" si="231"/>
        <v>44208.822916663914</v>
      </c>
      <c r="C1137" s="1">
        <f t="shared" si="222"/>
        <v>0.82291666391392937</v>
      </c>
      <c r="D1137" s="4">
        <f t="shared" si="223"/>
        <v>44208</v>
      </c>
      <c r="E1137" s="2">
        <f t="shared" ca="1" si="232"/>
        <v>0.96</v>
      </c>
      <c r="F1137" s="2">
        <f t="shared" ca="1" si="233"/>
        <v>0.68</v>
      </c>
      <c r="G1137">
        <f t="shared" si="234"/>
        <v>0.19791666391392937</v>
      </c>
      <c r="H1137">
        <f t="shared" si="224"/>
        <v>1</v>
      </c>
      <c r="I1137" s="2">
        <f t="shared" si="225"/>
        <v>0</v>
      </c>
      <c r="J1137" s="2">
        <f>VLOOKUP(A1137,'Meter Scaling'!A:B,2,FALSE)</f>
        <v>10</v>
      </c>
      <c r="K1137">
        <f t="shared" ca="1" si="226"/>
        <v>0</v>
      </c>
      <c r="L1137">
        <f t="shared" ca="1" si="227"/>
        <v>0</v>
      </c>
      <c r="M1137">
        <f t="shared" ca="1" si="228"/>
        <v>0</v>
      </c>
      <c r="N1137">
        <f t="shared" ca="1" si="229"/>
        <v>0</v>
      </c>
    </row>
    <row r="1138" spans="1:14" x14ac:dyDescent="0.25">
      <c r="A1138">
        <f t="shared" si="230"/>
        <v>1</v>
      </c>
      <c r="B1138" s="1">
        <f t="shared" si="231"/>
        <v>44208.833333330578</v>
      </c>
      <c r="C1138" s="1">
        <f t="shared" si="222"/>
        <v>0.83333333057817072</v>
      </c>
      <c r="D1138" s="4">
        <f t="shared" si="223"/>
        <v>44208</v>
      </c>
      <c r="E1138" s="2">
        <f t="shared" ca="1" si="232"/>
        <v>0.92</v>
      </c>
      <c r="F1138" s="2">
        <f t="shared" ca="1" si="233"/>
        <v>0.68</v>
      </c>
      <c r="G1138">
        <f t="shared" si="234"/>
        <v>0.20833333057817072</v>
      </c>
      <c r="H1138">
        <f t="shared" si="224"/>
        <v>1</v>
      </c>
      <c r="I1138" s="2">
        <f t="shared" si="225"/>
        <v>0</v>
      </c>
      <c r="J1138" s="2">
        <f>VLOOKUP(A1138,'Meter Scaling'!A:B,2,FALSE)</f>
        <v>10</v>
      </c>
      <c r="K1138">
        <f t="shared" ca="1" si="226"/>
        <v>0</v>
      </c>
      <c r="L1138">
        <f t="shared" ca="1" si="227"/>
        <v>0</v>
      </c>
      <c r="M1138">
        <f t="shared" ca="1" si="228"/>
        <v>0</v>
      </c>
      <c r="N1138">
        <f t="shared" ca="1" si="229"/>
        <v>0</v>
      </c>
    </row>
    <row r="1139" spans="1:14" x14ac:dyDescent="0.25">
      <c r="A1139">
        <f t="shared" si="230"/>
        <v>1</v>
      </c>
      <c r="B1139" s="1">
        <f t="shared" si="231"/>
        <v>44208.843749997242</v>
      </c>
      <c r="C1139" s="1">
        <f t="shared" ref="C1139:C1202" si="235">B1139-ROUNDDOWN(B1139,0)</f>
        <v>0.84374999724241206</v>
      </c>
      <c r="D1139" s="4">
        <f t="shared" si="223"/>
        <v>44208</v>
      </c>
      <c r="E1139" s="2">
        <f t="shared" ca="1" si="232"/>
        <v>0.97</v>
      </c>
      <c r="F1139" s="2">
        <f t="shared" ca="1" si="233"/>
        <v>0.68</v>
      </c>
      <c r="G1139">
        <f t="shared" si="234"/>
        <v>0.21874999724241206</v>
      </c>
      <c r="H1139">
        <f t="shared" si="224"/>
        <v>1</v>
      </c>
      <c r="I1139" s="2">
        <f t="shared" si="225"/>
        <v>0</v>
      </c>
      <c r="J1139" s="2">
        <f>VLOOKUP(A1139,'Meter Scaling'!A:B,2,FALSE)</f>
        <v>10</v>
      </c>
      <c r="K1139">
        <f t="shared" ca="1" si="226"/>
        <v>0</v>
      </c>
      <c r="L1139">
        <f t="shared" ca="1" si="227"/>
        <v>0</v>
      </c>
      <c r="M1139">
        <f t="shared" ca="1" si="228"/>
        <v>0</v>
      </c>
      <c r="N1139">
        <f t="shared" ca="1" si="229"/>
        <v>0</v>
      </c>
    </row>
    <row r="1140" spans="1:14" x14ac:dyDescent="0.25">
      <c r="A1140">
        <f t="shared" si="230"/>
        <v>1</v>
      </c>
      <c r="B1140" s="1">
        <f t="shared" si="231"/>
        <v>44208.854166663907</v>
      </c>
      <c r="C1140" s="1">
        <f t="shared" si="235"/>
        <v>0.85416666390665341</v>
      </c>
      <c r="D1140" s="4">
        <f t="shared" si="223"/>
        <v>44208</v>
      </c>
      <c r="E1140" s="2">
        <f t="shared" ca="1" si="232"/>
        <v>1.02</v>
      </c>
      <c r="F1140" s="2">
        <f t="shared" ca="1" si="233"/>
        <v>0.68</v>
      </c>
      <c r="G1140">
        <f t="shared" si="234"/>
        <v>0.22916666390665341</v>
      </c>
      <c r="H1140">
        <f t="shared" si="224"/>
        <v>1</v>
      </c>
      <c r="I1140" s="2">
        <f t="shared" si="225"/>
        <v>0</v>
      </c>
      <c r="J1140" s="2">
        <f>VLOOKUP(A1140,'Meter Scaling'!A:B,2,FALSE)</f>
        <v>10</v>
      </c>
      <c r="K1140">
        <f t="shared" ca="1" si="226"/>
        <v>0</v>
      </c>
      <c r="L1140">
        <f t="shared" ca="1" si="227"/>
        <v>0</v>
      </c>
      <c r="M1140">
        <f t="shared" ca="1" si="228"/>
        <v>0</v>
      </c>
      <c r="N1140">
        <f t="shared" ca="1" si="229"/>
        <v>0</v>
      </c>
    </row>
    <row r="1141" spans="1:14" x14ac:dyDescent="0.25">
      <c r="A1141">
        <f t="shared" si="230"/>
        <v>1</v>
      </c>
      <c r="B1141" s="1">
        <f t="shared" si="231"/>
        <v>44208.864583330571</v>
      </c>
      <c r="C1141" s="1">
        <f t="shared" si="235"/>
        <v>0.86458333057089476</v>
      </c>
      <c r="D1141" s="4">
        <f t="shared" si="223"/>
        <v>44208</v>
      </c>
      <c r="E1141" s="2">
        <f t="shared" ca="1" si="232"/>
        <v>1.1000000000000001</v>
      </c>
      <c r="F1141" s="2">
        <f t="shared" ca="1" si="233"/>
        <v>0.68</v>
      </c>
      <c r="G1141">
        <f t="shared" si="234"/>
        <v>0.23958333057089476</v>
      </c>
      <c r="H1141">
        <f t="shared" si="224"/>
        <v>1</v>
      </c>
      <c r="I1141" s="2">
        <f t="shared" si="225"/>
        <v>0</v>
      </c>
      <c r="J1141" s="2">
        <f>VLOOKUP(A1141,'Meter Scaling'!A:B,2,FALSE)</f>
        <v>10</v>
      </c>
      <c r="K1141">
        <f t="shared" ca="1" si="226"/>
        <v>0</v>
      </c>
      <c r="L1141">
        <f t="shared" ca="1" si="227"/>
        <v>0</v>
      </c>
      <c r="M1141">
        <f t="shared" ca="1" si="228"/>
        <v>0</v>
      </c>
      <c r="N1141">
        <f t="shared" ca="1" si="229"/>
        <v>0</v>
      </c>
    </row>
    <row r="1142" spans="1:14" x14ac:dyDescent="0.25">
      <c r="A1142">
        <f t="shared" si="230"/>
        <v>1</v>
      </c>
      <c r="B1142" s="1">
        <f t="shared" si="231"/>
        <v>44208.874999997235</v>
      </c>
      <c r="C1142" s="1">
        <f t="shared" si="235"/>
        <v>0.87499999723513611</v>
      </c>
      <c r="D1142" s="4">
        <f t="shared" si="223"/>
        <v>44208</v>
      </c>
      <c r="E1142" s="2">
        <f t="shared" ca="1" si="232"/>
        <v>1.03</v>
      </c>
      <c r="F1142" s="2">
        <f t="shared" ca="1" si="233"/>
        <v>0.68</v>
      </c>
      <c r="G1142">
        <f t="shared" si="234"/>
        <v>0.24999999723513611</v>
      </c>
      <c r="H1142">
        <f t="shared" si="224"/>
        <v>1</v>
      </c>
      <c r="I1142" s="2">
        <f t="shared" si="225"/>
        <v>0</v>
      </c>
      <c r="J1142" s="2">
        <f>VLOOKUP(A1142,'Meter Scaling'!A:B,2,FALSE)</f>
        <v>10</v>
      </c>
      <c r="K1142">
        <f t="shared" ca="1" si="226"/>
        <v>0</v>
      </c>
      <c r="L1142">
        <f t="shared" ca="1" si="227"/>
        <v>0</v>
      </c>
      <c r="M1142">
        <f t="shared" ca="1" si="228"/>
        <v>0</v>
      </c>
      <c r="N1142">
        <f t="shared" ca="1" si="229"/>
        <v>0</v>
      </c>
    </row>
    <row r="1143" spans="1:14" x14ac:dyDescent="0.25">
      <c r="A1143">
        <f t="shared" si="230"/>
        <v>1</v>
      </c>
      <c r="B1143" s="1">
        <f t="shared" si="231"/>
        <v>44208.885416663899</v>
      </c>
      <c r="C1143" s="1">
        <f t="shared" si="235"/>
        <v>0.88541666389937745</v>
      </c>
      <c r="D1143" s="4">
        <f t="shared" si="223"/>
        <v>44208</v>
      </c>
      <c r="E1143" s="2">
        <f t="shared" ca="1" si="232"/>
        <v>1.0900000000000001</v>
      </c>
      <c r="F1143" s="2">
        <f t="shared" ca="1" si="233"/>
        <v>0.68</v>
      </c>
      <c r="G1143">
        <f t="shared" si="234"/>
        <v>0.26041666389937745</v>
      </c>
      <c r="H1143">
        <f t="shared" si="224"/>
        <v>1</v>
      </c>
      <c r="I1143" s="2">
        <f t="shared" si="225"/>
        <v>0</v>
      </c>
      <c r="J1143" s="2">
        <f>VLOOKUP(A1143,'Meter Scaling'!A:B,2,FALSE)</f>
        <v>10</v>
      </c>
      <c r="K1143">
        <f t="shared" ca="1" si="226"/>
        <v>0</v>
      </c>
      <c r="L1143">
        <f t="shared" ca="1" si="227"/>
        <v>0</v>
      </c>
      <c r="M1143">
        <f t="shared" ca="1" si="228"/>
        <v>0</v>
      </c>
      <c r="N1143">
        <f t="shared" ca="1" si="229"/>
        <v>0</v>
      </c>
    </row>
    <row r="1144" spans="1:14" x14ac:dyDescent="0.25">
      <c r="A1144">
        <f t="shared" si="230"/>
        <v>1</v>
      </c>
      <c r="B1144" s="1">
        <f t="shared" si="231"/>
        <v>44208.895833330564</v>
      </c>
      <c r="C1144" s="1">
        <f t="shared" si="235"/>
        <v>0.8958333305636188</v>
      </c>
      <c r="D1144" s="4">
        <f t="shared" si="223"/>
        <v>44208</v>
      </c>
      <c r="E1144" s="2">
        <f t="shared" ca="1" si="232"/>
        <v>0.92</v>
      </c>
      <c r="F1144" s="2">
        <f t="shared" ca="1" si="233"/>
        <v>0.68</v>
      </c>
      <c r="G1144">
        <f t="shared" si="234"/>
        <v>0.2708333305636188</v>
      </c>
      <c r="H1144">
        <f t="shared" si="224"/>
        <v>1</v>
      </c>
      <c r="I1144" s="2">
        <f t="shared" si="225"/>
        <v>0</v>
      </c>
      <c r="J1144" s="2">
        <f>VLOOKUP(A1144,'Meter Scaling'!A:B,2,FALSE)</f>
        <v>10</v>
      </c>
      <c r="K1144">
        <f t="shared" ca="1" si="226"/>
        <v>0</v>
      </c>
      <c r="L1144">
        <f t="shared" ca="1" si="227"/>
        <v>0</v>
      </c>
      <c r="M1144">
        <f t="shared" ca="1" si="228"/>
        <v>0</v>
      </c>
      <c r="N1144">
        <f t="shared" ca="1" si="229"/>
        <v>0</v>
      </c>
    </row>
    <row r="1145" spans="1:14" x14ac:dyDescent="0.25">
      <c r="A1145">
        <f t="shared" si="230"/>
        <v>1</v>
      </c>
      <c r="B1145" s="1">
        <f t="shared" si="231"/>
        <v>44208.906249997228</v>
      </c>
      <c r="C1145" s="1">
        <f t="shared" si="235"/>
        <v>0.90624999722786015</v>
      </c>
      <c r="D1145" s="4">
        <f t="shared" si="223"/>
        <v>44208</v>
      </c>
      <c r="E1145" s="2">
        <f t="shared" ca="1" si="232"/>
        <v>1.02</v>
      </c>
      <c r="F1145" s="2">
        <f t="shared" ca="1" si="233"/>
        <v>0.68</v>
      </c>
      <c r="G1145">
        <f t="shared" si="234"/>
        <v>0.28124999722786015</v>
      </c>
      <c r="H1145">
        <f t="shared" si="224"/>
        <v>1</v>
      </c>
      <c r="I1145" s="2">
        <f t="shared" si="225"/>
        <v>0</v>
      </c>
      <c r="J1145" s="2">
        <f>VLOOKUP(A1145,'Meter Scaling'!A:B,2,FALSE)</f>
        <v>10</v>
      </c>
      <c r="K1145">
        <f t="shared" ca="1" si="226"/>
        <v>0</v>
      </c>
      <c r="L1145">
        <f t="shared" ca="1" si="227"/>
        <v>0</v>
      </c>
      <c r="M1145">
        <f t="shared" ca="1" si="228"/>
        <v>0</v>
      </c>
      <c r="N1145">
        <f t="shared" ca="1" si="229"/>
        <v>0</v>
      </c>
    </row>
    <row r="1146" spans="1:14" x14ac:dyDescent="0.25">
      <c r="A1146">
        <f t="shared" si="230"/>
        <v>1</v>
      </c>
      <c r="B1146" s="1">
        <f t="shared" si="231"/>
        <v>44208.916666663892</v>
      </c>
      <c r="C1146" s="1">
        <f t="shared" si="235"/>
        <v>0.9166666638921015</v>
      </c>
      <c r="D1146" s="4">
        <f t="shared" si="223"/>
        <v>44208</v>
      </c>
      <c r="E1146" s="2">
        <f t="shared" ca="1" si="232"/>
        <v>1.08</v>
      </c>
      <c r="F1146" s="2">
        <f t="shared" ca="1" si="233"/>
        <v>0.68</v>
      </c>
      <c r="G1146">
        <f t="shared" si="234"/>
        <v>0.2916666638921015</v>
      </c>
      <c r="H1146">
        <f t="shared" si="224"/>
        <v>1</v>
      </c>
      <c r="I1146" s="2">
        <f t="shared" si="225"/>
        <v>0</v>
      </c>
      <c r="J1146" s="2">
        <f>VLOOKUP(A1146,'Meter Scaling'!A:B,2,FALSE)</f>
        <v>10</v>
      </c>
      <c r="K1146">
        <f t="shared" ca="1" si="226"/>
        <v>0</v>
      </c>
      <c r="L1146">
        <f t="shared" ca="1" si="227"/>
        <v>0</v>
      </c>
      <c r="M1146">
        <f t="shared" ca="1" si="228"/>
        <v>0</v>
      </c>
      <c r="N1146">
        <f t="shared" ca="1" si="229"/>
        <v>0</v>
      </c>
    </row>
    <row r="1147" spans="1:14" x14ac:dyDescent="0.25">
      <c r="A1147">
        <f t="shared" si="230"/>
        <v>1</v>
      </c>
      <c r="B1147" s="1">
        <f t="shared" si="231"/>
        <v>44208.927083330556</v>
      </c>
      <c r="C1147" s="1">
        <f t="shared" si="235"/>
        <v>0.92708333055634284</v>
      </c>
      <c r="D1147" s="4">
        <f t="shared" si="223"/>
        <v>44208</v>
      </c>
      <c r="E1147" s="2">
        <f t="shared" ca="1" si="232"/>
        <v>1.01</v>
      </c>
      <c r="F1147" s="2">
        <f t="shared" ca="1" si="233"/>
        <v>0.68</v>
      </c>
      <c r="G1147">
        <f t="shared" si="234"/>
        <v>0.30208333055634284</v>
      </c>
      <c r="H1147">
        <f t="shared" si="224"/>
        <v>1</v>
      </c>
      <c r="I1147" s="2">
        <f t="shared" si="225"/>
        <v>0</v>
      </c>
      <c r="J1147" s="2">
        <f>VLOOKUP(A1147,'Meter Scaling'!A:B,2,FALSE)</f>
        <v>10</v>
      </c>
      <c r="K1147">
        <f t="shared" ca="1" si="226"/>
        <v>0</v>
      </c>
      <c r="L1147">
        <f t="shared" ca="1" si="227"/>
        <v>0</v>
      </c>
      <c r="M1147">
        <f t="shared" ca="1" si="228"/>
        <v>0</v>
      </c>
      <c r="N1147">
        <f t="shared" ca="1" si="229"/>
        <v>0</v>
      </c>
    </row>
    <row r="1148" spans="1:14" x14ac:dyDescent="0.25">
      <c r="A1148">
        <f t="shared" si="230"/>
        <v>1</v>
      </c>
      <c r="B1148" s="1">
        <f t="shared" si="231"/>
        <v>44208.937499997221</v>
      </c>
      <c r="C1148" s="1">
        <f t="shared" si="235"/>
        <v>0.93749999722058419</v>
      </c>
      <c r="D1148" s="4">
        <f t="shared" si="223"/>
        <v>44208</v>
      </c>
      <c r="E1148" s="2">
        <f t="shared" ca="1" si="232"/>
        <v>1.01</v>
      </c>
      <c r="F1148" s="2">
        <f t="shared" ca="1" si="233"/>
        <v>0.68</v>
      </c>
      <c r="G1148">
        <f t="shared" si="234"/>
        <v>0.31249999722058419</v>
      </c>
      <c r="H1148">
        <f t="shared" si="224"/>
        <v>1</v>
      </c>
      <c r="I1148" s="2">
        <f t="shared" si="225"/>
        <v>0</v>
      </c>
      <c r="J1148" s="2">
        <f>VLOOKUP(A1148,'Meter Scaling'!A:B,2,FALSE)</f>
        <v>10</v>
      </c>
      <c r="K1148">
        <f t="shared" ca="1" si="226"/>
        <v>0</v>
      </c>
      <c r="L1148">
        <f t="shared" ca="1" si="227"/>
        <v>0</v>
      </c>
      <c r="M1148">
        <f t="shared" ca="1" si="228"/>
        <v>0</v>
      </c>
      <c r="N1148">
        <f t="shared" ca="1" si="229"/>
        <v>0</v>
      </c>
    </row>
    <row r="1149" spans="1:14" x14ac:dyDescent="0.25">
      <c r="A1149">
        <f t="shared" si="230"/>
        <v>1</v>
      </c>
      <c r="B1149" s="1">
        <f t="shared" si="231"/>
        <v>44208.947916663885</v>
      </c>
      <c r="C1149" s="1">
        <f t="shared" si="235"/>
        <v>0.94791666388482554</v>
      </c>
      <c r="D1149" s="4">
        <f t="shared" si="223"/>
        <v>44208</v>
      </c>
      <c r="E1149" s="2">
        <f t="shared" ca="1" si="232"/>
        <v>0.99</v>
      </c>
      <c r="F1149" s="2">
        <f t="shared" ca="1" si="233"/>
        <v>0.68</v>
      </c>
      <c r="G1149">
        <f t="shared" si="234"/>
        <v>0.32291666388482554</v>
      </c>
      <c r="H1149">
        <f t="shared" si="224"/>
        <v>1</v>
      </c>
      <c r="I1149" s="2">
        <f t="shared" si="225"/>
        <v>0</v>
      </c>
      <c r="J1149" s="2">
        <f>VLOOKUP(A1149,'Meter Scaling'!A:B,2,FALSE)</f>
        <v>10</v>
      </c>
      <c r="K1149">
        <f t="shared" ca="1" si="226"/>
        <v>0</v>
      </c>
      <c r="L1149">
        <f t="shared" ca="1" si="227"/>
        <v>0</v>
      </c>
      <c r="M1149">
        <f t="shared" ca="1" si="228"/>
        <v>0</v>
      </c>
      <c r="N1149">
        <f t="shared" ca="1" si="229"/>
        <v>0</v>
      </c>
    </row>
    <row r="1150" spans="1:14" x14ac:dyDescent="0.25">
      <c r="A1150">
        <f t="shared" si="230"/>
        <v>1</v>
      </c>
      <c r="B1150" s="1">
        <f t="shared" si="231"/>
        <v>44208.958333330549</v>
      </c>
      <c r="C1150" s="1">
        <f t="shared" si="235"/>
        <v>0.95833333054906689</v>
      </c>
      <c r="D1150" s="4">
        <f t="shared" si="223"/>
        <v>44208</v>
      </c>
      <c r="E1150" s="2">
        <f t="shared" ca="1" si="232"/>
        <v>0.93</v>
      </c>
      <c r="F1150" s="2">
        <f t="shared" ca="1" si="233"/>
        <v>0.68</v>
      </c>
      <c r="G1150">
        <f t="shared" si="234"/>
        <v>0.33333333054906689</v>
      </c>
      <c r="H1150">
        <f t="shared" si="224"/>
        <v>1</v>
      </c>
      <c r="I1150" s="2">
        <f t="shared" si="225"/>
        <v>0</v>
      </c>
      <c r="J1150" s="2">
        <f>VLOOKUP(A1150,'Meter Scaling'!A:B,2,FALSE)</f>
        <v>10</v>
      </c>
      <c r="K1150">
        <f t="shared" ca="1" si="226"/>
        <v>0</v>
      </c>
      <c r="L1150">
        <f t="shared" ca="1" si="227"/>
        <v>0</v>
      </c>
      <c r="M1150">
        <f t="shared" ca="1" si="228"/>
        <v>0</v>
      </c>
      <c r="N1150">
        <f t="shared" ca="1" si="229"/>
        <v>0</v>
      </c>
    </row>
    <row r="1151" spans="1:14" x14ac:dyDescent="0.25">
      <c r="A1151">
        <f t="shared" si="230"/>
        <v>1</v>
      </c>
      <c r="B1151" s="1">
        <f t="shared" si="231"/>
        <v>44208.968749997213</v>
      </c>
      <c r="C1151" s="1">
        <f t="shared" si="235"/>
        <v>0.96874999721330823</v>
      </c>
      <c r="D1151" s="4">
        <f t="shared" si="223"/>
        <v>44208</v>
      </c>
      <c r="E1151" s="2">
        <f t="shared" ca="1" si="232"/>
        <v>0.9</v>
      </c>
      <c r="F1151" s="2">
        <f t="shared" ca="1" si="233"/>
        <v>0.68</v>
      </c>
      <c r="G1151">
        <f t="shared" si="234"/>
        <v>0.34374999721330823</v>
      </c>
      <c r="H1151">
        <f t="shared" si="224"/>
        <v>1</v>
      </c>
      <c r="I1151" s="2">
        <f t="shared" si="225"/>
        <v>0</v>
      </c>
      <c r="J1151" s="2">
        <f>VLOOKUP(A1151,'Meter Scaling'!A:B,2,FALSE)</f>
        <v>10</v>
      </c>
      <c r="K1151">
        <f t="shared" ca="1" si="226"/>
        <v>0</v>
      </c>
      <c r="L1151">
        <f t="shared" ca="1" si="227"/>
        <v>0</v>
      </c>
      <c r="M1151">
        <f t="shared" ca="1" si="228"/>
        <v>0</v>
      </c>
      <c r="N1151">
        <f t="shared" ca="1" si="229"/>
        <v>0</v>
      </c>
    </row>
    <row r="1152" spans="1:14" x14ac:dyDescent="0.25">
      <c r="A1152">
        <f t="shared" si="230"/>
        <v>1</v>
      </c>
      <c r="B1152" s="1">
        <f t="shared" si="231"/>
        <v>44208.979166663878</v>
      </c>
      <c r="C1152" s="1">
        <f t="shared" si="235"/>
        <v>0.97916666387754958</v>
      </c>
      <c r="D1152" s="4">
        <f t="shared" si="223"/>
        <v>44208</v>
      </c>
      <c r="E1152" s="2">
        <f t="shared" ca="1" si="232"/>
        <v>0.94</v>
      </c>
      <c r="F1152" s="2">
        <f t="shared" ca="1" si="233"/>
        <v>0.68</v>
      </c>
      <c r="G1152">
        <f t="shared" si="234"/>
        <v>0.35416666387754958</v>
      </c>
      <c r="H1152">
        <f t="shared" si="224"/>
        <v>1</v>
      </c>
      <c r="I1152" s="2">
        <f t="shared" si="225"/>
        <v>0</v>
      </c>
      <c r="J1152" s="2">
        <f>VLOOKUP(A1152,'Meter Scaling'!A:B,2,FALSE)</f>
        <v>10</v>
      </c>
      <c r="K1152">
        <f t="shared" ca="1" si="226"/>
        <v>0</v>
      </c>
      <c r="L1152">
        <f t="shared" ca="1" si="227"/>
        <v>0</v>
      </c>
      <c r="M1152">
        <f t="shared" ca="1" si="228"/>
        <v>0</v>
      </c>
      <c r="N1152">
        <f t="shared" ca="1" si="229"/>
        <v>0</v>
      </c>
    </row>
    <row r="1153" spans="1:14" x14ac:dyDescent="0.25">
      <c r="A1153">
        <f t="shared" si="230"/>
        <v>1</v>
      </c>
      <c r="B1153" s="1">
        <f t="shared" si="231"/>
        <v>44208.989583330542</v>
      </c>
      <c r="C1153" s="1">
        <f t="shared" si="235"/>
        <v>0.98958333054179093</v>
      </c>
      <c r="D1153" s="4">
        <f t="shared" si="223"/>
        <v>44208</v>
      </c>
      <c r="E1153" s="2">
        <f t="shared" ca="1" si="232"/>
        <v>1.02</v>
      </c>
      <c r="F1153" s="2">
        <f t="shared" ca="1" si="233"/>
        <v>0.68</v>
      </c>
      <c r="G1153">
        <f t="shared" si="234"/>
        <v>0.36458333054179093</v>
      </c>
      <c r="H1153">
        <f t="shared" si="224"/>
        <v>1</v>
      </c>
      <c r="I1153" s="2">
        <f t="shared" si="225"/>
        <v>0</v>
      </c>
      <c r="J1153" s="2">
        <f>VLOOKUP(A1153,'Meter Scaling'!A:B,2,FALSE)</f>
        <v>10</v>
      </c>
      <c r="K1153">
        <f t="shared" ca="1" si="226"/>
        <v>0</v>
      </c>
      <c r="L1153">
        <f t="shared" ca="1" si="227"/>
        <v>0</v>
      </c>
      <c r="M1153">
        <f t="shared" ca="1" si="228"/>
        <v>0</v>
      </c>
      <c r="N1153">
        <f t="shared" ca="1" si="229"/>
        <v>0</v>
      </c>
    </row>
    <row r="1154" spans="1:14" x14ac:dyDescent="0.25">
      <c r="A1154">
        <f t="shared" si="230"/>
        <v>1</v>
      </c>
      <c r="B1154" s="1">
        <f t="shared" si="231"/>
        <v>44208.999999997206</v>
      </c>
      <c r="C1154" s="1">
        <f t="shared" si="235"/>
        <v>0.99999999720603228</v>
      </c>
      <c r="D1154" s="4">
        <f t="shared" si="223"/>
        <v>44208</v>
      </c>
      <c r="E1154" s="2">
        <f t="shared" ca="1" si="232"/>
        <v>0.94</v>
      </c>
      <c r="F1154" s="2">
        <f t="shared" ca="1" si="233"/>
        <v>1.1299999999999999</v>
      </c>
      <c r="G1154">
        <f t="shared" si="234"/>
        <v>0.37499999720603228</v>
      </c>
      <c r="H1154">
        <f t="shared" si="224"/>
        <v>1</v>
      </c>
      <c r="I1154" s="2">
        <f t="shared" si="225"/>
        <v>0</v>
      </c>
      <c r="J1154" s="2">
        <f>VLOOKUP(A1154,'Meter Scaling'!A:B,2,FALSE)</f>
        <v>10</v>
      </c>
      <c r="K1154">
        <f t="shared" ca="1" si="226"/>
        <v>0</v>
      </c>
      <c r="L1154">
        <f t="shared" ca="1" si="227"/>
        <v>0</v>
      </c>
      <c r="M1154">
        <f t="shared" ca="1" si="228"/>
        <v>0</v>
      </c>
      <c r="N1154">
        <f t="shared" ca="1" si="229"/>
        <v>0</v>
      </c>
    </row>
    <row r="1155" spans="1:14" x14ac:dyDescent="0.25">
      <c r="A1155">
        <f t="shared" si="230"/>
        <v>1</v>
      </c>
      <c r="B1155" s="1">
        <f t="shared" si="231"/>
        <v>44209.01041666387</v>
      </c>
      <c r="C1155" s="1">
        <f t="shared" si="235"/>
        <v>1.0416663870273624E-2</v>
      </c>
      <c r="D1155" s="4">
        <f t="shared" ref="D1155:D1218" si="236">ROUNDDOWN(B1155,0)</f>
        <v>44209</v>
      </c>
      <c r="E1155" s="2">
        <f t="shared" ca="1" si="232"/>
        <v>0.9</v>
      </c>
      <c r="F1155" s="2">
        <f t="shared" ca="1" si="233"/>
        <v>1.1299999999999999</v>
      </c>
      <c r="G1155">
        <f t="shared" si="234"/>
        <v>0.61458333612972638</v>
      </c>
      <c r="H1155">
        <f t="shared" ref="H1155:H1218" si="237">IF(G1155/MAX(G:G)*4&gt;1,1,G1155/MAX(G:G)*4)</f>
        <v>1</v>
      </c>
      <c r="I1155" s="2">
        <f t="shared" ref="I1155:I1218" si="238">(COS(H1155*PI()) + 1)/2</f>
        <v>0</v>
      </c>
      <c r="J1155" s="2">
        <f>VLOOKUP(A1155,'Meter Scaling'!A:B,2,FALSE)</f>
        <v>10</v>
      </c>
      <c r="K1155">
        <f t="shared" ref="K1155:K1218" ca="1" si="239">E1155*F1155*I1155*J1155</f>
        <v>0</v>
      </c>
      <c r="L1155">
        <f t="shared" ref="L1155:L1218" ca="1" si="240">IF(K1155&gt;J1155,J1155*RANDBETWEEN(990,1010)/1000,K1155)</f>
        <v>0</v>
      </c>
      <c r="M1155">
        <f t="shared" ref="M1155:M1218" ca="1" si="241">L1155/4</f>
        <v>0</v>
      </c>
      <c r="N1155">
        <f t="shared" ref="N1155:N1218" ca="1" si="242">RANDBETWEEN(0.7,1.3)*I1155*F1155</f>
        <v>0</v>
      </c>
    </row>
    <row r="1156" spans="1:14" x14ac:dyDescent="0.25">
      <c r="A1156">
        <f t="shared" ref="A1156:A1219" si="243">A1155</f>
        <v>1</v>
      </c>
      <c r="B1156" s="1">
        <f t="shared" ref="B1156:B1219" si="244">B1155+(1/24/60*15)</f>
        <v>44209.020833330535</v>
      </c>
      <c r="C1156" s="1">
        <f t="shared" si="235"/>
        <v>2.0833330534514971E-2</v>
      </c>
      <c r="D1156" s="4">
        <f t="shared" si="236"/>
        <v>44209</v>
      </c>
      <c r="E1156" s="2">
        <f t="shared" ref="E1156:E1219" ca="1" si="245">IF(C1156=C1155,E1155,RANDBETWEEN(90,110)/100)</f>
        <v>1.0900000000000001</v>
      </c>
      <c r="F1156" s="2">
        <f t="shared" ref="F1156:F1219" ca="1" si="246">IF(DAY(B1156)=DAY(B1155),F1155,RANDBETWEEN(10,140)/100)</f>
        <v>1.1299999999999999</v>
      </c>
      <c r="G1156">
        <f t="shared" ref="G1156:G1219" si="247">ABS(0.625-C1156)</f>
        <v>0.60416666946548503</v>
      </c>
      <c r="H1156">
        <f t="shared" si="237"/>
        <v>1</v>
      </c>
      <c r="I1156" s="2">
        <f t="shared" si="238"/>
        <v>0</v>
      </c>
      <c r="J1156" s="2">
        <f>VLOOKUP(A1156,'Meter Scaling'!A:B,2,FALSE)</f>
        <v>10</v>
      </c>
      <c r="K1156">
        <f t="shared" ca="1" si="239"/>
        <v>0</v>
      </c>
      <c r="L1156">
        <f t="shared" ca="1" si="240"/>
        <v>0</v>
      </c>
      <c r="M1156">
        <f t="shared" ca="1" si="241"/>
        <v>0</v>
      </c>
      <c r="N1156">
        <f t="shared" ca="1" si="242"/>
        <v>0</v>
      </c>
    </row>
    <row r="1157" spans="1:14" x14ac:dyDescent="0.25">
      <c r="A1157">
        <f t="shared" si="243"/>
        <v>1</v>
      </c>
      <c r="B1157" s="1">
        <f t="shared" si="244"/>
        <v>44209.031249997199</v>
      </c>
      <c r="C1157" s="1">
        <f t="shared" si="235"/>
        <v>3.1249997198756319E-2</v>
      </c>
      <c r="D1157" s="4">
        <f t="shared" si="236"/>
        <v>44209</v>
      </c>
      <c r="E1157" s="2">
        <f t="shared" ca="1" si="245"/>
        <v>1.07</v>
      </c>
      <c r="F1157" s="2">
        <f t="shared" ca="1" si="246"/>
        <v>1.1299999999999999</v>
      </c>
      <c r="G1157">
        <f t="shared" si="247"/>
        <v>0.59375000280124368</v>
      </c>
      <c r="H1157">
        <f t="shared" si="237"/>
        <v>1</v>
      </c>
      <c r="I1157" s="2">
        <f t="shared" si="238"/>
        <v>0</v>
      </c>
      <c r="J1157" s="2">
        <f>VLOOKUP(A1157,'Meter Scaling'!A:B,2,FALSE)</f>
        <v>10</v>
      </c>
      <c r="K1157">
        <f t="shared" ca="1" si="239"/>
        <v>0</v>
      </c>
      <c r="L1157">
        <f t="shared" ca="1" si="240"/>
        <v>0</v>
      </c>
      <c r="M1157">
        <f t="shared" ca="1" si="241"/>
        <v>0</v>
      </c>
      <c r="N1157">
        <f t="shared" ca="1" si="242"/>
        <v>0</v>
      </c>
    </row>
    <row r="1158" spans="1:14" x14ac:dyDescent="0.25">
      <c r="A1158">
        <f t="shared" si="243"/>
        <v>1</v>
      </c>
      <c r="B1158" s="1">
        <f t="shared" si="244"/>
        <v>44209.041666663863</v>
      </c>
      <c r="C1158" s="1">
        <f t="shared" si="235"/>
        <v>4.1666663862997666E-2</v>
      </c>
      <c r="D1158" s="4">
        <f t="shared" si="236"/>
        <v>44209</v>
      </c>
      <c r="E1158" s="2">
        <f t="shared" ca="1" si="245"/>
        <v>1.08</v>
      </c>
      <c r="F1158" s="2">
        <f t="shared" ca="1" si="246"/>
        <v>1.1299999999999999</v>
      </c>
      <c r="G1158">
        <f t="shared" si="247"/>
        <v>0.58333333613700233</v>
      </c>
      <c r="H1158">
        <f t="shared" si="237"/>
        <v>1</v>
      </c>
      <c r="I1158" s="2">
        <f t="shared" si="238"/>
        <v>0</v>
      </c>
      <c r="J1158" s="2">
        <f>VLOOKUP(A1158,'Meter Scaling'!A:B,2,FALSE)</f>
        <v>10</v>
      </c>
      <c r="K1158">
        <f t="shared" ca="1" si="239"/>
        <v>0</v>
      </c>
      <c r="L1158">
        <f t="shared" ca="1" si="240"/>
        <v>0</v>
      </c>
      <c r="M1158">
        <f t="shared" ca="1" si="241"/>
        <v>0</v>
      </c>
      <c r="N1158">
        <f t="shared" ca="1" si="242"/>
        <v>0</v>
      </c>
    </row>
    <row r="1159" spans="1:14" x14ac:dyDescent="0.25">
      <c r="A1159">
        <f t="shared" si="243"/>
        <v>1</v>
      </c>
      <c r="B1159" s="1">
        <f t="shared" si="244"/>
        <v>44209.052083330527</v>
      </c>
      <c r="C1159" s="1">
        <f t="shared" si="235"/>
        <v>5.2083330527239013E-2</v>
      </c>
      <c r="D1159" s="4">
        <f t="shared" si="236"/>
        <v>44209</v>
      </c>
      <c r="E1159" s="2">
        <f t="shared" ca="1" si="245"/>
        <v>0.95</v>
      </c>
      <c r="F1159" s="2">
        <f t="shared" ca="1" si="246"/>
        <v>1.1299999999999999</v>
      </c>
      <c r="G1159">
        <f t="shared" si="247"/>
        <v>0.57291666947276099</v>
      </c>
      <c r="H1159">
        <f t="shared" si="237"/>
        <v>1</v>
      </c>
      <c r="I1159" s="2">
        <f t="shared" si="238"/>
        <v>0</v>
      </c>
      <c r="J1159" s="2">
        <f>VLOOKUP(A1159,'Meter Scaling'!A:B,2,FALSE)</f>
        <v>10</v>
      </c>
      <c r="K1159">
        <f t="shared" ca="1" si="239"/>
        <v>0</v>
      </c>
      <c r="L1159">
        <f t="shared" ca="1" si="240"/>
        <v>0</v>
      </c>
      <c r="M1159">
        <f t="shared" ca="1" si="241"/>
        <v>0</v>
      </c>
      <c r="N1159">
        <f t="shared" ca="1" si="242"/>
        <v>0</v>
      </c>
    </row>
    <row r="1160" spans="1:14" x14ac:dyDescent="0.25">
      <c r="A1160">
        <f t="shared" si="243"/>
        <v>1</v>
      </c>
      <c r="B1160" s="1">
        <f t="shared" si="244"/>
        <v>44209.062499997191</v>
      </c>
      <c r="C1160" s="1">
        <f t="shared" si="235"/>
        <v>6.2499997191480361E-2</v>
      </c>
      <c r="D1160" s="4">
        <f t="shared" si="236"/>
        <v>44209</v>
      </c>
      <c r="E1160" s="2">
        <f t="shared" ca="1" si="245"/>
        <v>1.01</v>
      </c>
      <c r="F1160" s="2">
        <f t="shared" ca="1" si="246"/>
        <v>1.1299999999999999</v>
      </c>
      <c r="G1160">
        <f t="shared" si="247"/>
        <v>0.56250000280851964</v>
      </c>
      <c r="H1160">
        <f t="shared" si="237"/>
        <v>1</v>
      </c>
      <c r="I1160" s="2">
        <f t="shared" si="238"/>
        <v>0</v>
      </c>
      <c r="J1160" s="2">
        <f>VLOOKUP(A1160,'Meter Scaling'!A:B,2,FALSE)</f>
        <v>10</v>
      </c>
      <c r="K1160">
        <f t="shared" ca="1" si="239"/>
        <v>0</v>
      </c>
      <c r="L1160">
        <f t="shared" ca="1" si="240"/>
        <v>0</v>
      </c>
      <c r="M1160">
        <f t="shared" ca="1" si="241"/>
        <v>0</v>
      </c>
      <c r="N1160">
        <f t="shared" ca="1" si="242"/>
        <v>0</v>
      </c>
    </row>
    <row r="1161" spans="1:14" x14ac:dyDescent="0.25">
      <c r="A1161">
        <f t="shared" si="243"/>
        <v>1</v>
      </c>
      <c r="B1161" s="1">
        <f t="shared" si="244"/>
        <v>44209.072916663856</v>
      </c>
      <c r="C1161" s="1">
        <f t="shared" si="235"/>
        <v>7.2916663855721708E-2</v>
      </c>
      <c r="D1161" s="4">
        <f t="shared" si="236"/>
        <v>44209</v>
      </c>
      <c r="E1161" s="2">
        <f t="shared" ca="1" si="245"/>
        <v>1.07</v>
      </c>
      <c r="F1161" s="2">
        <f t="shared" ca="1" si="246"/>
        <v>1.1299999999999999</v>
      </c>
      <c r="G1161">
        <f t="shared" si="247"/>
        <v>0.55208333614427829</v>
      </c>
      <c r="H1161">
        <f t="shared" si="237"/>
        <v>1</v>
      </c>
      <c r="I1161" s="2">
        <f t="shared" si="238"/>
        <v>0</v>
      </c>
      <c r="J1161" s="2">
        <f>VLOOKUP(A1161,'Meter Scaling'!A:B,2,FALSE)</f>
        <v>10</v>
      </c>
      <c r="K1161">
        <f t="shared" ca="1" si="239"/>
        <v>0</v>
      </c>
      <c r="L1161">
        <f t="shared" ca="1" si="240"/>
        <v>0</v>
      </c>
      <c r="M1161">
        <f t="shared" ca="1" si="241"/>
        <v>0</v>
      </c>
      <c r="N1161">
        <f t="shared" ca="1" si="242"/>
        <v>0</v>
      </c>
    </row>
    <row r="1162" spans="1:14" x14ac:dyDescent="0.25">
      <c r="A1162">
        <f t="shared" si="243"/>
        <v>1</v>
      </c>
      <c r="B1162" s="1">
        <f t="shared" si="244"/>
        <v>44209.08333333052</v>
      </c>
      <c r="C1162" s="1">
        <f t="shared" si="235"/>
        <v>8.3333330519963056E-2</v>
      </c>
      <c r="D1162" s="4">
        <f t="shared" si="236"/>
        <v>44209</v>
      </c>
      <c r="E1162" s="2">
        <f t="shared" ca="1" si="245"/>
        <v>1.0900000000000001</v>
      </c>
      <c r="F1162" s="2">
        <f t="shared" ca="1" si="246"/>
        <v>1.1299999999999999</v>
      </c>
      <c r="G1162">
        <f t="shared" si="247"/>
        <v>0.54166666948003694</v>
      </c>
      <c r="H1162">
        <f t="shared" si="237"/>
        <v>1</v>
      </c>
      <c r="I1162" s="2">
        <f t="shared" si="238"/>
        <v>0</v>
      </c>
      <c r="J1162" s="2">
        <f>VLOOKUP(A1162,'Meter Scaling'!A:B,2,FALSE)</f>
        <v>10</v>
      </c>
      <c r="K1162">
        <f t="shared" ca="1" si="239"/>
        <v>0</v>
      </c>
      <c r="L1162">
        <f t="shared" ca="1" si="240"/>
        <v>0</v>
      </c>
      <c r="M1162">
        <f t="shared" ca="1" si="241"/>
        <v>0</v>
      </c>
      <c r="N1162">
        <f t="shared" ca="1" si="242"/>
        <v>0</v>
      </c>
    </row>
    <row r="1163" spans="1:14" x14ac:dyDescent="0.25">
      <c r="A1163">
        <f t="shared" si="243"/>
        <v>1</v>
      </c>
      <c r="B1163" s="1">
        <f t="shared" si="244"/>
        <v>44209.093749997184</v>
      </c>
      <c r="C1163" s="1">
        <f t="shared" si="235"/>
        <v>9.3749997184204403E-2</v>
      </c>
      <c r="D1163" s="4">
        <f t="shared" si="236"/>
        <v>44209</v>
      </c>
      <c r="E1163" s="2">
        <f t="shared" ca="1" si="245"/>
        <v>1.06</v>
      </c>
      <c r="F1163" s="2">
        <f t="shared" ca="1" si="246"/>
        <v>1.1299999999999999</v>
      </c>
      <c r="G1163">
        <f t="shared" si="247"/>
        <v>0.5312500028157956</v>
      </c>
      <c r="H1163">
        <f t="shared" si="237"/>
        <v>1</v>
      </c>
      <c r="I1163" s="2">
        <f t="shared" si="238"/>
        <v>0</v>
      </c>
      <c r="J1163" s="2">
        <f>VLOOKUP(A1163,'Meter Scaling'!A:B,2,FALSE)</f>
        <v>10</v>
      </c>
      <c r="K1163">
        <f t="shared" ca="1" si="239"/>
        <v>0</v>
      </c>
      <c r="L1163">
        <f t="shared" ca="1" si="240"/>
        <v>0</v>
      </c>
      <c r="M1163">
        <f t="shared" ca="1" si="241"/>
        <v>0</v>
      </c>
      <c r="N1163">
        <f t="shared" ca="1" si="242"/>
        <v>0</v>
      </c>
    </row>
    <row r="1164" spans="1:14" x14ac:dyDescent="0.25">
      <c r="A1164">
        <f t="shared" si="243"/>
        <v>1</v>
      </c>
      <c r="B1164" s="1">
        <f t="shared" si="244"/>
        <v>44209.104166663848</v>
      </c>
      <c r="C1164" s="1">
        <f t="shared" si="235"/>
        <v>0.10416666384844575</v>
      </c>
      <c r="D1164" s="4">
        <f t="shared" si="236"/>
        <v>44209</v>
      </c>
      <c r="E1164" s="2">
        <f t="shared" ca="1" si="245"/>
        <v>0.98</v>
      </c>
      <c r="F1164" s="2">
        <f t="shared" ca="1" si="246"/>
        <v>1.1299999999999999</v>
      </c>
      <c r="G1164">
        <f t="shared" si="247"/>
        <v>0.52083333615155425</v>
      </c>
      <c r="H1164">
        <f t="shared" si="237"/>
        <v>1</v>
      </c>
      <c r="I1164" s="2">
        <f t="shared" si="238"/>
        <v>0</v>
      </c>
      <c r="J1164" s="2">
        <f>VLOOKUP(A1164,'Meter Scaling'!A:B,2,FALSE)</f>
        <v>10</v>
      </c>
      <c r="K1164">
        <f t="shared" ca="1" si="239"/>
        <v>0</v>
      </c>
      <c r="L1164">
        <f t="shared" ca="1" si="240"/>
        <v>0</v>
      </c>
      <c r="M1164">
        <f t="shared" ca="1" si="241"/>
        <v>0</v>
      </c>
      <c r="N1164">
        <f t="shared" ca="1" si="242"/>
        <v>0</v>
      </c>
    </row>
    <row r="1165" spans="1:14" x14ac:dyDescent="0.25">
      <c r="A1165">
        <f t="shared" si="243"/>
        <v>1</v>
      </c>
      <c r="B1165" s="1">
        <f t="shared" si="244"/>
        <v>44209.114583330513</v>
      </c>
      <c r="C1165" s="1">
        <f t="shared" si="235"/>
        <v>0.1145833305126871</v>
      </c>
      <c r="D1165" s="4">
        <f t="shared" si="236"/>
        <v>44209</v>
      </c>
      <c r="E1165" s="2">
        <f t="shared" ca="1" si="245"/>
        <v>1.0900000000000001</v>
      </c>
      <c r="F1165" s="2">
        <f t="shared" ca="1" si="246"/>
        <v>1.1299999999999999</v>
      </c>
      <c r="G1165">
        <f t="shared" si="247"/>
        <v>0.5104166694873129</v>
      </c>
      <c r="H1165">
        <f t="shared" si="237"/>
        <v>1</v>
      </c>
      <c r="I1165" s="2">
        <f t="shared" si="238"/>
        <v>0</v>
      </c>
      <c r="J1165" s="2">
        <f>VLOOKUP(A1165,'Meter Scaling'!A:B,2,FALSE)</f>
        <v>10</v>
      </c>
      <c r="K1165">
        <f t="shared" ca="1" si="239"/>
        <v>0</v>
      </c>
      <c r="L1165">
        <f t="shared" ca="1" si="240"/>
        <v>0</v>
      </c>
      <c r="M1165">
        <f t="shared" ca="1" si="241"/>
        <v>0</v>
      </c>
      <c r="N1165">
        <f t="shared" ca="1" si="242"/>
        <v>0</v>
      </c>
    </row>
    <row r="1166" spans="1:14" x14ac:dyDescent="0.25">
      <c r="A1166">
        <f t="shared" si="243"/>
        <v>1</v>
      </c>
      <c r="B1166" s="1">
        <f t="shared" si="244"/>
        <v>44209.124999997177</v>
      </c>
      <c r="C1166" s="1">
        <f t="shared" si="235"/>
        <v>0.12499999717692845</v>
      </c>
      <c r="D1166" s="4">
        <f t="shared" si="236"/>
        <v>44209</v>
      </c>
      <c r="E1166" s="2">
        <f t="shared" ca="1" si="245"/>
        <v>1</v>
      </c>
      <c r="F1166" s="2">
        <f t="shared" ca="1" si="246"/>
        <v>1.1299999999999999</v>
      </c>
      <c r="G1166">
        <f t="shared" si="247"/>
        <v>0.50000000282307155</v>
      </c>
      <c r="H1166">
        <f t="shared" si="237"/>
        <v>1</v>
      </c>
      <c r="I1166" s="2">
        <f t="shared" si="238"/>
        <v>0</v>
      </c>
      <c r="J1166" s="2">
        <f>VLOOKUP(A1166,'Meter Scaling'!A:B,2,FALSE)</f>
        <v>10</v>
      </c>
      <c r="K1166">
        <f t="shared" ca="1" si="239"/>
        <v>0</v>
      </c>
      <c r="L1166">
        <f t="shared" ca="1" si="240"/>
        <v>0</v>
      </c>
      <c r="M1166">
        <f t="shared" ca="1" si="241"/>
        <v>0</v>
      </c>
      <c r="N1166">
        <f t="shared" ca="1" si="242"/>
        <v>0</v>
      </c>
    </row>
    <row r="1167" spans="1:14" x14ac:dyDescent="0.25">
      <c r="A1167">
        <f t="shared" si="243"/>
        <v>1</v>
      </c>
      <c r="B1167" s="1">
        <f t="shared" si="244"/>
        <v>44209.135416663841</v>
      </c>
      <c r="C1167" s="1">
        <f t="shared" si="235"/>
        <v>0.13541666384116979</v>
      </c>
      <c r="D1167" s="4">
        <f t="shared" si="236"/>
        <v>44209</v>
      </c>
      <c r="E1167" s="2">
        <f t="shared" ca="1" si="245"/>
        <v>1.06</v>
      </c>
      <c r="F1167" s="2">
        <f t="shared" ca="1" si="246"/>
        <v>1.1299999999999999</v>
      </c>
      <c r="G1167">
        <f t="shared" si="247"/>
        <v>0.48958333615883021</v>
      </c>
      <c r="H1167">
        <f t="shared" si="237"/>
        <v>1</v>
      </c>
      <c r="I1167" s="2">
        <f t="shared" si="238"/>
        <v>0</v>
      </c>
      <c r="J1167" s="2">
        <f>VLOOKUP(A1167,'Meter Scaling'!A:B,2,FALSE)</f>
        <v>10</v>
      </c>
      <c r="K1167">
        <f t="shared" ca="1" si="239"/>
        <v>0</v>
      </c>
      <c r="L1167">
        <f t="shared" ca="1" si="240"/>
        <v>0</v>
      </c>
      <c r="M1167">
        <f t="shared" ca="1" si="241"/>
        <v>0</v>
      </c>
      <c r="N1167">
        <f t="shared" ca="1" si="242"/>
        <v>0</v>
      </c>
    </row>
    <row r="1168" spans="1:14" x14ac:dyDescent="0.25">
      <c r="A1168">
        <f t="shared" si="243"/>
        <v>1</v>
      </c>
      <c r="B1168" s="1">
        <f t="shared" si="244"/>
        <v>44209.145833330505</v>
      </c>
      <c r="C1168" s="1">
        <f t="shared" si="235"/>
        <v>0.14583333050541114</v>
      </c>
      <c r="D1168" s="4">
        <f t="shared" si="236"/>
        <v>44209</v>
      </c>
      <c r="E1168" s="2">
        <f t="shared" ca="1" si="245"/>
        <v>0.95</v>
      </c>
      <c r="F1168" s="2">
        <f t="shared" ca="1" si="246"/>
        <v>1.1299999999999999</v>
      </c>
      <c r="G1168">
        <f t="shared" si="247"/>
        <v>0.47916666949458886</v>
      </c>
      <c r="H1168">
        <f t="shared" si="237"/>
        <v>1</v>
      </c>
      <c r="I1168" s="2">
        <f t="shared" si="238"/>
        <v>0</v>
      </c>
      <c r="J1168" s="2">
        <f>VLOOKUP(A1168,'Meter Scaling'!A:B,2,FALSE)</f>
        <v>10</v>
      </c>
      <c r="K1168">
        <f t="shared" ca="1" si="239"/>
        <v>0</v>
      </c>
      <c r="L1168">
        <f t="shared" ca="1" si="240"/>
        <v>0</v>
      </c>
      <c r="M1168">
        <f t="shared" ca="1" si="241"/>
        <v>0</v>
      </c>
      <c r="N1168">
        <f t="shared" ca="1" si="242"/>
        <v>0</v>
      </c>
    </row>
    <row r="1169" spans="1:14" x14ac:dyDescent="0.25">
      <c r="A1169">
        <f t="shared" si="243"/>
        <v>1</v>
      </c>
      <c r="B1169" s="1">
        <f t="shared" si="244"/>
        <v>44209.15624999717</v>
      </c>
      <c r="C1169" s="1">
        <f t="shared" si="235"/>
        <v>0.15624999716965249</v>
      </c>
      <c r="D1169" s="4">
        <f t="shared" si="236"/>
        <v>44209</v>
      </c>
      <c r="E1169" s="2">
        <f t="shared" ca="1" si="245"/>
        <v>0.91</v>
      </c>
      <c r="F1169" s="2">
        <f t="shared" ca="1" si="246"/>
        <v>1.1299999999999999</v>
      </c>
      <c r="G1169">
        <f t="shared" si="247"/>
        <v>0.46875000283034751</v>
      </c>
      <c r="H1169">
        <f t="shared" si="237"/>
        <v>1</v>
      </c>
      <c r="I1169" s="2">
        <f t="shared" si="238"/>
        <v>0</v>
      </c>
      <c r="J1169" s="2">
        <f>VLOOKUP(A1169,'Meter Scaling'!A:B,2,FALSE)</f>
        <v>10</v>
      </c>
      <c r="K1169">
        <f t="shared" ca="1" si="239"/>
        <v>0</v>
      </c>
      <c r="L1169">
        <f t="shared" ca="1" si="240"/>
        <v>0</v>
      </c>
      <c r="M1169">
        <f t="shared" ca="1" si="241"/>
        <v>0</v>
      </c>
      <c r="N1169">
        <f t="shared" ca="1" si="242"/>
        <v>0</v>
      </c>
    </row>
    <row r="1170" spans="1:14" x14ac:dyDescent="0.25">
      <c r="A1170">
        <f t="shared" si="243"/>
        <v>1</v>
      </c>
      <c r="B1170" s="1">
        <f t="shared" si="244"/>
        <v>44209.166666663834</v>
      </c>
      <c r="C1170" s="1">
        <f t="shared" si="235"/>
        <v>0.16666666383389384</v>
      </c>
      <c r="D1170" s="4">
        <f t="shared" si="236"/>
        <v>44209</v>
      </c>
      <c r="E1170" s="2">
        <f t="shared" ca="1" si="245"/>
        <v>1.08</v>
      </c>
      <c r="F1170" s="2">
        <f t="shared" ca="1" si="246"/>
        <v>1.1299999999999999</v>
      </c>
      <c r="G1170">
        <f t="shared" si="247"/>
        <v>0.45833333616610616</v>
      </c>
      <c r="H1170">
        <f t="shared" si="237"/>
        <v>1</v>
      </c>
      <c r="I1170" s="2">
        <f t="shared" si="238"/>
        <v>0</v>
      </c>
      <c r="J1170" s="2">
        <f>VLOOKUP(A1170,'Meter Scaling'!A:B,2,FALSE)</f>
        <v>10</v>
      </c>
      <c r="K1170">
        <f t="shared" ca="1" si="239"/>
        <v>0</v>
      </c>
      <c r="L1170">
        <f t="shared" ca="1" si="240"/>
        <v>0</v>
      </c>
      <c r="M1170">
        <f t="shared" ca="1" si="241"/>
        <v>0</v>
      </c>
      <c r="N1170">
        <f t="shared" ca="1" si="242"/>
        <v>0</v>
      </c>
    </row>
    <row r="1171" spans="1:14" x14ac:dyDescent="0.25">
      <c r="A1171">
        <f t="shared" si="243"/>
        <v>1</v>
      </c>
      <c r="B1171" s="1">
        <f t="shared" si="244"/>
        <v>44209.177083330498</v>
      </c>
      <c r="C1171" s="1">
        <f t="shared" si="235"/>
        <v>0.17708333049813518</v>
      </c>
      <c r="D1171" s="4">
        <f t="shared" si="236"/>
        <v>44209</v>
      </c>
      <c r="E1171" s="2">
        <f t="shared" ca="1" si="245"/>
        <v>1.03</v>
      </c>
      <c r="F1171" s="2">
        <f t="shared" ca="1" si="246"/>
        <v>1.1299999999999999</v>
      </c>
      <c r="G1171">
        <f t="shared" si="247"/>
        <v>0.44791666950186482</v>
      </c>
      <c r="H1171">
        <f t="shared" si="237"/>
        <v>1</v>
      </c>
      <c r="I1171" s="2">
        <f t="shared" si="238"/>
        <v>0</v>
      </c>
      <c r="J1171" s="2">
        <f>VLOOKUP(A1171,'Meter Scaling'!A:B,2,FALSE)</f>
        <v>10</v>
      </c>
      <c r="K1171">
        <f t="shared" ca="1" si="239"/>
        <v>0</v>
      </c>
      <c r="L1171">
        <f t="shared" ca="1" si="240"/>
        <v>0</v>
      </c>
      <c r="M1171">
        <f t="shared" ca="1" si="241"/>
        <v>0</v>
      </c>
      <c r="N1171">
        <f t="shared" ca="1" si="242"/>
        <v>0</v>
      </c>
    </row>
    <row r="1172" spans="1:14" x14ac:dyDescent="0.25">
      <c r="A1172">
        <f t="shared" si="243"/>
        <v>1</v>
      </c>
      <c r="B1172" s="1">
        <f t="shared" si="244"/>
        <v>44209.187499997162</v>
      </c>
      <c r="C1172" s="1">
        <f t="shared" si="235"/>
        <v>0.18749999716237653</v>
      </c>
      <c r="D1172" s="4">
        <f t="shared" si="236"/>
        <v>44209</v>
      </c>
      <c r="E1172" s="2">
        <f t="shared" ca="1" si="245"/>
        <v>0.95</v>
      </c>
      <c r="F1172" s="2">
        <f t="shared" ca="1" si="246"/>
        <v>1.1299999999999999</v>
      </c>
      <c r="G1172">
        <f t="shared" si="247"/>
        <v>0.43750000283762347</v>
      </c>
      <c r="H1172">
        <f t="shared" si="237"/>
        <v>1</v>
      </c>
      <c r="I1172" s="2">
        <f t="shared" si="238"/>
        <v>0</v>
      </c>
      <c r="J1172" s="2">
        <f>VLOOKUP(A1172,'Meter Scaling'!A:B,2,FALSE)</f>
        <v>10</v>
      </c>
      <c r="K1172">
        <f t="shared" ca="1" si="239"/>
        <v>0</v>
      </c>
      <c r="L1172">
        <f t="shared" ca="1" si="240"/>
        <v>0</v>
      </c>
      <c r="M1172">
        <f t="shared" ca="1" si="241"/>
        <v>0</v>
      </c>
      <c r="N1172">
        <f t="shared" ca="1" si="242"/>
        <v>0</v>
      </c>
    </row>
    <row r="1173" spans="1:14" x14ac:dyDescent="0.25">
      <c r="A1173">
        <f t="shared" si="243"/>
        <v>1</v>
      </c>
      <c r="B1173" s="1">
        <f t="shared" si="244"/>
        <v>44209.197916663827</v>
      </c>
      <c r="C1173" s="1">
        <f t="shared" si="235"/>
        <v>0.19791666382661788</v>
      </c>
      <c r="D1173" s="4">
        <f t="shared" si="236"/>
        <v>44209</v>
      </c>
      <c r="E1173" s="2">
        <f t="shared" ca="1" si="245"/>
        <v>1.06</v>
      </c>
      <c r="F1173" s="2">
        <f t="shared" ca="1" si="246"/>
        <v>1.1299999999999999</v>
      </c>
      <c r="G1173">
        <f t="shared" si="247"/>
        <v>0.42708333617338212</v>
      </c>
      <c r="H1173">
        <f t="shared" si="237"/>
        <v>1</v>
      </c>
      <c r="I1173" s="2">
        <f t="shared" si="238"/>
        <v>0</v>
      </c>
      <c r="J1173" s="2">
        <f>VLOOKUP(A1173,'Meter Scaling'!A:B,2,FALSE)</f>
        <v>10</v>
      </c>
      <c r="K1173">
        <f t="shared" ca="1" si="239"/>
        <v>0</v>
      </c>
      <c r="L1173">
        <f t="shared" ca="1" si="240"/>
        <v>0</v>
      </c>
      <c r="M1173">
        <f t="shared" ca="1" si="241"/>
        <v>0</v>
      </c>
      <c r="N1173">
        <f t="shared" ca="1" si="242"/>
        <v>0</v>
      </c>
    </row>
    <row r="1174" spans="1:14" x14ac:dyDescent="0.25">
      <c r="A1174">
        <f t="shared" si="243"/>
        <v>1</v>
      </c>
      <c r="B1174" s="1">
        <f t="shared" si="244"/>
        <v>44209.208333330491</v>
      </c>
      <c r="C1174" s="1">
        <f t="shared" si="235"/>
        <v>0.20833333049085923</v>
      </c>
      <c r="D1174" s="4">
        <f t="shared" si="236"/>
        <v>44209</v>
      </c>
      <c r="E1174" s="2">
        <f t="shared" ca="1" si="245"/>
        <v>0.96</v>
      </c>
      <c r="F1174" s="2">
        <f t="shared" ca="1" si="246"/>
        <v>1.1299999999999999</v>
      </c>
      <c r="G1174">
        <f t="shared" si="247"/>
        <v>0.41666666950914077</v>
      </c>
      <c r="H1174">
        <f t="shared" si="237"/>
        <v>1</v>
      </c>
      <c r="I1174" s="2">
        <f t="shared" si="238"/>
        <v>0</v>
      </c>
      <c r="J1174" s="2">
        <f>VLOOKUP(A1174,'Meter Scaling'!A:B,2,FALSE)</f>
        <v>10</v>
      </c>
      <c r="K1174">
        <f t="shared" ca="1" si="239"/>
        <v>0</v>
      </c>
      <c r="L1174">
        <f t="shared" ca="1" si="240"/>
        <v>0</v>
      </c>
      <c r="M1174">
        <f t="shared" ca="1" si="241"/>
        <v>0</v>
      </c>
      <c r="N1174">
        <f t="shared" ca="1" si="242"/>
        <v>0</v>
      </c>
    </row>
    <row r="1175" spans="1:14" x14ac:dyDescent="0.25">
      <c r="A1175">
        <f t="shared" si="243"/>
        <v>1</v>
      </c>
      <c r="B1175" s="1">
        <f t="shared" si="244"/>
        <v>44209.218749997155</v>
      </c>
      <c r="C1175" s="1">
        <f t="shared" si="235"/>
        <v>0.21874999715510057</v>
      </c>
      <c r="D1175" s="4">
        <f t="shared" si="236"/>
        <v>44209</v>
      </c>
      <c r="E1175" s="2">
        <f t="shared" ca="1" si="245"/>
        <v>1.02</v>
      </c>
      <c r="F1175" s="2">
        <f t="shared" ca="1" si="246"/>
        <v>1.1299999999999999</v>
      </c>
      <c r="G1175">
        <f t="shared" si="247"/>
        <v>0.40625000284489943</v>
      </c>
      <c r="H1175">
        <f t="shared" si="237"/>
        <v>1</v>
      </c>
      <c r="I1175" s="2">
        <f t="shared" si="238"/>
        <v>0</v>
      </c>
      <c r="J1175" s="2">
        <f>VLOOKUP(A1175,'Meter Scaling'!A:B,2,FALSE)</f>
        <v>10</v>
      </c>
      <c r="K1175">
        <f t="shared" ca="1" si="239"/>
        <v>0</v>
      </c>
      <c r="L1175">
        <f t="shared" ca="1" si="240"/>
        <v>0</v>
      </c>
      <c r="M1175">
        <f t="shared" ca="1" si="241"/>
        <v>0</v>
      </c>
      <c r="N1175">
        <f t="shared" ca="1" si="242"/>
        <v>0</v>
      </c>
    </row>
    <row r="1176" spans="1:14" x14ac:dyDescent="0.25">
      <c r="A1176">
        <f t="shared" si="243"/>
        <v>1</v>
      </c>
      <c r="B1176" s="1">
        <f t="shared" si="244"/>
        <v>44209.229166663819</v>
      </c>
      <c r="C1176" s="1">
        <f t="shared" si="235"/>
        <v>0.22916666381934192</v>
      </c>
      <c r="D1176" s="4">
        <f t="shared" si="236"/>
        <v>44209</v>
      </c>
      <c r="E1176" s="2">
        <f t="shared" ca="1" si="245"/>
        <v>0.94</v>
      </c>
      <c r="F1176" s="2">
        <f t="shared" ca="1" si="246"/>
        <v>1.1299999999999999</v>
      </c>
      <c r="G1176">
        <f t="shared" si="247"/>
        <v>0.39583333618065808</v>
      </c>
      <c r="H1176">
        <f t="shared" si="237"/>
        <v>1</v>
      </c>
      <c r="I1176" s="2">
        <f t="shared" si="238"/>
        <v>0</v>
      </c>
      <c r="J1176" s="2">
        <f>VLOOKUP(A1176,'Meter Scaling'!A:B,2,FALSE)</f>
        <v>10</v>
      </c>
      <c r="K1176">
        <f t="shared" ca="1" si="239"/>
        <v>0</v>
      </c>
      <c r="L1176">
        <f t="shared" ca="1" si="240"/>
        <v>0</v>
      </c>
      <c r="M1176">
        <f t="shared" ca="1" si="241"/>
        <v>0</v>
      </c>
      <c r="N1176">
        <f t="shared" ca="1" si="242"/>
        <v>0</v>
      </c>
    </row>
    <row r="1177" spans="1:14" x14ac:dyDescent="0.25">
      <c r="A1177">
        <f t="shared" si="243"/>
        <v>1</v>
      </c>
      <c r="B1177" s="1">
        <f t="shared" si="244"/>
        <v>44209.239583330484</v>
      </c>
      <c r="C1177" s="1">
        <f t="shared" si="235"/>
        <v>0.23958333048358327</v>
      </c>
      <c r="D1177" s="4">
        <f t="shared" si="236"/>
        <v>44209</v>
      </c>
      <c r="E1177" s="2">
        <f t="shared" ca="1" si="245"/>
        <v>0.95</v>
      </c>
      <c r="F1177" s="2">
        <f t="shared" ca="1" si="246"/>
        <v>1.1299999999999999</v>
      </c>
      <c r="G1177">
        <f t="shared" si="247"/>
        <v>0.38541666951641673</v>
      </c>
      <c r="H1177">
        <f t="shared" si="237"/>
        <v>1</v>
      </c>
      <c r="I1177" s="2">
        <f t="shared" si="238"/>
        <v>0</v>
      </c>
      <c r="J1177" s="2">
        <f>VLOOKUP(A1177,'Meter Scaling'!A:B,2,FALSE)</f>
        <v>10</v>
      </c>
      <c r="K1177">
        <f t="shared" ca="1" si="239"/>
        <v>0</v>
      </c>
      <c r="L1177">
        <f t="shared" ca="1" si="240"/>
        <v>0</v>
      </c>
      <c r="M1177">
        <f t="shared" ca="1" si="241"/>
        <v>0</v>
      </c>
      <c r="N1177">
        <f t="shared" ca="1" si="242"/>
        <v>0</v>
      </c>
    </row>
    <row r="1178" spans="1:14" x14ac:dyDescent="0.25">
      <c r="A1178">
        <f t="shared" si="243"/>
        <v>1</v>
      </c>
      <c r="B1178" s="1">
        <f t="shared" si="244"/>
        <v>44209.249999997148</v>
      </c>
      <c r="C1178" s="1">
        <f t="shared" si="235"/>
        <v>0.24999999714782462</v>
      </c>
      <c r="D1178" s="4">
        <f t="shared" si="236"/>
        <v>44209</v>
      </c>
      <c r="E1178" s="2">
        <f t="shared" ca="1" si="245"/>
        <v>1.06</v>
      </c>
      <c r="F1178" s="2">
        <f t="shared" ca="1" si="246"/>
        <v>1.1299999999999999</v>
      </c>
      <c r="G1178">
        <f t="shared" si="247"/>
        <v>0.37500000285217538</v>
      </c>
      <c r="H1178">
        <f t="shared" si="237"/>
        <v>1</v>
      </c>
      <c r="I1178" s="2">
        <f t="shared" si="238"/>
        <v>0</v>
      </c>
      <c r="J1178" s="2">
        <f>VLOOKUP(A1178,'Meter Scaling'!A:B,2,FALSE)</f>
        <v>10</v>
      </c>
      <c r="K1178">
        <f t="shared" ca="1" si="239"/>
        <v>0</v>
      </c>
      <c r="L1178">
        <f t="shared" ca="1" si="240"/>
        <v>0</v>
      </c>
      <c r="M1178">
        <f t="shared" ca="1" si="241"/>
        <v>0</v>
      </c>
      <c r="N1178">
        <f t="shared" ca="1" si="242"/>
        <v>0</v>
      </c>
    </row>
    <row r="1179" spans="1:14" x14ac:dyDescent="0.25">
      <c r="A1179">
        <f t="shared" si="243"/>
        <v>1</v>
      </c>
      <c r="B1179" s="1">
        <f t="shared" si="244"/>
        <v>44209.260416663812</v>
      </c>
      <c r="C1179" s="1">
        <f t="shared" si="235"/>
        <v>0.26041666381206596</v>
      </c>
      <c r="D1179" s="4">
        <f t="shared" si="236"/>
        <v>44209</v>
      </c>
      <c r="E1179" s="2">
        <f t="shared" ca="1" si="245"/>
        <v>0.91</v>
      </c>
      <c r="F1179" s="2">
        <f t="shared" ca="1" si="246"/>
        <v>1.1299999999999999</v>
      </c>
      <c r="G1179">
        <f t="shared" si="247"/>
        <v>0.36458333618793404</v>
      </c>
      <c r="H1179">
        <f t="shared" si="237"/>
        <v>1</v>
      </c>
      <c r="I1179" s="2">
        <f t="shared" si="238"/>
        <v>0</v>
      </c>
      <c r="J1179" s="2">
        <f>VLOOKUP(A1179,'Meter Scaling'!A:B,2,FALSE)</f>
        <v>10</v>
      </c>
      <c r="K1179">
        <f t="shared" ca="1" si="239"/>
        <v>0</v>
      </c>
      <c r="L1179">
        <f t="shared" ca="1" si="240"/>
        <v>0</v>
      </c>
      <c r="M1179">
        <f t="shared" ca="1" si="241"/>
        <v>0</v>
      </c>
      <c r="N1179">
        <f t="shared" ca="1" si="242"/>
        <v>0</v>
      </c>
    </row>
    <row r="1180" spans="1:14" x14ac:dyDescent="0.25">
      <c r="A1180">
        <f t="shared" si="243"/>
        <v>1</v>
      </c>
      <c r="B1180" s="1">
        <f t="shared" si="244"/>
        <v>44209.270833330476</v>
      </c>
      <c r="C1180" s="1">
        <f t="shared" si="235"/>
        <v>0.27083333047630731</v>
      </c>
      <c r="D1180" s="4">
        <f t="shared" si="236"/>
        <v>44209</v>
      </c>
      <c r="E1180" s="2">
        <f t="shared" ca="1" si="245"/>
        <v>0.97</v>
      </c>
      <c r="F1180" s="2">
        <f t="shared" ca="1" si="246"/>
        <v>1.1299999999999999</v>
      </c>
      <c r="G1180">
        <f t="shared" si="247"/>
        <v>0.35416666952369269</v>
      </c>
      <c r="H1180">
        <f t="shared" si="237"/>
        <v>1</v>
      </c>
      <c r="I1180" s="2">
        <f t="shared" si="238"/>
        <v>0</v>
      </c>
      <c r="J1180" s="2">
        <f>VLOOKUP(A1180,'Meter Scaling'!A:B,2,FALSE)</f>
        <v>10</v>
      </c>
      <c r="K1180">
        <f t="shared" ca="1" si="239"/>
        <v>0</v>
      </c>
      <c r="L1180">
        <f t="shared" ca="1" si="240"/>
        <v>0</v>
      </c>
      <c r="M1180">
        <f t="shared" ca="1" si="241"/>
        <v>0</v>
      </c>
      <c r="N1180">
        <f t="shared" ca="1" si="242"/>
        <v>0</v>
      </c>
    </row>
    <row r="1181" spans="1:14" x14ac:dyDescent="0.25">
      <c r="A1181">
        <f t="shared" si="243"/>
        <v>1</v>
      </c>
      <c r="B1181" s="1">
        <f t="shared" si="244"/>
        <v>44209.281249997141</v>
      </c>
      <c r="C1181" s="1">
        <f t="shared" si="235"/>
        <v>0.28124999714054866</v>
      </c>
      <c r="D1181" s="4">
        <f t="shared" si="236"/>
        <v>44209</v>
      </c>
      <c r="E1181" s="2">
        <f t="shared" ca="1" si="245"/>
        <v>1.01</v>
      </c>
      <c r="F1181" s="2">
        <f t="shared" ca="1" si="246"/>
        <v>1.1299999999999999</v>
      </c>
      <c r="G1181">
        <f t="shared" si="247"/>
        <v>0.34375000285945134</v>
      </c>
      <c r="H1181">
        <f t="shared" si="237"/>
        <v>1</v>
      </c>
      <c r="I1181" s="2">
        <f t="shared" si="238"/>
        <v>0</v>
      </c>
      <c r="J1181" s="2">
        <f>VLOOKUP(A1181,'Meter Scaling'!A:B,2,FALSE)</f>
        <v>10</v>
      </c>
      <c r="K1181">
        <f t="shared" ca="1" si="239"/>
        <v>0</v>
      </c>
      <c r="L1181">
        <f t="shared" ca="1" si="240"/>
        <v>0</v>
      </c>
      <c r="M1181">
        <f t="shared" ca="1" si="241"/>
        <v>0</v>
      </c>
      <c r="N1181">
        <f t="shared" ca="1" si="242"/>
        <v>0</v>
      </c>
    </row>
    <row r="1182" spans="1:14" x14ac:dyDescent="0.25">
      <c r="A1182">
        <f t="shared" si="243"/>
        <v>1</v>
      </c>
      <c r="B1182" s="1">
        <f t="shared" si="244"/>
        <v>44209.291666663805</v>
      </c>
      <c r="C1182" s="1">
        <f t="shared" si="235"/>
        <v>0.29166666380479001</v>
      </c>
      <c r="D1182" s="4">
        <f t="shared" si="236"/>
        <v>44209</v>
      </c>
      <c r="E1182" s="2">
        <f t="shared" ca="1" si="245"/>
        <v>0.92</v>
      </c>
      <c r="F1182" s="2">
        <f t="shared" ca="1" si="246"/>
        <v>1.1299999999999999</v>
      </c>
      <c r="G1182">
        <f t="shared" si="247"/>
        <v>0.33333333619520999</v>
      </c>
      <c r="H1182">
        <f t="shared" si="237"/>
        <v>1</v>
      </c>
      <c r="I1182" s="2">
        <f t="shared" si="238"/>
        <v>0</v>
      </c>
      <c r="J1182" s="2">
        <f>VLOOKUP(A1182,'Meter Scaling'!A:B,2,FALSE)</f>
        <v>10</v>
      </c>
      <c r="K1182">
        <f t="shared" ca="1" si="239"/>
        <v>0</v>
      </c>
      <c r="L1182">
        <f t="shared" ca="1" si="240"/>
        <v>0</v>
      </c>
      <c r="M1182">
        <f t="shared" ca="1" si="241"/>
        <v>0</v>
      </c>
      <c r="N1182">
        <f t="shared" ca="1" si="242"/>
        <v>0</v>
      </c>
    </row>
    <row r="1183" spans="1:14" x14ac:dyDescent="0.25">
      <c r="A1183">
        <f t="shared" si="243"/>
        <v>1</v>
      </c>
      <c r="B1183" s="1">
        <f t="shared" si="244"/>
        <v>44209.302083330469</v>
      </c>
      <c r="C1183" s="1">
        <f t="shared" si="235"/>
        <v>0.30208333046903135</v>
      </c>
      <c r="D1183" s="4">
        <f t="shared" si="236"/>
        <v>44209</v>
      </c>
      <c r="E1183" s="2">
        <f t="shared" ca="1" si="245"/>
        <v>1.08</v>
      </c>
      <c r="F1183" s="2">
        <f t="shared" ca="1" si="246"/>
        <v>1.1299999999999999</v>
      </c>
      <c r="G1183">
        <f t="shared" si="247"/>
        <v>0.32291666953096865</v>
      </c>
      <c r="H1183">
        <f t="shared" si="237"/>
        <v>1</v>
      </c>
      <c r="I1183" s="2">
        <f t="shared" si="238"/>
        <v>0</v>
      </c>
      <c r="J1183" s="2">
        <f>VLOOKUP(A1183,'Meter Scaling'!A:B,2,FALSE)</f>
        <v>10</v>
      </c>
      <c r="K1183">
        <f t="shared" ca="1" si="239"/>
        <v>0</v>
      </c>
      <c r="L1183">
        <f t="shared" ca="1" si="240"/>
        <v>0</v>
      </c>
      <c r="M1183">
        <f t="shared" ca="1" si="241"/>
        <v>0</v>
      </c>
      <c r="N1183">
        <f t="shared" ca="1" si="242"/>
        <v>0</v>
      </c>
    </row>
    <row r="1184" spans="1:14" x14ac:dyDescent="0.25">
      <c r="A1184">
        <f t="shared" si="243"/>
        <v>1</v>
      </c>
      <c r="B1184" s="1">
        <f t="shared" si="244"/>
        <v>44209.312499997133</v>
      </c>
      <c r="C1184" s="1">
        <f t="shared" si="235"/>
        <v>0.3124999971332727</v>
      </c>
      <c r="D1184" s="4">
        <f t="shared" si="236"/>
        <v>44209</v>
      </c>
      <c r="E1184" s="2">
        <f t="shared" ca="1" si="245"/>
        <v>1.07</v>
      </c>
      <c r="F1184" s="2">
        <f t="shared" ca="1" si="246"/>
        <v>1.1299999999999999</v>
      </c>
      <c r="G1184">
        <f t="shared" si="247"/>
        <v>0.3125000028667273</v>
      </c>
      <c r="H1184">
        <f t="shared" si="237"/>
        <v>1</v>
      </c>
      <c r="I1184" s="2">
        <f t="shared" si="238"/>
        <v>0</v>
      </c>
      <c r="J1184" s="2">
        <f>VLOOKUP(A1184,'Meter Scaling'!A:B,2,FALSE)</f>
        <v>10</v>
      </c>
      <c r="K1184">
        <f t="shared" ca="1" si="239"/>
        <v>0</v>
      </c>
      <c r="L1184">
        <f t="shared" ca="1" si="240"/>
        <v>0</v>
      </c>
      <c r="M1184">
        <f t="shared" ca="1" si="241"/>
        <v>0</v>
      </c>
      <c r="N1184">
        <f t="shared" ca="1" si="242"/>
        <v>0</v>
      </c>
    </row>
    <row r="1185" spans="1:14" x14ac:dyDescent="0.25">
      <c r="A1185">
        <f t="shared" si="243"/>
        <v>1</v>
      </c>
      <c r="B1185" s="1">
        <f t="shared" si="244"/>
        <v>44209.322916663798</v>
      </c>
      <c r="C1185" s="1">
        <f t="shared" si="235"/>
        <v>0.32291666379751405</v>
      </c>
      <c r="D1185" s="4">
        <f t="shared" si="236"/>
        <v>44209</v>
      </c>
      <c r="E1185" s="2">
        <f t="shared" ca="1" si="245"/>
        <v>0.93</v>
      </c>
      <c r="F1185" s="2">
        <f t="shared" ca="1" si="246"/>
        <v>1.1299999999999999</v>
      </c>
      <c r="G1185">
        <f t="shared" si="247"/>
        <v>0.30208333620248595</v>
      </c>
      <c r="H1185">
        <f t="shared" si="237"/>
        <v>1</v>
      </c>
      <c r="I1185" s="2">
        <f t="shared" si="238"/>
        <v>0</v>
      </c>
      <c r="J1185" s="2">
        <f>VLOOKUP(A1185,'Meter Scaling'!A:B,2,FALSE)</f>
        <v>10</v>
      </c>
      <c r="K1185">
        <f t="shared" ca="1" si="239"/>
        <v>0</v>
      </c>
      <c r="L1185">
        <f t="shared" ca="1" si="240"/>
        <v>0</v>
      </c>
      <c r="M1185">
        <f t="shared" ca="1" si="241"/>
        <v>0</v>
      </c>
      <c r="N1185">
        <f t="shared" ca="1" si="242"/>
        <v>0</v>
      </c>
    </row>
    <row r="1186" spans="1:14" x14ac:dyDescent="0.25">
      <c r="A1186">
        <f t="shared" si="243"/>
        <v>1</v>
      </c>
      <c r="B1186" s="1">
        <f t="shared" si="244"/>
        <v>44209.333333330462</v>
      </c>
      <c r="C1186" s="1">
        <f t="shared" si="235"/>
        <v>0.33333333046175539</v>
      </c>
      <c r="D1186" s="4">
        <f t="shared" si="236"/>
        <v>44209</v>
      </c>
      <c r="E1186" s="2">
        <f t="shared" ca="1" si="245"/>
        <v>0.98</v>
      </c>
      <c r="F1186" s="2">
        <f t="shared" ca="1" si="246"/>
        <v>1.1299999999999999</v>
      </c>
      <c r="G1186">
        <f t="shared" si="247"/>
        <v>0.29166666953824461</v>
      </c>
      <c r="H1186">
        <f t="shared" si="237"/>
        <v>1</v>
      </c>
      <c r="I1186" s="2">
        <f t="shared" si="238"/>
        <v>0</v>
      </c>
      <c r="J1186" s="2">
        <f>VLOOKUP(A1186,'Meter Scaling'!A:B,2,FALSE)</f>
        <v>10</v>
      </c>
      <c r="K1186">
        <f t="shared" ca="1" si="239"/>
        <v>0</v>
      </c>
      <c r="L1186">
        <f t="shared" ca="1" si="240"/>
        <v>0</v>
      </c>
      <c r="M1186">
        <f t="shared" ca="1" si="241"/>
        <v>0</v>
      </c>
      <c r="N1186">
        <f t="shared" ca="1" si="242"/>
        <v>0</v>
      </c>
    </row>
    <row r="1187" spans="1:14" x14ac:dyDescent="0.25">
      <c r="A1187">
        <f t="shared" si="243"/>
        <v>1</v>
      </c>
      <c r="B1187" s="1">
        <f t="shared" si="244"/>
        <v>44209.343749997126</v>
      </c>
      <c r="C1187" s="1">
        <f t="shared" si="235"/>
        <v>0.34374999712599674</v>
      </c>
      <c r="D1187" s="4">
        <f t="shared" si="236"/>
        <v>44209</v>
      </c>
      <c r="E1187" s="2">
        <f t="shared" ca="1" si="245"/>
        <v>0.99</v>
      </c>
      <c r="F1187" s="2">
        <f t="shared" ca="1" si="246"/>
        <v>1.1299999999999999</v>
      </c>
      <c r="G1187">
        <f t="shared" si="247"/>
        <v>0.28125000287400326</v>
      </c>
      <c r="H1187">
        <f t="shared" si="237"/>
        <v>1</v>
      </c>
      <c r="I1187" s="2">
        <f t="shared" si="238"/>
        <v>0</v>
      </c>
      <c r="J1187" s="2">
        <f>VLOOKUP(A1187,'Meter Scaling'!A:B,2,FALSE)</f>
        <v>10</v>
      </c>
      <c r="K1187">
        <f t="shared" ca="1" si="239"/>
        <v>0</v>
      </c>
      <c r="L1187">
        <f t="shared" ca="1" si="240"/>
        <v>0</v>
      </c>
      <c r="M1187">
        <f t="shared" ca="1" si="241"/>
        <v>0</v>
      </c>
      <c r="N1187">
        <f t="shared" ca="1" si="242"/>
        <v>0</v>
      </c>
    </row>
    <row r="1188" spans="1:14" x14ac:dyDescent="0.25">
      <c r="A1188">
        <f t="shared" si="243"/>
        <v>1</v>
      </c>
      <c r="B1188" s="1">
        <f t="shared" si="244"/>
        <v>44209.35416666379</v>
      </c>
      <c r="C1188" s="1">
        <f t="shared" si="235"/>
        <v>0.35416666379023809</v>
      </c>
      <c r="D1188" s="4">
        <f t="shared" si="236"/>
        <v>44209</v>
      </c>
      <c r="E1188" s="2">
        <f t="shared" ca="1" si="245"/>
        <v>1.0900000000000001</v>
      </c>
      <c r="F1188" s="2">
        <f t="shared" ca="1" si="246"/>
        <v>1.1299999999999999</v>
      </c>
      <c r="G1188">
        <f t="shared" si="247"/>
        <v>0.27083333620976191</v>
      </c>
      <c r="H1188">
        <f t="shared" si="237"/>
        <v>1</v>
      </c>
      <c r="I1188" s="2">
        <f t="shared" si="238"/>
        <v>0</v>
      </c>
      <c r="J1188" s="2">
        <f>VLOOKUP(A1188,'Meter Scaling'!A:B,2,FALSE)</f>
        <v>10</v>
      </c>
      <c r="K1188">
        <f t="shared" ca="1" si="239"/>
        <v>0</v>
      </c>
      <c r="L1188">
        <f t="shared" ca="1" si="240"/>
        <v>0</v>
      </c>
      <c r="M1188">
        <f t="shared" ca="1" si="241"/>
        <v>0</v>
      </c>
      <c r="N1188">
        <f t="shared" ca="1" si="242"/>
        <v>0</v>
      </c>
    </row>
    <row r="1189" spans="1:14" x14ac:dyDescent="0.25">
      <c r="A1189">
        <f t="shared" si="243"/>
        <v>1</v>
      </c>
      <c r="B1189" s="1">
        <f t="shared" si="244"/>
        <v>44209.364583330454</v>
      </c>
      <c r="C1189" s="1">
        <f t="shared" si="235"/>
        <v>0.36458333045447944</v>
      </c>
      <c r="D1189" s="4">
        <f t="shared" si="236"/>
        <v>44209</v>
      </c>
      <c r="E1189" s="2">
        <f t="shared" ca="1" si="245"/>
        <v>1.03</v>
      </c>
      <c r="F1189" s="2">
        <f t="shared" ca="1" si="246"/>
        <v>1.1299999999999999</v>
      </c>
      <c r="G1189">
        <f t="shared" si="247"/>
        <v>0.26041666954552056</v>
      </c>
      <c r="H1189">
        <f t="shared" si="237"/>
        <v>1</v>
      </c>
      <c r="I1189" s="2">
        <f t="shared" si="238"/>
        <v>0</v>
      </c>
      <c r="J1189" s="2">
        <f>VLOOKUP(A1189,'Meter Scaling'!A:B,2,FALSE)</f>
        <v>10</v>
      </c>
      <c r="K1189">
        <f t="shared" ca="1" si="239"/>
        <v>0</v>
      </c>
      <c r="L1189">
        <f t="shared" ca="1" si="240"/>
        <v>0</v>
      </c>
      <c r="M1189">
        <f t="shared" ca="1" si="241"/>
        <v>0</v>
      </c>
      <c r="N1189">
        <f t="shared" ca="1" si="242"/>
        <v>0</v>
      </c>
    </row>
    <row r="1190" spans="1:14" x14ac:dyDescent="0.25">
      <c r="A1190">
        <f t="shared" si="243"/>
        <v>1</v>
      </c>
      <c r="B1190" s="1">
        <f t="shared" si="244"/>
        <v>44209.374999997119</v>
      </c>
      <c r="C1190" s="1">
        <f t="shared" si="235"/>
        <v>0.37499999711872078</v>
      </c>
      <c r="D1190" s="4">
        <f t="shared" si="236"/>
        <v>44209</v>
      </c>
      <c r="E1190" s="2">
        <f t="shared" ca="1" si="245"/>
        <v>1.02</v>
      </c>
      <c r="F1190" s="2">
        <f t="shared" ca="1" si="246"/>
        <v>1.1299999999999999</v>
      </c>
      <c r="G1190">
        <f t="shared" si="247"/>
        <v>0.25000000288127922</v>
      </c>
      <c r="H1190">
        <f t="shared" si="237"/>
        <v>1</v>
      </c>
      <c r="I1190" s="2">
        <f t="shared" si="238"/>
        <v>0</v>
      </c>
      <c r="J1190" s="2">
        <f>VLOOKUP(A1190,'Meter Scaling'!A:B,2,FALSE)</f>
        <v>10</v>
      </c>
      <c r="K1190">
        <f t="shared" ca="1" si="239"/>
        <v>0</v>
      </c>
      <c r="L1190">
        <f t="shared" ca="1" si="240"/>
        <v>0</v>
      </c>
      <c r="M1190">
        <f t="shared" ca="1" si="241"/>
        <v>0</v>
      </c>
      <c r="N1190">
        <f t="shared" ca="1" si="242"/>
        <v>0</v>
      </c>
    </row>
    <row r="1191" spans="1:14" x14ac:dyDescent="0.25">
      <c r="A1191">
        <f t="shared" si="243"/>
        <v>1</v>
      </c>
      <c r="B1191" s="1">
        <f t="shared" si="244"/>
        <v>44209.385416663783</v>
      </c>
      <c r="C1191" s="1">
        <f t="shared" si="235"/>
        <v>0.38541666378296213</v>
      </c>
      <c r="D1191" s="4">
        <f t="shared" si="236"/>
        <v>44209</v>
      </c>
      <c r="E1191" s="2">
        <f t="shared" ca="1" si="245"/>
        <v>1.06</v>
      </c>
      <c r="F1191" s="2">
        <f t="shared" ca="1" si="246"/>
        <v>1.1299999999999999</v>
      </c>
      <c r="G1191">
        <f t="shared" si="247"/>
        <v>0.23958333621703787</v>
      </c>
      <c r="H1191">
        <f t="shared" si="237"/>
        <v>1</v>
      </c>
      <c r="I1191" s="2">
        <f t="shared" si="238"/>
        <v>0</v>
      </c>
      <c r="J1191" s="2">
        <f>VLOOKUP(A1191,'Meter Scaling'!A:B,2,FALSE)</f>
        <v>10</v>
      </c>
      <c r="K1191">
        <f t="shared" ca="1" si="239"/>
        <v>0</v>
      </c>
      <c r="L1191">
        <f t="shared" ca="1" si="240"/>
        <v>0</v>
      </c>
      <c r="M1191">
        <f t="shared" ca="1" si="241"/>
        <v>0</v>
      </c>
      <c r="N1191">
        <f t="shared" ca="1" si="242"/>
        <v>0</v>
      </c>
    </row>
    <row r="1192" spans="1:14" x14ac:dyDescent="0.25">
      <c r="A1192">
        <f t="shared" si="243"/>
        <v>1</v>
      </c>
      <c r="B1192" s="1">
        <f t="shared" si="244"/>
        <v>44209.395833330447</v>
      </c>
      <c r="C1192" s="1">
        <f t="shared" si="235"/>
        <v>0.39583333044720348</v>
      </c>
      <c r="D1192" s="4">
        <f t="shared" si="236"/>
        <v>44209</v>
      </c>
      <c r="E1192" s="2">
        <f t="shared" ca="1" si="245"/>
        <v>0.98</v>
      </c>
      <c r="F1192" s="2">
        <f t="shared" ca="1" si="246"/>
        <v>1.1299999999999999</v>
      </c>
      <c r="G1192">
        <f t="shared" si="247"/>
        <v>0.22916666955279652</v>
      </c>
      <c r="H1192">
        <f t="shared" si="237"/>
        <v>1</v>
      </c>
      <c r="I1192" s="2">
        <f t="shared" si="238"/>
        <v>0</v>
      </c>
      <c r="J1192" s="2">
        <f>VLOOKUP(A1192,'Meter Scaling'!A:B,2,FALSE)</f>
        <v>10</v>
      </c>
      <c r="K1192">
        <f t="shared" ca="1" si="239"/>
        <v>0</v>
      </c>
      <c r="L1192">
        <f t="shared" ca="1" si="240"/>
        <v>0</v>
      </c>
      <c r="M1192">
        <f t="shared" ca="1" si="241"/>
        <v>0</v>
      </c>
      <c r="N1192">
        <f t="shared" ca="1" si="242"/>
        <v>0</v>
      </c>
    </row>
    <row r="1193" spans="1:14" x14ac:dyDescent="0.25">
      <c r="A1193">
        <f t="shared" si="243"/>
        <v>1</v>
      </c>
      <c r="B1193" s="1">
        <f t="shared" si="244"/>
        <v>44209.406249997111</v>
      </c>
      <c r="C1193" s="1">
        <f t="shared" si="235"/>
        <v>0.40624999711144483</v>
      </c>
      <c r="D1193" s="4">
        <f t="shared" si="236"/>
        <v>44209</v>
      </c>
      <c r="E1193" s="2">
        <f t="shared" ca="1" si="245"/>
        <v>0.95</v>
      </c>
      <c r="F1193" s="2">
        <f t="shared" ca="1" si="246"/>
        <v>1.1299999999999999</v>
      </c>
      <c r="G1193">
        <f t="shared" si="247"/>
        <v>0.21875000288855517</v>
      </c>
      <c r="H1193">
        <f t="shared" si="237"/>
        <v>1</v>
      </c>
      <c r="I1193" s="2">
        <f t="shared" si="238"/>
        <v>0</v>
      </c>
      <c r="J1193" s="2">
        <f>VLOOKUP(A1193,'Meter Scaling'!A:B,2,FALSE)</f>
        <v>10</v>
      </c>
      <c r="K1193">
        <f t="shared" ca="1" si="239"/>
        <v>0</v>
      </c>
      <c r="L1193">
        <f t="shared" ca="1" si="240"/>
        <v>0</v>
      </c>
      <c r="M1193">
        <f t="shared" ca="1" si="241"/>
        <v>0</v>
      </c>
      <c r="N1193">
        <f t="shared" ca="1" si="242"/>
        <v>0</v>
      </c>
    </row>
    <row r="1194" spans="1:14" x14ac:dyDescent="0.25">
      <c r="A1194">
        <f t="shared" si="243"/>
        <v>1</v>
      </c>
      <c r="B1194" s="1">
        <f t="shared" si="244"/>
        <v>44209.416666663776</v>
      </c>
      <c r="C1194" s="1">
        <f t="shared" si="235"/>
        <v>0.41666666377568617</v>
      </c>
      <c r="D1194" s="4">
        <f t="shared" si="236"/>
        <v>44209</v>
      </c>
      <c r="E1194" s="2">
        <f t="shared" ca="1" si="245"/>
        <v>1.07</v>
      </c>
      <c r="F1194" s="2">
        <f t="shared" ca="1" si="246"/>
        <v>1.1299999999999999</v>
      </c>
      <c r="G1194">
        <f t="shared" si="247"/>
        <v>0.20833333622431383</v>
      </c>
      <c r="H1194">
        <f t="shared" si="237"/>
        <v>1</v>
      </c>
      <c r="I1194" s="2">
        <f t="shared" si="238"/>
        <v>0</v>
      </c>
      <c r="J1194" s="2">
        <f>VLOOKUP(A1194,'Meter Scaling'!A:B,2,FALSE)</f>
        <v>10</v>
      </c>
      <c r="K1194">
        <f t="shared" ca="1" si="239"/>
        <v>0</v>
      </c>
      <c r="L1194">
        <f t="shared" ca="1" si="240"/>
        <v>0</v>
      </c>
      <c r="M1194">
        <f t="shared" ca="1" si="241"/>
        <v>0</v>
      </c>
      <c r="N1194">
        <f t="shared" ca="1" si="242"/>
        <v>0</v>
      </c>
    </row>
    <row r="1195" spans="1:14" x14ac:dyDescent="0.25">
      <c r="A1195">
        <f t="shared" si="243"/>
        <v>1</v>
      </c>
      <c r="B1195" s="1">
        <f t="shared" si="244"/>
        <v>44209.42708333044</v>
      </c>
      <c r="C1195" s="1">
        <f t="shared" si="235"/>
        <v>0.42708333043992752</v>
      </c>
      <c r="D1195" s="4">
        <f t="shared" si="236"/>
        <v>44209</v>
      </c>
      <c r="E1195" s="2">
        <f t="shared" ca="1" si="245"/>
        <v>1.06</v>
      </c>
      <c r="F1195" s="2">
        <f t="shared" ca="1" si="246"/>
        <v>1.1299999999999999</v>
      </c>
      <c r="G1195">
        <f t="shared" si="247"/>
        <v>0.19791666956007248</v>
      </c>
      <c r="H1195">
        <f t="shared" si="237"/>
        <v>1</v>
      </c>
      <c r="I1195" s="2">
        <f t="shared" si="238"/>
        <v>0</v>
      </c>
      <c r="J1195" s="2">
        <f>VLOOKUP(A1195,'Meter Scaling'!A:B,2,FALSE)</f>
        <v>10</v>
      </c>
      <c r="K1195">
        <f t="shared" ca="1" si="239"/>
        <v>0</v>
      </c>
      <c r="L1195">
        <f t="shared" ca="1" si="240"/>
        <v>0</v>
      </c>
      <c r="M1195">
        <f t="shared" ca="1" si="241"/>
        <v>0</v>
      </c>
      <c r="N1195">
        <f t="shared" ca="1" si="242"/>
        <v>0</v>
      </c>
    </row>
    <row r="1196" spans="1:14" x14ac:dyDescent="0.25">
      <c r="A1196">
        <f t="shared" si="243"/>
        <v>1</v>
      </c>
      <c r="B1196" s="1">
        <f t="shared" si="244"/>
        <v>44209.437499997104</v>
      </c>
      <c r="C1196" s="1">
        <f t="shared" si="235"/>
        <v>0.43749999710416887</v>
      </c>
      <c r="D1196" s="4">
        <f t="shared" si="236"/>
        <v>44209</v>
      </c>
      <c r="E1196" s="2">
        <f t="shared" ca="1" si="245"/>
        <v>0.95</v>
      </c>
      <c r="F1196" s="2">
        <f t="shared" ca="1" si="246"/>
        <v>1.1299999999999999</v>
      </c>
      <c r="G1196">
        <f t="shared" si="247"/>
        <v>0.18750000289583113</v>
      </c>
      <c r="H1196">
        <f t="shared" si="237"/>
        <v>1</v>
      </c>
      <c r="I1196" s="2">
        <f t="shared" si="238"/>
        <v>0</v>
      </c>
      <c r="J1196" s="2">
        <f>VLOOKUP(A1196,'Meter Scaling'!A:B,2,FALSE)</f>
        <v>10</v>
      </c>
      <c r="K1196">
        <f t="shared" ca="1" si="239"/>
        <v>0</v>
      </c>
      <c r="L1196">
        <f t="shared" ca="1" si="240"/>
        <v>0</v>
      </c>
      <c r="M1196">
        <f t="shared" ca="1" si="241"/>
        <v>0</v>
      </c>
      <c r="N1196">
        <f t="shared" ca="1" si="242"/>
        <v>0</v>
      </c>
    </row>
    <row r="1197" spans="1:14" x14ac:dyDescent="0.25">
      <c r="A1197">
        <f t="shared" si="243"/>
        <v>1</v>
      </c>
      <c r="B1197" s="1">
        <f t="shared" si="244"/>
        <v>44209.447916663768</v>
      </c>
      <c r="C1197" s="1">
        <f t="shared" si="235"/>
        <v>0.44791666376841022</v>
      </c>
      <c r="D1197" s="4">
        <f t="shared" si="236"/>
        <v>44209</v>
      </c>
      <c r="E1197" s="2">
        <f t="shared" ca="1" si="245"/>
        <v>1.1000000000000001</v>
      </c>
      <c r="F1197" s="2">
        <f t="shared" ca="1" si="246"/>
        <v>1.1299999999999999</v>
      </c>
      <c r="G1197">
        <f t="shared" si="247"/>
        <v>0.17708333623158978</v>
      </c>
      <c r="H1197">
        <f t="shared" si="237"/>
        <v>1</v>
      </c>
      <c r="I1197" s="2">
        <f t="shared" si="238"/>
        <v>0</v>
      </c>
      <c r="J1197" s="2">
        <f>VLOOKUP(A1197,'Meter Scaling'!A:B,2,FALSE)</f>
        <v>10</v>
      </c>
      <c r="K1197">
        <f t="shared" ca="1" si="239"/>
        <v>0</v>
      </c>
      <c r="L1197">
        <f t="shared" ca="1" si="240"/>
        <v>0</v>
      </c>
      <c r="M1197">
        <f t="shared" ca="1" si="241"/>
        <v>0</v>
      </c>
      <c r="N1197">
        <f t="shared" ca="1" si="242"/>
        <v>0</v>
      </c>
    </row>
    <row r="1198" spans="1:14" x14ac:dyDescent="0.25">
      <c r="A1198">
        <f t="shared" si="243"/>
        <v>1</v>
      </c>
      <c r="B1198" s="1">
        <f t="shared" si="244"/>
        <v>44209.458333330433</v>
      </c>
      <c r="C1198" s="1">
        <f t="shared" si="235"/>
        <v>0.45833333043265156</v>
      </c>
      <c r="D1198" s="4">
        <f t="shared" si="236"/>
        <v>44209</v>
      </c>
      <c r="E1198" s="2">
        <f t="shared" ca="1" si="245"/>
        <v>1.01</v>
      </c>
      <c r="F1198" s="2">
        <f t="shared" ca="1" si="246"/>
        <v>1.1299999999999999</v>
      </c>
      <c r="G1198">
        <f t="shared" si="247"/>
        <v>0.16666666956734844</v>
      </c>
      <c r="H1198">
        <f t="shared" si="237"/>
        <v>1</v>
      </c>
      <c r="I1198" s="2">
        <f t="shared" si="238"/>
        <v>0</v>
      </c>
      <c r="J1198" s="2">
        <f>VLOOKUP(A1198,'Meter Scaling'!A:B,2,FALSE)</f>
        <v>10</v>
      </c>
      <c r="K1198">
        <f t="shared" ca="1" si="239"/>
        <v>0</v>
      </c>
      <c r="L1198">
        <f t="shared" ca="1" si="240"/>
        <v>0</v>
      </c>
      <c r="M1198">
        <f t="shared" ca="1" si="241"/>
        <v>0</v>
      </c>
      <c r="N1198">
        <f t="shared" ca="1" si="242"/>
        <v>0</v>
      </c>
    </row>
    <row r="1199" spans="1:14" x14ac:dyDescent="0.25">
      <c r="A1199">
        <f t="shared" si="243"/>
        <v>1</v>
      </c>
      <c r="B1199" s="1">
        <f t="shared" si="244"/>
        <v>44209.468749997097</v>
      </c>
      <c r="C1199" s="1">
        <f t="shared" si="235"/>
        <v>0.46874999709689291</v>
      </c>
      <c r="D1199" s="4">
        <f t="shared" si="236"/>
        <v>44209</v>
      </c>
      <c r="E1199" s="2">
        <f t="shared" ca="1" si="245"/>
        <v>0.98</v>
      </c>
      <c r="F1199" s="2">
        <f t="shared" ca="1" si="246"/>
        <v>1.1299999999999999</v>
      </c>
      <c r="G1199">
        <f t="shared" si="247"/>
        <v>0.15625000290310709</v>
      </c>
      <c r="H1199">
        <f t="shared" si="237"/>
        <v>1</v>
      </c>
      <c r="I1199" s="2">
        <f t="shared" si="238"/>
        <v>0</v>
      </c>
      <c r="J1199" s="2">
        <f>VLOOKUP(A1199,'Meter Scaling'!A:B,2,FALSE)</f>
        <v>10</v>
      </c>
      <c r="K1199">
        <f t="shared" ca="1" si="239"/>
        <v>0</v>
      </c>
      <c r="L1199">
        <f t="shared" ca="1" si="240"/>
        <v>0</v>
      </c>
      <c r="M1199">
        <f t="shared" ca="1" si="241"/>
        <v>0</v>
      </c>
      <c r="N1199">
        <f t="shared" ca="1" si="242"/>
        <v>0</v>
      </c>
    </row>
    <row r="1200" spans="1:14" x14ac:dyDescent="0.25">
      <c r="A1200">
        <f t="shared" si="243"/>
        <v>1</v>
      </c>
      <c r="B1200" s="1">
        <f t="shared" si="244"/>
        <v>44209.479166663761</v>
      </c>
      <c r="C1200" s="1">
        <f t="shared" si="235"/>
        <v>0.47916666376113426</v>
      </c>
      <c r="D1200" s="4">
        <f t="shared" si="236"/>
        <v>44209</v>
      </c>
      <c r="E1200" s="2">
        <f t="shared" ca="1" si="245"/>
        <v>1.03</v>
      </c>
      <c r="F1200" s="2">
        <f t="shared" ca="1" si="246"/>
        <v>1.1299999999999999</v>
      </c>
      <c r="G1200">
        <f t="shared" si="247"/>
        <v>0.14583333623886574</v>
      </c>
      <c r="H1200">
        <f t="shared" si="237"/>
        <v>0.93333335192874078</v>
      </c>
      <c r="I1200" s="2">
        <f t="shared" si="238"/>
        <v>1.0926193560081177E-2</v>
      </c>
      <c r="J1200" s="2">
        <f>VLOOKUP(A1200,'Meter Scaling'!A:B,2,FALSE)</f>
        <v>10</v>
      </c>
      <c r="K1200">
        <f t="shared" ca="1" si="239"/>
        <v>0.1271699668457848</v>
      </c>
      <c r="L1200">
        <f t="shared" ca="1" si="240"/>
        <v>0.1271699668457848</v>
      </c>
      <c r="M1200">
        <f t="shared" ca="1" si="241"/>
        <v>3.17924917114462E-2</v>
      </c>
      <c r="N1200">
        <f t="shared" ca="1" si="242"/>
        <v>1.2346598722891728E-2</v>
      </c>
    </row>
    <row r="1201" spans="1:14" x14ac:dyDescent="0.25">
      <c r="A1201">
        <f t="shared" si="243"/>
        <v>1</v>
      </c>
      <c r="B1201" s="1">
        <f t="shared" si="244"/>
        <v>44209.489583330425</v>
      </c>
      <c r="C1201" s="1">
        <f t="shared" si="235"/>
        <v>0.48958333042537561</v>
      </c>
      <c r="D1201" s="4">
        <f t="shared" si="236"/>
        <v>44209</v>
      </c>
      <c r="E1201" s="2">
        <f t="shared" ca="1" si="245"/>
        <v>1.02</v>
      </c>
      <c r="F1201" s="2">
        <f t="shared" ca="1" si="246"/>
        <v>1.1299999999999999</v>
      </c>
      <c r="G1201">
        <f t="shared" si="247"/>
        <v>0.13541666957462439</v>
      </c>
      <c r="H1201">
        <f t="shared" si="237"/>
        <v>0.86666668527759616</v>
      </c>
      <c r="I1201" s="2">
        <f t="shared" si="238"/>
        <v>4.3227259288169617E-2</v>
      </c>
      <c r="J1201" s="2">
        <f>VLOOKUP(A1201,'Meter Scaling'!A:B,2,FALSE)</f>
        <v>10</v>
      </c>
      <c r="K1201">
        <f t="shared" ca="1" si="239"/>
        <v>0.49823739055544297</v>
      </c>
      <c r="L1201">
        <f t="shared" ca="1" si="240"/>
        <v>0.49823739055544297</v>
      </c>
      <c r="M1201">
        <f t="shared" ca="1" si="241"/>
        <v>0.12455934763886074</v>
      </c>
      <c r="N1201">
        <f t="shared" ca="1" si="242"/>
        <v>4.8846802995631662E-2</v>
      </c>
    </row>
    <row r="1202" spans="1:14" x14ac:dyDescent="0.25">
      <c r="A1202">
        <f t="shared" si="243"/>
        <v>1</v>
      </c>
      <c r="B1202" s="1">
        <f t="shared" si="244"/>
        <v>44209.49999999709</v>
      </c>
      <c r="C1202" s="1">
        <f t="shared" si="235"/>
        <v>0.49999999708961695</v>
      </c>
      <c r="D1202" s="4">
        <f t="shared" si="236"/>
        <v>44209</v>
      </c>
      <c r="E1202" s="2">
        <f t="shared" ca="1" si="245"/>
        <v>0.94</v>
      </c>
      <c r="F1202" s="2">
        <f t="shared" ca="1" si="246"/>
        <v>1.1299999999999999</v>
      </c>
      <c r="G1202">
        <f t="shared" si="247"/>
        <v>0.12500000291038305</v>
      </c>
      <c r="H1202">
        <f t="shared" si="237"/>
        <v>0.80000001862645154</v>
      </c>
      <c r="I1202" s="2">
        <f t="shared" si="238"/>
        <v>9.5491485614893457E-2</v>
      </c>
      <c r="J1202" s="2">
        <f>VLOOKUP(A1202,'Meter Scaling'!A:B,2,FALSE)</f>
        <v>10</v>
      </c>
      <c r="K1202">
        <f t="shared" ca="1" si="239"/>
        <v>1.0143105602013982</v>
      </c>
      <c r="L1202">
        <f t="shared" ca="1" si="240"/>
        <v>1.0143105602013982</v>
      </c>
      <c r="M1202">
        <f t="shared" ca="1" si="241"/>
        <v>0.25357764005034955</v>
      </c>
      <c r="N1202">
        <f t="shared" ca="1" si="242"/>
        <v>0.1079053787448296</v>
      </c>
    </row>
    <row r="1203" spans="1:14" x14ac:dyDescent="0.25">
      <c r="A1203">
        <f t="shared" si="243"/>
        <v>1</v>
      </c>
      <c r="B1203" s="1">
        <f t="shared" si="244"/>
        <v>44209.510416663754</v>
      </c>
      <c r="C1203" s="1">
        <f t="shared" ref="C1203:C1266" si="248">B1203-ROUNDDOWN(B1203,0)</f>
        <v>0.5104166637538583</v>
      </c>
      <c r="D1203" s="4">
        <f t="shared" si="236"/>
        <v>44209</v>
      </c>
      <c r="E1203" s="2">
        <f t="shared" ca="1" si="245"/>
        <v>0.92</v>
      </c>
      <c r="F1203" s="2">
        <f t="shared" ca="1" si="246"/>
        <v>1.1299999999999999</v>
      </c>
      <c r="G1203">
        <f t="shared" si="247"/>
        <v>0.1145833362461417</v>
      </c>
      <c r="H1203">
        <f t="shared" si="237"/>
        <v>0.73333335197530691</v>
      </c>
      <c r="I1203" s="2">
        <f t="shared" si="238"/>
        <v>0.16543467505925208</v>
      </c>
      <c r="J1203" s="2">
        <f>VLOOKUP(A1203,'Meter Scaling'!A:B,2,FALSE)</f>
        <v>10</v>
      </c>
      <c r="K1203">
        <f t="shared" ca="1" si="239"/>
        <v>1.7198588819159843</v>
      </c>
      <c r="L1203">
        <f t="shared" ca="1" si="240"/>
        <v>1.7198588819159843</v>
      </c>
      <c r="M1203">
        <f t="shared" ca="1" si="241"/>
        <v>0.42996472047899609</v>
      </c>
      <c r="N1203">
        <f t="shared" ca="1" si="242"/>
        <v>0.18694118281695482</v>
      </c>
    </row>
    <row r="1204" spans="1:14" x14ac:dyDescent="0.25">
      <c r="A1204">
        <f t="shared" si="243"/>
        <v>1</v>
      </c>
      <c r="B1204" s="1">
        <f t="shared" si="244"/>
        <v>44209.520833330418</v>
      </c>
      <c r="C1204" s="1">
        <f t="shared" si="248"/>
        <v>0.52083333041809965</v>
      </c>
      <c r="D1204" s="4">
        <f t="shared" si="236"/>
        <v>44209</v>
      </c>
      <c r="E1204" s="2">
        <f t="shared" ca="1" si="245"/>
        <v>0.96</v>
      </c>
      <c r="F1204" s="2">
        <f t="shared" ca="1" si="246"/>
        <v>1.1299999999999999</v>
      </c>
      <c r="G1204">
        <f t="shared" si="247"/>
        <v>0.10416666958190035</v>
      </c>
      <c r="H1204">
        <f t="shared" si="237"/>
        <v>0.66666668532416229</v>
      </c>
      <c r="I1204" s="2">
        <f t="shared" si="238"/>
        <v>0.24999997461928525</v>
      </c>
      <c r="J1204" s="2">
        <f>VLOOKUP(A1204,'Meter Scaling'!A:B,2,FALSE)</f>
        <v>10</v>
      </c>
      <c r="K1204">
        <f t="shared" ca="1" si="239"/>
        <v>2.7119997246700054</v>
      </c>
      <c r="L1204">
        <f t="shared" ca="1" si="240"/>
        <v>2.7119997246700054</v>
      </c>
      <c r="M1204">
        <f t="shared" ca="1" si="241"/>
        <v>0.67799993116750135</v>
      </c>
      <c r="N1204">
        <f t="shared" ca="1" si="242"/>
        <v>0.28249997131979232</v>
      </c>
    </row>
    <row r="1205" spans="1:14" x14ac:dyDescent="0.25">
      <c r="A1205">
        <f t="shared" si="243"/>
        <v>1</v>
      </c>
      <c r="B1205" s="1">
        <f t="shared" si="244"/>
        <v>44209.531249997082</v>
      </c>
      <c r="C1205" s="1">
        <f t="shared" si="248"/>
        <v>0.531249997082341</v>
      </c>
      <c r="D1205" s="4">
        <f t="shared" si="236"/>
        <v>44209</v>
      </c>
      <c r="E1205" s="2">
        <f t="shared" ca="1" si="245"/>
        <v>0.9</v>
      </c>
      <c r="F1205" s="2">
        <f t="shared" ca="1" si="246"/>
        <v>1.1299999999999999</v>
      </c>
      <c r="G1205">
        <f t="shared" si="247"/>
        <v>9.3750002917659003E-2</v>
      </c>
      <c r="H1205">
        <f t="shared" si="237"/>
        <v>0.60000001867301767</v>
      </c>
      <c r="I1205" s="2">
        <f t="shared" si="238"/>
        <v>0.3454914749166052</v>
      </c>
      <c r="J1205" s="2">
        <f>VLOOKUP(A1205,'Meter Scaling'!A:B,2,FALSE)</f>
        <v>10</v>
      </c>
      <c r="K1205">
        <f t="shared" ca="1" si="239"/>
        <v>3.5136482999018748</v>
      </c>
      <c r="L1205">
        <f t="shared" ca="1" si="240"/>
        <v>3.5136482999018748</v>
      </c>
      <c r="M1205">
        <f t="shared" ca="1" si="241"/>
        <v>0.87841207497546869</v>
      </c>
      <c r="N1205">
        <f t="shared" ca="1" si="242"/>
        <v>0.39040536665576386</v>
      </c>
    </row>
    <row r="1206" spans="1:14" x14ac:dyDescent="0.25">
      <c r="A1206">
        <f t="shared" si="243"/>
        <v>1</v>
      </c>
      <c r="B1206" s="1">
        <f t="shared" si="244"/>
        <v>44209.541666663747</v>
      </c>
      <c r="C1206" s="1">
        <f t="shared" si="248"/>
        <v>0.54166666374658234</v>
      </c>
      <c r="D1206" s="4">
        <f t="shared" si="236"/>
        <v>44209</v>
      </c>
      <c r="E1206" s="2">
        <f t="shared" ca="1" si="245"/>
        <v>1.04</v>
      </c>
      <c r="F1206" s="2">
        <f t="shared" ca="1" si="246"/>
        <v>1.1299999999999999</v>
      </c>
      <c r="G1206">
        <f t="shared" si="247"/>
        <v>8.3333336253417656E-2</v>
      </c>
      <c r="H1206">
        <f t="shared" si="237"/>
        <v>0.53333335202187304</v>
      </c>
      <c r="I1206" s="2">
        <f t="shared" si="238"/>
        <v>0.44773573917109843</v>
      </c>
      <c r="J1206" s="2">
        <f>VLOOKUP(A1206,'Meter Scaling'!A:B,2,FALSE)</f>
        <v>10</v>
      </c>
      <c r="K1206">
        <f t="shared" ca="1" si="239"/>
        <v>5.2617904067387489</v>
      </c>
      <c r="L1206">
        <f t="shared" ca="1" si="240"/>
        <v>5.2617904067387489</v>
      </c>
      <c r="M1206">
        <f t="shared" ca="1" si="241"/>
        <v>1.3154476016846872</v>
      </c>
      <c r="N1206">
        <f t="shared" ca="1" si="242"/>
        <v>0.5059413852633412</v>
      </c>
    </row>
    <row r="1207" spans="1:14" x14ac:dyDescent="0.25">
      <c r="A1207">
        <f t="shared" si="243"/>
        <v>1</v>
      </c>
      <c r="B1207" s="1">
        <f t="shared" si="244"/>
        <v>44209.552083330411</v>
      </c>
      <c r="C1207" s="1">
        <f t="shared" si="248"/>
        <v>0.55208333041082369</v>
      </c>
      <c r="D1207" s="4">
        <f t="shared" si="236"/>
        <v>44209</v>
      </c>
      <c r="E1207" s="2">
        <f t="shared" ca="1" si="245"/>
        <v>1.05</v>
      </c>
      <c r="F1207" s="2">
        <f t="shared" ca="1" si="246"/>
        <v>1.1299999999999999</v>
      </c>
      <c r="G1207">
        <f t="shared" si="247"/>
        <v>7.2916669589176308E-2</v>
      </c>
      <c r="H1207">
        <f t="shared" si="237"/>
        <v>0.46666668537072836</v>
      </c>
      <c r="I1207" s="2">
        <f t="shared" si="238"/>
        <v>0.55226420241450347</v>
      </c>
      <c r="J1207" s="2">
        <f>VLOOKUP(A1207,'Meter Scaling'!A:B,2,FALSE)</f>
        <v>10</v>
      </c>
      <c r="K1207">
        <f t="shared" ca="1" si="239"/>
        <v>6.5526147616480834</v>
      </c>
      <c r="L1207">
        <f t="shared" ca="1" si="240"/>
        <v>6.5526147616480834</v>
      </c>
      <c r="M1207">
        <f t="shared" ca="1" si="241"/>
        <v>1.6381536904120209</v>
      </c>
      <c r="N1207">
        <f t="shared" ca="1" si="242"/>
        <v>0.62405854872838884</v>
      </c>
    </row>
    <row r="1208" spans="1:14" x14ac:dyDescent="0.25">
      <c r="A1208">
        <f t="shared" si="243"/>
        <v>1</v>
      </c>
      <c r="B1208" s="1">
        <f t="shared" si="244"/>
        <v>44209.562499997075</v>
      </c>
      <c r="C1208" s="1">
        <f t="shared" si="248"/>
        <v>0.56249999707506504</v>
      </c>
      <c r="D1208" s="4">
        <f t="shared" si="236"/>
        <v>44209</v>
      </c>
      <c r="E1208" s="2">
        <f t="shared" ca="1" si="245"/>
        <v>1.1000000000000001</v>
      </c>
      <c r="F1208" s="2">
        <f t="shared" ca="1" si="246"/>
        <v>1.1299999999999999</v>
      </c>
      <c r="G1208">
        <f t="shared" si="247"/>
        <v>6.2500002924934961E-2</v>
      </c>
      <c r="H1208">
        <f t="shared" si="237"/>
        <v>0.40000001871958374</v>
      </c>
      <c r="I1208" s="2">
        <f t="shared" si="238"/>
        <v>0.65450846922198624</v>
      </c>
      <c r="J1208" s="2">
        <f>VLOOKUP(A1208,'Meter Scaling'!A:B,2,FALSE)</f>
        <v>10</v>
      </c>
      <c r="K1208">
        <f t="shared" ca="1" si="239"/>
        <v>8.1355402724292887</v>
      </c>
      <c r="L1208">
        <f t="shared" ca="1" si="240"/>
        <v>8.1355402724292887</v>
      </c>
      <c r="M1208">
        <f t="shared" ca="1" si="241"/>
        <v>2.0338850681073222</v>
      </c>
      <c r="N1208">
        <f t="shared" ca="1" si="242"/>
        <v>0.73959457022084441</v>
      </c>
    </row>
    <row r="1209" spans="1:14" x14ac:dyDescent="0.25">
      <c r="A1209">
        <f t="shared" si="243"/>
        <v>1</v>
      </c>
      <c r="B1209" s="1">
        <f t="shared" si="244"/>
        <v>44209.572916663739</v>
      </c>
      <c r="C1209" s="1">
        <f t="shared" si="248"/>
        <v>0.57291666373930639</v>
      </c>
      <c r="D1209" s="4">
        <f t="shared" si="236"/>
        <v>44209</v>
      </c>
      <c r="E1209" s="2">
        <f t="shared" ca="1" si="245"/>
        <v>1.0900000000000001</v>
      </c>
      <c r="F1209" s="2">
        <f t="shared" ca="1" si="246"/>
        <v>1.1299999999999999</v>
      </c>
      <c r="G1209">
        <f t="shared" si="247"/>
        <v>5.2083336260693613E-2</v>
      </c>
      <c r="H1209">
        <f t="shared" si="237"/>
        <v>0.33333335206843911</v>
      </c>
      <c r="I1209" s="2">
        <f t="shared" si="238"/>
        <v>0.74999997451370737</v>
      </c>
      <c r="J1209" s="2">
        <f>VLOOKUP(A1209,'Meter Scaling'!A:B,2,FALSE)</f>
        <v>10</v>
      </c>
      <c r="K1209">
        <f t="shared" ca="1" si="239"/>
        <v>9.2377496860853334</v>
      </c>
      <c r="L1209">
        <f t="shared" ca="1" si="240"/>
        <v>9.2377496860853334</v>
      </c>
      <c r="M1209">
        <f t="shared" ca="1" si="241"/>
        <v>2.3094374215213334</v>
      </c>
      <c r="N1209">
        <f t="shared" ca="1" si="242"/>
        <v>0.84749997120048925</v>
      </c>
    </row>
    <row r="1210" spans="1:14" x14ac:dyDescent="0.25">
      <c r="A1210">
        <f t="shared" si="243"/>
        <v>1</v>
      </c>
      <c r="B1210" s="1">
        <f t="shared" si="244"/>
        <v>44209.583333330404</v>
      </c>
      <c r="C1210" s="1">
        <f t="shared" si="248"/>
        <v>0.58333333040354773</v>
      </c>
      <c r="D1210" s="4">
        <f t="shared" si="236"/>
        <v>44209</v>
      </c>
      <c r="E1210" s="2">
        <f t="shared" ca="1" si="245"/>
        <v>1</v>
      </c>
      <c r="F1210" s="2">
        <f t="shared" ca="1" si="246"/>
        <v>1.1299999999999999</v>
      </c>
      <c r="G1210">
        <f t="shared" si="247"/>
        <v>4.1666669596452266E-2</v>
      </c>
      <c r="H1210">
        <f t="shared" si="237"/>
        <v>0.26666668541729449</v>
      </c>
      <c r="I1210" s="2">
        <f t="shared" si="238"/>
        <v>0.83456528129127383</v>
      </c>
      <c r="J1210" s="2">
        <f>VLOOKUP(A1210,'Meter Scaling'!A:B,2,FALSE)</f>
        <v>10</v>
      </c>
      <c r="K1210">
        <f t="shared" ca="1" si="239"/>
        <v>9.4305876785913938</v>
      </c>
      <c r="L1210">
        <f t="shared" ca="1" si="240"/>
        <v>9.4305876785913938</v>
      </c>
      <c r="M1210">
        <f t="shared" ca="1" si="241"/>
        <v>2.3576469196478484</v>
      </c>
      <c r="N1210">
        <f t="shared" ca="1" si="242"/>
        <v>0.94305876785913934</v>
      </c>
    </row>
    <row r="1211" spans="1:14" x14ac:dyDescent="0.25">
      <c r="A1211">
        <f t="shared" si="243"/>
        <v>1</v>
      </c>
      <c r="B1211" s="1">
        <f t="shared" si="244"/>
        <v>44209.593749997068</v>
      </c>
      <c r="C1211" s="1">
        <f t="shared" si="248"/>
        <v>0.59374999706778908</v>
      </c>
      <c r="D1211" s="4">
        <f t="shared" si="236"/>
        <v>44209</v>
      </c>
      <c r="E1211" s="2">
        <f t="shared" ca="1" si="245"/>
        <v>0.92</v>
      </c>
      <c r="F1211" s="2">
        <f t="shared" ca="1" si="246"/>
        <v>1.1299999999999999</v>
      </c>
      <c r="G1211">
        <f t="shared" si="247"/>
        <v>3.1250002932210919E-2</v>
      </c>
      <c r="H1211">
        <f t="shared" si="237"/>
        <v>0.20000001876614987</v>
      </c>
      <c r="I1211" s="2">
        <f t="shared" si="238"/>
        <v>0.90450847986085736</v>
      </c>
      <c r="J1211" s="2">
        <f>VLOOKUP(A1211,'Meter Scaling'!A:B,2,FALSE)</f>
        <v>10</v>
      </c>
      <c r="K1211">
        <f t="shared" ca="1" si="239"/>
        <v>9.4032701566334715</v>
      </c>
      <c r="L1211">
        <f t="shared" ca="1" si="240"/>
        <v>9.4032701566334715</v>
      </c>
      <c r="M1211">
        <f t="shared" ca="1" si="241"/>
        <v>2.3508175391583679</v>
      </c>
      <c r="N1211">
        <f t="shared" ca="1" si="242"/>
        <v>1.0220945822427687</v>
      </c>
    </row>
    <row r="1212" spans="1:14" x14ac:dyDescent="0.25">
      <c r="A1212">
        <f t="shared" si="243"/>
        <v>1</v>
      </c>
      <c r="B1212" s="1">
        <f t="shared" si="244"/>
        <v>44209.604166663732</v>
      </c>
      <c r="C1212" s="1">
        <f t="shared" si="248"/>
        <v>0.60416666373203043</v>
      </c>
      <c r="D1212" s="4">
        <f t="shared" si="236"/>
        <v>44209</v>
      </c>
      <c r="E1212" s="2">
        <f t="shared" ca="1" si="245"/>
        <v>1.04</v>
      </c>
      <c r="F1212" s="2">
        <f t="shared" ca="1" si="246"/>
        <v>1.1299999999999999</v>
      </c>
      <c r="G1212">
        <f t="shared" si="247"/>
        <v>2.0833336267969571E-2</v>
      </c>
      <c r="H1212">
        <f t="shared" si="237"/>
        <v>0.13333335211500524</v>
      </c>
      <c r="I1212" s="2">
        <f t="shared" si="238"/>
        <v>0.95677271682168152</v>
      </c>
      <c r="J1212" s="2">
        <f>VLOOKUP(A1212,'Meter Scaling'!A:B,2,FALSE)</f>
        <v>10</v>
      </c>
      <c r="K1212">
        <f t="shared" ca="1" si="239"/>
        <v>11.243992968088401</v>
      </c>
      <c r="L1212">
        <f t="shared" ca="1" si="240"/>
        <v>10.039999999999999</v>
      </c>
      <c r="M1212">
        <f t="shared" ca="1" si="241"/>
        <v>2.5099999999999998</v>
      </c>
      <c r="N1212">
        <f t="shared" ca="1" si="242"/>
        <v>1.0811531700085</v>
      </c>
    </row>
    <row r="1213" spans="1:14" x14ac:dyDescent="0.25">
      <c r="A1213">
        <f t="shared" si="243"/>
        <v>1</v>
      </c>
      <c r="B1213" s="1">
        <f t="shared" si="244"/>
        <v>44209.614583330396</v>
      </c>
      <c r="C1213" s="1">
        <f t="shared" si="248"/>
        <v>0.61458333039627178</v>
      </c>
      <c r="D1213" s="4">
        <f t="shared" si="236"/>
        <v>44209</v>
      </c>
      <c r="E1213" s="2">
        <f t="shared" ca="1" si="245"/>
        <v>0.97</v>
      </c>
      <c r="F1213" s="2">
        <f t="shared" ca="1" si="246"/>
        <v>1.1299999999999999</v>
      </c>
      <c r="G1213">
        <f t="shared" si="247"/>
        <v>1.0416669603728224E-2</v>
      </c>
      <c r="H1213">
        <f t="shared" si="237"/>
        <v>6.6666685463860634E-2</v>
      </c>
      <c r="I1213" s="2">
        <f t="shared" si="238"/>
        <v>0.98907379422798436</v>
      </c>
      <c r="J1213" s="2">
        <f>VLOOKUP(A1213,'Meter Scaling'!A:B,2,FALSE)</f>
        <v>10</v>
      </c>
      <c r="K1213">
        <f t="shared" ca="1" si="239"/>
        <v>10.841237858532935</v>
      </c>
      <c r="L1213">
        <f t="shared" ca="1" si="240"/>
        <v>10.1</v>
      </c>
      <c r="M1213">
        <f t="shared" ca="1" si="241"/>
        <v>2.5249999999999999</v>
      </c>
      <c r="N1213">
        <f t="shared" ca="1" si="242"/>
        <v>1.1176533874776222</v>
      </c>
    </row>
    <row r="1214" spans="1:14" x14ac:dyDescent="0.25">
      <c r="A1214">
        <f t="shared" si="243"/>
        <v>1</v>
      </c>
      <c r="B1214" s="1">
        <f t="shared" si="244"/>
        <v>44209.624999997061</v>
      </c>
      <c r="C1214" s="1">
        <f t="shared" si="248"/>
        <v>0.62499999706051312</v>
      </c>
      <c r="D1214" s="4">
        <f t="shared" si="236"/>
        <v>44209</v>
      </c>
      <c r="E1214" s="2">
        <f t="shared" ca="1" si="245"/>
        <v>1.04</v>
      </c>
      <c r="F1214" s="2">
        <f t="shared" ca="1" si="246"/>
        <v>1.1299999999999999</v>
      </c>
      <c r="G1214">
        <f t="shared" si="247"/>
        <v>2.9394868761301041E-9</v>
      </c>
      <c r="H1214">
        <f t="shared" si="237"/>
        <v>1.8812716007232665E-8</v>
      </c>
      <c r="I1214" s="2">
        <f t="shared" si="238"/>
        <v>0.99999999999999911</v>
      </c>
      <c r="J1214" s="2">
        <f>VLOOKUP(A1214,'Meter Scaling'!A:B,2,FALSE)</f>
        <v>10</v>
      </c>
      <c r="K1214">
        <f t="shared" ca="1" si="239"/>
        <v>11.751999999999988</v>
      </c>
      <c r="L1214">
        <f t="shared" ca="1" si="240"/>
        <v>10.050000000000001</v>
      </c>
      <c r="M1214">
        <f t="shared" ca="1" si="241"/>
        <v>2.5125000000000002</v>
      </c>
      <c r="N1214">
        <f t="shared" ca="1" si="242"/>
        <v>1.1299999999999988</v>
      </c>
    </row>
    <row r="1215" spans="1:14" x14ac:dyDescent="0.25">
      <c r="A1215">
        <f t="shared" si="243"/>
        <v>1</v>
      </c>
      <c r="B1215" s="1">
        <f t="shared" si="244"/>
        <v>44209.635416663725</v>
      </c>
      <c r="C1215" s="1">
        <f t="shared" si="248"/>
        <v>0.63541666372475447</v>
      </c>
      <c r="D1215" s="4">
        <f t="shared" si="236"/>
        <v>44209</v>
      </c>
      <c r="E1215" s="2">
        <f t="shared" ca="1" si="245"/>
        <v>1.02</v>
      </c>
      <c r="F1215" s="2">
        <f t="shared" ca="1" si="246"/>
        <v>1.1299999999999999</v>
      </c>
      <c r="G1215">
        <f t="shared" si="247"/>
        <v>1.0416663724754471E-2</v>
      </c>
      <c r="H1215">
        <f t="shared" si="237"/>
        <v>6.6666647838428614E-2</v>
      </c>
      <c r="I1215" s="2">
        <f t="shared" si="238"/>
        <v>0.98907380651595822</v>
      </c>
      <c r="J1215" s="2">
        <f>VLOOKUP(A1215,'Meter Scaling'!A:B,2,FALSE)</f>
        <v>10</v>
      </c>
      <c r="K1215">
        <f t="shared" ca="1" si="239"/>
        <v>11.400064693902934</v>
      </c>
      <c r="L1215">
        <f t="shared" ca="1" si="240"/>
        <v>10</v>
      </c>
      <c r="M1215">
        <f t="shared" ca="1" si="241"/>
        <v>2.5</v>
      </c>
      <c r="N1215">
        <f t="shared" ca="1" si="242"/>
        <v>1.1176534013630326</v>
      </c>
    </row>
    <row r="1216" spans="1:14" x14ac:dyDescent="0.25">
      <c r="A1216">
        <f t="shared" si="243"/>
        <v>1</v>
      </c>
      <c r="B1216" s="1">
        <f t="shared" si="244"/>
        <v>44209.645833330389</v>
      </c>
      <c r="C1216" s="1">
        <f t="shared" si="248"/>
        <v>0.64583333038899582</v>
      </c>
      <c r="D1216" s="4">
        <f t="shared" si="236"/>
        <v>44209</v>
      </c>
      <c r="E1216" s="2">
        <f t="shared" ca="1" si="245"/>
        <v>0.92</v>
      </c>
      <c r="F1216" s="2">
        <f t="shared" ca="1" si="246"/>
        <v>1.1299999999999999</v>
      </c>
      <c r="G1216">
        <f t="shared" si="247"/>
        <v>2.0833330388995819E-2</v>
      </c>
      <c r="H1216">
        <f t="shared" si="237"/>
        <v>0.13333331448957325</v>
      </c>
      <c r="I1216" s="2">
        <f t="shared" si="238"/>
        <v>0.95677274086058595</v>
      </c>
      <c r="J1216" s="2">
        <f>VLOOKUP(A1216,'Meter Scaling'!A:B,2,FALSE)</f>
        <v>10</v>
      </c>
      <c r="K1216">
        <f t="shared" ca="1" si="239"/>
        <v>9.9466094139866499</v>
      </c>
      <c r="L1216">
        <f t="shared" ca="1" si="240"/>
        <v>9.9466094139866499</v>
      </c>
      <c r="M1216">
        <f t="shared" ca="1" si="241"/>
        <v>2.4866523534966625</v>
      </c>
      <c r="N1216">
        <f t="shared" ca="1" si="242"/>
        <v>1.0811531971724619</v>
      </c>
    </row>
    <row r="1217" spans="1:14" x14ac:dyDescent="0.25">
      <c r="A1217">
        <f t="shared" si="243"/>
        <v>1</v>
      </c>
      <c r="B1217" s="1">
        <f t="shared" si="244"/>
        <v>44209.656249997053</v>
      </c>
      <c r="C1217" s="1">
        <f t="shared" si="248"/>
        <v>0.65624999705323717</v>
      </c>
      <c r="D1217" s="4">
        <f t="shared" si="236"/>
        <v>44209</v>
      </c>
      <c r="E1217" s="2">
        <f t="shared" ca="1" si="245"/>
        <v>1.08</v>
      </c>
      <c r="F1217" s="2">
        <f t="shared" ca="1" si="246"/>
        <v>1.1299999999999999</v>
      </c>
      <c r="G1217">
        <f t="shared" si="247"/>
        <v>3.1249997053237166E-2</v>
      </c>
      <c r="H1217">
        <f t="shared" si="237"/>
        <v>0.19999998114071788</v>
      </c>
      <c r="I1217" s="2">
        <f t="shared" si="238"/>
        <v>0.90450851460007686</v>
      </c>
      <c r="J1217" s="2">
        <f>VLOOKUP(A1217,'Meter Scaling'!A:B,2,FALSE)</f>
        <v>10</v>
      </c>
      <c r="K1217">
        <f t="shared" ca="1" si="239"/>
        <v>11.038621912179337</v>
      </c>
      <c r="L1217">
        <f t="shared" ca="1" si="240"/>
        <v>10.08</v>
      </c>
      <c r="M1217">
        <f t="shared" ca="1" si="241"/>
        <v>2.52</v>
      </c>
      <c r="N1217">
        <f t="shared" ca="1" si="242"/>
        <v>1.0220946214980868</v>
      </c>
    </row>
    <row r="1218" spans="1:14" x14ac:dyDescent="0.25">
      <c r="A1218">
        <f t="shared" si="243"/>
        <v>1</v>
      </c>
      <c r="B1218" s="1">
        <f t="shared" si="244"/>
        <v>44209.666666663717</v>
      </c>
      <c r="C1218" s="1">
        <f t="shared" si="248"/>
        <v>0.66666666371747851</v>
      </c>
      <c r="D1218" s="4">
        <f t="shared" si="236"/>
        <v>44209</v>
      </c>
      <c r="E1218" s="2">
        <f t="shared" ca="1" si="245"/>
        <v>0.97</v>
      </c>
      <c r="F1218" s="2">
        <f t="shared" ca="1" si="246"/>
        <v>1.1299999999999999</v>
      </c>
      <c r="G1218">
        <f t="shared" si="247"/>
        <v>4.1666663717478514E-2</v>
      </c>
      <c r="H1218">
        <f t="shared" si="237"/>
        <v>0.2666666477918625</v>
      </c>
      <c r="I1218" s="2">
        <f t="shared" si="238"/>
        <v>0.83456532521253779</v>
      </c>
      <c r="J1218" s="2">
        <f>VLOOKUP(A1218,'Meter Scaling'!A:B,2,FALSE)</f>
        <v>10</v>
      </c>
      <c r="K1218">
        <f t="shared" ca="1" si="239"/>
        <v>9.1476705296546257</v>
      </c>
      <c r="L1218">
        <f t="shared" ca="1" si="240"/>
        <v>9.1476705296546257</v>
      </c>
      <c r="M1218">
        <f t="shared" ca="1" si="241"/>
        <v>2.2869176324136564</v>
      </c>
      <c r="N1218">
        <f t="shared" ca="1" si="242"/>
        <v>0.94305881749016762</v>
      </c>
    </row>
    <row r="1219" spans="1:14" x14ac:dyDescent="0.25">
      <c r="A1219">
        <f t="shared" si="243"/>
        <v>1</v>
      </c>
      <c r="B1219" s="1">
        <f t="shared" si="244"/>
        <v>44209.677083330382</v>
      </c>
      <c r="C1219" s="1">
        <f t="shared" si="248"/>
        <v>0.67708333038171986</v>
      </c>
      <c r="D1219" s="4">
        <f t="shared" ref="D1219:D1282" si="249">ROUNDDOWN(B1219,0)</f>
        <v>44209</v>
      </c>
      <c r="E1219" s="2">
        <f t="shared" ca="1" si="245"/>
        <v>0.94</v>
      </c>
      <c r="F1219" s="2">
        <f t="shared" ca="1" si="246"/>
        <v>1.1299999999999999</v>
      </c>
      <c r="G1219">
        <f t="shared" si="247"/>
        <v>5.2083330381719861E-2</v>
      </c>
      <c r="H1219">
        <f t="shared" ref="H1219:H1282" si="250">IF(G1219/MAX(G:G)*4&gt;1,1,G1219/MAX(G:G)*4)</f>
        <v>0.33333331444300712</v>
      </c>
      <c r="I1219" s="2">
        <f t="shared" ref="I1219:I1282" si="251">(COS(H1219*PI()) + 1)/2</f>
        <v>0.75000002569744573</v>
      </c>
      <c r="J1219" s="2">
        <f>VLOOKUP(A1219,'Meter Scaling'!A:B,2,FALSE)</f>
        <v>10</v>
      </c>
      <c r="K1219">
        <f t="shared" ref="K1219:K1282" ca="1" si="252">E1219*F1219*I1219*J1219</f>
        <v>7.9665002729582666</v>
      </c>
      <c r="L1219">
        <f t="shared" ref="L1219:L1282" ca="1" si="253">IF(K1219&gt;J1219,J1219*RANDBETWEEN(990,1010)/1000,K1219)</f>
        <v>7.9665002729582666</v>
      </c>
      <c r="M1219">
        <f t="shared" ref="M1219:M1282" ca="1" si="254">L1219/4</f>
        <v>1.9916250682395666</v>
      </c>
      <c r="N1219">
        <f t="shared" ref="N1219:N1282" ca="1" si="255">RANDBETWEEN(0.7,1.3)*I1219*F1219</f>
        <v>0.84750002903811361</v>
      </c>
    </row>
    <row r="1220" spans="1:14" x14ac:dyDescent="0.25">
      <c r="A1220">
        <f t="shared" ref="A1220:A1283" si="256">A1219</f>
        <v>1</v>
      </c>
      <c r="B1220" s="1">
        <f t="shared" ref="B1220:B1283" si="257">B1219+(1/24/60*15)</f>
        <v>44209.687499997046</v>
      </c>
      <c r="C1220" s="1">
        <f t="shared" si="248"/>
        <v>0.68749999704596121</v>
      </c>
      <c r="D1220" s="4">
        <f t="shared" si="249"/>
        <v>44209</v>
      </c>
      <c r="E1220" s="2">
        <f t="shared" ref="E1220:E1283" ca="1" si="258">IF(C1220=C1219,E1219,RANDBETWEEN(90,110)/100)</f>
        <v>1.03</v>
      </c>
      <c r="F1220" s="2">
        <f t="shared" ref="F1220:F1283" ca="1" si="259">IF(DAY(B1220)=DAY(B1219),F1219,RANDBETWEEN(10,140)/100)</f>
        <v>1.1299999999999999</v>
      </c>
      <c r="G1220">
        <f t="shared" ref="G1220:G1283" si="260">ABS(0.625-C1220)</f>
        <v>6.2499997045961209E-2</v>
      </c>
      <c r="H1220">
        <f t="shared" si="250"/>
        <v>0.39999998109415175</v>
      </c>
      <c r="I1220" s="2">
        <f t="shared" si="251"/>
        <v>0.65450852543122418</v>
      </c>
      <c r="J1220" s="2">
        <f>VLOOKUP(A1220,'Meter Scaling'!A:B,2,FALSE)</f>
        <v>10</v>
      </c>
      <c r="K1220">
        <f t="shared" ca="1" si="252"/>
        <v>7.6178247274940176</v>
      </c>
      <c r="L1220">
        <f t="shared" ca="1" si="253"/>
        <v>7.6178247274940176</v>
      </c>
      <c r="M1220">
        <f t="shared" ca="1" si="254"/>
        <v>1.9044561818735044</v>
      </c>
      <c r="N1220">
        <f t="shared" ca="1" si="255"/>
        <v>0.73959463373728329</v>
      </c>
    </row>
    <row r="1221" spans="1:14" x14ac:dyDescent="0.25">
      <c r="A1221">
        <f t="shared" si="256"/>
        <v>1</v>
      </c>
      <c r="B1221" s="1">
        <f t="shared" si="257"/>
        <v>44209.69791666371</v>
      </c>
      <c r="C1221" s="1">
        <f t="shared" si="248"/>
        <v>0.69791666371020256</v>
      </c>
      <c r="D1221" s="4">
        <f t="shared" si="249"/>
        <v>44209</v>
      </c>
      <c r="E1221" s="2">
        <f t="shared" ca="1" si="258"/>
        <v>1.04</v>
      </c>
      <c r="F1221" s="2">
        <f t="shared" ca="1" si="259"/>
        <v>1.1299999999999999</v>
      </c>
      <c r="G1221">
        <f t="shared" si="260"/>
        <v>7.2916663710202556E-2</v>
      </c>
      <c r="H1221">
        <f t="shared" si="250"/>
        <v>0.46666664774529637</v>
      </c>
      <c r="I1221" s="2">
        <f t="shared" si="251"/>
        <v>0.55226426119262739</v>
      </c>
      <c r="J1221" s="2">
        <f>VLOOKUP(A1221,'Meter Scaling'!A:B,2,FALSE)</f>
        <v>10</v>
      </c>
      <c r="K1221">
        <f t="shared" ca="1" si="252"/>
        <v>6.4902095975357579</v>
      </c>
      <c r="L1221">
        <f t="shared" ca="1" si="253"/>
        <v>6.4902095975357579</v>
      </c>
      <c r="M1221">
        <f t="shared" ca="1" si="254"/>
        <v>1.6225523993839395</v>
      </c>
      <c r="N1221">
        <f t="shared" ca="1" si="255"/>
        <v>0.62405861514766892</v>
      </c>
    </row>
    <row r="1222" spans="1:14" x14ac:dyDescent="0.25">
      <c r="A1222">
        <f t="shared" si="256"/>
        <v>1</v>
      </c>
      <c r="B1222" s="1">
        <f t="shared" si="257"/>
        <v>44209.708333330374</v>
      </c>
      <c r="C1222" s="1">
        <f t="shared" si="248"/>
        <v>0.7083333303744439</v>
      </c>
      <c r="D1222" s="4">
        <f t="shared" si="249"/>
        <v>44209</v>
      </c>
      <c r="E1222" s="2">
        <f t="shared" ca="1" si="258"/>
        <v>1.03</v>
      </c>
      <c r="F1222" s="2">
        <f t="shared" ca="1" si="259"/>
        <v>1.1299999999999999</v>
      </c>
      <c r="G1222">
        <f t="shared" si="260"/>
        <v>8.3333330374443904E-2</v>
      </c>
      <c r="H1222">
        <f t="shared" si="250"/>
        <v>0.53333331439644094</v>
      </c>
      <c r="I1222" s="2">
        <f t="shared" si="251"/>
        <v>0.44773579794922269</v>
      </c>
      <c r="J1222" s="2">
        <f>VLOOKUP(A1222,'Meter Scaling'!A:B,2,FALSE)</f>
        <v>10</v>
      </c>
      <c r="K1222">
        <f t="shared" ca="1" si="252"/>
        <v>5.2111969523310027</v>
      </c>
      <c r="L1222">
        <f t="shared" ca="1" si="253"/>
        <v>5.2111969523310027</v>
      </c>
      <c r="M1222">
        <f t="shared" ca="1" si="254"/>
        <v>1.3027992380827507</v>
      </c>
      <c r="N1222">
        <f t="shared" ca="1" si="255"/>
        <v>0.50594145168262161</v>
      </c>
    </row>
    <row r="1223" spans="1:14" x14ac:dyDescent="0.25">
      <c r="A1223">
        <f t="shared" si="256"/>
        <v>1</v>
      </c>
      <c r="B1223" s="1">
        <f t="shared" si="257"/>
        <v>44209.718749997039</v>
      </c>
      <c r="C1223" s="1">
        <f t="shared" si="248"/>
        <v>0.71874999703868525</v>
      </c>
      <c r="D1223" s="4">
        <f t="shared" si="249"/>
        <v>44209</v>
      </c>
      <c r="E1223" s="2">
        <f t="shared" ca="1" si="258"/>
        <v>0.92</v>
      </c>
      <c r="F1223" s="2">
        <f t="shared" ca="1" si="259"/>
        <v>1.1299999999999999</v>
      </c>
      <c r="G1223">
        <f t="shared" si="260"/>
        <v>9.3749997038685251E-2</v>
      </c>
      <c r="H1223">
        <f t="shared" si="250"/>
        <v>0.59999998104758556</v>
      </c>
      <c r="I1223" s="2">
        <f t="shared" si="251"/>
        <v>0.3454915311258433</v>
      </c>
      <c r="J1223" s="2">
        <f>VLOOKUP(A1223,'Meter Scaling'!A:B,2,FALSE)</f>
        <v>10</v>
      </c>
      <c r="K1223">
        <f t="shared" ca="1" si="252"/>
        <v>3.5917299575842665</v>
      </c>
      <c r="L1223">
        <f t="shared" ca="1" si="253"/>
        <v>3.5917299575842665</v>
      </c>
      <c r="M1223">
        <f t="shared" ca="1" si="254"/>
        <v>0.89793248939606662</v>
      </c>
      <c r="N1223">
        <f t="shared" ca="1" si="255"/>
        <v>0.39040543017220292</v>
      </c>
    </row>
    <row r="1224" spans="1:14" x14ac:dyDescent="0.25">
      <c r="A1224">
        <f t="shared" si="256"/>
        <v>1</v>
      </c>
      <c r="B1224" s="1">
        <f t="shared" si="257"/>
        <v>44209.729166663703</v>
      </c>
      <c r="C1224" s="1">
        <f t="shared" si="248"/>
        <v>0.7291666637029266</v>
      </c>
      <c r="D1224" s="4">
        <f t="shared" si="249"/>
        <v>44209</v>
      </c>
      <c r="E1224" s="2">
        <f t="shared" ca="1" si="258"/>
        <v>0.98</v>
      </c>
      <c r="F1224" s="2">
        <f t="shared" ca="1" si="259"/>
        <v>1.1299999999999999</v>
      </c>
      <c r="G1224">
        <f t="shared" si="260"/>
        <v>0.1041666637029266</v>
      </c>
      <c r="H1224">
        <f t="shared" si="250"/>
        <v>0.66666664769873019</v>
      </c>
      <c r="I1224" s="2">
        <f t="shared" si="251"/>
        <v>0.25000002580302383</v>
      </c>
      <c r="J1224" s="2">
        <f>VLOOKUP(A1224,'Meter Scaling'!A:B,2,FALSE)</f>
        <v>10</v>
      </c>
      <c r="K1224">
        <f t="shared" ca="1" si="252"/>
        <v>2.7685002857426855</v>
      </c>
      <c r="L1224">
        <f t="shared" ca="1" si="253"/>
        <v>2.7685002857426855</v>
      </c>
      <c r="M1224">
        <f t="shared" ca="1" si="254"/>
        <v>0.69212507143567137</v>
      </c>
      <c r="N1224">
        <f t="shared" ca="1" si="255"/>
        <v>0.2825000291574169</v>
      </c>
    </row>
    <row r="1225" spans="1:14" x14ac:dyDescent="0.25">
      <c r="A1225">
        <f t="shared" si="256"/>
        <v>1</v>
      </c>
      <c r="B1225" s="1">
        <f t="shared" si="257"/>
        <v>44209.739583330367</v>
      </c>
      <c r="C1225" s="1">
        <f t="shared" si="248"/>
        <v>0.73958333036716795</v>
      </c>
      <c r="D1225" s="4">
        <f t="shared" si="249"/>
        <v>44209</v>
      </c>
      <c r="E1225" s="2">
        <f t="shared" ca="1" si="258"/>
        <v>1.1000000000000001</v>
      </c>
      <c r="F1225" s="2">
        <f t="shared" ca="1" si="259"/>
        <v>1.1299999999999999</v>
      </c>
      <c r="G1225">
        <f t="shared" si="260"/>
        <v>0.11458333036716795</v>
      </c>
      <c r="H1225">
        <f t="shared" si="250"/>
        <v>0.73333331434987481</v>
      </c>
      <c r="I1225" s="2">
        <f t="shared" si="251"/>
        <v>0.1654347189805162</v>
      </c>
      <c r="J1225" s="2">
        <f>VLOOKUP(A1225,'Meter Scaling'!A:B,2,FALSE)</f>
        <v>10</v>
      </c>
      <c r="K1225">
        <f t="shared" ca="1" si="252"/>
        <v>2.0563535569278164</v>
      </c>
      <c r="L1225">
        <f t="shared" ca="1" si="253"/>
        <v>2.0563535569278164</v>
      </c>
      <c r="M1225">
        <f t="shared" ca="1" si="254"/>
        <v>0.5140883892319541</v>
      </c>
      <c r="N1225">
        <f t="shared" ca="1" si="255"/>
        <v>0.1869412324479833</v>
      </c>
    </row>
    <row r="1226" spans="1:14" x14ac:dyDescent="0.25">
      <c r="A1226">
        <f t="shared" si="256"/>
        <v>1</v>
      </c>
      <c r="B1226" s="1">
        <f t="shared" si="257"/>
        <v>44209.749999997031</v>
      </c>
      <c r="C1226" s="1">
        <f t="shared" si="248"/>
        <v>0.74999999703140929</v>
      </c>
      <c r="D1226" s="4">
        <f t="shared" si="249"/>
        <v>44209</v>
      </c>
      <c r="E1226" s="2">
        <f t="shared" ca="1" si="258"/>
        <v>1.03</v>
      </c>
      <c r="F1226" s="2">
        <f t="shared" ca="1" si="259"/>
        <v>1.1299999999999999</v>
      </c>
      <c r="G1226">
        <f t="shared" si="260"/>
        <v>0.12499999703140929</v>
      </c>
      <c r="H1226">
        <f t="shared" si="250"/>
        <v>0.79999998100101943</v>
      </c>
      <c r="I1226" s="2">
        <f t="shared" si="251"/>
        <v>9.5491520354113235E-2</v>
      </c>
      <c r="J1226" s="2">
        <f>VLOOKUP(A1226,'Meter Scaling'!A:B,2,FALSE)</f>
        <v>10</v>
      </c>
      <c r="K1226">
        <f t="shared" ca="1" si="252"/>
        <v>1.1114258054015238</v>
      </c>
      <c r="L1226">
        <f t="shared" ca="1" si="253"/>
        <v>1.1114258054015238</v>
      </c>
      <c r="M1226">
        <f t="shared" ca="1" si="254"/>
        <v>0.27785645135038095</v>
      </c>
      <c r="N1226">
        <f t="shared" ca="1" si="255"/>
        <v>0.10790541800014794</v>
      </c>
    </row>
    <row r="1227" spans="1:14" x14ac:dyDescent="0.25">
      <c r="A1227">
        <f t="shared" si="256"/>
        <v>1</v>
      </c>
      <c r="B1227" s="1">
        <f t="shared" si="257"/>
        <v>44209.760416663696</v>
      </c>
      <c r="C1227" s="1">
        <f t="shared" si="248"/>
        <v>0.76041666369565064</v>
      </c>
      <c r="D1227" s="4">
        <f t="shared" si="249"/>
        <v>44209</v>
      </c>
      <c r="E1227" s="2">
        <f t="shared" ca="1" si="258"/>
        <v>0.91</v>
      </c>
      <c r="F1227" s="2">
        <f t="shared" ca="1" si="259"/>
        <v>1.1299999999999999</v>
      </c>
      <c r="G1227">
        <f t="shared" si="260"/>
        <v>0.13541666369565064</v>
      </c>
      <c r="H1227">
        <f t="shared" si="250"/>
        <v>0.86666664765216406</v>
      </c>
      <c r="I1227" s="2">
        <f t="shared" si="251"/>
        <v>4.3227283327074206E-2</v>
      </c>
      <c r="J1227" s="2">
        <f>VLOOKUP(A1227,'Meter Scaling'!A:B,2,FALSE)</f>
        <v>10</v>
      </c>
      <c r="K1227">
        <f t="shared" ca="1" si="252"/>
        <v>0.44450615445230407</v>
      </c>
      <c r="L1227">
        <f t="shared" ca="1" si="253"/>
        <v>0.44450615445230407</v>
      </c>
      <c r="M1227">
        <f t="shared" ca="1" si="254"/>
        <v>0.11112653861307602</v>
      </c>
      <c r="N1227">
        <f t="shared" ca="1" si="255"/>
        <v>4.8846830159593846E-2</v>
      </c>
    </row>
    <row r="1228" spans="1:14" x14ac:dyDescent="0.25">
      <c r="A1228">
        <f t="shared" si="256"/>
        <v>1</v>
      </c>
      <c r="B1228" s="1">
        <f t="shared" si="257"/>
        <v>44209.77083333036</v>
      </c>
      <c r="C1228" s="1">
        <f t="shared" si="248"/>
        <v>0.77083333035989199</v>
      </c>
      <c r="D1228" s="4">
        <f t="shared" si="249"/>
        <v>44209</v>
      </c>
      <c r="E1228" s="2">
        <f t="shared" ca="1" si="258"/>
        <v>1.0900000000000001</v>
      </c>
      <c r="F1228" s="2">
        <f t="shared" ca="1" si="259"/>
        <v>1.1299999999999999</v>
      </c>
      <c r="G1228">
        <f t="shared" si="260"/>
        <v>0.14583333035989199</v>
      </c>
      <c r="H1228">
        <f t="shared" si="250"/>
        <v>0.93333331430330868</v>
      </c>
      <c r="I1228" s="2">
        <f t="shared" si="251"/>
        <v>1.0926205848055204E-2</v>
      </c>
      <c r="J1228" s="2">
        <f>VLOOKUP(A1228,'Meter Scaling'!A:B,2,FALSE)</f>
        <v>10</v>
      </c>
      <c r="K1228">
        <f t="shared" ca="1" si="252"/>
        <v>0.13457807743049593</v>
      </c>
      <c r="L1228">
        <f t="shared" ca="1" si="253"/>
        <v>0.13457807743049593</v>
      </c>
      <c r="M1228">
        <f t="shared" ca="1" si="254"/>
        <v>3.3644519357623984E-2</v>
      </c>
      <c r="N1228">
        <f t="shared" ca="1" si="255"/>
        <v>1.2346612608302379E-2</v>
      </c>
    </row>
    <row r="1229" spans="1:14" x14ac:dyDescent="0.25">
      <c r="A1229">
        <f t="shared" si="256"/>
        <v>1</v>
      </c>
      <c r="B1229" s="1">
        <f t="shared" si="257"/>
        <v>44209.781249997024</v>
      </c>
      <c r="C1229" s="1">
        <f t="shared" si="248"/>
        <v>0.78124999702413334</v>
      </c>
      <c r="D1229" s="4">
        <f t="shared" si="249"/>
        <v>44209</v>
      </c>
      <c r="E1229" s="2">
        <f t="shared" ca="1" si="258"/>
        <v>0.92</v>
      </c>
      <c r="F1229" s="2">
        <f t="shared" ca="1" si="259"/>
        <v>1.1299999999999999</v>
      </c>
      <c r="G1229">
        <f t="shared" si="260"/>
        <v>0.15624999702413334</v>
      </c>
      <c r="H1229">
        <f t="shared" si="250"/>
        <v>0.9999999809544533</v>
      </c>
      <c r="I1229" s="2">
        <f t="shared" si="251"/>
        <v>8.8817841970012523E-16</v>
      </c>
      <c r="J1229" s="2">
        <f>VLOOKUP(A1229,'Meter Scaling'!A:B,2,FALSE)</f>
        <v>10</v>
      </c>
      <c r="K1229">
        <f t="shared" ca="1" si="252"/>
        <v>9.233502851202501E-15</v>
      </c>
      <c r="L1229">
        <f t="shared" ca="1" si="253"/>
        <v>9.233502851202501E-15</v>
      </c>
      <c r="M1229">
        <f t="shared" ca="1" si="254"/>
        <v>2.3083757128006253E-15</v>
      </c>
      <c r="N1229">
        <f t="shared" ca="1" si="255"/>
        <v>1.0036416142611414E-15</v>
      </c>
    </row>
    <row r="1230" spans="1:14" x14ac:dyDescent="0.25">
      <c r="A1230">
        <f t="shared" si="256"/>
        <v>1</v>
      </c>
      <c r="B1230" s="1">
        <f t="shared" si="257"/>
        <v>44209.791666663688</v>
      </c>
      <c r="C1230" s="1">
        <f t="shared" si="248"/>
        <v>0.79166666368837468</v>
      </c>
      <c r="D1230" s="4">
        <f t="shared" si="249"/>
        <v>44209</v>
      </c>
      <c r="E1230" s="2">
        <f t="shared" ca="1" si="258"/>
        <v>0.99</v>
      </c>
      <c r="F1230" s="2">
        <f t="shared" ca="1" si="259"/>
        <v>1.1299999999999999</v>
      </c>
      <c r="G1230">
        <f t="shared" si="260"/>
        <v>0.16666666368837468</v>
      </c>
      <c r="H1230">
        <f t="shared" si="250"/>
        <v>1</v>
      </c>
      <c r="I1230" s="2">
        <f t="shared" si="251"/>
        <v>0</v>
      </c>
      <c r="J1230" s="2">
        <f>VLOOKUP(A1230,'Meter Scaling'!A:B,2,FALSE)</f>
        <v>10</v>
      </c>
      <c r="K1230">
        <f t="shared" ca="1" si="252"/>
        <v>0</v>
      </c>
      <c r="L1230">
        <f t="shared" ca="1" si="253"/>
        <v>0</v>
      </c>
      <c r="M1230">
        <f t="shared" ca="1" si="254"/>
        <v>0</v>
      </c>
      <c r="N1230">
        <f t="shared" ca="1" si="255"/>
        <v>0</v>
      </c>
    </row>
    <row r="1231" spans="1:14" x14ac:dyDescent="0.25">
      <c r="A1231">
        <f t="shared" si="256"/>
        <v>1</v>
      </c>
      <c r="B1231" s="1">
        <f t="shared" si="257"/>
        <v>44209.802083330353</v>
      </c>
      <c r="C1231" s="1">
        <f t="shared" si="248"/>
        <v>0.80208333035261603</v>
      </c>
      <c r="D1231" s="4">
        <f t="shared" si="249"/>
        <v>44209</v>
      </c>
      <c r="E1231" s="2">
        <f t="shared" ca="1" si="258"/>
        <v>0.96</v>
      </c>
      <c r="F1231" s="2">
        <f t="shared" ca="1" si="259"/>
        <v>1.1299999999999999</v>
      </c>
      <c r="G1231">
        <f t="shared" si="260"/>
        <v>0.17708333035261603</v>
      </c>
      <c r="H1231">
        <f t="shared" si="250"/>
        <v>1</v>
      </c>
      <c r="I1231" s="2">
        <f t="shared" si="251"/>
        <v>0</v>
      </c>
      <c r="J1231" s="2">
        <f>VLOOKUP(A1231,'Meter Scaling'!A:B,2,FALSE)</f>
        <v>10</v>
      </c>
      <c r="K1231">
        <f t="shared" ca="1" si="252"/>
        <v>0</v>
      </c>
      <c r="L1231">
        <f t="shared" ca="1" si="253"/>
        <v>0</v>
      </c>
      <c r="M1231">
        <f t="shared" ca="1" si="254"/>
        <v>0</v>
      </c>
      <c r="N1231">
        <f t="shared" ca="1" si="255"/>
        <v>0</v>
      </c>
    </row>
    <row r="1232" spans="1:14" x14ac:dyDescent="0.25">
      <c r="A1232">
        <f t="shared" si="256"/>
        <v>1</v>
      </c>
      <c r="B1232" s="1">
        <f t="shared" si="257"/>
        <v>44209.812499997017</v>
      </c>
      <c r="C1232" s="1">
        <f t="shared" si="248"/>
        <v>0.81249999701685738</v>
      </c>
      <c r="D1232" s="4">
        <f t="shared" si="249"/>
        <v>44209</v>
      </c>
      <c r="E1232" s="2">
        <f t="shared" ca="1" si="258"/>
        <v>1.08</v>
      </c>
      <c r="F1232" s="2">
        <f t="shared" ca="1" si="259"/>
        <v>1.1299999999999999</v>
      </c>
      <c r="G1232">
        <f t="shared" si="260"/>
        <v>0.18749999701685738</v>
      </c>
      <c r="H1232">
        <f t="shared" si="250"/>
        <v>1</v>
      </c>
      <c r="I1232" s="2">
        <f t="shared" si="251"/>
        <v>0</v>
      </c>
      <c r="J1232" s="2">
        <f>VLOOKUP(A1232,'Meter Scaling'!A:B,2,FALSE)</f>
        <v>10</v>
      </c>
      <c r="K1232">
        <f t="shared" ca="1" si="252"/>
        <v>0</v>
      </c>
      <c r="L1232">
        <f t="shared" ca="1" si="253"/>
        <v>0</v>
      </c>
      <c r="M1232">
        <f t="shared" ca="1" si="254"/>
        <v>0</v>
      </c>
      <c r="N1232">
        <f t="shared" ca="1" si="255"/>
        <v>0</v>
      </c>
    </row>
    <row r="1233" spans="1:14" x14ac:dyDescent="0.25">
      <c r="A1233">
        <f t="shared" si="256"/>
        <v>1</v>
      </c>
      <c r="B1233" s="1">
        <f t="shared" si="257"/>
        <v>44209.822916663681</v>
      </c>
      <c r="C1233" s="1">
        <f t="shared" si="248"/>
        <v>0.82291666368109873</v>
      </c>
      <c r="D1233" s="4">
        <f t="shared" si="249"/>
        <v>44209</v>
      </c>
      <c r="E1233" s="2">
        <f t="shared" ca="1" si="258"/>
        <v>0.93</v>
      </c>
      <c r="F1233" s="2">
        <f t="shared" ca="1" si="259"/>
        <v>1.1299999999999999</v>
      </c>
      <c r="G1233">
        <f t="shared" si="260"/>
        <v>0.19791666368109873</v>
      </c>
      <c r="H1233">
        <f t="shared" si="250"/>
        <v>1</v>
      </c>
      <c r="I1233" s="2">
        <f t="shared" si="251"/>
        <v>0</v>
      </c>
      <c r="J1233" s="2">
        <f>VLOOKUP(A1233,'Meter Scaling'!A:B,2,FALSE)</f>
        <v>10</v>
      </c>
      <c r="K1233">
        <f t="shared" ca="1" si="252"/>
        <v>0</v>
      </c>
      <c r="L1233">
        <f t="shared" ca="1" si="253"/>
        <v>0</v>
      </c>
      <c r="M1233">
        <f t="shared" ca="1" si="254"/>
        <v>0</v>
      </c>
      <c r="N1233">
        <f t="shared" ca="1" si="255"/>
        <v>0</v>
      </c>
    </row>
    <row r="1234" spans="1:14" x14ac:dyDescent="0.25">
      <c r="A1234">
        <f t="shared" si="256"/>
        <v>1</v>
      </c>
      <c r="B1234" s="1">
        <f t="shared" si="257"/>
        <v>44209.833333330345</v>
      </c>
      <c r="C1234" s="1">
        <f t="shared" si="248"/>
        <v>0.83333333034534007</v>
      </c>
      <c r="D1234" s="4">
        <f t="shared" si="249"/>
        <v>44209</v>
      </c>
      <c r="E1234" s="2">
        <f t="shared" ca="1" si="258"/>
        <v>1.04</v>
      </c>
      <c r="F1234" s="2">
        <f t="shared" ca="1" si="259"/>
        <v>1.1299999999999999</v>
      </c>
      <c r="G1234">
        <f t="shared" si="260"/>
        <v>0.20833333034534007</v>
      </c>
      <c r="H1234">
        <f t="shared" si="250"/>
        <v>1</v>
      </c>
      <c r="I1234" s="2">
        <f t="shared" si="251"/>
        <v>0</v>
      </c>
      <c r="J1234" s="2">
        <f>VLOOKUP(A1234,'Meter Scaling'!A:B,2,FALSE)</f>
        <v>10</v>
      </c>
      <c r="K1234">
        <f t="shared" ca="1" si="252"/>
        <v>0</v>
      </c>
      <c r="L1234">
        <f t="shared" ca="1" si="253"/>
        <v>0</v>
      </c>
      <c r="M1234">
        <f t="shared" ca="1" si="254"/>
        <v>0</v>
      </c>
      <c r="N1234">
        <f t="shared" ca="1" si="255"/>
        <v>0</v>
      </c>
    </row>
    <row r="1235" spans="1:14" x14ac:dyDescent="0.25">
      <c r="A1235">
        <f t="shared" si="256"/>
        <v>1</v>
      </c>
      <c r="B1235" s="1">
        <f t="shared" si="257"/>
        <v>44209.84374999701</v>
      </c>
      <c r="C1235" s="1">
        <f t="shared" si="248"/>
        <v>0.84374999700958142</v>
      </c>
      <c r="D1235" s="4">
        <f t="shared" si="249"/>
        <v>44209</v>
      </c>
      <c r="E1235" s="2">
        <f t="shared" ca="1" si="258"/>
        <v>1.04</v>
      </c>
      <c r="F1235" s="2">
        <f t="shared" ca="1" si="259"/>
        <v>1.1299999999999999</v>
      </c>
      <c r="G1235">
        <f t="shared" si="260"/>
        <v>0.21874999700958142</v>
      </c>
      <c r="H1235">
        <f t="shared" si="250"/>
        <v>1</v>
      </c>
      <c r="I1235" s="2">
        <f t="shared" si="251"/>
        <v>0</v>
      </c>
      <c r="J1235" s="2">
        <f>VLOOKUP(A1235,'Meter Scaling'!A:B,2,FALSE)</f>
        <v>10</v>
      </c>
      <c r="K1235">
        <f t="shared" ca="1" si="252"/>
        <v>0</v>
      </c>
      <c r="L1235">
        <f t="shared" ca="1" si="253"/>
        <v>0</v>
      </c>
      <c r="M1235">
        <f t="shared" ca="1" si="254"/>
        <v>0</v>
      </c>
      <c r="N1235">
        <f t="shared" ca="1" si="255"/>
        <v>0</v>
      </c>
    </row>
    <row r="1236" spans="1:14" x14ac:dyDescent="0.25">
      <c r="A1236">
        <f t="shared" si="256"/>
        <v>1</v>
      </c>
      <c r="B1236" s="1">
        <f t="shared" si="257"/>
        <v>44209.854166663674</v>
      </c>
      <c r="C1236" s="1">
        <f t="shared" si="248"/>
        <v>0.85416666367382277</v>
      </c>
      <c r="D1236" s="4">
        <f t="shared" si="249"/>
        <v>44209</v>
      </c>
      <c r="E1236" s="2">
        <f t="shared" ca="1" si="258"/>
        <v>0.97</v>
      </c>
      <c r="F1236" s="2">
        <f t="shared" ca="1" si="259"/>
        <v>1.1299999999999999</v>
      </c>
      <c r="G1236">
        <f t="shared" si="260"/>
        <v>0.22916666367382277</v>
      </c>
      <c r="H1236">
        <f t="shared" si="250"/>
        <v>1</v>
      </c>
      <c r="I1236" s="2">
        <f t="shared" si="251"/>
        <v>0</v>
      </c>
      <c r="J1236" s="2">
        <f>VLOOKUP(A1236,'Meter Scaling'!A:B,2,FALSE)</f>
        <v>10</v>
      </c>
      <c r="K1236">
        <f t="shared" ca="1" si="252"/>
        <v>0</v>
      </c>
      <c r="L1236">
        <f t="shared" ca="1" si="253"/>
        <v>0</v>
      </c>
      <c r="M1236">
        <f t="shared" ca="1" si="254"/>
        <v>0</v>
      </c>
      <c r="N1236">
        <f t="shared" ca="1" si="255"/>
        <v>0</v>
      </c>
    </row>
    <row r="1237" spans="1:14" x14ac:dyDescent="0.25">
      <c r="A1237">
        <f t="shared" si="256"/>
        <v>1</v>
      </c>
      <c r="B1237" s="1">
        <f t="shared" si="257"/>
        <v>44209.864583330338</v>
      </c>
      <c r="C1237" s="1">
        <f t="shared" si="248"/>
        <v>0.86458333033806412</v>
      </c>
      <c r="D1237" s="4">
        <f t="shared" si="249"/>
        <v>44209</v>
      </c>
      <c r="E1237" s="2">
        <f t="shared" ca="1" si="258"/>
        <v>0.97</v>
      </c>
      <c r="F1237" s="2">
        <f t="shared" ca="1" si="259"/>
        <v>1.1299999999999999</v>
      </c>
      <c r="G1237">
        <f t="shared" si="260"/>
        <v>0.23958333033806412</v>
      </c>
      <c r="H1237">
        <f t="shared" si="250"/>
        <v>1</v>
      </c>
      <c r="I1237" s="2">
        <f t="shared" si="251"/>
        <v>0</v>
      </c>
      <c r="J1237" s="2">
        <f>VLOOKUP(A1237,'Meter Scaling'!A:B,2,FALSE)</f>
        <v>10</v>
      </c>
      <c r="K1237">
        <f t="shared" ca="1" si="252"/>
        <v>0</v>
      </c>
      <c r="L1237">
        <f t="shared" ca="1" si="253"/>
        <v>0</v>
      </c>
      <c r="M1237">
        <f t="shared" ca="1" si="254"/>
        <v>0</v>
      </c>
      <c r="N1237">
        <f t="shared" ca="1" si="255"/>
        <v>0</v>
      </c>
    </row>
    <row r="1238" spans="1:14" x14ac:dyDescent="0.25">
      <c r="A1238">
        <f t="shared" si="256"/>
        <v>1</v>
      </c>
      <c r="B1238" s="1">
        <f t="shared" si="257"/>
        <v>44209.874999997002</v>
      </c>
      <c r="C1238" s="1">
        <f t="shared" si="248"/>
        <v>0.87499999700230546</v>
      </c>
      <c r="D1238" s="4">
        <f t="shared" si="249"/>
        <v>44209</v>
      </c>
      <c r="E1238" s="2">
        <f t="shared" ca="1" si="258"/>
        <v>1.08</v>
      </c>
      <c r="F1238" s="2">
        <f t="shared" ca="1" si="259"/>
        <v>1.1299999999999999</v>
      </c>
      <c r="G1238">
        <f t="shared" si="260"/>
        <v>0.24999999700230546</v>
      </c>
      <c r="H1238">
        <f t="shared" si="250"/>
        <v>1</v>
      </c>
      <c r="I1238" s="2">
        <f t="shared" si="251"/>
        <v>0</v>
      </c>
      <c r="J1238" s="2">
        <f>VLOOKUP(A1238,'Meter Scaling'!A:B,2,FALSE)</f>
        <v>10</v>
      </c>
      <c r="K1238">
        <f t="shared" ca="1" si="252"/>
        <v>0</v>
      </c>
      <c r="L1238">
        <f t="shared" ca="1" si="253"/>
        <v>0</v>
      </c>
      <c r="M1238">
        <f t="shared" ca="1" si="254"/>
        <v>0</v>
      </c>
      <c r="N1238">
        <f t="shared" ca="1" si="255"/>
        <v>0</v>
      </c>
    </row>
    <row r="1239" spans="1:14" x14ac:dyDescent="0.25">
      <c r="A1239">
        <f t="shared" si="256"/>
        <v>1</v>
      </c>
      <c r="B1239" s="1">
        <f t="shared" si="257"/>
        <v>44209.885416663667</v>
      </c>
      <c r="C1239" s="1">
        <f t="shared" si="248"/>
        <v>0.88541666366654681</v>
      </c>
      <c r="D1239" s="4">
        <f t="shared" si="249"/>
        <v>44209</v>
      </c>
      <c r="E1239" s="2">
        <f t="shared" ca="1" si="258"/>
        <v>0.92</v>
      </c>
      <c r="F1239" s="2">
        <f t="shared" ca="1" si="259"/>
        <v>1.1299999999999999</v>
      </c>
      <c r="G1239">
        <f t="shared" si="260"/>
        <v>0.26041666366654681</v>
      </c>
      <c r="H1239">
        <f t="shared" si="250"/>
        <v>1</v>
      </c>
      <c r="I1239" s="2">
        <f t="shared" si="251"/>
        <v>0</v>
      </c>
      <c r="J1239" s="2">
        <f>VLOOKUP(A1239,'Meter Scaling'!A:B,2,FALSE)</f>
        <v>10</v>
      </c>
      <c r="K1239">
        <f t="shared" ca="1" si="252"/>
        <v>0</v>
      </c>
      <c r="L1239">
        <f t="shared" ca="1" si="253"/>
        <v>0</v>
      </c>
      <c r="M1239">
        <f t="shared" ca="1" si="254"/>
        <v>0</v>
      </c>
      <c r="N1239">
        <f t="shared" ca="1" si="255"/>
        <v>0</v>
      </c>
    </row>
    <row r="1240" spans="1:14" x14ac:dyDescent="0.25">
      <c r="A1240">
        <f t="shared" si="256"/>
        <v>1</v>
      </c>
      <c r="B1240" s="1">
        <f t="shared" si="257"/>
        <v>44209.895833330331</v>
      </c>
      <c r="C1240" s="1">
        <f t="shared" si="248"/>
        <v>0.89583333033078816</v>
      </c>
      <c r="D1240" s="4">
        <f t="shared" si="249"/>
        <v>44209</v>
      </c>
      <c r="E1240" s="2">
        <f t="shared" ca="1" si="258"/>
        <v>0.91</v>
      </c>
      <c r="F1240" s="2">
        <f t="shared" ca="1" si="259"/>
        <v>1.1299999999999999</v>
      </c>
      <c r="G1240">
        <f t="shared" si="260"/>
        <v>0.27083333033078816</v>
      </c>
      <c r="H1240">
        <f t="shared" si="250"/>
        <v>1</v>
      </c>
      <c r="I1240" s="2">
        <f t="shared" si="251"/>
        <v>0</v>
      </c>
      <c r="J1240" s="2">
        <f>VLOOKUP(A1240,'Meter Scaling'!A:B,2,FALSE)</f>
        <v>10</v>
      </c>
      <c r="K1240">
        <f t="shared" ca="1" si="252"/>
        <v>0</v>
      </c>
      <c r="L1240">
        <f t="shared" ca="1" si="253"/>
        <v>0</v>
      </c>
      <c r="M1240">
        <f t="shared" ca="1" si="254"/>
        <v>0</v>
      </c>
      <c r="N1240">
        <f t="shared" ca="1" si="255"/>
        <v>0</v>
      </c>
    </row>
    <row r="1241" spans="1:14" x14ac:dyDescent="0.25">
      <c r="A1241">
        <f t="shared" si="256"/>
        <v>1</v>
      </c>
      <c r="B1241" s="1">
        <f t="shared" si="257"/>
        <v>44209.906249996995</v>
      </c>
      <c r="C1241" s="1">
        <f t="shared" si="248"/>
        <v>0.90624999699502951</v>
      </c>
      <c r="D1241" s="4">
        <f t="shared" si="249"/>
        <v>44209</v>
      </c>
      <c r="E1241" s="2">
        <f t="shared" ca="1" si="258"/>
        <v>1</v>
      </c>
      <c r="F1241" s="2">
        <f t="shared" ca="1" si="259"/>
        <v>1.1299999999999999</v>
      </c>
      <c r="G1241">
        <f t="shared" si="260"/>
        <v>0.28124999699502951</v>
      </c>
      <c r="H1241">
        <f t="shared" si="250"/>
        <v>1</v>
      </c>
      <c r="I1241" s="2">
        <f t="shared" si="251"/>
        <v>0</v>
      </c>
      <c r="J1241" s="2">
        <f>VLOOKUP(A1241,'Meter Scaling'!A:B,2,FALSE)</f>
        <v>10</v>
      </c>
      <c r="K1241">
        <f t="shared" ca="1" si="252"/>
        <v>0</v>
      </c>
      <c r="L1241">
        <f t="shared" ca="1" si="253"/>
        <v>0</v>
      </c>
      <c r="M1241">
        <f t="shared" ca="1" si="254"/>
        <v>0</v>
      </c>
      <c r="N1241">
        <f t="shared" ca="1" si="255"/>
        <v>0</v>
      </c>
    </row>
    <row r="1242" spans="1:14" x14ac:dyDescent="0.25">
      <c r="A1242">
        <f t="shared" si="256"/>
        <v>1</v>
      </c>
      <c r="B1242" s="1">
        <f t="shared" si="257"/>
        <v>44209.916666663659</v>
      </c>
      <c r="C1242" s="1">
        <f t="shared" si="248"/>
        <v>0.91666666365927085</v>
      </c>
      <c r="D1242" s="4">
        <f t="shared" si="249"/>
        <v>44209</v>
      </c>
      <c r="E1242" s="2">
        <f t="shared" ca="1" si="258"/>
        <v>0.9</v>
      </c>
      <c r="F1242" s="2">
        <f t="shared" ca="1" si="259"/>
        <v>1.1299999999999999</v>
      </c>
      <c r="G1242">
        <f t="shared" si="260"/>
        <v>0.29166666365927085</v>
      </c>
      <c r="H1242">
        <f t="shared" si="250"/>
        <v>1</v>
      </c>
      <c r="I1242" s="2">
        <f t="shared" si="251"/>
        <v>0</v>
      </c>
      <c r="J1242" s="2">
        <f>VLOOKUP(A1242,'Meter Scaling'!A:B,2,FALSE)</f>
        <v>10</v>
      </c>
      <c r="K1242">
        <f t="shared" ca="1" si="252"/>
        <v>0</v>
      </c>
      <c r="L1242">
        <f t="shared" ca="1" si="253"/>
        <v>0</v>
      </c>
      <c r="M1242">
        <f t="shared" ca="1" si="254"/>
        <v>0</v>
      </c>
      <c r="N1242">
        <f t="shared" ca="1" si="255"/>
        <v>0</v>
      </c>
    </row>
    <row r="1243" spans="1:14" x14ac:dyDescent="0.25">
      <c r="A1243">
        <f t="shared" si="256"/>
        <v>1</v>
      </c>
      <c r="B1243" s="1">
        <f t="shared" si="257"/>
        <v>44209.927083330324</v>
      </c>
      <c r="C1243" s="1">
        <f t="shared" si="248"/>
        <v>0.9270833303235122</v>
      </c>
      <c r="D1243" s="4">
        <f t="shared" si="249"/>
        <v>44209</v>
      </c>
      <c r="E1243" s="2">
        <f t="shared" ca="1" si="258"/>
        <v>0.94</v>
      </c>
      <c r="F1243" s="2">
        <f t="shared" ca="1" si="259"/>
        <v>1.1299999999999999</v>
      </c>
      <c r="G1243">
        <f t="shared" si="260"/>
        <v>0.3020833303235122</v>
      </c>
      <c r="H1243">
        <f t="shared" si="250"/>
        <v>1</v>
      </c>
      <c r="I1243" s="2">
        <f t="shared" si="251"/>
        <v>0</v>
      </c>
      <c r="J1243" s="2">
        <f>VLOOKUP(A1243,'Meter Scaling'!A:B,2,FALSE)</f>
        <v>10</v>
      </c>
      <c r="K1243">
        <f t="shared" ca="1" si="252"/>
        <v>0</v>
      </c>
      <c r="L1243">
        <f t="shared" ca="1" si="253"/>
        <v>0</v>
      </c>
      <c r="M1243">
        <f t="shared" ca="1" si="254"/>
        <v>0</v>
      </c>
      <c r="N1243">
        <f t="shared" ca="1" si="255"/>
        <v>0</v>
      </c>
    </row>
    <row r="1244" spans="1:14" x14ac:dyDescent="0.25">
      <c r="A1244">
        <f t="shared" si="256"/>
        <v>1</v>
      </c>
      <c r="B1244" s="1">
        <f t="shared" si="257"/>
        <v>44209.937499996988</v>
      </c>
      <c r="C1244" s="1">
        <f t="shared" si="248"/>
        <v>0.93749999698775355</v>
      </c>
      <c r="D1244" s="4">
        <f t="shared" si="249"/>
        <v>44209</v>
      </c>
      <c r="E1244" s="2">
        <f t="shared" ca="1" si="258"/>
        <v>0.97</v>
      </c>
      <c r="F1244" s="2">
        <f t="shared" ca="1" si="259"/>
        <v>1.1299999999999999</v>
      </c>
      <c r="G1244">
        <f t="shared" si="260"/>
        <v>0.31249999698775355</v>
      </c>
      <c r="H1244">
        <f t="shared" si="250"/>
        <v>1</v>
      </c>
      <c r="I1244" s="2">
        <f t="shared" si="251"/>
        <v>0</v>
      </c>
      <c r="J1244" s="2">
        <f>VLOOKUP(A1244,'Meter Scaling'!A:B,2,FALSE)</f>
        <v>10</v>
      </c>
      <c r="K1244">
        <f t="shared" ca="1" si="252"/>
        <v>0</v>
      </c>
      <c r="L1244">
        <f t="shared" ca="1" si="253"/>
        <v>0</v>
      </c>
      <c r="M1244">
        <f t="shared" ca="1" si="254"/>
        <v>0</v>
      </c>
      <c r="N1244">
        <f t="shared" ca="1" si="255"/>
        <v>0</v>
      </c>
    </row>
    <row r="1245" spans="1:14" x14ac:dyDescent="0.25">
      <c r="A1245">
        <f t="shared" si="256"/>
        <v>1</v>
      </c>
      <c r="B1245" s="1">
        <f t="shared" si="257"/>
        <v>44209.947916663652</v>
      </c>
      <c r="C1245" s="1">
        <f t="shared" si="248"/>
        <v>0.9479166636519949</v>
      </c>
      <c r="D1245" s="4">
        <f t="shared" si="249"/>
        <v>44209</v>
      </c>
      <c r="E1245" s="2">
        <f t="shared" ca="1" si="258"/>
        <v>1.06</v>
      </c>
      <c r="F1245" s="2">
        <f t="shared" ca="1" si="259"/>
        <v>1.1299999999999999</v>
      </c>
      <c r="G1245">
        <f t="shared" si="260"/>
        <v>0.3229166636519949</v>
      </c>
      <c r="H1245">
        <f t="shared" si="250"/>
        <v>1</v>
      </c>
      <c r="I1245" s="2">
        <f t="shared" si="251"/>
        <v>0</v>
      </c>
      <c r="J1245" s="2">
        <f>VLOOKUP(A1245,'Meter Scaling'!A:B,2,FALSE)</f>
        <v>10</v>
      </c>
      <c r="K1245">
        <f t="shared" ca="1" si="252"/>
        <v>0</v>
      </c>
      <c r="L1245">
        <f t="shared" ca="1" si="253"/>
        <v>0</v>
      </c>
      <c r="M1245">
        <f t="shared" ca="1" si="254"/>
        <v>0</v>
      </c>
      <c r="N1245">
        <f t="shared" ca="1" si="255"/>
        <v>0</v>
      </c>
    </row>
    <row r="1246" spans="1:14" x14ac:dyDescent="0.25">
      <c r="A1246">
        <f t="shared" si="256"/>
        <v>1</v>
      </c>
      <c r="B1246" s="1">
        <f t="shared" si="257"/>
        <v>44209.958333330316</v>
      </c>
      <c r="C1246" s="1">
        <f t="shared" si="248"/>
        <v>0.95833333031623624</v>
      </c>
      <c r="D1246" s="4">
        <f t="shared" si="249"/>
        <v>44209</v>
      </c>
      <c r="E1246" s="2">
        <f t="shared" ca="1" si="258"/>
        <v>1</v>
      </c>
      <c r="F1246" s="2">
        <f t="shared" ca="1" si="259"/>
        <v>1.1299999999999999</v>
      </c>
      <c r="G1246">
        <f t="shared" si="260"/>
        <v>0.33333333031623624</v>
      </c>
      <c r="H1246">
        <f t="shared" si="250"/>
        <v>1</v>
      </c>
      <c r="I1246" s="2">
        <f t="shared" si="251"/>
        <v>0</v>
      </c>
      <c r="J1246" s="2">
        <f>VLOOKUP(A1246,'Meter Scaling'!A:B,2,FALSE)</f>
        <v>10</v>
      </c>
      <c r="K1246">
        <f t="shared" ca="1" si="252"/>
        <v>0</v>
      </c>
      <c r="L1246">
        <f t="shared" ca="1" si="253"/>
        <v>0</v>
      </c>
      <c r="M1246">
        <f t="shared" ca="1" si="254"/>
        <v>0</v>
      </c>
      <c r="N1246">
        <f t="shared" ca="1" si="255"/>
        <v>0</v>
      </c>
    </row>
    <row r="1247" spans="1:14" x14ac:dyDescent="0.25">
      <c r="A1247">
        <f t="shared" si="256"/>
        <v>1</v>
      </c>
      <c r="B1247" s="1">
        <f t="shared" si="257"/>
        <v>44209.96874999698</v>
      </c>
      <c r="C1247" s="1">
        <f t="shared" si="248"/>
        <v>0.96874999698047759</v>
      </c>
      <c r="D1247" s="4">
        <f t="shared" si="249"/>
        <v>44209</v>
      </c>
      <c r="E1247" s="2">
        <f t="shared" ca="1" si="258"/>
        <v>1.0900000000000001</v>
      </c>
      <c r="F1247" s="2">
        <f t="shared" ca="1" si="259"/>
        <v>1.1299999999999999</v>
      </c>
      <c r="G1247">
        <f t="shared" si="260"/>
        <v>0.34374999698047759</v>
      </c>
      <c r="H1247">
        <f t="shared" si="250"/>
        <v>1</v>
      </c>
      <c r="I1247" s="2">
        <f t="shared" si="251"/>
        <v>0</v>
      </c>
      <c r="J1247" s="2">
        <f>VLOOKUP(A1247,'Meter Scaling'!A:B,2,FALSE)</f>
        <v>10</v>
      </c>
      <c r="K1247">
        <f t="shared" ca="1" si="252"/>
        <v>0</v>
      </c>
      <c r="L1247">
        <f t="shared" ca="1" si="253"/>
        <v>0</v>
      </c>
      <c r="M1247">
        <f t="shared" ca="1" si="254"/>
        <v>0</v>
      </c>
      <c r="N1247">
        <f t="shared" ca="1" si="255"/>
        <v>0</v>
      </c>
    </row>
    <row r="1248" spans="1:14" x14ac:dyDescent="0.25">
      <c r="A1248">
        <f t="shared" si="256"/>
        <v>1</v>
      </c>
      <c r="B1248" s="1">
        <f t="shared" si="257"/>
        <v>44209.979166663645</v>
      </c>
      <c r="C1248" s="1">
        <f t="shared" si="248"/>
        <v>0.97916666364471894</v>
      </c>
      <c r="D1248" s="4">
        <f t="shared" si="249"/>
        <v>44209</v>
      </c>
      <c r="E1248" s="2">
        <f t="shared" ca="1" si="258"/>
        <v>0.91</v>
      </c>
      <c r="F1248" s="2">
        <f t="shared" ca="1" si="259"/>
        <v>1.1299999999999999</v>
      </c>
      <c r="G1248">
        <f t="shared" si="260"/>
        <v>0.35416666364471894</v>
      </c>
      <c r="H1248">
        <f t="shared" si="250"/>
        <v>1</v>
      </c>
      <c r="I1248" s="2">
        <f t="shared" si="251"/>
        <v>0</v>
      </c>
      <c r="J1248" s="2">
        <f>VLOOKUP(A1248,'Meter Scaling'!A:B,2,FALSE)</f>
        <v>10</v>
      </c>
      <c r="K1248">
        <f t="shared" ca="1" si="252"/>
        <v>0</v>
      </c>
      <c r="L1248">
        <f t="shared" ca="1" si="253"/>
        <v>0</v>
      </c>
      <c r="M1248">
        <f t="shared" ca="1" si="254"/>
        <v>0</v>
      </c>
      <c r="N1248">
        <f t="shared" ca="1" si="255"/>
        <v>0</v>
      </c>
    </row>
    <row r="1249" spans="1:14" x14ac:dyDescent="0.25">
      <c r="A1249">
        <f t="shared" si="256"/>
        <v>1</v>
      </c>
      <c r="B1249" s="1">
        <f t="shared" si="257"/>
        <v>44209.989583330309</v>
      </c>
      <c r="C1249" s="1">
        <f t="shared" si="248"/>
        <v>0.98958333030896029</v>
      </c>
      <c r="D1249" s="4">
        <f t="shared" si="249"/>
        <v>44209</v>
      </c>
      <c r="E1249" s="2">
        <f t="shared" ca="1" si="258"/>
        <v>0.93</v>
      </c>
      <c r="F1249" s="2">
        <f t="shared" ca="1" si="259"/>
        <v>1.1299999999999999</v>
      </c>
      <c r="G1249">
        <f t="shared" si="260"/>
        <v>0.36458333030896029</v>
      </c>
      <c r="H1249">
        <f t="shared" si="250"/>
        <v>1</v>
      </c>
      <c r="I1249" s="2">
        <f t="shared" si="251"/>
        <v>0</v>
      </c>
      <c r="J1249" s="2">
        <f>VLOOKUP(A1249,'Meter Scaling'!A:B,2,FALSE)</f>
        <v>10</v>
      </c>
      <c r="K1249">
        <f t="shared" ca="1" si="252"/>
        <v>0</v>
      </c>
      <c r="L1249">
        <f t="shared" ca="1" si="253"/>
        <v>0</v>
      </c>
      <c r="M1249">
        <f t="shared" ca="1" si="254"/>
        <v>0</v>
      </c>
      <c r="N1249">
        <f t="shared" ca="1" si="255"/>
        <v>0</v>
      </c>
    </row>
    <row r="1250" spans="1:14" x14ac:dyDescent="0.25">
      <c r="A1250">
        <f t="shared" si="256"/>
        <v>1</v>
      </c>
      <c r="B1250" s="1">
        <f t="shared" si="257"/>
        <v>44209.999999996973</v>
      </c>
      <c r="C1250" s="1">
        <f t="shared" si="248"/>
        <v>0.99999999697320163</v>
      </c>
      <c r="D1250" s="4">
        <f t="shared" si="249"/>
        <v>44209</v>
      </c>
      <c r="E1250" s="2">
        <f t="shared" ca="1" si="258"/>
        <v>1.03</v>
      </c>
      <c r="F1250" s="2">
        <f t="shared" ca="1" si="259"/>
        <v>1.26</v>
      </c>
      <c r="G1250">
        <f t="shared" si="260"/>
        <v>0.37499999697320163</v>
      </c>
      <c r="H1250">
        <f t="shared" si="250"/>
        <v>1</v>
      </c>
      <c r="I1250" s="2">
        <f t="shared" si="251"/>
        <v>0</v>
      </c>
      <c r="J1250" s="2">
        <f>VLOOKUP(A1250,'Meter Scaling'!A:B,2,FALSE)</f>
        <v>10</v>
      </c>
      <c r="K1250">
        <f t="shared" ca="1" si="252"/>
        <v>0</v>
      </c>
      <c r="L1250">
        <f t="shared" ca="1" si="253"/>
        <v>0</v>
      </c>
      <c r="M1250">
        <f t="shared" ca="1" si="254"/>
        <v>0</v>
      </c>
      <c r="N1250">
        <f t="shared" ca="1" si="255"/>
        <v>0</v>
      </c>
    </row>
    <row r="1251" spans="1:14" x14ac:dyDescent="0.25">
      <c r="A1251">
        <f t="shared" si="256"/>
        <v>1</v>
      </c>
      <c r="B1251" s="1">
        <f t="shared" si="257"/>
        <v>44210.010416663637</v>
      </c>
      <c r="C1251" s="1">
        <f t="shared" si="248"/>
        <v>1.041666363744298E-2</v>
      </c>
      <c r="D1251" s="4">
        <f t="shared" si="249"/>
        <v>44210</v>
      </c>
      <c r="E1251" s="2">
        <f t="shared" ca="1" si="258"/>
        <v>1.08</v>
      </c>
      <c r="F1251" s="2">
        <f t="shared" ca="1" si="259"/>
        <v>1.26</v>
      </c>
      <c r="G1251">
        <f t="shared" si="260"/>
        <v>0.61458333636255702</v>
      </c>
      <c r="H1251">
        <f t="shared" si="250"/>
        <v>1</v>
      </c>
      <c r="I1251" s="2">
        <f t="shared" si="251"/>
        <v>0</v>
      </c>
      <c r="J1251" s="2">
        <f>VLOOKUP(A1251,'Meter Scaling'!A:B,2,FALSE)</f>
        <v>10</v>
      </c>
      <c r="K1251">
        <f t="shared" ca="1" si="252"/>
        <v>0</v>
      </c>
      <c r="L1251">
        <f t="shared" ca="1" si="253"/>
        <v>0</v>
      </c>
      <c r="M1251">
        <f t="shared" ca="1" si="254"/>
        <v>0</v>
      </c>
      <c r="N1251">
        <f t="shared" ca="1" si="255"/>
        <v>0</v>
      </c>
    </row>
    <row r="1252" spans="1:14" x14ac:dyDescent="0.25">
      <c r="A1252">
        <f t="shared" si="256"/>
        <v>1</v>
      </c>
      <c r="B1252" s="1">
        <f t="shared" si="257"/>
        <v>44210.020833330302</v>
      </c>
      <c r="C1252" s="1">
        <f t="shared" si="248"/>
        <v>2.0833330301684327E-2</v>
      </c>
      <c r="D1252" s="4">
        <f t="shared" si="249"/>
        <v>44210</v>
      </c>
      <c r="E1252" s="2">
        <f t="shared" ca="1" si="258"/>
        <v>0.9</v>
      </c>
      <c r="F1252" s="2">
        <f t="shared" ca="1" si="259"/>
        <v>1.26</v>
      </c>
      <c r="G1252">
        <f t="shared" si="260"/>
        <v>0.60416666969831567</v>
      </c>
      <c r="H1252">
        <f t="shared" si="250"/>
        <v>1</v>
      </c>
      <c r="I1252" s="2">
        <f t="shared" si="251"/>
        <v>0</v>
      </c>
      <c r="J1252" s="2">
        <f>VLOOKUP(A1252,'Meter Scaling'!A:B,2,FALSE)</f>
        <v>10</v>
      </c>
      <c r="K1252">
        <f t="shared" ca="1" si="252"/>
        <v>0</v>
      </c>
      <c r="L1252">
        <f t="shared" ca="1" si="253"/>
        <v>0</v>
      </c>
      <c r="M1252">
        <f t="shared" ca="1" si="254"/>
        <v>0</v>
      </c>
      <c r="N1252">
        <f t="shared" ca="1" si="255"/>
        <v>0</v>
      </c>
    </row>
    <row r="1253" spans="1:14" x14ac:dyDescent="0.25">
      <c r="A1253">
        <f t="shared" si="256"/>
        <v>1</v>
      </c>
      <c r="B1253" s="1">
        <f t="shared" si="257"/>
        <v>44210.031249996966</v>
      </c>
      <c r="C1253" s="1">
        <f t="shared" si="248"/>
        <v>3.1249996965925675E-2</v>
      </c>
      <c r="D1253" s="4">
        <f t="shared" si="249"/>
        <v>44210</v>
      </c>
      <c r="E1253" s="2">
        <f t="shared" ca="1" si="258"/>
        <v>1.03</v>
      </c>
      <c r="F1253" s="2">
        <f t="shared" ca="1" si="259"/>
        <v>1.26</v>
      </c>
      <c r="G1253">
        <f t="shared" si="260"/>
        <v>0.59375000303407433</v>
      </c>
      <c r="H1253">
        <f t="shared" si="250"/>
        <v>1</v>
      </c>
      <c r="I1253" s="2">
        <f t="shared" si="251"/>
        <v>0</v>
      </c>
      <c r="J1253" s="2">
        <f>VLOOKUP(A1253,'Meter Scaling'!A:B,2,FALSE)</f>
        <v>10</v>
      </c>
      <c r="K1253">
        <f t="shared" ca="1" si="252"/>
        <v>0</v>
      </c>
      <c r="L1253">
        <f t="shared" ca="1" si="253"/>
        <v>0</v>
      </c>
      <c r="M1253">
        <f t="shared" ca="1" si="254"/>
        <v>0</v>
      </c>
      <c r="N1253">
        <f t="shared" ca="1" si="255"/>
        <v>0</v>
      </c>
    </row>
    <row r="1254" spans="1:14" x14ac:dyDescent="0.25">
      <c r="A1254">
        <f t="shared" si="256"/>
        <v>1</v>
      </c>
      <c r="B1254" s="1">
        <f t="shared" si="257"/>
        <v>44210.04166666363</v>
      </c>
      <c r="C1254" s="1">
        <f t="shared" si="248"/>
        <v>4.1666663630167022E-2</v>
      </c>
      <c r="D1254" s="4">
        <f t="shared" si="249"/>
        <v>44210</v>
      </c>
      <c r="E1254" s="2">
        <f t="shared" ca="1" si="258"/>
        <v>0.93</v>
      </c>
      <c r="F1254" s="2">
        <f t="shared" ca="1" si="259"/>
        <v>1.26</v>
      </c>
      <c r="G1254">
        <f t="shared" si="260"/>
        <v>0.58333333636983298</v>
      </c>
      <c r="H1254">
        <f t="shared" si="250"/>
        <v>1</v>
      </c>
      <c r="I1254" s="2">
        <f t="shared" si="251"/>
        <v>0</v>
      </c>
      <c r="J1254" s="2">
        <f>VLOOKUP(A1254,'Meter Scaling'!A:B,2,FALSE)</f>
        <v>10</v>
      </c>
      <c r="K1254">
        <f t="shared" ca="1" si="252"/>
        <v>0</v>
      </c>
      <c r="L1254">
        <f t="shared" ca="1" si="253"/>
        <v>0</v>
      </c>
      <c r="M1254">
        <f t="shared" ca="1" si="254"/>
        <v>0</v>
      </c>
      <c r="N1254">
        <f t="shared" ca="1" si="255"/>
        <v>0</v>
      </c>
    </row>
    <row r="1255" spans="1:14" x14ac:dyDescent="0.25">
      <c r="A1255">
        <f t="shared" si="256"/>
        <v>1</v>
      </c>
      <c r="B1255" s="1">
        <f t="shared" si="257"/>
        <v>44210.052083330294</v>
      </c>
      <c r="C1255" s="1">
        <f t="shared" si="248"/>
        <v>5.208333029440837E-2</v>
      </c>
      <c r="D1255" s="4">
        <f t="shared" si="249"/>
        <v>44210</v>
      </c>
      <c r="E1255" s="2">
        <f t="shared" ca="1" si="258"/>
        <v>1.01</v>
      </c>
      <c r="F1255" s="2">
        <f t="shared" ca="1" si="259"/>
        <v>1.26</v>
      </c>
      <c r="G1255">
        <f t="shared" si="260"/>
        <v>0.57291666970559163</v>
      </c>
      <c r="H1255">
        <f t="shared" si="250"/>
        <v>1</v>
      </c>
      <c r="I1255" s="2">
        <f t="shared" si="251"/>
        <v>0</v>
      </c>
      <c r="J1255" s="2">
        <f>VLOOKUP(A1255,'Meter Scaling'!A:B,2,FALSE)</f>
        <v>10</v>
      </c>
      <c r="K1255">
        <f t="shared" ca="1" si="252"/>
        <v>0</v>
      </c>
      <c r="L1255">
        <f t="shared" ca="1" si="253"/>
        <v>0</v>
      </c>
      <c r="M1255">
        <f t="shared" ca="1" si="254"/>
        <v>0</v>
      </c>
      <c r="N1255">
        <f t="shared" ca="1" si="255"/>
        <v>0</v>
      </c>
    </row>
    <row r="1256" spans="1:14" x14ac:dyDescent="0.25">
      <c r="A1256">
        <f t="shared" si="256"/>
        <v>1</v>
      </c>
      <c r="B1256" s="1">
        <f t="shared" si="257"/>
        <v>44210.062499996959</v>
      </c>
      <c r="C1256" s="1">
        <f t="shared" si="248"/>
        <v>6.2499996958649717E-2</v>
      </c>
      <c r="D1256" s="4">
        <f t="shared" si="249"/>
        <v>44210</v>
      </c>
      <c r="E1256" s="2">
        <f t="shared" ca="1" si="258"/>
        <v>0.98</v>
      </c>
      <c r="F1256" s="2">
        <f t="shared" ca="1" si="259"/>
        <v>1.26</v>
      </c>
      <c r="G1256">
        <f t="shared" si="260"/>
        <v>0.56250000304135028</v>
      </c>
      <c r="H1256">
        <f t="shared" si="250"/>
        <v>1</v>
      </c>
      <c r="I1256" s="2">
        <f t="shared" si="251"/>
        <v>0</v>
      </c>
      <c r="J1256" s="2">
        <f>VLOOKUP(A1256,'Meter Scaling'!A:B,2,FALSE)</f>
        <v>10</v>
      </c>
      <c r="K1256">
        <f t="shared" ca="1" si="252"/>
        <v>0</v>
      </c>
      <c r="L1256">
        <f t="shared" ca="1" si="253"/>
        <v>0</v>
      </c>
      <c r="M1256">
        <f t="shared" ca="1" si="254"/>
        <v>0</v>
      </c>
      <c r="N1256">
        <f t="shared" ca="1" si="255"/>
        <v>0</v>
      </c>
    </row>
    <row r="1257" spans="1:14" x14ac:dyDescent="0.25">
      <c r="A1257">
        <f t="shared" si="256"/>
        <v>1</v>
      </c>
      <c r="B1257" s="1">
        <f t="shared" si="257"/>
        <v>44210.072916663623</v>
      </c>
      <c r="C1257" s="1">
        <f t="shared" si="248"/>
        <v>7.2916663622891065E-2</v>
      </c>
      <c r="D1257" s="4">
        <f t="shared" si="249"/>
        <v>44210</v>
      </c>
      <c r="E1257" s="2">
        <f t="shared" ca="1" si="258"/>
        <v>0.95</v>
      </c>
      <c r="F1257" s="2">
        <f t="shared" ca="1" si="259"/>
        <v>1.26</v>
      </c>
      <c r="G1257">
        <f t="shared" si="260"/>
        <v>0.55208333637710894</v>
      </c>
      <c r="H1257">
        <f t="shared" si="250"/>
        <v>1</v>
      </c>
      <c r="I1257" s="2">
        <f t="shared" si="251"/>
        <v>0</v>
      </c>
      <c r="J1257" s="2">
        <f>VLOOKUP(A1257,'Meter Scaling'!A:B,2,FALSE)</f>
        <v>10</v>
      </c>
      <c r="K1257">
        <f t="shared" ca="1" si="252"/>
        <v>0</v>
      </c>
      <c r="L1257">
        <f t="shared" ca="1" si="253"/>
        <v>0</v>
      </c>
      <c r="M1257">
        <f t="shared" ca="1" si="254"/>
        <v>0</v>
      </c>
      <c r="N1257">
        <f t="shared" ca="1" si="255"/>
        <v>0</v>
      </c>
    </row>
    <row r="1258" spans="1:14" x14ac:dyDescent="0.25">
      <c r="A1258">
        <f t="shared" si="256"/>
        <v>1</v>
      </c>
      <c r="B1258" s="1">
        <f t="shared" si="257"/>
        <v>44210.083333330287</v>
      </c>
      <c r="C1258" s="1">
        <f t="shared" si="248"/>
        <v>8.3333330287132412E-2</v>
      </c>
      <c r="D1258" s="4">
        <f t="shared" si="249"/>
        <v>44210</v>
      </c>
      <c r="E1258" s="2">
        <f t="shared" ca="1" si="258"/>
        <v>1.02</v>
      </c>
      <c r="F1258" s="2">
        <f t="shared" ca="1" si="259"/>
        <v>1.26</v>
      </c>
      <c r="G1258">
        <f t="shared" si="260"/>
        <v>0.54166666971286759</v>
      </c>
      <c r="H1258">
        <f t="shared" si="250"/>
        <v>1</v>
      </c>
      <c r="I1258" s="2">
        <f t="shared" si="251"/>
        <v>0</v>
      </c>
      <c r="J1258" s="2">
        <f>VLOOKUP(A1258,'Meter Scaling'!A:B,2,FALSE)</f>
        <v>10</v>
      </c>
      <c r="K1258">
        <f t="shared" ca="1" si="252"/>
        <v>0</v>
      </c>
      <c r="L1258">
        <f t="shared" ca="1" si="253"/>
        <v>0</v>
      </c>
      <c r="M1258">
        <f t="shared" ca="1" si="254"/>
        <v>0</v>
      </c>
      <c r="N1258">
        <f t="shared" ca="1" si="255"/>
        <v>0</v>
      </c>
    </row>
    <row r="1259" spans="1:14" x14ac:dyDescent="0.25">
      <c r="A1259">
        <f t="shared" si="256"/>
        <v>1</v>
      </c>
      <c r="B1259" s="1">
        <f t="shared" si="257"/>
        <v>44210.093749996951</v>
      </c>
      <c r="C1259" s="1">
        <f t="shared" si="248"/>
        <v>9.374999695137376E-2</v>
      </c>
      <c r="D1259" s="4">
        <f t="shared" si="249"/>
        <v>44210</v>
      </c>
      <c r="E1259" s="2">
        <f t="shared" ca="1" si="258"/>
        <v>0.98</v>
      </c>
      <c r="F1259" s="2">
        <f t="shared" ca="1" si="259"/>
        <v>1.26</v>
      </c>
      <c r="G1259">
        <f t="shared" si="260"/>
        <v>0.53125000304862624</v>
      </c>
      <c r="H1259">
        <f t="shared" si="250"/>
        <v>1</v>
      </c>
      <c r="I1259" s="2">
        <f t="shared" si="251"/>
        <v>0</v>
      </c>
      <c r="J1259" s="2">
        <f>VLOOKUP(A1259,'Meter Scaling'!A:B,2,FALSE)</f>
        <v>10</v>
      </c>
      <c r="K1259">
        <f t="shared" ca="1" si="252"/>
        <v>0</v>
      </c>
      <c r="L1259">
        <f t="shared" ca="1" si="253"/>
        <v>0</v>
      </c>
      <c r="M1259">
        <f t="shared" ca="1" si="254"/>
        <v>0</v>
      </c>
      <c r="N1259">
        <f t="shared" ca="1" si="255"/>
        <v>0</v>
      </c>
    </row>
    <row r="1260" spans="1:14" x14ac:dyDescent="0.25">
      <c r="A1260">
        <f t="shared" si="256"/>
        <v>1</v>
      </c>
      <c r="B1260" s="1">
        <f t="shared" si="257"/>
        <v>44210.104166663616</v>
      </c>
      <c r="C1260" s="1">
        <f t="shared" si="248"/>
        <v>0.10416666361561511</v>
      </c>
      <c r="D1260" s="4">
        <f t="shared" si="249"/>
        <v>44210</v>
      </c>
      <c r="E1260" s="2">
        <f t="shared" ca="1" si="258"/>
        <v>0.96</v>
      </c>
      <c r="F1260" s="2">
        <f t="shared" ca="1" si="259"/>
        <v>1.26</v>
      </c>
      <c r="G1260">
        <f t="shared" si="260"/>
        <v>0.52083333638438489</v>
      </c>
      <c r="H1260">
        <f t="shared" si="250"/>
        <v>1</v>
      </c>
      <c r="I1260" s="2">
        <f t="shared" si="251"/>
        <v>0</v>
      </c>
      <c r="J1260" s="2">
        <f>VLOOKUP(A1260,'Meter Scaling'!A:B,2,FALSE)</f>
        <v>10</v>
      </c>
      <c r="K1260">
        <f t="shared" ca="1" si="252"/>
        <v>0</v>
      </c>
      <c r="L1260">
        <f t="shared" ca="1" si="253"/>
        <v>0</v>
      </c>
      <c r="M1260">
        <f t="shared" ca="1" si="254"/>
        <v>0</v>
      </c>
      <c r="N1260">
        <f t="shared" ca="1" si="255"/>
        <v>0</v>
      </c>
    </row>
    <row r="1261" spans="1:14" x14ac:dyDescent="0.25">
      <c r="A1261">
        <f t="shared" si="256"/>
        <v>1</v>
      </c>
      <c r="B1261" s="1">
        <f t="shared" si="257"/>
        <v>44210.11458333028</v>
      </c>
      <c r="C1261" s="1">
        <f t="shared" si="248"/>
        <v>0.11458333027985645</v>
      </c>
      <c r="D1261" s="4">
        <f t="shared" si="249"/>
        <v>44210</v>
      </c>
      <c r="E1261" s="2">
        <f t="shared" ca="1" si="258"/>
        <v>1.02</v>
      </c>
      <c r="F1261" s="2">
        <f t="shared" ca="1" si="259"/>
        <v>1.26</v>
      </c>
      <c r="G1261">
        <f t="shared" si="260"/>
        <v>0.51041666972014355</v>
      </c>
      <c r="H1261">
        <f t="shared" si="250"/>
        <v>1</v>
      </c>
      <c r="I1261" s="2">
        <f t="shared" si="251"/>
        <v>0</v>
      </c>
      <c r="J1261" s="2">
        <f>VLOOKUP(A1261,'Meter Scaling'!A:B,2,FALSE)</f>
        <v>10</v>
      </c>
      <c r="K1261">
        <f t="shared" ca="1" si="252"/>
        <v>0</v>
      </c>
      <c r="L1261">
        <f t="shared" ca="1" si="253"/>
        <v>0</v>
      </c>
      <c r="M1261">
        <f t="shared" ca="1" si="254"/>
        <v>0</v>
      </c>
      <c r="N1261">
        <f t="shared" ca="1" si="255"/>
        <v>0</v>
      </c>
    </row>
    <row r="1262" spans="1:14" x14ac:dyDescent="0.25">
      <c r="A1262">
        <f t="shared" si="256"/>
        <v>1</v>
      </c>
      <c r="B1262" s="1">
        <f t="shared" si="257"/>
        <v>44210.124999996944</v>
      </c>
      <c r="C1262" s="1">
        <f t="shared" si="248"/>
        <v>0.1249999969440978</v>
      </c>
      <c r="D1262" s="4">
        <f t="shared" si="249"/>
        <v>44210</v>
      </c>
      <c r="E1262" s="2">
        <f t="shared" ca="1" si="258"/>
        <v>1.06</v>
      </c>
      <c r="F1262" s="2">
        <f t="shared" ca="1" si="259"/>
        <v>1.26</v>
      </c>
      <c r="G1262">
        <f t="shared" si="260"/>
        <v>0.5000000030559022</v>
      </c>
      <c r="H1262">
        <f t="shared" si="250"/>
        <v>1</v>
      </c>
      <c r="I1262" s="2">
        <f t="shared" si="251"/>
        <v>0</v>
      </c>
      <c r="J1262" s="2">
        <f>VLOOKUP(A1262,'Meter Scaling'!A:B,2,FALSE)</f>
        <v>10</v>
      </c>
      <c r="K1262">
        <f t="shared" ca="1" si="252"/>
        <v>0</v>
      </c>
      <c r="L1262">
        <f t="shared" ca="1" si="253"/>
        <v>0</v>
      </c>
      <c r="M1262">
        <f t="shared" ca="1" si="254"/>
        <v>0</v>
      </c>
      <c r="N1262">
        <f t="shared" ca="1" si="255"/>
        <v>0</v>
      </c>
    </row>
    <row r="1263" spans="1:14" x14ac:dyDescent="0.25">
      <c r="A1263">
        <f t="shared" si="256"/>
        <v>1</v>
      </c>
      <c r="B1263" s="1">
        <f t="shared" si="257"/>
        <v>44210.135416663608</v>
      </c>
      <c r="C1263" s="1">
        <f t="shared" si="248"/>
        <v>0.13541666360833915</v>
      </c>
      <c r="D1263" s="4">
        <f t="shared" si="249"/>
        <v>44210</v>
      </c>
      <c r="E1263" s="2">
        <f t="shared" ca="1" si="258"/>
        <v>1.08</v>
      </c>
      <c r="F1263" s="2">
        <f t="shared" ca="1" si="259"/>
        <v>1.26</v>
      </c>
      <c r="G1263">
        <f t="shared" si="260"/>
        <v>0.48958333639166085</v>
      </c>
      <c r="H1263">
        <f t="shared" si="250"/>
        <v>1</v>
      </c>
      <c r="I1263" s="2">
        <f t="shared" si="251"/>
        <v>0</v>
      </c>
      <c r="J1263" s="2">
        <f>VLOOKUP(A1263,'Meter Scaling'!A:B,2,FALSE)</f>
        <v>10</v>
      </c>
      <c r="K1263">
        <f t="shared" ca="1" si="252"/>
        <v>0</v>
      </c>
      <c r="L1263">
        <f t="shared" ca="1" si="253"/>
        <v>0</v>
      </c>
      <c r="M1263">
        <f t="shared" ca="1" si="254"/>
        <v>0</v>
      </c>
      <c r="N1263">
        <f t="shared" ca="1" si="255"/>
        <v>0</v>
      </c>
    </row>
    <row r="1264" spans="1:14" x14ac:dyDescent="0.25">
      <c r="A1264">
        <f t="shared" si="256"/>
        <v>1</v>
      </c>
      <c r="B1264" s="1">
        <f t="shared" si="257"/>
        <v>44210.145833330273</v>
      </c>
      <c r="C1264" s="1">
        <f t="shared" si="248"/>
        <v>0.1458333302725805</v>
      </c>
      <c r="D1264" s="4">
        <f t="shared" si="249"/>
        <v>44210</v>
      </c>
      <c r="E1264" s="2">
        <f t="shared" ca="1" si="258"/>
        <v>1.04</v>
      </c>
      <c r="F1264" s="2">
        <f t="shared" ca="1" si="259"/>
        <v>1.26</v>
      </c>
      <c r="G1264">
        <f t="shared" si="260"/>
        <v>0.4791666697274195</v>
      </c>
      <c r="H1264">
        <f t="shared" si="250"/>
        <v>1</v>
      </c>
      <c r="I1264" s="2">
        <f t="shared" si="251"/>
        <v>0</v>
      </c>
      <c r="J1264" s="2">
        <f>VLOOKUP(A1264,'Meter Scaling'!A:B,2,FALSE)</f>
        <v>10</v>
      </c>
      <c r="K1264">
        <f t="shared" ca="1" si="252"/>
        <v>0</v>
      </c>
      <c r="L1264">
        <f t="shared" ca="1" si="253"/>
        <v>0</v>
      </c>
      <c r="M1264">
        <f t="shared" ca="1" si="254"/>
        <v>0</v>
      </c>
      <c r="N1264">
        <f t="shared" ca="1" si="255"/>
        <v>0</v>
      </c>
    </row>
    <row r="1265" spans="1:14" x14ac:dyDescent="0.25">
      <c r="A1265">
        <f t="shared" si="256"/>
        <v>1</v>
      </c>
      <c r="B1265" s="1">
        <f t="shared" si="257"/>
        <v>44210.156249996937</v>
      </c>
      <c r="C1265" s="1">
        <f t="shared" si="248"/>
        <v>0.15624999693682184</v>
      </c>
      <c r="D1265" s="4">
        <f t="shared" si="249"/>
        <v>44210</v>
      </c>
      <c r="E1265" s="2">
        <f t="shared" ca="1" si="258"/>
        <v>1.05</v>
      </c>
      <c r="F1265" s="2">
        <f t="shared" ca="1" si="259"/>
        <v>1.26</v>
      </c>
      <c r="G1265">
        <f t="shared" si="260"/>
        <v>0.46875000306317816</v>
      </c>
      <c r="H1265">
        <f t="shared" si="250"/>
        <v>1</v>
      </c>
      <c r="I1265" s="2">
        <f t="shared" si="251"/>
        <v>0</v>
      </c>
      <c r="J1265" s="2">
        <f>VLOOKUP(A1265,'Meter Scaling'!A:B,2,FALSE)</f>
        <v>10</v>
      </c>
      <c r="K1265">
        <f t="shared" ca="1" si="252"/>
        <v>0</v>
      </c>
      <c r="L1265">
        <f t="shared" ca="1" si="253"/>
        <v>0</v>
      </c>
      <c r="M1265">
        <f t="shared" ca="1" si="254"/>
        <v>0</v>
      </c>
      <c r="N1265">
        <f t="shared" ca="1" si="255"/>
        <v>0</v>
      </c>
    </row>
    <row r="1266" spans="1:14" x14ac:dyDescent="0.25">
      <c r="A1266">
        <f t="shared" si="256"/>
        <v>1</v>
      </c>
      <c r="B1266" s="1">
        <f t="shared" si="257"/>
        <v>44210.166666663601</v>
      </c>
      <c r="C1266" s="1">
        <f t="shared" si="248"/>
        <v>0.16666666360106319</v>
      </c>
      <c r="D1266" s="4">
        <f t="shared" si="249"/>
        <v>44210</v>
      </c>
      <c r="E1266" s="2">
        <f t="shared" ca="1" si="258"/>
        <v>1.03</v>
      </c>
      <c r="F1266" s="2">
        <f t="shared" ca="1" si="259"/>
        <v>1.26</v>
      </c>
      <c r="G1266">
        <f t="shared" si="260"/>
        <v>0.45833333639893681</v>
      </c>
      <c r="H1266">
        <f t="shared" si="250"/>
        <v>1</v>
      </c>
      <c r="I1266" s="2">
        <f t="shared" si="251"/>
        <v>0</v>
      </c>
      <c r="J1266" s="2">
        <f>VLOOKUP(A1266,'Meter Scaling'!A:B,2,FALSE)</f>
        <v>10</v>
      </c>
      <c r="K1266">
        <f t="shared" ca="1" si="252"/>
        <v>0</v>
      </c>
      <c r="L1266">
        <f t="shared" ca="1" si="253"/>
        <v>0</v>
      </c>
      <c r="M1266">
        <f t="shared" ca="1" si="254"/>
        <v>0</v>
      </c>
      <c r="N1266">
        <f t="shared" ca="1" si="255"/>
        <v>0</v>
      </c>
    </row>
    <row r="1267" spans="1:14" x14ac:dyDescent="0.25">
      <c r="A1267">
        <f t="shared" si="256"/>
        <v>1</v>
      </c>
      <c r="B1267" s="1">
        <f t="shared" si="257"/>
        <v>44210.177083330265</v>
      </c>
      <c r="C1267" s="1">
        <f t="shared" ref="C1267:C1330" si="261">B1267-ROUNDDOWN(B1267,0)</f>
        <v>0.17708333026530454</v>
      </c>
      <c r="D1267" s="4">
        <f t="shared" si="249"/>
        <v>44210</v>
      </c>
      <c r="E1267" s="2">
        <f t="shared" ca="1" si="258"/>
        <v>1.1000000000000001</v>
      </c>
      <c r="F1267" s="2">
        <f t="shared" ca="1" si="259"/>
        <v>1.26</v>
      </c>
      <c r="G1267">
        <f t="shared" si="260"/>
        <v>0.44791666973469546</v>
      </c>
      <c r="H1267">
        <f t="shared" si="250"/>
        <v>1</v>
      </c>
      <c r="I1267" s="2">
        <f t="shared" si="251"/>
        <v>0</v>
      </c>
      <c r="J1267" s="2">
        <f>VLOOKUP(A1267,'Meter Scaling'!A:B,2,FALSE)</f>
        <v>10</v>
      </c>
      <c r="K1267">
        <f t="shared" ca="1" si="252"/>
        <v>0</v>
      </c>
      <c r="L1267">
        <f t="shared" ca="1" si="253"/>
        <v>0</v>
      </c>
      <c r="M1267">
        <f t="shared" ca="1" si="254"/>
        <v>0</v>
      </c>
      <c r="N1267">
        <f t="shared" ca="1" si="255"/>
        <v>0</v>
      </c>
    </row>
    <row r="1268" spans="1:14" x14ac:dyDescent="0.25">
      <c r="A1268">
        <f t="shared" si="256"/>
        <v>1</v>
      </c>
      <c r="B1268" s="1">
        <f t="shared" si="257"/>
        <v>44210.18749999693</v>
      </c>
      <c r="C1268" s="1">
        <f t="shared" si="261"/>
        <v>0.18749999692954589</v>
      </c>
      <c r="D1268" s="4">
        <f t="shared" si="249"/>
        <v>44210</v>
      </c>
      <c r="E1268" s="2">
        <f t="shared" ca="1" si="258"/>
        <v>1.1000000000000001</v>
      </c>
      <c r="F1268" s="2">
        <f t="shared" ca="1" si="259"/>
        <v>1.26</v>
      </c>
      <c r="G1268">
        <f t="shared" si="260"/>
        <v>0.43750000307045411</v>
      </c>
      <c r="H1268">
        <f t="shared" si="250"/>
        <v>1</v>
      </c>
      <c r="I1268" s="2">
        <f t="shared" si="251"/>
        <v>0</v>
      </c>
      <c r="J1268" s="2">
        <f>VLOOKUP(A1268,'Meter Scaling'!A:B,2,FALSE)</f>
        <v>10</v>
      </c>
      <c r="K1268">
        <f t="shared" ca="1" si="252"/>
        <v>0</v>
      </c>
      <c r="L1268">
        <f t="shared" ca="1" si="253"/>
        <v>0</v>
      </c>
      <c r="M1268">
        <f t="shared" ca="1" si="254"/>
        <v>0</v>
      </c>
      <c r="N1268">
        <f t="shared" ca="1" si="255"/>
        <v>0</v>
      </c>
    </row>
    <row r="1269" spans="1:14" x14ac:dyDescent="0.25">
      <c r="A1269">
        <f t="shared" si="256"/>
        <v>1</v>
      </c>
      <c r="B1269" s="1">
        <f t="shared" si="257"/>
        <v>44210.197916663594</v>
      </c>
      <c r="C1269" s="1">
        <f t="shared" si="261"/>
        <v>0.19791666359378723</v>
      </c>
      <c r="D1269" s="4">
        <f t="shared" si="249"/>
        <v>44210</v>
      </c>
      <c r="E1269" s="2">
        <f t="shared" ca="1" si="258"/>
        <v>0.96</v>
      </c>
      <c r="F1269" s="2">
        <f t="shared" ca="1" si="259"/>
        <v>1.26</v>
      </c>
      <c r="G1269">
        <f t="shared" si="260"/>
        <v>0.42708333640621277</v>
      </c>
      <c r="H1269">
        <f t="shared" si="250"/>
        <v>1</v>
      </c>
      <c r="I1269" s="2">
        <f t="shared" si="251"/>
        <v>0</v>
      </c>
      <c r="J1269" s="2">
        <f>VLOOKUP(A1269,'Meter Scaling'!A:B,2,FALSE)</f>
        <v>10</v>
      </c>
      <c r="K1269">
        <f t="shared" ca="1" si="252"/>
        <v>0</v>
      </c>
      <c r="L1269">
        <f t="shared" ca="1" si="253"/>
        <v>0</v>
      </c>
      <c r="M1269">
        <f t="shared" ca="1" si="254"/>
        <v>0</v>
      </c>
      <c r="N1269">
        <f t="shared" ca="1" si="255"/>
        <v>0</v>
      </c>
    </row>
    <row r="1270" spans="1:14" x14ac:dyDescent="0.25">
      <c r="A1270">
        <f t="shared" si="256"/>
        <v>1</v>
      </c>
      <c r="B1270" s="1">
        <f t="shared" si="257"/>
        <v>44210.208333330258</v>
      </c>
      <c r="C1270" s="1">
        <f t="shared" si="261"/>
        <v>0.20833333025802858</v>
      </c>
      <c r="D1270" s="4">
        <f t="shared" si="249"/>
        <v>44210</v>
      </c>
      <c r="E1270" s="2">
        <f t="shared" ca="1" si="258"/>
        <v>0.93</v>
      </c>
      <c r="F1270" s="2">
        <f t="shared" ca="1" si="259"/>
        <v>1.26</v>
      </c>
      <c r="G1270">
        <f t="shared" si="260"/>
        <v>0.41666666974197142</v>
      </c>
      <c r="H1270">
        <f t="shared" si="250"/>
        <v>1</v>
      </c>
      <c r="I1270" s="2">
        <f t="shared" si="251"/>
        <v>0</v>
      </c>
      <c r="J1270" s="2">
        <f>VLOOKUP(A1270,'Meter Scaling'!A:B,2,FALSE)</f>
        <v>10</v>
      </c>
      <c r="K1270">
        <f t="shared" ca="1" si="252"/>
        <v>0</v>
      </c>
      <c r="L1270">
        <f t="shared" ca="1" si="253"/>
        <v>0</v>
      </c>
      <c r="M1270">
        <f t="shared" ca="1" si="254"/>
        <v>0</v>
      </c>
      <c r="N1270">
        <f t="shared" ca="1" si="255"/>
        <v>0</v>
      </c>
    </row>
    <row r="1271" spans="1:14" x14ac:dyDescent="0.25">
      <c r="A1271">
        <f t="shared" si="256"/>
        <v>1</v>
      </c>
      <c r="B1271" s="1">
        <f t="shared" si="257"/>
        <v>44210.218749996922</v>
      </c>
      <c r="C1271" s="1">
        <f t="shared" si="261"/>
        <v>0.21874999692226993</v>
      </c>
      <c r="D1271" s="4">
        <f t="shared" si="249"/>
        <v>44210</v>
      </c>
      <c r="E1271" s="2">
        <f t="shared" ca="1" si="258"/>
        <v>1.04</v>
      </c>
      <c r="F1271" s="2">
        <f t="shared" ca="1" si="259"/>
        <v>1.26</v>
      </c>
      <c r="G1271">
        <f t="shared" si="260"/>
        <v>0.40625000307773007</v>
      </c>
      <c r="H1271">
        <f t="shared" si="250"/>
        <v>1</v>
      </c>
      <c r="I1271" s="2">
        <f t="shared" si="251"/>
        <v>0</v>
      </c>
      <c r="J1271" s="2">
        <f>VLOOKUP(A1271,'Meter Scaling'!A:B,2,FALSE)</f>
        <v>10</v>
      </c>
      <c r="K1271">
        <f t="shared" ca="1" si="252"/>
        <v>0</v>
      </c>
      <c r="L1271">
        <f t="shared" ca="1" si="253"/>
        <v>0</v>
      </c>
      <c r="M1271">
        <f t="shared" ca="1" si="254"/>
        <v>0</v>
      </c>
      <c r="N1271">
        <f t="shared" ca="1" si="255"/>
        <v>0</v>
      </c>
    </row>
    <row r="1272" spans="1:14" x14ac:dyDescent="0.25">
      <c r="A1272">
        <f t="shared" si="256"/>
        <v>1</v>
      </c>
      <c r="B1272" s="1">
        <f t="shared" si="257"/>
        <v>44210.229166663587</v>
      </c>
      <c r="C1272" s="1">
        <f t="shared" si="261"/>
        <v>0.22916666358651128</v>
      </c>
      <c r="D1272" s="4">
        <f t="shared" si="249"/>
        <v>44210</v>
      </c>
      <c r="E1272" s="2">
        <f t="shared" ca="1" si="258"/>
        <v>1.08</v>
      </c>
      <c r="F1272" s="2">
        <f t="shared" ca="1" si="259"/>
        <v>1.26</v>
      </c>
      <c r="G1272">
        <f t="shared" si="260"/>
        <v>0.39583333641348872</v>
      </c>
      <c r="H1272">
        <f t="shared" si="250"/>
        <v>1</v>
      </c>
      <c r="I1272" s="2">
        <f t="shared" si="251"/>
        <v>0</v>
      </c>
      <c r="J1272" s="2">
        <f>VLOOKUP(A1272,'Meter Scaling'!A:B,2,FALSE)</f>
        <v>10</v>
      </c>
      <c r="K1272">
        <f t="shared" ca="1" si="252"/>
        <v>0</v>
      </c>
      <c r="L1272">
        <f t="shared" ca="1" si="253"/>
        <v>0</v>
      </c>
      <c r="M1272">
        <f t="shared" ca="1" si="254"/>
        <v>0</v>
      </c>
      <c r="N1272">
        <f t="shared" ca="1" si="255"/>
        <v>0</v>
      </c>
    </row>
    <row r="1273" spans="1:14" x14ac:dyDescent="0.25">
      <c r="A1273">
        <f t="shared" si="256"/>
        <v>1</v>
      </c>
      <c r="B1273" s="1">
        <f t="shared" si="257"/>
        <v>44210.239583330251</v>
      </c>
      <c r="C1273" s="1">
        <f t="shared" si="261"/>
        <v>0.23958333025075262</v>
      </c>
      <c r="D1273" s="4">
        <f t="shared" si="249"/>
        <v>44210</v>
      </c>
      <c r="E1273" s="2">
        <f t="shared" ca="1" si="258"/>
        <v>1.08</v>
      </c>
      <c r="F1273" s="2">
        <f t="shared" ca="1" si="259"/>
        <v>1.26</v>
      </c>
      <c r="G1273">
        <f t="shared" si="260"/>
        <v>0.38541666974924738</v>
      </c>
      <c r="H1273">
        <f t="shared" si="250"/>
        <v>1</v>
      </c>
      <c r="I1273" s="2">
        <f t="shared" si="251"/>
        <v>0</v>
      </c>
      <c r="J1273" s="2">
        <f>VLOOKUP(A1273,'Meter Scaling'!A:B,2,FALSE)</f>
        <v>10</v>
      </c>
      <c r="K1273">
        <f t="shared" ca="1" si="252"/>
        <v>0</v>
      </c>
      <c r="L1273">
        <f t="shared" ca="1" si="253"/>
        <v>0</v>
      </c>
      <c r="M1273">
        <f t="shared" ca="1" si="254"/>
        <v>0</v>
      </c>
      <c r="N1273">
        <f t="shared" ca="1" si="255"/>
        <v>0</v>
      </c>
    </row>
    <row r="1274" spans="1:14" x14ac:dyDescent="0.25">
      <c r="A1274">
        <f t="shared" si="256"/>
        <v>1</v>
      </c>
      <c r="B1274" s="1">
        <f t="shared" si="257"/>
        <v>44210.249999996915</v>
      </c>
      <c r="C1274" s="1">
        <f t="shared" si="261"/>
        <v>0.24999999691499397</v>
      </c>
      <c r="D1274" s="4">
        <f t="shared" si="249"/>
        <v>44210</v>
      </c>
      <c r="E1274" s="2">
        <f t="shared" ca="1" si="258"/>
        <v>1.1000000000000001</v>
      </c>
      <c r="F1274" s="2">
        <f t="shared" ca="1" si="259"/>
        <v>1.26</v>
      </c>
      <c r="G1274">
        <f t="shared" si="260"/>
        <v>0.37500000308500603</v>
      </c>
      <c r="H1274">
        <f t="shared" si="250"/>
        <v>1</v>
      </c>
      <c r="I1274" s="2">
        <f t="shared" si="251"/>
        <v>0</v>
      </c>
      <c r="J1274" s="2">
        <f>VLOOKUP(A1274,'Meter Scaling'!A:B,2,FALSE)</f>
        <v>10</v>
      </c>
      <c r="K1274">
        <f t="shared" ca="1" si="252"/>
        <v>0</v>
      </c>
      <c r="L1274">
        <f t="shared" ca="1" si="253"/>
        <v>0</v>
      </c>
      <c r="M1274">
        <f t="shared" ca="1" si="254"/>
        <v>0</v>
      </c>
      <c r="N1274">
        <f t="shared" ca="1" si="255"/>
        <v>0</v>
      </c>
    </row>
    <row r="1275" spans="1:14" x14ac:dyDescent="0.25">
      <c r="A1275">
        <f t="shared" si="256"/>
        <v>1</v>
      </c>
      <c r="B1275" s="1">
        <f t="shared" si="257"/>
        <v>44210.260416663579</v>
      </c>
      <c r="C1275" s="1">
        <f t="shared" si="261"/>
        <v>0.26041666357923532</v>
      </c>
      <c r="D1275" s="4">
        <f t="shared" si="249"/>
        <v>44210</v>
      </c>
      <c r="E1275" s="2">
        <f t="shared" ca="1" si="258"/>
        <v>1.0900000000000001</v>
      </c>
      <c r="F1275" s="2">
        <f t="shared" ca="1" si="259"/>
        <v>1.26</v>
      </c>
      <c r="G1275">
        <f t="shared" si="260"/>
        <v>0.36458333642076468</v>
      </c>
      <c r="H1275">
        <f t="shared" si="250"/>
        <v>1</v>
      </c>
      <c r="I1275" s="2">
        <f t="shared" si="251"/>
        <v>0</v>
      </c>
      <c r="J1275" s="2">
        <f>VLOOKUP(A1275,'Meter Scaling'!A:B,2,FALSE)</f>
        <v>10</v>
      </c>
      <c r="K1275">
        <f t="shared" ca="1" si="252"/>
        <v>0</v>
      </c>
      <c r="L1275">
        <f t="shared" ca="1" si="253"/>
        <v>0</v>
      </c>
      <c r="M1275">
        <f t="shared" ca="1" si="254"/>
        <v>0</v>
      </c>
      <c r="N1275">
        <f t="shared" ca="1" si="255"/>
        <v>0</v>
      </c>
    </row>
    <row r="1276" spans="1:14" x14ac:dyDescent="0.25">
      <c r="A1276">
        <f t="shared" si="256"/>
        <v>1</v>
      </c>
      <c r="B1276" s="1">
        <f t="shared" si="257"/>
        <v>44210.270833330243</v>
      </c>
      <c r="C1276" s="1">
        <f t="shared" si="261"/>
        <v>0.27083333024347667</v>
      </c>
      <c r="D1276" s="4">
        <f t="shared" si="249"/>
        <v>44210</v>
      </c>
      <c r="E1276" s="2">
        <f t="shared" ca="1" si="258"/>
        <v>0.91</v>
      </c>
      <c r="F1276" s="2">
        <f t="shared" ca="1" si="259"/>
        <v>1.26</v>
      </c>
      <c r="G1276">
        <f t="shared" si="260"/>
        <v>0.35416666975652333</v>
      </c>
      <c r="H1276">
        <f t="shared" si="250"/>
        <v>1</v>
      </c>
      <c r="I1276" s="2">
        <f t="shared" si="251"/>
        <v>0</v>
      </c>
      <c r="J1276" s="2">
        <f>VLOOKUP(A1276,'Meter Scaling'!A:B,2,FALSE)</f>
        <v>10</v>
      </c>
      <c r="K1276">
        <f t="shared" ca="1" si="252"/>
        <v>0</v>
      </c>
      <c r="L1276">
        <f t="shared" ca="1" si="253"/>
        <v>0</v>
      </c>
      <c r="M1276">
        <f t="shared" ca="1" si="254"/>
        <v>0</v>
      </c>
      <c r="N1276">
        <f t="shared" ca="1" si="255"/>
        <v>0</v>
      </c>
    </row>
    <row r="1277" spans="1:14" x14ac:dyDescent="0.25">
      <c r="A1277">
        <f t="shared" si="256"/>
        <v>1</v>
      </c>
      <c r="B1277" s="1">
        <f t="shared" si="257"/>
        <v>44210.281249996908</v>
      </c>
      <c r="C1277" s="1">
        <f t="shared" si="261"/>
        <v>0.28124999690771801</v>
      </c>
      <c r="D1277" s="4">
        <f t="shared" si="249"/>
        <v>44210</v>
      </c>
      <c r="E1277" s="2">
        <f t="shared" ca="1" si="258"/>
        <v>1.03</v>
      </c>
      <c r="F1277" s="2">
        <f t="shared" ca="1" si="259"/>
        <v>1.26</v>
      </c>
      <c r="G1277">
        <f t="shared" si="260"/>
        <v>0.34375000309228199</v>
      </c>
      <c r="H1277">
        <f t="shared" si="250"/>
        <v>1</v>
      </c>
      <c r="I1277" s="2">
        <f t="shared" si="251"/>
        <v>0</v>
      </c>
      <c r="J1277" s="2">
        <f>VLOOKUP(A1277,'Meter Scaling'!A:B,2,FALSE)</f>
        <v>10</v>
      </c>
      <c r="K1277">
        <f t="shared" ca="1" si="252"/>
        <v>0</v>
      </c>
      <c r="L1277">
        <f t="shared" ca="1" si="253"/>
        <v>0</v>
      </c>
      <c r="M1277">
        <f t="shared" ca="1" si="254"/>
        <v>0</v>
      </c>
      <c r="N1277">
        <f t="shared" ca="1" si="255"/>
        <v>0</v>
      </c>
    </row>
    <row r="1278" spans="1:14" x14ac:dyDescent="0.25">
      <c r="A1278">
        <f t="shared" si="256"/>
        <v>1</v>
      </c>
      <c r="B1278" s="1">
        <f t="shared" si="257"/>
        <v>44210.291666663572</v>
      </c>
      <c r="C1278" s="1">
        <f t="shared" si="261"/>
        <v>0.29166666357195936</v>
      </c>
      <c r="D1278" s="4">
        <f t="shared" si="249"/>
        <v>44210</v>
      </c>
      <c r="E1278" s="2">
        <f t="shared" ca="1" si="258"/>
        <v>0.98</v>
      </c>
      <c r="F1278" s="2">
        <f t="shared" ca="1" si="259"/>
        <v>1.26</v>
      </c>
      <c r="G1278">
        <f t="shared" si="260"/>
        <v>0.33333333642804064</v>
      </c>
      <c r="H1278">
        <f t="shared" si="250"/>
        <v>1</v>
      </c>
      <c r="I1278" s="2">
        <f t="shared" si="251"/>
        <v>0</v>
      </c>
      <c r="J1278" s="2">
        <f>VLOOKUP(A1278,'Meter Scaling'!A:B,2,FALSE)</f>
        <v>10</v>
      </c>
      <c r="K1278">
        <f t="shared" ca="1" si="252"/>
        <v>0</v>
      </c>
      <c r="L1278">
        <f t="shared" ca="1" si="253"/>
        <v>0</v>
      </c>
      <c r="M1278">
        <f t="shared" ca="1" si="254"/>
        <v>0</v>
      </c>
      <c r="N1278">
        <f t="shared" ca="1" si="255"/>
        <v>0</v>
      </c>
    </row>
    <row r="1279" spans="1:14" x14ac:dyDescent="0.25">
      <c r="A1279">
        <f t="shared" si="256"/>
        <v>1</v>
      </c>
      <c r="B1279" s="1">
        <f t="shared" si="257"/>
        <v>44210.302083330236</v>
      </c>
      <c r="C1279" s="1">
        <f t="shared" si="261"/>
        <v>0.30208333023620071</v>
      </c>
      <c r="D1279" s="4">
        <f t="shared" si="249"/>
        <v>44210</v>
      </c>
      <c r="E1279" s="2">
        <f t="shared" ca="1" si="258"/>
        <v>0.98</v>
      </c>
      <c r="F1279" s="2">
        <f t="shared" ca="1" si="259"/>
        <v>1.26</v>
      </c>
      <c r="G1279">
        <f t="shared" si="260"/>
        <v>0.32291666976379929</v>
      </c>
      <c r="H1279">
        <f t="shared" si="250"/>
        <v>1</v>
      </c>
      <c r="I1279" s="2">
        <f t="shared" si="251"/>
        <v>0</v>
      </c>
      <c r="J1279" s="2">
        <f>VLOOKUP(A1279,'Meter Scaling'!A:B,2,FALSE)</f>
        <v>10</v>
      </c>
      <c r="K1279">
        <f t="shared" ca="1" si="252"/>
        <v>0</v>
      </c>
      <c r="L1279">
        <f t="shared" ca="1" si="253"/>
        <v>0</v>
      </c>
      <c r="M1279">
        <f t="shared" ca="1" si="254"/>
        <v>0</v>
      </c>
      <c r="N1279">
        <f t="shared" ca="1" si="255"/>
        <v>0</v>
      </c>
    </row>
    <row r="1280" spans="1:14" x14ac:dyDescent="0.25">
      <c r="A1280">
        <f t="shared" si="256"/>
        <v>1</v>
      </c>
      <c r="B1280" s="1">
        <f t="shared" si="257"/>
        <v>44210.3124999969</v>
      </c>
      <c r="C1280" s="1">
        <f t="shared" si="261"/>
        <v>0.31249999690044206</v>
      </c>
      <c r="D1280" s="4">
        <f t="shared" si="249"/>
        <v>44210</v>
      </c>
      <c r="E1280" s="2">
        <f t="shared" ca="1" si="258"/>
        <v>0.94</v>
      </c>
      <c r="F1280" s="2">
        <f t="shared" ca="1" si="259"/>
        <v>1.26</v>
      </c>
      <c r="G1280">
        <f t="shared" si="260"/>
        <v>0.31250000309955794</v>
      </c>
      <c r="H1280">
        <f t="shared" si="250"/>
        <v>1</v>
      </c>
      <c r="I1280" s="2">
        <f t="shared" si="251"/>
        <v>0</v>
      </c>
      <c r="J1280" s="2">
        <f>VLOOKUP(A1280,'Meter Scaling'!A:B,2,FALSE)</f>
        <v>10</v>
      </c>
      <c r="K1280">
        <f t="shared" ca="1" si="252"/>
        <v>0</v>
      </c>
      <c r="L1280">
        <f t="shared" ca="1" si="253"/>
        <v>0</v>
      </c>
      <c r="M1280">
        <f t="shared" ca="1" si="254"/>
        <v>0</v>
      </c>
      <c r="N1280">
        <f t="shared" ca="1" si="255"/>
        <v>0</v>
      </c>
    </row>
    <row r="1281" spans="1:14" x14ac:dyDescent="0.25">
      <c r="A1281">
        <f t="shared" si="256"/>
        <v>1</v>
      </c>
      <c r="B1281" s="1">
        <f t="shared" si="257"/>
        <v>44210.322916663565</v>
      </c>
      <c r="C1281" s="1">
        <f t="shared" si="261"/>
        <v>0.3229166635646834</v>
      </c>
      <c r="D1281" s="4">
        <f t="shared" si="249"/>
        <v>44210</v>
      </c>
      <c r="E1281" s="2">
        <f t="shared" ca="1" si="258"/>
        <v>0.97</v>
      </c>
      <c r="F1281" s="2">
        <f t="shared" ca="1" si="259"/>
        <v>1.26</v>
      </c>
      <c r="G1281">
        <f t="shared" si="260"/>
        <v>0.3020833364353166</v>
      </c>
      <c r="H1281">
        <f t="shared" si="250"/>
        <v>1</v>
      </c>
      <c r="I1281" s="2">
        <f t="shared" si="251"/>
        <v>0</v>
      </c>
      <c r="J1281" s="2">
        <f>VLOOKUP(A1281,'Meter Scaling'!A:B,2,FALSE)</f>
        <v>10</v>
      </c>
      <c r="K1281">
        <f t="shared" ca="1" si="252"/>
        <v>0</v>
      </c>
      <c r="L1281">
        <f t="shared" ca="1" si="253"/>
        <v>0</v>
      </c>
      <c r="M1281">
        <f t="shared" ca="1" si="254"/>
        <v>0</v>
      </c>
      <c r="N1281">
        <f t="shared" ca="1" si="255"/>
        <v>0</v>
      </c>
    </row>
    <row r="1282" spans="1:14" x14ac:dyDescent="0.25">
      <c r="A1282">
        <f t="shared" si="256"/>
        <v>1</v>
      </c>
      <c r="B1282" s="1">
        <f t="shared" si="257"/>
        <v>44210.333333330229</v>
      </c>
      <c r="C1282" s="1">
        <f t="shared" si="261"/>
        <v>0.33333333022892475</v>
      </c>
      <c r="D1282" s="4">
        <f t="shared" si="249"/>
        <v>44210</v>
      </c>
      <c r="E1282" s="2">
        <f t="shared" ca="1" si="258"/>
        <v>1.1000000000000001</v>
      </c>
      <c r="F1282" s="2">
        <f t="shared" ca="1" si="259"/>
        <v>1.26</v>
      </c>
      <c r="G1282">
        <f t="shared" si="260"/>
        <v>0.29166666977107525</v>
      </c>
      <c r="H1282">
        <f t="shared" si="250"/>
        <v>1</v>
      </c>
      <c r="I1282" s="2">
        <f t="shared" si="251"/>
        <v>0</v>
      </c>
      <c r="J1282" s="2">
        <f>VLOOKUP(A1282,'Meter Scaling'!A:B,2,FALSE)</f>
        <v>10</v>
      </c>
      <c r="K1282">
        <f t="shared" ca="1" si="252"/>
        <v>0</v>
      </c>
      <c r="L1282">
        <f t="shared" ca="1" si="253"/>
        <v>0</v>
      </c>
      <c r="M1282">
        <f t="shared" ca="1" si="254"/>
        <v>0</v>
      </c>
      <c r="N1282">
        <f t="shared" ca="1" si="255"/>
        <v>0</v>
      </c>
    </row>
    <row r="1283" spans="1:14" x14ac:dyDescent="0.25">
      <c r="A1283">
        <f t="shared" si="256"/>
        <v>1</v>
      </c>
      <c r="B1283" s="1">
        <f t="shared" si="257"/>
        <v>44210.343749996893</v>
      </c>
      <c r="C1283" s="1">
        <f t="shared" si="261"/>
        <v>0.3437499968931661</v>
      </c>
      <c r="D1283" s="4">
        <f t="shared" ref="D1283:D1346" si="262">ROUNDDOWN(B1283,0)</f>
        <v>44210</v>
      </c>
      <c r="E1283" s="2">
        <f t="shared" ca="1" si="258"/>
        <v>0.95</v>
      </c>
      <c r="F1283" s="2">
        <f t="shared" ca="1" si="259"/>
        <v>1.26</v>
      </c>
      <c r="G1283">
        <f t="shared" si="260"/>
        <v>0.2812500031068339</v>
      </c>
      <c r="H1283">
        <f t="shared" ref="H1283:H1346" si="263">IF(G1283/MAX(G:G)*4&gt;1,1,G1283/MAX(G:G)*4)</f>
        <v>1</v>
      </c>
      <c r="I1283" s="2">
        <f t="shared" ref="I1283:I1346" si="264">(COS(H1283*PI()) + 1)/2</f>
        <v>0</v>
      </c>
      <c r="J1283" s="2">
        <f>VLOOKUP(A1283,'Meter Scaling'!A:B,2,FALSE)</f>
        <v>10</v>
      </c>
      <c r="K1283">
        <f t="shared" ref="K1283:K1346" ca="1" si="265">E1283*F1283*I1283*J1283</f>
        <v>0</v>
      </c>
      <c r="L1283">
        <f t="shared" ref="L1283:L1346" ca="1" si="266">IF(K1283&gt;J1283,J1283*RANDBETWEEN(990,1010)/1000,K1283)</f>
        <v>0</v>
      </c>
      <c r="M1283">
        <f t="shared" ref="M1283:M1346" ca="1" si="267">L1283/4</f>
        <v>0</v>
      </c>
      <c r="N1283">
        <f t="shared" ref="N1283:N1346" ca="1" si="268">RANDBETWEEN(0.7,1.3)*I1283*F1283</f>
        <v>0</v>
      </c>
    </row>
    <row r="1284" spans="1:14" x14ac:dyDescent="0.25">
      <c r="A1284">
        <f t="shared" ref="A1284:A1345" si="269">A1283</f>
        <v>1</v>
      </c>
      <c r="B1284" s="1">
        <f t="shared" ref="B1284:B1345" si="270">B1283+(1/24/60*15)</f>
        <v>44210.354166663557</v>
      </c>
      <c r="C1284" s="1">
        <f t="shared" si="261"/>
        <v>0.35416666355740745</v>
      </c>
      <c r="D1284" s="4">
        <f t="shared" si="262"/>
        <v>44210</v>
      </c>
      <c r="E1284" s="2">
        <f t="shared" ref="E1284:E1345" ca="1" si="271">IF(C1284=C1283,E1283,RANDBETWEEN(90,110)/100)</f>
        <v>1.06</v>
      </c>
      <c r="F1284" s="2">
        <f t="shared" ref="F1284:F1347" ca="1" si="272">IF(DAY(B1284)=DAY(B1283),F1283,RANDBETWEEN(10,140)/100)</f>
        <v>1.26</v>
      </c>
      <c r="G1284">
        <f t="shared" ref="G1284:G1345" si="273">ABS(0.625-C1284)</f>
        <v>0.27083333644259255</v>
      </c>
      <c r="H1284">
        <f t="shared" si="263"/>
        <v>1</v>
      </c>
      <c r="I1284" s="2">
        <f t="shared" si="264"/>
        <v>0</v>
      </c>
      <c r="J1284" s="2">
        <f>VLOOKUP(A1284,'Meter Scaling'!A:B,2,FALSE)</f>
        <v>10</v>
      </c>
      <c r="K1284">
        <f t="shared" ca="1" si="265"/>
        <v>0</v>
      </c>
      <c r="L1284">
        <f t="shared" ca="1" si="266"/>
        <v>0</v>
      </c>
      <c r="M1284">
        <f t="shared" ca="1" si="267"/>
        <v>0</v>
      </c>
      <c r="N1284">
        <f t="shared" ca="1" si="268"/>
        <v>0</v>
      </c>
    </row>
    <row r="1285" spans="1:14" x14ac:dyDescent="0.25">
      <c r="A1285">
        <f t="shared" si="269"/>
        <v>1</v>
      </c>
      <c r="B1285" s="1">
        <f t="shared" si="270"/>
        <v>44210.364583330222</v>
      </c>
      <c r="C1285" s="1">
        <f t="shared" si="261"/>
        <v>0.36458333022164879</v>
      </c>
      <c r="D1285" s="4">
        <f t="shared" si="262"/>
        <v>44210</v>
      </c>
      <c r="E1285" s="2">
        <f t="shared" ca="1" si="271"/>
        <v>0.97</v>
      </c>
      <c r="F1285" s="2">
        <f t="shared" ca="1" si="272"/>
        <v>1.26</v>
      </c>
      <c r="G1285">
        <f t="shared" si="273"/>
        <v>0.26041666977835121</v>
      </c>
      <c r="H1285">
        <f t="shared" si="263"/>
        <v>1</v>
      </c>
      <c r="I1285" s="2">
        <f t="shared" si="264"/>
        <v>0</v>
      </c>
      <c r="J1285" s="2">
        <f>VLOOKUP(A1285,'Meter Scaling'!A:B,2,FALSE)</f>
        <v>10</v>
      </c>
      <c r="K1285">
        <f t="shared" ca="1" si="265"/>
        <v>0</v>
      </c>
      <c r="L1285">
        <f t="shared" ca="1" si="266"/>
        <v>0</v>
      </c>
      <c r="M1285">
        <f t="shared" ca="1" si="267"/>
        <v>0</v>
      </c>
      <c r="N1285">
        <f t="shared" ca="1" si="268"/>
        <v>0</v>
      </c>
    </row>
    <row r="1286" spans="1:14" x14ac:dyDescent="0.25">
      <c r="A1286">
        <f t="shared" si="269"/>
        <v>1</v>
      </c>
      <c r="B1286" s="1">
        <f t="shared" si="270"/>
        <v>44210.374999996886</v>
      </c>
      <c r="C1286" s="1">
        <f t="shared" si="261"/>
        <v>0.37499999688589014</v>
      </c>
      <c r="D1286" s="4">
        <f t="shared" si="262"/>
        <v>44210</v>
      </c>
      <c r="E1286" s="2">
        <f t="shared" ca="1" si="271"/>
        <v>0.99</v>
      </c>
      <c r="F1286" s="2">
        <f t="shared" ca="1" si="272"/>
        <v>1.26</v>
      </c>
      <c r="G1286">
        <f t="shared" si="273"/>
        <v>0.25000000311410986</v>
      </c>
      <c r="H1286">
        <f t="shared" si="263"/>
        <v>1</v>
      </c>
      <c r="I1286" s="2">
        <f t="shared" si="264"/>
        <v>0</v>
      </c>
      <c r="J1286" s="2">
        <f>VLOOKUP(A1286,'Meter Scaling'!A:B,2,FALSE)</f>
        <v>10</v>
      </c>
      <c r="K1286">
        <f t="shared" ca="1" si="265"/>
        <v>0</v>
      </c>
      <c r="L1286">
        <f t="shared" ca="1" si="266"/>
        <v>0</v>
      </c>
      <c r="M1286">
        <f t="shared" ca="1" si="267"/>
        <v>0</v>
      </c>
      <c r="N1286">
        <f t="shared" ca="1" si="268"/>
        <v>0</v>
      </c>
    </row>
    <row r="1287" spans="1:14" x14ac:dyDescent="0.25">
      <c r="A1287">
        <f t="shared" si="269"/>
        <v>1</v>
      </c>
      <c r="B1287" s="1">
        <f t="shared" si="270"/>
        <v>44210.38541666355</v>
      </c>
      <c r="C1287" s="1">
        <f t="shared" si="261"/>
        <v>0.38541666355013149</v>
      </c>
      <c r="D1287" s="4">
        <f t="shared" si="262"/>
        <v>44210</v>
      </c>
      <c r="E1287" s="2">
        <f t="shared" ca="1" si="271"/>
        <v>1</v>
      </c>
      <c r="F1287" s="2">
        <f t="shared" ca="1" si="272"/>
        <v>1.26</v>
      </c>
      <c r="G1287">
        <f t="shared" si="273"/>
        <v>0.23958333644986851</v>
      </c>
      <c r="H1287">
        <f t="shared" si="263"/>
        <v>1</v>
      </c>
      <c r="I1287" s="2">
        <f t="shared" si="264"/>
        <v>0</v>
      </c>
      <c r="J1287" s="2">
        <f>VLOOKUP(A1287,'Meter Scaling'!A:B,2,FALSE)</f>
        <v>10</v>
      </c>
      <c r="K1287">
        <f t="shared" ca="1" si="265"/>
        <v>0</v>
      </c>
      <c r="L1287">
        <f t="shared" ca="1" si="266"/>
        <v>0</v>
      </c>
      <c r="M1287">
        <f t="shared" ca="1" si="267"/>
        <v>0</v>
      </c>
      <c r="N1287">
        <f t="shared" ca="1" si="268"/>
        <v>0</v>
      </c>
    </row>
    <row r="1288" spans="1:14" x14ac:dyDescent="0.25">
      <c r="A1288">
        <f t="shared" si="269"/>
        <v>1</v>
      </c>
      <c r="B1288" s="1">
        <f t="shared" si="270"/>
        <v>44210.395833330214</v>
      </c>
      <c r="C1288" s="1">
        <f t="shared" si="261"/>
        <v>0.39583333021437284</v>
      </c>
      <c r="D1288" s="4">
        <f t="shared" si="262"/>
        <v>44210</v>
      </c>
      <c r="E1288" s="2">
        <f t="shared" ca="1" si="271"/>
        <v>1.06</v>
      </c>
      <c r="F1288" s="2">
        <f t="shared" ca="1" si="272"/>
        <v>1.26</v>
      </c>
      <c r="G1288">
        <f t="shared" si="273"/>
        <v>0.22916666978562716</v>
      </c>
      <c r="H1288">
        <f t="shared" si="263"/>
        <v>1</v>
      </c>
      <c r="I1288" s="2">
        <f t="shared" si="264"/>
        <v>0</v>
      </c>
      <c r="J1288" s="2">
        <f>VLOOKUP(A1288,'Meter Scaling'!A:B,2,FALSE)</f>
        <v>10</v>
      </c>
      <c r="K1288">
        <f t="shared" ca="1" si="265"/>
        <v>0</v>
      </c>
      <c r="L1288">
        <f t="shared" ca="1" si="266"/>
        <v>0</v>
      </c>
      <c r="M1288">
        <f t="shared" ca="1" si="267"/>
        <v>0</v>
      </c>
      <c r="N1288">
        <f t="shared" ca="1" si="268"/>
        <v>0</v>
      </c>
    </row>
    <row r="1289" spans="1:14" x14ac:dyDescent="0.25">
      <c r="A1289">
        <f t="shared" si="269"/>
        <v>1</v>
      </c>
      <c r="B1289" s="1">
        <f t="shared" si="270"/>
        <v>44210.406249996879</v>
      </c>
      <c r="C1289" s="1">
        <f t="shared" si="261"/>
        <v>0.40624999687861418</v>
      </c>
      <c r="D1289" s="4">
        <f t="shared" si="262"/>
        <v>44210</v>
      </c>
      <c r="E1289" s="2">
        <f t="shared" ca="1" si="271"/>
        <v>0.91</v>
      </c>
      <c r="F1289" s="2">
        <f t="shared" ca="1" si="272"/>
        <v>1.26</v>
      </c>
      <c r="G1289">
        <f t="shared" si="273"/>
        <v>0.21875000312138582</v>
      </c>
      <c r="H1289">
        <f t="shared" si="263"/>
        <v>1</v>
      </c>
      <c r="I1289" s="2">
        <f t="shared" si="264"/>
        <v>0</v>
      </c>
      <c r="J1289" s="2">
        <f>VLOOKUP(A1289,'Meter Scaling'!A:B,2,FALSE)</f>
        <v>10</v>
      </c>
      <c r="K1289">
        <f t="shared" ca="1" si="265"/>
        <v>0</v>
      </c>
      <c r="L1289">
        <f t="shared" ca="1" si="266"/>
        <v>0</v>
      </c>
      <c r="M1289">
        <f t="shared" ca="1" si="267"/>
        <v>0</v>
      </c>
      <c r="N1289">
        <f t="shared" ca="1" si="268"/>
        <v>0</v>
      </c>
    </row>
    <row r="1290" spans="1:14" x14ac:dyDescent="0.25">
      <c r="A1290">
        <f t="shared" si="269"/>
        <v>1</v>
      </c>
      <c r="B1290" s="1">
        <f t="shared" si="270"/>
        <v>44210.416666663543</v>
      </c>
      <c r="C1290" s="1">
        <f t="shared" si="261"/>
        <v>0.41666666354285553</v>
      </c>
      <c r="D1290" s="4">
        <f t="shared" si="262"/>
        <v>44210</v>
      </c>
      <c r="E1290" s="2">
        <f t="shared" ca="1" si="271"/>
        <v>0.93</v>
      </c>
      <c r="F1290" s="2">
        <f t="shared" ca="1" si="272"/>
        <v>1.26</v>
      </c>
      <c r="G1290">
        <f t="shared" si="273"/>
        <v>0.20833333645714447</v>
      </c>
      <c r="H1290">
        <f t="shared" si="263"/>
        <v>1</v>
      </c>
      <c r="I1290" s="2">
        <f t="shared" si="264"/>
        <v>0</v>
      </c>
      <c r="J1290" s="2">
        <f>VLOOKUP(A1290,'Meter Scaling'!A:B,2,FALSE)</f>
        <v>10</v>
      </c>
      <c r="K1290">
        <f t="shared" ca="1" si="265"/>
        <v>0</v>
      </c>
      <c r="L1290">
        <f t="shared" ca="1" si="266"/>
        <v>0</v>
      </c>
      <c r="M1290">
        <f t="shared" ca="1" si="267"/>
        <v>0</v>
      </c>
      <c r="N1290">
        <f t="shared" ca="1" si="268"/>
        <v>0</v>
      </c>
    </row>
    <row r="1291" spans="1:14" x14ac:dyDescent="0.25">
      <c r="A1291">
        <f t="shared" si="269"/>
        <v>1</v>
      </c>
      <c r="B1291" s="1">
        <f t="shared" si="270"/>
        <v>44210.427083330207</v>
      </c>
      <c r="C1291" s="1">
        <f t="shared" si="261"/>
        <v>0.42708333020709688</v>
      </c>
      <c r="D1291" s="4">
        <f t="shared" si="262"/>
        <v>44210</v>
      </c>
      <c r="E1291" s="2">
        <f t="shared" ca="1" si="271"/>
        <v>0.99</v>
      </c>
      <c r="F1291" s="2">
        <f t="shared" ca="1" si="272"/>
        <v>1.26</v>
      </c>
      <c r="G1291">
        <f t="shared" si="273"/>
        <v>0.19791666979290312</v>
      </c>
      <c r="H1291">
        <f t="shared" si="263"/>
        <v>1</v>
      </c>
      <c r="I1291" s="2">
        <f t="shared" si="264"/>
        <v>0</v>
      </c>
      <c r="J1291" s="2">
        <f>VLOOKUP(A1291,'Meter Scaling'!A:B,2,FALSE)</f>
        <v>10</v>
      </c>
      <c r="K1291">
        <f t="shared" ca="1" si="265"/>
        <v>0</v>
      </c>
      <c r="L1291">
        <f t="shared" ca="1" si="266"/>
        <v>0</v>
      </c>
      <c r="M1291">
        <f t="shared" ca="1" si="267"/>
        <v>0</v>
      </c>
      <c r="N1291">
        <f t="shared" ca="1" si="268"/>
        <v>0</v>
      </c>
    </row>
    <row r="1292" spans="1:14" x14ac:dyDescent="0.25">
      <c r="A1292">
        <f t="shared" si="269"/>
        <v>1</v>
      </c>
      <c r="B1292" s="1">
        <f t="shared" si="270"/>
        <v>44210.437499996871</v>
      </c>
      <c r="C1292" s="1">
        <f t="shared" si="261"/>
        <v>0.43749999687133823</v>
      </c>
      <c r="D1292" s="4">
        <f t="shared" si="262"/>
        <v>44210</v>
      </c>
      <c r="E1292" s="2">
        <f t="shared" ca="1" si="271"/>
        <v>1.1000000000000001</v>
      </c>
      <c r="F1292" s="2">
        <f t="shared" ca="1" si="272"/>
        <v>1.26</v>
      </c>
      <c r="G1292">
        <f t="shared" si="273"/>
        <v>0.18750000312866177</v>
      </c>
      <c r="H1292">
        <f t="shared" si="263"/>
        <v>1</v>
      </c>
      <c r="I1292" s="2">
        <f t="shared" si="264"/>
        <v>0</v>
      </c>
      <c r="J1292" s="2">
        <f>VLOOKUP(A1292,'Meter Scaling'!A:B,2,FALSE)</f>
        <v>10</v>
      </c>
      <c r="K1292">
        <f t="shared" ca="1" si="265"/>
        <v>0</v>
      </c>
      <c r="L1292">
        <f t="shared" ca="1" si="266"/>
        <v>0</v>
      </c>
      <c r="M1292">
        <f t="shared" ca="1" si="267"/>
        <v>0</v>
      </c>
      <c r="N1292">
        <f t="shared" ca="1" si="268"/>
        <v>0</v>
      </c>
    </row>
    <row r="1293" spans="1:14" x14ac:dyDescent="0.25">
      <c r="A1293">
        <f t="shared" si="269"/>
        <v>1</v>
      </c>
      <c r="B1293" s="1">
        <f t="shared" si="270"/>
        <v>44210.447916663536</v>
      </c>
      <c r="C1293" s="1">
        <f t="shared" si="261"/>
        <v>0.44791666353557957</v>
      </c>
      <c r="D1293" s="4">
        <f t="shared" si="262"/>
        <v>44210</v>
      </c>
      <c r="E1293" s="2">
        <f t="shared" ca="1" si="271"/>
        <v>0.9</v>
      </c>
      <c r="F1293" s="2">
        <f t="shared" ca="1" si="272"/>
        <v>1.26</v>
      </c>
      <c r="G1293">
        <f t="shared" si="273"/>
        <v>0.17708333646442043</v>
      </c>
      <c r="H1293">
        <f t="shared" si="263"/>
        <v>1</v>
      </c>
      <c r="I1293" s="2">
        <f t="shared" si="264"/>
        <v>0</v>
      </c>
      <c r="J1293" s="2">
        <f>VLOOKUP(A1293,'Meter Scaling'!A:B,2,FALSE)</f>
        <v>10</v>
      </c>
      <c r="K1293">
        <f t="shared" ca="1" si="265"/>
        <v>0</v>
      </c>
      <c r="L1293">
        <f t="shared" ca="1" si="266"/>
        <v>0</v>
      </c>
      <c r="M1293">
        <f t="shared" ca="1" si="267"/>
        <v>0</v>
      </c>
      <c r="N1293">
        <f t="shared" ca="1" si="268"/>
        <v>0</v>
      </c>
    </row>
    <row r="1294" spans="1:14" x14ac:dyDescent="0.25">
      <c r="A1294">
        <f t="shared" si="269"/>
        <v>1</v>
      </c>
      <c r="B1294" s="1">
        <f t="shared" si="270"/>
        <v>44210.4583333302</v>
      </c>
      <c r="C1294" s="1">
        <f t="shared" si="261"/>
        <v>0.45833333019982092</v>
      </c>
      <c r="D1294" s="4">
        <f t="shared" si="262"/>
        <v>44210</v>
      </c>
      <c r="E1294" s="2">
        <f t="shared" ca="1" si="271"/>
        <v>1.06</v>
      </c>
      <c r="F1294" s="2">
        <f t="shared" ca="1" si="272"/>
        <v>1.26</v>
      </c>
      <c r="G1294">
        <f t="shared" si="273"/>
        <v>0.16666666980017908</v>
      </c>
      <c r="H1294">
        <f t="shared" si="263"/>
        <v>1</v>
      </c>
      <c r="I1294" s="2">
        <f t="shared" si="264"/>
        <v>0</v>
      </c>
      <c r="J1294" s="2">
        <f>VLOOKUP(A1294,'Meter Scaling'!A:B,2,FALSE)</f>
        <v>10</v>
      </c>
      <c r="K1294">
        <f t="shared" ca="1" si="265"/>
        <v>0</v>
      </c>
      <c r="L1294">
        <f t="shared" ca="1" si="266"/>
        <v>0</v>
      </c>
      <c r="M1294">
        <f t="shared" ca="1" si="267"/>
        <v>0</v>
      </c>
      <c r="N1294">
        <f t="shared" ca="1" si="268"/>
        <v>0</v>
      </c>
    </row>
    <row r="1295" spans="1:14" x14ac:dyDescent="0.25">
      <c r="A1295">
        <f t="shared" si="269"/>
        <v>1</v>
      </c>
      <c r="B1295" s="1">
        <f t="shared" si="270"/>
        <v>44210.468749996864</v>
      </c>
      <c r="C1295" s="1">
        <f t="shared" si="261"/>
        <v>0.46874999686406227</v>
      </c>
      <c r="D1295" s="4">
        <f t="shared" si="262"/>
        <v>44210</v>
      </c>
      <c r="E1295" s="2">
        <f t="shared" ca="1" si="271"/>
        <v>0.93</v>
      </c>
      <c r="F1295" s="2">
        <f t="shared" ca="1" si="272"/>
        <v>1.26</v>
      </c>
      <c r="G1295">
        <f t="shared" si="273"/>
        <v>0.15625000313593773</v>
      </c>
      <c r="H1295">
        <f t="shared" si="263"/>
        <v>1</v>
      </c>
      <c r="I1295" s="2">
        <f t="shared" si="264"/>
        <v>0</v>
      </c>
      <c r="J1295" s="2">
        <f>VLOOKUP(A1295,'Meter Scaling'!A:B,2,FALSE)</f>
        <v>10</v>
      </c>
      <c r="K1295">
        <f t="shared" ca="1" si="265"/>
        <v>0</v>
      </c>
      <c r="L1295">
        <f t="shared" ca="1" si="266"/>
        <v>0</v>
      </c>
      <c r="M1295">
        <f t="shared" ca="1" si="267"/>
        <v>0</v>
      </c>
      <c r="N1295">
        <f t="shared" ca="1" si="268"/>
        <v>0</v>
      </c>
    </row>
    <row r="1296" spans="1:14" x14ac:dyDescent="0.25">
      <c r="A1296">
        <f t="shared" si="269"/>
        <v>1</v>
      </c>
      <c r="B1296" s="1">
        <f t="shared" si="270"/>
        <v>44210.479166663528</v>
      </c>
      <c r="C1296" s="1">
        <f t="shared" si="261"/>
        <v>0.47916666352830362</v>
      </c>
      <c r="D1296" s="4">
        <f t="shared" si="262"/>
        <v>44210</v>
      </c>
      <c r="E1296" s="2">
        <f t="shared" ca="1" si="271"/>
        <v>0.95</v>
      </c>
      <c r="F1296" s="2">
        <f t="shared" ca="1" si="272"/>
        <v>1.26</v>
      </c>
      <c r="G1296">
        <f t="shared" si="273"/>
        <v>0.14583333647169638</v>
      </c>
      <c r="H1296">
        <f t="shared" si="263"/>
        <v>0.93333335341885681</v>
      </c>
      <c r="I1296" s="2">
        <f t="shared" si="264"/>
        <v>1.0926193073428903E-2</v>
      </c>
      <c r="J1296" s="2">
        <f>VLOOKUP(A1296,'Meter Scaling'!A:B,2,FALSE)</f>
        <v>10</v>
      </c>
      <c r="K1296">
        <f t="shared" ca="1" si="265"/>
        <v>0.13078653108894395</v>
      </c>
      <c r="L1296">
        <f t="shared" ca="1" si="266"/>
        <v>0.13078653108894395</v>
      </c>
      <c r="M1296">
        <f t="shared" ca="1" si="267"/>
        <v>3.2696632772235987E-2</v>
      </c>
      <c r="N1296">
        <f t="shared" ca="1" si="268"/>
        <v>1.3767003272520418E-2</v>
      </c>
    </row>
    <row r="1297" spans="1:14" x14ac:dyDescent="0.25">
      <c r="A1297">
        <f t="shared" si="269"/>
        <v>1</v>
      </c>
      <c r="B1297" s="1">
        <f t="shared" si="270"/>
        <v>44210.489583330193</v>
      </c>
      <c r="C1297" s="1">
        <f t="shared" si="261"/>
        <v>0.48958333019254496</v>
      </c>
      <c r="D1297" s="4">
        <f t="shared" si="262"/>
        <v>44210</v>
      </c>
      <c r="E1297" s="2">
        <f t="shared" ca="1" si="271"/>
        <v>1.07</v>
      </c>
      <c r="F1297" s="2">
        <f t="shared" ca="1" si="272"/>
        <v>1.26</v>
      </c>
      <c r="G1297">
        <f t="shared" si="273"/>
        <v>0.13541666980745504</v>
      </c>
      <c r="H1297">
        <f t="shared" si="263"/>
        <v>0.86666668676771219</v>
      </c>
      <c r="I1297" s="2">
        <f t="shared" si="264"/>
        <v>4.3227258336134E-2</v>
      </c>
      <c r="J1297" s="2">
        <f>VLOOKUP(A1297,'Meter Scaling'!A:B,2,FALSE)</f>
        <v>10</v>
      </c>
      <c r="K1297">
        <f t="shared" ca="1" si="265"/>
        <v>0.58278989688775862</v>
      </c>
      <c r="L1297">
        <f t="shared" ca="1" si="266"/>
        <v>0.58278989688775862</v>
      </c>
      <c r="M1297">
        <f t="shared" ca="1" si="267"/>
        <v>0.14569747422193965</v>
      </c>
      <c r="N1297">
        <f t="shared" ca="1" si="268"/>
        <v>5.4466345503528843E-2</v>
      </c>
    </row>
    <row r="1298" spans="1:14" x14ac:dyDescent="0.25">
      <c r="A1298">
        <f t="shared" si="269"/>
        <v>1</v>
      </c>
      <c r="B1298" s="1">
        <f t="shared" si="270"/>
        <v>44210.499999996857</v>
      </c>
      <c r="C1298" s="1">
        <f t="shared" si="261"/>
        <v>0.49999999685678631</v>
      </c>
      <c r="D1298" s="4">
        <f t="shared" si="262"/>
        <v>44210</v>
      </c>
      <c r="E1298" s="2">
        <f t="shared" ca="1" si="271"/>
        <v>0.95</v>
      </c>
      <c r="F1298" s="2">
        <f t="shared" ca="1" si="272"/>
        <v>1.26</v>
      </c>
      <c r="G1298">
        <f t="shared" si="273"/>
        <v>0.12500000314321369</v>
      </c>
      <c r="H1298">
        <f t="shared" si="263"/>
        <v>0.80000002011656757</v>
      </c>
      <c r="I1298" s="2">
        <f t="shared" si="264"/>
        <v>9.5491484239082991E-2</v>
      </c>
      <c r="J1298" s="2">
        <f>VLOOKUP(A1298,'Meter Scaling'!A:B,2,FALSE)</f>
        <v>10</v>
      </c>
      <c r="K1298">
        <f t="shared" ca="1" si="265"/>
        <v>1.1430330663418233</v>
      </c>
      <c r="L1298">
        <f t="shared" ca="1" si="266"/>
        <v>1.1430330663418233</v>
      </c>
      <c r="M1298">
        <f t="shared" ca="1" si="267"/>
        <v>0.28575826658545583</v>
      </c>
      <c r="N1298">
        <f t="shared" ca="1" si="268"/>
        <v>0.12031927014124456</v>
      </c>
    </row>
    <row r="1299" spans="1:14" x14ac:dyDescent="0.25">
      <c r="A1299">
        <f t="shared" si="269"/>
        <v>1</v>
      </c>
      <c r="B1299" s="1">
        <f t="shared" si="270"/>
        <v>44210.510416663521</v>
      </c>
      <c r="C1299" s="1">
        <f t="shared" si="261"/>
        <v>0.51041666352102766</v>
      </c>
      <c r="D1299" s="4">
        <f t="shared" si="262"/>
        <v>44210</v>
      </c>
      <c r="E1299" s="2">
        <f t="shared" ca="1" si="271"/>
        <v>0.94</v>
      </c>
      <c r="F1299" s="2">
        <f t="shared" ca="1" si="272"/>
        <v>1.26</v>
      </c>
      <c r="G1299">
        <f t="shared" si="273"/>
        <v>0.11458333647897234</v>
      </c>
      <c r="H1299">
        <f t="shared" si="263"/>
        <v>0.73333335346542294</v>
      </c>
      <c r="I1299" s="2">
        <f t="shared" si="264"/>
        <v>0.16543467331979628</v>
      </c>
      <c r="J1299" s="2">
        <f>VLOOKUP(A1299,'Meter Scaling'!A:B,2,FALSE)</f>
        <v>10</v>
      </c>
      <c r="K1299">
        <f t="shared" ca="1" si="265"/>
        <v>1.959408270799667</v>
      </c>
      <c r="L1299">
        <f t="shared" ca="1" si="266"/>
        <v>1.959408270799667</v>
      </c>
      <c r="M1299">
        <f t="shared" ca="1" si="267"/>
        <v>0.48985206769991674</v>
      </c>
      <c r="N1299">
        <f t="shared" ca="1" si="268"/>
        <v>0.20844768838294331</v>
      </c>
    </row>
    <row r="1300" spans="1:14" x14ac:dyDescent="0.25">
      <c r="A1300">
        <f t="shared" si="269"/>
        <v>1</v>
      </c>
      <c r="B1300" s="1">
        <f t="shared" si="270"/>
        <v>44210.520833330185</v>
      </c>
      <c r="C1300" s="1">
        <f t="shared" si="261"/>
        <v>0.52083333018526901</v>
      </c>
      <c r="D1300" s="4">
        <f t="shared" si="262"/>
        <v>44210</v>
      </c>
      <c r="E1300" s="2">
        <f t="shared" ca="1" si="271"/>
        <v>0.93</v>
      </c>
      <c r="F1300" s="2">
        <f t="shared" ca="1" si="272"/>
        <v>1.26</v>
      </c>
      <c r="G1300">
        <f t="shared" si="273"/>
        <v>0.10416666981473099</v>
      </c>
      <c r="H1300">
        <f t="shared" si="263"/>
        <v>0.66666668681427832</v>
      </c>
      <c r="I1300" s="2">
        <f t="shared" si="264"/>
        <v>0.24999997259220669</v>
      </c>
      <c r="J1300" s="2">
        <f>VLOOKUP(A1300,'Meter Scaling'!A:B,2,FALSE)</f>
        <v>10</v>
      </c>
      <c r="K1300">
        <f t="shared" ca="1" si="265"/>
        <v>2.9294996788354783</v>
      </c>
      <c r="L1300">
        <f t="shared" ca="1" si="266"/>
        <v>2.9294996788354783</v>
      </c>
      <c r="M1300">
        <f t="shared" ca="1" si="267"/>
        <v>0.73237491970886959</v>
      </c>
      <c r="N1300">
        <f t="shared" ca="1" si="268"/>
        <v>0.31499996546618042</v>
      </c>
    </row>
    <row r="1301" spans="1:14" x14ac:dyDescent="0.25">
      <c r="A1301">
        <f t="shared" si="269"/>
        <v>1</v>
      </c>
      <c r="B1301" s="1">
        <f t="shared" si="270"/>
        <v>44210.53124999685</v>
      </c>
      <c r="C1301" s="1">
        <f t="shared" si="261"/>
        <v>0.53124999684951035</v>
      </c>
      <c r="D1301" s="4">
        <f t="shared" si="262"/>
        <v>44210</v>
      </c>
      <c r="E1301" s="2">
        <f t="shared" ca="1" si="271"/>
        <v>1.01</v>
      </c>
      <c r="F1301" s="2">
        <f t="shared" ca="1" si="272"/>
        <v>1.26</v>
      </c>
      <c r="G1301">
        <f t="shared" si="273"/>
        <v>9.3750003150489647E-2</v>
      </c>
      <c r="H1301">
        <f t="shared" si="263"/>
        <v>0.6000000201631337</v>
      </c>
      <c r="I1301" s="2">
        <f t="shared" si="264"/>
        <v>0.34549147269049696</v>
      </c>
      <c r="J1301" s="2">
        <f>VLOOKUP(A1301,'Meter Scaling'!A:B,2,FALSE)</f>
        <v>10</v>
      </c>
      <c r="K1301">
        <f t="shared" ca="1" si="265"/>
        <v>4.3967244814592643</v>
      </c>
      <c r="L1301">
        <f t="shared" ca="1" si="266"/>
        <v>4.3967244814592643</v>
      </c>
      <c r="M1301">
        <f t="shared" ca="1" si="267"/>
        <v>1.0991811203648161</v>
      </c>
      <c r="N1301">
        <f t="shared" ca="1" si="268"/>
        <v>0.43531925559002616</v>
      </c>
    </row>
    <row r="1302" spans="1:14" x14ac:dyDescent="0.25">
      <c r="A1302">
        <f t="shared" si="269"/>
        <v>1</v>
      </c>
      <c r="B1302" s="1">
        <f t="shared" si="270"/>
        <v>44210.541666663514</v>
      </c>
      <c r="C1302" s="1">
        <f t="shared" si="261"/>
        <v>0.5416666635137517</v>
      </c>
      <c r="D1302" s="4">
        <f t="shared" si="262"/>
        <v>44210</v>
      </c>
      <c r="E1302" s="2">
        <f t="shared" ca="1" si="271"/>
        <v>1.01</v>
      </c>
      <c r="F1302" s="2">
        <f t="shared" ca="1" si="272"/>
        <v>1.26</v>
      </c>
      <c r="G1302">
        <f t="shared" si="273"/>
        <v>8.3333336486248299E-2</v>
      </c>
      <c r="H1302">
        <f t="shared" si="263"/>
        <v>0.53333335351198907</v>
      </c>
      <c r="I1302" s="2">
        <f t="shared" si="264"/>
        <v>0.44773573684325213</v>
      </c>
      <c r="J1302" s="2">
        <f>VLOOKUP(A1302,'Meter Scaling'!A:B,2,FALSE)</f>
        <v>10</v>
      </c>
      <c r="K1302">
        <f t="shared" ca="1" si="265"/>
        <v>5.6978849870672263</v>
      </c>
      <c r="L1302">
        <f t="shared" ca="1" si="266"/>
        <v>5.6978849870672263</v>
      </c>
      <c r="M1302">
        <f t="shared" ca="1" si="267"/>
        <v>1.4244712467668066</v>
      </c>
      <c r="N1302">
        <f t="shared" ca="1" si="268"/>
        <v>0.56414702842249764</v>
      </c>
    </row>
    <row r="1303" spans="1:14" x14ac:dyDescent="0.25">
      <c r="A1303">
        <f t="shared" si="269"/>
        <v>1</v>
      </c>
      <c r="B1303" s="1">
        <f t="shared" si="270"/>
        <v>44210.552083330178</v>
      </c>
      <c r="C1303" s="1">
        <f t="shared" si="261"/>
        <v>0.55208333017799305</v>
      </c>
      <c r="D1303" s="4">
        <f t="shared" si="262"/>
        <v>44210</v>
      </c>
      <c r="E1303" s="2">
        <f t="shared" ca="1" si="271"/>
        <v>0.95</v>
      </c>
      <c r="F1303" s="2">
        <f t="shared" ca="1" si="272"/>
        <v>1.26</v>
      </c>
      <c r="G1303">
        <f t="shared" si="273"/>
        <v>7.2916669822006952E-2</v>
      </c>
      <c r="H1303">
        <f t="shared" si="263"/>
        <v>0.4666666868608445</v>
      </c>
      <c r="I1303" s="2">
        <f t="shared" si="264"/>
        <v>0.55226420008665689</v>
      </c>
      <c r="J1303" s="2">
        <f>VLOOKUP(A1303,'Meter Scaling'!A:B,2,FALSE)</f>
        <v>10</v>
      </c>
      <c r="K1303">
        <f t="shared" ca="1" si="265"/>
        <v>6.6106024750372816</v>
      </c>
      <c r="L1303">
        <f t="shared" ca="1" si="266"/>
        <v>6.6106024750372816</v>
      </c>
      <c r="M1303">
        <f t="shared" ca="1" si="267"/>
        <v>1.6526506187593204</v>
      </c>
      <c r="N1303">
        <f t="shared" ca="1" si="268"/>
        <v>0.69585289210918766</v>
      </c>
    </row>
    <row r="1304" spans="1:14" x14ac:dyDescent="0.25">
      <c r="A1304">
        <f t="shared" si="269"/>
        <v>1</v>
      </c>
      <c r="B1304" s="1">
        <f t="shared" si="270"/>
        <v>44210.562499996842</v>
      </c>
      <c r="C1304" s="1">
        <f t="shared" si="261"/>
        <v>0.5624999968422344</v>
      </c>
      <c r="D1304" s="4">
        <f t="shared" si="262"/>
        <v>44210</v>
      </c>
      <c r="E1304" s="2">
        <f t="shared" ca="1" si="271"/>
        <v>1.03</v>
      </c>
      <c r="F1304" s="2">
        <f t="shared" ca="1" si="272"/>
        <v>1.26</v>
      </c>
      <c r="G1304">
        <f t="shared" si="273"/>
        <v>6.2500003157765605E-2</v>
      </c>
      <c r="H1304">
        <f t="shared" si="263"/>
        <v>0.40000002020969988</v>
      </c>
      <c r="I1304" s="2">
        <f t="shared" si="264"/>
        <v>0.65450846699587772</v>
      </c>
      <c r="J1304" s="2">
        <f>VLOOKUP(A1304,'Meter Scaling'!A:B,2,FALSE)</f>
        <v>10</v>
      </c>
      <c r="K1304">
        <f t="shared" ca="1" si="265"/>
        <v>8.4942108846725013</v>
      </c>
      <c r="L1304">
        <f t="shared" ca="1" si="266"/>
        <v>8.4942108846725013</v>
      </c>
      <c r="M1304">
        <f t="shared" ca="1" si="267"/>
        <v>2.1235527211681253</v>
      </c>
      <c r="N1304">
        <f t="shared" ca="1" si="268"/>
        <v>0.82468066841480592</v>
      </c>
    </row>
    <row r="1305" spans="1:14" x14ac:dyDescent="0.25">
      <c r="A1305">
        <f t="shared" si="269"/>
        <v>1</v>
      </c>
      <c r="B1305" s="1">
        <f t="shared" si="270"/>
        <v>44210.572916663506</v>
      </c>
      <c r="C1305" s="1">
        <f t="shared" si="261"/>
        <v>0.57291666350647574</v>
      </c>
      <c r="D1305" s="4">
        <f t="shared" si="262"/>
        <v>44210</v>
      </c>
      <c r="E1305" s="2">
        <f t="shared" ca="1" si="271"/>
        <v>1.05</v>
      </c>
      <c r="F1305" s="2">
        <f t="shared" ca="1" si="272"/>
        <v>1.26</v>
      </c>
      <c r="G1305">
        <f t="shared" si="273"/>
        <v>5.2083336493524257E-2</v>
      </c>
      <c r="H1305">
        <f t="shared" si="263"/>
        <v>0.33333335355855526</v>
      </c>
      <c r="I1305" s="2">
        <f t="shared" si="264"/>
        <v>0.74999997248662853</v>
      </c>
      <c r="J1305" s="2">
        <f>VLOOKUP(A1305,'Meter Scaling'!A:B,2,FALSE)</f>
        <v>10</v>
      </c>
      <c r="K1305">
        <f t="shared" ca="1" si="265"/>
        <v>9.922499635998097</v>
      </c>
      <c r="L1305">
        <f t="shared" ca="1" si="266"/>
        <v>9.922499635998097</v>
      </c>
      <c r="M1305">
        <f t="shared" ca="1" si="267"/>
        <v>2.4806249089995243</v>
      </c>
      <c r="N1305">
        <f t="shared" ca="1" si="268"/>
        <v>0.944999965333152</v>
      </c>
    </row>
    <row r="1306" spans="1:14" x14ac:dyDescent="0.25">
      <c r="A1306">
        <f t="shared" si="269"/>
        <v>1</v>
      </c>
      <c r="B1306" s="1">
        <f t="shared" si="270"/>
        <v>44210.583333330171</v>
      </c>
      <c r="C1306" s="1">
        <f t="shared" si="261"/>
        <v>0.58333333017071709</v>
      </c>
      <c r="D1306" s="4">
        <f t="shared" si="262"/>
        <v>44210</v>
      </c>
      <c r="E1306" s="2">
        <f t="shared" ca="1" si="271"/>
        <v>1.01</v>
      </c>
      <c r="F1306" s="2">
        <f t="shared" ca="1" si="272"/>
        <v>1.26</v>
      </c>
      <c r="G1306">
        <f t="shared" si="273"/>
        <v>4.166666982928291E-2</v>
      </c>
      <c r="H1306">
        <f t="shared" si="263"/>
        <v>0.26666668690741063</v>
      </c>
      <c r="I1306" s="2">
        <f t="shared" si="264"/>
        <v>0.8345652795518177</v>
      </c>
      <c r="J1306" s="2">
        <f>VLOOKUP(A1306,'Meter Scaling'!A:B,2,FALSE)</f>
        <v>10</v>
      </c>
      <c r="K1306">
        <f t="shared" ca="1" si="265"/>
        <v>10.620677747576433</v>
      </c>
      <c r="L1306">
        <f t="shared" ca="1" si="266"/>
        <v>10.01</v>
      </c>
      <c r="M1306">
        <f t="shared" ca="1" si="267"/>
        <v>2.5024999999999999</v>
      </c>
      <c r="N1306">
        <f t="shared" ca="1" si="268"/>
        <v>1.0515522522352903</v>
      </c>
    </row>
    <row r="1307" spans="1:14" x14ac:dyDescent="0.25">
      <c r="A1307">
        <f t="shared" si="269"/>
        <v>1</v>
      </c>
      <c r="B1307" s="1">
        <f t="shared" si="270"/>
        <v>44210.593749996835</v>
      </c>
      <c r="C1307" s="1">
        <f t="shared" si="261"/>
        <v>0.59374999683495844</v>
      </c>
      <c r="D1307" s="4">
        <f t="shared" si="262"/>
        <v>44210</v>
      </c>
      <c r="E1307" s="2">
        <f t="shared" ca="1" si="271"/>
        <v>1.01</v>
      </c>
      <c r="F1307" s="2">
        <f t="shared" ca="1" si="272"/>
        <v>1.26</v>
      </c>
      <c r="G1307">
        <f t="shared" si="273"/>
        <v>3.1250003165041562E-2</v>
      </c>
      <c r="H1307">
        <f t="shared" si="263"/>
        <v>0.20000002025626601</v>
      </c>
      <c r="I1307" s="2">
        <f t="shared" si="264"/>
        <v>0.90450847848504656</v>
      </c>
      <c r="J1307" s="2">
        <f>VLOOKUP(A1307,'Meter Scaling'!A:B,2,FALSE)</f>
        <v>10</v>
      </c>
      <c r="K1307">
        <f t="shared" ca="1" si="265"/>
        <v>11.510774897200701</v>
      </c>
      <c r="L1307">
        <f t="shared" ca="1" si="266"/>
        <v>10.029999999999999</v>
      </c>
      <c r="M1307">
        <f t="shared" ca="1" si="267"/>
        <v>2.5074999999999998</v>
      </c>
      <c r="N1307">
        <f t="shared" ca="1" si="268"/>
        <v>1.1396806828911588</v>
      </c>
    </row>
    <row r="1308" spans="1:14" x14ac:dyDescent="0.25">
      <c r="A1308">
        <f t="shared" si="269"/>
        <v>1</v>
      </c>
      <c r="B1308" s="1">
        <f t="shared" si="270"/>
        <v>44210.604166663499</v>
      </c>
      <c r="C1308" s="1">
        <f t="shared" si="261"/>
        <v>0.60416666349919979</v>
      </c>
      <c r="D1308" s="4">
        <f t="shared" si="262"/>
        <v>44210</v>
      </c>
      <c r="E1308" s="2">
        <f t="shared" ca="1" si="271"/>
        <v>0.97</v>
      </c>
      <c r="F1308" s="2">
        <f t="shared" ca="1" si="272"/>
        <v>1.26</v>
      </c>
      <c r="G1308">
        <f t="shared" si="273"/>
        <v>2.0833336500800215E-2</v>
      </c>
      <c r="H1308">
        <f t="shared" si="263"/>
        <v>0.13333335360512139</v>
      </c>
      <c r="I1308" s="2">
        <f t="shared" si="264"/>
        <v>0.95677271586964552</v>
      </c>
      <c r="J1308" s="2">
        <f>VLOOKUP(A1308,'Meter Scaling'!A:B,2,FALSE)</f>
        <v>10</v>
      </c>
      <c r="K1308">
        <f t="shared" ca="1" si="265"/>
        <v>11.693676133358808</v>
      </c>
      <c r="L1308">
        <f t="shared" ca="1" si="266"/>
        <v>9.9</v>
      </c>
      <c r="M1308">
        <f t="shared" ca="1" si="267"/>
        <v>2.4750000000000001</v>
      </c>
      <c r="N1308">
        <f t="shared" ca="1" si="268"/>
        <v>1.2055336219957533</v>
      </c>
    </row>
    <row r="1309" spans="1:14" x14ac:dyDescent="0.25">
      <c r="A1309">
        <f t="shared" si="269"/>
        <v>1</v>
      </c>
      <c r="B1309" s="1">
        <f t="shared" si="270"/>
        <v>44210.614583330163</v>
      </c>
      <c r="C1309" s="1">
        <f t="shared" si="261"/>
        <v>0.61458333016344113</v>
      </c>
      <c r="D1309" s="4">
        <f t="shared" si="262"/>
        <v>44210</v>
      </c>
      <c r="E1309" s="2">
        <f t="shared" ca="1" si="271"/>
        <v>0.93</v>
      </c>
      <c r="F1309" s="2">
        <f t="shared" ca="1" si="272"/>
        <v>1.26</v>
      </c>
      <c r="G1309">
        <f t="shared" si="273"/>
        <v>1.0416669836558867E-2</v>
      </c>
      <c r="H1309">
        <f t="shared" si="263"/>
        <v>6.6666686953976748E-2</v>
      </c>
      <c r="I1309" s="2">
        <f t="shared" si="264"/>
        <v>0.98907379374133164</v>
      </c>
      <c r="J1309" s="2">
        <f>VLOOKUP(A1309,'Meter Scaling'!A:B,2,FALSE)</f>
        <v>10</v>
      </c>
      <c r="K1309">
        <f t="shared" ca="1" si="265"/>
        <v>11.589966715060926</v>
      </c>
      <c r="L1309">
        <f t="shared" ca="1" si="266"/>
        <v>9.91</v>
      </c>
      <c r="M1309">
        <f t="shared" ca="1" si="267"/>
        <v>2.4775</v>
      </c>
      <c r="N1309">
        <f t="shared" ca="1" si="268"/>
        <v>1.2462329801140779</v>
      </c>
    </row>
    <row r="1310" spans="1:14" x14ac:dyDescent="0.25">
      <c r="A1310">
        <f t="shared" si="269"/>
        <v>1</v>
      </c>
      <c r="B1310" s="1">
        <f t="shared" si="270"/>
        <v>44210.624999996828</v>
      </c>
      <c r="C1310" s="1">
        <f t="shared" si="261"/>
        <v>0.62499999682768248</v>
      </c>
      <c r="D1310" s="4">
        <f t="shared" si="262"/>
        <v>44210</v>
      </c>
      <c r="E1310" s="2">
        <f t="shared" ca="1" si="271"/>
        <v>1.08</v>
      </c>
      <c r="F1310" s="2">
        <f t="shared" ca="1" si="272"/>
        <v>1.26</v>
      </c>
      <c r="G1310">
        <f t="shared" si="273"/>
        <v>3.1723175197839737E-9</v>
      </c>
      <c r="H1310">
        <f t="shared" si="263"/>
        <v>2.0302832126617432E-8</v>
      </c>
      <c r="I1310" s="2">
        <f t="shared" si="264"/>
        <v>0.999999999999999</v>
      </c>
      <c r="J1310" s="2">
        <f>VLOOKUP(A1310,'Meter Scaling'!A:B,2,FALSE)</f>
        <v>10</v>
      </c>
      <c r="K1310">
        <f t="shared" ca="1" si="265"/>
        <v>13.607999999999986</v>
      </c>
      <c r="L1310">
        <f t="shared" ca="1" si="266"/>
        <v>10.039999999999999</v>
      </c>
      <c r="M1310">
        <f t="shared" ca="1" si="267"/>
        <v>2.5099999999999998</v>
      </c>
      <c r="N1310">
        <f t="shared" ca="1" si="268"/>
        <v>1.2599999999999987</v>
      </c>
    </row>
    <row r="1311" spans="1:14" x14ac:dyDescent="0.25">
      <c r="A1311">
        <f t="shared" si="269"/>
        <v>1</v>
      </c>
      <c r="B1311" s="1">
        <f t="shared" si="270"/>
        <v>44210.635416663492</v>
      </c>
      <c r="C1311" s="1">
        <f t="shared" si="261"/>
        <v>0.63541666349192383</v>
      </c>
      <c r="D1311" s="4">
        <f t="shared" si="262"/>
        <v>44210</v>
      </c>
      <c r="E1311" s="2">
        <f t="shared" ca="1" si="271"/>
        <v>0.93</v>
      </c>
      <c r="F1311" s="2">
        <f t="shared" ca="1" si="272"/>
        <v>1.26</v>
      </c>
      <c r="G1311">
        <f t="shared" si="273"/>
        <v>1.0416663491923828E-2</v>
      </c>
      <c r="H1311">
        <f t="shared" si="263"/>
        <v>6.66666463483125E-2</v>
      </c>
      <c r="I1311" s="2">
        <f t="shared" si="264"/>
        <v>0.98907380700261061</v>
      </c>
      <c r="J1311" s="2">
        <f>VLOOKUP(A1311,'Meter Scaling'!A:B,2,FALSE)</f>
        <v>10</v>
      </c>
      <c r="K1311">
        <f t="shared" ca="1" si="265"/>
        <v>11.589966870456594</v>
      </c>
      <c r="L1311">
        <f t="shared" ca="1" si="266"/>
        <v>10.09</v>
      </c>
      <c r="M1311">
        <f t="shared" ca="1" si="267"/>
        <v>2.5225</v>
      </c>
      <c r="N1311">
        <f t="shared" ca="1" si="268"/>
        <v>1.2462329968232895</v>
      </c>
    </row>
    <row r="1312" spans="1:14" x14ac:dyDescent="0.25">
      <c r="A1312">
        <f t="shared" si="269"/>
        <v>1</v>
      </c>
      <c r="B1312" s="1">
        <f t="shared" si="270"/>
        <v>44210.645833330156</v>
      </c>
      <c r="C1312" s="1">
        <f t="shared" si="261"/>
        <v>0.64583333015616518</v>
      </c>
      <c r="D1312" s="4">
        <f t="shared" si="262"/>
        <v>44210</v>
      </c>
      <c r="E1312" s="2">
        <f t="shared" ca="1" si="271"/>
        <v>1.02</v>
      </c>
      <c r="F1312" s="2">
        <f t="shared" ca="1" si="272"/>
        <v>1.26</v>
      </c>
      <c r="G1312">
        <f t="shared" si="273"/>
        <v>2.0833330156165175E-2</v>
      </c>
      <c r="H1312">
        <f t="shared" si="263"/>
        <v>0.13333331299945711</v>
      </c>
      <c r="I1312" s="2">
        <f t="shared" si="264"/>
        <v>0.95677274181262173</v>
      </c>
      <c r="J1312" s="2">
        <f>VLOOKUP(A1312,'Meter Scaling'!A:B,2,FALSE)</f>
        <v>10</v>
      </c>
      <c r="K1312">
        <f t="shared" ca="1" si="265"/>
        <v>12.296443277775815</v>
      </c>
      <c r="L1312">
        <f t="shared" ca="1" si="266"/>
        <v>10.07</v>
      </c>
      <c r="M1312">
        <f t="shared" ca="1" si="267"/>
        <v>2.5175000000000001</v>
      </c>
      <c r="N1312">
        <f t="shared" ca="1" si="268"/>
        <v>1.2055336546839033</v>
      </c>
    </row>
    <row r="1313" spans="1:14" x14ac:dyDescent="0.25">
      <c r="A1313">
        <f t="shared" si="269"/>
        <v>1</v>
      </c>
      <c r="B1313" s="1">
        <f t="shared" si="270"/>
        <v>44210.65624999682</v>
      </c>
      <c r="C1313" s="1">
        <f t="shared" si="261"/>
        <v>0.65624999682040652</v>
      </c>
      <c r="D1313" s="4">
        <f t="shared" si="262"/>
        <v>44210</v>
      </c>
      <c r="E1313" s="2">
        <f t="shared" ca="1" si="271"/>
        <v>1.03</v>
      </c>
      <c r="F1313" s="2">
        <f t="shared" ca="1" si="272"/>
        <v>1.26</v>
      </c>
      <c r="G1313">
        <f t="shared" si="273"/>
        <v>3.1249996820406523E-2</v>
      </c>
      <c r="H1313">
        <f t="shared" si="263"/>
        <v>0.19999997965060173</v>
      </c>
      <c r="I1313" s="2">
        <f t="shared" si="264"/>
        <v>0.90450851597588744</v>
      </c>
      <c r="J1313" s="2">
        <f>VLOOKUP(A1313,'Meter Scaling'!A:B,2,FALSE)</f>
        <v>10</v>
      </c>
      <c r="K1313">
        <f t="shared" ca="1" si="265"/>
        <v>11.738711520335068</v>
      </c>
      <c r="L1313">
        <f t="shared" ca="1" si="266"/>
        <v>10.029999999999999</v>
      </c>
      <c r="M1313">
        <f t="shared" ca="1" si="267"/>
        <v>2.5074999999999998</v>
      </c>
      <c r="N1313">
        <f t="shared" ca="1" si="268"/>
        <v>1.1396807301296181</v>
      </c>
    </row>
    <row r="1314" spans="1:14" x14ac:dyDescent="0.25">
      <c r="A1314">
        <f t="shared" si="269"/>
        <v>1</v>
      </c>
      <c r="B1314" s="1">
        <f t="shared" si="270"/>
        <v>44210.666666663485</v>
      </c>
      <c r="C1314" s="1">
        <f t="shared" si="261"/>
        <v>0.66666666348464787</v>
      </c>
      <c r="D1314" s="4">
        <f t="shared" si="262"/>
        <v>44210</v>
      </c>
      <c r="E1314" s="2">
        <f t="shared" ca="1" si="271"/>
        <v>0.93</v>
      </c>
      <c r="F1314" s="2">
        <f t="shared" ca="1" si="272"/>
        <v>1.26</v>
      </c>
      <c r="G1314">
        <f t="shared" si="273"/>
        <v>4.166666348464787E-2</v>
      </c>
      <c r="H1314">
        <f t="shared" si="263"/>
        <v>0.26666664630174636</v>
      </c>
      <c r="I1314" s="2">
        <f t="shared" si="264"/>
        <v>0.83456532695199381</v>
      </c>
      <c r="J1314" s="2">
        <f>VLOOKUP(A1314,'Meter Scaling'!A:B,2,FALSE)</f>
        <v>10</v>
      </c>
      <c r="K1314">
        <f t="shared" ca="1" si="265"/>
        <v>9.779436501223465</v>
      </c>
      <c r="L1314">
        <f t="shared" ca="1" si="266"/>
        <v>9.779436501223465</v>
      </c>
      <c r="M1314">
        <f t="shared" ca="1" si="267"/>
        <v>2.4448591253058662</v>
      </c>
      <c r="N1314">
        <f t="shared" ca="1" si="268"/>
        <v>1.0515523119595123</v>
      </c>
    </row>
    <row r="1315" spans="1:14" x14ac:dyDescent="0.25">
      <c r="A1315">
        <f t="shared" si="269"/>
        <v>1</v>
      </c>
      <c r="B1315" s="1">
        <f t="shared" si="270"/>
        <v>44210.677083330149</v>
      </c>
      <c r="C1315" s="1">
        <f t="shared" si="261"/>
        <v>0.67708333014888922</v>
      </c>
      <c r="D1315" s="4">
        <f t="shared" si="262"/>
        <v>44210</v>
      </c>
      <c r="E1315" s="2">
        <f t="shared" ca="1" si="271"/>
        <v>0.9</v>
      </c>
      <c r="F1315" s="2">
        <f t="shared" ca="1" si="272"/>
        <v>1.26</v>
      </c>
      <c r="G1315">
        <f t="shared" si="273"/>
        <v>5.2083330148889218E-2</v>
      </c>
      <c r="H1315">
        <f t="shared" si="263"/>
        <v>0.33333331295289098</v>
      </c>
      <c r="I1315" s="2">
        <f t="shared" si="264"/>
        <v>0.75000002772452445</v>
      </c>
      <c r="J1315" s="2">
        <f>VLOOKUP(A1315,'Meter Scaling'!A:B,2,FALSE)</f>
        <v>10</v>
      </c>
      <c r="K1315">
        <f t="shared" ca="1" si="265"/>
        <v>8.5050003143961082</v>
      </c>
      <c r="L1315">
        <f t="shared" ca="1" si="266"/>
        <v>8.5050003143961082</v>
      </c>
      <c r="M1315">
        <f t="shared" ca="1" si="267"/>
        <v>2.126250078599027</v>
      </c>
      <c r="N1315">
        <f t="shared" ca="1" si="268"/>
        <v>0.94500003493290086</v>
      </c>
    </row>
    <row r="1316" spans="1:14" x14ac:dyDescent="0.25">
      <c r="A1316">
        <f t="shared" si="269"/>
        <v>1</v>
      </c>
      <c r="B1316" s="1">
        <f t="shared" si="270"/>
        <v>44210.687499996813</v>
      </c>
      <c r="C1316" s="1">
        <f t="shared" si="261"/>
        <v>0.68749999681313056</v>
      </c>
      <c r="D1316" s="4">
        <f t="shared" si="262"/>
        <v>44210</v>
      </c>
      <c r="E1316" s="2">
        <f t="shared" ca="1" si="271"/>
        <v>0.97</v>
      </c>
      <c r="F1316" s="2">
        <f t="shared" ca="1" si="272"/>
        <v>1.26</v>
      </c>
      <c r="G1316">
        <f t="shared" si="273"/>
        <v>6.2499996813130565E-2</v>
      </c>
      <c r="H1316">
        <f t="shared" si="263"/>
        <v>0.3999999796040356</v>
      </c>
      <c r="I1316" s="2">
        <f t="shared" si="264"/>
        <v>0.65450852765733269</v>
      </c>
      <c r="J1316" s="2">
        <f>VLOOKUP(A1316,'Meter Scaling'!A:B,2,FALSE)</f>
        <v>10</v>
      </c>
      <c r="K1316">
        <f t="shared" ca="1" si="265"/>
        <v>7.9994032250279199</v>
      </c>
      <c r="L1316">
        <f t="shared" ca="1" si="266"/>
        <v>7.9994032250279199</v>
      </c>
      <c r="M1316">
        <f t="shared" ca="1" si="267"/>
        <v>1.99985080625698</v>
      </c>
      <c r="N1316">
        <f t="shared" ca="1" si="268"/>
        <v>0.82468074484823917</v>
      </c>
    </row>
    <row r="1317" spans="1:14" x14ac:dyDescent="0.25">
      <c r="A1317">
        <f t="shared" si="269"/>
        <v>1</v>
      </c>
      <c r="B1317" s="1">
        <f t="shared" si="270"/>
        <v>44210.697916663477</v>
      </c>
      <c r="C1317" s="1">
        <f t="shared" si="261"/>
        <v>0.69791666347737191</v>
      </c>
      <c r="D1317" s="4">
        <f t="shared" si="262"/>
        <v>44210</v>
      </c>
      <c r="E1317" s="2">
        <f t="shared" ca="1" si="271"/>
        <v>0.93</v>
      </c>
      <c r="F1317" s="2">
        <f t="shared" ca="1" si="272"/>
        <v>1.26</v>
      </c>
      <c r="G1317">
        <f t="shared" si="273"/>
        <v>7.2916663477371912E-2</v>
      </c>
      <c r="H1317">
        <f t="shared" si="263"/>
        <v>0.46666664625518023</v>
      </c>
      <c r="I1317" s="2">
        <f t="shared" si="264"/>
        <v>0.55226426352047397</v>
      </c>
      <c r="J1317" s="2">
        <f>VLOOKUP(A1317,'Meter Scaling'!A:B,2,FALSE)</f>
        <v>10</v>
      </c>
      <c r="K1317">
        <f t="shared" ca="1" si="265"/>
        <v>6.4714326399329147</v>
      </c>
      <c r="L1317">
        <f t="shared" ca="1" si="266"/>
        <v>6.4714326399329147</v>
      </c>
      <c r="M1317">
        <f t="shared" ca="1" si="267"/>
        <v>1.6178581599832287</v>
      </c>
      <c r="N1317">
        <f t="shared" ca="1" si="268"/>
        <v>0.69585297203579721</v>
      </c>
    </row>
    <row r="1318" spans="1:14" x14ac:dyDescent="0.25">
      <c r="A1318">
        <f t="shared" si="269"/>
        <v>1</v>
      </c>
      <c r="B1318" s="1">
        <f t="shared" si="270"/>
        <v>44210.708333330142</v>
      </c>
      <c r="C1318" s="1">
        <f t="shared" si="261"/>
        <v>0.70833333014161326</v>
      </c>
      <c r="D1318" s="4">
        <f t="shared" si="262"/>
        <v>44210</v>
      </c>
      <c r="E1318" s="2">
        <f t="shared" ca="1" si="271"/>
        <v>1.03</v>
      </c>
      <c r="F1318" s="2">
        <f t="shared" ca="1" si="272"/>
        <v>1.26</v>
      </c>
      <c r="G1318">
        <f t="shared" si="273"/>
        <v>8.333333014161326E-2</v>
      </c>
      <c r="H1318">
        <f t="shared" si="263"/>
        <v>0.53333331290632491</v>
      </c>
      <c r="I1318" s="2">
        <f t="shared" si="264"/>
        <v>0.44773580027706905</v>
      </c>
      <c r="J1318" s="2">
        <f>VLOOKUP(A1318,'Meter Scaling'!A:B,2,FALSE)</f>
        <v>10</v>
      </c>
      <c r="K1318">
        <f t="shared" ca="1" si="265"/>
        <v>5.8107152159958018</v>
      </c>
      <c r="L1318">
        <f t="shared" ca="1" si="266"/>
        <v>5.8107152159958018</v>
      </c>
      <c r="M1318">
        <f t="shared" ca="1" si="267"/>
        <v>1.4526788039989504</v>
      </c>
      <c r="N1318">
        <f t="shared" ca="1" si="268"/>
        <v>0.56414710834910697</v>
      </c>
    </row>
    <row r="1319" spans="1:14" x14ac:dyDescent="0.25">
      <c r="A1319">
        <f t="shared" si="269"/>
        <v>1</v>
      </c>
      <c r="B1319" s="1">
        <f t="shared" si="270"/>
        <v>44210.718749996806</v>
      </c>
      <c r="C1319" s="1">
        <f t="shared" si="261"/>
        <v>0.71874999680585461</v>
      </c>
      <c r="D1319" s="4">
        <f t="shared" si="262"/>
        <v>44210</v>
      </c>
      <c r="E1319" s="2">
        <f t="shared" ca="1" si="271"/>
        <v>1.02</v>
      </c>
      <c r="F1319" s="2">
        <f t="shared" ca="1" si="272"/>
        <v>1.26</v>
      </c>
      <c r="G1319">
        <f t="shared" si="273"/>
        <v>9.3749996805854607E-2</v>
      </c>
      <c r="H1319">
        <f t="shared" si="263"/>
        <v>0.59999997955746953</v>
      </c>
      <c r="I1319" s="2">
        <f t="shared" si="264"/>
        <v>0.34549153335195171</v>
      </c>
      <c r="J1319" s="2">
        <f>VLOOKUP(A1319,'Meter Scaling'!A:B,2,FALSE)</f>
        <v>10</v>
      </c>
      <c r="K1319">
        <f t="shared" ca="1" si="265"/>
        <v>4.4402571866392835</v>
      </c>
      <c r="L1319">
        <f t="shared" ca="1" si="266"/>
        <v>4.4402571866392835</v>
      </c>
      <c r="M1319">
        <f t="shared" ca="1" si="267"/>
        <v>1.1100642966598209</v>
      </c>
      <c r="N1319">
        <f t="shared" ca="1" si="268"/>
        <v>0.43531933202345913</v>
      </c>
    </row>
    <row r="1320" spans="1:14" x14ac:dyDescent="0.25">
      <c r="A1320">
        <f t="shared" si="269"/>
        <v>1</v>
      </c>
      <c r="B1320" s="1">
        <f t="shared" si="270"/>
        <v>44210.72916666347</v>
      </c>
      <c r="C1320" s="1">
        <f t="shared" si="261"/>
        <v>0.72916666347009595</v>
      </c>
      <c r="D1320" s="4">
        <f t="shared" si="262"/>
        <v>44210</v>
      </c>
      <c r="E1320" s="2">
        <f t="shared" ca="1" si="271"/>
        <v>0.9</v>
      </c>
      <c r="F1320" s="2">
        <f t="shared" ca="1" si="272"/>
        <v>1.26</v>
      </c>
      <c r="G1320">
        <f t="shared" si="273"/>
        <v>0.10416666347009595</v>
      </c>
      <c r="H1320">
        <f t="shared" si="263"/>
        <v>0.66666664620861416</v>
      </c>
      <c r="I1320" s="2">
        <f t="shared" si="264"/>
        <v>0.25000002783010256</v>
      </c>
      <c r="J1320" s="2">
        <f>VLOOKUP(A1320,'Meter Scaling'!A:B,2,FALSE)</f>
        <v>10</v>
      </c>
      <c r="K1320">
        <f t="shared" ca="1" si="265"/>
        <v>2.8350003155933634</v>
      </c>
      <c r="L1320">
        <f t="shared" ca="1" si="266"/>
        <v>2.8350003155933634</v>
      </c>
      <c r="M1320">
        <f t="shared" ca="1" si="267"/>
        <v>0.70875007889834085</v>
      </c>
      <c r="N1320">
        <f t="shared" ca="1" si="268"/>
        <v>0.31500003506592922</v>
      </c>
    </row>
    <row r="1321" spans="1:14" x14ac:dyDescent="0.25">
      <c r="A1321">
        <f t="shared" si="269"/>
        <v>1</v>
      </c>
      <c r="B1321" s="1">
        <f t="shared" si="270"/>
        <v>44210.739583330134</v>
      </c>
      <c r="C1321" s="1">
        <f t="shared" si="261"/>
        <v>0.7395833301343373</v>
      </c>
      <c r="D1321" s="4">
        <f t="shared" si="262"/>
        <v>44210</v>
      </c>
      <c r="E1321" s="2">
        <f t="shared" ca="1" si="271"/>
        <v>0.9</v>
      </c>
      <c r="F1321" s="2">
        <f t="shared" ca="1" si="272"/>
        <v>1.26</v>
      </c>
      <c r="G1321">
        <f t="shared" si="273"/>
        <v>0.1145833301343373</v>
      </c>
      <c r="H1321">
        <f t="shared" si="263"/>
        <v>0.73333331285975878</v>
      </c>
      <c r="I1321" s="2">
        <f t="shared" si="264"/>
        <v>0.16543472071997217</v>
      </c>
      <c r="J1321" s="2">
        <f>VLOOKUP(A1321,'Meter Scaling'!A:B,2,FALSE)</f>
        <v>10</v>
      </c>
      <c r="K1321">
        <f t="shared" ca="1" si="265"/>
        <v>1.8760297329644846</v>
      </c>
      <c r="L1321">
        <f t="shared" ca="1" si="266"/>
        <v>1.8760297329644846</v>
      </c>
      <c r="M1321">
        <f t="shared" ca="1" si="267"/>
        <v>0.46900743324112115</v>
      </c>
      <c r="N1321">
        <f t="shared" ca="1" si="268"/>
        <v>0.20844774810716493</v>
      </c>
    </row>
    <row r="1322" spans="1:14" x14ac:dyDescent="0.25">
      <c r="A1322">
        <f t="shared" si="269"/>
        <v>1</v>
      </c>
      <c r="B1322" s="1">
        <f t="shared" si="270"/>
        <v>44210.749999996799</v>
      </c>
      <c r="C1322" s="1">
        <f t="shared" si="261"/>
        <v>0.74999999679857865</v>
      </c>
      <c r="D1322" s="4">
        <f t="shared" si="262"/>
        <v>44210</v>
      </c>
      <c r="E1322" s="2">
        <f t="shared" ca="1" si="271"/>
        <v>1.04</v>
      </c>
      <c r="F1322" s="2">
        <f t="shared" ca="1" si="272"/>
        <v>1.26</v>
      </c>
      <c r="G1322">
        <f t="shared" si="273"/>
        <v>0.12499999679857865</v>
      </c>
      <c r="H1322">
        <f t="shared" si="263"/>
        <v>0.7999999795109034</v>
      </c>
      <c r="I1322" s="2">
        <f t="shared" si="264"/>
        <v>9.5491521729923923E-2</v>
      </c>
      <c r="J1322" s="2">
        <f>VLOOKUP(A1322,'Meter Scaling'!A:B,2,FALSE)</f>
        <v>10</v>
      </c>
      <c r="K1322">
        <f t="shared" ca="1" si="265"/>
        <v>1.2513209007489232</v>
      </c>
      <c r="L1322">
        <f t="shared" ca="1" si="266"/>
        <v>1.2513209007489232</v>
      </c>
      <c r="M1322">
        <f t="shared" ca="1" si="267"/>
        <v>0.3128302251872308</v>
      </c>
      <c r="N1322">
        <f t="shared" ca="1" si="268"/>
        <v>0.12031931737970414</v>
      </c>
    </row>
    <row r="1323" spans="1:14" x14ac:dyDescent="0.25">
      <c r="A1323">
        <f t="shared" si="269"/>
        <v>1</v>
      </c>
      <c r="B1323" s="1">
        <f t="shared" si="270"/>
        <v>44210.760416663463</v>
      </c>
      <c r="C1323" s="1">
        <f t="shared" si="261"/>
        <v>0.76041666346282</v>
      </c>
      <c r="D1323" s="4">
        <f t="shared" si="262"/>
        <v>44210</v>
      </c>
      <c r="E1323" s="2">
        <f t="shared" ca="1" si="271"/>
        <v>1.04</v>
      </c>
      <c r="F1323" s="2">
        <f t="shared" ca="1" si="272"/>
        <v>1.26</v>
      </c>
      <c r="G1323">
        <f t="shared" si="273"/>
        <v>0.13541666346282</v>
      </c>
      <c r="H1323">
        <f t="shared" si="263"/>
        <v>0.86666664616204803</v>
      </c>
      <c r="I1323" s="2">
        <f t="shared" si="264"/>
        <v>4.3227284279110101E-2</v>
      </c>
      <c r="J1323" s="2">
        <f>VLOOKUP(A1323,'Meter Scaling'!A:B,2,FALSE)</f>
        <v>10</v>
      </c>
      <c r="K1323">
        <f t="shared" ca="1" si="265"/>
        <v>0.56645033319345872</v>
      </c>
      <c r="L1323">
        <f t="shared" ca="1" si="266"/>
        <v>0.56645033319345872</v>
      </c>
      <c r="M1323">
        <f t="shared" ca="1" si="267"/>
        <v>0.14161258329836468</v>
      </c>
      <c r="N1323">
        <f t="shared" ca="1" si="268"/>
        <v>5.4466378191678724E-2</v>
      </c>
    </row>
    <row r="1324" spans="1:14" x14ac:dyDescent="0.25">
      <c r="A1324">
        <f t="shared" si="269"/>
        <v>1</v>
      </c>
      <c r="B1324" s="1">
        <f t="shared" si="270"/>
        <v>44210.770833330127</v>
      </c>
      <c r="C1324" s="1">
        <f t="shared" si="261"/>
        <v>0.77083333012706134</v>
      </c>
      <c r="D1324" s="4">
        <f t="shared" si="262"/>
        <v>44210</v>
      </c>
      <c r="E1324" s="2">
        <f t="shared" ca="1" si="271"/>
        <v>0.93</v>
      </c>
      <c r="F1324" s="2">
        <f t="shared" ca="1" si="272"/>
        <v>1.26</v>
      </c>
      <c r="G1324">
        <f t="shared" si="273"/>
        <v>0.14583333012706134</v>
      </c>
      <c r="H1324">
        <f t="shared" si="263"/>
        <v>0.93333331281319265</v>
      </c>
      <c r="I1324" s="2">
        <f t="shared" si="264"/>
        <v>1.0926206334707755E-2</v>
      </c>
      <c r="J1324" s="2">
        <f>VLOOKUP(A1324,'Meter Scaling'!A:B,2,FALSE)</f>
        <v>10</v>
      </c>
      <c r="K1324">
        <f t="shared" ca="1" si="265"/>
        <v>0.12803328583010548</v>
      </c>
      <c r="L1324">
        <f t="shared" ca="1" si="266"/>
        <v>0.12803328583010548</v>
      </c>
      <c r="M1324">
        <f t="shared" ca="1" si="267"/>
        <v>3.200832145752637E-2</v>
      </c>
      <c r="N1324">
        <f t="shared" ca="1" si="268"/>
        <v>1.3767019981731772E-2</v>
      </c>
    </row>
    <row r="1325" spans="1:14" x14ac:dyDescent="0.25">
      <c r="A1325">
        <f t="shared" si="269"/>
        <v>1</v>
      </c>
      <c r="B1325" s="1">
        <f t="shared" si="270"/>
        <v>44210.781249996791</v>
      </c>
      <c r="C1325" s="1">
        <f t="shared" si="261"/>
        <v>0.78124999679130269</v>
      </c>
      <c r="D1325" s="4">
        <f t="shared" si="262"/>
        <v>44210</v>
      </c>
      <c r="E1325" s="2">
        <f t="shared" ca="1" si="271"/>
        <v>1.06</v>
      </c>
      <c r="F1325" s="2">
        <f t="shared" ca="1" si="272"/>
        <v>1.26</v>
      </c>
      <c r="G1325">
        <f t="shared" si="273"/>
        <v>0.15624999679130269</v>
      </c>
      <c r="H1325">
        <f t="shared" si="263"/>
        <v>0.99999997946433727</v>
      </c>
      <c r="I1325" s="2">
        <f t="shared" si="264"/>
        <v>1.0547118733938987E-15</v>
      </c>
      <c r="J1325" s="2">
        <f>VLOOKUP(A1325,'Meter Scaling'!A:B,2,FALSE)</f>
        <v>10</v>
      </c>
      <c r="K1325">
        <f t="shared" ca="1" si="265"/>
        <v>1.4086731781048913E-14</v>
      </c>
      <c r="L1325">
        <f t="shared" ca="1" si="266"/>
        <v>1.4086731781048913E-14</v>
      </c>
      <c r="M1325">
        <f t="shared" ca="1" si="267"/>
        <v>3.5216829452622283E-15</v>
      </c>
      <c r="N1325">
        <f t="shared" ca="1" si="268"/>
        <v>1.3289369604763124E-15</v>
      </c>
    </row>
    <row r="1326" spans="1:14" x14ac:dyDescent="0.25">
      <c r="A1326">
        <f t="shared" si="269"/>
        <v>1</v>
      </c>
      <c r="B1326" s="1">
        <f t="shared" si="270"/>
        <v>44210.791666663456</v>
      </c>
      <c r="C1326" s="1">
        <f t="shared" si="261"/>
        <v>0.79166666345554404</v>
      </c>
      <c r="D1326" s="4">
        <f t="shared" si="262"/>
        <v>44210</v>
      </c>
      <c r="E1326" s="2">
        <f t="shared" ca="1" si="271"/>
        <v>0.91</v>
      </c>
      <c r="F1326" s="2">
        <f t="shared" ca="1" si="272"/>
        <v>1.26</v>
      </c>
      <c r="G1326">
        <f t="shared" si="273"/>
        <v>0.16666666345554404</v>
      </c>
      <c r="H1326">
        <f t="shared" si="263"/>
        <v>1</v>
      </c>
      <c r="I1326" s="2">
        <f t="shared" si="264"/>
        <v>0</v>
      </c>
      <c r="J1326" s="2">
        <f>VLOOKUP(A1326,'Meter Scaling'!A:B,2,FALSE)</f>
        <v>10</v>
      </c>
      <c r="K1326">
        <f t="shared" ca="1" si="265"/>
        <v>0</v>
      </c>
      <c r="L1326">
        <f t="shared" ca="1" si="266"/>
        <v>0</v>
      </c>
      <c r="M1326">
        <f t="shared" ca="1" si="267"/>
        <v>0</v>
      </c>
      <c r="N1326">
        <f t="shared" ca="1" si="268"/>
        <v>0</v>
      </c>
    </row>
    <row r="1327" spans="1:14" x14ac:dyDescent="0.25">
      <c r="A1327">
        <f t="shared" si="269"/>
        <v>1</v>
      </c>
      <c r="B1327" s="1">
        <f t="shared" si="270"/>
        <v>44210.80208333012</v>
      </c>
      <c r="C1327" s="1">
        <f t="shared" si="261"/>
        <v>0.80208333011978539</v>
      </c>
      <c r="D1327" s="4">
        <f t="shared" si="262"/>
        <v>44210</v>
      </c>
      <c r="E1327" s="2">
        <f t="shared" ca="1" si="271"/>
        <v>1.06</v>
      </c>
      <c r="F1327" s="2">
        <f t="shared" ca="1" si="272"/>
        <v>1.26</v>
      </c>
      <c r="G1327">
        <f t="shared" si="273"/>
        <v>0.17708333011978539</v>
      </c>
      <c r="H1327">
        <f t="shared" si="263"/>
        <v>1</v>
      </c>
      <c r="I1327" s="2">
        <f t="shared" si="264"/>
        <v>0</v>
      </c>
      <c r="J1327" s="2">
        <f>VLOOKUP(A1327,'Meter Scaling'!A:B,2,FALSE)</f>
        <v>10</v>
      </c>
      <c r="K1327">
        <f t="shared" ca="1" si="265"/>
        <v>0</v>
      </c>
      <c r="L1327">
        <f t="shared" ca="1" si="266"/>
        <v>0</v>
      </c>
      <c r="M1327">
        <f t="shared" ca="1" si="267"/>
        <v>0</v>
      </c>
      <c r="N1327">
        <f t="shared" ca="1" si="268"/>
        <v>0</v>
      </c>
    </row>
    <row r="1328" spans="1:14" x14ac:dyDescent="0.25">
      <c r="A1328">
        <f t="shared" si="269"/>
        <v>1</v>
      </c>
      <c r="B1328" s="1">
        <f t="shared" si="270"/>
        <v>44210.812499996784</v>
      </c>
      <c r="C1328" s="1">
        <f t="shared" si="261"/>
        <v>0.81249999678402673</v>
      </c>
      <c r="D1328" s="4">
        <f t="shared" si="262"/>
        <v>44210</v>
      </c>
      <c r="E1328" s="2">
        <f t="shared" ca="1" si="271"/>
        <v>0.98</v>
      </c>
      <c r="F1328" s="2">
        <f t="shared" ca="1" si="272"/>
        <v>1.26</v>
      </c>
      <c r="G1328">
        <f t="shared" si="273"/>
        <v>0.18749999678402673</v>
      </c>
      <c r="H1328">
        <f t="shared" si="263"/>
        <v>1</v>
      </c>
      <c r="I1328" s="2">
        <f t="shared" si="264"/>
        <v>0</v>
      </c>
      <c r="J1328" s="2">
        <f>VLOOKUP(A1328,'Meter Scaling'!A:B,2,FALSE)</f>
        <v>10</v>
      </c>
      <c r="K1328">
        <f t="shared" ca="1" si="265"/>
        <v>0</v>
      </c>
      <c r="L1328">
        <f t="shared" ca="1" si="266"/>
        <v>0</v>
      </c>
      <c r="M1328">
        <f t="shared" ca="1" si="267"/>
        <v>0</v>
      </c>
      <c r="N1328">
        <f t="shared" ca="1" si="268"/>
        <v>0</v>
      </c>
    </row>
    <row r="1329" spans="1:14" x14ac:dyDescent="0.25">
      <c r="A1329">
        <f t="shared" si="269"/>
        <v>1</v>
      </c>
      <c r="B1329" s="1">
        <f t="shared" si="270"/>
        <v>44210.822916663448</v>
      </c>
      <c r="C1329" s="1">
        <f t="shared" si="261"/>
        <v>0.82291666344826808</v>
      </c>
      <c r="D1329" s="4">
        <f t="shared" si="262"/>
        <v>44210</v>
      </c>
      <c r="E1329" s="2">
        <f t="shared" ca="1" si="271"/>
        <v>0.92</v>
      </c>
      <c r="F1329" s="2">
        <f t="shared" ca="1" si="272"/>
        <v>1.26</v>
      </c>
      <c r="G1329">
        <f t="shared" si="273"/>
        <v>0.19791666344826808</v>
      </c>
      <c r="H1329">
        <f t="shared" si="263"/>
        <v>1</v>
      </c>
      <c r="I1329" s="2">
        <f t="shared" si="264"/>
        <v>0</v>
      </c>
      <c r="J1329" s="2">
        <f>VLOOKUP(A1329,'Meter Scaling'!A:B,2,FALSE)</f>
        <v>10</v>
      </c>
      <c r="K1329">
        <f t="shared" ca="1" si="265"/>
        <v>0</v>
      </c>
      <c r="L1329">
        <f t="shared" ca="1" si="266"/>
        <v>0</v>
      </c>
      <c r="M1329">
        <f t="shared" ca="1" si="267"/>
        <v>0</v>
      </c>
      <c r="N1329">
        <f t="shared" ca="1" si="268"/>
        <v>0</v>
      </c>
    </row>
    <row r="1330" spans="1:14" x14ac:dyDescent="0.25">
      <c r="A1330">
        <f t="shared" si="269"/>
        <v>1</v>
      </c>
      <c r="B1330" s="1">
        <f t="shared" si="270"/>
        <v>44210.833333330113</v>
      </c>
      <c r="C1330" s="1">
        <f t="shared" si="261"/>
        <v>0.83333333011250943</v>
      </c>
      <c r="D1330" s="4">
        <f t="shared" si="262"/>
        <v>44210</v>
      </c>
      <c r="E1330" s="2">
        <f t="shared" ca="1" si="271"/>
        <v>1.05</v>
      </c>
      <c r="F1330" s="2">
        <f t="shared" ca="1" si="272"/>
        <v>1.26</v>
      </c>
      <c r="G1330">
        <f t="shared" si="273"/>
        <v>0.20833333011250943</v>
      </c>
      <c r="H1330">
        <f t="shared" si="263"/>
        <v>1</v>
      </c>
      <c r="I1330" s="2">
        <f t="shared" si="264"/>
        <v>0</v>
      </c>
      <c r="J1330" s="2">
        <f>VLOOKUP(A1330,'Meter Scaling'!A:B,2,FALSE)</f>
        <v>10</v>
      </c>
      <c r="K1330">
        <f t="shared" ca="1" si="265"/>
        <v>0</v>
      </c>
      <c r="L1330">
        <f t="shared" ca="1" si="266"/>
        <v>0</v>
      </c>
      <c r="M1330">
        <f t="shared" ca="1" si="267"/>
        <v>0</v>
      </c>
      <c r="N1330">
        <f t="shared" ca="1" si="268"/>
        <v>0</v>
      </c>
    </row>
    <row r="1331" spans="1:14" x14ac:dyDescent="0.25">
      <c r="A1331">
        <f t="shared" si="269"/>
        <v>1</v>
      </c>
      <c r="B1331" s="1">
        <f t="shared" si="270"/>
        <v>44210.843749996777</v>
      </c>
      <c r="C1331" s="1">
        <f t="shared" ref="C1331:C1393" si="274">B1331-ROUNDDOWN(B1331,0)</f>
        <v>0.84374999677675078</v>
      </c>
      <c r="D1331" s="4">
        <f t="shared" si="262"/>
        <v>44210</v>
      </c>
      <c r="E1331" s="2">
        <f t="shared" ca="1" si="271"/>
        <v>1.05</v>
      </c>
      <c r="F1331" s="2">
        <f t="shared" ca="1" si="272"/>
        <v>1.26</v>
      </c>
      <c r="G1331">
        <f t="shared" si="273"/>
        <v>0.21874999677675078</v>
      </c>
      <c r="H1331">
        <f t="shared" si="263"/>
        <v>1</v>
      </c>
      <c r="I1331" s="2">
        <f t="shared" si="264"/>
        <v>0</v>
      </c>
      <c r="J1331" s="2">
        <f>VLOOKUP(A1331,'Meter Scaling'!A:B,2,FALSE)</f>
        <v>10</v>
      </c>
      <c r="K1331">
        <f t="shared" ca="1" si="265"/>
        <v>0</v>
      </c>
      <c r="L1331">
        <f t="shared" ca="1" si="266"/>
        <v>0</v>
      </c>
      <c r="M1331">
        <f t="shared" ca="1" si="267"/>
        <v>0</v>
      </c>
      <c r="N1331">
        <f t="shared" ca="1" si="268"/>
        <v>0</v>
      </c>
    </row>
    <row r="1332" spans="1:14" x14ac:dyDescent="0.25">
      <c r="A1332">
        <f t="shared" si="269"/>
        <v>1</v>
      </c>
      <c r="B1332" s="1">
        <f t="shared" si="270"/>
        <v>44210.854166663441</v>
      </c>
      <c r="C1332" s="1">
        <f t="shared" si="274"/>
        <v>0.85416666344099212</v>
      </c>
      <c r="D1332" s="4">
        <f t="shared" si="262"/>
        <v>44210</v>
      </c>
      <c r="E1332" s="2">
        <f t="shared" ca="1" si="271"/>
        <v>1.01</v>
      </c>
      <c r="F1332" s="2">
        <f t="shared" ca="1" si="272"/>
        <v>1.26</v>
      </c>
      <c r="G1332">
        <f t="shared" si="273"/>
        <v>0.22916666344099212</v>
      </c>
      <c r="H1332">
        <f t="shared" si="263"/>
        <v>1</v>
      </c>
      <c r="I1332" s="2">
        <f t="shared" si="264"/>
        <v>0</v>
      </c>
      <c r="J1332" s="2">
        <f>VLOOKUP(A1332,'Meter Scaling'!A:B,2,FALSE)</f>
        <v>10</v>
      </c>
      <c r="K1332">
        <f t="shared" ca="1" si="265"/>
        <v>0</v>
      </c>
      <c r="L1332">
        <f t="shared" ca="1" si="266"/>
        <v>0</v>
      </c>
      <c r="M1332">
        <f t="shared" ca="1" si="267"/>
        <v>0</v>
      </c>
      <c r="N1332">
        <f t="shared" ca="1" si="268"/>
        <v>0</v>
      </c>
    </row>
    <row r="1333" spans="1:14" x14ac:dyDescent="0.25">
      <c r="A1333">
        <f t="shared" si="269"/>
        <v>1</v>
      </c>
      <c r="B1333" s="1">
        <f t="shared" si="270"/>
        <v>44210.864583330105</v>
      </c>
      <c r="C1333" s="1">
        <f t="shared" si="274"/>
        <v>0.86458333010523347</v>
      </c>
      <c r="D1333" s="4">
        <f t="shared" si="262"/>
        <v>44210</v>
      </c>
      <c r="E1333" s="2">
        <f t="shared" ca="1" si="271"/>
        <v>1.06</v>
      </c>
      <c r="F1333" s="2">
        <f t="shared" ca="1" si="272"/>
        <v>1.26</v>
      </c>
      <c r="G1333">
        <f t="shared" si="273"/>
        <v>0.23958333010523347</v>
      </c>
      <c r="H1333">
        <f t="shared" si="263"/>
        <v>1</v>
      </c>
      <c r="I1333" s="2">
        <f t="shared" si="264"/>
        <v>0</v>
      </c>
      <c r="J1333" s="2">
        <f>VLOOKUP(A1333,'Meter Scaling'!A:B,2,FALSE)</f>
        <v>10</v>
      </c>
      <c r="K1333">
        <f t="shared" ca="1" si="265"/>
        <v>0</v>
      </c>
      <c r="L1333">
        <f t="shared" ca="1" si="266"/>
        <v>0</v>
      </c>
      <c r="M1333">
        <f t="shared" ca="1" si="267"/>
        <v>0</v>
      </c>
      <c r="N1333">
        <f t="shared" ca="1" si="268"/>
        <v>0</v>
      </c>
    </row>
    <row r="1334" spans="1:14" x14ac:dyDescent="0.25">
      <c r="A1334">
        <f t="shared" si="269"/>
        <v>1</v>
      </c>
      <c r="B1334" s="1">
        <f t="shared" si="270"/>
        <v>44210.874999996769</v>
      </c>
      <c r="C1334" s="1">
        <f t="shared" si="274"/>
        <v>0.87499999676947482</v>
      </c>
      <c r="D1334" s="4">
        <f t="shared" si="262"/>
        <v>44210</v>
      </c>
      <c r="E1334" s="2">
        <f t="shared" ca="1" si="271"/>
        <v>1.0900000000000001</v>
      </c>
      <c r="F1334" s="2">
        <f t="shared" ca="1" si="272"/>
        <v>1.26</v>
      </c>
      <c r="G1334">
        <f t="shared" si="273"/>
        <v>0.24999999676947482</v>
      </c>
      <c r="H1334">
        <f t="shared" si="263"/>
        <v>1</v>
      </c>
      <c r="I1334" s="2">
        <f t="shared" si="264"/>
        <v>0</v>
      </c>
      <c r="J1334" s="2">
        <f>VLOOKUP(A1334,'Meter Scaling'!A:B,2,FALSE)</f>
        <v>10</v>
      </c>
      <c r="K1334">
        <f t="shared" ca="1" si="265"/>
        <v>0</v>
      </c>
      <c r="L1334">
        <f t="shared" ca="1" si="266"/>
        <v>0</v>
      </c>
      <c r="M1334">
        <f t="shared" ca="1" si="267"/>
        <v>0</v>
      </c>
      <c r="N1334">
        <f t="shared" ca="1" si="268"/>
        <v>0</v>
      </c>
    </row>
    <row r="1335" spans="1:14" x14ac:dyDescent="0.25">
      <c r="A1335">
        <f t="shared" si="269"/>
        <v>1</v>
      </c>
      <c r="B1335" s="1">
        <f t="shared" si="270"/>
        <v>44210.885416663434</v>
      </c>
      <c r="C1335" s="1">
        <f t="shared" si="274"/>
        <v>0.88541666343371617</v>
      </c>
      <c r="D1335" s="4">
        <f t="shared" si="262"/>
        <v>44210</v>
      </c>
      <c r="E1335" s="2">
        <f t="shared" ca="1" si="271"/>
        <v>1.07</v>
      </c>
      <c r="F1335" s="2">
        <f t="shared" ca="1" si="272"/>
        <v>1.26</v>
      </c>
      <c r="G1335">
        <f t="shared" si="273"/>
        <v>0.26041666343371617</v>
      </c>
      <c r="H1335">
        <f t="shared" si="263"/>
        <v>1</v>
      </c>
      <c r="I1335" s="2">
        <f t="shared" si="264"/>
        <v>0</v>
      </c>
      <c r="J1335" s="2">
        <f>VLOOKUP(A1335,'Meter Scaling'!A:B,2,FALSE)</f>
        <v>10</v>
      </c>
      <c r="K1335">
        <f t="shared" ca="1" si="265"/>
        <v>0</v>
      </c>
      <c r="L1335">
        <f t="shared" ca="1" si="266"/>
        <v>0</v>
      </c>
      <c r="M1335">
        <f t="shared" ca="1" si="267"/>
        <v>0</v>
      </c>
      <c r="N1335">
        <f t="shared" ca="1" si="268"/>
        <v>0</v>
      </c>
    </row>
    <row r="1336" spans="1:14" x14ac:dyDescent="0.25">
      <c r="A1336">
        <f t="shared" si="269"/>
        <v>1</v>
      </c>
      <c r="B1336" s="1">
        <f t="shared" si="270"/>
        <v>44210.895833330098</v>
      </c>
      <c r="C1336" s="1">
        <f t="shared" si="274"/>
        <v>0.89583333009795751</v>
      </c>
      <c r="D1336" s="4">
        <f t="shared" si="262"/>
        <v>44210</v>
      </c>
      <c r="E1336" s="2">
        <f t="shared" ca="1" si="271"/>
        <v>0.96</v>
      </c>
      <c r="F1336" s="2">
        <f t="shared" ca="1" si="272"/>
        <v>1.26</v>
      </c>
      <c r="G1336">
        <f t="shared" si="273"/>
        <v>0.27083333009795751</v>
      </c>
      <c r="H1336">
        <f t="shared" si="263"/>
        <v>1</v>
      </c>
      <c r="I1336" s="2">
        <f t="shared" si="264"/>
        <v>0</v>
      </c>
      <c r="J1336" s="2">
        <f>VLOOKUP(A1336,'Meter Scaling'!A:B,2,FALSE)</f>
        <v>10</v>
      </c>
      <c r="K1336">
        <f t="shared" ca="1" si="265"/>
        <v>0</v>
      </c>
      <c r="L1336">
        <f t="shared" ca="1" si="266"/>
        <v>0</v>
      </c>
      <c r="M1336">
        <f t="shared" ca="1" si="267"/>
        <v>0</v>
      </c>
      <c r="N1336">
        <f t="shared" ca="1" si="268"/>
        <v>0</v>
      </c>
    </row>
    <row r="1337" spans="1:14" x14ac:dyDescent="0.25">
      <c r="A1337">
        <f t="shared" si="269"/>
        <v>1</v>
      </c>
      <c r="B1337" s="1">
        <f t="shared" si="270"/>
        <v>44210.906249996762</v>
      </c>
      <c r="C1337" s="1">
        <f t="shared" si="274"/>
        <v>0.90624999676219886</v>
      </c>
      <c r="D1337" s="4">
        <f t="shared" si="262"/>
        <v>44210</v>
      </c>
      <c r="E1337" s="2">
        <f t="shared" ca="1" si="271"/>
        <v>1.0900000000000001</v>
      </c>
      <c r="F1337" s="2">
        <f t="shared" ca="1" si="272"/>
        <v>1.26</v>
      </c>
      <c r="G1337">
        <f t="shared" si="273"/>
        <v>0.28124999676219886</v>
      </c>
      <c r="H1337">
        <f t="shared" si="263"/>
        <v>1</v>
      </c>
      <c r="I1337" s="2">
        <f t="shared" si="264"/>
        <v>0</v>
      </c>
      <c r="J1337" s="2">
        <f>VLOOKUP(A1337,'Meter Scaling'!A:B,2,FALSE)</f>
        <v>10</v>
      </c>
      <c r="K1337">
        <f t="shared" ca="1" si="265"/>
        <v>0</v>
      </c>
      <c r="L1337">
        <f t="shared" ca="1" si="266"/>
        <v>0</v>
      </c>
      <c r="M1337">
        <f t="shared" ca="1" si="267"/>
        <v>0</v>
      </c>
      <c r="N1337">
        <f t="shared" ca="1" si="268"/>
        <v>0</v>
      </c>
    </row>
    <row r="1338" spans="1:14" x14ac:dyDescent="0.25">
      <c r="A1338">
        <f t="shared" si="269"/>
        <v>1</v>
      </c>
      <c r="B1338" s="1">
        <f t="shared" si="270"/>
        <v>44210.916666663426</v>
      </c>
      <c r="C1338" s="1">
        <f t="shared" si="274"/>
        <v>0.91666666342644021</v>
      </c>
      <c r="D1338" s="4">
        <f t="shared" si="262"/>
        <v>44210</v>
      </c>
      <c r="E1338" s="2">
        <f t="shared" ca="1" si="271"/>
        <v>0.94</v>
      </c>
      <c r="F1338" s="2">
        <f t="shared" ca="1" si="272"/>
        <v>1.26</v>
      </c>
      <c r="G1338">
        <f t="shared" si="273"/>
        <v>0.29166666342644021</v>
      </c>
      <c r="H1338">
        <f t="shared" si="263"/>
        <v>1</v>
      </c>
      <c r="I1338" s="2">
        <f t="shared" si="264"/>
        <v>0</v>
      </c>
      <c r="J1338" s="2">
        <f>VLOOKUP(A1338,'Meter Scaling'!A:B,2,FALSE)</f>
        <v>10</v>
      </c>
      <c r="K1338">
        <f t="shared" ca="1" si="265"/>
        <v>0</v>
      </c>
      <c r="L1338">
        <f t="shared" ca="1" si="266"/>
        <v>0</v>
      </c>
      <c r="M1338">
        <f t="shared" ca="1" si="267"/>
        <v>0</v>
      </c>
      <c r="N1338">
        <f t="shared" ca="1" si="268"/>
        <v>0</v>
      </c>
    </row>
    <row r="1339" spans="1:14" x14ac:dyDescent="0.25">
      <c r="A1339">
        <f t="shared" si="269"/>
        <v>1</v>
      </c>
      <c r="B1339" s="1">
        <f t="shared" si="270"/>
        <v>44210.927083330091</v>
      </c>
      <c r="C1339" s="1">
        <f t="shared" si="274"/>
        <v>0.92708333009068156</v>
      </c>
      <c r="D1339" s="4">
        <f t="shared" si="262"/>
        <v>44210</v>
      </c>
      <c r="E1339" s="2">
        <f t="shared" ca="1" si="271"/>
        <v>1.0900000000000001</v>
      </c>
      <c r="F1339" s="2">
        <f t="shared" ca="1" si="272"/>
        <v>1.26</v>
      </c>
      <c r="G1339">
        <f t="shared" si="273"/>
        <v>0.30208333009068156</v>
      </c>
      <c r="H1339">
        <f t="shared" si="263"/>
        <v>1</v>
      </c>
      <c r="I1339" s="2">
        <f t="shared" si="264"/>
        <v>0</v>
      </c>
      <c r="J1339" s="2">
        <f>VLOOKUP(A1339,'Meter Scaling'!A:B,2,FALSE)</f>
        <v>10</v>
      </c>
      <c r="K1339">
        <f t="shared" ca="1" si="265"/>
        <v>0</v>
      </c>
      <c r="L1339">
        <f t="shared" ca="1" si="266"/>
        <v>0</v>
      </c>
      <c r="M1339">
        <f t="shared" ca="1" si="267"/>
        <v>0</v>
      </c>
      <c r="N1339">
        <f t="shared" ca="1" si="268"/>
        <v>0</v>
      </c>
    </row>
    <row r="1340" spans="1:14" x14ac:dyDescent="0.25">
      <c r="A1340">
        <f t="shared" si="269"/>
        <v>1</v>
      </c>
      <c r="B1340" s="1">
        <f t="shared" si="270"/>
        <v>44210.937499996755</v>
      </c>
      <c r="C1340" s="1">
        <f t="shared" si="274"/>
        <v>0.9374999967549229</v>
      </c>
      <c r="D1340" s="4">
        <f t="shared" si="262"/>
        <v>44210</v>
      </c>
      <c r="E1340" s="2">
        <f t="shared" ca="1" si="271"/>
        <v>1.0900000000000001</v>
      </c>
      <c r="F1340" s="2">
        <f t="shared" ca="1" si="272"/>
        <v>1.26</v>
      </c>
      <c r="G1340">
        <f t="shared" si="273"/>
        <v>0.3124999967549229</v>
      </c>
      <c r="H1340">
        <f t="shared" si="263"/>
        <v>1</v>
      </c>
      <c r="I1340" s="2">
        <f t="shared" si="264"/>
        <v>0</v>
      </c>
      <c r="J1340" s="2">
        <f>VLOOKUP(A1340,'Meter Scaling'!A:B,2,FALSE)</f>
        <v>10</v>
      </c>
      <c r="K1340">
        <f t="shared" ca="1" si="265"/>
        <v>0</v>
      </c>
      <c r="L1340">
        <f t="shared" ca="1" si="266"/>
        <v>0</v>
      </c>
      <c r="M1340">
        <f t="shared" ca="1" si="267"/>
        <v>0</v>
      </c>
      <c r="N1340">
        <f t="shared" ca="1" si="268"/>
        <v>0</v>
      </c>
    </row>
    <row r="1341" spans="1:14" x14ac:dyDescent="0.25">
      <c r="A1341">
        <f t="shared" si="269"/>
        <v>1</v>
      </c>
      <c r="B1341" s="1">
        <f t="shared" si="270"/>
        <v>44210.947916663419</v>
      </c>
      <c r="C1341" s="1">
        <f t="shared" si="274"/>
        <v>0.94791666341916425</v>
      </c>
      <c r="D1341" s="4">
        <f t="shared" si="262"/>
        <v>44210</v>
      </c>
      <c r="E1341" s="2">
        <f t="shared" ca="1" si="271"/>
        <v>1.0900000000000001</v>
      </c>
      <c r="F1341" s="2">
        <f t="shared" ca="1" si="272"/>
        <v>1.26</v>
      </c>
      <c r="G1341">
        <f t="shared" si="273"/>
        <v>0.32291666341916425</v>
      </c>
      <c r="H1341">
        <f t="shared" si="263"/>
        <v>1</v>
      </c>
      <c r="I1341" s="2">
        <f t="shared" si="264"/>
        <v>0</v>
      </c>
      <c r="J1341" s="2">
        <f>VLOOKUP(A1341,'Meter Scaling'!A:B,2,FALSE)</f>
        <v>10</v>
      </c>
      <c r="K1341">
        <f t="shared" ca="1" si="265"/>
        <v>0</v>
      </c>
      <c r="L1341">
        <f t="shared" ca="1" si="266"/>
        <v>0</v>
      </c>
      <c r="M1341">
        <f t="shared" ca="1" si="267"/>
        <v>0</v>
      </c>
      <c r="N1341">
        <f t="shared" ca="1" si="268"/>
        <v>0</v>
      </c>
    </row>
    <row r="1342" spans="1:14" x14ac:dyDescent="0.25">
      <c r="A1342">
        <f t="shared" si="269"/>
        <v>1</v>
      </c>
      <c r="B1342" s="1">
        <f t="shared" si="270"/>
        <v>44210.958333330083</v>
      </c>
      <c r="C1342" s="1">
        <f t="shared" si="274"/>
        <v>0.9583333300834056</v>
      </c>
      <c r="D1342" s="4">
        <f t="shared" si="262"/>
        <v>44210</v>
      </c>
      <c r="E1342" s="2">
        <f t="shared" ca="1" si="271"/>
        <v>0.96</v>
      </c>
      <c r="F1342" s="2">
        <f t="shared" ca="1" si="272"/>
        <v>1.26</v>
      </c>
      <c r="G1342">
        <f t="shared" si="273"/>
        <v>0.3333333300834056</v>
      </c>
      <c r="H1342">
        <f t="shared" si="263"/>
        <v>1</v>
      </c>
      <c r="I1342" s="2">
        <f t="shared" si="264"/>
        <v>0</v>
      </c>
      <c r="J1342" s="2">
        <f>VLOOKUP(A1342,'Meter Scaling'!A:B,2,FALSE)</f>
        <v>10</v>
      </c>
      <c r="K1342">
        <f t="shared" ca="1" si="265"/>
        <v>0</v>
      </c>
      <c r="L1342">
        <f t="shared" ca="1" si="266"/>
        <v>0</v>
      </c>
      <c r="M1342">
        <f t="shared" ca="1" si="267"/>
        <v>0</v>
      </c>
      <c r="N1342">
        <f t="shared" ca="1" si="268"/>
        <v>0</v>
      </c>
    </row>
    <row r="1343" spans="1:14" x14ac:dyDescent="0.25">
      <c r="A1343">
        <f t="shared" si="269"/>
        <v>1</v>
      </c>
      <c r="B1343" s="1">
        <f t="shared" si="270"/>
        <v>44210.968749996748</v>
      </c>
      <c r="C1343" s="1">
        <f t="shared" si="274"/>
        <v>0.96874999674764695</v>
      </c>
      <c r="D1343" s="4">
        <f t="shared" si="262"/>
        <v>44210</v>
      </c>
      <c r="E1343" s="2">
        <f t="shared" ca="1" si="271"/>
        <v>0.99</v>
      </c>
      <c r="F1343" s="2">
        <f t="shared" ca="1" si="272"/>
        <v>1.26</v>
      </c>
      <c r="G1343">
        <f t="shared" si="273"/>
        <v>0.34374999674764695</v>
      </c>
      <c r="H1343">
        <f t="shared" si="263"/>
        <v>1</v>
      </c>
      <c r="I1343" s="2">
        <f t="shared" si="264"/>
        <v>0</v>
      </c>
      <c r="J1343" s="2">
        <f>VLOOKUP(A1343,'Meter Scaling'!A:B,2,FALSE)</f>
        <v>10</v>
      </c>
      <c r="K1343">
        <f t="shared" ca="1" si="265"/>
        <v>0</v>
      </c>
      <c r="L1343">
        <f t="shared" ca="1" si="266"/>
        <v>0</v>
      </c>
      <c r="M1343">
        <f t="shared" ca="1" si="267"/>
        <v>0</v>
      </c>
      <c r="N1343">
        <f t="shared" ca="1" si="268"/>
        <v>0</v>
      </c>
    </row>
    <row r="1344" spans="1:14" x14ac:dyDescent="0.25">
      <c r="A1344">
        <f t="shared" si="269"/>
        <v>1</v>
      </c>
      <c r="B1344" s="1">
        <f t="shared" si="270"/>
        <v>44210.979166663412</v>
      </c>
      <c r="C1344" s="1">
        <f t="shared" si="274"/>
        <v>0.97916666341188829</v>
      </c>
      <c r="D1344" s="4">
        <f t="shared" si="262"/>
        <v>44210</v>
      </c>
      <c r="E1344" s="2">
        <f t="shared" ca="1" si="271"/>
        <v>0.94</v>
      </c>
      <c r="F1344" s="2">
        <f t="shared" ca="1" si="272"/>
        <v>1.26</v>
      </c>
      <c r="G1344">
        <f t="shared" si="273"/>
        <v>0.35416666341188829</v>
      </c>
      <c r="H1344">
        <f t="shared" si="263"/>
        <v>1</v>
      </c>
      <c r="I1344" s="2">
        <f t="shared" si="264"/>
        <v>0</v>
      </c>
      <c r="J1344" s="2">
        <f>VLOOKUP(A1344,'Meter Scaling'!A:B,2,FALSE)</f>
        <v>10</v>
      </c>
      <c r="K1344">
        <f t="shared" ca="1" si="265"/>
        <v>0</v>
      </c>
      <c r="L1344">
        <f t="shared" ca="1" si="266"/>
        <v>0</v>
      </c>
      <c r="M1344">
        <f t="shared" ca="1" si="267"/>
        <v>0</v>
      </c>
      <c r="N1344">
        <f t="shared" ca="1" si="268"/>
        <v>0</v>
      </c>
    </row>
    <row r="1345" spans="1:14" x14ac:dyDescent="0.25">
      <c r="A1345">
        <f t="shared" si="269"/>
        <v>1</v>
      </c>
      <c r="B1345" s="1">
        <f t="shared" si="270"/>
        <v>44210.989583330076</v>
      </c>
      <c r="C1345" s="1">
        <f t="shared" si="274"/>
        <v>0.98958333007612964</v>
      </c>
      <c r="D1345" s="4">
        <f t="shared" si="262"/>
        <v>44210</v>
      </c>
      <c r="E1345" s="2">
        <f t="shared" ca="1" si="271"/>
        <v>1.03</v>
      </c>
      <c r="F1345" s="2">
        <f t="shared" ca="1" si="272"/>
        <v>1.26</v>
      </c>
      <c r="G1345">
        <f t="shared" si="273"/>
        <v>0.36458333007612964</v>
      </c>
      <c r="H1345">
        <f t="shared" si="263"/>
        <v>1</v>
      </c>
      <c r="I1345" s="2">
        <f t="shared" si="264"/>
        <v>0</v>
      </c>
      <c r="J1345" s="2">
        <f>VLOOKUP(A1345,'Meter Scaling'!A:B,2,FALSE)</f>
        <v>10</v>
      </c>
      <c r="K1345">
        <f t="shared" ca="1" si="265"/>
        <v>0</v>
      </c>
      <c r="L1345">
        <f t="shared" ca="1" si="266"/>
        <v>0</v>
      </c>
      <c r="M1345">
        <f t="shared" ca="1" si="267"/>
        <v>0</v>
      </c>
      <c r="N1345">
        <f t="shared" ca="1" si="268"/>
        <v>0</v>
      </c>
    </row>
    <row r="1346" spans="1:14" x14ac:dyDescent="0.25">
      <c r="A1346">
        <f>A2+1</f>
        <v>2</v>
      </c>
      <c r="B1346" s="1">
        <v>44197</v>
      </c>
      <c r="C1346" s="1">
        <f t="shared" si="274"/>
        <v>0</v>
      </c>
      <c r="D1346" s="4">
        <f t="shared" si="262"/>
        <v>44197</v>
      </c>
      <c r="E1346" s="2">
        <f ca="1">RANDBETWEEN(90,110)/100</f>
        <v>1.0900000000000001</v>
      </c>
      <c r="F1346" s="2">
        <f t="shared" ca="1" si="272"/>
        <v>0.14000000000000001</v>
      </c>
      <c r="G1346">
        <f>ABS(0.625-C1346)</f>
        <v>0.625</v>
      </c>
      <c r="H1346">
        <f t="shared" si="263"/>
        <v>1</v>
      </c>
      <c r="I1346" s="2">
        <f t="shared" si="264"/>
        <v>0</v>
      </c>
      <c r="J1346" s="2">
        <f>VLOOKUP(A1346,'Meter Scaling'!A:B,2,FALSE)</f>
        <v>12</v>
      </c>
      <c r="K1346">
        <f t="shared" ca="1" si="265"/>
        <v>0</v>
      </c>
      <c r="L1346">
        <f t="shared" ca="1" si="266"/>
        <v>0</v>
      </c>
      <c r="M1346">
        <f t="shared" ca="1" si="267"/>
        <v>0</v>
      </c>
      <c r="N1346">
        <f t="shared" ca="1" si="268"/>
        <v>0</v>
      </c>
    </row>
    <row r="1347" spans="1:14" x14ac:dyDescent="0.25">
      <c r="A1347">
        <f t="shared" ref="A1347:A1410" si="275">A3+1</f>
        <v>2</v>
      </c>
      <c r="B1347" s="1">
        <f>B1346+(1/24/60*15)</f>
        <v>44197.010416666664</v>
      </c>
      <c r="C1347" s="1">
        <f t="shared" si="274"/>
        <v>1.0416666664241347E-2</v>
      </c>
      <c r="D1347" s="4">
        <f t="shared" ref="D1347:D1410" si="276">ROUNDDOWN(B1347,0)</f>
        <v>44197</v>
      </c>
      <c r="E1347" s="2">
        <f ca="1">IF(C1347=C1346,E1346,RANDBETWEEN(90,110)/100)</f>
        <v>1.02</v>
      </c>
      <c r="F1347" s="2">
        <f t="shared" ca="1" si="272"/>
        <v>0.14000000000000001</v>
      </c>
      <c r="G1347">
        <f>ABS(0.625-C1347)</f>
        <v>0.61458333333575865</v>
      </c>
      <c r="H1347">
        <f t="shared" ref="H1347:H1410" si="277">IF(G1347/MAX(G:G)*4&gt;1,1,G1347/MAX(G:G)*4)</f>
        <v>1</v>
      </c>
      <c r="I1347" s="2">
        <f t="shared" ref="I1347:I1410" si="278">(COS(H1347*PI()) + 1)/2</f>
        <v>0</v>
      </c>
      <c r="J1347" s="2">
        <f>VLOOKUP(A1347,'Meter Scaling'!A:B,2,FALSE)</f>
        <v>12</v>
      </c>
      <c r="K1347">
        <f t="shared" ref="K1347:K1410" ca="1" si="279">E1347*F1347*I1347*J1347</f>
        <v>0</v>
      </c>
      <c r="L1347">
        <f t="shared" ref="L1347:L1410" ca="1" si="280">IF(K1347&gt;J1347,J1347*RANDBETWEEN(990,1010)/1000,K1347)</f>
        <v>0</v>
      </c>
      <c r="M1347">
        <f t="shared" ref="M1347:M1410" ca="1" si="281">L1347/4</f>
        <v>0</v>
      </c>
      <c r="N1347">
        <f t="shared" ref="N1347:N1410" ca="1" si="282">RANDBETWEEN(0.7,1.3)*I1347*F1347</f>
        <v>0</v>
      </c>
    </row>
    <row r="1348" spans="1:14" x14ac:dyDescent="0.25">
      <c r="A1348">
        <f t="shared" si="275"/>
        <v>2</v>
      </c>
      <c r="B1348" s="1">
        <f t="shared" ref="B1348:B1411" si="283">B1347+(1/24/60*15)</f>
        <v>44197.020833333328</v>
      </c>
      <c r="C1348" s="1">
        <f t="shared" si="274"/>
        <v>2.0833333328482695E-2</v>
      </c>
      <c r="D1348" s="4">
        <f t="shared" si="276"/>
        <v>44197</v>
      </c>
      <c r="E1348" s="2">
        <f t="shared" ref="E1348:E1411" ca="1" si="284">IF(C1348=C1347,E1347,RANDBETWEEN(90,110)/100)</f>
        <v>1</v>
      </c>
      <c r="F1348" s="2">
        <f t="shared" ref="F1348:F1411" ca="1" si="285">IF(DAY(B1348)=DAY(B1347),F1347,RANDBETWEEN(10,140)/100)</f>
        <v>0.14000000000000001</v>
      </c>
      <c r="G1348">
        <f t="shared" ref="G1348:G1411" si="286">ABS(0.625-C1348)</f>
        <v>0.60416666667151731</v>
      </c>
      <c r="H1348">
        <f t="shared" si="277"/>
        <v>1</v>
      </c>
      <c r="I1348" s="2">
        <f t="shared" si="278"/>
        <v>0</v>
      </c>
      <c r="J1348" s="2">
        <f>VLOOKUP(A1348,'Meter Scaling'!A:B,2,FALSE)</f>
        <v>12</v>
      </c>
      <c r="K1348">
        <f t="shared" ca="1" si="279"/>
        <v>0</v>
      </c>
      <c r="L1348">
        <f t="shared" ca="1" si="280"/>
        <v>0</v>
      </c>
      <c r="M1348">
        <f t="shared" ca="1" si="281"/>
        <v>0</v>
      </c>
      <c r="N1348">
        <f t="shared" ca="1" si="282"/>
        <v>0</v>
      </c>
    </row>
    <row r="1349" spans="1:14" x14ac:dyDescent="0.25">
      <c r="A1349">
        <f t="shared" si="275"/>
        <v>2</v>
      </c>
      <c r="B1349" s="1">
        <f t="shared" si="283"/>
        <v>44197.031249999993</v>
      </c>
      <c r="C1349" s="1">
        <f t="shared" si="274"/>
        <v>3.1249999992724042E-2</v>
      </c>
      <c r="D1349" s="4">
        <f t="shared" si="276"/>
        <v>44197</v>
      </c>
      <c r="E1349" s="2">
        <f t="shared" ca="1" si="284"/>
        <v>1.05</v>
      </c>
      <c r="F1349" s="2">
        <f t="shared" ca="1" si="285"/>
        <v>0.14000000000000001</v>
      </c>
      <c r="G1349">
        <f t="shared" si="286"/>
        <v>0.59375000000727596</v>
      </c>
      <c r="H1349">
        <f t="shared" si="277"/>
        <v>1</v>
      </c>
      <c r="I1349" s="2">
        <f t="shared" si="278"/>
        <v>0</v>
      </c>
      <c r="J1349" s="2">
        <f>VLOOKUP(A1349,'Meter Scaling'!A:B,2,FALSE)</f>
        <v>12</v>
      </c>
      <c r="K1349">
        <f t="shared" ca="1" si="279"/>
        <v>0</v>
      </c>
      <c r="L1349">
        <f t="shared" ca="1" si="280"/>
        <v>0</v>
      </c>
      <c r="M1349">
        <f t="shared" ca="1" si="281"/>
        <v>0</v>
      </c>
      <c r="N1349">
        <f t="shared" ca="1" si="282"/>
        <v>0</v>
      </c>
    </row>
    <row r="1350" spans="1:14" x14ac:dyDescent="0.25">
      <c r="A1350">
        <f t="shared" si="275"/>
        <v>2</v>
      </c>
      <c r="B1350" s="1">
        <f t="shared" si="283"/>
        <v>44197.041666666657</v>
      </c>
      <c r="C1350" s="1">
        <f t="shared" si="274"/>
        <v>4.166666665696539E-2</v>
      </c>
      <c r="D1350" s="4">
        <f t="shared" si="276"/>
        <v>44197</v>
      </c>
      <c r="E1350" s="2">
        <f t="shared" ca="1" si="284"/>
        <v>0.95</v>
      </c>
      <c r="F1350" s="2">
        <f t="shared" ca="1" si="285"/>
        <v>0.14000000000000001</v>
      </c>
      <c r="G1350">
        <f t="shared" si="286"/>
        <v>0.58333333334303461</v>
      </c>
      <c r="H1350">
        <f t="shared" si="277"/>
        <v>1</v>
      </c>
      <c r="I1350" s="2">
        <f t="shared" si="278"/>
        <v>0</v>
      </c>
      <c r="J1350" s="2">
        <f>VLOOKUP(A1350,'Meter Scaling'!A:B,2,FALSE)</f>
        <v>12</v>
      </c>
      <c r="K1350">
        <f t="shared" ca="1" si="279"/>
        <v>0</v>
      </c>
      <c r="L1350">
        <f t="shared" ca="1" si="280"/>
        <v>0</v>
      </c>
      <c r="M1350">
        <f t="shared" ca="1" si="281"/>
        <v>0</v>
      </c>
      <c r="N1350">
        <f t="shared" ca="1" si="282"/>
        <v>0</v>
      </c>
    </row>
    <row r="1351" spans="1:14" x14ac:dyDescent="0.25">
      <c r="A1351">
        <f t="shared" si="275"/>
        <v>2</v>
      </c>
      <c r="B1351" s="1">
        <f t="shared" si="283"/>
        <v>44197.052083333321</v>
      </c>
      <c r="C1351" s="1">
        <f t="shared" si="274"/>
        <v>5.2083333321206737E-2</v>
      </c>
      <c r="D1351" s="4">
        <f t="shared" si="276"/>
        <v>44197</v>
      </c>
      <c r="E1351" s="2">
        <f t="shared" ca="1" si="284"/>
        <v>1.05</v>
      </c>
      <c r="F1351" s="2">
        <f t="shared" ca="1" si="285"/>
        <v>0.14000000000000001</v>
      </c>
      <c r="G1351">
        <f t="shared" si="286"/>
        <v>0.57291666667879326</v>
      </c>
      <c r="H1351">
        <f t="shared" si="277"/>
        <v>1</v>
      </c>
      <c r="I1351" s="2">
        <f t="shared" si="278"/>
        <v>0</v>
      </c>
      <c r="J1351" s="2">
        <f>VLOOKUP(A1351,'Meter Scaling'!A:B,2,FALSE)</f>
        <v>12</v>
      </c>
      <c r="K1351">
        <f t="shared" ca="1" si="279"/>
        <v>0</v>
      </c>
      <c r="L1351">
        <f t="shared" ca="1" si="280"/>
        <v>0</v>
      </c>
      <c r="M1351">
        <f t="shared" ca="1" si="281"/>
        <v>0</v>
      </c>
      <c r="N1351">
        <f t="shared" ca="1" si="282"/>
        <v>0</v>
      </c>
    </row>
    <row r="1352" spans="1:14" x14ac:dyDescent="0.25">
      <c r="A1352">
        <f t="shared" si="275"/>
        <v>2</v>
      </c>
      <c r="B1352" s="1">
        <f t="shared" si="283"/>
        <v>44197.062499999985</v>
      </c>
      <c r="C1352" s="1">
        <f t="shared" si="274"/>
        <v>6.2499999985448085E-2</v>
      </c>
      <c r="D1352" s="4">
        <f t="shared" si="276"/>
        <v>44197</v>
      </c>
      <c r="E1352" s="2">
        <f t="shared" ca="1" si="284"/>
        <v>0.99</v>
      </c>
      <c r="F1352" s="2">
        <f t="shared" ca="1" si="285"/>
        <v>0.14000000000000001</v>
      </c>
      <c r="G1352">
        <f t="shared" si="286"/>
        <v>0.56250000001455192</v>
      </c>
      <c r="H1352">
        <f t="shared" si="277"/>
        <v>1</v>
      </c>
      <c r="I1352" s="2">
        <f t="shared" si="278"/>
        <v>0</v>
      </c>
      <c r="J1352" s="2">
        <f>VLOOKUP(A1352,'Meter Scaling'!A:B,2,FALSE)</f>
        <v>12</v>
      </c>
      <c r="K1352">
        <f t="shared" ca="1" si="279"/>
        <v>0</v>
      </c>
      <c r="L1352">
        <f t="shared" ca="1" si="280"/>
        <v>0</v>
      </c>
      <c r="M1352">
        <f t="shared" ca="1" si="281"/>
        <v>0</v>
      </c>
      <c r="N1352">
        <f t="shared" ca="1" si="282"/>
        <v>0</v>
      </c>
    </row>
    <row r="1353" spans="1:14" x14ac:dyDescent="0.25">
      <c r="A1353">
        <f t="shared" si="275"/>
        <v>2</v>
      </c>
      <c r="B1353" s="1">
        <f t="shared" si="283"/>
        <v>44197.07291666665</v>
      </c>
      <c r="C1353" s="1">
        <f t="shared" si="274"/>
        <v>7.2916666649689432E-2</v>
      </c>
      <c r="D1353" s="4">
        <f t="shared" si="276"/>
        <v>44197</v>
      </c>
      <c r="E1353" s="2">
        <f t="shared" ca="1" si="284"/>
        <v>0.98</v>
      </c>
      <c r="F1353" s="2">
        <f t="shared" ca="1" si="285"/>
        <v>0.14000000000000001</v>
      </c>
      <c r="G1353">
        <f t="shared" si="286"/>
        <v>0.55208333335031057</v>
      </c>
      <c r="H1353">
        <f t="shared" si="277"/>
        <v>1</v>
      </c>
      <c r="I1353" s="2">
        <f t="shared" si="278"/>
        <v>0</v>
      </c>
      <c r="J1353" s="2">
        <f>VLOOKUP(A1353,'Meter Scaling'!A:B,2,FALSE)</f>
        <v>12</v>
      </c>
      <c r="K1353">
        <f t="shared" ca="1" si="279"/>
        <v>0</v>
      </c>
      <c r="L1353">
        <f t="shared" ca="1" si="280"/>
        <v>0</v>
      </c>
      <c r="M1353">
        <f t="shared" ca="1" si="281"/>
        <v>0</v>
      </c>
      <c r="N1353">
        <f t="shared" ca="1" si="282"/>
        <v>0</v>
      </c>
    </row>
    <row r="1354" spans="1:14" x14ac:dyDescent="0.25">
      <c r="A1354">
        <f t="shared" si="275"/>
        <v>2</v>
      </c>
      <c r="B1354" s="1">
        <f t="shared" si="283"/>
        <v>44197.083333333314</v>
      </c>
      <c r="C1354" s="1">
        <f t="shared" si="274"/>
        <v>8.333333331393078E-2</v>
      </c>
      <c r="D1354" s="4">
        <f t="shared" si="276"/>
        <v>44197</v>
      </c>
      <c r="E1354" s="2">
        <f t="shared" ca="1" si="284"/>
        <v>0.96</v>
      </c>
      <c r="F1354" s="2">
        <f t="shared" ca="1" si="285"/>
        <v>0.14000000000000001</v>
      </c>
      <c r="G1354">
        <f t="shared" si="286"/>
        <v>0.54166666668606922</v>
      </c>
      <c r="H1354">
        <f t="shared" si="277"/>
        <v>1</v>
      </c>
      <c r="I1354" s="2">
        <f t="shared" si="278"/>
        <v>0</v>
      </c>
      <c r="J1354" s="2">
        <f>VLOOKUP(A1354,'Meter Scaling'!A:B,2,FALSE)</f>
        <v>12</v>
      </c>
      <c r="K1354">
        <f t="shared" ca="1" si="279"/>
        <v>0</v>
      </c>
      <c r="L1354">
        <f t="shared" ca="1" si="280"/>
        <v>0</v>
      </c>
      <c r="M1354">
        <f t="shared" ca="1" si="281"/>
        <v>0</v>
      </c>
      <c r="N1354">
        <f t="shared" ca="1" si="282"/>
        <v>0</v>
      </c>
    </row>
    <row r="1355" spans="1:14" x14ac:dyDescent="0.25">
      <c r="A1355">
        <f t="shared" si="275"/>
        <v>2</v>
      </c>
      <c r="B1355" s="1">
        <f t="shared" si="283"/>
        <v>44197.093749999978</v>
      </c>
      <c r="C1355" s="1">
        <f t="shared" si="274"/>
        <v>9.3749999978172127E-2</v>
      </c>
      <c r="D1355" s="4">
        <f t="shared" si="276"/>
        <v>44197</v>
      </c>
      <c r="E1355" s="2">
        <f t="shared" ca="1" si="284"/>
        <v>0.95</v>
      </c>
      <c r="F1355" s="2">
        <f t="shared" ca="1" si="285"/>
        <v>0.14000000000000001</v>
      </c>
      <c r="G1355">
        <f t="shared" si="286"/>
        <v>0.53125000002182787</v>
      </c>
      <c r="H1355">
        <f t="shared" si="277"/>
        <v>1</v>
      </c>
      <c r="I1355" s="2">
        <f t="shared" si="278"/>
        <v>0</v>
      </c>
      <c r="J1355" s="2">
        <f>VLOOKUP(A1355,'Meter Scaling'!A:B,2,FALSE)</f>
        <v>12</v>
      </c>
      <c r="K1355">
        <f t="shared" ca="1" si="279"/>
        <v>0</v>
      </c>
      <c r="L1355">
        <f t="shared" ca="1" si="280"/>
        <v>0</v>
      </c>
      <c r="M1355">
        <f t="shared" ca="1" si="281"/>
        <v>0</v>
      </c>
      <c r="N1355">
        <f t="shared" ca="1" si="282"/>
        <v>0</v>
      </c>
    </row>
    <row r="1356" spans="1:14" x14ac:dyDescent="0.25">
      <c r="A1356">
        <f t="shared" si="275"/>
        <v>2</v>
      </c>
      <c r="B1356" s="1">
        <f t="shared" si="283"/>
        <v>44197.104166666642</v>
      </c>
      <c r="C1356" s="1">
        <f t="shared" si="274"/>
        <v>0.10416666664241347</v>
      </c>
      <c r="D1356" s="4">
        <f t="shared" si="276"/>
        <v>44197</v>
      </c>
      <c r="E1356" s="2">
        <f t="shared" ca="1" si="284"/>
        <v>0.92</v>
      </c>
      <c r="F1356" s="2">
        <f t="shared" ca="1" si="285"/>
        <v>0.14000000000000001</v>
      </c>
      <c r="G1356">
        <f t="shared" si="286"/>
        <v>0.52083333335758653</v>
      </c>
      <c r="H1356">
        <f t="shared" si="277"/>
        <v>1</v>
      </c>
      <c r="I1356" s="2">
        <f t="shared" si="278"/>
        <v>0</v>
      </c>
      <c r="J1356" s="2">
        <f>VLOOKUP(A1356,'Meter Scaling'!A:B,2,FALSE)</f>
        <v>12</v>
      </c>
      <c r="K1356">
        <f t="shared" ca="1" si="279"/>
        <v>0</v>
      </c>
      <c r="L1356">
        <f t="shared" ca="1" si="280"/>
        <v>0</v>
      </c>
      <c r="M1356">
        <f t="shared" ca="1" si="281"/>
        <v>0</v>
      </c>
      <c r="N1356">
        <f t="shared" ca="1" si="282"/>
        <v>0</v>
      </c>
    </row>
    <row r="1357" spans="1:14" x14ac:dyDescent="0.25">
      <c r="A1357">
        <f t="shared" si="275"/>
        <v>2</v>
      </c>
      <c r="B1357" s="1">
        <f t="shared" si="283"/>
        <v>44197.114583333307</v>
      </c>
      <c r="C1357" s="1">
        <f t="shared" si="274"/>
        <v>0.11458333330665482</v>
      </c>
      <c r="D1357" s="4">
        <f t="shared" si="276"/>
        <v>44197</v>
      </c>
      <c r="E1357" s="2">
        <f t="shared" ca="1" si="284"/>
        <v>0.93</v>
      </c>
      <c r="F1357" s="2">
        <f t="shared" ca="1" si="285"/>
        <v>0.14000000000000001</v>
      </c>
      <c r="G1357">
        <f t="shared" si="286"/>
        <v>0.51041666669334518</v>
      </c>
      <c r="H1357">
        <f t="shared" si="277"/>
        <v>1</v>
      </c>
      <c r="I1357" s="2">
        <f t="shared" si="278"/>
        <v>0</v>
      </c>
      <c r="J1357" s="2">
        <f>VLOOKUP(A1357,'Meter Scaling'!A:B,2,FALSE)</f>
        <v>12</v>
      </c>
      <c r="K1357">
        <f t="shared" ca="1" si="279"/>
        <v>0</v>
      </c>
      <c r="L1357">
        <f t="shared" ca="1" si="280"/>
        <v>0</v>
      </c>
      <c r="M1357">
        <f t="shared" ca="1" si="281"/>
        <v>0</v>
      </c>
      <c r="N1357">
        <f t="shared" ca="1" si="282"/>
        <v>0</v>
      </c>
    </row>
    <row r="1358" spans="1:14" x14ac:dyDescent="0.25">
      <c r="A1358">
        <f t="shared" si="275"/>
        <v>2</v>
      </c>
      <c r="B1358" s="1">
        <f t="shared" si="283"/>
        <v>44197.124999999971</v>
      </c>
      <c r="C1358" s="1">
        <f t="shared" si="274"/>
        <v>0.12499999997089617</v>
      </c>
      <c r="D1358" s="4">
        <f t="shared" si="276"/>
        <v>44197</v>
      </c>
      <c r="E1358" s="2">
        <f t="shared" ca="1" si="284"/>
        <v>1.06</v>
      </c>
      <c r="F1358" s="2">
        <f t="shared" ca="1" si="285"/>
        <v>0.14000000000000001</v>
      </c>
      <c r="G1358">
        <f t="shared" si="286"/>
        <v>0.50000000002910383</v>
      </c>
      <c r="H1358">
        <f t="shared" si="277"/>
        <v>1</v>
      </c>
      <c r="I1358" s="2">
        <f t="shared" si="278"/>
        <v>0</v>
      </c>
      <c r="J1358" s="2">
        <f>VLOOKUP(A1358,'Meter Scaling'!A:B,2,FALSE)</f>
        <v>12</v>
      </c>
      <c r="K1358">
        <f t="shared" ca="1" si="279"/>
        <v>0</v>
      </c>
      <c r="L1358">
        <f t="shared" ca="1" si="280"/>
        <v>0</v>
      </c>
      <c r="M1358">
        <f t="shared" ca="1" si="281"/>
        <v>0</v>
      </c>
      <c r="N1358">
        <f t="shared" ca="1" si="282"/>
        <v>0</v>
      </c>
    </row>
    <row r="1359" spans="1:14" x14ac:dyDescent="0.25">
      <c r="A1359">
        <f t="shared" si="275"/>
        <v>2</v>
      </c>
      <c r="B1359" s="1">
        <f t="shared" si="283"/>
        <v>44197.135416666635</v>
      </c>
      <c r="C1359" s="1">
        <f t="shared" si="274"/>
        <v>0.13541666663513752</v>
      </c>
      <c r="D1359" s="4">
        <f t="shared" si="276"/>
        <v>44197</v>
      </c>
      <c r="E1359" s="2">
        <f t="shared" ca="1" si="284"/>
        <v>1.07</v>
      </c>
      <c r="F1359" s="2">
        <f t="shared" ca="1" si="285"/>
        <v>0.14000000000000001</v>
      </c>
      <c r="G1359">
        <f t="shared" si="286"/>
        <v>0.48958333336486248</v>
      </c>
      <c r="H1359">
        <f t="shared" si="277"/>
        <v>1</v>
      </c>
      <c r="I1359" s="2">
        <f t="shared" si="278"/>
        <v>0</v>
      </c>
      <c r="J1359" s="2">
        <f>VLOOKUP(A1359,'Meter Scaling'!A:B,2,FALSE)</f>
        <v>12</v>
      </c>
      <c r="K1359">
        <f t="shared" ca="1" si="279"/>
        <v>0</v>
      </c>
      <c r="L1359">
        <f t="shared" ca="1" si="280"/>
        <v>0</v>
      </c>
      <c r="M1359">
        <f t="shared" ca="1" si="281"/>
        <v>0</v>
      </c>
      <c r="N1359">
        <f t="shared" ca="1" si="282"/>
        <v>0</v>
      </c>
    </row>
    <row r="1360" spans="1:14" x14ac:dyDescent="0.25">
      <c r="A1360">
        <f t="shared" si="275"/>
        <v>2</v>
      </c>
      <c r="B1360" s="1">
        <f t="shared" si="283"/>
        <v>44197.145833333299</v>
      </c>
      <c r="C1360" s="1">
        <f t="shared" si="274"/>
        <v>0.14583333329937886</v>
      </c>
      <c r="D1360" s="4">
        <f t="shared" si="276"/>
        <v>44197</v>
      </c>
      <c r="E1360" s="2">
        <f t="shared" ca="1" si="284"/>
        <v>1.03</v>
      </c>
      <c r="F1360" s="2">
        <f t="shared" ca="1" si="285"/>
        <v>0.14000000000000001</v>
      </c>
      <c r="G1360">
        <f t="shared" si="286"/>
        <v>0.47916666670062114</v>
      </c>
      <c r="H1360">
        <f t="shared" si="277"/>
        <v>1</v>
      </c>
      <c r="I1360" s="2">
        <f t="shared" si="278"/>
        <v>0</v>
      </c>
      <c r="J1360" s="2">
        <f>VLOOKUP(A1360,'Meter Scaling'!A:B,2,FALSE)</f>
        <v>12</v>
      </c>
      <c r="K1360">
        <f t="shared" ca="1" si="279"/>
        <v>0</v>
      </c>
      <c r="L1360">
        <f t="shared" ca="1" si="280"/>
        <v>0</v>
      </c>
      <c r="M1360">
        <f t="shared" ca="1" si="281"/>
        <v>0</v>
      </c>
      <c r="N1360">
        <f t="shared" ca="1" si="282"/>
        <v>0</v>
      </c>
    </row>
    <row r="1361" spans="1:14" x14ac:dyDescent="0.25">
      <c r="A1361">
        <f t="shared" si="275"/>
        <v>2</v>
      </c>
      <c r="B1361" s="1">
        <f t="shared" si="283"/>
        <v>44197.156249999964</v>
      </c>
      <c r="C1361" s="1">
        <f t="shared" si="274"/>
        <v>0.15624999996362021</v>
      </c>
      <c r="D1361" s="4">
        <f t="shared" si="276"/>
        <v>44197</v>
      </c>
      <c r="E1361" s="2">
        <f t="shared" ca="1" si="284"/>
        <v>1</v>
      </c>
      <c r="F1361" s="2">
        <f t="shared" ca="1" si="285"/>
        <v>0.14000000000000001</v>
      </c>
      <c r="G1361">
        <f t="shared" si="286"/>
        <v>0.46875000003637979</v>
      </c>
      <c r="H1361">
        <f t="shared" si="277"/>
        <v>1</v>
      </c>
      <c r="I1361" s="2">
        <f t="shared" si="278"/>
        <v>0</v>
      </c>
      <c r="J1361" s="2">
        <f>VLOOKUP(A1361,'Meter Scaling'!A:B,2,FALSE)</f>
        <v>12</v>
      </c>
      <c r="K1361">
        <f t="shared" ca="1" si="279"/>
        <v>0</v>
      </c>
      <c r="L1361">
        <f t="shared" ca="1" si="280"/>
        <v>0</v>
      </c>
      <c r="M1361">
        <f t="shared" ca="1" si="281"/>
        <v>0</v>
      </c>
      <c r="N1361">
        <f t="shared" ca="1" si="282"/>
        <v>0</v>
      </c>
    </row>
    <row r="1362" spans="1:14" x14ac:dyDescent="0.25">
      <c r="A1362">
        <f t="shared" si="275"/>
        <v>2</v>
      </c>
      <c r="B1362" s="1">
        <f t="shared" si="283"/>
        <v>44197.166666666628</v>
      </c>
      <c r="C1362" s="1">
        <f t="shared" si="274"/>
        <v>0.16666666662786156</v>
      </c>
      <c r="D1362" s="4">
        <f t="shared" si="276"/>
        <v>44197</v>
      </c>
      <c r="E1362" s="2">
        <f t="shared" ca="1" si="284"/>
        <v>0.91</v>
      </c>
      <c r="F1362" s="2">
        <f t="shared" ca="1" si="285"/>
        <v>0.14000000000000001</v>
      </c>
      <c r="G1362">
        <f t="shared" si="286"/>
        <v>0.45833333337213844</v>
      </c>
      <c r="H1362">
        <f t="shared" si="277"/>
        <v>1</v>
      </c>
      <c r="I1362" s="2">
        <f t="shared" si="278"/>
        <v>0</v>
      </c>
      <c r="J1362" s="2">
        <f>VLOOKUP(A1362,'Meter Scaling'!A:B,2,FALSE)</f>
        <v>12</v>
      </c>
      <c r="K1362">
        <f t="shared" ca="1" si="279"/>
        <v>0</v>
      </c>
      <c r="L1362">
        <f t="shared" ca="1" si="280"/>
        <v>0</v>
      </c>
      <c r="M1362">
        <f t="shared" ca="1" si="281"/>
        <v>0</v>
      </c>
      <c r="N1362">
        <f t="shared" ca="1" si="282"/>
        <v>0</v>
      </c>
    </row>
    <row r="1363" spans="1:14" x14ac:dyDescent="0.25">
      <c r="A1363">
        <f t="shared" si="275"/>
        <v>2</v>
      </c>
      <c r="B1363" s="1">
        <f t="shared" si="283"/>
        <v>44197.177083333292</v>
      </c>
      <c r="C1363" s="1">
        <f t="shared" si="274"/>
        <v>0.17708333329210291</v>
      </c>
      <c r="D1363" s="4">
        <f t="shared" si="276"/>
        <v>44197</v>
      </c>
      <c r="E1363" s="2">
        <f t="shared" ca="1" si="284"/>
        <v>0.94</v>
      </c>
      <c r="F1363" s="2">
        <f t="shared" ca="1" si="285"/>
        <v>0.14000000000000001</v>
      </c>
      <c r="G1363">
        <f t="shared" si="286"/>
        <v>0.44791666670789709</v>
      </c>
      <c r="H1363">
        <f t="shared" si="277"/>
        <v>1</v>
      </c>
      <c r="I1363" s="2">
        <f t="shared" si="278"/>
        <v>0</v>
      </c>
      <c r="J1363" s="2">
        <f>VLOOKUP(A1363,'Meter Scaling'!A:B,2,FALSE)</f>
        <v>12</v>
      </c>
      <c r="K1363">
        <f t="shared" ca="1" si="279"/>
        <v>0</v>
      </c>
      <c r="L1363">
        <f t="shared" ca="1" si="280"/>
        <v>0</v>
      </c>
      <c r="M1363">
        <f t="shared" ca="1" si="281"/>
        <v>0</v>
      </c>
      <c r="N1363">
        <f t="shared" ca="1" si="282"/>
        <v>0</v>
      </c>
    </row>
    <row r="1364" spans="1:14" x14ac:dyDescent="0.25">
      <c r="A1364">
        <f t="shared" si="275"/>
        <v>2</v>
      </c>
      <c r="B1364" s="1">
        <f t="shared" si="283"/>
        <v>44197.187499999956</v>
      </c>
      <c r="C1364" s="1">
        <f t="shared" si="274"/>
        <v>0.18749999995634425</v>
      </c>
      <c r="D1364" s="4">
        <f t="shared" si="276"/>
        <v>44197</v>
      </c>
      <c r="E1364" s="2">
        <f t="shared" ca="1" si="284"/>
        <v>0.92</v>
      </c>
      <c r="F1364" s="2">
        <f t="shared" ca="1" si="285"/>
        <v>0.14000000000000001</v>
      </c>
      <c r="G1364">
        <f t="shared" si="286"/>
        <v>0.43750000004365575</v>
      </c>
      <c r="H1364">
        <f t="shared" si="277"/>
        <v>1</v>
      </c>
      <c r="I1364" s="2">
        <f t="shared" si="278"/>
        <v>0</v>
      </c>
      <c r="J1364" s="2">
        <f>VLOOKUP(A1364,'Meter Scaling'!A:B,2,FALSE)</f>
        <v>12</v>
      </c>
      <c r="K1364">
        <f t="shared" ca="1" si="279"/>
        <v>0</v>
      </c>
      <c r="L1364">
        <f t="shared" ca="1" si="280"/>
        <v>0</v>
      </c>
      <c r="M1364">
        <f t="shared" ca="1" si="281"/>
        <v>0</v>
      </c>
      <c r="N1364">
        <f t="shared" ca="1" si="282"/>
        <v>0</v>
      </c>
    </row>
    <row r="1365" spans="1:14" x14ac:dyDescent="0.25">
      <c r="A1365">
        <f t="shared" si="275"/>
        <v>2</v>
      </c>
      <c r="B1365" s="1">
        <f t="shared" si="283"/>
        <v>44197.197916666621</v>
      </c>
      <c r="C1365" s="1">
        <f t="shared" si="274"/>
        <v>0.1979166666205856</v>
      </c>
      <c r="D1365" s="4">
        <f t="shared" si="276"/>
        <v>44197</v>
      </c>
      <c r="E1365" s="2">
        <f t="shared" ca="1" si="284"/>
        <v>0.93</v>
      </c>
      <c r="F1365" s="2">
        <f t="shared" ca="1" si="285"/>
        <v>0.14000000000000001</v>
      </c>
      <c r="G1365">
        <f t="shared" si="286"/>
        <v>0.4270833333794144</v>
      </c>
      <c r="H1365">
        <f t="shared" si="277"/>
        <v>1</v>
      </c>
      <c r="I1365" s="2">
        <f t="shared" si="278"/>
        <v>0</v>
      </c>
      <c r="J1365" s="2">
        <f>VLOOKUP(A1365,'Meter Scaling'!A:B,2,FALSE)</f>
        <v>12</v>
      </c>
      <c r="K1365">
        <f t="shared" ca="1" si="279"/>
        <v>0</v>
      </c>
      <c r="L1365">
        <f t="shared" ca="1" si="280"/>
        <v>0</v>
      </c>
      <c r="M1365">
        <f t="shared" ca="1" si="281"/>
        <v>0</v>
      </c>
      <c r="N1365">
        <f t="shared" ca="1" si="282"/>
        <v>0</v>
      </c>
    </row>
    <row r="1366" spans="1:14" x14ac:dyDescent="0.25">
      <c r="A1366">
        <f t="shared" si="275"/>
        <v>2</v>
      </c>
      <c r="B1366" s="1">
        <f t="shared" si="283"/>
        <v>44197.208333333285</v>
      </c>
      <c r="C1366" s="1">
        <f t="shared" si="274"/>
        <v>0.20833333328482695</v>
      </c>
      <c r="D1366" s="4">
        <f t="shared" si="276"/>
        <v>44197</v>
      </c>
      <c r="E1366" s="2">
        <f t="shared" ca="1" si="284"/>
        <v>1.05</v>
      </c>
      <c r="F1366" s="2">
        <f t="shared" ca="1" si="285"/>
        <v>0.14000000000000001</v>
      </c>
      <c r="G1366">
        <f t="shared" si="286"/>
        <v>0.41666666671517305</v>
      </c>
      <c r="H1366">
        <f t="shared" si="277"/>
        <v>1</v>
      </c>
      <c r="I1366" s="2">
        <f t="shared" si="278"/>
        <v>0</v>
      </c>
      <c r="J1366" s="2">
        <f>VLOOKUP(A1366,'Meter Scaling'!A:B,2,FALSE)</f>
        <v>12</v>
      </c>
      <c r="K1366">
        <f t="shared" ca="1" si="279"/>
        <v>0</v>
      </c>
      <c r="L1366">
        <f t="shared" ca="1" si="280"/>
        <v>0</v>
      </c>
      <c r="M1366">
        <f t="shared" ca="1" si="281"/>
        <v>0</v>
      </c>
      <c r="N1366">
        <f t="shared" ca="1" si="282"/>
        <v>0</v>
      </c>
    </row>
    <row r="1367" spans="1:14" x14ac:dyDescent="0.25">
      <c r="A1367">
        <f t="shared" si="275"/>
        <v>2</v>
      </c>
      <c r="B1367" s="1">
        <f t="shared" si="283"/>
        <v>44197.218749999949</v>
      </c>
      <c r="C1367" s="1">
        <f t="shared" si="274"/>
        <v>0.2187499999490683</v>
      </c>
      <c r="D1367" s="4">
        <f t="shared" si="276"/>
        <v>44197</v>
      </c>
      <c r="E1367" s="2">
        <f t="shared" ca="1" si="284"/>
        <v>1</v>
      </c>
      <c r="F1367" s="2">
        <f t="shared" ca="1" si="285"/>
        <v>0.14000000000000001</v>
      </c>
      <c r="G1367">
        <f t="shared" si="286"/>
        <v>0.4062500000509317</v>
      </c>
      <c r="H1367">
        <f t="shared" si="277"/>
        <v>1</v>
      </c>
      <c r="I1367" s="2">
        <f t="shared" si="278"/>
        <v>0</v>
      </c>
      <c r="J1367" s="2">
        <f>VLOOKUP(A1367,'Meter Scaling'!A:B,2,FALSE)</f>
        <v>12</v>
      </c>
      <c r="K1367">
        <f t="shared" ca="1" si="279"/>
        <v>0</v>
      </c>
      <c r="L1367">
        <f t="shared" ca="1" si="280"/>
        <v>0</v>
      </c>
      <c r="M1367">
        <f t="shared" ca="1" si="281"/>
        <v>0</v>
      </c>
      <c r="N1367">
        <f t="shared" ca="1" si="282"/>
        <v>0</v>
      </c>
    </row>
    <row r="1368" spans="1:14" x14ac:dyDescent="0.25">
      <c r="A1368">
        <f t="shared" si="275"/>
        <v>2</v>
      </c>
      <c r="B1368" s="1">
        <f t="shared" si="283"/>
        <v>44197.229166666613</v>
      </c>
      <c r="C1368" s="1">
        <f t="shared" si="274"/>
        <v>0.22916666661330964</v>
      </c>
      <c r="D1368" s="4">
        <f t="shared" si="276"/>
        <v>44197</v>
      </c>
      <c r="E1368" s="2">
        <f t="shared" ca="1" si="284"/>
        <v>0.97</v>
      </c>
      <c r="F1368" s="2">
        <f t="shared" ca="1" si="285"/>
        <v>0.14000000000000001</v>
      </c>
      <c r="G1368">
        <f t="shared" si="286"/>
        <v>0.39583333338669036</v>
      </c>
      <c r="H1368">
        <f t="shared" si="277"/>
        <v>1</v>
      </c>
      <c r="I1368" s="2">
        <f t="shared" si="278"/>
        <v>0</v>
      </c>
      <c r="J1368" s="2">
        <f>VLOOKUP(A1368,'Meter Scaling'!A:B,2,FALSE)</f>
        <v>12</v>
      </c>
      <c r="K1368">
        <f t="shared" ca="1" si="279"/>
        <v>0</v>
      </c>
      <c r="L1368">
        <f t="shared" ca="1" si="280"/>
        <v>0</v>
      </c>
      <c r="M1368">
        <f t="shared" ca="1" si="281"/>
        <v>0</v>
      </c>
      <c r="N1368">
        <f t="shared" ca="1" si="282"/>
        <v>0</v>
      </c>
    </row>
    <row r="1369" spans="1:14" x14ac:dyDescent="0.25">
      <c r="A1369">
        <f t="shared" si="275"/>
        <v>2</v>
      </c>
      <c r="B1369" s="1">
        <f t="shared" si="283"/>
        <v>44197.239583333278</v>
      </c>
      <c r="C1369" s="1">
        <f t="shared" si="274"/>
        <v>0.23958333327755099</v>
      </c>
      <c r="D1369" s="4">
        <f t="shared" si="276"/>
        <v>44197</v>
      </c>
      <c r="E1369" s="2">
        <f t="shared" ca="1" si="284"/>
        <v>0.93</v>
      </c>
      <c r="F1369" s="2">
        <f t="shared" ca="1" si="285"/>
        <v>0.14000000000000001</v>
      </c>
      <c r="G1369">
        <f t="shared" si="286"/>
        <v>0.38541666672244901</v>
      </c>
      <c r="H1369">
        <f t="shared" si="277"/>
        <v>1</v>
      </c>
      <c r="I1369" s="2">
        <f t="shared" si="278"/>
        <v>0</v>
      </c>
      <c r="J1369" s="2">
        <f>VLOOKUP(A1369,'Meter Scaling'!A:B,2,FALSE)</f>
        <v>12</v>
      </c>
      <c r="K1369">
        <f t="shared" ca="1" si="279"/>
        <v>0</v>
      </c>
      <c r="L1369">
        <f t="shared" ca="1" si="280"/>
        <v>0</v>
      </c>
      <c r="M1369">
        <f t="shared" ca="1" si="281"/>
        <v>0</v>
      </c>
      <c r="N1369">
        <f t="shared" ca="1" si="282"/>
        <v>0</v>
      </c>
    </row>
    <row r="1370" spans="1:14" x14ac:dyDescent="0.25">
      <c r="A1370">
        <f t="shared" si="275"/>
        <v>2</v>
      </c>
      <c r="B1370" s="1">
        <f t="shared" si="283"/>
        <v>44197.249999999942</v>
      </c>
      <c r="C1370" s="1">
        <f t="shared" si="274"/>
        <v>0.24999999994179234</v>
      </c>
      <c r="D1370" s="4">
        <f t="shared" si="276"/>
        <v>44197</v>
      </c>
      <c r="E1370" s="2">
        <f t="shared" ca="1" si="284"/>
        <v>0.96</v>
      </c>
      <c r="F1370" s="2">
        <f t="shared" ca="1" si="285"/>
        <v>0.14000000000000001</v>
      </c>
      <c r="G1370">
        <f t="shared" si="286"/>
        <v>0.37500000005820766</v>
      </c>
      <c r="H1370">
        <f t="shared" si="277"/>
        <v>1</v>
      </c>
      <c r="I1370" s="2">
        <f t="shared" si="278"/>
        <v>0</v>
      </c>
      <c r="J1370" s="2">
        <f>VLOOKUP(A1370,'Meter Scaling'!A:B,2,FALSE)</f>
        <v>12</v>
      </c>
      <c r="K1370">
        <f t="shared" ca="1" si="279"/>
        <v>0</v>
      </c>
      <c r="L1370">
        <f t="shared" ca="1" si="280"/>
        <v>0</v>
      </c>
      <c r="M1370">
        <f t="shared" ca="1" si="281"/>
        <v>0</v>
      </c>
      <c r="N1370">
        <f t="shared" ca="1" si="282"/>
        <v>0</v>
      </c>
    </row>
    <row r="1371" spans="1:14" x14ac:dyDescent="0.25">
      <c r="A1371">
        <f t="shared" si="275"/>
        <v>2</v>
      </c>
      <c r="B1371" s="1">
        <f t="shared" si="283"/>
        <v>44197.260416666606</v>
      </c>
      <c r="C1371" s="1">
        <f t="shared" si="274"/>
        <v>0.26041666660603369</v>
      </c>
      <c r="D1371" s="4">
        <f t="shared" si="276"/>
        <v>44197</v>
      </c>
      <c r="E1371" s="2">
        <f t="shared" ca="1" si="284"/>
        <v>1.01</v>
      </c>
      <c r="F1371" s="2">
        <f t="shared" ca="1" si="285"/>
        <v>0.14000000000000001</v>
      </c>
      <c r="G1371">
        <f t="shared" si="286"/>
        <v>0.36458333339396631</v>
      </c>
      <c r="H1371">
        <f t="shared" si="277"/>
        <v>1</v>
      </c>
      <c r="I1371" s="2">
        <f t="shared" si="278"/>
        <v>0</v>
      </c>
      <c r="J1371" s="2">
        <f>VLOOKUP(A1371,'Meter Scaling'!A:B,2,FALSE)</f>
        <v>12</v>
      </c>
      <c r="K1371">
        <f t="shared" ca="1" si="279"/>
        <v>0</v>
      </c>
      <c r="L1371">
        <f t="shared" ca="1" si="280"/>
        <v>0</v>
      </c>
      <c r="M1371">
        <f t="shared" ca="1" si="281"/>
        <v>0</v>
      </c>
      <c r="N1371">
        <f t="shared" ca="1" si="282"/>
        <v>0</v>
      </c>
    </row>
    <row r="1372" spans="1:14" x14ac:dyDescent="0.25">
      <c r="A1372">
        <f t="shared" si="275"/>
        <v>2</v>
      </c>
      <c r="B1372" s="1">
        <f t="shared" si="283"/>
        <v>44197.27083333327</v>
      </c>
      <c r="C1372" s="1">
        <f t="shared" si="274"/>
        <v>0.27083333327027503</v>
      </c>
      <c r="D1372" s="4">
        <f t="shared" si="276"/>
        <v>44197</v>
      </c>
      <c r="E1372" s="2">
        <f t="shared" ca="1" si="284"/>
        <v>1.04</v>
      </c>
      <c r="F1372" s="2">
        <f t="shared" ca="1" si="285"/>
        <v>0.14000000000000001</v>
      </c>
      <c r="G1372">
        <f t="shared" si="286"/>
        <v>0.35416666672972497</v>
      </c>
      <c r="H1372">
        <f t="shared" si="277"/>
        <v>1</v>
      </c>
      <c r="I1372" s="2">
        <f t="shared" si="278"/>
        <v>0</v>
      </c>
      <c r="J1372" s="2">
        <f>VLOOKUP(A1372,'Meter Scaling'!A:B,2,FALSE)</f>
        <v>12</v>
      </c>
      <c r="K1372">
        <f t="shared" ca="1" si="279"/>
        <v>0</v>
      </c>
      <c r="L1372">
        <f t="shared" ca="1" si="280"/>
        <v>0</v>
      </c>
      <c r="M1372">
        <f t="shared" ca="1" si="281"/>
        <v>0</v>
      </c>
      <c r="N1372">
        <f t="shared" ca="1" si="282"/>
        <v>0</v>
      </c>
    </row>
    <row r="1373" spans="1:14" x14ac:dyDescent="0.25">
      <c r="A1373">
        <f t="shared" si="275"/>
        <v>2</v>
      </c>
      <c r="B1373" s="1">
        <f t="shared" si="283"/>
        <v>44197.281249999935</v>
      </c>
      <c r="C1373" s="1">
        <f t="shared" si="274"/>
        <v>0.28124999993451638</v>
      </c>
      <c r="D1373" s="4">
        <f t="shared" si="276"/>
        <v>44197</v>
      </c>
      <c r="E1373" s="2">
        <f t="shared" ca="1" si="284"/>
        <v>0.98</v>
      </c>
      <c r="F1373" s="2">
        <f t="shared" ca="1" si="285"/>
        <v>0.14000000000000001</v>
      </c>
      <c r="G1373">
        <f t="shared" si="286"/>
        <v>0.34375000006548362</v>
      </c>
      <c r="H1373">
        <f t="shared" si="277"/>
        <v>1</v>
      </c>
      <c r="I1373" s="2">
        <f t="shared" si="278"/>
        <v>0</v>
      </c>
      <c r="J1373" s="2">
        <f>VLOOKUP(A1373,'Meter Scaling'!A:B,2,FALSE)</f>
        <v>12</v>
      </c>
      <c r="K1373">
        <f t="shared" ca="1" si="279"/>
        <v>0</v>
      </c>
      <c r="L1373">
        <f t="shared" ca="1" si="280"/>
        <v>0</v>
      </c>
      <c r="M1373">
        <f t="shared" ca="1" si="281"/>
        <v>0</v>
      </c>
      <c r="N1373">
        <f t="shared" ca="1" si="282"/>
        <v>0</v>
      </c>
    </row>
    <row r="1374" spans="1:14" x14ac:dyDescent="0.25">
      <c r="A1374">
        <f t="shared" si="275"/>
        <v>2</v>
      </c>
      <c r="B1374" s="1">
        <f t="shared" si="283"/>
        <v>44197.291666666599</v>
      </c>
      <c r="C1374" s="1">
        <f t="shared" si="274"/>
        <v>0.29166666659875773</v>
      </c>
      <c r="D1374" s="4">
        <f t="shared" si="276"/>
        <v>44197</v>
      </c>
      <c r="E1374" s="2">
        <f t="shared" ca="1" si="284"/>
        <v>1.05</v>
      </c>
      <c r="F1374" s="2">
        <f t="shared" ca="1" si="285"/>
        <v>0.14000000000000001</v>
      </c>
      <c r="G1374">
        <f t="shared" si="286"/>
        <v>0.33333333340124227</v>
      </c>
      <c r="H1374">
        <f t="shared" si="277"/>
        <v>1</v>
      </c>
      <c r="I1374" s="2">
        <f t="shared" si="278"/>
        <v>0</v>
      </c>
      <c r="J1374" s="2">
        <f>VLOOKUP(A1374,'Meter Scaling'!A:B,2,FALSE)</f>
        <v>12</v>
      </c>
      <c r="K1374">
        <f t="shared" ca="1" si="279"/>
        <v>0</v>
      </c>
      <c r="L1374">
        <f t="shared" ca="1" si="280"/>
        <v>0</v>
      </c>
      <c r="M1374">
        <f t="shared" ca="1" si="281"/>
        <v>0</v>
      </c>
      <c r="N1374">
        <f t="shared" ca="1" si="282"/>
        <v>0</v>
      </c>
    </row>
    <row r="1375" spans="1:14" x14ac:dyDescent="0.25">
      <c r="A1375">
        <f t="shared" si="275"/>
        <v>2</v>
      </c>
      <c r="B1375" s="1">
        <f t="shared" si="283"/>
        <v>44197.302083333263</v>
      </c>
      <c r="C1375" s="1">
        <f t="shared" si="274"/>
        <v>0.30208333326299908</v>
      </c>
      <c r="D1375" s="4">
        <f t="shared" si="276"/>
        <v>44197</v>
      </c>
      <c r="E1375" s="2">
        <f t="shared" ca="1" si="284"/>
        <v>1.02</v>
      </c>
      <c r="F1375" s="2">
        <f t="shared" ca="1" si="285"/>
        <v>0.14000000000000001</v>
      </c>
      <c r="G1375">
        <f t="shared" si="286"/>
        <v>0.32291666673700092</v>
      </c>
      <c r="H1375">
        <f t="shared" si="277"/>
        <v>1</v>
      </c>
      <c r="I1375" s="2">
        <f t="shared" si="278"/>
        <v>0</v>
      </c>
      <c r="J1375" s="2">
        <f>VLOOKUP(A1375,'Meter Scaling'!A:B,2,FALSE)</f>
        <v>12</v>
      </c>
      <c r="K1375">
        <f t="shared" ca="1" si="279"/>
        <v>0</v>
      </c>
      <c r="L1375">
        <f t="shared" ca="1" si="280"/>
        <v>0</v>
      </c>
      <c r="M1375">
        <f t="shared" ca="1" si="281"/>
        <v>0</v>
      </c>
      <c r="N1375">
        <f t="shared" ca="1" si="282"/>
        <v>0</v>
      </c>
    </row>
    <row r="1376" spans="1:14" x14ac:dyDescent="0.25">
      <c r="A1376">
        <f t="shared" si="275"/>
        <v>2</v>
      </c>
      <c r="B1376" s="1">
        <f t="shared" si="283"/>
        <v>44197.312499999927</v>
      </c>
      <c r="C1376" s="1">
        <f t="shared" si="274"/>
        <v>0.31249999992724042</v>
      </c>
      <c r="D1376" s="4">
        <f t="shared" si="276"/>
        <v>44197</v>
      </c>
      <c r="E1376" s="2">
        <f t="shared" ca="1" si="284"/>
        <v>1.06</v>
      </c>
      <c r="F1376" s="2">
        <f t="shared" ca="1" si="285"/>
        <v>0.14000000000000001</v>
      </c>
      <c r="G1376">
        <f t="shared" si="286"/>
        <v>0.31250000007275958</v>
      </c>
      <c r="H1376">
        <f t="shared" si="277"/>
        <v>1</v>
      </c>
      <c r="I1376" s="2">
        <f t="shared" si="278"/>
        <v>0</v>
      </c>
      <c r="J1376" s="2">
        <f>VLOOKUP(A1376,'Meter Scaling'!A:B,2,FALSE)</f>
        <v>12</v>
      </c>
      <c r="K1376">
        <f t="shared" ca="1" si="279"/>
        <v>0</v>
      </c>
      <c r="L1376">
        <f t="shared" ca="1" si="280"/>
        <v>0</v>
      </c>
      <c r="M1376">
        <f t="shared" ca="1" si="281"/>
        <v>0</v>
      </c>
      <c r="N1376">
        <f t="shared" ca="1" si="282"/>
        <v>0</v>
      </c>
    </row>
    <row r="1377" spans="1:14" x14ac:dyDescent="0.25">
      <c r="A1377">
        <f t="shared" si="275"/>
        <v>2</v>
      </c>
      <c r="B1377" s="1">
        <f t="shared" si="283"/>
        <v>44197.322916666591</v>
      </c>
      <c r="C1377" s="1">
        <f t="shared" si="274"/>
        <v>0.32291666659148177</v>
      </c>
      <c r="D1377" s="4">
        <f t="shared" si="276"/>
        <v>44197</v>
      </c>
      <c r="E1377" s="2">
        <f t="shared" ca="1" si="284"/>
        <v>0.94</v>
      </c>
      <c r="F1377" s="2">
        <f t="shared" ca="1" si="285"/>
        <v>0.14000000000000001</v>
      </c>
      <c r="G1377">
        <f t="shared" si="286"/>
        <v>0.30208333340851823</v>
      </c>
      <c r="H1377">
        <f t="shared" si="277"/>
        <v>1</v>
      </c>
      <c r="I1377" s="2">
        <f t="shared" si="278"/>
        <v>0</v>
      </c>
      <c r="J1377" s="2">
        <f>VLOOKUP(A1377,'Meter Scaling'!A:B,2,FALSE)</f>
        <v>12</v>
      </c>
      <c r="K1377">
        <f t="shared" ca="1" si="279"/>
        <v>0</v>
      </c>
      <c r="L1377">
        <f t="shared" ca="1" si="280"/>
        <v>0</v>
      </c>
      <c r="M1377">
        <f t="shared" ca="1" si="281"/>
        <v>0</v>
      </c>
      <c r="N1377">
        <f t="shared" ca="1" si="282"/>
        <v>0</v>
      </c>
    </row>
    <row r="1378" spans="1:14" x14ac:dyDescent="0.25">
      <c r="A1378">
        <f t="shared" si="275"/>
        <v>2</v>
      </c>
      <c r="B1378" s="1">
        <f t="shared" si="283"/>
        <v>44197.333333333256</v>
      </c>
      <c r="C1378" s="1">
        <f t="shared" si="274"/>
        <v>0.33333333325572312</v>
      </c>
      <c r="D1378" s="4">
        <f t="shared" si="276"/>
        <v>44197</v>
      </c>
      <c r="E1378" s="2">
        <f t="shared" ca="1" si="284"/>
        <v>0.93</v>
      </c>
      <c r="F1378" s="2">
        <f t="shared" ca="1" si="285"/>
        <v>0.14000000000000001</v>
      </c>
      <c r="G1378">
        <f t="shared" si="286"/>
        <v>0.29166666674427688</v>
      </c>
      <c r="H1378">
        <f t="shared" si="277"/>
        <v>1</v>
      </c>
      <c r="I1378" s="2">
        <f t="shared" si="278"/>
        <v>0</v>
      </c>
      <c r="J1378" s="2">
        <f>VLOOKUP(A1378,'Meter Scaling'!A:B,2,FALSE)</f>
        <v>12</v>
      </c>
      <c r="K1378">
        <f t="shared" ca="1" si="279"/>
        <v>0</v>
      </c>
      <c r="L1378">
        <f t="shared" ca="1" si="280"/>
        <v>0</v>
      </c>
      <c r="M1378">
        <f t="shared" ca="1" si="281"/>
        <v>0</v>
      </c>
      <c r="N1378">
        <f t="shared" ca="1" si="282"/>
        <v>0</v>
      </c>
    </row>
    <row r="1379" spans="1:14" x14ac:dyDescent="0.25">
      <c r="A1379">
        <f t="shared" si="275"/>
        <v>2</v>
      </c>
      <c r="B1379" s="1">
        <f t="shared" si="283"/>
        <v>44197.34374999992</v>
      </c>
      <c r="C1379" s="1">
        <f t="shared" si="274"/>
        <v>0.34374999991996447</v>
      </c>
      <c r="D1379" s="4">
        <f t="shared" si="276"/>
        <v>44197</v>
      </c>
      <c r="E1379" s="2">
        <f t="shared" ca="1" si="284"/>
        <v>0.95</v>
      </c>
      <c r="F1379" s="2">
        <f t="shared" ca="1" si="285"/>
        <v>0.14000000000000001</v>
      </c>
      <c r="G1379">
        <f t="shared" si="286"/>
        <v>0.28125000008003553</v>
      </c>
      <c r="H1379">
        <f t="shared" si="277"/>
        <v>1</v>
      </c>
      <c r="I1379" s="2">
        <f t="shared" si="278"/>
        <v>0</v>
      </c>
      <c r="J1379" s="2">
        <f>VLOOKUP(A1379,'Meter Scaling'!A:B,2,FALSE)</f>
        <v>12</v>
      </c>
      <c r="K1379">
        <f t="shared" ca="1" si="279"/>
        <v>0</v>
      </c>
      <c r="L1379">
        <f t="shared" ca="1" si="280"/>
        <v>0</v>
      </c>
      <c r="M1379">
        <f t="shared" ca="1" si="281"/>
        <v>0</v>
      </c>
      <c r="N1379">
        <f t="shared" ca="1" si="282"/>
        <v>0</v>
      </c>
    </row>
    <row r="1380" spans="1:14" x14ac:dyDescent="0.25">
      <c r="A1380">
        <f t="shared" si="275"/>
        <v>2</v>
      </c>
      <c r="B1380" s="1">
        <f t="shared" si="283"/>
        <v>44197.354166666584</v>
      </c>
      <c r="C1380" s="1">
        <f t="shared" si="274"/>
        <v>0.35416666658420581</v>
      </c>
      <c r="D1380" s="4">
        <f t="shared" si="276"/>
        <v>44197</v>
      </c>
      <c r="E1380" s="2">
        <f t="shared" ca="1" si="284"/>
        <v>0.95</v>
      </c>
      <c r="F1380" s="2">
        <f t="shared" ca="1" si="285"/>
        <v>0.14000000000000001</v>
      </c>
      <c r="G1380">
        <f t="shared" si="286"/>
        <v>0.27083333341579419</v>
      </c>
      <c r="H1380">
        <f t="shared" si="277"/>
        <v>1</v>
      </c>
      <c r="I1380" s="2">
        <f t="shared" si="278"/>
        <v>0</v>
      </c>
      <c r="J1380" s="2">
        <f>VLOOKUP(A1380,'Meter Scaling'!A:B,2,FALSE)</f>
        <v>12</v>
      </c>
      <c r="K1380">
        <f t="shared" ca="1" si="279"/>
        <v>0</v>
      </c>
      <c r="L1380">
        <f t="shared" ca="1" si="280"/>
        <v>0</v>
      </c>
      <c r="M1380">
        <f t="shared" ca="1" si="281"/>
        <v>0</v>
      </c>
      <c r="N1380">
        <f t="shared" ca="1" si="282"/>
        <v>0</v>
      </c>
    </row>
    <row r="1381" spans="1:14" x14ac:dyDescent="0.25">
      <c r="A1381">
        <f t="shared" si="275"/>
        <v>2</v>
      </c>
      <c r="B1381" s="1">
        <f t="shared" si="283"/>
        <v>44197.364583333248</v>
      </c>
      <c r="C1381" s="1">
        <f t="shared" si="274"/>
        <v>0.36458333324844716</v>
      </c>
      <c r="D1381" s="4">
        <f t="shared" si="276"/>
        <v>44197</v>
      </c>
      <c r="E1381" s="2">
        <f t="shared" ca="1" si="284"/>
        <v>1.01</v>
      </c>
      <c r="F1381" s="2">
        <f t="shared" ca="1" si="285"/>
        <v>0.14000000000000001</v>
      </c>
      <c r="G1381">
        <f t="shared" si="286"/>
        <v>0.26041666675155284</v>
      </c>
      <c r="H1381">
        <f t="shared" si="277"/>
        <v>1</v>
      </c>
      <c r="I1381" s="2">
        <f t="shared" si="278"/>
        <v>0</v>
      </c>
      <c r="J1381" s="2">
        <f>VLOOKUP(A1381,'Meter Scaling'!A:B,2,FALSE)</f>
        <v>12</v>
      </c>
      <c r="K1381">
        <f t="shared" ca="1" si="279"/>
        <v>0</v>
      </c>
      <c r="L1381">
        <f t="shared" ca="1" si="280"/>
        <v>0</v>
      </c>
      <c r="M1381">
        <f t="shared" ca="1" si="281"/>
        <v>0</v>
      </c>
      <c r="N1381">
        <f t="shared" ca="1" si="282"/>
        <v>0</v>
      </c>
    </row>
    <row r="1382" spans="1:14" x14ac:dyDescent="0.25">
      <c r="A1382">
        <f t="shared" si="275"/>
        <v>2</v>
      </c>
      <c r="B1382" s="1">
        <f t="shared" si="283"/>
        <v>44197.374999999913</v>
      </c>
      <c r="C1382" s="1">
        <f t="shared" si="274"/>
        <v>0.37499999991268851</v>
      </c>
      <c r="D1382" s="4">
        <f t="shared" si="276"/>
        <v>44197</v>
      </c>
      <c r="E1382" s="2">
        <f t="shared" ca="1" si="284"/>
        <v>0.92</v>
      </c>
      <c r="F1382" s="2">
        <f t="shared" ca="1" si="285"/>
        <v>0.14000000000000001</v>
      </c>
      <c r="G1382">
        <f t="shared" si="286"/>
        <v>0.25000000008731149</v>
      </c>
      <c r="H1382">
        <f t="shared" si="277"/>
        <v>1</v>
      </c>
      <c r="I1382" s="2">
        <f t="shared" si="278"/>
        <v>0</v>
      </c>
      <c r="J1382" s="2">
        <f>VLOOKUP(A1382,'Meter Scaling'!A:B,2,FALSE)</f>
        <v>12</v>
      </c>
      <c r="K1382">
        <f t="shared" ca="1" si="279"/>
        <v>0</v>
      </c>
      <c r="L1382">
        <f t="shared" ca="1" si="280"/>
        <v>0</v>
      </c>
      <c r="M1382">
        <f t="shared" ca="1" si="281"/>
        <v>0</v>
      </c>
      <c r="N1382">
        <f t="shared" ca="1" si="282"/>
        <v>0</v>
      </c>
    </row>
    <row r="1383" spans="1:14" x14ac:dyDescent="0.25">
      <c r="A1383">
        <f t="shared" si="275"/>
        <v>2</v>
      </c>
      <c r="B1383" s="1">
        <f t="shared" si="283"/>
        <v>44197.385416666577</v>
      </c>
      <c r="C1383" s="1">
        <f t="shared" si="274"/>
        <v>0.38541666657692986</v>
      </c>
      <c r="D1383" s="4">
        <f t="shared" si="276"/>
        <v>44197</v>
      </c>
      <c r="E1383" s="2">
        <f t="shared" ca="1" si="284"/>
        <v>0.98</v>
      </c>
      <c r="F1383" s="2">
        <f t="shared" ca="1" si="285"/>
        <v>0.14000000000000001</v>
      </c>
      <c r="G1383">
        <f t="shared" si="286"/>
        <v>0.23958333342307014</v>
      </c>
      <c r="H1383">
        <f t="shared" si="277"/>
        <v>1</v>
      </c>
      <c r="I1383" s="2">
        <f t="shared" si="278"/>
        <v>0</v>
      </c>
      <c r="J1383" s="2">
        <f>VLOOKUP(A1383,'Meter Scaling'!A:B,2,FALSE)</f>
        <v>12</v>
      </c>
      <c r="K1383">
        <f t="shared" ca="1" si="279"/>
        <v>0</v>
      </c>
      <c r="L1383">
        <f t="shared" ca="1" si="280"/>
        <v>0</v>
      </c>
      <c r="M1383">
        <f t="shared" ca="1" si="281"/>
        <v>0</v>
      </c>
      <c r="N1383">
        <f t="shared" ca="1" si="282"/>
        <v>0</v>
      </c>
    </row>
    <row r="1384" spans="1:14" x14ac:dyDescent="0.25">
      <c r="A1384">
        <f t="shared" si="275"/>
        <v>2</v>
      </c>
      <c r="B1384" s="1">
        <f t="shared" si="283"/>
        <v>44197.395833333241</v>
      </c>
      <c r="C1384" s="1">
        <f t="shared" si="274"/>
        <v>0.3958333332411712</v>
      </c>
      <c r="D1384" s="4">
        <f t="shared" si="276"/>
        <v>44197</v>
      </c>
      <c r="E1384" s="2">
        <f t="shared" ca="1" si="284"/>
        <v>1.07</v>
      </c>
      <c r="F1384" s="2">
        <f t="shared" ca="1" si="285"/>
        <v>0.14000000000000001</v>
      </c>
      <c r="G1384">
        <f t="shared" si="286"/>
        <v>0.2291666667588288</v>
      </c>
      <c r="H1384">
        <f t="shared" si="277"/>
        <v>1</v>
      </c>
      <c r="I1384" s="2">
        <f t="shared" si="278"/>
        <v>0</v>
      </c>
      <c r="J1384" s="2">
        <f>VLOOKUP(A1384,'Meter Scaling'!A:B,2,FALSE)</f>
        <v>12</v>
      </c>
      <c r="K1384">
        <f t="shared" ca="1" si="279"/>
        <v>0</v>
      </c>
      <c r="L1384">
        <f t="shared" ca="1" si="280"/>
        <v>0</v>
      </c>
      <c r="M1384">
        <f t="shared" ca="1" si="281"/>
        <v>0</v>
      </c>
      <c r="N1384">
        <f t="shared" ca="1" si="282"/>
        <v>0</v>
      </c>
    </row>
    <row r="1385" spans="1:14" x14ac:dyDescent="0.25">
      <c r="A1385">
        <f t="shared" si="275"/>
        <v>2</v>
      </c>
      <c r="B1385" s="1">
        <f t="shared" si="283"/>
        <v>44197.406249999905</v>
      </c>
      <c r="C1385" s="1">
        <f t="shared" si="274"/>
        <v>0.40624999990541255</v>
      </c>
      <c r="D1385" s="4">
        <f t="shared" si="276"/>
        <v>44197</v>
      </c>
      <c r="E1385" s="2">
        <f t="shared" ca="1" si="284"/>
        <v>0.94</v>
      </c>
      <c r="F1385" s="2">
        <f t="shared" ca="1" si="285"/>
        <v>0.14000000000000001</v>
      </c>
      <c r="G1385">
        <f t="shared" si="286"/>
        <v>0.21875000009458745</v>
      </c>
      <c r="H1385">
        <f t="shared" si="277"/>
        <v>1</v>
      </c>
      <c r="I1385" s="2">
        <f t="shared" si="278"/>
        <v>0</v>
      </c>
      <c r="J1385" s="2">
        <f>VLOOKUP(A1385,'Meter Scaling'!A:B,2,FALSE)</f>
        <v>12</v>
      </c>
      <c r="K1385">
        <f t="shared" ca="1" si="279"/>
        <v>0</v>
      </c>
      <c r="L1385">
        <f t="shared" ca="1" si="280"/>
        <v>0</v>
      </c>
      <c r="M1385">
        <f t="shared" ca="1" si="281"/>
        <v>0</v>
      </c>
      <c r="N1385">
        <f t="shared" ca="1" si="282"/>
        <v>0</v>
      </c>
    </row>
    <row r="1386" spans="1:14" x14ac:dyDescent="0.25">
      <c r="A1386">
        <f t="shared" si="275"/>
        <v>2</v>
      </c>
      <c r="B1386" s="1">
        <f t="shared" si="283"/>
        <v>44197.41666666657</v>
      </c>
      <c r="C1386" s="1">
        <f t="shared" si="274"/>
        <v>0.4166666665696539</v>
      </c>
      <c r="D1386" s="4">
        <f t="shared" si="276"/>
        <v>44197</v>
      </c>
      <c r="E1386" s="2">
        <f t="shared" ca="1" si="284"/>
        <v>1</v>
      </c>
      <c r="F1386" s="2">
        <f t="shared" ca="1" si="285"/>
        <v>0.14000000000000001</v>
      </c>
      <c r="G1386">
        <f t="shared" si="286"/>
        <v>0.2083333334303461</v>
      </c>
      <c r="H1386">
        <f t="shared" si="277"/>
        <v>1</v>
      </c>
      <c r="I1386" s="2">
        <f t="shared" si="278"/>
        <v>0</v>
      </c>
      <c r="J1386" s="2">
        <f>VLOOKUP(A1386,'Meter Scaling'!A:B,2,FALSE)</f>
        <v>12</v>
      </c>
      <c r="K1386">
        <f t="shared" ca="1" si="279"/>
        <v>0</v>
      </c>
      <c r="L1386">
        <f t="shared" ca="1" si="280"/>
        <v>0</v>
      </c>
      <c r="M1386">
        <f t="shared" ca="1" si="281"/>
        <v>0</v>
      </c>
      <c r="N1386">
        <f t="shared" ca="1" si="282"/>
        <v>0</v>
      </c>
    </row>
    <row r="1387" spans="1:14" x14ac:dyDescent="0.25">
      <c r="A1387">
        <f t="shared" si="275"/>
        <v>2</v>
      </c>
      <c r="B1387" s="1">
        <f t="shared" si="283"/>
        <v>44197.427083333234</v>
      </c>
      <c r="C1387" s="1">
        <f t="shared" si="274"/>
        <v>0.42708333323389525</v>
      </c>
      <c r="D1387" s="4">
        <f t="shared" si="276"/>
        <v>44197</v>
      </c>
      <c r="E1387" s="2">
        <f t="shared" ca="1" si="284"/>
        <v>1.06</v>
      </c>
      <c r="F1387" s="2">
        <f t="shared" ca="1" si="285"/>
        <v>0.14000000000000001</v>
      </c>
      <c r="G1387">
        <f t="shared" si="286"/>
        <v>0.19791666676610475</v>
      </c>
      <c r="H1387">
        <f t="shared" si="277"/>
        <v>1</v>
      </c>
      <c r="I1387" s="2">
        <f t="shared" si="278"/>
        <v>0</v>
      </c>
      <c r="J1387" s="2">
        <f>VLOOKUP(A1387,'Meter Scaling'!A:B,2,FALSE)</f>
        <v>12</v>
      </c>
      <c r="K1387">
        <f t="shared" ca="1" si="279"/>
        <v>0</v>
      </c>
      <c r="L1387">
        <f t="shared" ca="1" si="280"/>
        <v>0</v>
      </c>
      <c r="M1387">
        <f t="shared" ca="1" si="281"/>
        <v>0</v>
      </c>
      <c r="N1387">
        <f t="shared" ca="1" si="282"/>
        <v>0</v>
      </c>
    </row>
    <row r="1388" spans="1:14" x14ac:dyDescent="0.25">
      <c r="A1388">
        <f t="shared" si="275"/>
        <v>2</v>
      </c>
      <c r="B1388" s="1">
        <f t="shared" si="283"/>
        <v>44197.437499999898</v>
      </c>
      <c r="C1388" s="1">
        <f t="shared" si="274"/>
        <v>0.43749999989813659</v>
      </c>
      <c r="D1388" s="4">
        <f t="shared" si="276"/>
        <v>44197</v>
      </c>
      <c r="E1388" s="2">
        <f t="shared" ca="1" si="284"/>
        <v>0.91</v>
      </c>
      <c r="F1388" s="2">
        <f t="shared" ca="1" si="285"/>
        <v>0.14000000000000001</v>
      </c>
      <c r="G1388">
        <f t="shared" si="286"/>
        <v>0.18750000010186341</v>
      </c>
      <c r="H1388">
        <f t="shared" si="277"/>
        <v>1</v>
      </c>
      <c r="I1388" s="2">
        <f t="shared" si="278"/>
        <v>0</v>
      </c>
      <c r="J1388" s="2">
        <f>VLOOKUP(A1388,'Meter Scaling'!A:B,2,FALSE)</f>
        <v>12</v>
      </c>
      <c r="K1388">
        <f t="shared" ca="1" si="279"/>
        <v>0</v>
      </c>
      <c r="L1388">
        <f t="shared" ca="1" si="280"/>
        <v>0</v>
      </c>
      <c r="M1388">
        <f t="shared" ca="1" si="281"/>
        <v>0</v>
      </c>
      <c r="N1388">
        <f t="shared" ca="1" si="282"/>
        <v>0</v>
      </c>
    </row>
    <row r="1389" spans="1:14" x14ac:dyDescent="0.25">
      <c r="A1389">
        <f t="shared" si="275"/>
        <v>2</v>
      </c>
      <c r="B1389" s="1">
        <f t="shared" si="283"/>
        <v>44197.447916666562</v>
      </c>
      <c r="C1389" s="1">
        <f t="shared" si="274"/>
        <v>0.44791666656237794</v>
      </c>
      <c r="D1389" s="4">
        <f t="shared" si="276"/>
        <v>44197</v>
      </c>
      <c r="E1389" s="2">
        <f t="shared" ca="1" si="284"/>
        <v>0.93</v>
      </c>
      <c r="F1389" s="2">
        <f t="shared" ca="1" si="285"/>
        <v>0.14000000000000001</v>
      </c>
      <c r="G1389">
        <f t="shared" si="286"/>
        <v>0.17708333343762206</v>
      </c>
      <c r="H1389">
        <f t="shared" si="277"/>
        <v>1</v>
      </c>
      <c r="I1389" s="2">
        <f t="shared" si="278"/>
        <v>0</v>
      </c>
      <c r="J1389" s="2">
        <f>VLOOKUP(A1389,'Meter Scaling'!A:B,2,FALSE)</f>
        <v>12</v>
      </c>
      <c r="K1389">
        <f t="shared" ca="1" si="279"/>
        <v>0</v>
      </c>
      <c r="L1389">
        <f t="shared" ca="1" si="280"/>
        <v>0</v>
      </c>
      <c r="M1389">
        <f t="shared" ca="1" si="281"/>
        <v>0</v>
      </c>
      <c r="N1389">
        <f t="shared" ca="1" si="282"/>
        <v>0</v>
      </c>
    </row>
    <row r="1390" spans="1:14" x14ac:dyDescent="0.25">
      <c r="A1390">
        <f t="shared" si="275"/>
        <v>2</v>
      </c>
      <c r="B1390" s="1">
        <f t="shared" si="283"/>
        <v>44197.458333333227</v>
      </c>
      <c r="C1390" s="1">
        <f t="shared" si="274"/>
        <v>0.45833333322661929</v>
      </c>
      <c r="D1390" s="4">
        <f t="shared" si="276"/>
        <v>44197</v>
      </c>
      <c r="E1390" s="2">
        <f t="shared" ca="1" si="284"/>
        <v>0.96</v>
      </c>
      <c r="F1390" s="2">
        <f t="shared" ca="1" si="285"/>
        <v>0.14000000000000001</v>
      </c>
      <c r="G1390">
        <f t="shared" si="286"/>
        <v>0.16666666677338071</v>
      </c>
      <c r="H1390">
        <f t="shared" si="277"/>
        <v>1</v>
      </c>
      <c r="I1390" s="2">
        <f t="shared" si="278"/>
        <v>0</v>
      </c>
      <c r="J1390" s="2">
        <f>VLOOKUP(A1390,'Meter Scaling'!A:B,2,FALSE)</f>
        <v>12</v>
      </c>
      <c r="K1390">
        <f t="shared" ca="1" si="279"/>
        <v>0</v>
      </c>
      <c r="L1390">
        <f t="shared" ca="1" si="280"/>
        <v>0</v>
      </c>
      <c r="M1390">
        <f t="shared" ca="1" si="281"/>
        <v>0</v>
      </c>
      <c r="N1390">
        <f t="shared" ca="1" si="282"/>
        <v>0</v>
      </c>
    </row>
    <row r="1391" spans="1:14" x14ac:dyDescent="0.25">
      <c r="A1391">
        <f t="shared" si="275"/>
        <v>2</v>
      </c>
      <c r="B1391" s="1">
        <f t="shared" si="283"/>
        <v>44197.468749999891</v>
      </c>
      <c r="C1391" s="1">
        <f t="shared" si="274"/>
        <v>0.46874999989086064</v>
      </c>
      <c r="D1391" s="4">
        <f t="shared" si="276"/>
        <v>44197</v>
      </c>
      <c r="E1391" s="2">
        <f t="shared" ca="1" si="284"/>
        <v>1</v>
      </c>
      <c r="F1391" s="2">
        <f t="shared" ca="1" si="285"/>
        <v>0.14000000000000001</v>
      </c>
      <c r="G1391">
        <f t="shared" si="286"/>
        <v>0.15625000010913936</v>
      </c>
      <c r="H1391">
        <f t="shared" si="277"/>
        <v>1</v>
      </c>
      <c r="I1391" s="2">
        <f t="shared" si="278"/>
        <v>0</v>
      </c>
      <c r="J1391" s="2">
        <f>VLOOKUP(A1391,'Meter Scaling'!A:B,2,FALSE)</f>
        <v>12</v>
      </c>
      <c r="K1391">
        <f t="shared" ca="1" si="279"/>
        <v>0</v>
      </c>
      <c r="L1391">
        <f t="shared" ca="1" si="280"/>
        <v>0</v>
      </c>
      <c r="M1391">
        <f t="shared" ca="1" si="281"/>
        <v>0</v>
      </c>
      <c r="N1391">
        <f t="shared" ca="1" si="282"/>
        <v>0</v>
      </c>
    </row>
    <row r="1392" spans="1:14" x14ac:dyDescent="0.25">
      <c r="A1392">
        <f t="shared" si="275"/>
        <v>2</v>
      </c>
      <c r="B1392" s="1">
        <f t="shared" si="283"/>
        <v>44197.479166666555</v>
      </c>
      <c r="C1392" s="1">
        <f t="shared" si="274"/>
        <v>0.47916666655510198</v>
      </c>
      <c r="D1392" s="4">
        <f t="shared" si="276"/>
        <v>44197</v>
      </c>
      <c r="E1392" s="2">
        <f t="shared" ca="1" si="284"/>
        <v>0.94</v>
      </c>
      <c r="F1392" s="2">
        <f t="shared" ca="1" si="285"/>
        <v>0.14000000000000001</v>
      </c>
      <c r="G1392">
        <f t="shared" si="286"/>
        <v>0.14583333344489802</v>
      </c>
      <c r="H1392">
        <f t="shared" si="277"/>
        <v>0.93333333404734731</v>
      </c>
      <c r="I1392" s="2">
        <f t="shared" si="278"/>
        <v>1.0926199399909575E-2</v>
      </c>
      <c r="J1392" s="2">
        <f>VLOOKUP(A1392,'Meter Scaling'!A:B,2,FALSE)</f>
        <v>12</v>
      </c>
      <c r="K1392">
        <f t="shared" ca="1" si="279"/>
        <v>1.7254654092337202E-2</v>
      </c>
      <c r="L1392">
        <f t="shared" ca="1" si="280"/>
        <v>1.7254654092337202E-2</v>
      </c>
      <c r="M1392">
        <f t="shared" ca="1" si="281"/>
        <v>4.3136635230843004E-3</v>
      </c>
      <c r="N1392">
        <f t="shared" ca="1" si="282"/>
        <v>1.5296679159873406E-3</v>
      </c>
    </row>
    <row r="1393" spans="1:14" x14ac:dyDescent="0.25">
      <c r="A1393">
        <f t="shared" si="275"/>
        <v>2</v>
      </c>
      <c r="B1393" s="1">
        <f t="shared" si="283"/>
        <v>44197.489583333219</v>
      </c>
      <c r="C1393" s="1">
        <f t="shared" si="274"/>
        <v>0.48958333321934333</v>
      </c>
      <c r="D1393" s="4">
        <f t="shared" si="276"/>
        <v>44197</v>
      </c>
      <c r="E1393" s="2">
        <f t="shared" ca="1" si="284"/>
        <v>1.0900000000000001</v>
      </c>
      <c r="F1393" s="2">
        <f t="shared" ca="1" si="285"/>
        <v>0.14000000000000001</v>
      </c>
      <c r="G1393">
        <f t="shared" si="286"/>
        <v>0.13541666678065667</v>
      </c>
      <c r="H1393">
        <f t="shared" si="277"/>
        <v>0.86666666739620268</v>
      </c>
      <c r="I1393" s="2">
        <f t="shared" si="278"/>
        <v>4.3227270712598687E-2</v>
      </c>
      <c r="J1393" s="2">
        <f>VLOOKUP(A1393,'Meter Scaling'!A:B,2,FALSE)</f>
        <v>12</v>
      </c>
      <c r="K1393">
        <f t="shared" ca="1" si="279"/>
        <v>7.9157778128910714E-2</v>
      </c>
      <c r="L1393">
        <f t="shared" ca="1" si="280"/>
        <v>7.9157778128910714E-2</v>
      </c>
      <c r="M1393">
        <f t="shared" ca="1" si="281"/>
        <v>1.9789444532227678E-2</v>
      </c>
      <c r="N1393">
        <f t="shared" ca="1" si="282"/>
        <v>6.0518178997638165E-3</v>
      </c>
    </row>
    <row r="1394" spans="1:14" x14ac:dyDescent="0.25">
      <c r="A1394">
        <f t="shared" si="275"/>
        <v>2</v>
      </c>
      <c r="B1394" s="1">
        <f t="shared" si="283"/>
        <v>44197.499999999884</v>
      </c>
      <c r="C1394" s="1">
        <f>B1394-ROUNDDOWN(B1394,0)</f>
        <v>0.49999999988358468</v>
      </c>
      <c r="D1394" s="4">
        <f t="shared" si="276"/>
        <v>44197</v>
      </c>
      <c r="E1394" s="2">
        <f t="shared" ca="1" si="284"/>
        <v>1.05</v>
      </c>
      <c r="F1394" s="2">
        <f t="shared" ca="1" si="285"/>
        <v>0.14000000000000001</v>
      </c>
      <c r="G1394">
        <f t="shared" si="286"/>
        <v>0.12500000011641532</v>
      </c>
      <c r="H1394">
        <f t="shared" si="277"/>
        <v>0.80000000074505806</v>
      </c>
      <c r="I1394" s="2">
        <f t="shared" si="278"/>
        <v>9.5491502124620986E-2</v>
      </c>
      <c r="J1394" s="2">
        <f>VLOOKUP(A1394,'Meter Scaling'!A:B,2,FALSE)</f>
        <v>12</v>
      </c>
      <c r="K1394">
        <f t="shared" ca="1" si="279"/>
        <v>0.16844700974783144</v>
      </c>
      <c r="L1394">
        <f t="shared" ca="1" si="280"/>
        <v>0.16844700974783144</v>
      </c>
      <c r="M1394">
        <f t="shared" ca="1" si="281"/>
        <v>4.2111752436957861E-2</v>
      </c>
      <c r="N1394">
        <f t="shared" ca="1" si="282"/>
        <v>1.3368810297446939E-2</v>
      </c>
    </row>
    <row r="1395" spans="1:14" x14ac:dyDescent="0.25">
      <c r="A1395">
        <f t="shared" si="275"/>
        <v>2</v>
      </c>
      <c r="B1395" s="1">
        <f t="shared" si="283"/>
        <v>44197.510416666548</v>
      </c>
      <c r="C1395" s="1">
        <f t="shared" ref="C1395:C1458" si="287">B1395-ROUNDDOWN(B1395,0)</f>
        <v>0.51041666654782603</v>
      </c>
      <c r="D1395" s="4">
        <f t="shared" si="276"/>
        <v>44197</v>
      </c>
      <c r="E1395" s="2">
        <f t="shared" ca="1" si="284"/>
        <v>0.95</v>
      </c>
      <c r="F1395" s="2">
        <f t="shared" ca="1" si="285"/>
        <v>0.14000000000000001</v>
      </c>
      <c r="G1395">
        <f t="shared" si="286"/>
        <v>0.11458333345217397</v>
      </c>
      <c r="H1395">
        <f t="shared" si="277"/>
        <v>0.73333333409391344</v>
      </c>
      <c r="I1395" s="2">
        <f t="shared" si="278"/>
        <v>0.16543469593272364</v>
      </c>
      <c r="J1395" s="2">
        <f>VLOOKUP(A1395,'Meter Scaling'!A:B,2,FALSE)</f>
        <v>12</v>
      </c>
      <c r="K1395">
        <f t="shared" ca="1" si="279"/>
        <v>0.26403377470862693</v>
      </c>
      <c r="L1395">
        <f t="shared" ca="1" si="280"/>
        <v>0.26403377470862693</v>
      </c>
      <c r="M1395">
        <f t="shared" ca="1" si="281"/>
        <v>6.6008443677156733E-2</v>
      </c>
      <c r="N1395">
        <f t="shared" ca="1" si="282"/>
        <v>2.3160857430581314E-2</v>
      </c>
    </row>
    <row r="1396" spans="1:14" x14ac:dyDescent="0.25">
      <c r="A1396">
        <f t="shared" si="275"/>
        <v>2</v>
      </c>
      <c r="B1396" s="1">
        <f t="shared" si="283"/>
        <v>44197.520833333212</v>
      </c>
      <c r="C1396" s="1">
        <f t="shared" si="287"/>
        <v>0.52083333321206737</v>
      </c>
      <c r="D1396" s="4">
        <f t="shared" si="276"/>
        <v>44197</v>
      </c>
      <c r="E1396" s="2">
        <f t="shared" ca="1" si="284"/>
        <v>1.02</v>
      </c>
      <c r="F1396" s="2">
        <f t="shared" ca="1" si="285"/>
        <v>0.14000000000000001</v>
      </c>
      <c r="G1396">
        <f t="shared" si="286"/>
        <v>0.10416666678793263</v>
      </c>
      <c r="H1396">
        <f t="shared" si="277"/>
        <v>0.66666666744276881</v>
      </c>
      <c r="I1396" s="2">
        <f t="shared" si="278"/>
        <v>0.24999999894422992</v>
      </c>
      <c r="J1396" s="2">
        <f>VLOOKUP(A1396,'Meter Scaling'!A:B,2,FALSE)</f>
        <v>12</v>
      </c>
      <c r="K1396">
        <f t="shared" ca="1" si="279"/>
        <v>0.42839999819083241</v>
      </c>
      <c r="L1396">
        <f t="shared" ca="1" si="280"/>
        <v>0.42839999819083241</v>
      </c>
      <c r="M1396">
        <f t="shared" ca="1" si="281"/>
        <v>0.1070999995477081</v>
      </c>
      <c r="N1396">
        <f t="shared" ca="1" si="282"/>
        <v>3.4999999852192189E-2</v>
      </c>
    </row>
    <row r="1397" spans="1:14" x14ac:dyDescent="0.25">
      <c r="A1397">
        <f t="shared" si="275"/>
        <v>2</v>
      </c>
      <c r="B1397" s="1">
        <f t="shared" si="283"/>
        <v>44197.531249999876</v>
      </c>
      <c r="C1397" s="1">
        <f t="shared" si="287"/>
        <v>0.53124999987630872</v>
      </c>
      <c r="D1397" s="4">
        <f t="shared" si="276"/>
        <v>44197</v>
      </c>
      <c r="E1397" s="2">
        <f t="shared" ca="1" si="284"/>
        <v>0.97</v>
      </c>
      <c r="F1397" s="2">
        <f t="shared" ca="1" si="285"/>
        <v>0.14000000000000001</v>
      </c>
      <c r="G1397">
        <f t="shared" si="286"/>
        <v>9.3750000123691279E-2</v>
      </c>
      <c r="H1397">
        <f t="shared" si="277"/>
        <v>0.60000000079162419</v>
      </c>
      <c r="I1397" s="2">
        <f t="shared" si="278"/>
        <v>0.34549150162990627</v>
      </c>
      <c r="J1397" s="2">
        <f>VLOOKUP(A1397,'Meter Scaling'!A:B,2,FALSE)</f>
        <v>12</v>
      </c>
      <c r="K1397">
        <f t="shared" ca="1" si="279"/>
        <v>0.56301295105609528</v>
      </c>
      <c r="L1397">
        <f t="shared" ca="1" si="280"/>
        <v>0.56301295105609528</v>
      </c>
      <c r="M1397">
        <f t="shared" ca="1" si="281"/>
        <v>0.14075323776402382</v>
      </c>
      <c r="N1397">
        <f t="shared" ca="1" si="282"/>
        <v>4.8368810228186884E-2</v>
      </c>
    </row>
    <row r="1398" spans="1:14" x14ac:dyDescent="0.25">
      <c r="A1398">
        <f t="shared" si="275"/>
        <v>2</v>
      </c>
      <c r="B1398" s="1">
        <f t="shared" si="283"/>
        <v>44197.541666666541</v>
      </c>
      <c r="C1398" s="1">
        <f t="shared" si="287"/>
        <v>0.54166666654055007</v>
      </c>
      <c r="D1398" s="4">
        <f t="shared" si="276"/>
        <v>44197</v>
      </c>
      <c r="E1398" s="2">
        <f t="shared" ca="1" si="284"/>
        <v>1.05</v>
      </c>
      <c r="F1398" s="2">
        <f t="shared" ca="1" si="285"/>
        <v>0.14000000000000001</v>
      </c>
      <c r="G1398">
        <f t="shared" si="286"/>
        <v>8.3333333459449932E-2</v>
      </c>
      <c r="H1398">
        <f t="shared" si="277"/>
        <v>0.53333333414047956</v>
      </c>
      <c r="I1398" s="2">
        <f t="shared" si="278"/>
        <v>0.44773576710525642</v>
      </c>
      <c r="J1398" s="2">
        <f>VLOOKUP(A1398,'Meter Scaling'!A:B,2,FALSE)</f>
        <v>12</v>
      </c>
      <c r="K1398">
        <f t="shared" ca="1" si="279"/>
        <v>0.78980589317367245</v>
      </c>
      <c r="L1398">
        <f t="shared" ca="1" si="280"/>
        <v>0.78980589317367245</v>
      </c>
      <c r="M1398">
        <f t="shared" ca="1" si="281"/>
        <v>0.19745147329341811</v>
      </c>
      <c r="N1398">
        <f t="shared" ca="1" si="282"/>
        <v>6.268300739473591E-2</v>
      </c>
    </row>
    <row r="1399" spans="1:14" x14ac:dyDescent="0.25">
      <c r="A1399">
        <f t="shared" si="275"/>
        <v>2</v>
      </c>
      <c r="B1399" s="1">
        <f t="shared" si="283"/>
        <v>44197.552083333205</v>
      </c>
      <c r="C1399" s="1">
        <f t="shared" si="287"/>
        <v>0.55208333320479142</v>
      </c>
      <c r="D1399" s="4">
        <f t="shared" si="276"/>
        <v>44197</v>
      </c>
      <c r="E1399" s="2">
        <f t="shared" ca="1" si="284"/>
        <v>1.1000000000000001</v>
      </c>
      <c r="F1399" s="2">
        <f t="shared" ca="1" si="285"/>
        <v>0.14000000000000001</v>
      </c>
      <c r="G1399">
        <f t="shared" si="286"/>
        <v>7.2916666795208585E-2</v>
      </c>
      <c r="H1399">
        <f t="shared" si="277"/>
        <v>0.46666666748933494</v>
      </c>
      <c r="I1399" s="2">
        <f t="shared" si="278"/>
        <v>0.55226423034866146</v>
      </c>
      <c r="J1399" s="2">
        <f>VLOOKUP(A1399,'Meter Scaling'!A:B,2,FALSE)</f>
        <v>12</v>
      </c>
      <c r="K1399">
        <f t="shared" ca="1" si="279"/>
        <v>1.0205842976843265</v>
      </c>
      <c r="L1399">
        <f t="shared" ca="1" si="280"/>
        <v>1.0205842976843265</v>
      </c>
      <c r="M1399">
        <f t="shared" ca="1" si="281"/>
        <v>0.25514607442108161</v>
      </c>
      <c r="N1399">
        <f t="shared" ca="1" si="282"/>
        <v>7.731699224881261E-2</v>
      </c>
    </row>
    <row r="1400" spans="1:14" x14ac:dyDescent="0.25">
      <c r="A1400">
        <f t="shared" si="275"/>
        <v>2</v>
      </c>
      <c r="B1400" s="1">
        <f t="shared" si="283"/>
        <v>44197.562499999869</v>
      </c>
      <c r="C1400" s="1">
        <f t="shared" si="287"/>
        <v>0.56249999986903276</v>
      </c>
      <c r="D1400" s="4">
        <f t="shared" si="276"/>
        <v>44197</v>
      </c>
      <c r="E1400" s="2">
        <f t="shared" ca="1" si="284"/>
        <v>0.99</v>
      </c>
      <c r="F1400" s="2">
        <f t="shared" ca="1" si="285"/>
        <v>0.14000000000000001</v>
      </c>
      <c r="G1400">
        <f t="shared" si="286"/>
        <v>6.2500000130967237E-2</v>
      </c>
      <c r="H1400">
        <f t="shared" si="277"/>
        <v>0.40000000083819032</v>
      </c>
      <c r="I1400" s="2">
        <f t="shared" si="278"/>
        <v>0.65450849593528782</v>
      </c>
      <c r="J1400" s="2">
        <f>VLOOKUP(A1400,'Meter Scaling'!A:B,2,FALSE)</f>
        <v>12</v>
      </c>
      <c r="K1400">
        <f t="shared" ca="1" si="279"/>
        <v>1.0885785304395708</v>
      </c>
      <c r="L1400">
        <f t="shared" ca="1" si="280"/>
        <v>1.0885785304395708</v>
      </c>
      <c r="M1400">
        <f t="shared" ca="1" si="281"/>
        <v>0.27214463260989269</v>
      </c>
      <c r="N1400">
        <f t="shared" ca="1" si="282"/>
        <v>9.1631189430940299E-2</v>
      </c>
    </row>
    <row r="1401" spans="1:14" x14ac:dyDescent="0.25">
      <c r="A1401">
        <f t="shared" si="275"/>
        <v>2</v>
      </c>
      <c r="B1401" s="1">
        <f t="shared" si="283"/>
        <v>44197.572916666533</v>
      </c>
      <c r="C1401" s="1">
        <f t="shared" si="287"/>
        <v>0.57291666653327411</v>
      </c>
      <c r="D1401" s="4">
        <f t="shared" si="276"/>
        <v>44197</v>
      </c>
      <c r="E1401" s="2">
        <f t="shared" ca="1" si="284"/>
        <v>0.98</v>
      </c>
      <c r="F1401" s="2">
        <f t="shared" ca="1" si="285"/>
        <v>0.14000000000000001</v>
      </c>
      <c r="G1401">
        <f t="shared" si="286"/>
        <v>5.208333346672589E-2</v>
      </c>
      <c r="H1401">
        <f t="shared" si="277"/>
        <v>0.33333333418704569</v>
      </c>
      <c r="I1401" s="2">
        <f t="shared" si="278"/>
        <v>0.74999999883865276</v>
      </c>
      <c r="J1401" s="2">
        <f>VLOOKUP(A1401,'Meter Scaling'!A:B,2,FALSE)</f>
        <v>12</v>
      </c>
      <c r="K1401">
        <f t="shared" ca="1" si="279"/>
        <v>1.234799998087958</v>
      </c>
      <c r="L1401">
        <f t="shared" ca="1" si="280"/>
        <v>1.234799998087958</v>
      </c>
      <c r="M1401">
        <f t="shared" ca="1" si="281"/>
        <v>0.30869999952198951</v>
      </c>
      <c r="N1401">
        <f t="shared" ca="1" si="282"/>
        <v>0.1049999998374114</v>
      </c>
    </row>
    <row r="1402" spans="1:14" x14ac:dyDescent="0.25">
      <c r="A1402">
        <f t="shared" si="275"/>
        <v>2</v>
      </c>
      <c r="B1402" s="1">
        <f t="shared" si="283"/>
        <v>44197.583333333198</v>
      </c>
      <c r="C1402" s="1">
        <f t="shared" si="287"/>
        <v>0.58333333319751546</v>
      </c>
      <c r="D1402" s="4">
        <f t="shared" si="276"/>
        <v>44197</v>
      </c>
      <c r="E1402" s="2">
        <f t="shared" ca="1" si="284"/>
        <v>0.95</v>
      </c>
      <c r="F1402" s="2">
        <f t="shared" ca="1" si="285"/>
        <v>0.14000000000000001</v>
      </c>
      <c r="G1402">
        <f t="shared" si="286"/>
        <v>4.1666666802484542E-2</v>
      </c>
      <c r="H1402">
        <f t="shared" si="277"/>
        <v>0.26666666753590107</v>
      </c>
      <c r="I1402" s="2">
        <f t="shared" si="278"/>
        <v>0.83456530216474645</v>
      </c>
      <c r="J1402" s="2">
        <f>VLOOKUP(A1402,'Meter Scaling'!A:B,2,FALSE)</f>
        <v>12</v>
      </c>
      <c r="K1402">
        <f t="shared" ca="1" si="279"/>
        <v>1.3319662222549353</v>
      </c>
      <c r="L1402">
        <f t="shared" ca="1" si="280"/>
        <v>1.3319662222549353</v>
      </c>
      <c r="M1402">
        <f t="shared" ca="1" si="281"/>
        <v>0.33299155556373383</v>
      </c>
      <c r="N1402">
        <f t="shared" ca="1" si="282"/>
        <v>0.11683914230306451</v>
      </c>
    </row>
    <row r="1403" spans="1:14" x14ac:dyDescent="0.25">
      <c r="A1403">
        <f t="shared" si="275"/>
        <v>2</v>
      </c>
      <c r="B1403" s="1">
        <f t="shared" si="283"/>
        <v>44197.593749999862</v>
      </c>
      <c r="C1403" s="1">
        <f t="shared" si="287"/>
        <v>0.59374999986175681</v>
      </c>
      <c r="D1403" s="4">
        <f t="shared" si="276"/>
        <v>44197</v>
      </c>
      <c r="E1403" s="2">
        <f t="shared" ca="1" si="284"/>
        <v>0.98</v>
      </c>
      <c r="F1403" s="2">
        <f t="shared" ca="1" si="285"/>
        <v>0.14000000000000001</v>
      </c>
      <c r="G1403">
        <f t="shared" si="286"/>
        <v>3.1250000138243195E-2</v>
      </c>
      <c r="H1403">
        <f t="shared" si="277"/>
        <v>0.20000000088475645</v>
      </c>
      <c r="I1403" s="2">
        <f t="shared" si="278"/>
        <v>0.90450849637058606</v>
      </c>
      <c r="J1403" s="2">
        <f>VLOOKUP(A1403,'Meter Scaling'!A:B,2,FALSE)</f>
        <v>12</v>
      </c>
      <c r="K1403">
        <f t="shared" ca="1" si="279"/>
        <v>1.489182788424533</v>
      </c>
      <c r="L1403">
        <f t="shared" ca="1" si="280"/>
        <v>1.489182788424533</v>
      </c>
      <c r="M1403">
        <f t="shared" ca="1" si="281"/>
        <v>0.37229569710613325</v>
      </c>
      <c r="N1403">
        <f t="shared" ca="1" si="282"/>
        <v>0.12663118949188207</v>
      </c>
    </row>
    <row r="1404" spans="1:14" x14ac:dyDescent="0.25">
      <c r="A1404">
        <f t="shared" si="275"/>
        <v>2</v>
      </c>
      <c r="B1404" s="1">
        <f t="shared" si="283"/>
        <v>44197.604166666526</v>
      </c>
      <c r="C1404" s="1">
        <f t="shared" si="287"/>
        <v>0.60416666652599815</v>
      </c>
      <c r="D1404" s="4">
        <f t="shared" si="276"/>
        <v>44197</v>
      </c>
      <c r="E1404" s="2">
        <f t="shared" ca="1" si="284"/>
        <v>1.05</v>
      </c>
      <c r="F1404" s="2">
        <f t="shared" ca="1" si="285"/>
        <v>0.14000000000000001</v>
      </c>
      <c r="G1404">
        <f t="shared" si="286"/>
        <v>2.0833333474001847E-2</v>
      </c>
      <c r="H1404">
        <f t="shared" si="277"/>
        <v>0.13333333423361182</v>
      </c>
      <c r="I1404" s="2">
        <f t="shared" si="278"/>
        <v>0.95677272824611215</v>
      </c>
      <c r="J1404" s="2">
        <f>VLOOKUP(A1404,'Meter Scaling'!A:B,2,FALSE)</f>
        <v>12</v>
      </c>
      <c r="K1404">
        <f t="shared" ca="1" si="279"/>
        <v>1.687747092626142</v>
      </c>
      <c r="L1404">
        <f t="shared" ca="1" si="280"/>
        <v>1.687747092626142</v>
      </c>
      <c r="M1404">
        <f t="shared" ca="1" si="281"/>
        <v>0.42193677315653549</v>
      </c>
      <c r="N1404">
        <f t="shared" ca="1" si="282"/>
        <v>0.13394818195445571</v>
      </c>
    </row>
    <row r="1405" spans="1:14" x14ac:dyDescent="0.25">
      <c r="A1405">
        <f t="shared" si="275"/>
        <v>2</v>
      </c>
      <c r="B1405" s="1">
        <f t="shared" si="283"/>
        <v>44197.61458333319</v>
      </c>
      <c r="C1405" s="1">
        <f t="shared" si="287"/>
        <v>0.6145833331902395</v>
      </c>
      <c r="D1405" s="4">
        <f t="shared" si="276"/>
        <v>44197</v>
      </c>
      <c r="E1405" s="2">
        <f t="shared" ca="1" si="284"/>
        <v>1.03</v>
      </c>
      <c r="F1405" s="2">
        <f t="shared" ca="1" si="285"/>
        <v>0.14000000000000001</v>
      </c>
      <c r="G1405">
        <f t="shared" si="286"/>
        <v>1.04166668097605E-2</v>
      </c>
      <c r="H1405">
        <f t="shared" si="277"/>
        <v>6.6666667582467198E-2</v>
      </c>
      <c r="I1405" s="2">
        <f t="shared" si="278"/>
        <v>0.98907380006781431</v>
      </c>
      <c r="J1405" s="2">
        <f>VLOOKUP(A1405,'Meter Scaling'!A:B,2,FALSE)</f>
        <v>12</v>
      </c>
      <c r="K1405">
        <f t="shared" ca="1" si="279"/>
        <v>1.7114933036373463</v>
      </c>
      <c r="L1405">
        <f t="shared" ca="1" si="280"/>
        <v>1.7114933036373463</v>
      </c>
      <c r="M1405">
        <f t="shared" ca="1" si="281"/>
        <v>0.42787332590933658</v>
      </c>
      <c r="N1405">
        <f t="shared" ca="1" si="282"/>
        <v>0.13847033200949402</v>
      </c>
    </row>
    <row r="1406" spans="1:14" x14ac:dyDescent="0.25">
      <c r="A1406">
        <f t="shared" si="275"/>
        <v>2</v>
      </c>
      <c r="B1406" s="1">
        <f t="shared" si="283"/>
        <v>44197.624999999854</v>
      </c>
      <c r="C1406" s="1">
        <f t="shared" si="287"/>
        <v>0.62499999985448085</v>
      </c>
      <c r="D1406" s="4">
        <f t="shared" si="276"/>
        <v>44197</v>
      </c>
      <c r="E1406" s="2">
        <f t="shared" ca="1" si="284"/>
        <v>1.03</v>
      </c>
      <c r="F1406" s="2">
        <f t="shared" ca="1" si="285"/>
        <v>0.14000000000000001</v>
      </c>
      <c r="G1406">
        <f t="shared" si="286"/>
        <v>1.4551915228366852E-10</v>
      </c>
      <c r="H1406">
        <f t="shared" si="277"/>
        <v>9.3132257461547852E-10</v>
      </c>
      <c r="I1406" s="2">
        <f t="shared" si="278"/>
        <v>1</v>
      </c>
      <c r="J1406" s="2">
        <f>VLOOKUP(A1406,'Meter Scaling'!A:B,2,FALSE)</f>
        <v>12</v>
      </c>
      <c r="K1406">
        <f t="shared" ca="1" si="279"/>
        <v>1.7304000000000004</v>
      </c>
      <c r="L1406">
        <f t="shared" ca="1" si="280"/>
        <v>1.7304000000000004</v>
      </c>
      <c r="M1406">
        <f t="shared" ca="1" si="281"/>
        <v>0.4326000000000001</v>
      </c>
      <c r="N1406">
        <f t="shared" ca="1" si="282"/>
        <v>0.14000000000000001</v>
      </c>
    </row>
    <row r="1407" spans="1:14" x14ac:dyDescent="0.25">
      <c r="A1407">
        <f t="shared" si="275"/>
        <v>2</v>
      </c>
      <c r="B1407" s="1">
        <f t="shared" si="283"/>
        <v>44197.635416666519</v>
      </c>
      <c r="C1407" s="1">
        <f t="shared" si="287"/>
        <v>0.6354166665187222</v>
      </c>
      <c r="D1407" s="4">
        <f t="shared" si="276"/>
        <v>44197</v>
      </c>
      <c r="E1407" s="2">
        <f t="shared" ca="1" si="284"/>
        <v>0.92</v>
      </c>
      <c r="F1407" s="2">
        <f t="shared" ca="1" si="285"/>
        <v>0.14000000000000001</v>
      </c>
      <c r="G1407">
        <f t="shared" si="286"/>
        <v>1.0416666518722195E-2</v>
      </c>
      <c r="H1407">
        <f t="shared" si="277"/>
        <v>6.6666665719822049E-2</v>
      </c>
      <c r="I1407" s="2">
        <f t="shared" si="278"/>
        <v>0.98907380067612993</v>
      </c>
      <c r="J1407" s="2">
        <f>VLOOKUP(A1407,'Meter Scaling'!A:B,2,FALSE)</f>
        <v>12</v>
      </c>
      <c r="K1407">
        <f t="shared" ca="1" si="279"/>
        <v>1.5287124663250267</v>
      </c>
      <c r="L1407">
        <f t="shared" ca="1" si="280"/>
        <v>1.5287124663250267</v>
      </c>
      <c r="M1407">
        <f t="shared" ca="1" si="281"/>
        <v>0.38217811658125667</v>
      </c>
      <c r="N1407">
        <f t="shared" ca="1" si="282"/>
        <v>0.1384703320946582</v>
      </c>
    </row>
    <row r="1408" spans="1:14" x14ac:dyDescent="0.25">
      <c r="A1408">
        <f t="shared" si="275"/>
        <v>2</v>
      </c>
      <c r="B1408" s="1">
        <f t="shared" si="283"/>
        <v>44197.645833333183</v>
      </c>
      <c r="C1408" s="1">
        <f t="shared" si="287"/>
        <v>0.64583333318296354</v>
      </c>
      <c r="D1408" s="4">
        <f t="shared" si="276"/>
        <v>44197</v>
      </c>
      <c r="E1408" s="2">
        <f t="shared" ca="1" si="284"/>
        <v>1.1000000000000001</v>
      </c>
      <c r="F1408" s="2">
        <f t="shared" ca="1" si="285"/>
        <v>0.14000000000000001</v>
      </c>
      <c r="G1408">
        <f t="shared" si="286"/>
        <v>2.0833333182963543E-2</v>
      </c>
      <c r="H1408">
        <f t="shared" si="277"/>
        <v>0.13333333237096667</v>
      </c>
      <c r="I1408" s="2">
        <f t="shared" si="278"/>
        <v>0.95677272943615699</v>
      </c>
      <c r="J1408" s="2">
        <f>VLOOKUP(A1408,'Meter Scaling'!A:B,2,FALSE)</f>
        <v>12</v>
      </c>
      <c r="K1408">
        <f t="shared" ca="1" si="279"/>
        <v>1.7681160039980184</v>
      </c>
      <c r="L1408">
        <f t="shared" ca="1" si="280"/>
        <v>1.7681160039980184</v>
      </c>
      <c r="M1408">
        <f t="shared" ca="1" si="281"/>
        <v>0.4420290009995046</v>
      </c>
      <c r="N1408">
        <f t="shared" ca="1" si="282"/>
        <v>0.13394818212106199</v>
      </c>
    </row>
    <row r="1409" spans="1:14" x14ac:dyDescent="0.25">
      <c r="A1409">
        <f t="shared" si="275"/>
        <v>2</v>
      </c>
      <c r="B1409" s="1">
        <f t="shared" si="283"/>
        <v>44197.656249999847</v>
      </c>
      <c r="C1409" s="1">
        <f t="shared" si="287"/>
        <v>0.65624999984720489</v>
      </c>
      <c r="D1409" s="4">
        <f t="shared" si="276"/>
        <v>44197</v>
      </c>
      <c r="E1409" s="2">
        <f t="shared" ca="1" si="284"/>
        <v>0.94</v>
      </c>
      <c r="F1409" s="2">
        <f t="shared" ca="1" si="285"/>
        <v>0.14000000000000001</v>
      </c>
      <c r="G1409">
        <f t="shared" si="286"/>
        <v>3.124999984720489E-2</v>
      </c>
      <c r="H1409">
        <f t="shared" si="277"/>
        <v>0.1999999990221113</v>
      </c>
      <c r="I1409" s="2">
        <f t="shared" si="278"/>
        <v>0.9045084980903495</v>
      </c>
      <c r="J1409" s="2">
        <f>VLOOKUP(A1409,'Meter Scaling'!A:B,2,FALSE)</f>
        <v>12</v>
      </c>
      <c r="K1409">
        <f t="shared" ca="1" si="279"/>
        <v>1.4283998201842798</v>
      </c>
      <c r="L1409">
        <f t="shared" ca="1" si="280"/>
        <v>1.4283998201842798</v>
      </c>
      <c r="M1409">
        <f t="shared" ca="1" si="281"/>
        <v>0.35709995504606995</v>
      </c>
      <c r="N1409">
        <f t="shared" ca="1" si="282"/>
        <v>0.12663118973264895</v>
      </c>
    </row>
    <row r="1410" spans="1:14" x14ac:dyDescent="0.25">
      <c r="A1410">
        <f t="shared" si="275"/>
        <v>2</v>
      </c>
      <c r="B1410" s="1">
        <f t="shared" si="283"/>
        <v>44197.666666666511</v>
      </c>
      <c r="C1410" s="1">
        <f t="shared" si="287"/>
        <v>0.66666666651144624</v>
      </c>
      <c r="D1410" s="4">
        <f t="shared" si="276"/>
        <v>44197</v>
      </c>
      <c r="E1410" s="2">
        <f t="shared" ca="1" si="284"/>
        <v>0.97</v>
      </c>
      <c r="F1410" s="2">
        <f t="shared" ca="1" si="285"/>
        <v>0.14000000000000001</v>
      </c>
      <c r="G1410">
        <f t="shared" si="286"/>
        <v>4.1666666511446238E-2</v>
      </c>
      <c r="H1410">
        <f t="shared" si="277"/>
        <v>0.26666666567325592</v>
      </c>
      <c r="I1410" s="2">
        <f t="shared" si="278"/>
        <v>0.83456530433906639</v>
      </c>
      <c r="J1410" s="2">
        <f>VLOOKUP(A1410,'Meter Scaling'!A:B,2,FALSE)</f>
        <v>12</v>
      </c>
      <c r="K1410">
        <f t="shared" ca="1" si="279"/>
        <v>1.3600076199509425</v>
      </c>
      <c r="L1410">
        <f t="shared" ca="1" si="280"/>
        <v>1.3600076199509425</v>
      </c>
      <c r="M1410">
        <f t="shared" ca="1" si="281"/>
        <v>0.34000190498773564</v>
      </c>
      <c r="N1410">
        <f t="shared" ca="1" si="282"/>
        <v>0.1168391426074693</v>
      </c>
    </row>
    <row r="1411" spans="1:14" x14ac:dyDescent="0.25">
      <c r="A1411">
        <f t="shared" ref="A1411:A1474" si="288">A67+1</f>
        <v>2</v>
      </c>
      <c r="B1411" s="1">
        <f t="shared" si="283"/>
        <v>44197.677083333176</v>
      </c>
      <c r="C1411" s="1">
        <f t="shared" si="287"/>
        <v>0.67708333317568759</v>
      </c>
      <c r="D1411" s="4">
        <f t="shared" ref="D1411:D1474" si="289">ROUNDDOWN(B1411,0)</f>
        <v>44197</v>
      </c>
      <c r="E1411" s="2">
        <f t="shared" ca="1" si="284"/>
        <v>1.03</v>
      </c>
      <c r="F1411" s="2">
        <f t="shared" ca="1" si="285"/>
        <v>0.14000000000000001</v>
      </c>
      <c r="G1411">
        <f t="shared" si="286"/>
        <v>5.2083333175687585E-2</v>
      </c>
      <c r="H1411">
        <f t="shared" ref="H1411:H1474" si="290">IF(G1411/MAX(G:G)*4&gt;1,1,G1411/MAX(G:G)*4)</f>
        <v>0.33333333232440054</v>
      </c>
      <c r="I1411" s="2">
        <f t="shared" ref="I1411:I1474" si="291">(COS(H1411*PI()) + 1)/2</f>
        <v>0.75000000137250122</v>
      </c>
      <c r="J1411" s="2">
        <f>VLOOKUP(A1411,'Meter Scaling'!A:B,2,FALSE)</f>
        <v>12</v>
      </c>
      <c r="K1411">
        <f t="shared" ref="K1411:K1474" ca="1" si="292">E1411*F1411*I1411*J1411</f>
        <v>1.2978000023749763</v>
      </c>
      <c r="L1411">
        <f t="shared" ref="L1411:L1474" ca="1" si="293">IF(K1411&gt;J1411,J1411*RANDBETWEEN(990,1010)/1000,K1411)</f>
        <v>1.2978000023749763</v>
      </c>
      <c r="M1411">
        <f t="shared" ref="M1411:M1474" ca="1" si="294">L1411/4</f>
        <v>0.32445000059374407</v>
      </c>
      <c r="N1411">
        <f t="shared" ref="N1411:N1474" ca="1" si="295">RANDBETWEEN(0.7,1.3)*I1411*F1411</f>
        <v>0.10500000019215018</v>
      </c>
    </row>
    <row r="1412" spans="1:14" x14ac:dyDescent="0.25">
      <c r="A1412">
        <f t="shared" si="288"/>
        <v>2</v>
      </c>
      <c r="B1412" s="1">
        <f t="shared" ref="B1412:B1475" si="296">B1411+(1/24/60*15)</f>
        <v>44197.68749999984</v>
      </c>
      <c r="C1412" s="1">
        <f t="shared" si="287"/>
        <v>0.68749999983992893</v>
      </c>
      <c r="D1412" s="4">
        <f t="shared" si="289"/>
        <v>44197</v>
      </c>
      <c r="E1412" s="2">
        <f t="shared" ref="E1412:E1475" ca="1" si="297">IF(C1412=C1411,E1411,RANDBETWEEN(90,110)/100)</f>
        <v>1.03</v>
      </c>
      <c r="F1412" s="2">
        <f t="shared" ref="F1412:F1475" ca="1" si="298">IF(DAY(B1412)=DAY(B1411),F1411,RANDBETWEEN(10,140)/100)</f>
        <v>0.14000000000000001</v>
      </c>
      <c r="G1412">
        <f t="shared" ref="G1412:G1475" si="299">ABS(0.625-C1412)</f>
        <v>6.2499999839928932E-2</v>
      </c>
      <c r="H1412">
        <f t="shared" si="290"/>
        <v>0.39999999897554517</v>
      </c>
      <c r="I1412" s="2">
        <f t="shared" si="291"/>
        <v>0.65450849871792327</v>
      </c>
      <c r="J1412" s="2">
        <f>VLOOKUP(A1412,'Meter Scaling'!A:B,2,FALSE)</f>
        <v>12</v>
      </c>
      <c r="K1412">
        <f t="shared" ca="1" si="292"/>
        <v>1.1325615061814946</v>
      </c>
      <c r="L1412">
        <f t="shared" ca="1" si="293"/>
        <v>1.1325615061814946</v>
      </c>
      <c r="M1412">
        <f t="shared" ca="1" si="294"/>
        <v>0.28314037654537366</v>
      </c>
      <c r="N1412">
        <f t="shared" ca="1" si="295"/>
        <v>9.1631189820509273E-2</v>
      </c>
    </row>
    <row r="1413" spans="1:14" x14ac:dyDescent="0.25">
      <c r="A1413">
        <f t="shared" si="288"/>
        <v>2</v>
      </c>
      <c r="B1413" s="1">
        <f t="shared" si="296"/>
        <v>44197.697916666504</v>
      </c>
      <c r="C1413" s="1">
        <f t="shared" si="287"/>
        <v>0.69791666650417028</v>
      </c>
      <c r="D1413" s="4">
        <f t="shared" si="289"/>
        <v>44197</v>
      </c>
      <c r="E1413" s="2">
        <f t="shared" ca="1" si="297"/>
        <v>0.93</v>
      </c>
      <c r="F1413" s="2">
        <f t="shared" ca="1" si="298"/>
        <v>0.14000000000000001</v>
      </c>
      <c r="G1413">
        <f t="shared" si="299"/>
        <v>7.291666650417028E-2</v>
      </c>
      <c r="H1413">
        <f t="shared" si="290"/>
        <v>0.46666666562668979</v>
      </c>
      <c r="I1413" s="2">
        <f t="shared" si="291"/>
        <v>0.55226423325846963</v>
      </c>
      <c r="J1413" s="2">
        <f>VLOOKUP(A1413,'Meter Scaling'!A:B,2,FALSE)</f>
        <v>12</v>
      </c>
      <c r="K1413">
        <f t="shared" ca="1" si="292"/>
        <v>0.86285763804303295</v>
      </c>
      <c r="L1413">
        <f t="shared" ca="1" si="293"/>
        <v>0.86285763804303295</v>
      </c>
      <c r="M1413">
        <f t="shared" ca="1" si="294"/>
        <v>0.21571440951075824</v>
      </c>
      <c r="N1413">
        <f t="shared" ca="1" si="295"/>
        <v>7.731699265618576E-2</v>
      </c>
    </row>
    <row r="1414" spans="1:14" x14ac:dyDescent="0.25">
      <c r="A1414">
        <f t="shared" si="288"/>
        <v>2</v>
      </c>
      <c r="B1414" s="1">
        <f t="shared" si="296"/>
        <v>44197.708333333168</v>
      </c>
      <c r="C1414" s="1">
        <f t="shared" si="287"/>
        <v>0.70833333316841163</v>
      </c>
      <c r="D1414" s="4">
        <f t="shared" si="289"/>
        <v>44197</v>
      </c>
      <c r="E1414" s="2">
        <f t="shared" ca="1" si="297"/>
        <v>0.98</v>
      </c>
      <c r="F1414" s="2">
        <f t="shared" ca="1" si="298"/>
        <v>0.14000000000000001</v>
      </c>
      <c r="G1414">
        <f t="shared" si="299"/>
        <v>8.3333333168411627E-2</v>
      </c>
      <c r="H1414">
        <f t="shared" si="290"/>
        <v>0.53333333227783442</v>
      </c>
      <c r="I1414" s="2">
        <f t="shared" si="291"/>
        <v>0.44773577001506454</v>
      </c>
      <c r="J1414" s="2">
        <f>VLOOKUP(A1414,'Meter Scaling'!A:B,2,FALSE)</f>
        <v>12</v>
      </c>
      <c r="K1414">
        <f t="shared" ca="1" si="292"/>
        <v>0.73715217175280234</v>
      </c>
      <c r="L1414">
        <f t="shared" ca="1" si="293"/>
        <v>0.73715217175280234</v>
      </c>
      <c r="M1414">
        <f t="shared" ca="1" si="294"/>
        <v>0.18428804293820059</v>
      </c>
      <c r="N1414">
        <f t="shared" ca="1" si="295"/>
        <v>6.2683007802109045E-2</v>
      </c>
    </row>
    <row r="1415" spans="1:14" x14ac:dyDescent="0.25">
      <c r="A1415">
        <f t="shared" si="288"/>
        <v>2</v>
      </c>
      <c r="B1415" s="1">
        <f t="shared" si="296"/>
        <v>44197.718749999833</v>
      </c>
      <c r="C1415" s="1">
        <f t="shared" si="287"/>
        <v>0.71874999983265297</v>
      </c>
      <c r="D1415" s="4">
        <f t="shared" si="289"/>
        <v>44197</v>
      </c>
      <c r="E1415" s="2">
        <f t="shared" ca="1" si="297"/>
        <v>0.99</v>
      </c>
      <c r="F1415" s="2">
        <f t="shared" ca="1" si="298"/>
        <v>0.14000000000000001</v>
      </c>
      <c r="G1415">
        <f t="shared" si="299"/>
        <v>9.3749999832652975E-2</v>
      </c>
      <c r="H1415">
        <f t="shared" si="290"/>
        <v>0.59999999892897904</v>
      </c>
      <c r="I1415" s="2">
        <f t="shared" si="291"/>
        <v>0.34549150441254178</v>
      </c>
      <c r="J1415" s="2">
        <f>VLOOKUP(A1415,'Meter Scaling'!A:B,2,FALSE)</f>
        <v>12</v>
      </c>
      <c r="K1415">
        <f t="shared" ca="1" si="292"/>
        <v>0.57462147013893949</v>
      </c>
      <c r="L1415">
        <f t="shared" ca="1" si="293"/>
        <v>0.57462147013893949</v>
      </c>
      <c r="M1415">
        <f t="shared" ca="1" si="294"/>
        <v>0.14365536753473487</v>
      </c>
      <c r="N1415">
        <f t="shared" ca="1" si="295"/>
        <v>4.8368810617755852E-2</v>
      </c>
    </row>
    <row r="1416" spans="1:14" x14ac:dyDescent="0.25">
      <c r="A1416">
        <f t="shared" si="288"/>
        <v>2</v>
      </c>
      <c r="B1416" s="1">
        <f t="shared" si="296"/>
        <v>44197.729166666497</v>
      </c>
      <c r="C1416" s="1">
        <f t="shared" si="287"/>
        <v>0.72916666649689432</v>
      </c>
      <c r="D1416" s="4">
        <f t="shared" si="289"/>
        <v>44197</v>
      </c>
      <c r="E1416" s="2">
        <f t="shared" ca="1" si="297"/>
        <v>1.02</v>
      </c>
      <c r="F1416" s="2">
        <f t="shared" ca="1" si="298"/>
        <v>0.14000000000000001</v>
      </c>
      <c r="G1416">
        <f t="shared" si="299"/>
        <v>0.10416666649689432</v>
      </c>
      <c r="H1416">
        <f t="shared" si="290"/>
        <v>0.66666666558012366</v>
      </c>
      <c r="I1416" s="2">
        <f t="shared" si="291"/>
        <v>0.25000000147807822</v>
      </c>
      <c r="J1416" s="2">
        <f>VLOOKUP(A1416,'Meter Scaling'!A:B,2,FALSE)</f>
        <v>12</v>
      </c>
      <c r="K1416">
        <f t="shared" ca="1" si="292"/>
        <v>0.42840000253283489</v>
      </c>
      <c r="L1416">
        <f t="shared" ca="1" si="293"/>
        <v>0.42840000253283489</v>
      </c>
      <c r="M1416">
        <f t="shared" ca="1" si="294"/>
        <v>0.10710000063320872</v>
      </c>
      <c r="N1416">
        <f t="shared" ca="1" si="295"/>
        <v>3.5000000206930955E-2</v>
      </c>
    </row>
    <row r="1417" spans="1:14" x14ac:dyDescent="0.25">
      <c r="A1417">
        <f t="shared" si="288"/>
        <v>2</v>
      </c>
      <c r="B1417" s="1">
        <f t="shared" si="296"/>
        <v>44197.739583333161</v>
      </c>
      <c r="C1417" s="1">
        <f t="shared" si="287"/>
        <v>0.73958333316113567</v>
      </c>
      <c r="D1417" s="4">
        <f t="shared" si="289"/>
        <v>44197</v>
      </c>
      <c r="E1417" s="2">
        <f t="shared" ca="1" si="297"/>
        <v>0.99</v>
      </c>
      <c r="F1417" s="2">
        <f t="shared" ca="1" si="298"/>
        <v>0.14000000000000001</v>
      </c>
      <c r="G1417">
        <f t="shared" si="299"/>
        <v>0.11458333316113567</v>
      </c>
      <c r="H1417">
        <f t="shared" si="290"/>
        <v>0.73333333223126829</v>
      </c>
      <c r="I1417" s="2">
        <f t="shared" si="291"/>
        <v>0.16543469810704353</v>
      </c>
      <c r="J1417" s="2">
        <f>VLOOKUP(A1417,'Meter Scaling'!A:B,2,FALSE)</f>
        <v>12</v>
      </c>
      <c r="K1417">
        <f t="shared" ca="1" si="292"/>
        <v>0.27515098989163478</v>
      </c>
      <c r="L1417">
        <f t="shared" ca="1" si="293"/>
        <v>0.27515098989163478</v>
      </c>
      <c r="M1417">
        <f t="shared" ca="1" si="294"/>
        <v>6.8787747472908695E-2</v>
      </c>
      <c r="N1417">
        <f t="shared" ca="1" si="295"/>
        <v>2.3160857734986096E-2</v>
      </c>
    </row>
    <row r="1418" spans="1:14" x14ac:dyDescent="0.25">
      <c r="A1418">
        <f t="shared" si="288"/>
        <v>2</v>
      </c>
      <c r="B1418" s="1">
        <f t="shared" si="296"/>
        <v>44197.749999999825</v>
      </c>
      <c r="C1418" s="1">
        <f t="shared" si="287"/>
        <v>0.74999999982537702</v>
      </c>
      <c r="D1418" s="4">
        <f t="shared" si="289"/>
        <v>44197</v>
      </c>
      <c r="E1418" s="2">
        <f t="shared" ca="1" si="297"/>
        <v>1.04</v>
      </c>
      <c r="F1418" s="2">
        <f t="shared" ca="1" si="298"/>
        <v>0.14000000000000001</v>
      </c>
      <c r="G1418">
        <f t="shared" si="299"/>
        <v>0.12499999982537702</v>
      </c>
      <c r="H1418">
        <f t="shared" si="290"/>
        <v>0.79999999888241291</v>
      </c>
      <c r="I1418" s="2">
        <f t="shared" si="291"/>
        <v>9.5491503844384373E-2</v>
      </c>
      <c r="J1418" s="2">
        <f>VLOOKUP(A1418,'Meter Scaling'!A:B,2,FALSE)</f>
        <v>12</v>
      </c>
      <c r="K1418">
        <f t="shared" ca="1" si="292"/>
        <v>0.16684275551690839</v>
      </c>
      <c r="L1418">
        <f t="shared" ca="1" si="293"/>
        <v>0.16684275551690839</v>
      </c>
      <c r="M1418">
        <f t="shared" ca="1" si="294"/>
        <v>4.1710688879227097E-2</v>
      </c>
      <c r="N1418">
        <f t="shared" ca="1" si="295"/>
        <v>1.3368810538213814E-2</v>
      </c>
    </row>
    <row r="1419" spans="1:14" x14ac:dyDescent="0.25">
      <c r="A1419">
        <f t="shared" si="288"/>
        <v>2</v>
      </c>
      <c r="B1419" s="1">
        <f t="shared" si="296"/>
        <v>44197.76041666649</v>
      </c>
      <c r="C1419" s="1">
        <f t="shared" si="287"/>
        <v>0.76041666648961836</v>
      </c>
      <c r="D1419" s="4">
        <f t="shared" si="289"/>
        <v>44197</v>
      </c>
      <c r="E1419" s="2">
        <f t="shared" ca="1" si="297"/>
        <v>0.96</v>
      </c>
      <c r="F1419" s="2">
        <f t="shared" ca="1" si="298"/>
        <v>0.14000000000000001</v>
      </c>
      <c r="G1419">
        <f t="shared" si="299"/>
        <v>0.13541666648961836</v>
      </c>
      <c r="H1419">
        <f t="shared" si="290"/>
        <v>0.86666666553355753</v>
      </c>
      <c r="I1419" s="2">
        <f t="shared" si="291"/>
        <v>4.3227271902643472E-2</v>
      </c>
      <c r="J1419" s="2">
        <f>VLOOKUP(A1419,'Meter Scaling'!A:B,2,FALSE)</f>
        <v>12</v>
      </c>
      <c r="K1419">
        <f t="shared" ca="1" si="292"/>
        <v>6.9716944124583402E-2</v>
      </c>
      <c r="L1419">
        <f t="shared" ca="1" si="293"/>
        <v>6.9716944124583402E-2</v>
      </c>
      <c r="M1419">
        <f t="shared" ca="1" si="294"/>
        <v>1.7429236031145851E-2</v>
      </c>
      <c r="N1419">
        <f t="shared" ca="1" si="295"/>
        <v>6.051818066370087E-3</v>
      </c>
    </row>
    <row r="1420" spans="1:14" x14ac:dyDescent="0.25">
      <c r="A1420">
        <f t="shared" si="288"/>
        <v>2</v>
      </c>
      <c r="B1420" s="1">
        <f t="shared" si="296"/>
        <v>44197.770833333154</v>
      </c>
      <c r="C1420" s="1">
        <f t="shared" si="287"/>
        <v>0.77083333315385971</v>
      </c>
      <c r="D1420" s="4">
        <f t="shared" si="289"/>
        <v>44197</v>
      </c>
      <c r="E1420" s="2">
        <f t="shared" ca="1" si="297"/>
        <v>0.95</v>
      </c>
      <c r="F1420" s="2">
        <f t="shared" ca="1" si="298"/>
        <v>0.14000000000000001</v>
      </c>
      <c r="G1420">
        <f t="shared" si="299"/>
        <v>0.14583333315385971</v>
      </c>
      <c r="H1420">
        <f t="shared" si="290"/>
        <v>0.93333333218470216</v>
      </c>
      <c r="I1420" s="2">
        <f t="shared" si="291"/>
        <v>1.0926200008225084E-2</v>
      </c>
      <c r="J1420" s="2">
        <f>VLOOKUP(A1420,'Meter Scaling'!A:B,2,FALSE)</f>
        <v>12</v>
      </c>
      <c r="K1420">
        <f t="shared" ca="1" si="292"/>
        <v>1.7438215213127235E-2</v>
      </c>
      <c r="L1420">
        <f t="shared" ca="1" si="293"/>
        <v>1.7438215213127235E-2</v>
      </c>
      <c r="M1420">
        <f t="shared" ca="1" si="294"/>
        <v>4.3595538032818086E-3</v>
      </c>
      <c r="N1420">
        <f t="shared" ca="1" si="295"/>
        <v>1.5296680011515119E-3</v>
      </c>
    </row>
    <row r="1421" spans="1:14" x14ac:dyDescent="0.25">
      <c r="A1421">
        <f t="shared" si="288"/>
        <v>2</v>
      </c>
      <c r="B1421" s="1">
        <f t="shared" si="296"/>
        <v>44197.781249999818</v>
      </c>
      <c r="C1421" s="1">
        <f t="shared" si="287"/>
        <v>0.78124999981810106</v>
      </c>
      <c r="D1421" s="4">
        <f t="shared" si="289"/>
        <v>44197</v>
      </c>
      <c r="E1421" s="2">
        <f t="shared" ca="1" si="297"/>
        <v>1.03</v>
      </c>
      <c r="F1421" s="2">
        <f t="shared" ca="1" si="298"/>
        <v>0.14000000000000001</v>
      </c>
      <c r="G1421">
        <f t="shared" si="299"/>
        <v>0.15624999981810106</v>
      </c>
      <c r="H1421">
        <f t="shared" si="290"/>
        <v>0.99999999883584678</v>
      </c>
      <c r="I1421" s="2">
        <f t="shared" si="291"/>
        <v>0</v>
      </c>
      <c r="J1421" s="2">
        <f>VLOOKUP(A1421,'Meter Scaling'!A:B,2,FALSE)</f>
        <v>12</v>
      </c>
      <c r="K1421">
        <f t="shared" ca="1" si="292"/>
        <v>0</v>
      </c>
      <c r="L1421">
        <f t="shared" ca="1" si="293"/>
        <v>0</v>
      </c>
      <c r="M1421">
        <f t="shared" ca="1" si="294"/>
        <v>0</v>
      </c>
      <c r="N1421">
        <f t="shared" ca="1" si="295"/>
        <v>0</v>
      </c>
    </row>
    <row r="1422" spans="1:14" x14ac:dyDescent="0.25">
      <c r="A1422">
        <f t="shared" si="288"/>
        <v>2</v>
      </c>
      <c r="B1422" s="1">
        <f t="shared" si="296"/>
        <v>44197.791666666482</v>
      </c>
      <c r="C1422" s="1">
        <f t="shared" si="287"/>
        <v>0.79166666648234241</v>
      </c>
      <c r="D1422" s="4">
        <f t="shared" si="289"/>
        <v>44197</v>
      </c>
      <c r="E1422" s="2">
        <f t="shared" ca="1" si="297"/>
        <v>1.01</v>
      </c>
      <c r="F1422" s="2">
        <f t="shared" ca="1" si="298"/>
        <v>0.14000000000000001</v>
      </c>
      <c r="G1422">
        <f t="shared" si="299"/>
        <v>0.16666666648234241</v>
      </c>
      <c r="H1422">
        <f t="shared" si="290"/>
        <v>1</v>
      </c>
      <c r="I1422" s="2">
        <f t="shared" si="291"/>
        <v>0</v>
      </c>
      <c r="J1422" s="2">
        <f>VLOOKUP(A1422,'Meter Scaling'!A:B,2,FALSE)</f>
        <v>12</v>
      </c>
      <c r="K1422">
        <f t="shared" ca="1" si="292"/>
        <v>0</v>
      </c>
      <c r="L1422">
        <f t="shared" ca="1" si="293"/>
        <v>0</v>
      </c>
      <c r="M1422">
        <f t="shared" ca="1" si="294"/>
        <v>0</v>
      </c>
      <c r="N1422">
        <f t="shared" ca="1" si="295"/>
        <v>0</v>
      </c>
    </row>
    <row r="1423" spans="1:14" x14ac:dyDescent="0.25">
      <c r="A1423">
        <f t="shared" si="288"/>
        <v>2</v>
      </c>
      <c r="B1423" s="1">
        <f t="shared" si="296"/>
        <v>44197.802083333147</v>
      </c>
      <c r="C1423" s="1">
        <f t="shared" si="287"/>
        <v>0.80208333314658375</v>
      </c>
      <c r="D1423" s="4">
        <f t="shared" si="289"/>
        <v>44197</v>
      </c>
      <c r="E1423" s="2">
        <f t="shared" ca="1" si="297"/>
        <v>1.1000000000000001</v>
      </c>
      <c r="F1423" s="2">
        <f t="shared" ca="1" si="298"/>
        <v>0.14000000000000001</v>
      </c>
      <c r="G1423">
        <f t="shared" si="299"/>
        <v>0.17708333314658375</v>
      </c>
      <c r="H1423">
        <f t="shared" si="290"/>
        <v>1</v>
      </c>
      <c r="I1423" s="2">
        <f t="shared" si="291"/>
        <v>0</v>
      </c>
      <c r="J1423" s="2">
        <f>VLOOKUP(A1423,'Meter Scaling'!A:B,2,FALSE)</f>
        <v>12</v>
      </c>
      <c r="K1423">
        <f t="shared" ca="1" si="292"/>
        <v>0</v>
      </c>
      <c r="L1423">
        <f t="shared" ca="1" si="293"/>
        <v>0</v>
      </c>
      <c r="M1423">
        <f t="shared" ca="1" si="294"/>
        <v>0</v>
      </c>
      <c r="N1423">
        <f t="shared" ca="1" si="295"/>
        <v>0</v>
      </c>
    </row>
    <row r="1424" spans="1:14" x14ac:dyDescent="0.25">
      <c r="A1424">
        <f t="shared" si="288"/>
        <v>2</v>
      </c>
      <c r="B1424" s="1">
        <f t="shared" si="296"/>
        <v>44197.812499999811</v>
      </c>
      <c r="C1424" s="1">
        <f t="shared" si="287"/>
        <v>0.8124999998108251</v>
      </c>
      <c r="D1424" s="4">
        <f t="shared" si="289"/>
        <v>44197</v>
      </c>
      <c r="E1424" s="2">
        <f t="shared" ca="1" si="297"/>
        <v>0.96</v>
      </c>
      <c r="F1424" s="2">
        <f t="shared" ca="1" si="298"/>
        <v>0.14000000000000001</v>
      </c>
      <c r="G1424">
        <f t="shared" si="299"/>
        <v>0.1874999998108251</v>
      </c>
      <c r="H1424">
        <f t="shared" si="290"/>
        <v>1</v>
      </c>
      <c r="I1424" s="2">
        <f t="shared" si="291"/>
        <v>0</v>
      </c>
      <c r="J1424" s="2">
        <f>VLOOKUP(A1424,'Meter Scaling'!A:B,2,FALSE)</f>
        <v>12</v>
      </c>
      <c r="K1424">
        <f t="shared" ca="1" si="292"/>
        <v>0</v>
      </c>
      <c r="L1424">
        <f t="shared" ca="1" si="293"/>
        <v>0</v>
      </c>
      <c r="M1424">
        <f t="shared" ca="1" si="294"/>
        <v>0</v>
      </c>
      <c r="N1424">
        <f t="shared" ca="1" si="295"/>
        <v>0</v>
      </c>
    </row>
    <row r="1425" spans="1:14" x14ac:dyDescent="0.25">
      <c r="A1425">
        <f t="shared" si="288"/>
        <v>2</v>
      </c>
      <c r="B1425" s="1">
        <f t="shared" si="296"/>
        <v>44197.822916666475</v>
      </c>
      <c r="C1425" s="1">
        <f t="shared" si="287"/>
        <v>0.82291666647506645</v>
      </c>
      <c r="D1425" s="4">
        <f t="shared" si="289"/>
        <v>44197</v>
      </c>
      <c r="E1425" s="2">
        <f t="shared" ca="1" si="297"/>
        <v>1.0900000000000001</v>
      </c>
      <c r="F1425" s="2">
        <f t="shared" ca="1" si="298"/>
        <v>0.14000000000000001</v>
      </c>
      <c r="G1425">
        <f t="shared" si="299"/>
        <v>0.19791666647506645</v>
      </c>
      <c r="H1425">
        <f t="shared" si="290"/>
        <v>1</v>
      </c>
      <c r="I1425" s="2">
        <f t="shared" si="291"/>
        <v>0</v>
      </c>
      <c r="J1425" s="2">
        <f>VLOOKUP(A1425,'Meter Scaling'!A:B,2,FALSE)</f>
        <v>12</v>
      </c>
      <c r="K1425">
        <f t="shared" ca="1" si="292"/>
        <v>0</v>
      </c>
      <c r="L1425">
        <f t="shared" ca="1" si="293"/>
        <v>0</v>
      </c>
      <c r="M1425">
        <f t="shared" ca="1" si="294"/>
        <v>0</v>
      </c>
      <c r="N1425">
        <f t="shared" ca="1" si="295"/>
        <v>0</v>
      </c>
    </row>
    <row r="1426" spans="1:14" x14ac:dyDescent="0.25">
      <c r="A1426">
        <f t="shared" si="288"/>
        <v>2</v>
      </c>
      <c r="B1426" s="1">
        <f t="shared" si="296"/>
        <v>44197.833333333139</v>
      </c>
      <c r="C1426" s="1">
        <f t="shared" si="287"/>
        <v>0.8333333331393078</v>
      </c>
      <c r="D1426" s="4">
        <f t="shared" si="289"/>
        <v>44197</v>
      </c>
      <c r="E1426" s="2">
        <f t="shared" ca="1" si="297"/>
        <v>1</v>
      </c>
      <c r="F1426" s="2">
        <f t="shared" ca="1" si="298"/>
        <v>0.14000000000000001</v>
      </c>
      <c r="G1426">
        <f t="shared" si="299"/>
        <v>0.2083333331393078</v>
      </c>
      <c r="H1426">
        <f t="shared" si="290"/>
        <v>1</v>
      </c>
      <c r="I1426" s="2">
        <f t="shared" si="291"/>
        <v>0</v>
      </c>
      <c r="J1426" s="2">
        <f>VLOOKUP(A1426,'Meter Scaling'!A:B,2,FALSE)</f>
        <v>12</v>
      </c>
      <c r="K1426">
        <f t="shared" ca="1" si="292"/>
        <v>0</v>
      </c>
      <c r="L1426">
        <f t="shared" ca="1" si="293"/>
        <v>0</v>
      </c>
      <c r="M1426">
        <f t="shared" ca="1" si="294"/>
        <v>0</v>
      </c>
      <c r="N1426">
        <f t="shared" ca="1" si="295"/>
        <v>0</v>
      </c>
    </row>
    <row r="1427" spans="1:14" x14ac:dyDescent="0.25">
      <c r="A1427">
        <f t="shared" si="288"/>
        <v>2</v>
      </c>
      <c r="B1427" s="1">
        <f t="shared" si="296"/>
        <v>44197.843749999804</v>
      </c>
      <c r="C1427" s="1">
        <f t="shared" si="287"/>
        <v>0.84374999980354914</v>
      </c>
      <c r="D1427" s="4">
        <f t="shared" si="289"/>
        <v>44197</v>
      </c>
      <c r="E1427" s="2">
        <f t="shared" ca="1" si="297"/>
        <v>0.93</v>
      </c>
      <c r="F1427" s="2">
        <f t="shared" ca="1" si="298"/>
        <v>0.14000000000000001</v>
      </c>
      <c r="G1427">
        <f t="shared" si="299"/>
        <v>0.21874999980354914</v>
      </c>
      <c r="H1427">
        <f t="shared" si="290"/>
        <v>1</v>
      </c>
      <c r="I1427" s="2">
        <f t="shared" si="291"/>
        <v>0</v>
      </c>
      <c r="J1427" s="2">
        <f>VLOOKUP(A1427,'Meter Scaling'!A:B,2,FALSE)</f>
        <v>12</v>
      </c>
      <c r="K1427">
        <f t="shared" ca="1" si="292"/>
        <v>0</v>
      </c>
      <c r="L1427">
        <f t="shared" ca="1" si="293"/>
        <v>0</v>
      </c>
      <c r="M1427">
        <f t="shared" ca="1" si="294"/>
        <v>0</v>
      </c>
      <c r="N1427">
        <f t="shared" ca="1" si="295"/>
        <v>0</v>
      </c>
    </row>
    <row r="1428" spans="1:14" x14ac:dyDescent="0.25">
      <c r="A1428">
        <f t="shared" si="288"/>
        <v>2</v>
      </c>
      <c r="B1428" s="1">
        <f t="shared" si="296"/>
        <v>44197.854166666468</v>
      </c>
      <c r="C1428" s="1">
        <f t="shared" si="287"/>
        <v>0.85416666646779049</v>
      </c>
      <c r="D1428" s="4">
        <f t="shared" si="289"/>
        <v>44197</v>
      </c>
      <c r="E1428" s="2">
        <f t="shared" ca="1" si="297"/>
        <v>0.97</v>
      </c>
      <c r="F1428" s="2">
        <f t="shared" ca="1" si="298"/>
        <v>0.14000000000000001</v>
      </c>
      <c r="G1428">
        <f t="shared" si="299"/>
        <v>0.22916666646779049</v>
      </c>
      <c r="H1428">
        <f t="shared" si="290"/>
        <v>1</v>
      </c>
      <c r="I1428" s="2">
        <f t="shared" si="291"/>
        <v>0</v>
      </c>
      <c r="J1428" s="2">
        <f>VLOOKUP(A1428,'Meter Scaling'!A:B,2,FALSE)</f>
        <v>12</v>
      </c>
      <c r="K1428">
        <f t="shared" ca="1" si="292"/>
        <v>0</v>
      </c>
      <c r="L1428">
        <f t="shared" ca="1" si="293"/>
        <v>0</v>
      </c>
      <c r="M1428">
        <f t="shared" ca="1" si="294"/>
        <v>0</v>
      </c>
      <c r="N1428">
        <f t="shared" ca="1" si="295"/>
        <v>0</v>
      </c>
    </row>
    <row r="1429" spans="1:14" x14ac:dyDescent="0.25">
      <c r="A1429">
        <f t="shared" si="288"/>
        <v>2</v>
      </c>
      <c r="B1429" s="1">
        <f t="shared" si="296"/>
        <v>44197.864583333132</v>
      </c>
      <c r="C1429" s="1">
        <f t="shared" si="287"/>
        <v>0.86458333313203184</v>
      </c>
      <c r="D1429" s="4">
        <f t="shared" si="289"/>
        <v>44197</v>
      </c>
      <c r="E1429" s="2">
        <f t="shared" ca="1" si="297"/>
        <v>1.03</v>
      </c>
      <c r="F1429" s="2">
        <f t="shared" ca="1" si="298"/>
        <v>0.14000000000000001</v>
      </c>
      <c r="G1429">
        <f t="shared" si="299"/>
        <v>0.23958333313203184</v>
      </c>
      <c r="H1429">
        <f t="shared" si="290"/>
        <v>1</v>
      </c>
      <c r="I1429" s="2">
        <f t="shared" si="291"/>
        <v>0</v>
      </c>
      <c r="J1429" s="2">
        <f>VLOOKUP(A1429,'Meter Scaling'!A:B,2,FALSE)</f>
        <v>12</v>
      </c>
      <c r="K1429">
        <f t="shared" ca="1" si="292"/>
        <v>0</v>
      </c>
      <c r="L1429">
        <f t="shared" ca="1" si="293"/>
        <v>0</v>
      </c>
      <c r="M1429">
        <f t="shared" ca="1" si="294"/>
        <v>0</v>
      </c>
      <c r="N1429">
        <f t="shared" ca="1" si="295"/>
        <v>0</v>
      </c>
    </row>
    <row r="1430" spans="1:14" x14ac:dyDescent="0.25">
      <c r="A1430">
        <f t="shared" si="288"/>
        <v>2</v>
      </c>
      <c r="B1430" s="1">
        <f t="shared" si="296"/>
        <v>44197.874999999796</v>
      </c>
      <c r="C1430" s="1">
        <f t="shared" si="287"/>
        <v>0.87499999979627319</v>
      </c>
      <c r="D1430" s="4">
        <f t="shared" si="289"/>
        <v>44197</v>
      </c>
      <c r="E1430" s="2">
        <f t="shared" ca="1" si="297"/>
        <v>1</v>
      </c>
      <c r="F1430" s="2">
        <f t="shared" ca="1" si="298"/>
        <v>0.14000000000000001</v>
      </c>
      <c r="G1430">
        <f t="shared" si="299"/>
        <v>0.24999999979627319</v>
      </c>
      <c r="H1430">
        <f t="shared" si="290"/>
        <v>1</v>
      </c>
      <c r="I1430" s="2">
        <f t="shared" si="291"/>
        <v>0</v>
      </c>
      <c r="J1430" s="2">
        <f>VLOOKUP(A1430,'Meter Scaling'!A:B,2,FALSE)</f>
        <v>12</v>
      </c>
      <c r="K1430">
        <f t="shared" ca="1" si="292"/>
        <v>0</v>
      </c>
      <c r="L1430">
        <f t="shared" ca="1" si="293"/>
        <v>0</v>
      </c>
      <c r="M1430">
        <f t="shared" ca="1" si="294"/>
        <v>0</v>
      </c>
      <c r="N1430">
        <f t="shared" ca="1" si="295"/>
        <v>0</v>
      </c>
    </row>
    <row r="1431" spans="1:14" x14ac:dyDescent="0.25">
      <c r="A1431">
        <f t="shared" si="288"/>
        <v>2</v>
      </c>
      <c r="B1431" s="1">
        <f t="shared" si="296"/>
        <v>44197.885416666461</v>
      </c>
      <c r="C1431" s="1">
        <f t="shared" si="287"/>
        <v>0.88541666646051453</v>
      </c>
      <c r="D1431" s="4">
        <f t="shared" si="289"/>
        <v>44197</v>
      </c>
      <c r="E1431" s="2">
        <f t="shared" ca="1" si="297"/>
        <v>1.08</v>
      </c>
      <c r="F1431" s="2">
        <f t="shared" ca="1" si="298"/>
        <v>0.14000000000000001</v>
      </c>
      <c r="G1431">
        <f t="shared" si="299"/>
        <v>0.26041666646051453</v>
      </c>
      <c r="H1431">
        <f t="shared" si="290"/>
        <v>1</v>
      </c>
      <c r="I1431" s="2">
        <f t="shared" si="291"/>
        <v>0</v>
      </c>
      <c r="J1431" s="2">
        <f>VLOOKUP(A1431,'Meter Scaling'!A:B,2,FALSE)</f>
        <v>12</v>
      </c>
      <c r="K1431">
        <f t="shared" ca="1" si="292"/>
        <v>0</v>
      </c>
      <c r="L1431">
        <f t="shared" ca="1" si="293"/>
        <v>0</v>
      </c>
      <c r="M1431">
        <f t="shared" ca="1" si="294"/>
        <v>0</v>
      </c>
      <c r="N1431">
        <f t="shared" ca="1" si="295"/>
        <v>0</v>
      </c>
    </row>
    <row r="1432" spans="1:14" x14ac:dyDescent="0.25">
      <c r="A1432">
        <f t="shared" si="288"/>
        <v>2</v>
      </c>
      <c r="B1432" s="1">
        <f t="shared" si="296"/>
        <v>44197.895833333125</v>
      </c>
      <c r="C1432" s="1">
        <f t="shared" si="287"/>
        <v>0.89583333312475588</v>
      </c>
      <c r="D1432" s="4">
        <f t="shared" si="289"/>
        <v>44197</v>
      </c>
      <c r="E1432" s="2">
        <f t="shared" ca="1" si="297"/>
        <v>0.91</v>
      </c>
      <c r="F1432" s="2">
        <f t="shared" ca="1" si="298"/>
        <v>0.14000000000000001</v>
      </c>
      <c r="G1432">
        <f t="shared" si="299"/>
        <v>0.27083333312475588</v>
      </c>
      <c r="H1432">
        <f t="shared" si="290"/>
        <v>1</v>
      </c>
      <c r="I1432" s="2">
        <f t="shared" si="291"/>
        <v>0</v>
      </c>
      <c r="J1432" s="2">
        <f>VLOOKUP(A1432,'Meter Scaling'!A:B,2,FALSE)</f>
        <v>12</v>
      </c>
      <c r="K1432">
        <f t="shared" ca="1" si="292"/>
        <v>0</v>
      </c>
      <c r="L1432">
        <f t="shared" ca="1" si="293"/>
        <v>0</v>
      </c>
      <c r="M1432">
        <f t="shared" ca="1" si="294"/>
        <v>0</v>
      </c>
      <c r="N1432">
        <f t="shared" ca="1" si="295"/>
        <v>0</v>
      </c>
    </row>
    <row r="1433" spans="1:14" x14ac:dyDescent="0.25">
      <c r="A1433">
        <f t="shared" si="288"/>
        <v>2</v>
      </c>
      <c r="B1433" s="1">
        <f t="shared" si="296"/>
        <v>44197.906249999789</v>
      </c>
      <c r="C1433" s="1">
        <f t="shared" si="287"/>
        <v>0.90624999978899723</v>
      </c>
      <c r="D1433" s="4">
        <f t="shared" si="289"/>
        <v>44197</v>
      </c>
      <c r="E1433" s="2">
        <f t="shared" ca="1" si="297"/>
        <v>0.94</v>
      </c>
      <c r="F1433" s="2">
        <f t="shared" ca="1" si="298"/>
        <v>0.14000000000000001</v>
      </c>
      <c r="G1433">
        <f t="shared" si="299"/>
        <v>0.28124999978899723</v>
      </c>
      <c r="H1433">
        <f t="shared" si="290"/>
        <v>1</v>
      </c>
      <c r="I1433" s="2">
        <f t="shared" si="291"/>
        <v>0</v>
      </c>
      <c r="J1433" s="2">
        <f>VLOOKUP(A1433,'Meter Scaling'!A:B,2,FALSE)</f>
        <v>12</v>
      </c>
      <c r="K1433">
        <f t="shared" ca="1" si="292"/>
        <v>0</v>
      </c>
      <c r="L1433">
        <f t="shared" ca="1" si="293"/>
        <v>0</v>
      </c>
      <c r="M1433">
        <f t="shared" ca="1" si="294"/>
        <v>0</v>
      </c>
      <c r="N1433">
        <f t="shared" ca="1" si="295"/>
        <v>0</v>
      </c>
    </row>
    <row r="1434" spans="1:14" x14ac:dyDescent="0.25">
      <c r="A1434">
        <f t="shared" si="288"/>
        <v>2</v>
      </c>
      <c r="B1434" s="1">
        <f t="shared" si="296"/>
        <v>44197.916666666453</v>
      </c>
      <c r="C1434" s="1">
        <f t="shared" si="287"/>
        <v>0.91666666645323858</v>
      </c>
      <c r="D1434" s="4">
        <f t="shared" si="289"/>
        <v>44197</v>
      </c>
      <c r="E1434" s="2">
        <f t="shared" ca="1" si="297"/>
        <v>0.96</v>
      </c>
      <c r="F1434" s="2">
        <f t="shared" ca="1" si="298"/>
        <v>0.14000000000000001</v>
      </c>
      <c r="G1434">
        <f t="shared" si="299"/>
        <v>0.29166666645323858</v>
      </c>
      <c r="H1434">
        <f t="shared" si="290"/>
        <v>1</v>
      </c>
      <c r="I1434" s="2">
        <f t="shared" si="291"/>
        <v>0</v>
      </c>
      <c r="J1434" s="2">
        <f>VLOOKUP(A1434,'Meter Scaling'!A:B,2,FALSE)</f>
        <v>12</v>
      </c>
      <c r="K1434">
        <f t="shared" ca="1" si="292"/>
        <v>0</v>
      </c>
      <c r="L1434">
        <f t="shared" ca="1" si="293"/>
        <v>0</v>
      </c>
      <c r="M1434">
        <f t="shared" ca="1" si="294"/>
        <v>0</v>
      </c>
      <c r="N1434">
        <f t="shared" ca="1" si="295"/>
        <v>0</v>
      </c>
    </row>
    <row r="1435" spans="1:14" x14ac:dyDescent="0.25">
      <c r="A1435">
        <f t="shared" si="288"/>
        <v>2</v>
      </c>
      <c r="B1435" s="1">
        <f t="shared" si="296"/>
        <v>44197.927083333117</v>
      </c>
      <c r="C1435" s="1">
        <f t="shared" si="287"/>
        <v>0.92708333311747992</v>
      </c>
      <c r="D1435" s="4">
        <f t="shared" si="289"/>
        <v>44197</v>
      </c>
      <c r="E1435" s="2">
        <f t="shared" ca="1" si="297"/>
        <v>1.04</v>
      </c>
      <c r="F1435" s="2">
        <f t="shared" ca="1" si="298"/>
        <v>0.14000000000000001</v>
      </c>
      <c r="G1435">
        <f t="shared" si="299"/>
        <v>0.30208333311747992</v>
      </c>
      <c r="H1435">
        <f t="shared" si="290"/>
        <v>1</v>
      </c>
      <c r="I1435" s="2">
        <f t="shared" si="291"/>
        <v>0</v>
      </c>
      <c r="J1435" s="2">
        <f>VLOOKUP(A1435,'Meter Scaling'!A:B,2,FALSE)</f>
        <v>12</v>
      </c>
      <c r="K1435">
        <f t="shared" ca="1" si="292"/>
        <v>0</v>
      </c>
      <c r="L1435">
        <f t="shared" ca="1" si="293"/>
        <v>0</v>
      </c>
      <c r="M1435">
        <f t="shared" ca="1" si="294"/>
        <v>0</v>
      </c>
      <c r="N1435">
        <f t="shared" ca="1" si="295"/>
        <v>0</v>
      </c>
    </row>
    <row r="1436" spans="1:14" x14ac:dyDescent="0.25">
      <c r="A1436">
        <f t="shared" si="288"/>
        <v>2</v>
      </c>
      <c r="B1436" s="1">
        <f t="shared" si="296"/>
        <v>44197.937499999782</v>
      </c>
      <c r="C1436" s="1">
        <f t="shared" si="287"/>
        <v>0.93749999978172127</v>
      </c>
      <c r="D1436" s="4">
        <f t="shared" si="289"/>
        <v>44197</v>
      </c>
      <c r="E1436" s="2">
        <f t="shared" ca="1" si="297"/>
        <v>1.03</v>
      </c>
      <c r="F1436" s="2">
        <f t="shared" ca="1" si="298"/>
        <v>0.14000000000000001</v>
      </c>
      <c r="G1436">
        <f t="shared" si="299"/>
        <v>0.31249999978172127</v>
      </c>
      <c r="H1436">
        <f t="shared" si="290"/>
        <v>1</v>
      </c>
      <c r="I1436" s="2">
        <f t="shared" si="291"/>
        <v>0</v>
      </c>
      <c r="J1436" s="2">
        <f>VLOOKUP(A1436,'Meter Scaling'!A:B,2,FALSE)</f>
        <v>12</v>
      </c>
      <c r="K1436">
        <f t="shared" ca="1" si="292"/>
        <v>0</v>
      </c>
      <c r="L1436">
        <f t="shared" ca="1" si="293"/>
        <v>0</v>
      </c>
      <c r="M1436">
        <f t="shared" ca="1" si="294"/>
        <v>0</v>
      </c>
      <c r="N1436">
        <f t="shared" ca="1" si="295"/>
        <v>0</v>
      </c>
    </row>
    <row r="1437" spans="1:14" x14ac:dyDescent="0.25">
      <c r="A1437">
        <f t="shared" si="288"/>
        <v>2</v>
      </c>
      <c r="B1437" s="1">
        <f t="shared" si="296"/>
        <v>44197.947916666446</v>
      </c>
      <c r="C1437" s="1">
        <f t="shared" si="287"/>
        <v>0.94791666644596262</v>
      </c>
      <c r="D1437" s="4">
        <f t="shared" si="289"/>
        <v>44197</v>
      </c>
      <c r="E1437" s="2">
        <f t="shared" ca="1" si="297"/>
        <v>1.05</v>
      </c>
      <c r="F1437" s="2">
        <f t="shared" ca="1" si="298"/>
        <v>0.14000000000000001</v>
      </c>
      <c r="G1437">
        <f t="shared" si="299"/>
        <v>0.32291666644596262</v>
      </c>
      <c r="H1437">
        <f t="shared" si="290"/>
        <v>1</v>
      </c>
      <c r="I1437" s="2">
        <f t="shared" si="291"/>
        <v>0</v>
      </c>
      <c r="J1437" s="2">
        <f>VLOOKUP(A1437,'Meter Scaling'!A:B,2,FALSE)</f>
        <v>12</v>
      </c>
      <c r="K1437">
        <f t="shared" ca="1" si="292"/>
        <v>0</v>
      </c>
      <c r="L1437">
        <f t="shared" ca="1" si="293"/>
        <v>0</v>
      </c>
      <c r="M1437">
        <f t="shared" ca="1" si="294"/>
        <v>0</v>
      </c>
      <c r="N1437">
        <f t="shared" ca="1" si="295"/>
        <v>0</v>
      </c>
    </row>
    <row r="1438" spans="1:14" x14ac:dyDescent="0.25">
      <c r="A1438">
        <f t="shared" si="288"/>
        <v>2</v>
      </c>
      <c r="B1438" s="1">
        <f t="shared" si="296"/>
        <v>44197.95833333311</v>
      </c>
      <c r="C1438" s="1">
        <f t="shared" si="287"/>
        <v>0.95833333311020397</v>
      </c>
      <c r="D1438" s="4">
        <f t="shared" si="289"/>
        <v>44197</v>
      </c>
      <c r="E1438" s="2">
        <f t="shared" ca="1" si="297"/>
        <v>1.06</v>
      </c>
      <c r="F1438" s="2">
        <f t="shared" ca="1" si="298"/>
        <v>0.14000000000000001</v>
      </c>
      <c r="G1438">
        <f t="shared" si="299"/>
        <v>0.33333333311020397</v>
      </c>
      <c r="H1438">
        <f t="shared" si="290"/>
        <v>1</v>
      </c>
      <c r="I1438" s="2">
        <f t="shared" si="291"/>
        <v>0</v>
      </c>
      <c r="J1438" s="2">
        <f>VLOOKUP(A1438,'Meter Scaling'!A:B,2,FALSE)</f>
        <v>12</v>
      </c>
      <c r="K1438">
        <f t="shared" ca="1" si="292"/>
        <v>0</v>
      </c>
      <c r="L1438">
        <f t="shared" ca="1" si="293"/>
        <v>0</v>
      </c>
      <c r="M1438">
        <f t="shared" ca="1" si="294"/>
        <v>0</v>
      </c>
      <c r="N1438">
        <f t="shared" ca="1" si="295"/>
        <v>0</v>
      </c>
    </row>
    <row r="1439" spans="1:14" x14ac:dyDescent="0.25">
      <c r="A1439">
        <f t="shared" si="288"/>
        <v>2</v>
      </c>
      <c r="B1439" s="1">
        <f t="shared" si="296"/>
        <v>44197.968749999774</v>
      </c>
      <c r="C1439" s="1">
        <f t="shared" si="287"/>
        <v>0.96874999977444531</v>
      </c>
      <c r="D1439" s="4">
        <f t="shared" si="289"/>
        <v>44197</v>
      </c>
      <c r="E1439" s="2">
        <f t="shared" ca="1" si="297"/>
        <v>1.07</v>
      </c>
      <c r="F1439" s="2">
        <f t="shared" ca="1" si="298"/>
        <v>0.14000000000000001</v>
      </c>
      <c r="G1439">
        <f t="shared" si="299"/>
        <v>0.34374999977444531</v>
      </c>
      <c r="H1439">
        <f t="shared" si="290"/>
        <v>1</v>
      </c>
      <c r="I1439" s="2">
        <f t="shared" si="291"/>
        <v>0</v>
      </c>
      <c r="J1439" s="2">
        <f>VLOOKUP(A1439,'Meter Scaling'!A:B,2,FALSE)</f>
        <v>12</v>
      </c>
      <c r="K1439">
        <f t="shared" ca="1" si="292"/>
        <v>0</v>
      </c>
      <c r="L1439">
        <f t="shared" ca="1" si="293"/>
        <v>0</v>
      </c>
      <c r="M1439">
        <f t="shared" ca="1" si="294"/>
        <v>0</v>
      </c>
      <c r="N1439">
        <f t="shared" ca="1" si="295"/>
        <v>0</v>
      </c>
    </row>
    <row r="1440" spans="1:14" x14ac:dyDescent="0.25">
      <c r="A1440">
        <f t="shared" si="288"/>
        <v>2</v>
      </c>
      <c r="B1440" s="1">
        <f t="shared" si="296"/>
        <v>44197.979166666439</v>
      </c>
      <c r="C1440" s="1">
        <f t="shared" si="287"/>
        <v>0.97916666643868666</v>
      </c>
      <c r="D1440" s="4">
        <f t="shared" si="289"/>
        <v>44197</v>
      </c>
      <c r="E1440" s="2">
        <f t="shared" ca="1" si="297"/>
        <v>1.07</v>
      </c>
      <c r="F1440" s="2">
        <f t="shared" ca="1" si="298"/>
        <v>0.14000000000000001</v>
      </c>
      <c r="G1440">
        <f t="shared" si="299"/>
        <v>0.35416666643868666</v>
      </c>
      <c r="H1440">
        <f t="shared" si="290"/>
        <v>1</v>
      </c>
      <c r="I1440" s="2">
        <f t="shared" si="291"/>
        <v>0</v>
      </c>
      <c r="J1440" s="2">
        <f>VLOOKUP(A1440,'Meter Scaling'!A:B,2,FALSE)</f>
        <v>12</v>
      </c>
      <c r="K1440">
        <f t="shared" ca="1" si="292"/>
        <v>0</v>
      </c>
      <c r="L1440">
        <f t="shared" ca="1" si="293"/>
        <v>0</v>
      </c>
      <c r="M1440">
        <f t="shared" ca="1" si="294"/>
        <v>0</v>
      </c>
      <c r="N1440">
        <f t="shared" ca="1" si="295"/>
        <v>0</v>
      </c>
    </row>
    <row r="1441" spans="1:14" x14ac:dyDescent="0.25">
      <c r="A1441">
        <f t="shared" si="288"/>
        <v>2</v>
      </c>
      <c r="B1441" s="1">
        <f t="shared" si="296"/>
        <v>44197.989583333103</v>
      </c>
      <c r="C1441" s="1">
        <f t="shared" si="287"/>
        <v>0.98958333310292801</v>
      </c>
      <c r="D1441" s="4">
        <f t="shared" si="289"/>
        <v>44197</v>
      </c>
      <c r="E1441" s="2">
        <f t="shared" ca="1" si="297"/>
        <v>1.01</v>
      </c>
      <c r="F1441" s="2">
        <f t="shared" ca="1" si="298"/>
        <v>0.14000000000000001</v>
      </c>
      <c r="G1441">
        <f t="shared" si="299"/>
        <v>0.36458333310292801</v>
      </c>
      <c r="H1441">
        <f t="shared" si="290"/>
        <v>1</v>
      </c>
      <c r="I1441" s="2">
        <f t="shared" si="291"/>
        <v>0</v>
      </c>
      <c r="J1441" s="2">
        <f>VLOOKUP(A1441,'Meter Scaling'!A:B,2,FALSE)</f>
        <v>12</v>
      </c>
      <c r="K1441">
        <f t="shared" ca="1" si="292"/>
        <v>0</v>
      </c>
      <c r="L1441">
        <f t="shared" ca="1" si="293"/>
        <v>0</v>
      </c>
      <c r="M1441">
        <f t="shared" ca="1" si="294"/>
        <v>0</v>
      </c>
      <c r="N1441">
        <f t="shared" ca="1" si="295"/>
        <v>0</v>
      </c>
    </row>
    <row r="1442" spans="1:14" x14ac:dyDescent="0.25">
      <c r="A1442">
        <f t="shared" si="288"/>
        <v>2</v>
      </c>
      <c r="B1442" s="1">
        <f t="shared" si="296"/>
        <v>44197.999999999767</v>
      </c>
      <c r="C1442" s="1">
        <f t="shared" si="287"/>
        <v>0.99999999976716936</v>
      </c>
      <c r="D1442" s="4">
        <f t="shared" si="289"/>
        <v>44197</v>
      </c>
      <c r="E1442" s="2">
        <f t="shared" ca="1" si="297"/>
        <v>1.07</v>
      </c>
      <c r="F1442" s="2">
        <f t="shared" ca="1" si="298"/>
        <v>0.64</v>
      </c>
      <c r="G1442">
        <f t="shared" si="299"/>
        <v>0.37499999976716936</v>
      </c>
      <c r="H1442">
        <f t="shared" si="290"/>
        <v>1</v>
      </c>
      <c r="I1442" s="2">
        <f t="shared" si="291"/>
        <v>0</v>
      </c>
      <c r="J1442" s="2">
        <f>VLOOKUP(A1442,'Meter Scaling'!A:B,2,FALSE)</f>
        <v>12</v>
      </c>
      <c r="K1442">
        <f t="shared" ca="1" si="292"/>
        <v>0</v>
      </c>
      <c r="L1442">
        <f t="shared" ca="1" si="293"/>
        <v>0</v>
      </c>
      <c r="M1442">
        <f t="shared" ca="1" si="294"/>
        <v>0</v>
      </c>
      <c r="N1442">
        <f t="shared" ca="1" si="295"/>
        <v>0</v>
      </c>
    </row>
    <row r="1443" spans="1:14" x14ac:dyDescent="0.25">
      <c r="A1443">
        <f t="shared" si="288"/>
        <v>2</v>
      </c>
      <c r="B1443" s="1">
        <f t="shared" si="296"/>
        <v>44198.010416666431</v>
      </c>
      <c r="C1443" s="1">
        <f t="shared" si="287"/>
        <v>1.0416666431410704E-2</v>
      </c>
      <c r="D1443" s="4">
        <f t="shared" si="289"/>
        <v>44198</v>
      </c>
      <c r="E1443" s="2">
        <f t="shared" ca="1" si="297"/>
        <v>0.96</v>
      </c>
      <c r="F1443" s="2">
        <f t="shared" ca="1" si="298"/>
        <v>0.64</v>
      </c>
      <c r="G1443">
        <f t="shared" si="299"/>
        <v>0.6145833335685893</v>
      </c>
      <c r="H1443">
        <f t="shared" si="290"/>
        <v>1</v>
      </c>
      <c r="I1443" s="2">
        <f t="shared" si="291"/>
        <v>0</v>
      </c>
      <c r="J1443" s="2">
        <f>VLOOKUP(A1443,'Meter Scaling'!A:B,2,FALSE)</f>
        <v>12</v>
      </c>
      <c r="K1443">
        <f t="shared" ca="1" si="292"/>
        <v>0</v>
      </c>
      <c r="L1443">
        <f t="shared" ca="1" si="293"/>
        <v>0</v>
      </c>
      <c r="M1443">
        <f t="shared" ca="1" si="294"/>
        <v>0</v>
      </c>
      <c r="N1443">
        <f t="shared" ca="1" si="295"/>
        <v>0</v>
      </c>
    </row>
    <row r="1444" spans="1:14" x14ac:dyDescent="0.25">
      <c r="A1444">
        <f t="shared" si="288"/>
        <v>2</v>
      </c>
      <c r="B1444" s="1">
        <f t="shared" si="296"/>
        <v>44198.020833333096</v>
      </c>
      <c r="C1444" s="1">
        <f t="shared" si="287"/>
        <v>2.0833333095652051E-2</v>
      </c>
      <c r="D1444" s="4">
        <f t="shared" si="289"/>
        <v>44198</v>
      </c>
      <c r="E1444" s="2">
        <f t="shared" ca="1" si="297"/>
        <v>0.93</v>
      </c>
      <c r="F1444" s="2">
        <f t="shared" ca="1" si="298"/>
        <v>0.64</v>
      </c>
      <c r="G1444">
        <f t="shared" si="299"/>
        <v>0.60416666690434795</v>
      </c>
      <c r="H1444">
        <f t="shared" si="290"/>
        <v>1</v>
      </c>
      <c r="I1444" s="2">
        <f t="shared" si="291"/>
        <v>0</v>
      </c>
      <c r="J1444" s="2">
        <f>VLOOKUP(A1444,'Meter Scaling'!A:B,2,FALSE)</f>
        <v>12</v>
      </c>
      <c r="K1444">
        <f t="shared" ca="1" si="292"/>
        <v>0</v>
      </c>
      <c r="L1444">
        <f t="shared" ca="1" si="293"/>
        <v>0</v>
      </c>
      <c r="M1444">
        <f t="shared" ca="1" si="294"/>
        <v>0</v>
      </c>
      <c r="N1444">
        <f t="shared" ca="1" si="295"/>
        <v>0</v>
      </c>
    </row>
    <row r="1445" spans="1:14" x14ac:dyDescent="0.25">
      <c r="A1445">
        <f t="shared" si="288"/>
        <v>2</v>
      </c>
      <c r="B1445" s="1">
        <f t="shared" si="296"/>
        <v>44198.03124999976</v>
      </c>
      <c r="C1445" s="1">
        <f t="shared" si="287"/>
        <v>3.1249999759893399E-2</v>
      </c>
      <c r="D1445" s="4">
        <f t="shared" si="289"/>
        <v>44198</v>
      </c>
      <c r="E1445" s="2">
        <f t="shared" ca="1" si="297"/>
        <v>1.04</v>
      </c>
      <c r="F1445" s="2">
        <f t="shared" ca="1" si="298"/>
        <v>0.64</v>
      </c>
      <c r="G1445">
        <f t="shared" si="299"/>
        <v>0.5937500002401066</v>
      </c>
      <c r="H1445">
        <f t="shared" si="290"/>
        <v>1</v>
      </c>
      <c r="I1445" s="2">
        <f t="shared" si="291"/>
        <v>0</v>
      </c>
      <c r="J1445" s="2">
        <f>VLOOKUP(A1445,'Meter Scaling'!A:B,2,FALSE)</f>
        <v>12</v>
      </c>
      <c r="K1445">
        <f t="shared" ca="1" si="292"/>
        <v>0</v>
      </c>
      <c r="L1445">
        <f t="shared" ca="1" si="293"/>
        <v>0</v>
      </c>
      <c r="M1445">
        <f t="shared" ca="1" si="294"/>
        <v>0</v>
      </c>
      <c r="N1445">
        <f t="shared" ca="1" si="295"/>
        <v>0</v>
      </c>
    </row>
    <row r="1446" spans="1:14" x14ac:dyDescent="0.25">
      <c r="A1446">
        <f t="shared" si="288"/>
        <v>2</v>
      </c>
      <c r="B1446" s="1">
        <f t="shared" si="296"/>
        <v>44198.041666666424</v>
      </c>
      <c r="C1446" s="1">
        <f t="shared" si="287"/>
        <v>4.1666666424134746E-2</v>
      </c>
      <c r="D1446" s="4">
        <f t="shared" si="289"/>
        <v>44198</v>
      </c>
      <c r="E1446" s="2">
        <f t="shared" ca="1" si="297"/>
        <v>0.98</v>
      </c>
      <c r="F1446" s="2">
        <f t="shared" ca="1" si="298"/>
        <v>0.64</v>
      </c>
      <c r="G1446">
        <f t="shared" si="299"/>
        <v>0.58333333357586525</v>
      </c>
      <c r="H1446">
        <f t="shared" si="290"/>
        <v>1</v>
      </c>
      <c r="I1446" s="2">
        <f t="shared" si="291"/>
        <v>0</v>
      </c>
      <c r="J1446" s="2">
        <f>VLOOKUP(A1446,'Meter Scaling'!A:B,2,FALSE)</f>
        <v>12</v>
      </c>
      <c r="K1446">
        <f t="shared" ca="1" si="292"/>
        <v>0</v>
      </c>
      <c r="L1446">
        <f t="shared" ca="1" si="293"/>
        <v>0</v>
      </c>
      <c r="M1446">
        <f t="shared" ca="1" si="294"/>
        <v>0</v>
      </c>
      <c r="N1446">
        <f t="shared" ca="1" si="295"/>
        <v>0</v>
      </c>
    </row>
    <row r="1447" spans="1:14" x14ac:dyDescent="0.25">
      <c r="A1447">
        <f t="shared" si="288"/>
        <v>2</v>
      </c>
      <c r="B1447" s="1">
        <f t="shared" si="296"/>
        <v>44198.052083333088</v>
      </c>
      <c r="C1447" s="1">
        <f t="shared" si="287"/>
        <v>5.2083333088376094E-2</v>
      </c>
      <c r="D1447" s="4">
        <f t="shared" si="289"/>
        <v>44198</v>
      </c>
      <c r="E1447" s="2">
        <f t="shared" ca="1" si="297"/>
        <v>1.08</v>
      </c>
      <c r="F1447" s="2">
        <f t="shared" ca="1" si="298"/>
        <v>0.64</v>
      </c>
      <c r="G1447">
        <f t="shared" si="299"/>
        <v>0.57291666691162391</v>
      </c>
      <c r="H1447">
        <f t="shared" si="290"/>
        <v>1</v>
      </c>
      <c r="I1447" s="2">
        <f t="shared" si="291"/>
        <v>0</v>
      </c>
      <c r="J1447" s="2">
        <f>VLOOKUP(A1447,'Meter Scaling'!A:B,2,FALSE)</f>
        <v>12</v>
      </c>
      <c r="K1447">
        <f t="shared" ca="1" si="292"/>
        <v>0</v>
      </c>
      <c r="L1447">
        <f t="shared" ca="1" si="293"/>
        <v>0</v>
      </c>
      <c r="M1447">
        <f t="shared" ca="1" si="294"/>
        <v>0</v>
      </c>
      <c r="N1447">
        <f t="shared" ca="1" si="295"/>
        <v>0</v>
      </c>
    </row>
    <row r="1448" spans="1:14" x14ac:dyDescent="0.25">
      <c r="A1448">
        <f t="shared" si="288"/>
        <v>2</v>
      </c>
      <c r="B1448" s="1">
        <f t="shared" si="296"/>
        <v>44198.062499999753</v>
      </c>
      <c r="C1448" s="1">
        <f t="shared" si="287"/>
        <v>6.2499999752617441E-2</v>
      </c>
      <c r="D1448" s="4">
        <f t="shared" si="289"/>
        <v>44198</v>
      </c>
      <c r="E1448" s="2">
        <f t="shared" ca="1" si="297"/>
        <v>1.03</v>
      </c>
      <c r="F1448" s="2">
        <f t="shared" ca="1" si="298"/>
        <v>0.64</v>
      </c>
      <c r="G1448">
        <f t="shared" si="299"/>
        <v>0.56250000024738256</v>
      </c>
      <c r="H1448">
        <f t="shared" si="290"/>
        <v>1</v>
      </c>
      <c r="I1448" s="2">
        <f t="shared" si="291"/>
        <v>0</v>
      </c>
      <c r="J1448" s="2">
        <f>VLOOKUP(A1448,'Meter Scaling'!A:B,2,FALSE)</f>
        <v>12</v>
      </c>
      <c r="K1448">
        <f t="shared" ca="1" si="292"/>
        <v>0</v>
      </c>
      <c r="L1448">
        <f t="shared" ca="1" si="293"/>
        <v>0</v>
      </c>
      <c r="M1448">
        <f t="shared" ca="1" si="294"/>
        <v>0</v>
      </c>
      <c r="N1448">
        <f t="shared" ca="1" si="295"/>
        <v>0</v>
      </c>
    </row>
    <row r="1449" spans="1:14" x14ac:dyDescent="0.25">
      <c r="A1449">
        <f t="shared" si="288"/>
        <v>2</v>
      </c>
      <c r="B1449" s="1">
        <f t="shared" si="296"/>
        <v>44198.072916666417</v>
      </c>
      <c r="C1449" s="1">
        <f t="shared" si="287"/>
        <v>7.2916666416858789E-2</v>
      </c>
      <c r="D1449" s="4">
        <f t="shared" si="289"/>
        <v>44198</v>
      </c>
      <c r="E1449" s="2">
        <f t="shared" ca="1" si="297"/>
        <v>0.94</v>
      </c>
      <c r="F1449" s="2">
        <f t="shared" ca="1" si="298"/>
        <v>0.64</v>
      </c>
      <c r="G1449">
        <f t="shared" si="299"/>
        <v>0.55208333358314121</v>
      </c>
      <c r="H1449">
        <f t="shared" si="290"/>
        <v>1</v>
      </c>
      <c r="I1449" s="2">
        <f t="shared" si="291"/>
        <v>0</v>
      </c>
      <c r="J1449" s="2">
        <f>VLOOKUP(A1449,'Meter Scaling'!A:B,2,FALSE)</f>
        <v>12</v>
      </c>
      <c r="K1449">
        <f t="shared" ca="1" si="292"/>
        <v>0</v>
      </c>
      <c r="L1449">
        <f t="shared" ca="1" si="293"/>
        <v>0</v>
      </c>
      <c r="M1449">
        <f t="shared" ca="1" si="294"/>
        <v>0</v>
      </c>
      <c r="N1449">
        <f t="shared" ca="1" si="295"/>
        <v>0</v>
      </c>
    </row>
    <row r="1450" spans="1:14" x14ac:dyDescent="0.25">
      <c r="A1450">
        <f t="shared" si="288"/>
        <v>2</v>
      </c>
      <c r="B1450" s="1">
        <f t="shared" si="296"/>
        <v>44198.083333333081</v>
      </c>
      <c r="C1450" s="1">
        <f t="shared" si="287"/>
        <v>8.3333333081100136E-2</v>
      </c>
      <c r="D1450" s="4">
        <f t="shared" si="289"/>
        <v>44198</v>
      </c>
      <c r="E1450" s="2">
        <f t="shared" ca="1" si="297"/>
        <v>0.97</v>
      </c>
      <c r="F1450" s="2">
        <f t="shared" ca="1" si="298"/>
        <v>0.64</v>
      </c>
      <c r="G1450">
        <f t="shared" si="299"/>
        <v>0.54166666691889986</v>
      </c>
      <c r="H1450">
        <f t="shared" si="290"/>
        <v>1</v>
      </c>
      <c r="I1450" s="2">
        <f t="shared" si="291"/>
        <v>0</v>
      </c>
      <c r="J1450" s="2">
        <f>VLOOKUP(A1450,'Meter Scaling'!A:B,2,FALSE)</f>
        <v>12</v>
      </c>
      <c r="K1450">
        <f t="shared" ca="1" si="292"/>
        <v>0</v>
      </c>
      <c r="L1450">
        <f t="shared" ca="1" si="293"/>
        <v>0</v>
      </c>
      <c r="M1450">
        <f t="shared" ca="1" si="294"/>
        <v>0</v>
      </c>
      <c r="N1450">
        <f t="shared" ca="1" si="295"/>
        <v>0</v>
      </c>
    </row>
    <row r="1451" spans="1:14" x14ac:dyDescent="0.25">
      <c r="A1451">
        <f t="shared" si="288"/>
        <v>2</v>
      </c>
      <c r="B1451" s="1">
        <f t="shared" si="296"/>
        <v>44198.093749999745</v>
      </c>
      <c r="C1451" s="1">
        <f t="shared" si="287"/>
        <v>9.3749999745341484E-2</v>
      </c>
      <c r="D1451" s="4">
        <f t="shared" si="289"/>
        <v>44198</v>
      </c>
      <c r="E1451" s="2">
        <f t="shared" ca="1" si="297"/>
        <v>0.98</v>
      </c>
      <c r="F1451" s="2">
        <f t="shared" ca="1" si="298"/>
        <v>0.64</v>
      </c>
      <c r="G1451">
        <f t="shared" si="299"/>
        <v>0.53125000025465852</v>
      </c>
      <c r="H1451">
        <f t="shared" si="290"/>
        <v>1</v>
      </c>
      <c r="I1451" s="2">
        <f t="shared" si="291"/>
        <v>0</v>
      </c>
      <c r="J1451" s="2">
        <f>VLOOKUP(A1451,'Meter Scaling'!A:B,2,FALSE)</f>
        <v>12</v>
      </c>
      <c r="K1451">
        <f t="shared" ca="1" si="292"/>
        <v>0</v>
      </c>
      <c r="L1451">
        <f t="shared" ca="1" si="293"/>
        <v>0</v>
      </c>
      <c r="M1451">
        <f t="shared" ca="1" si="294"/>
        <v>0</v>
      </c>
      <c r="N1451">
        <f t="shared" ca="1" si="295"/>
        <v>0</v>
      </c>
    </row>
    <row r="1452" spans="1:14" x14ac:dyDescent="0.25">
      <c r="A1452">
        <f t="shared" si="288"/>
        <v>2</v>
      </c>
      <c r="B1452" s="1">
        <f t="shared" si="296"/>
        <v>44198.10416666641</v>
      </c>
      <c r="C1452" s="1">
        <f t="shared" si="287"/>
        <v>0.10416666640958283</v>
      </c>
      <c r="D1452" s="4">
        <f t="shared" si="289"/>
        <v>44198</v>
      </c>
      <c r="E1452" s="2">
        <f t="shared" ca="1" si="297"/>
        <v>0.92</v>
      </c>
      <c r="F1452" s="2">
        <f t="shared" ca="1" si="298"/>
        <v>0.64</v>
      </c>
      <c r="G1452">
        <f t="shared" si="299"/>
        <v>0.52083333359041717</v>
      </c>
      <c r="H1452">
        <f t="shared" si="290"/>
        <v>1</v>
      </c>
      <c r="I1452" s="2">
        <f t="shared" si="291"/>
        <v>0</v>
      </c>
      <c r="J1452" s="2">
        <f>VLOOKUP(A1452,'Meter Scaling'!A:B,2,FALSE)</f>
        <v>12</v>
      </c>
      <c r="K1452">
        <f t="shared" ca="1" si="292"/>
        <v>0</v>
      </c>
      <c r="L1452">
        <f t="shared" ca="1" si="293"/>
        <v>0</v>
      </c>
      <c r="M1452">
        <f t="shared" ca="1" si="294"/>
        <v>0</v>
      </c>
      <c r="N1452">
        <f t="shared" ca="1" si="295"/>
        <v>0</v>
      </c>
    </row>
    <row r="1453" spans="1:14" x14ac:dyDescent="0.25">
      <c r="A1453">
        <f t="shared" si="288"/>
        <v>2</v>
      </c>
      <c r="B1453" s="1">
        <f t="shared" si="296"/>
        <v>44198.114583333074</v>
      </c>
      <c r="C1453" s="1">
        <f t="shared" si="287"/>
        <v>0.11458333307382418</v>
      </c>
      <c r="D1453" s="4">
        <f t="shared" si="289"/>
        <v>44198</v>
      </c>
      <c r="E1453" s="2">
        <f t="shared" ca="1" si="297"/>
        <v>1.02</v>
      </c>
      <c r="F1453" s="2">
        <f t="shared" ca="1" si="298"/>
        <v>0.64</v>
      </c>
      <c r="G1453">
        <f t="shared" si="299"/>
        <v>0.51041666692617582</v>
      </c>
      <c r="H1453">
        <f t="shared" si="290"/>
        <v>1</v>
      </c>
      <c r="I1453" s="2">
        <f t="shared" si="291"/>
        <v>0</v>
      </c>
      <c r="J1453" s="2">
        <f>VLOOKUP(A1453,'Meter Scaling'!A:B,2,FALSE)</f>
        <v>12</v>
      </c>
      <c r="K1453">
        <f t="shared" ca="1" si="292"/>
        <v>0</v>
      </c>
      <c r="L1453">
        <f t="shared" ca="1" si="293"/>
        <v>0</v>
      </c>
      <c r="M1453">
        <f t="shared" ca="1" si="294"/>
        <v>0</v>
      </c>
      <c r="N1453">
        <f t="shared" ca="1" si="295"/>
        <v>0</v>
      </c>
    </row>
    <row r="1454" spans="1:14" x14ac:dyDescent="0.25">
      <c r="A1454">
        <f t="shared" si="288"/>
        <v>2</v>
      </c>
      <c r="B1454" s="1">
        <f t="shared" si="296"/>
        <v>44198.124999999738</v>
      </c>
      <c r="C1454" s="1">
        <f t="shared" si="287"/>
        <v>0.12499999973806553</v>
      </c>
      <c r="D1454" s="4">
        <f t="shared" si="289"/>
        <v>44198</v>
      </c>
      <c r="E1454" s="2">
        <f t="shared" ca="1" si="297"/>
        <v>1.04</v>
      </c>
      <c r="F1454" s="2">
        <f t="shared" ca="1" si="298"/>
        <v>0.64</v>
      </c>
      <c r="G1454">
        <f t="shared" si="299"/>
        <v>0.50000000026193447</v>
      </c>
      <c r="H1454">
        <f t="shared" si="290"/>
        <v>1</v>
      </c>
      <c r="I1454" s="2">
        <f t="shared" si="291"/>
        <v>0</v>
      </c>
      <c r="J1454" s="2">
        <f>VLOOKUP(A1454,'Meter Scaling'!A:B,2,FALSE)</f>
        <v>12</v>
      </c>
      <c r="K1454">
        <f t="shared" ca="1" si="292"/>
        <v>0</v>
      </c>
      <c r="L1454">
        <f t="shared" ca="1" si="293"/>
        <v>0</v>
      </c>
      <c r="M1454">
        <f t="shared" ca="1" si="294"/>
        <v>0</v>
      </c>
      <c r="N1454">
        <f t="shared" ca="1" si="295"/>
        <v>0</v>
      </c>
    </row>
    <row r="1455" spans="1:14" x14ac:dyDescent="0.25">
      <c r="A1455">
        <f t="shared" si="288"/>
        <v>2</v>
      </c>
      <c r="B1455" s="1">
        <f t="shared" si="296"/>
        <v>44198.135416666402</v>
      </c>
      <c r="C1455" s="1">
        <f t="shared" si="287"/>
        <v>0.13541666640230687</v>
      </c>
      <c r="D1455" s="4">
        <f t="shared" si="289"/>
        <v>44198</v>
      </c>
      <c r="E1455" s="2">
        <f t="shared" ca="1" si="297"/>
        <v>1.06</v>
      </c>
      <c r="F1455" s="2">
        <f t="shared" ca="1" si="298"/>
        <v>0.64</v>
      </c>
      <c r="G1455">
        <f t="shared" si="299"/>
        <v>0.48958333359769313</v>
      </c>
      <c r="H1455">
        <f t="shared" si="290"/>
        <v>1</v>
      </c>
      <c r="I1455" s="2">
        <f t="shared" si="291"/>
        <v>0</v>
      </c>
      <c r="J1455" s="2">
        <f>VLOOKUP(A1455,'Meter Scaling'!A:B,2,FALSE)</f>
        <v>12</v>
      </c>
      <c r="K1455">
        <f t="shared" ca="1" si="292"/>
        <v>0</v>
      </c>
      <c r="L1455">
        <f t="shared" ca="1" si="293"/>
        <v>0</v>
      </c>
      <c r="M1455">
        <f t="shared" ca="1" si="294"/>
        <v>0</v>
      </c>
      <c r="N1455">
        <f t="shared" ca="1" si="295"/>
        <v>0</v>
      </c>
    </row>
    <row r="1456" spans="1:14" x14ac:dyDescent="0.25">
      <c r="A1456">
        <f t="shared" si="288"/>
        <v>2</v>
      </c>
      <c r="B1456" s="1">
        <f t="shared" si="296"/>
        <v>44198.145833333067</v>
      </c>
      <c r="C1456" s="1">
        <f t="shared" si="287"/>
        <v>0.14583333306654822</v>
      </c>
      <c r="D1456" s="4">
        <f t="shared" si="289"/>
        <v>44198</v>
      </c>
      <c r="E1456" s="2">
        <f t="shared" ca="1" si="297"/>
        <v>0.93</v>
      </c>
      <c r="F1456" s="2">
        <f t="shared" ca="1" si="298"/>
        <v>0.64</v>
      </c>
      <c r="G1456">
        <f t="shared" si="299"/>
        <v>0.47916666693345178</v>
      </c>
      <c r="H1456">
        <f t="shared" si="290"/>
        <v>1</v>
      </c>
      <c r="I1456" s="2">
        <f t="shared" si="291"/>
        <v>0</v>
      </c>
      <c r="J1456" s="2">
        <f>VLOOKUP(A1456,'Meter Scaling'!A:B,2,FALSE)</f>
        <v>12</v>
      </c>
      <c r="K1456">
        <f t="shared" ca="1" si="292"/>
        <v>0</v>
      </c>
      <c r="L1456">
        <f t="shared" ca="1" si="293"/>
        <v>0</v>
      </c>
      <c r="M1456">
        <f t="shared" ca="1" si="294"/>
        <v>0</v>
      </c>
      <c r="N1456">
        <f t="shared" ca="1" si="295"/>
        <v>0</v>
      </c>
    </row>
    <row r="1457" spans="1:14" x14ac:dyDescent="0.25">
      <c r="A1457">
        <f t="shared" si="288"/>
        <v>2</v>
      </c>
      <c r="B1457" s="1">
        <f t="shared" si="296"/>
        <v>44198.156249999731</v>
      </c>
      <c r="C1457" s="1">
        <f t="shared" si="287"/>
        <v>0.15624999973078957</v>
      </c>
      <c r="D1457" s="4">
        <f t="shared" si="289"/>
        <v>44198</v>
      </c>
      <c r="E1457" s="2">
        <f t="shared" ca="1" si="297"/>
        <v>0.94</v>
      </c>
      <c r="F1457" s="2">
        <f t="shared" ca="1" si="298"/>
        <v>0.64</v>
      </c>
      <c r="G1457">
        <f t="shared" si="299"/>
        <v>0.46875000026921043</v>
      </c>
      <c r="H1457">
        <f t="shared" si="290"/>
        <v>1</v>
      </c>
      <c r="I1457" s="2">
        <f t="shared" si="291"/>
        <v>0</v>
      </c>
      <c r="J1457" s="2">
        <f>VLOOKUP(A1457,'Meter Scaling'!A:B,2,FALSE)</f>
        <v>12</v>
      </c>
      <c r="K1457">
        <f t="shared" ca="1" si="292"/>
        <v>0</v>
      </c>
      <c r="L1457">
        <f t="shared" ca="1" si="293"/>
        <v>0</v>
      </c>
      <c r="M1457">
        <f t="shared" ca="1" si="294"/>
        <v>0</v>
      </c>
      <c r="N1457">
        <f t="shared" ca="1" si="295"/>
        <v>0</v>
      </c>
    </row>
    <row r="1458" spans="1:14" x14ac:dyDescent="0.25">
      <c r="A1458">
        <f t="shared" si="288"/>
        <v>2</v>
      </c>
      <c r="B1458" s="1">
        <f t="shared" si="296"/>
        <v>44198.166666666395</v>
      </c>
      <c r="C1458" s="1">
        <f t="shared" si="287"/>
        <v>0.16666666639503092</v>
      </c>
      <c r="D1458" s="4">
        <f t="shared" si="289"/>
        <v>44198</v>
      </c>
      <c r="E1458" s="2">
        <f t="shared" ca="1" si="297"/>
        <v>1.03</v>
      </c>
      <c r="F1458" s="2">
        <f t="shared" ca="1" si="298"/>
        <v>0.64</v>
      </c>
      <c r="G1458">
        <f t="shared" si="299"/>
        <v>0.45833333360496908</v>
      </c>
      <c r="H1458">
        <f t="shared" si="290"/>
        <v>1</v>
      </c>
      <c r="I1458" s="2">
        <f t="shared" si="291"/>
        <v>0</v>
      </c>
      <c r="J1458" s="2">
        <f>VLOOKUP(A1458,'Meter Scaling'!A:B,2,FALSE)</f>
        <v>12</v>
      </c>
      <c r="K1458">
        <f t="shared" ca="1" si="292"/>
        <v>0</v>
      </c>
      <c r="L1458">
        <f t="shared" ca="1" si="293"/>
        <v>0</v>
      </c>
      <c r="M1458">
        <f t="shared" ca="1" si="294"/>
        <v>0</v>
      </c>
      <c r="N1458">
        <f t="shared" ca="1" si="295"/>
        <v>0</v>
      </c>
    </row>
    <row r="1459" spans="1:14" x14ac:dyDescent="0.25">
      <c r="A1459">
        <f t="shared" si="288"/>
        <v>2</v>
      </c>
      <c r="B1459" s="1">
        <f t="shared" si="296"/>
        <v>44198.177083333059</v>
      </c>
      <c r="C1459" s="1">
        <f t="shared" ref="C1459:C1522" si="300">B1459-ROUNDDOWN(B1459,0)</f>
        <v>0.17708333305927226</v>
      </c>
      <c r="D1459" s="4">
        <f t="shared" si="289"/>
        <v>44198</v>
      </c>
      <c r="E1459" s="2">
        <f t="shared" ca="1" si="297"/>
        <v>0.96</v>
      </c>
      <c r="F1459" s="2">
        <f t="shared" ca="1" si="298"/>
        <v>0.64</v>
      </c>
      <c r="G1459">
        <f t="shared" si="299"/>
        <v>0.44791666694072774</v>
      </c>
      <c r="H1459">
        <f t="shared" si="290"/>
        <v>1</v>
      </c>
      <c r="I1459" s="2">
        <f t="shared" si="291"/>
        <v>0</v>
      </c>
      <c r="J1459" s="2">
        <f>VLOOKUP(A1459,'Meter Scaling'!A:B,2,FALSE)</f>
        <v>12</v>
      </c>
      <c r="K1459">
        <f t="shared" ca="1" si="292"/>
        <v>0</v>
      </c>
      <c r="L1459">
        <f t="shared" ca="1" si="293"/>
        <v>0</v>
      </c>
      <c r="M1459">
        <f t="shared" ca="1" si="294"/>
        <v>0</v>
      </c>
      <c r="N1459">
        <f t="shared" ca="1" si="295"/>
        <v>0</v>
      </c>
    </row>
    <row r="1460" spans="1:14" x14ac:dyDescent="0.25">
      <c r="A1460">
        <f t="shared" si="288"/>
        <v>2</v>
      </c>
      <c r="B1460" s="1">
        <f t="shared" si="296"/>
        <v>44198.187499999724</v>
      </c>
      <c r="C1460" s="1">
        <f t="shared" si="300"/>
        <v>0.18749999972351361</v>
      </c>
      <c r="D1460" s="4">
        <f t="shared" si="289"/>
        <v>44198</v>
      </c>
      <c r="E1460" s="2">
        <f t="shared" ca="1" si="297"/>
        <v>1.0900000000000001</v>
      </c>
      <c r="F1460" s="2">
        <f t="shared" ca="1" si="298"/>
        <v>0.64</v>
      </c>
      <c r="G1460">
        <f t="shared" si="299"/>
        <v>0.43750000027648639</v>
      </c>
      <c r="H1460">
        <f t="shared" si="290"/>
        <v>1</v>
      </c>
      <c r="I1460" s="2">
        <f t="shared" si="291"/>
        <v>0</v>
      </c>
      <c r="J1460" s="2">
        <f>VLOOKUP(A1460,'Meter Scaling'!A:B,2,FALSE)</f>
        <v>12</v>
      </c>
      <c r="K1460">
        <f t="shared" ca="1" si="292"/>
        <v>0</v>
      </c>
      <c r="L1460">
        <f t="shared" ca="1" si="293"/>
        <v>0</v>
      </c>
      <c r="M1460">
        <f t="shared" ca="1" si="294"/>
        <v>0</v>
      </c>
      <c r="N1460">
        <f t="shared" ca="1" si="295"/>
        <v>0</v>
      </c>
    </row>
    <row r="1461" spans="1:14" x14ac:dyDescent="0.25">
      <c r="A1461">
        <f t="shared" si="288"/>
        <v>2</v>
      </c>
      <c r="B1461" s="1">
        <f t="shared" si="296"/>
        <v>44198.197916666388</v>
      </c>
      <c r="C1461" s="1">
        <f t="shared" si="300"/>
        <v>0.19791666638775496</v>
      </c>
      <c r="D1461" s="4">
        <f t="shared" si="289"/>
        <v>44198</v>
      </c>
      <c r="E1461" s="2">
        <f t="shared" ca="1" si="297"/>
        <v>0.93</v>
      </c>
      <c r="F1461" s="2">
        <f t="shared" ca="1" si="298"/>
        <v>0.64</v>
      </c>
      <c r="G1461">
        <f t="shared" si="299"/>
        <v>0.42708333361224504</v>
      </c>
      <c r="H1461">
        <f t="shared" si="290"/>
        <v>1</v>
      </c>
      <c r="I1461" s="2">
        <f t="shared" si="291"/>
        <v>0</v>
      </c>
      <c r="J1461" s="2">
        <f>VLOOKUP(A1461,'Meter Scaling'!A:B,2,FALSE)</f>
        <v>12</v>
      </c>
      <c r="K1461">
        <f t="shared" ca="1" si="292"/>
        <v>0</v>
      </c>
      <c r="L1461">
        <f t="shared" ca="1" si="293"/>
        <v>0</v>
      </c>
      <c r="M1461">
        <f t="shared" ca="1" si="294"/>
        <v>0</v>
      </c>
      <c r="N1461">
        <f t="shared" ca="1" si="295"/>
        <v>0</v>
      </c>
    </row>
    <row r="1462" spans="1:14" x14ac:dyDescent="0.25">
      <c r="A1462">
        <f t="shared" si="288"/>
        <v>2</v>
      </c>
      <c r="B1462" s="1">
        <f t="shared" si="296"/>
        <v>44198.208333333052</v>
      </c>
      <c r="C1462" s="1">
        <f t="shared" si="300"/>
        <v>0.20833333305199631</v>
      </c>
      <c r="D1462" s="4">
        <f t="shared" si="289"/>
        <v>44198</v>
      </c>
      <c r="E1462" s="2">
        <f t="shared" ca="1" si="297"/>
        <v>1.0900000000000001</v>
      </c>
      <c r="F1462" s="2">
        <f t="shared" ca="1" si="298"/>
        <v>0.64</v>
      </c>
      <c r="G1462">
        <f t="shared" si="299"/>
        <v>0.41666666694800369</v>
      </c>
      <c r="H1462">
        <f t="shared" si="290"/>
        <v>1</v>
      </c>
      <c r="I1462" s="2">
        <f t="shared" si="291"/>
        <v>0</v>
      </c>
      <c r="J1462" s="2">
        <f>VLOOKUP(A1462,'Meter Scaling'!A:B,2,FALSE)</f>
        <v>12</v>
      </c>
      <c r="K1462">
        <f t="shared" ca="1" si="292"/>
        <v>0</v>
      </c>
      <c r="L1462">
        <f t="shared" ca="1" si="293"/>
        <v>0</v>
      </c>
      <c r="M1462">
        <f t="shared" ca="1" si="294"/>
        <v>0</v>
      </c>
      <c r="N1462">
        <f t="shared" ca="1" si="295"/>
        <v>0</v>
      </c>
    </row>
    <row r="1463" spans="1:14" x14ac:dyDescent="0.25">
      <c r="A1463">
        <f t="shared" si="288"/>
        <v>2</v>
      </c>
      <c r="B1463" s="1">
        <f t="shared" si="296"/>
        <v>44198.218749999716</v>
      </c>
      <c r="C1463" s="1">
        <f t="shared" si="300"/>
        <v>0.21874999971623765</v>
      </c>
      <c r="D1463" s="4">
        <f t="shared" si="289"/>
        <v>44198</v>
      </c>
      <c r="E1463" s="2">
        <f t="shared" ca="1" si="297"/>
        <v>1.03</v>
      </c>
      <c r="F1463" s="2">
        <f t="shared" ca="1" si="298"/>
        <v>0.64</v>
      </c>
      <c r="G1463">
        <f t="shared" si="299"/>
        <v>0.40625000028376235</v>
      </c>
      <c r="H1463">
        <f t="shared" si="290"/>
        <v>1</v>
      </c>
      <c r="I1463" s="2">
        <f t="shared" si="291"/>
        <v>0</v>
      </c>
      <c r="J1463" s="2">
        <f>VLOOKUP(A1463,'Meter Scaling'!A:B,2,FALSE)</f>
        <v>12</v>
      </c>
      <c r="K1463">
        <f t="shared" ca="1" si="292"/>
        <v>0</v>
      </c>
      <c r="L1463">
        <f t="shared" ca="1" si="293"/>
        <v>0</v>
      </c>
      <c r="M1463">
        <f t="shared" ca="1" si="294"/>
        <v>0</v>
      </c>
      <c r="N1463">
        <f t="shared" ca="1" si="295"/>
        <v>0</v>
      </c>
    </row>
    <row r="1464" spans="1:14" x14ac:dyDescent="0.25">
      <c r="A1464">
        <f t="shared" si="288"/>
        <v>2</v>
      </c>
      <c r="B1464" s="1">
        <f t="shared" si="296"/>
        <v>44198.22916666638</v>
      </c>
      <c r="C1464" s="1">
        <f t="shared" si="300"/>
        <v>0.229166666380479</v>
      </c>
      <c r="D1464" s="4">
        <f t="shared" si="289"/>
        <v>44198</v>
      </c>
      <c r="E1464" s="2">
        <f t="shared" ca="1" si="297"/>
        <v>1.07</v>
      </c>
      <c r="F1464" s="2">
        <f t="shared" ca="1" si="298"/>
        <v>0.64</v>
      </c>
      <c r="G1464">
        <f t="shared" si="299"/>
        <v>0.395833333619521</v>
      </c>
      <c r="H1464">
        <f t="shared" si="290"/>
        <v>1</v>
      </c>
      <c r="I1464" s="2">
        <f t="shared" si="291"/>
        <v>0</v>
      </c>
      <c r="J1464" s="2">
        <f>VLOOKUP(A1464,'Meter Scaling'!A:B,2,FALSE)</f>
        <v>12</v>
      </c>
      <c r="K1464">
        <f t="shared" ca="1" si="292"/>
        <v>0</v>
      </c>
      <c r="L1464">
        <f t="shared" ca="1" si="293"/>
        <v>0</v>
      </c>
      <c r="M1464">
        <f t="shared" ca="1" si="294"/>
        <v>0</v>
      </c>
      <c r="N1464">
        <f t="shared" ca="1" si="295"/>
        <v>0</v>
      </c>
    </row>
    <row r="1465" spans="1:14" x14ac:dyDescent="0.25">
      <c r="A1465">
        <f t="shared" si="288"/>
        <v>2</v>
      </c>
      <c r="B1465" s="1">
        <f t="shared" si="296"/>
        <v>44198.239583333045</v>
      </c>
      <c r="C1465" s="1">
        <f t="shared" si="300"/>
        <v>0.23958333304472035</v>
      </c>
      <c r="D1465" s="4">
        <f t="shared" si="289"/>
        <v>44198</v>
      </c>
      <c r="E1465" s="2">
        <f t="shared" ca="1" si="297"/>
        <v>1.08</v>
      </c>
      <c r="F1465" s="2">
        <f t="shared" ca="1" si="298"/>
        <v>0.64</v>
      </c>
      <c r="G1465">
        <f t="shared" si="299"/>
        <v>0.38541666695527965</v>
      </c>
      <c r="H1465">
        <f t="shared" si="290"/>
        <v>1</v>
      </c>
      <c r="I1465" s="2">
        <f t="shared" si="291"/>
        <v>0</v>
      </c>
      <c r="J1465" s="2">
        <f>VLOOKUP(A1465,'Meter Scaling'!A:B,2,FALSE)</f>
        <v>12</v>
      </c>
      <c r="K1465">
        <f t="shared" ca="1" si="292"/>
        <v>0</v>
      </c>
      <c r="L1465">
        <f t="shared" ca="1" si="293"/>
        <v>0</v>
      </c>
      <c r="M1465">
        <f t="shared" ca="1" si="294"/>
        <v>0</v>
      </c>
      <c r="N1465">
        <f t="shared" ca="1" si="295"/>
        <v>0</v>
      </c>
    </row>
    <row r="1466" spans="1:14" x14ac:dyDescent="0.25">
      <c r="A1466">
        <f t="shared" si="288"/>
        <v>2</v>
      </c>
      <c r="B1466" s="1">
        <f t="shared" si="296"/>
        <v>44198.249999999709</v>
      </c>
      <c r="C1466" s="1">
        <f t="shared" si="300"/>
        <v>0.2499999997089617</v>
      </c>
      <c r="D1466" s="4">
        <f t="shared" si="289"/>
        <v>44198</v>
      </c>
      <c r="E1466" s="2">
        <f t="shared" ca="1" si="297"/>
        <v>0.97</v>
      </c>
      <c r="F1466" s="2">
        <f t="shared" ca="1" si="298"/>
        <v>0.64</v>
      </c>
      <c r="G1466">
        <f t="shared" si="299"/>
        <v>0.3750000002910383</v>
      </c>
      <c r="H1466">
        <f t="shared" si="290"/>
        <v>1</v>
      </c>
      <c r="I1466" s="2">
        <f t="shared" si="291"/>
        <v>0</v>
      </c>
      <c r="J1466" s="2">
        <f>VLOOKUP(A1466,'Meter Scaling'!A:B,2,FALSE)</f>
        <v>12</v>
      </c>
      <c r="K1466">
        <f t="shared" ca="1" si="292"/>
        <v>0</v>
      </c>
      <c r="L1466">
        <f t="shared" ca="1" si="293"/>
        <v>0</v>
      </c>
      <c r="M1466">
        <f t="shared" ca="1" si="294"/>
        <v>0</v>
      </c>
      <c r="N1466">
        <f t="shared" ca="1" si="295"/>
        <v>0</v>
      </c>
    </row>
    <row r="1467" spans="1:14" x14ac:dyDescent="0.25">
      <c r="A1467">
        <f t="shared" si="288"/>
        <v>2</v>
      </c>
      <c r="B1467" s="1">
        <f t="shared" si="296"/>
        <v>44198.260416666373</v>
      </c>
      <c r="C1467" s="1">
        <f t="shared" si="300"/>
        <v>0.26041666637320304</v>
      </c>
      <c r="D1467" s="4">
        <f t="shared" si="289"/>
        <v>44198</v>
      </c>
      <c r="E1467" s="2">
        <f t="shared" ca="1" si="297"/>
        <v>1.04</v>
      </c>
      <c r="F1467" s="2">
        <f t="shared" ca="1" si="298"/>
        <v>0.64</v>
      </c>
      <c r="G1467">
        <f t="shared" si="299"/>
        <v>0.36458333362679696</v>
      </c>
      <c r="H1467">
        <f t="shared" si="290"/>
        <v>1</v>
      </c>
      <c r="I1467" s="2">
        <f t="shared" si="291"/>
        <v>0</v>
      </c>
      <c r="J1467" s="2">
        <f>VLOOKUP(A1467,'Meter Scaling'!A:B,2,FALSE)</f>
        <v>12</v>
      </c>
      <c r="K1467">
        <f t="shared" ca="1" si="292"/>
        <v>0</v>
      </c>
      <c r="L1467">
        <f t="shared" ca="1" si="293"/>
        <v>0</v>
      </c>
      <c r="M1467">
        <f t="shared" ca="1" si="294"/>
        <v>0</v>
      </c>
      <c r="N1467">
        <f t="shared" ca="1" si="295"/>
        <v>0</v>
      </c>
    </row>
    <row r="1468" spans="1:14" x14ac:dyDescent="0.25">
      <c r="A1468">
        <f t="shared" si="288"/>
        <v>2</v>
      </c>
      <c r="B1468" s="1">
        <f t="shared" si="296"/>
        <v>44198.270833333037</v>
      </c>
      <c r="C1468" s="1">
        <f t="shared" si="300"/>
        <v>0.27083333303744439</v>
      </c>
      <c r="D1468" s="4">
        <f t="shared" si="289"/>
        <v>44198</v>
      </c>
      <c r="E1468" s="2">
        <f t="shared" ca="1" si="297"/>
        <v>1.08</v>
      </c>
      <c r="F1468" s="2">
        <f t="shared" ca="1" si="298"/>
        <v>0.64</v>
      </c>
      <c r="G1468">
        <f t="shared" si="299"/>
        <v>0.35416666696255561</v>
      </c>
      <c r="H1468">
        <f t="shared" si="290"/>
        <v>1</v>
      </c>
      <c r="I1468" s="2">
        <f t="shared" si="291"/>
        <v>0</v>
      </c>
      <c r="J1468" s="2">
        <f>VLOOKUP(A1468,'Meter Scaling'!A:B,2,FALSE)</f>
        <v>12</v>
      </c>
      <c r="K1468">
        <f t="shared" ca="1" si="292"/>
        <v>0</v>
      </c>
      <c r="L1468">
        <f t="shared" ca="1" si="293"/>
        <v>0</v>
      </c>
      <c r="M1468">
        <f t="shared" ca="1" si="294"/>
        <v>0</v>
      </c>
      <c r="N1468">
        <f t="shared" ca="1" si="295"/>
        <v>0</v>
      </c>
    </row>
    <row r="1469" spans="1:14" x14ac:dyDescent="0.25">
      <c r="A1469">
        <f t="shared" si="288"/>
        <v>2</v>
      </c>
      <c r="B1469" s="1">
        <f t="shared" si="296"/>
        <v>44198.281249999702</v>
      </c>
      <c r="C1469" s="1">
        <f t="shared" si="300"/>
        <v>0.28124999970168574</v>
      </c>
      <c r="D1469" s="4">
        <f t="shared" si="289"/>
        <v>44198</v>
      </c>
      <c r="E1469" s="2">
        <f t="shared" ca="1" si="297"/>
        <v>1.02</v>
      </c>
      <c r="F1469" s="2">
        <f t="shared" ca="1" si="298"/>
        <v>0.64</v>
      </c>
      <c r="G1469">
        <f t="shared" si="299"/>
        <v>0.34375000029831426</v>
      </c>
      <c r="H1469">
        <f t="shared" si="290"/>
        <v>1</v>
      </c>
      <c r="I1469" s="2">
        <f t="shared" si="291"/>
        <v>0</v>
      </c>
      <c r="J1469" s="2">
        <f>VLOOKUP(A1469,'Meter Scaling'!A:B,2,FALSE)</f>
        <v>12</v>
      </c>
      <c r="K1469">
        <f t="shared" ca="1" si="292"/>
        <v>0</v>
      </c>
      <c r="L1469">
        <f t="shared" ca="1" si="293"/>
        <v>0</v>
      </c>
      <c r="M1469">
        <f t="shared" ca="1" si="294"/>
        <v>0</v>
      </c>
      <c r="N1469">
        <f t="shared" ca="1" si="295"/>
        <v>0</v>
      </c>
    </row>
    <row r="1470" spans="1:14" x14ac:dyDescent="0.25">
      <c r="A1470">
        <f t="shared" si="288"/>
        <v>2</v>
      </c>
      <c r="B1470" s="1">
        <f t="shared" si="296"/>
        <v>44198.291666666366</v>
      </c>
      <c r="C1470" s="1">
        <f t="shared" si="300"/>
        <v>0.29166666636592709</v>
      </c>
      <c r="D1470" s="4">
        <f t="shared" si="289"/>
        <v>44198</v>
      </c>
      <c r="E1470" s="2">
        <f t="shared" ca="1" si="297"/>
        <v>1.0900000000000001</v>
      </c>
      <c r="F1470" s="2">
        <f t="shared" ca="1" si="298"/>
        <v>0.64</v>
      </c>
      <c r="G1470">
        <f t="shared" si="299"/>
        <v>0.33333333363407291</v>
      </c>
      <c r="H1470">
        <f t="shared" si="290"/>
        <v>1</v>
      </c>
      <c r="I1470" s="2">
        <f t="shared" si="291"/>
        <v>0</v>
      </c>
      <c r="J1470" s="2">
        <f>VLOOKUP(A1470,'Meter Scaling'!A:B,2,FALSE)</f>
        <v>12</v>
      </c>
      <c r="K1470">
        <f t="shared" ca="1" si="292"/>
        <v>0</v>
      </c>
      <c r="L1470">
        <f t="shared" ca="1" si="293"/>
        <v>0</v>
      </c>
      <c r="M1470">
        <f t="shared" ca="1" si="294"/>
        <v>0</v>
      </c>
      <c r="N1470">
        <f t="shared" ca="1" si="295"/>
        <v>0</v>
      </c>
    </row>
    <row r="1471" spans="1:14" x14ac:dyDescent="0.25">
      <c r="A1471">
        <f t="shared" si="288"/>
        <v>2</v>
      </c>
      <c r="B1471" s="1">
        <f t="shared" si="296"/>
        <v>44198.30208333303</v>
      </c>
      <c r="C1471" s="1">
        <f t="shared" si="300"/>
        <v>0.30208333303016843</v>
      </c>
      <c r="D1471" s="4">
        <f t="shared" si="289"/>
        <v>44198</v>
      </c>
      <c r="E1471" s="2">
        <f t="shared" ca="1" si="297"/>
        <v>0.98</v>
      </c>
      <c r="F1471" s="2">
        <f t="shared" ca="1" si="298"/>
        <v>0.64</v>
      </c>
      <c r="G1471">
        <f t="shared" si="299"/>
        <v>0.32291666696983157</v>
      </c>
      <c r="H1471">
        <f t="shared" si="290"/>
        <v>1</v>
      </c>
      <c r="I1471" s="2">
        <f t="shared" si="291"/>
        <v>0</v>
      </c>
      <c r="J1471" s="2">
        <f>VLOOKUP(A1471,'Meter Scaling'!A:B,2,FALSE)</f>
        <v>12</v>
      </c>
      <c r="K1471">
        <f t="shared" ca="1" si="292"/>
        <v>0</v>
      </c>
      <c r="L1471">
        <f t="shared" ca="1" si="293"/>
        <v>0</v>
      </c>
      <c r="M1471">
        <f t="shared" ca="1" si="294"/>
        <v>0</v>
      </c>
      <c r="N1471">
        <f t="shared" ca="1" si="295"/>
        <v>0</v>
      </c>
    </row>
    <row r="1472" spans="1:14" x14ac:dyDescent="0.25">
      <c r="A1472">
        <f t="shared" si="288"/>
        <v>2</v>
      </c>
      <c r="B1472" s="1">
        <f t="shared" si="296"/>
        <v>44198.312499999694</v>
      </c>
      <c r="C1472" s="1">
        <f t="shared" si="300"/>
        <v>0.31249999969440978</v>
      </c>
      <c r="D1472" s="4">
        <f t="shared" si="289"/>
        <v>44198</v>
      </c>
      <c r="E1472" s="2">
        <f t="shared" ca="1" si="297"/>
        <v>1.07</v>
      </c>
      <c r="F1472" s="2">
        <f t="shared" ca="1" si="298"/>
        <v>0.64</v>
      </c>
      <c r="G1472">
        <f t="shared" si="299"/>
        <v>0.31250000030559022</v>
      </c>
      <c r="H1472">
        <f t="shared" si="290"/>
        <v>1</v>
      </c>
      <c r="I1472" s="2">
        <f t="shared" si="291"/>
        <v>0</v>
      </c>
      <c r="J1472" s="2">
        <f>VLOOKUP(A1472,'Meter Scaling'!A:B,2,FALSE)</f>
        <v>12</v>
      </c>
      <c r="K1472">
        <f t="shared" ca="1" si="292"/>
        <v>0</v>
      </c>
      <c r="L1472">
        <f t="shared" ca="1" si="293"/>
        <v>0</v>
      </c>
      <c r="M1472">
        <f t="shared" ca="1" si="294"/>
        <v>0</v>
      </c>
      <c r="N1472">
        <f t="shared" ca="1" si="295"/>
        <v>0</v>
      </c>
    </row>
    <row r="1473" spans="1:14" x14ac:dyDescent="0.25">
      <c r="A1473">
        <f t="shared" si="288"/>
        <v>2</v>
      </c>
      <c r="B1473" s="1">
        <f t="shared" si="296"/>
        <v>44198.322916666359</v>
      </c>
      <c r="C1473" s="1">
        <f t="shared" si="300"/>
        <v>0.32291666635865113</v>
      </c>
      <c r="D1473" s="4">
        <f t="shared" si="289"/>
        <v>44198</v>
      </c>
      <c r="E1473" s="2">
        <f t="shared" ca="1" si="297"/>
        <v>1.04</v>
      </c>
      <c r="F1473" s="2">
        <f t="shared" ca="1" si="298"/>
        <v>0.64</v>
      </c>
      <c r="G1473">
        <f t="shared" si="299"/>
        <v>0.30208333364134887</v>
      </c>
      <c r="H1473">
        <f t="shared" si="290"/>
        <v>1</v>
      </c>
      <c r="I1473" s="2">
        <f t="shared" si="291"/>
        <v>0</v>
      </c>
      <c r="J1473" s="2">
        <f>VLOOKUP(A1473,'Meter Scaling'!A:B,2,FALSE)</f>
        <v>12</v>
      </c>
      <c r="K1473">
        <f t="shared" ca="1" si="292"/>
        <v>0</v>
      </c>
      <c r="L1473">
        <f t="shared" ca="1" si="293"/>
        <v>0</v>
      </c>
      <c r="M1473">
        <f t="shared" ca="1" si="294"/>
        <v>0</v>
      </c>
      <c r="N1473">
        <f t="shared" ca="1" si="295"/>
        <v>0</v>
      </c>
    </row>
    <row r="1474" spans="1:14" x14ac:dyDescent="0.25">
      <c r="A1474">
        <f t="shared" si="288"/>
        <v>2</v>
      </c>
      <c r="B1474" s="1">
        <f t="shared" si="296"/>
        <v>44198.333333333023</v>
      </c>
      <c r="C1474" s="1">
        <f t="shared" si="300"/>
        <v>0.33333333302289248</v>
      </c>
      <c r="D1474" s="4">
        <f t="shared" si="289"/>
        <v>44198</v>
      </c>
      <c r="E1474" s="2">
        <f t="shared" ca="1" si="297"/>
        <v>0.97</v>
      </c>
      <c r="F1474" s="2">
        <f t="shared" ca="1" si="298"/>
        <v>0.64</v>
      </c>
      <c r="G1474">
        <f t="shared" si="299"/>
        <v>0.29166666697710752</v>
      </c>
      <c r="H1474">
        <f t="shared" si="290"/>
        <v>1</v>
      </c>
      <c r="I1474" s="2">
        <f t="shared" si="291"/>
        <v>0</v>
      </c>
      <c r="J1474" s="2">
        <f>VLOOKUP(A1474,'Meter Scaling'!A:B,2,FALSE)</f>
        <v>12</v>
      </c>
      <c r="K1474">
        <f t="shared" ca="1" si="292"/>
        <v>0</v>
      </c>
      <c r="L1474">
        <f t="shared" ca="1" si="293"/>
        <v>0</v>
      </c>
      <c r="M1474">
        <f t="shared" ca="1" si="294"/>
        <v>0</v>
      </c>
      <c r="N1474">
        <f t="shared" ca="1" si="295"/>
        <v>0</v>
      </c>
    </row>
    <row r="1475" spans="1:14" x14ac:dyDescent="0.25">
      <c r="A1475">
        <f t="shared" ref="A1475:A1538" si="301">A131+1</f>
        <v>2</v>
      </c>
      <c r="B1475" s="1">
        <f t="shared" si="296"/>
        <v>44198.343749999687</v>
      </c>
      <c r="C1475" s="1">
        <f t="shared" si="300"/>
        <v>0.34374999968713382</v>
      </c>
      <c r="D1475" s="4">
        <f t="shared" ref="D1475:D1538" si="302">ROUNDDOWN(B1475,0)</f>
        <v>44198</v>
      </c>
      <c r="E1475" s="2">
        <f t="shared" ca="1" si="297"/>
        <v>1.05</v>
      </c>
      <c r="F1475" s="2">
        <f t="shared" ca="1" si="298"/>
        <v>0.64</v>
      </c>
      <c r="G1475">
        <f t="shared" si="299"/>
        <v>0.28125000031286618</v>
      </c>
      <c r="H1475">
        <f t="shared" ref="H1475:H1538" si="303">IF(G1475/MAX(G:G)*4&gt;1,1,G1475/MAX(G:G)*4)</f>
        <v>1</v>
      </c>
      <c r="I1475" s="2">
        <f t="shared" ref="I1475:I1538" si="304">(COS(H1475*PI()) + 1)/2</f>
        <v>0</v>
      </c>
      <c r="J1475" s="2">
        <f>VLOOKUP(A1475,'Meter Scaling'!A:B,2,FALSE)</f>
        <v>12</v>
      </c>
      <c r="K1475">
        <f t="shared" ref="K1475:K1538" ca="1" si="305">E1475*F1475*I1475*J1475</f>
        <v>0</v>
      </c>
      <c r="L1475">
        <f t="shared" ref="L1475:L1538" ca="1" si="306">IF(K1475&gt;J1475,J1475*RANDBETWEEN(990,1010)/1000,K1475)</f>
        <v>0</v>
      </c>
      <c r="M1475">
        <f t="shared" ref="M1475:M1538" ca="1" si="307">L1475/4</f>
        <v>0</v>
      </c>
      <c r="N1475">
        <f t="shared" ref="N1475:N1538" ca="1" si="308">RANDBETWEEN(0.7,1.3)*I1475*F1475</f>
        <v>0</v>
      </c>
    </row>
    <row r="1476" spans="1:14" x14ac:dyDescent="0.25">
      <c r="A1476">
        <f t="shared" si="301"/>
        <v>2</v>
      </c>
      <c r="B1476" s="1">
        <f t="shared" ref="B1476:B1539" si="309">B1475+(1/24/60*15)</f>
        <v>44198.354166666351</v>
      </c>
      <c r="C1476" s="1">
        <f t="shared" si="300"/>
        <v>0.35416666635137517</v>
      </c>
      <c r="D1476" s="4">
        <f t="shared" si="302"/>
        <v>44198</v>
      </c>
      <c r="E1476" s="2">
        <f t="shared" ref="E1476:E1539" ca="1" si="310">IF(C1476=C1475,E1475,RANDBETWEEN(90,110)/100)</f>
        <v>0.96</v>
      </c>
      <c r="F1476" s="2">
        <f t="shared" ref="F1476:F1539" ca="1" si="311">IF(DAY(B1476)=DAY(B1475),F1475,RANDBETWEEN(10,140)/100)</f>
        <v>0.64</v>
      </c>
      <c r="G1476">
        <f t="shared" ref="G1476:G1539" si="312">ABS(0.625-C1476)</f>
        <v>0.27083333364862483</v>
      </c>
      <c r="H1476">
        <f t="shared" si="303"/>
        <v>1</v>
      </c>
      <c r="I1476" s="2">
        <f t="shared" si="304"/>
        <v>0</v>
      </c>
      <c r="J1476" s="2">
        <f>VLOOKUP(A1476,'Meter Scaling'!A:B,2,FALSE)</f>
        <v>12</v>
      </c>
      <c r="K1476">
        <f t="shared" ca="1" si="305"/>
        <v>0</v>
      </c>
      <c r="L1476">
        <f t="shared" ca="1" si="306"/>
        <v>0</v>
      </c>
      <c r="M1476">
        <f t="shared" ca="1" si="307"/>
        <v>0</v>
      </c>
      <c r="N1476">
        <f t="shared" ca="1" si="308"/>
        <v>0</v>
      </c>
    </row>
    <row r="1477" spans="1:14" x14ac:dyDescent="0.25">
      <c r="A1477">
        <f t="shared" si="301"/>
        <v>2</v>
      </c>
      <c r="B1477" s="1">
        <f t="shared" si="309"/>
        <v>44198.364583333016</v>
      </c>
      <c r="C1477" s="1">
        <f t="shared" si="300"/>
        <v>0.36458333301561652</v>
      </c>
      <c r="D1477" s="4">
        <f t="shared" si="302"/>
        <v>44198</v>
      </c>
      <c r="E1477" s="2">
        <f t="shared" ca="1" si="310"/>
        <v>1.07</v>
      </c>
      <c r="F1477" s="2">
        <f t="shared" ca="1" si="311"/>
        <v>0.64</v>
      </c>
      <c r="G1477">
        <f t="shared" si="312"/>
        <v>0.26041666698438348</v>
      </c>
      <c r="H1477">
        <f t="shared" si="303"/>
        <v>1</v>
      </c>
      <c r="I1477" s="2">
        <f t="shared" si="304"/>
        <v>0</v>
      </c>
      <c r="J1477" s="2">
        <f>VLOOKUP(A1477,'Meter Scaling'!A:B,2,FALSE)</f>
        <v>12</v>
      </c>
      <c r="K1477">
        <f t="shared" ca="1" si="305"/>
        <v>0</v>
      </c>
      <c r="L1477">
        <f t="shared" ca="1" si="306"/>
        <v>0</v>
      </c>
      <c r="M1477">
        <f t="shared" ca="1" si="307"/>
        <v>0</v>
      </c>
      <c r="N1477">
        <f t="shared" ca="1" si="308"/>
        <v>0</v>
      </c>
    </row>
    <row r="1478" spans="1:14" x14ac:dyDescent="0.25">
      <c r="A1478">
        <f t="shared" si="301"/>
        <v>2</v>
      </c>
      <c r="B1478" s="1">
        <f t="shared" si="309"/>
        <v>44198.37499999968</v>
      </c>
      <c r="C1478" s="1">
        <f t="shared" si="300"/>
        <v>0.37499999967985786</v>
      </c>
      <c r="D1478" s="4">
        <f t="shared" si="302"/>
        <v>44198</v>
      </c>
      <c r="E1478" s="2">
        <f t="shared" ca="1" si="310"/>
        <v>0.91</v>
      </c>
      <c r="F1478" s="2">
        <f t="shared" ca="1" si="311"/>
        <v>0.64</v>
      </c>
      <c r="G1478">
        <f t="shared" si="312"/>
        <v>0.25000000032014214</v>
      </c>
      <c r="H1478">
        <f t="shared" si="303"/>
        <v>1</v>
      </c>
      <c r="I1478" s="2">
        <f t="shared" si="304"/>
        <v>0</v>
      </c>
      <c r="J1478" s="2">
        <f>VLOOKUP(A1478,'Meter Scaling'!A:B,2,FALSE)</f>
        <v>12</v>
      </c>
      <c r="K1478">
        <f t="shared" ca="1" si="305"/>
        <v>0</v>
      </c>
      <c r="L1478">
        <f t="shared" ca="1" si="306"/>
        <v>0</v>
      </c>
      <c r="M1478">
        <f t="shared" ca="1" si="307"/>
        <v>0</v>
      </c>
      <c r="N1478">
        <f t="shared" ca="1" si="308"/>
        <v>0</v>
      </c>
    </row>
    <row r="1479" spans="1:14" x14ac:dyDescent="0.25">
      <c r="A1479">
        <f t="shared" si="301"/>
        <v>2</v>
      </c>
      <c r="B1479" s="1">
        <f t="shared" si="309"/>
        <v>44198.385416666344</v>
      </c>
      <c r="C1479" s="1">
        <f t="shared" si="300"/>
        <v>0.38541666634409921</v>
      </c>
      <c r="D1479" s="4">
        <f t="shared" si="302"/>
        <v>44198</v>
      </c>
      <c r="E1479" s="2">
        <f t="shared" ca="1" si="310"/>
        <v>1.08</v>
      </c>
      <c r="F1479" s="2">
        <f t="shared" ca="1" si="311"/>
        <v>0.64</v>
      </c>
      <c r="G1479">
        <f t="shared" si="312"/>
        <v>0.23958333365590079</v>
      </c>
      <c r="H1479">
        <f t="shared" si="303"/>
        <v>1</v>
      </c>
      <c r="I1479" s="2">
        <f t="shared" si="304"/>
        <v>0</v>
      </c>
      <c r="J1479" s="2">
        <f>VLOOKUP(A1479,'Meter Scaling'!A:B,2,FALSE)</f>
        <v>12</v>
      </c>
      <c r="K1479">
        <f t="shared" ca="1" si="305"/>
        <v>0</v>
      </c>
      <c r="L1479">
        <f t="shared" ca="1" si="306"/>
        <v>0</v>
      </c>
      <c r="M1479">
        <f t="shared" ca="1" si="307"/>
        <v>0</v>
      </c>
      <c r="N1479">
        <f t="shared" ca="1" si="308"/>
        <v>0</v>
      </c>
    </row>
    <row r="1480" spans="1:14" x14ac:dyDescent="0.25">
      <c r="A1480">
        <f t="shared" si="301"/>
        <v>2</v>
      </c>
      <c r="B1480" s="1">
        <f t="shared" si="309"/>
        <v>44198.395833333008</v>
      </c>
      <c r="C1480" s="1">
        <f t="shared" si="300"/>
        <v>0.39583333300834056</v>
      </c>
      <c r="D1480" s="4">
        <f t="shared" si="302"/>
        <v>44198</v>
      </c>
      <c r="E1480" s="2">
        <f t="shared" ca="1" si="310"/>
        <v>1.06</v>
      </c>
      <c r="F1480" s="2">
        <f t="shared" ca="1" si="311"/>
        <v>0.64</v>
      </c>
      <c r="G1480">
        <f t="shared" si="312"/>
        <v>0.22916666699165944</v>
      </c>
      <c r="H1480">
        <f t="shared" si="303"/>
        <v>1</v>
      </c>
      <c r="I1480" s="2">
        <f t="shared" si="304"/>
        <v>0</v>
      </c>
      <c r="J1480" s="2">
        <f>VLOOKUP(A1480,'Meter Scaling'!A:B,2,FALSE)</f>
        <v>12</v>
      </c>
      <c r="K1480">
        <f t="shared" ca="1" si="305"/>
        <v>0</v>
      </c>
      <c r="L1480">
        <f t="shared" ca="1" si="306"/>
        <v>0</v>
      </c>
      <c r="M1480">
        <f t="shared" ca="1" si="307"/>
        <v>0</v>
      </c>
      <c r="N1480">
        <f t="shared" ca="1" si="308"/>
        <v>0</v>
      </c>
    </row>
    <row r="1481" spans="1:14" x14ac:dyDescent="0.25">
      <c r="A1481">
        <f t="shared" si="301"/>
        <v>2</v>
      </c>
      <c r="B1481" s="1">
        <f t="shared" si="309"/>
        <v>44198.406249999673</v>
      </c>
      <c r="C1481" s="1">
        <f t="shared" si="300"/>
        <v>0.40624999967258191</v>
      </c>
      <c r="D1481" s="4">
        <f t="shared" si="302"/>
        <v>44198</v>
      </c>
      <c r="E1481" s="2">
        <f t="shared" ca="1" si="310"/>
        <v>1.0900000000000001</v>
      </c>
      <c r="F1481" s="2">
        <f t="shared" ca="1" si="311"/>
        <v>0.64</v>
      </c>
      <c r="G1481">
        <f t="shared" si="312"/>
        <v>0.21875000032741809</v>
      </c>
      <c r="H1481">
        <f t="shared" si="303"/>
        <v>1</v>
      </c>
      <c r="I1481" s="2">
        <f t="shared" si="304"/>
        <v>0</v>
      </c>
      <c r="J1481" s="2">
        <f>VLOOKUP(A1481,'Meter Scaling'!A:B,2,FALSE)</f>
        <v>12</v>
      </c>
      <c r="K1481">
        <f t="shared" ca="1" si="305"/>
        <v>0</v>
      </c>
      <c r="L1481">
        <f t="shared" ca="1" si="306"/>
        <v>0</v>
      </c>
      <c r="M1481">
        <f t="shared" ca="1" si="307"/>
        <v>0</v>
      </c>
      <c r="N1481">
        <f t="shared" ca="1" si="308"/>
        <v>0</v>
      </c>
    </row>
    <row r="1482" spans="1:14" x14ac:dyDescent="0.25">
      <c r="A1482">
        <f t="shared" si="301"/>
        <v>2</v>
      </c>
      <c r="B1482" s="1">
        <f t="shared" si="309"/>
        <v>44198.416666666337</v>
      </c>
      <c r="C1482" s="1">
        <f t="shared" si="300"/>
        <v>0.41666666633682325</v>
      </c>
      <c r="D1482" s="4">
        <f t="shared" si="302"/>
        <v>44198</v>
      </c>
      <c r="E1482" s="2">
        <f t="shared" ca="1" si="310"/>
        <v>1.03</v>
      </c>
      <c r="F1482" s="2">
        <f t="shared" ca="1" si="311"/>
        <v>0.64</v>
      </c>
      <c r="G1482">
        <f t="shared" si="312"/>
        <v>0.20833333366317675</v>
      </c>
      <c r="H1482">
        <f t="shared" si="303"/>
        <v>1</v>
      </c>
      <c r="I1482" s="2">
        <f t="shared" si="304"/>
        <v>0</v>
      </c>
      <c r="J1482" s="2">
        <f>VLOOKUP(A1482,'Meter Scaling'!A:B,2,FALSE)</f>
        <v>12</v>
      </c>
      <c r="K1482">
        <f t="shared" ca="1" si="305"/>
        <v>0</v>
      </c>
      <c r="L1482">
        <f t="shared" ca="1" si="306"/>
        <v>0</v>
      </c>
      <c r="M1482">
        <f t="shared" ca="1" si="307"/>
        <v>0</v>
      </c>
      <c r="N1482">
        <f t="shared" ca="1" si="308"/>
        <v>0</v>
      </c>
    </row>
    <row r="1483" spans="1:14" x14ac:dyDescent="0.25">
      <c r="A1483">
        <f t="shared" si="301"/>
        <v>2</v>
      </c>
      <c r="B1483" s="1">
        <f t="shared" si="309"/>
        <v>44198.427083333001</v>
      </c>
      <c r="C1483" s="1">
        <f t="shared" si="300"/>
        <v>0.4270833330010646</v>
      </c>
      <c r="D1483" s="4">
        <f t="shared" si="302"/>
        <v>44198</v>
      </c>
      <c r="E1483" s="2">
        <f t="shared" ca="1" si="310"/>
        <v>1.1000000000000001</v>
      </c>
      <c r="F1483" s="2">
        <f t="shared" ca="1" si="311"/>
        <v>0.64</v>
      </c>
      <c r="G1483">
        <f t="shared" si="312"/>
        <v>0.1979166669989354</v>
      </c>
      <c r="H1483">
        <f t="shared" si="303"/>
        <v>1</v>
      </c>
      <c r="I1483" s="2">
        <f t="shared" si="304"/>
        <v>0</v>
      </c>
      <c r="J1483" s="2">
        <f>VLOOKUP(A1483,'Meter Scaling'!A:B,2,FALSE)</f>
        <v>12</v>
      </c>
      <c r="K1483">
        <f t="shared" ca="1" si="305"/>
        <v>0</v>
      </c>
      <c r="L1483">
        <f t="shared" ca="1" si="306"/>
        <v>0</v>
      </c>
      <c r="M1483">
        <f t="shared" ca="1" si="307"/>
        <v>0</v>
      </c>
      <c r="N1483">
        <f t="shared" ca="1" si="308"/>
        <v>0</v>
      </c>
    </row>
    <row r="1484" spans="1:14" x14ac:dyDescent="0.25">
      <c r="A1484">
        <f t="shared" si="301"/>
        <v>2</v>
      </c>
      <c r="B1484" s="1">
        <f t="shared" si="309"/>
        <v>44198.437499999665</v>
      </c>
      <c r="C1484" s="1">
        <f t="shared" si="300"/>
        <v>0.43749999966530595</v>
      </c>
      <c r="D1484" s="4">
        <f t="shared" si="302"/>
        <v>44198</v>
      </c>
      <c r="E1484" s="2">
        <f t="shared" ca="1" si="310"/>
        <v>0.91</v>
      </c>
      <c r="F1484" s="2">
        <f t="shared" ca="1" si="311"/>
        <v>0.64</v>
      </c>
      <c r="G1484">
        <f t="shared" si="312"/>
        <v>0.18750000033469405</v>
      </c>
      <c r="H1484">
        <f t="shared" si="303"/>
        <v>1</v>
      </c>
      <c r="I1484" s="2">
        <f t="shared" si="304"/>
        <v>0</v>
      </c>
      <c r="J1484" s="2">
        <f>VLOOKUP(A1484,'Meter Scaling'!A:B,2,FALSE)</f>
        <v>12</v>
      </c>
      <c r="K1484">
        <f t="shared" ca="1" si="305"/>
        <v>0</v>
      </c>
      <c r="L1484">
        <f t="shared" ca="1" si="306"/>
        <v>0</v>
      </c>
      <c r="M1484">
        <f t="shared" ca="1" si="307"/>
        <v>0</v>
      </c>
      <c r="N1484">
        <f t="shared" ca="1" si="308"/>
        <v>0</v>
      </c>
    </row>
    <row r="1485" spans="1:14" x14ac:dyDescent="0.25">
      <c r="A1485">
        <f t="shared" si="301"/>
        <v>2</v>
      </c>
      <c r="B1485" s="1">
        <f t="shared" si="309"/>
        <v>44198.44791666633</v>
      </c>
      <c r="C1485" s="1">
        <f t="shared" si="300"/>
        <v>0.4479166663295473</v>
      </c>
      <c r="D1485" s="4">
        <f t="shared" si="302"/>
        <v>44198</v>
      </c>
      <c r="E1485" s="2">
        <f t="shared" ca="1" si="310"/>
        <v>0.9</v>
      </c>
      <c r="F1485" s="2">
        <f t="shared" ca="1" si="311"/>
        <v>0.64</v>
      </c>
      <c r="G1485">
        <f t="shared" si="312"/>
        <v>0.1770833336704527</v>
      </c>
      <c r="H1485">
        <f t="shared" si="303"/>
        <v>1</v>
      </c>
      <c r="I1485" s="2">
        <f t="shared" si="304"/>
        <v>0</v>
      </c>
      <c r="J1485" s="2">
        <f>VLOOKUP(A1485,'Meter Scaling'!A:B,2,FALSE)</f>
        <v>12</v>
      </c>
      <c r="K1485">
        <f t="shared" ca="1" si="305"/>
        <v>0</v>
      </c>
      <c r="L1485">
        <f t="shared" ca="1" si="306"/>
        <v>0</v>
      </c>
      <c r="M1485">
        <f t="shared" ca="1" si="307"/>
        <v>0</v>
      </c>
      <c r="N1485">
        <f t="shared" ca="1" si="308"/>
        <v>0</v>
      </c>
    </row>
    <row r="1486" spans="1:14" x14ac:dyDescent="0.25">
      <c r="A1486">
        <f t="shared" si="301"/>
        <v>2</v>
      </c>
      <c r="B1486" s="1">
        <f t="shared" si="309"/>
        <v>44198.458333332994</v>
      </c>
      <c r="C1486" s="1">
        <f t="shared" si="300"/>
        <v>0.45833333299378864</v>
      </c>
      <c r="D1486" s="4">
        <f t="shared" si="302"/>
        <v>44198</v>
      </c>
      <c r="E1486" s="2">
        <f t="shared" ca="1" si="310"/>
        <v>1.01</v>
      </c>
      <c r="F1486" s="2">
        <f t="shared" ca="1" si="311"/>
        <v>0.64</v>
      </c>
      <c r="G1486">
        <f t="shared" si="312"/>
        <v>0.16666666700621136</v>
      </c>
      <c r="H1486">
        <f t="shared" si="303"/>
        <v>1</v>
      </c>
      <c r="I1486" s="2">
        <f t="shared" si="304"/>
        <v>0</v>
      </c>
      <c r="J1486" s="2">
        <f>VLOOKUP(A1486,'Meter Scaling'!A:B,2,FALSE)</f>
        <v>12</v>
      </c>
      <c r="K1486">
        <f t="shared" ca="1" si="305"/>
        <v>0</v>
      </c>
      <c r="L1486">
        <f t="shared" ca="1" si="306"/>
        <v>0</v>
      </c>
      <c r="M1486">
        <f t="shared" ca="1" si="307"/>
        <v>0</v>
      </c>
      <c r="N1486">
        <f t="shared" ca="1" si="308"/>
        <v>0</v>
      </c>
    </row>
    <row r="1487" spans="1:14" x14ac:dyDescent="0.25">
      <c r="A1487">
        <f t="shared" si="301"/>
        <v>2</v>
      </c>
      <c r="B1487" s="1">
        <f t="shared" si="309"/>
        <v>44198.468749999658</v>
      </c>
      <c r="C1487" s="1">
        <f t="shared" si="300"/>
        <v>0.46874999965802999</v>
      </c>
      <c r="D1487" s="4">
        <f t="shared" si="302"/>
        <v>44198</v>
      </c>
      <c r="E1487" s="2">
        <f t="shared" ca="1" si="310"/>
        <v>0.99</v>
      </c>
      <c r="F1487" s="2">
        <f t="shared" ca="1" si="311"/>
        <v>0.64</v>
      </c>
      <c r="G1487">
        <f t="shared" si="312"/>
        <v>0.15625000034197001</v>
      </c>
      <c r="H1487">
        <f t="shared" si="303"/>
        <v>1</v>
      </c>
      <c r="I1487" s="2">
        <f t="shared" si="304"/>
        <v>0</v>
      </c>
      <c r="J1487" s="2">
        <f>VLOOKUP(A1487,'Meter Scaling'!A:B,2,FALSE)</f>
        <v>12</v>
      </c>
      <c r="K1487">
        <f t="shared" ca="1" si="305"/>
        <v>0</v>
      </c>
      <c r="L1487">
        <f t="shared" ca="1" si="306"/>
        <v>0</v>
      </c>
      <c r="M1487">
        <f t="shared" ca="1" si="307"/>
        <v>0</v>
      </c>
      <c r="N1487">
        <f t="shared" ca="1" si="308"/>
        <v>0</v>
      </c>
    </row>
    <row r="1488" spans="1:14" x14ac:dyDescent="0.25">
      <c r="A1488">
        <f t="shared" si="301"/>
        <v>2</v>
      </c>
      <c r="B1488" s="1">
        <f t="shared" si="309"/>
        <v>44198.479166666322</v>
      </c>
      <c r="C1488" s="1">
        <f t="shared" si="300"/>
        <v>0.47916666632227134</v>
      </c>
      <c r="D1488" s="4">
        <f t="shared" si="302"/>
        <v>44198</v>
      </c>
      <c r="E1488" s="2">
        <f t="shared" ca="1" si="310"/>
        <v>0.98</v>
      </c>
      <c r="F1488" s="2">
        <f t="shared" ca="1" si="311"/>
        <v>0.64</v>
      </c>
      <c r="G1488">
        <f t="shared" si="312"/>
        <v>0.14583333367772866</v>
      </c>
      <c r="H1488">
        <f t="shared" si="303"/>
        <v>0.93333333553746345</v>
      </c>
      <c r="I1488" s="2">
        <f t="shared" si="304"/>
        <v>1.0926198913257135E-2</v>
      </c>
      <c r="J1488" s="2">
        <f>VLOOKUP(A1488,'Meter Scaling'!A:B,2,FALSE)</f>
        <v>12</v>
      </c>
      <c r="K1488">
        <f t="shared" ca="1" si="305"/>
        <v>8.2234943500738497E-2</v>
      </c>
      <c r="L1488">
        <f t="shared" ca="1" si="306"/>
        <v>8.2234943500738497E-2</v>
      </c>
      <c r="M1488">
        <f t="shared" ca="1" si="307"/>
        <v>2.0558735875184624E-2</v>
      </c>
      <c r="N1488">
        <f t="shared" ca="1" si="308"/>
        <v>6.9927673044845665E-3</v>
      </c>
    </row>
    <row r="1489" spans="1:14" x14ac:dyDescent="0.25">
      <c r="A1489">
        <f t="shared" si="301"/>
        <v>2</v>
      </c>
      <c r="B1489" s="1">
        <f t="shared" si="309"/>
        <v>44198.489583332987</v>
      </c>
      <c r="C1489" s="1">
        <f t="shared" si="300"/>
        <v>0.48958333298651269</v>
      </c>
      <c r="D1489" s="4">
        <f t="shared" si="302"/>
        <v>44198</v>
      </c>
      <c r="E1489" s="2">
        <f t="shared" ca="1" si="310"/>
        <v>1.03</v>
      </c>
      <c r="F1489" s="2">
        <f t="shared" ca="1" si="311"/>
        <v>0.64</v>
      </c>
      <c r="G1489">
        <f t="shared" si="312"/>
        <v>0.13541666701348731</v>
      </c>
      <c r="H1489">
        <f t="shared" si="303"/>
        <v>0.86666666888631883</v>
      </c>
      <c r="I1489" s="2">
        <f t="shared" si="304"/>
        <v>4.3227269760562903E-2</v>
      </c>
      <c r="J1489" s="2">
        <f>VLOOKUP(A1489,'Meter Scaling'!A:B,2,FALSE)</f>
        <v>12</v>
      </c>
      <c r="K1489">
        <f t="shared" ca="1" si="305"/>
        <v>0.34194499471395678</v>
      </c>
      <c r="L1489">
        <f t="shared" ca="1" si="306"/>
        <v>0.34194499471395678</v>
      </c>
      <c r="M1489">
        <f t="shared" ca="1" si="307"/>
        <v>8.5486248678489196E-2</v>
      </c>
      <c r="N1489">
        <f t="shared" ca="1" si="308"/>
        <v>2.766545264676026E-2</v>
      </c>
    </row>
    <row r="1490" spans="1:14" x14ac:dyDescent="0.25">
      <c r="A1490">
        <f t="shared" si="301"/>
        <v>2</v>
      </c>
      <c r="B1490" s="1">
        <f t="shared" si="309"/>
        <v>44198.499999999651</v>
      </c>
      <c r="C1490" s="1">
        <f t="shared" si="300"/>
        <v>0.49999999965075403</v>
      </c>
      <c r="D1490" s="4">
        <f t="shared" si="302"/>
        <v>44198</v>
      </c>
      <c r="E1490" s="2">
        <f t="shared" ca="1" si="310"/>
        <v>0.95</v>
      </c>
      <c r="F1490" s="2">
        <f t="shared" ca="1" si="311"/>
        <v>0.64</v>
      </c>
      <c r="G1490">
        <f t="shared" si="312"/>
        <v>0.12500000034924597</v>
      </c>
      <c r="H1490">
        <f t="shared" si="303"/>
        <v>0.8000000022351742</v>
      </c>
      <c r="I1490" s="2">
        <f t="shared" si="304"/>
        <v>9.5491500748810243E-2</v>
      </c>
      <c r="J1490" s="2">
        <f>VLOOKUP(A1490,'Meter Scaling'!A:B,2,FALSE)</f>
        <v>12</v>
      </c>
      <c r="K1490">
        <f t="shared" ca="1" si="305"/>
        <v>0.69670598946331952</v>
      </c>
      <c r="L1490">
        <f t="shared" ca="1" si="306"/>
        <v>0.69670598946331952</v>
      </c>
      <c r="M1490">
        <f t="shared" ca="1" si="307"/>
        <v>0.17417649736582988</v>
      </c>
      <c r="N1490">
        <f t="shared" ca="1" si="308"/>
        <v>6.1114560479238557E-2</v>
      </c>
    </row>
    <row r="1491" spans="1:14" x14ac:dyDescent="0.25">
      <c r="A1491">
        <f t="shared" si="301"/>
        <v>2</v>
      </c>
      <c r="B1491" s="1">
        <f t="shared" si="309"/>
        <v>44198.510416666315</v>
      </c>
      <c r="C1491" s="1">
        <f t="shared" si="300"/>
        <v>0.51041666631499538</v>
      </c>
      <c r="D1491" s="4">
        <f t="shared" si="302"/>
        <v>44198</v>
      </c>
      <c r="E1491" s="2">
        <f t="shared" ca="1" si="310"/>
        <v>0.93</v>
      </c>
      <c r="F1491" s="2">
        <f t="shared" ca="1" si="311"/>
        <v>0.64</v>
      </c>
      <c r="G1491">
        <f t="shared" si="312"/>
        <v>0.11458333368500462</v>
      </c>
      <c r="H1491">
        <f t="shared" si="303"/>
        <v>0.73333333558402958</v>
      </c>
      <c r="I1491" s="2">
        <f t="shared" si="304"/>
        <v>0.16543469419326756</v>
      </c>
      <c r="J1491" s="2">
        <f>VLOOKUP(A1491,'Meter Scaling'!A:B,2,FALSE)</f>
        <v>12</v>
      </c>
      <c r="K1491">
        <f t="shared" ca="1" si="305"/>
        <v>1.1816007598059943</v>
      </c>
      <c r="L1491">
        <f t="shared" ca="1" si="306"/>
        <v>1.1816007598059943</v>
      </c>
      <c r="M1491">
        <f t="shared" ca="1" si="307"/>
        <v>0.29540018995149858</v>
      </c>
      <c r="N1491">
        <f t="shared" ca="1" si="308"/>
        <v>0.10587820428369124</v>
      </c>
    </row>
    <row r="1492" spans="1:14" x14ac:dyDescent="0.25">
      <c r="A1492">
        <f t="shared" si="301"/>
        <v>2</v>
      </c>
      <c r="B1492" s="1">
        <f t="shared" si="309"/>
        <v>44198.520833332979</v>
      </c>
      <c r="C1492" s="1">
        <f t="shared" si="300"/>
        <v>0.52083333297923673</v>
      </c>
      <c r="D1492" s="4">
        <f t="shared" si="302"/>
        <v>44198</v>
      </c>
      <c r="E1492" s="2">
        <f t="shared" ca="1" si="310"/>
        <v>1.04</v>
      </c>
      <c r="F1492" s="2">
        <f t="shared" ca="1" si="311"/>
        <v>0.64</v>
      </c>
      <c r="G1492">
        <f t="shared" si="312"/>
        <v>0.10416666702076327</v>
      </c>
      <c r="H1492">
        <f t="shared" si="303"/>
        <v>0.66666666893288495</v>
      </c>
      <c r="I1492" s="2">
        <f t="shared" si="304"/>
        <v>0.24999999691715113</v>
      </c>
      <c r="J1492" s="2">
        <f>VLOOKUP(A1492,'Meter Scaling'!A:B,2,FALSE)</f>
        <v>12</v>
      </c>
      <c r="K1492">
        <f t="shared" ca="1" si="305"/>
        <v>1.9967999753766699</v>
      </c>
      <c r="L1492">
        <f t="shared" ca="1" si="306"/>
        <v>1.9967999753766699</v>
      </c>
      <c r="M1492">
        <f t="shared" ca="1" si="307"/>
        <v>0.49919999384416747</v>
      </c>
      <c r="N1492">
        <f t="shared" ca="1" si="308"/>
        <v>0.15999999802697673</v>
      </c>
    </row>
    <row r="1493" spans="1:14" x14ac:dyDescent="0.25">
      <c r="A1493">
        <f t="shared" si="301"/>
        <v>2</v>
      </c>
      <c r="B1493" s="1">
        <f t="shared" si="309"/>
        <v>44198.531249999643</v>
      </c>
      <c r="C1493" s="1">
        <f t="shared" si="300"/>
        <v>0.53124999964347808</v>
      </c>
      <c r="D1493" s="4">
        <f t="shared" si="302"/>
        <v>44198</v>
      </c>
      <c r="E1493" s="2">
        <f t="shared" ca="1" si="310"/>
        <v>0.92</v>
      </c>
      <c r="F1493" s="2">
        <f t="shared" ca="1" si="311"/>
        <v>0.64</v>
      </c>
      <c r="G1493">
        <f t="shared" si="312"/>
        <v>9.3750000356521923E-2</v>
      </c>
      <c r="H1493">
        <f t="shared" si="303"/>
        <v>0.60000000228174033</v>
      </c>
      <c r="I1493" s="2">
        <f t="shared" si="304"/>
        <v>0.34549149940379775</v>
      </c>
      <c r="J1493" s="2">
        <f>VLOOKUP(A1493,'Meter Scaling'!A:B,2,FALSE)</f>
        <v>12</v>
      </c>
      <c r="K1493">
        <f t="shared" ca="1" si="305"/>
        <v>2.4411047381874731</v>
      </c>
      <c r="L1493">
        <f t="shared" ca="1" si="306"/>
        <v>2.4411047381874731</v>
      </c>
      <c r="M1493">
        <f t="shared" ca="1" si="307"/>
        <v>0.61027618454686827</v>
      </c>
      <c r="N1493">
        <f t="shared" ca="1" si="308"/>
        <v>0.22111455961843057</v>
      </c>
    </row>
    <row r="1494" spans="1:14" x14ac:dyDescent="0.25">
      <c r="A1494">
        <f t="shared" si="301"/>
        <v>2</v>
      </c>
      <c r="B1494" s="1">
        <f t="shared" si="309"/>
        <v>44198.541666666308</v>
      </c>
      <c r="C1494" s="1">
        <f t="shared" si="300"/>
        <v>0.54166666630771942</v>
      </c>
      <c r="D1494" s="4">
        <f t="shared" si="302"/>
        <v>44198</v>
      </c>
      <c r="E1494" s="2">
        <f t="shared" ca="1" si="310"/>
        <v>1.05</v>
      </c>
      <c r="F1494" s="2">
        <f t="shared" ca="1" si="311"/>
        <v>0.64</v>
      </c>
      <c r="G1494">
        <f t="shared" si="312"/>
        <v>8.3333333692280576E-2</v>
      </c>
      <c r="H1494">
        <f t="shared" si="303"/>
        <v>0.53333333563059571</v>
      </c>
      <c r="I1494" s="2">
        <f t="shared" si="304"/>
        <v>0.44773576477740989</v>
      </c>
      <c r="J1494" s="2">
        <f>VLOOKUP(A1494,'Meter Scaling'!A:B,2,FALSE)</f>
        <v>12</v>
      </c>
      <c r="K1494">
        <f t="shared" ca="1" si="305"/>
        <v>3.6105412071650336</v>
      </c>
      <c r="L1494">
        <f t="shared" ca="1" si="306"/>
        <v>3.6105412071650336</v>
      </c>
      <c r="M1494">
        <f t="shared" ca="1" si="307"/>
        <v>0.90263530179125839</v>
      </c>
      <c r="N1494">
        <f t="shared" ca="1" si="308"/>
        <v>0.28655088945754231</v>
      </c>
    </row>
    <row r="1495" spans="1:14" x14ac:dyDescent="0.25">
      <c r="A1495">
        <f t="shared" si="301"/>
        <v>2</v>
      </c>
      <c r="B1495" s="1">
        <f t="shared" si="309"/>
        <v>44198.552083332972</v>
      </c>
      <c r="C1495" s="1">
        <f t="shared" si="300"/>
        <v>0.55208333297196077</v>
      </c>
      <c r="D1495" s="4">
        <f t="shared" si="302"/>
        <v>44198</v>
      </c>
      <c r="E1495" s="2">
        <f t="shared" ca="1" si="310"/>
        <v>1.08</v>
      </c>
      <c r="F1495" s="2">
        <f t="shared" ca="1" si="311"/>
        <v>0.64</v>
      </c>
      <c r="G1495">
        <f t="shared" si="312"/>
        <v>7.2916667028039228E-2</v>
      </c>
      <c r="H1495">
        <f t="shared" si="303"/>
        <v>0.46666666897945108</v>
      </c>
      <c r="I1495" s="2">
        <f t="shared" si="304"/>
        <v>0.55226422802081498</v>
      </c>
      <c r="J1495" s="2">
        <f>VLOOKUP(A1495,'Meter Scaling'!A:B,2,FALSE)</f>
        <v>12</v>
      </c>
      <c r="K1495">
        <f t="shared" ca="1" si="305"/>
        <v>4.5807004128958475</v>
      </c>
      <c r="L1495">
        <f t="shared" ca="1" si="306"/>
        <v>4.5807004128958475</v>
      </c>
      <c r="M1495">
        <f t="shared" ca="1" si="307"/>
        <v>1.1451751032239619</v>
      </c>
      <c r="N1495">
        <f t="shared" ca="1" si="308"/>
        <v>0.35344910593332157</v>
      </c>
    </row>
    <row r="1496" spans="1:14" x14ac:dyDescent="0.25">
      <c r="A1496">
        <f t="shared" si="301"/>
        <v>2</v>
      </c>
      <c r="B1496" s="1">
        <f t="shared" si="309"/>
        <v>44198.562499999636</v>
      </c>
      <c r="C1496" s="1">
        <f t="shared" si="300"/>
        <v>0.56249999963620212</v>
      </c>
      <c r="D1496" s="4">
        <f t="shared" si="302"/>
        <v>44198</v>
      </c>
      <c r="E1496" s="2">
        <f t="shared" ca="1" si="310"/>
        <v>0.99</v>
      </c>
      <c r="F1496" s="2">
        <f t="shared" ca="1" si="311"/>
        <v>0.64</v>
      </c>
      <c r="G1496">
        <f t="shared" si="312"/>
        <v>6.2500000363797881E-2</v>
      </c>
      <c r="H1496">
        <f t="shared" si="303"/>
        <v>0.40000000232830646</v>
      </c>
      <c r="I1496" s="2">
        <f t="shared" si="304"/>
        <v>0.6545084937091793</v>
      </c>
      <c r="J1496" s="2">
        <f>VLOOKUP(A1496,'Meter Scaling'!A:B,2,FALSE)</f>
        <v>12</v>
      </c>
      <c r="K1496">
        <f t="shared" ca="1" si="305"/>
        <v>4.9763589793696319</v>
      </c>
      <c r="L1496">
        <f t="shared" ca="1" si="306"/>
        <v>4.9763589793696319</v>
      </c>
      <c r="M1496">
        <f t="shared" ca="1" si="307"/>
        <v>1.244089744842408</v>
      </c>
      <c r="N1496">
        <f t="shared" ca="1" si="308"/>
        <v>0.41888543597387473</v>
      </c>
    </row>
    <row r="1497" spans="1:14" x14ac:dyDescent="0.25">
      <c r="A1497">
        <f t="shared" si="301"/>
        <v>2</v>
      </c>
      <c r="B1497" s="1">
        <f t="shared" si="309"/>
        <v>44198.5729166663</v>
      </c>
      <c r="C1497" s="1">
        <f t="shared" si="300"/>
        <v>0.57291666630044347</v>
      </c>
      <c r="D1497" s="4">
        <f t="shared" si="302"/>
        <v>44198</v>
      </c>
      <c r="E1497" s="2">
        <f t="shared" ca="1" si="310"/>
        <v>1.08</v>
      </c>
      <c r="F1497" s="2">
        <f t="shared" ca="1" si="311"/>
        <v>0.64</v>
      </c>
      <c r="G1497">
        <f t="shared" si="312"/>
        <v>5.2083333699556533E-2</v>
      </c>
      <c r="H1497">
        <f t="shared" si="303"/>
        <v>0.33333333567716183</v>
      </c>
      <c r="I1497" s="2">
        <f t="shared" si="304"/>
        <v>0.74999999681157403</v>
      </c>
      <c r="J1497" s="2">
        <f>VLOOKUP(A1497,'Meter Scaling'!A:B,2,FALSE)</f>
        <v>12</v>
      </c>
      <c r="K1497">
        <f t="shared" ca="1" si="305"/>
        <v>6.2207999735539197</v>
      </c>
      <c r="L1497">
        <f t="shared" ca="1" si="306"/>
        <v>6.2207999735539197</v>
      </c>
      <c r="M1497">
        <f t="shared" ca="1" si="307"/>
        <v>1.5551999933884799</v>
      </c>
      <c r="N1497">
        <f t="shared" ca="1" si="308"/>
        <v>0.4799999979594074</v>
      </c>
    </row>
    <row r="1498" spans="1:14" x14ac:dyDescent="0.25">
      <c r="A1498">
        <f t="shared" si="301"/>
        <v>2</v>
      </c>
      <c r="B1498" s="1">
        <f t="shared" si="309"/>
        <v>44198.583333332965</v>
      </c>
      <c r="C1498" s="1">
        <f t="shared" si="300"/>
        <v>0.58333333296468481</v>
      </c>
      <c r="D1498" s="4">
        <f t="shared" si="302"/>
        <v>44198</v>
      </c>
      <c r="E1498" s="2">
        <f t="shared" ca="1" si="310"/>
        <v>1.02</v>
      </c>
      <c r="F1498" s="2">
        <f t="shared" ca="1" si="311"/>
        <v>0.64</v>
      </c>
      <c r="G1498">
        <f t="shared" si="312"/>
        <v>4.1666667035315186E-2</v>
      </c>
      <c r="H1498">
        <f t="shared" si="303"/>
        <v>0.26666666902601721</v>
      </c>
      <c r="I1498" s="2">
        <f t="shared" si="304"/>
        <v>0.83456530042529042</v>
      </c>
      <c r="J1498" s="2">
        <f>VLOOKUP(A1498,'Meter Scaling'!A:B,2,FALSE)</f>
        <v>12</v>
      </c>
      <c r="K1498">
        <f t="shared" ca="1" si="305"/>
        <v>6.5376507374115551</v>
      </c>
      <c r="L1498">
        <f t="shared" ca="1" si="306"/>
        <v>6.5376507374115551</v>
      </c>
      <c r="M1498">
        <f t="shared" ca="1" si="307"/>
        <v>1.6344126843528888</v>
      </c>
      <c r="N1498">
        <f t="shared" ca="1" si="308"/>
        <v>0.53412179227218592</v>
      </c>
    </row>
    <row r="1499" spans="1:14" x14ac:dyDescent="0.25">
      <c r="A1499">
        <f t="shared" si="301"/>
        <v>2</v>
      </c>
      <c r="B1499" s="1">
        <f t="shared" si="309"/>
        <v>44198.593749999629</v>
      </c>
      <c r="C1499" s="1">
        <f t="shared" si="300"/>
        <v>0.59374999962892616</v>
      </c>
      <c r="D1499" s="4">
        <f t="shared" si="302"/>
        <v>44198</v>
      </c>
      <c r="E1499" s="2">
        <f t="shared" ca="1" si="310"/>
        <v>0.91</v>
      </c>
      <c r="F1499" s="2">
        <f t="shared" ca="1" si="311"/>
        <v>0.64</v>
      </c>
      <c r="G1499">
        <f t="shared" si="312"/>
        <v>3.1250000371073838E-2</v>
      </c>
      <c r="H1499">
        <f t="shared" si="303"/>
        <v>0.20000000237487256</v>
      </c>
      <c r="I1499" s="2">
        <f t="shared" si="304"/>
        <v>0.90450849499477548</v>
      </c>
      <c r="J1499" s="2">
        <f>VLOOKUP(A1499,'Meter Scaling'!A:B,2,FALSE)</f>
        <v>12</v>
      </c>
      <c r="K1499">
        <f t="shared" ca="1" si="305"/>
        <v>6.3214289698194861</v>
      </c>
      <c r="L1499">
        <f t="shared" ca="1" si="306"/>
        <v>6.3214289698194861</v>
      </c>
      <c r="M1499">
        <f t="shared" ca="1" si="307"/>
        <v>1.5803572424548715</v>
      </c>
      <c r="N1499">
        <f t="shared" ca="1" si="308"/>
        <v>0.57888543679665627</v>
      </c>
    </row>
    <row r="1500" spans="1:14" x14ac:dyDescent="0.25">
      <c r="A1500">
        <f t="shared" si="301"/>
        <v>2</v>
      </c>
      <c r="B1500" s="1">
        <f t="shared" si="309"/>
        <v>44198.604166666293</v>
      </c>
      <c r="C1500" s="1">
        <f t="shared" si="300"/>
        <v>0.60416666629316751</v>
      </c>
      <c r="D1500" s="4">
        <f t="shared" si="302"/>
        <v>44198</v>
      </c>
      <c r="E1500" s="2">
        <f t="shared" ca="1" si="310"/>
        <v>0.98</v>
      </c>
      <c r="F1500" s="2">
        <f t="shared" ca="1" si="311"/>
        <v>0.64</v>
      </c>
      <c r="G1500">
        <f t="shared" si="312"/>
        <v>2.0833333706832491E-2</v>
      </c>
      <c r="H1500">
        <f t="shared" si="303"/>
        <v>0.13333333572372794</v>
      </c>
      <c r="I1500" s="2">
        <f t="shared" si="304"/>
        <v>0.95677272729407625</v>
      </c>
      <c r="J1500" s="2">
        <f>VLOOKUP(A1500,'Meter Scaling'!A:B,2,FALSE)</f>
        <v>12</v>
      </c>
      <c r="K1500">
        <f t="shared" ca="1" si="305"/>
        <v>7.2010542547061354</v>
      </c>
      <c r="L1500">
        <f t="shared" ca="1" si="306"/>
        <v>7.2010542547061354</v>
      </c>
      <c r="M1500">
        <f t="shared" ca="1" si="307"/>
        <v>1.8002635636765338</v>
      </c>
      <c r="N1500">
        <f t="shared" ca="1" si="308"/>
        <v>0.61233454546820887</v>
      </c>
    </row>
    <row r="1501" spans="1:14" x14ac:dyDescent="0.25">
      <c r="A1501">
        <f t="shared" si="301"/>
        <v>2</v>
      </c>
      <c r="B1501" s="1">
        <f t="shared" si="309"/>
        <v>44198.614583332957</v>
      </c>
      <c r="C1501" s="1">
        <f t="shared" si="300"/>
        <v>0.61458333295740886</v>
      </c>
      <c r="D1501" s="4">
        <f t="shared" si="302"/>
        <v>44198</v>
      </c>
      <c r="E1501" s="2">
        <f t="shared" ca="1" si="310"/>
        <v>0.95</v>
      </c>
      <c r="F1501" s="2">
        <f t="shared" ca="1" si="311"/>
        <v>0.64</v>
      </c>
      <c r="G1501">
        <f t="shared" si="312"/>
        <v>1.0416667042591143E-2</v>
      </c>
      <c r="H1501">
        <f t="shared" si="303"/>
        <v>6.6666669072583312E-2</v>
      </c>
      <c r="I1501" s="2">
        <f t="shared" si="304"/>
        <v>0.98907379958116182</v>
      </c>
      <c r="J1501" s="2">
        <f>VLOOKUP(A1501,'Meter Scaling'!A:B,2,FALSE)</f>
        <v>12</v>
      </c>
      <c r="K1501">
        <f t="shared" ca="1" si="305"/>
        <v>7.2162824417441556</v>
      </c>
      <c r="L1501">
        <f t="shared" ca="1" si="306"/>
        <v>7.2162824417441556</v>
      </c>
      <c r="M1501">
        <f t="shared" ca="1" si="307"/>
        <v>1.8040706104360389</v>
      </c>
      <c r="N1501">
        <f t="shared" ca="1" si="308"/>
        <v>0.63300723173194362</v>
      </c>
    </row>
    <row r="1502" spans="1:14" x14ac:dyDescent="0.25">
      <c r="A1502">
        <f t="shared" si="301"/>
        <v>2</v>
      </c>
      <c r="B1502" s="1">
        <f t="shared" si="309"/>
        <v>44198.624999999622</v>
      </c>
      <c r="C1502" s="1">
        <f t="shared" si="300"/>
        <v>0.6249999996216502</v>
      </c>
      <c r="D1502" s="4">
        <f t="shared" si="302"/>
        <v>44198</v>
      </c>
      <c r="E1502" s="2">
        <f t="shared" ca="1" si="310"/>
        <v>1.08</v>
      </c>
      <c r="F1502" s="2">
        <f t="shared" ca="1" si="311"/>
        <v>0.64</v>
      </c>
      <c r="G1502">
        <f t="shared" si="312"/>
        <v>3.7834979593753815E-10</v>
      </c>
      <c r="H1502">
        <f t="shared" si="303"/>
        <v>2.4214386940002442E-9</v>
      </c>
      <c r="I1502" s="2">
        <f t="shared" si="304"/>
        <v>1</v>
      </c>
      <c r="J1502" s="2">
        <f>VLOOKUP(A1502,'Meter Scaling'!A:B,2,FALSE)</f>
        <v>12</v>
      </c>
      <c r="K1502">
        <f t="shared" ca="1" si="305"/>
        <v>8.2943999999999996</v>
      </c>
      <c r="L1502">
        <f t="shared" ca="1" si="306"/>
        <v>8.2943999999999996</v>
      </c>
      <c r="M1502">
        <f t="shared" ca="1" si="307"/>
        <v>2.0735999999999999</v>
      </c>
      <c r="N1502">
        <f t="shared" ca="1" si="308"/>
        <v>0.64</v>
      </c>
    </row>
    <row r="1503" spans="1:14" x14ac:dyDescent="0.25">
      <c r="A1503">
        <f t="shared" si="301"/>
        <v>2</v>
      </c>
      <c r="B1503" s="1">
        <f t="shared" si="309"/>
        <v>44198.635416666286</v>
      </c>
      <c r="C1503" s="1">
        <f t="shared" si="300"/>
        <v>0.63541666628589155</v>
      </c>
      <c r="D1503" s="4">
        <f t="shared" si="302"/>
        <v>44198</v>
      </c>
      <c r="E1503" s="2">
        <f t="shared" ca="1" si="310"/>
        <v>1.01</v>
      </c>
      <c r="F1503" s="2">
        <f t="shared" ca="1" si="311"/>
        <v>0.64</v>
      </c>
      <c r="G1503">
        <f t="shared" si="312"/>
        <v>1.0416666285891552E-2</v>
      </c>
      <c r="H1503">
        <f t="shared" si="303"/>
        <v>6.6666664229705935E-2</v>
      </c>
      <c r="I1503" s="2">
        <f t="shared" si="304"/>
        <v>0.98907380116278232</v>
      </c>
      <c r="J1503" s="2">
        <f>VLOOKUP(A1503,'Meter Scaling'!A:B,2,FALSE)</f>
        <v>12</v>
      </c>
      <c r="K1503">
        <f t="shared" ca="1" si="305"/>
        <v>7.6720476608594694</v>
      </c>
      <c r="L1503">
        <f t="shared" ca="1" si="306"/>
        <v>7.6720476608594694</v>
      </c>
      <c r="M1503">
        <f t="shared" ca="1" si="307"/>
        <v>1.9180119152148674</v>
      </c>
      <c r="N1503">
        <f t="shared" ca="1" si="308"/>
        <v>0.63300723274418069</v>
      </c>
    </row>
    <row r="1504" spans="1:14" x14ac:dyDescent="0.25">
      <c r="A1504">
        <f t="shared" si="301"/>
        <v>2</v>
      </c>
      <c r="B1504" s="1">
        <f t="shared" si="309"/>
        <v>44198.64583333295</v>
      </c>
      <c r="C1504" s="1">
        <f t="shared" si="300"/>
        <v>0.6458333329501329</v>
      </c>
      <c r="D1504" s="4">
        <f t="shared" si="302"/>
        <v>44198</v>
      </c>
      <c r="E1504" s="2">
        <f t="shared" ca="1" si="310"/>
        <v>1.07</v>
      </c>
      <c r="F1504" s="2">
        <f t="shared" ca="1" si="311"/>
        <v>0.64</v>
      </c>
      <c r="G1504">
        <f t="shared" si="312"/>
        <v>2.0833332950132899E-2</v>
      </c>
      <c r="H1504">
        <f t="shared" si="303"/>
        <v>0.13333333088085056</v>
      </c>
      <c r="I1504" s="2">
        <f t="shared" si="304"/>
        <v>0.95677273038819277</v>
      </c>
      <c r="J1504" s="2">
        <f>VLOOKUP(A1504,'Meter Scaling'!A:B,2,FALSE)</f>
        <v>12</v>
      </c>
      <c r="K1504">
        <f t="shared" ca="1" si="305"/>
        <v>7.8623755892380132</v>
      </c>
      <c r="L1504">
        <f t="shared" ca="1" si="306"/>
        <v>7.8623755892380132</v>
      </c>
      <c r="M1504">
        <f t="shared" ca="1" si="307"/>
        <v>1.9655938973095033</v>
      </c>
      <c r="N1504">
        <f t="shared" ca="1" si="308"/>
        <v>0.6123345474484434</v>
      </c>
    </row>
    <row r="1505" spans="1:14" x14ac:dyDescent="0.25">
      <c r="A1505">
        <f t="shared" si="301"/>
        <v>2</v>
      </c>
      <c r="B1505" s="1">
        <f t="shared" si="309"/>
        <v>44198.656249999614</v>
      </c>
      <c r="C1505" s="1">
        <f t="shared" si="300"/>
        <v>0.65624999961437425</v>
      </c>
      <c r="D1505" s="4">
        <f t="shared" si="302"/>
        <v>44198</v>
      </c>
      <c r="E1505" s="2">
        <f t="shared" ca="1" si="310"/>
        <v>1.02</v>
      </c>
      <c r="F1505" s="2">
        <f t="shared" ca="1" si="311"/>
        <v>0.64</v>
      </c>
      <c r="G1505">
        <f t="shared" si="312"/>
        <v>3.1249999614374246E-2</v>
      </c>
      <c r="H1505">
        <f t="shared" si="303"/>
        <v>0.19999999753199518</v>
      </c>
      <c r="I1505" s="2">
        <f t="shared" si="304"/>
        <v>0.90450849946616008</v>
      </c>
      <c r="J1505" s="2">
        <f>VLOOKUP(A1505,'Meter Scaling'!A:B,2,FALSE)</f>
        <v>12</v>
      </c>
      <c r="K1505">
        <f t="shared" ca="1" si="305"/>
        <v>7.0855577814181121</v>
      </c>
      <c r="L1505">
        <f t="shared" ca="1" si="306"/>
        <v>7.0855577814181121</v>
      </c>
      <c r="M1505">
        <f t="shared" ca="1" si="307"/>
        <v>1.771389445354528</v>
      </c>
      <c r="N1505">
        <f t="shared" ca="1" si="308"/>
        <v>0.57888543965834249</v>
      </c>
    </row>
    <row r="1506" spans="1:14" x14ac:dyDescent="0.25">
      <c r="A1506">
        <f t="shared" si="301"/>
        <v>2</v>
      </c>
      <c r="B1506" s="1">
        <f t="shared" si="309"/>
        <v>44198.666666666279</v>
      </c>
      <c r="C1506" s="1">
        <f t="shared" si="300"/>
        <v>0.66666666627861559</v>
      </c>
      <c r="D1506" s="4">
        <f t="shared" si="302"/>
        <v>44198</v>
      </c>
      <c r="E1506" s="2">
        <f t="shared" ca="1" si="310"/>
        <v>1.06</v>
      </c>
      <c r="F1506" s="2">
        <f t="shared" ca="1" si="311"/>
        <v>0.64</v>
      </c>
      <c r="G1506">
        <f t="shared" si="312"/>
        <v>4.1666666278615594E-2</v>
      </c>
      <c r="H1506">
        <f t="shared" si="303"/>
        <v>0.26666666418313978</v>
      </c>
      <c r="I1506" s="2">
        <f t="shared" si="304"/>
        <v>0.83456530607852253</v>
      </c>
      <c r="J1506" s="2">
        <f>VLOOKUP(A1506,'Meter Scaling'!A:B,2,FALSE)</f>
        <v>12</v>
      </c>
      <c r="K1506">
        <f t="shared" ca="1" si="305"/>
        <v>6.7940292437240366</v>
      </c>
      <c r="L1506">
        <f t="shared" ca="1" si="306"/>
        <v>6.7940292437240366</v>
      </c>
      <c r="M1506">
        <f t="shared" ca="1" si="307"/>
        <v>1.6985073109310092</v>
      </c>
      <c r="N1506">
        <f t="shared" ca="1" si="308"/>
        <v>0.53412179589025444</v>
      </c>
    </row>
    <row r="1507" spans="1:14" x14ac:dyDescent="0.25">
      <c r="A1507">
        <f t="shared" si="301"/>
        <v>2</v>
      </c>
      <c r="B1507" s="1">
        <f t="shared" si="309"/>
        <v>44198.677083332943</v>
      </c>
      <c r="C1507" s="1">
        <f t="shared" si="300"/>
        <v>0.67708333294285694</v>
      </c>
      <c r="D1507" s="4">
        <f t="shared" si="302"/>
        <v>44198</v>
      </c>
      <c r="E1507" s="2">
        <f t="shared" ca="1" si="310"/>
        <v>1</v>
      </c>
      <c r="F1507" s="2">
        <f t="shared" ca="1" si="311"/>
        <v>0.64</v>
      </c>
      <c r="G1507">
        <f t="shared" si="312"/>
        <v>5.2083332942856941E-2</v>
      </c>
      <c r="H1507">
        <f t="shared" si="303"/>
        <v>0.3333333308342844</v>
      </c>
      <c r="I1507" s="2">
        <f t="shared" si="304"/>
        <v>0.75000000339957995</v>
      </c>
      <c r="J1507" s="2">
        <f>VLOOKUP(A1507,'Meter Scaling'!A:B,2,FALSE)</f>
        <v>12</v>
      </c>
      <c r="K1507">
        <f t="shared" ca="1" si="305"/>
        <v>5.7600000261087745</v>
      </c>
      <c r="L1507">
        <f t="shared" ca="1" si="306"/>
        <v>5.7600000261087745</v>
      </c>
      <c r="M1507">
        <f t="shared" ca="1" si="307"/>
        <v>1.4400000065271936</v>
      </c>
      <c r="N1507">
        <f t="shared" ca="1" si="308"/>
        <v>0.48000000217573119</v>
      </c>
    </row>
    <row r="1508" spans="1:14" x14ac:dyDescent="0.25">
      <c r="A1508">
        <f t="shared" si="301"/>
        <v>2</v>
      </c>
      <c r="B1508" s="1">
        <f t="shared" si="309"/>
        <v>44198.687499999607</v>
      </c>
      <c r="C1508" s="1">
        <f t="shared" si="300"/>
        <v>0.68749999960709829</v>
      </c>
      <c r="D1508" s="4">
        <f t="shared" si="302"/>
        <v>44198</v>
      </c>
      <c r="E1508" s="2">
        <f t="shared" ca="1" si="310"/>
        <v>1.0900000000000001</v>
      </c>
      <c r="F1508" s="2">
        <f t="shared" ca="1" si="311"/>
        <v>0.64</v>
      </c>
      <c r="G1508">
        <f t="shared" si="312"/>
        <v>6.2499999607098289E-2</v>
      </c>
      <c r="H1508">
        <f t="shared" si="303"/>
        <v>0.39999999748542903</v>
      </c>
      <c r="I1508" s="2">
        <f t="shared" si="304"/>
        <v>0.65450850094403179</v>
      </c>
      <c r="J1508" s="2">
        <f>VLOOKUP(A1508,'Meter Scaling'!A:B,2,FALSE)</f>
        <v>12</v>
      </c>
      <c r="K1508">
        <f t="shared" ca="1" si="305"/>
        <v>5.4790215631026795</v>
      </c>
      <c r="L1508">
        <f t="shared" ca="1" si="306"/>
        <v>5.4790215631026795</v>
      </c>
      <c r="M1508">
        <f t="shared" ca="1" si="307"/>
        <v>1.3697553907756699</v>
      </c>
      <c r="N1508">
        <f t="shared" ca="1" si="308"/>
        <v>0.41888544060418037</v>
      </c>
    </row>
    <row r="1509" spans="1:14" x14ac:dyDescent="0.25">
      <c r="A1509">
        <f t="shared" si="301"/>
        <v>2</v>
      </c>
      <c r="B1509" s="1">
        <f t="shared" si="309"/>
        <v>44198.697916666271</v>
      </c>
      <c r="C1509" s="1">
        <f t="shared" si="300"/>
        <v>0.69791666627133964</v>
      </c>
      <c r="D1509" s="4">
        <f t="shared" si="302"/>
        <v>44198</v>
      </c>
      <c r="E1509" s="2">
        <f t="shared" ca="1" si="310"/>
        <v>0.97</v>
      </c>
      <c r="F1509" s="2">
        <f t="shared" ca="1" si="311"/>
        <v>0.64</v>
      </c>
      <c r="G1509">
        <f t="shared" si="312"/>
        <v>7.2916666271339636E-2</v>
      </c>
      <c r="H1509">
        <f t="shared" si="303"/>
        <v>0.46666666413657365</v>
      </c>
      <c r="I1509" s="2">
        <f t="shared" si="304"/>
        <v>0.5522642355863161</v>
      </c>
      <c r="J1509" s="2">
        <f>VLOOKUP(A1509,'Meter Scaling'!A:B,2,FALSE)</f>
        <v>12</v>
      </c>
      <c r="K1509">
        <f t="shared" ca="1" si="305"/>
        <v>4.1141476494238205</v>
      </c>
      <c r="L1509">
        <f t="shared" ca="1" si="306"/>
        <v>4.1141476494238205</v>
      </c>
      <c r="M1509">
        <f t="shared" ca="1" si="307"/>
        <v>1.0285369123559551</v>
      </c>
      <c r="N1509">
        <f t="shared" ca="1" si="308"/>
        <v>0.35344911077524233</v>
      </c>
    </row>
    <row r="1510" spans="1:14" x14ac:dyDescent="0.25">
      <c r="A1510">
        <f t="shared" si="301"/>
        <v>2</v>
      </c>
      <c r="B1510" s="1">
        <f t="shared" si="309"/>
        <v>44198.708333332936</v>
      </c>
      <c r="C1510" s="1">
        <f t="shared" si="300"/>
        <v>0.70833333293558098</v>
      </c>
      <c r="D1510" s="4">
        <f t="shared" si="302"/>
        <v>44198</v>
      </c>
      <c r="E1510" s="2">
        <f t="shared" ca="1" si="310"/>
        <v>0.92</v>
      </c>
      <c r="F1510" s="2">
        <f t="shared" ca="1" si="311"/>
        <v>0.64</v>
      </c>
      <c r="G1510">
        <f t="shared" si="312"/>
        <v>8.3333332935580984E-2</v>
      </c>
      <c r="H1510">
        <f t="shared" si="303"/>
        <v>0.53333333078771827</v>
      </c>
      <c r="I1510" s="2">
        <f t="shared" si="304"/>
        <v>0.44773577234291112</v>
      </c>
      <c r="J1510" s="2">
        <f>VLOOKUP(A1510,'Meter Scaling'!A:B,2,FALSE)</f>
        <v>12</v>
      </c>
      <c r="K1510">
        <f t="shared" ca="1" si="305"/>
        <v>3.163521873066073</v>
      </c>
      <c r="L1510">
        <f t="shared" ca="1" si="306"/>
        <v>3.163521873066073</v>
      </c>
      <c r="M1510">
        <f t="shared" ca="1" si="307"/>
        <v>0.79088046826651826</v>
      </c>
      <c r="N1510">
        <f t="shared" ca="1" si="308"/>
        <v>0.28655089429946312</v>
      </c>
    </row>
    <row r="1511" spans="1:14" x14ac:dyDescent="0.25">
      <c r="A1511">
        <f t="shared" si="301"/>
        <v>2</v>
      </c>
      <c r="B1511" s="1">
        <f t="shared" si="309"/>
        <v>44198.7187499996</v>
      </c>
      <c r="C1511" s="1">
        <f t="shared" si="300"/>
        <v>0.71874999959982233</v>
      </c>
      <c r="D1511" s="4">
        <f t="shared" si="302"/>
        <v>44198</v>
      </c>
      <c r="E1511" s="2">
        <f t="shared" ca="1" si="310"/>
        <v>1.07</v>
      </c>
      <c r="F1511" s="2">
        <f t="shared" ca="1" si="311"/>
        <v>0.64</v>
      </c>
      <c r="G1511">
        <f t="shared" si="312"/>
        <v>9.3749999599822331E-2</v>
      </c>
      <c r="H1511">
        <f t="shared" si="303"/>
        <v>0.5999999974388629</v>
      </c>
      <c r="I1511" s="2">
        <f t="shared" si="304"/>
        <v>0.34549150663865025</v>
      </c>
      <c r="J1511" s="2">
        <f>VLOOKUP(A1511,'Meter Scaling'!A:B,2,FALSE)</f>
        <v>12</v>
      </c>
      <c r="K1511">
        <f t="shared" ca="1" si="305"/>
        <v>2.8391110049537724</v>
      </c>
      <c r="L1511">
        <f t="shared" ca="1" si="306"/>
        <v>2.8391110049537724</v>
      </c>
      <c r="M1511">
        <f t="shared" ca="1" si="307"/>
        <v>0.70977775123844311</v>
      </c>
      <c r="N1511">
        <f t="shared" ca="1" si="308"/>
        <v>0.22111456424873616</v>
      </c>
    </row>
    <row r="1512" spans="1:14" x14ac:dyDescent="0.25">
      <c r="A1512">
        <f t="shared" si="301"/>
        <v>2</v>
      </c>
      <c r="B1512" s="1">
        <f t="shared" si="309"/>
        <v>44198.729166666264</v>
      </c>
      <c r="C1512" s="1">
        <f t="shared" si="300"/>
        <v>0.72916666626406368</v>
      </c>
      <c r="D1512" s="4">
        <f t="shared" si="302"/>
        <v>44198</v>
      </c>
      <c r="E1512" s="2">
        <f t="shared" ca="1" si="310"/>
        <v>1.02</v>
      </c>
      <c r="F1512" s="2">
        <f t="shared" ca="1" si="311"/>
        <v>0.64</v>
      </c>
      <c r="G1512">
        <f t="shared" si="312"/>
        <v>0.10416666626406368</v>
      </c>
      <c r="H1512">
        <f t="shared" si="303"/>
        <v>0.66666666409000752</v>
      </c>
      <c r="I1512" s="2">
        <f t="shared" si="304"/>
        <v>0.25000000350515705</v>
      </c>
      <c r="J1512" s="2">
        <f>VLOOKUP(A1512,'Meter Scaling'!A:B,2,FALSE)</f>
        <v>12</v>
      </c>
      <c r="K1512">
        <f t="shared" ca="1" si="305"/>
        <v>1.9584000274579982</v>
      </c>
      <c r="L1512">
        <f t="shared" ca="1" si="306"/>
        <v>1.9584000274579982</v>
      </c>
      <c r="M1512">
        <f t="shared" ca="1" si="307"/>
        <v>0.48960000686449956</v>
      </c>
      <c r="N1512">
        <f t="shared" ca="1" si="308"/>
        <v>0.16000000224330052</v>
      </c>
    </row>
    <row r="1513" spans="1:14" x14ac:dyDescent="0.25">
      <c r="A1513">
        <f t="shared" si="301"/>
        <v>2</v>
      </c>
      <c r="B1513" s="1">
        <f t="shared" si="309"/>
        <v>44198.739583332928</v>
      </c>
      <c r="C1513" s="1">
        <f t="shared" si="300"/>
        <v>0.73958333292830503</v>
      </c>
      <c r="D1513" s="4">
        <f t="shared" si="302"/>
        <v>44198</v>
      </c>
      <c r="E1513" s="2">
        <f t="shared" ca="1" si="310"/>
        <v>0.97</v>
      </c>
      <c r="F1513" s="2">
        <f t="shared" ca="1" si="311"/>
        <v>0.64</v>
      </c>
      <c r="G1513">
        <f t="shared" si="312"/>
        <v>0.11458333292830503</v>
      </c>
      <c r="H1513">
        <f t="shared" si="303"/>
        <v>0.73333333074115215</v>
      </c>
      <c r="I1513" s="2">
        <f t="shared" si="304"/>
        <v>0.16543469984649956</v>
      </c>
      <c r="J1513" s="2">
        <f>VLOOKUP(A1513,'Meter Scaling'!A:B,2,FALSE)</f>
        <v>12</v>
      </c>
      <c r="K1513">
        <f t="shared" ca="1" si="305"/>
        <v>1.2324223399764831</v>
      </c>
      <c r="L1513">
        <f t="shared" ca="1" si="306"/>
        <v>1.2324223399764831</v>
      </c>
      <c r="M1513">
        <f t="shared" ca="1" si="307"/>
        <v>0.30810558499412077</v>
      </c>
      <c r="N1513">
        <f t="shared" ca="1" si="308"/>
        <v>0.10587820790175972</v>
      </c>
    </row>
    <row r="1514" spans="1:14" x14ac:dyDescent="0.25">
      <c r="A1514">
        <f t="shared" si="301"/>
        <v>2</v>
      </c>
      <c r="B1514" s="1">
        <f t="shared" si="309"/>
        <v>44198.749999999593</v>
      </c>
      <c r="C1514" s="1">
        <f t="shared" si="300"/>
        <v>0.74999999959254637</v>
      </c>
      <c r="D1514" s="4">
        <f t="shared" si="302"/>
        <v>44198</v>
      </c>
      <c r="E1514" s="2">
        <f t="shared" ca="1" si="310"/>
        <v>1.02</v>
      </c>
      <c r="F1514" s="2">
        <f t="shared" ca="1" si="311"/>
        <v>0.64</v>
      </c>
      <c r="G1514">
        <f t="shared" si="312"/>
        <v>0.12499999959254637</v>
      </c>
      <c r="H1514">
        <f t="shared" si="303"/>
        <v>0.79999999739229677</v>
      </c>
      <c r="I1514" s="2">
        <f t="shared" si="304"/>
        <v>9.5491505220195061E-2</v>
      </c>
      <c r="J1514" s="2">
        <f>VLOOKUP(A1514,'Meter Scaling'!A:B,2,FALSE)</f>
        <v>12</v>
      </c>
      <c r="K1514">
        <f t="shared" ca="1" si="305"/>
        <v>0.74804225529292001</v>
      </c>
      <c r="L1514">
        <f t="shared" ca="1" si="306"/>
        <v>0.74804225529292001</v>
      </c>
      <c r="M1514">
        <f t="shared" ca="1" si="307"/>
        <v>0.18701056382323</v>
      </c>
      <c r="N1514">
        <f t="shared" ca="1" si="308"/>
        <v>6.1114563340924841E-2</v>
      </c>
    </row>
    <row r="1515" spans="1:14" x14ac:dyDescent="0.25">
      <c r="A1515">
        <f t="shared" si="301"/>
        <v>2</v>
      </c>
      <c r="B1515" s="1">
        <f t="shared" si="309"/>
        <v>44198.760416666257</v>
      </c>
      <c r="C1515" s="1">
        <f t="shared" si="300"/>
        <v>0.76041666625678772</v>
      </c>
      <c r="D1515" s="4">
        <f t="shared" si="302"/>
        <v>44198</v>
      </c>
      <c r="E1515" s="2">
        <f t="shared" ca="1" si="310"/>
        <v>1.06</v>
      </c>
      <c r="F1515" s="2">
        <f t="shared" ca="1" si="311"/>
        <v>0.64</v>
      </c>
      <c r="G1515">
        <f t="shared" si="312"/>
        <v>0.13541666625678772</v>
      </c>
      <c r="H1515">
        <f t="shared" si="303"/>
        <v>0.86666666404344139</v>
      </c>
      <c r="I1515" s="2">
        <f t="shared" si="304"/>
        <v>4.3227272854679311E-2</v>
      </c>
      <c r="J1515" s="2">
        <f>VLOOKUP(A1515,'Meter Scaling'!A:B,2,FALSE)</f>
        <v>12</v>
      </c>
      <c r="K1515">
        <f t="shared" ca="1" si="305"/>
        <v>0.35190458285537329</v>
      </c>
      <c r="L1515">
        <f t="shared" ca="1" si="306"/>
        <v>0.35190458285537329</v>
      </c>
      <c r="M1515">
        <f t="shared" ca="1" si="307"/>
        <v>8.7976145713843323E-2</v>
      </c>
      <c r="N1515">
        <f t="shared" ca="1" si="308"/>
        <v>2.7665454626994761E-2</v>
      </c>
    </row>
    <row r="1516" spans="1:14" x14ac:dyDescent="0.25">
      <c r="A1516">
        <f t="shared" si="301"/>
        <v>2</v>
      </c>
      <c r="B1516" s="1">
        <f t="shared" si="309"/>
        <v>44198.770833332921</v>
      </c>
      <c r="C1516" s="1">
        <f t="shared" si="300"/>
        <v>0.77083333292102907</v>
      </c>
      <c r="D1516" s="4">
        <f t="shared" si="302"/>
        <v>44198</v>
      </c>
      <c r="E1516" s="2">
        <f t="shared" ca="1" si="310"/>
        <v>1.05</v>
      </c>
      <c r="F1516" s="2">
        <f t="shared" ca="1" si="311"/>
        <v>0.64</v>
      </c>
      <c r="G1516">
        <f t="shared" si="312"/>
        <v>0.14583333292102907</v>
      </c>
      <c r="H1516">
        <f t="shared" si="303"/>
        <v>0.93333333069458602</v>
      </c>
      <c r="I1516" s="2">
        <f t="shared" si="304"/>
        <v>1.092620049487758E-2</v>
      </c>
      <c r="J1516" s="2">
        <f>VLOOKUP(A1516,'Meter Scaling'!A:B,2,FALSE)</f>
        <v>12</v>
      </c>
      <c r="K1516">
        <f t="shared" ca="1" si="305"/>
        <v>8.8108880790692817E-2</v>
      </c>
      <c r="L1516">
        <f t="shared" ca="1" si="306"/>
        <v>8.8108880790692817E-2</v>
      </c>
      <c r="M1516">
        <f t="shared" ca="1" si="307"/>
        <v>2.2027220197673204E-2</v>
      </c>
      <c r="N1516">
        <f t="shared" ca="1" si="308"/>
        <v>6.9927683167216514E-3</v>
      </c>
    </row>
    <row r="1517" spans="1:14" x14ac:dyDescent="0.25">
      <c r="A1517">
        <f t="shared" si="301"/>
        <v>2</v>
      </c>
      <c r="B1517" s="1">
        <f t="shared" si="309"/>
        <v>44198.781249999585</v>
      </c>
      <c r="C1517" s="1">
        <f t="shared" si="300"/>
        <v>0.78124999958527042</v>
      </c>
      <c r="D1517" s="4">
        <f t="shared" si="302"/>
        <v>44198</v>
      </c>
      <c r="E1517" s="2">
        <f t="shared" ca="1" si="310"/>
        <v>0.92</v>
      </c>
      <c r="F1517" s="2">
        <f t="shared" ca="1" si="311"/>
        <v>0.64</v>
      </c>
      <c r="G1517">
        <f t="shared" si="312"/>
        <v>0.15624999958527042</v>
      </c>
      <c r="H1517">
        <f t="shared" si="303"/>
        <v>0.99999999734573064</v>
      </c>
      <c r="I1517" s="2">
        <f t="shared" si="304"/>
        <v>0</v>
      </c>
      <c r="J1517" s="2">
        <f>VLOOKUP(A1517,'Meter Scaling'!A:B,2,FALSE)</f>
        <v>12</v>
      </c>
      <c r="K1517">
        <f t="shared" ca="1" si="305"/>
        <v>0</v>
      </c>
      <c r="L1517">
        <f t="shared" ca="1" si="306"/>
        <v>0</v>
      </c>
      <c r="M1517">
        <f t="shared" ca="1" si="307"/>
        <v>0</v>
      </c>
      <c r="N1517">
        <f t="shared" ca="1" si="308"/>
        <v>0</v>
      </c>
    </row>
    <row r="1518" spans="1:14" x14ac:dyDescent="0.25">
      <c r="A1518">
        <f t="shared" si="301"/>
        <v>2</v>
      </c>
      <c r="B1518" s="1">
        <f t="shared" si="309"/>
        <v>44198.79166666625</v>
      </c>
      <c r="C1518" s="1">
        <f t="shared" si="300"/>
        <v>0.79166666624951176</v>
      </c>
      <c r="D1518" s="4">
        <f t="shared" si="302"/>
        <v>44198</v>
      </c>
      <c r="E1518" s="2">
        <f t="shared" ca="1" si="310"/>
        <v>1.0900000000000001</v>
      </c>
      <c r="F1518" s="2">
        <f t="shared" ca="1" si="311"/>
        <v>0.64</v>
      </c>
      <c r="G1518">
        <f t="shared" si="312"/>
        <v>0.16666666624951176</v>
      </c>
      <c r="H1518">
        <f t="shared" si="303"/>
        <v>1</v>
      </c>
      <c r="I1518" s="2">
        <f t="shared" si="304"/>
        <v>0</v>
      </c>
      <c r="J1518" s="2">
        <f>VLOOKUP(A1518,'Meter Scaling'!A:B,2,FALSE)</f>
        <v>12</v>
      </c>
      <c r="K1518">
        <f t="shared" ca="1" si="305"/>
        <v>0</v>
      </c>
      <c r="L1518">
        <f t="shared" ca="1" si="306"/>
        <v>0</v>
      </c>
      <c r="M1518">
        <f t="shared" ca="1" si="307"/>
        <v>0</v>
      </c>
      <c r="N1518">
        <f t="shared" ca="1" si="308"/>
        <v>0</v>
      </c>
    </row>
    <row r="1519" spans="1:14" x14ac:dyDescent="0.25">
      <c r="A1519">
        <f t="shared" si="301"/>
        <v>2</v>
      </c>
      <c r="B1519" s="1">
        <f t="shared" si="309"/>
        <v>44198.802083332914</v>
      </c>
      <c r="C1519" s="1">
        <f t="shared" si="300"/>
        <v>0.80208333291375311</v>
      </c>
      <c r="D1519" s="4">
        <f t="shared" si="302"/>
        <v>44198</v>
      </c>
      <c r="E1519" s="2">
        <f t="shared" ca="1" si="310"/>
        <v>0.95</v>
      </c>
      <c r="F1519" s="2">
        <f t="shared" ca="1" si="311"/>
        <v>0.64</v>
      </c>
      <c r="G1519">
        <f t="shared" si="312"/>
        <v>0.17708333291375311</v>
      </c>
      <c r="H1519">
        <f t="shared" si="303"/>
        <v>1</v>
      </c>
      <c r="I1519" s="2">
        <f t="shared" si="304"/>
        <v>0</v>
      </c>
      <c r="J1519" s="2">
        <f>VLOOKUP(A1519,'Meter Scaling'!A:B,2,FALSE)</f>
        <v>12</v>
      </c>
      <c r="K1519">
        <f t="shared" ca="1" si="305"/>
        <v>0</v>
      </c>
      <c r="L1519">
        <f t="shared" ca="1" si="306"/>
        <v>0</v>
      </c>
      <c r="M1519">
        <f t="shared" ca="1" si="307"/>
        <v>0</v>
      </c>
      <c r="N1519">
        <f t="shared" ca="1" si="308"/>
        <v>0</v>
      </c>
    </row>
    <row r="1520" spans="1:14" x14ac:dyDescent="0.25">
      <c r="A1520">
        <f t="shared" si="301"/>
        <v>2</v>
      </c>
      <c r="B1520" s="1">
        <f t="shared" si="309"/>
        <v>44198.812499999578</v>
      </c>
      <c r="C1520" s="1">
        <f t="shared" si="300"/>
        <v>0.81249999957799446</v>
      </c>
      <c r="D1520" s="4">
        <f t="shared" si="302"/>
        <v>44198</v>
      </c>
      <c r="E1520" s="2">
        <f t="shared" ca="1" si="310"/>
        <v>1.05</v>
      </c>
      <c r="F1520" s="2">
        <f t="shared" ca="1" si="311"/>
        <v>0.64</v>
      </c>
      <c r="G1520">
        <f t="shared" si="312"/>
        <v>0.18749999957799446</v>
      </c>
      <c r="H1520">
        <f t="shared" si="303"/>
        <v>1</v>
      </c>
      <c r="I1520" s="2">
        <f t="shared" si="304"/>
        <v>0</v>
      </c>
      <c r="J1520" s="2">
        <f>VLOOKUP(A1520,'Meter Scaling'!A:B,2,FALSE)</f>
        <v>12</v>
      </c>
      <c r="K1520">
        <f t="shared" ca="1" si="305"/>
        <v>0</v>
      </c>
      <c r="L1520">
        <f t="shared" ca="1" si="306"/>
        <v>0</v>
      </c>
      <c r="M1520">
        <f t="shared" ca="1" si="307"/>
        <v>0</v>
      </c>
      <c r="N1520">
        <f t="shared" ca="1" si="308"/>
        <v>0</v>
      </c>
    </row>
    <row r="1521" spans="1:14" x14ac:dyDescent="0.25">
      <c r="A1521">
        <f t="shared" si="301"/>
        <v>2</v>
      </c>
      <c r="B1521" s="1">
        <f t="shared" si="309"/>
        <v>44198.822916666242</v>
      </c>
      <c r="C1521" s="1">
        <f t="shared" si="300"/>
        <v>0.82291666624223581</v>
      </c>
      <c r="D1521" s="4">
        <f t="shared" si="302"/>
        <v>44198</v>
      </c>
      <c r="E1521" s="2">
        <f t="shared" ca="1" si="310"/>
        <v>1.03</v>
      </c>
      <c r="F1521" s="2">
        <f t="shared" ca="1" si="311"/>
        <v>0.64</v>
      </c>
      <c r="G1521">
        <f t="shared" si="312"/>
        <v>0.19791666624223581</v>
      </c>
      <c r="H1521">
        <f t="shared" si="303"/>
        <v>1</v>
      </c>
      <c r="I1521" s="2">
        <f t="shared" si="304"/>
        <v>0</v>
      </c>
      <c r="J1521" s="2">
        <f>VLOOKUP(A1521,'Meter Scaling'!A:B,2,FALSE)</f>
        <v>12</v>
      </c>
      <c r="K1521">
        <f t="shared" ca="1" si="305"/>
        <v>0</v>
      </c>
      <c r="L1521">
        <f t="shared" ca="1" si="306"/>
        <v>0</v>
      </c>
      <c r="M1521">
        <f t="shared" ca="1" si="307"/>
        <v>0</v>
      </c>
      <c r="N1521">
        <f t="shared" ca="1" si="308"/>
        <v>0</v>
      </c>
    </row>
    <row r="1522" spans="1:14" x14ac:dyDescent="0.25">
      <c r="A1522">
        <f t="shared" si="301"/>
        <v>2</v>
      </c>
      <c r="B1522" s="1">
        <f t="shared" si="309"/>
        <v>44198.833333332906</v>
      </c>
      <c r="C1522" s="1">
        <f t="shared" si="300"/>
        <v>0.83333333290647715</v>
      </c>
      <c r="D1522" s="4">
        <f t="shared" si="302"/>
        <v>44198</v>
      </c>
      <c r="E1522" s="2">
        <f t="shared" ca="1" si="310"/>
        <v>1.03</v>
      </c>
      <c r="F1522" s="2">
        <f t="shared" ca="1" si="311"/>
        <v>0.64</v>
      </c>
      <c r="G1522">
        <f t="shared" si="312"/>
        <v>0.20833333290647715</v>
      </c>
      <c r="H1522">
        <f t="shared" si="303"/>
        <v>1</v>
      </c>
      <c r="I1522" s="2">
        <f t="shared" si="304"/>
        <v>0</v>
      </c>
      <c r="J1522" s="2">
        <f>VLOOKUP(A1522,'Meter Scaling'!A:B,2,FALSE)</f>
        <v>12</v>
      </c>
      <c r="K1522">
        <f t="shared" ca="1" si="305"/>
        <v>0</v>
      </c>
      <c r="L1522">
        <f t="shared" ca="1" si="306"/>
        <v>0</v>
      </c>
      <c r="M1522">
        <f t="shared" ca="1" si="307"/>
        <v>0</v>
      </c>
      <c r="N1522">
        <f t="shared" ca="1" si="308"/>
        <v>0</v>
      </c>
    </row>
    <row r="1523" spans="1:14" x14ac:dyDescent="0.25">
      <c r="A1523">
        <f t="shared" si="301"/>
        <v>2</v>
      </c>
      <c r="B1523" s="1">
        <f t="shared" si="309"/>
        <v>44198.843749999571</v>
      </c>
      <c r="C1523" s="1">
        <f t="shared" ref="C1523:C1586" si="313">B1523-ROUNDDOWN(B1523,0)</f>
        <v>0.8437499995707185</v>
      </c>
      <c r="D1523" s="4">
        <f t="shared" si="302"/>
        <v>44198</v>
      </c>
      <c r="E1523" s="2">
        <f t="shared" ca="1" si="310"/>
        <v>0.98</v>
      </c>
      <c r="F1523" s="2">
        <f t="shared" ca="1" si="311"/>
        <v>0.64</v>
      </c>
      <c r="G1523">
        <f t="shared" si="312"/>
        <v>0.2187499995707185</v>
      </c>
      <c r="H1523">
        <f t="shared" si="303"/>
        <v>1</v>
      </c>
      <c r="I1523" s="2">
        <f t="shared" si="304"/>
        <v>0</v>
      </c>
      <c r="J1523" s="2">
        <f>VLOOKUP(A1523,'Meter Scaling'!A:B,2,FALSE)</f>
        <v>12</v>
      </c>
      <c r="K1523">
        <f t="shared" ca="1" si="305"/>
        <v>0</v>
      </c>
      <c r="L1523">
        <f t="shared" ca="1" si="306"/>
        <v>0</v>
      </c>
      <c r="M1523">
        <f t="shared" ca="1" si="307"/>
        <v>0</v>
      </c>
      <c r="N1523">
        <f t="shared" ca="1" si="308"/>
        <v>0</v>
      </c>
    </row>
    <row r="1524" spans="1:14" x14ac:dyDescent="0.25">
      <c r="A1524">
        <f t="shared" si="301"/>
        <v>2</v>
      </c>
      <c r="B1524" s="1">
        <f t="shared" si="309"/>
        <v>44198.854166666235</v>
      </c>
      <c r="C1524" s="1">
        <f t="shared" si="313"/>
        <v>0.85416666623495985</v>
      </c>
      <c r="D1524" s="4">
        <f t="shared" si="302"/>
        <v>44198</v>
      </c>
      <c r="E1524" s="2">
        <f t="shared" ca="1" si="310"/>
        <v>1.06</v>
      </c>
      <c r="F1524" s="2">
        <f t="shared" ca="1" si="311"/>
        <v>0.64</v>
      </c>
      <c r="G1524">
        <f t="shared" si="312"/>
        <v>0.22916666623495985</v>
      </c>
      <c r="H1524">
        <f t="shared" si="303"/>
        <v>1</v>
      </c>
      <c r="I1524" s="2">
        <f t="shared" si="304"/>
        <v>0</v>
      </c>
      <c r="J1524" s="2">
        <f>VLOOKUP(A1524,'Meter Scaling'!A:B,2,FALSE)</f>
        <v>12</v>
      </c>
      <c r="K1524">
        <f t="shared" ca="1" si="305"/>
        <v>0</v>
      </c>
      <c r="L1524">
        <f t="shared" ca="1" si="306"/>
        <v>0</v>
      </c>
      <c r="M1524">
        <f t="shared" ca="1" si="307"/>
        <v>0</v>
      </c>
      <c r="N1524">
        <f t="shared" ca="1" si="308"/>
        <v>0</v>
      </c>
    </row>
    <row r="1525" spans="1:14" x14ac:dyDescent="0.25">
      <c r="A1525">
        <f t="shared" si="301"/>
        <v>2</v>
      </c>
      <c r="B1525" s="1">
        <f t="shared" si="309"/>
        <v>44198.864583332899</v>
      </c>
      <c r="C1525" s="1">
        <f t="shared" si="313"/>
        <v>0.8645833328992012</v>
      </c>
      <c r="D1525" s="4">
        <f t="shared" si="302"/>
        <v>44198</v>
      </c>
      <c r="E1525" s="2">
        <f t="shared" ca="1" si="310"/>
        <v>0.91</v>
      </c>
      <c r="F1525" s="2">
        <f t="shared" ca="1" si="311"/>
        <v>0.64</v>
      </c>
      <c r="G1525">
        <f t="shared" si="312"/>
        <v>0.2395833328992012</v>
      </c>
      <c r="H1525">
        <f t="shared" si="303"/>
        <v>1</v>
      </c>
      <c r="I1525" s="2">
        <f t="shared" si="304"/>
        <v>0</v>
      </c>
      <c r="J1525" s="2">
        <f>VLOOKUP(A1525,'Meter Scaling'!A:B,2,FALSE)</f>
        <v>12</v>
      </c>
      <c r="K1525">
        <f t="shared" ca="1" si="305"/>
        <v>0</v>
      </c>
      <c r="L1525">
        <f t="shared" ca="1" si="306"/>
        <v>0</v>
      </c>
      <c r="M1525">
        <f t="shared" ca="1" si="307"/>
        <v>0</v>
      </c>
      <c r="N1525">
        <f t="shared" ca="1" si="308"/>
        <v>0</v>
      </c>
    </row>
    <row r="1526" spans="1:14" x14ac:dyDescent="0.25">
      <c r="A1526">
        <f t="shared" si="301"/>
        <v>2</v>
      </c>
      <c r="B1526" s="1">
        <f t="shared" si="309"/>
        <v>44198.874999999563</v>
      </c>
      <c r="C1526" s="1">
        <f t="shared" si="313"/>
        <v>0.87499999956344254</v>
      </c>
      <c r="D1526" s="4">
        <f t="shared" si="302"/>
        <v>44198</v>
      </c>
      <c r="E1526" s="2">
        <f t="shared" ca="1" si="310"/>
        <v>1.05</v>
      </c>
      <c r="F1526" s="2">
        <f t="shared" ca="1" si="311"/>
        <v>0.64</v>
      </c>
      <c r="G1526">
        <f t="shared" si="312"/>
        <v>0.24999999956344254</v>
      </c>
      <c r="H1526">
        <f t="shared" si="303"/>
        <v>1</v>
      </c>
      <c r="I1526" s="2">
        <f t="shared" si="304"/>
        <v>0</v>
      </c>
      <c r="J1526" s="2">
        <f>VLOOKUP(A1526,'Meter Scaling'!A:B,2,FALSE)</f>
        <v>12</v>
      </c>
      <c r="K1526">
        <f t="shared" ca="1" si="305"/>
        <v>0</v>
      </c>
      <c r="L1526">
        <f t="shared" ca="1" si="306"/>
        <v>0</v>
      </c>
      <c r="M1526">
        <f t="shared" ca="1" si="307"/>
        <v>0</v>
      </c>
      <c r="N1526">
        <f t="shared" ca="1" si="308"/>
        <v>0</v>
      </c>
    </row>
    <row r="1527" spans="1:14" x14ac:dyDescent="0.25">
      <c r="A1527">
        <f t="shared" si="301"/>
        <v>2</v>
      </c>
      <c r="B1527" s="1">
        <f t="shared" si="309"/>
        <v>44198.885416666228</v>
      </c>
      <c r="C1527" s="1">
        <f t="shared" si="313"/>
        <v>0.88541666622768389</v>
      </c>
      <c r="D1527" s="4">
        <f t="shared" si="302"/>
        <v>44198</v>
      </c>
      <c r="E1527" s="2">
        <f t="shared" ca="1" si="310"/>
        <v>0.97</v>
      </c>
      <c r="F1527" s="2">
        <f t="shared" ca="1" si="311"/>
        <v>0.64</v>
      </c>
      <c r="G1527">
        <f t="shared" si="312"/>
        <v>0.26041666622768389</v>
      </c>
      <c r="H1527">
        <f t="shared" si="303"/>
        <v>1</v>
      </c>
      <c r="I1527" s="2">
        <f t="shared" si="304"/>
        <v>0</v>
      </c>
      <c r="J1527" s="2">
        <f>VLOOKUP(A1527,'Meter Scaling'!A:B,2,FALSE)</f>
        <v>12</v>
      </c>
      <c r="K1527">
        <f t="shared" ca="1" si="305"/>
        <v>0</v>
      </c>
      <c r="L1527">
        <f t="shared" ca="1" si="306"/>
        <v>0</v>
      </c>
      <c r="M1527">
        <f t="shared" ca="1" si="307"/>
        <v>0</v>
      </c>
      <c r="N1527">
        <f t="shared" ca="1" si="308"/>
        <v>0</v>
      </c>
    </row>
    <row r="1528" spans="1:14" x14ac:dyDescent="0.25">
      <c r="A1528">
        <f t="shared" si="301"/>
        <v>2</v>
      </c>
      <c r="B1528" s="1">
        <f t="shared" si="309"/>
        <v>44198.895833332892</v>
      </c>
      <c r="C1528" s="1">
        <f t="shared" si="313"/>
        <v>0.89583333289192524</v>
      </c>
      <c r="D1528" s="4">
        <f t="shared" si="302"/>
        <v>44198</v>
      </c>
      <c r="E1528" s="2">
        <f t="shared" ca="1" si="310"/>
        <v>0.96</v>
      </c>
      <c r="F1528" s="2">
        <f t="shared" ca="1" si="311"/>
        <v>0.64</v>
      </c>
      <c r="G1528">
        <f t="shared" si="312"/>
        <v>0.27083333289192524</v>
      </c>
      <c r="H1528">
        <f t="shared" si="303"/>
        <v>1</v>
      </c>
      <c r="I1528" s="2">
        <f t="shared" si="304"/>
        <v>0</v>
      </c>
      <c r="J1528" s="2">
        <f>VLOOKUP(A1528,'Meter Scaling'!A:B,2,FALSE)</f>
        <v>12</v>
      </c>
      <c r="K1528">
        <f t="shared" ca="1" si="305"/>
        <v>0</v>
      </c>
      <c r="L1528">
        <f t="shared" ca="1" si="306"/>
        <v>0</v>
      </c>
      <c r="M1528">
        <f t="shared" ca="1" si="307"/>
        <v>0</v>
      </c>
      <c r="N1528">
        <f t="shared" ca="1" si="308"/>
        <v>0</v>
      </c>
    </row>
    <row r="1529" spans="1:14" x14ac:dyDescent="0.25">
      <c r="A1529">
        <f t="shared" si="301"/>
        <v>2</v>
      </c>
      <c r="B1529" s="1">
        <f t="shared" si="309"/>
        <v>44198.906249999556</v>
      </c>
      <c r="C1529" s="1">
        <f t="shared" si="313"/>
        <v>0.90624999955616659</v>
      </c>
      <c r="D1529" s="4">
        <f t="shared" si="302"/>
        <v>44198</v>
      </c>
      <c r="E1529" s="2">
        <f t="shared" ca="1" si="310"/>
        <v>0.94</v>
      </c>
      <c r="F1529" s="2">
        <f t="shared" ca="1" si="311"/>
        <v>0.64</v>
      </c>
      <c r="G1529">
        <f t="shared" si="312"/>
        <v>0.28124999955616659</v>
      </c>
      <c r="H1529">
        <f t="shared" si="303"/>
        <v>1</v>
      </c>
      <c r="I1529" s="2">
        <f t="shared" si="304"/>
        <v>0</v>
      </c>
      <c r="J1529" s="2">
        <f>VLOOKUP(A1529,'Meter Scaling'!A:B,2,FALSE)</f>
        <v>12</v>
      </c>
      <c r="K1529">
        <f t="shared" ca="1" si="305"/>
        <v>0</v>
      </c>
      <c r="L1529">
        <f t="shared" ca="1" si="306"/>
        <v>0</v>
      </c>
      <c r="M1529">
        <f t="shared" ca="1" si="307"/>
        <v>0</v>
      </c>
      <c r="N1529">
        <f t="shared" ca="1" si="308"/>
        <v>0</v>
      </c>
    </row>
    <row r="1530" spans="1:14" x14ac:dyDescent="0.25">
      <c r="A1530">
        <f t="shared" si="301"/>
        <v>2</v>
      </c>
      <c r="B1530" s="1">
        <f t="shared" si="309"/>
        <v>44198.91666666622</v>
      </c>
      <c r="C1530" s="1">
        <f t="shared" si="313"/>
        <v>0.91666666622040793</v>
      </c>
      <c r="D1530" s="4">
        <f t="shared" si="302"/>
        <v>44198</v>
      </c>
      <c r="E1530" s="2">
        <f t="shared" ca="1" si="310"/>
        <v>1.0900000000000001</v>
      </c>
      <c r="F1530" s="2">
        <f t="shared" ca="1" si="311"/>
        <v>0.64</v>
      </c>
      <c r="G1530">
        <f t="shared" si="312"/>
        <v>0.29166666622040793</v>
      </c>
      <c r="H1530">
        <f t="shared" si="303"/>
        <v>1</v>
      </c>
      <c r="I1530" s="2">
        <f t="shared" si="304"/>
        <v>0</v>
      </c>
      <c r="J1530" s="2">
        <f>VLOOKUP(A1530,'Meter Scaling'!A:B,2,FALSE)</f>
        <v>12</v>
      </c>
      <c r="K1530">
        <f t="shared" ca="1" si="305"/>
        <v>0</v>
      </c>
      <c r="L1530">
        <f t="shared" ca="1" si="306"/>
        <v>0</v>
      </c>
      <c r="M1530">
        <f t="shared" ca="1" si="307"/>
        <v>0</v>
      </c>
      <c r="N1530">
        <f t="shared" ca="1" si="308"/>
        <v>0</v>
      </c>
    </row>
    <row r="1531" spans="1:14" x14ac:dyDescent="0.25">
      <c r="A1531">
        <f t="shared" si="301"/>
        <v>2</v>
      </c>
      <c r="B1531" s="1">
        <f t="shared" si="309"/>
        <v>44198.927083332885</v>
      </c>
      <c r="C1531" s="1">
        <f t="shared" si="313"/>
        <v>0.92708333288464928</v>
      </c>
      <c r="D1531" s="4">
        <f t="shared" si="302"/>
        <v>44198</v>
      </c>
      <c r="E1531" s="2">
        <f t="shared" ca="1" si="310"/>
        <v>1.08</v>
      </c>
      <c r="F1531" s="2">
        <f t="shared" ca="1" si="311"/>
        <v>0.64</v>
      </c>
      <c r="G1531">
        <f t="shared" si="312"/>
        <v>0.30208333288464928</v>
      </c>
      <c r="H1531">
        <f t="shared" si="303"/>
        <v>1</v>
      </c>
      <c r="I1531" s="2">
        <f t="shared" si="304"/>
        <v>0</v>
      </c>
      <c r="J1531" s="2">
        <f>VLOOKUP(A1531,'Meter Scaling'!A:B,2,FALSE)</f>
        <v>12</v>
      </c>
      <c r="K1531">
        <f t="shared" ca="1" si="305"/>
        <v>0</v>
      </c>
      <c r="L1531">
        <f t="shared" ca="1" si="306"/>
        <v>0</v>
      </c>
      <c r="M1531">
        <f t="shared" ca="1" si="307"/>
        <v>0</v>
      </c>
      <c r="N1531">
        <f t="shared" ca="1" si="308"/>
        <v>0</v>
      </c>
    </row>
    <row r="1532" spans="1:14" x14ac:dyDescent="0.25">
      <c r="A1532">
        <f t="shared" si="301"/>
        <v>2</v>
      </c>
      <c r="B1532" s="1">
        <f t="shared" si="309"/>
        <v>44198.937499999549</v>
      </c>
      <c r="C1532" s="1">
        <f t="shared" si="313"/>
        <v>0.93749999954889063</v>
      </c>
      <c r="D1532" s="4">
        <f t="shared" si="302"/>
        <v>44198</v>
      </c>
      <c r="E1532" s="2">
        <f t="shared" ca="1" si="310"/>
        <v>0.9</v>
      </c>
      <c r="F1532" s="2">
        <f t="shared" ca="1" si="311"/>
        <v>0.64</v>
      </c>
      <c r="G1532">
        <f t="shared" si="312"/>
        <v>0.31249999954889063</v>
      </c>
      <c r="H1532">
        <f t="shared" si="303"/>
        <v>1</v>
      </c>
      <c r="I1532" s="2">
        <f t="shared" si="304"/>
        <v>0</v>
      </c>
      <c r="J1532" s="2">
        <f>VLOOKUP(A1532,'Meter Scaling'!A:B,2,FALSE)</f>
        <v>12</v>
      </c>
      <c r="K1532">
        <f t="shared" ca="1" si="305"/>
        <v>0</v>
      </c>
      <c r="L1532">
        <f t="shared" ca="1" si="306"/>
        <v>0</v>
      </c>
      <c r="M1532">
        <f t="shared" ca="1" si="307"/>
        <v>0</v>
      </c>
      <c r="N1532">
        <f t="shared" ca="1" si="308"/>
        <v>0</v>
      </c>
    </row>
    <row r="1533" spans="1:14" x14ac:dyDescent="0.25">
      <c r="A1533">
        <f t="shared" si="301"/>
        <v>2</v>
      </c>
      <c r="B1533" s="1">
        <f t="shared" si="309"/>
        <v>44198.947916666213</v>
      </c>
      <c r="C1533" s="1">
        <f t="shared" si="313"/>
        <v>0.94791666621313198</v>
      </c>
      <c r="D1533" s="4">
        <f t="shared" si="302"/>
        <v>44198</v>
      </c>
      <c r="E1533" s="2">
        <f t="shared" ca="1" si="310"/>
        <v>1.04</v>
      </c>
      <c r="F1533" s="2">
        <f t="shared" ca="1" si="311"/>
        <v>0.64</v>
      </c>
      <c r="G1533">
        <f t="shared" si="312"/>
        <v>0.32291666621313198</v>
      </c>
      <c r="H1533">
        <f t="shared" si="303"/>
        <v>1</v>
      </c>
      <c r="I1533" s="2">
        <f t="shared" si="304"/>
        <v>0</v>
      </c>
      <c r="J1533" s="2">
        <f>VLOOKUP(A1533,'Meter Scaling'!A:B,2,FALSE)</f>
        <v>12</v>
      </c>
      <c r="K1533">
        <f t="shared" ca="1" si="305"/>
        <v>0</v>
      </c>
      <c r="L1533">
        <f t="shared" ca="1" si="306"/>
        <v>0</v>
      </c>
      <c r="M1533">
        <f t="shared" ca="1" si="307"/>
        <v>0</v>
      </c>
      <c r="N1533">
        <f t="shared" ca="1" si="308"/>
        <v>0</v>
      </c>
    </row>
    <row r="1534" spans="1:14" x14ac:dyDescent="0.25">
      <c r="A1534">
        <f t="shared" si="301"/>
        <v>2</v>
      </c>
      <c r="B1534" s="1">
        <f t="shared" si="309"/>
        <v>44198.958333332877</v>
      </c>
      <c r="C1534" s="1">
        <f t="shared" si="313"/>
        <v>0.95833333287737332</v>
      </c>
      <c r="D1534" s="4">
        <f t="shared" si="302"/>
        <v>44198</v>
      </c>
      <c r="E1534" s="2">
        <f t="shared" ca="1" si="310"/>
        <v>1.05</v>
      </c>
      <c r="F1534" s="2">
        <f t="shared" ca="1" si="311"/>
        <v>0.64</v>
      </c>
      <c r="G1534">
        <f t="shared" si="312"/>
        <v>0.33333333287737332</v>
      </c>
      <c r="H1534">
        <f t="shared" si="303"/>
        <v>1</v>
      </c>
      <c r="I1534" s="2">
        <f t="shared" si="304"/>
        <v>0</v>
      </c>
      <c r="J1534" s="2">
        <f>VLOOKUP(A1534,'Meter Scaling'!A:B,2,FALSE)</f>
        <v>12</v>
      </c>
      <c r="K1534">
        <f t="shared" ca="1" si="305"/>
        <v>0</v>
      </c>
      <c r="L1534">
        <f t="shared" ca="1" si="306"/>
        <v>0</v>
      </c>
      <c r="M1534">
        <f t="shared" ca="1" si="307"/>
        <v>0</v>
      </c>
      <c r="N1534">
        <f t="shared" ca="1" si="308"/>
        <v>0</v>
      </c>
    </row>
    <row r="1535" spans="1:14" x14ac:dyDescent="0.25">
      <c r="A1535">
        <f t="shared" si="301"/>
        <v>2</v>
      </c>
      <c r="B1535" s="1">
        <f t="shared" si="309"/>
        <v>44198.968749999542</v>
      </c>
      <c r="C1535" s="1">
        <f t="shared" si="313"/>
        <v>0.96874999954161467</v>
      </c>
      <c r="D1535" s="4">
        <f t="shared" si="302"/>
        <v>44198</v>
      </c>
      <c r="E1535" s="2">
        <f t="shared" ca="1" si="310"/>
        <v>1.02</v>
      </c>
      <c r="F1535" s="2">
        <f t="shared" ca="1" si="311"/>
        <v>0.64</v>
      </c>
      <c r="G1535">
        <f t="shared" si="312"/>
        <v>0.34374999954161467</v>
      </c>
      <c r="H1535">
        <f t="shared" si="303"/>
        <v>1</v>
      </c>
      <c r="I1535" s="2">
        <f t="shared" si="304"/>
        <v>0</v>
      </c>
      <c r="J1535" s="2">
        <f>VLOOKUP(A1535,'Meter Scaling'!A:B,2,FALSE)</f>
        <v>12</v>
      </c>
      <c r="K1535">
        <f t="shared" ca="1" si="305"/>
        <v>0</v>
      </c>
      <c r="L1535">
        <f t="shared" ca="1" si="306"/>
        <v>0</v>
      </c>
      <c r="M1535">
        <f t="shared" ca="1" si="307"/>
        <v>0</v>
      </c>
      <c r="N1535">
        <f t="shared" ca="1" si="308"/>
        <v>0</v>
      </c>
    </row>
    <row r="1536" spans="1:14" x14ac:dyDescent="0.25">
      <c r="A1536">
        <f t="shared" si="301"/>
        <v>2</v>
      </c>
      <c r="B1536" s="1">
        <f t="shared" si="309"/>
        <v>44198.979166666206</v>
      </c>
      <c r="C1536" s="1">
        <f t="shared" si="313"/>
        <v>0.97916666620585602</v>
      </c>
      <c r="D1536" s="4">
        <f t="shared" si="302"/>
        <v>44198</v>
      </c>
      <c r="E1536" s="2">
        <f t="shared" ca="1" si="310"/>
        <v>0.92</v>
      </c>
      <c r="F1536" s="2">
        <f t="shared" ca="1" si="311"/>
        <v>0.64</v>
      </c>
      <c r="G1536">
        <f t="shared" si="312"/>
        <v>0.35416666620585602</v>
      </c>
      <c r="H1536">
        <f t="shared" si="303"/>
        <v>1</v>
      </c>
      <c r="I1536" s="2">
        <f t="shared" si="304"/>
        <v>0</v>
      </c>
      <c r="J1536" s="2">
        <f>VLOOKUP(A1536,'Meter Scaling'!A:B,2,FALSE)</f>
        <v>12</v>
      </c>
      <c r="K1536">
        <f t="shared" ca="1" si="305"/>
        <v>0</v>
      </c>
      <c r="L1536">
        <f t="shared" ca="1" si="306"/>
        <v>0</v>
      </c>
      <c r="M1536">
        <f t="shared" ca="1" si="307"/>
        <v>0</v>
      </c>
      <c r="N1536">
        <f t="shared" ca="1" si="308"/>
        <v>0</v>
      </c>
    </row>
    <row r="1537" spans="1:14" x14ac:dyDescent="0.25">
      <c r="A1537">
        <f t="shared" si="301"/>
        <v>2</v>
      </c>
      <c r="B1537" s="1">
        <f t="shared" si="309"/>
        <v>44198.98958333287</v>
      </c>
      <c r="C1537" s="1">
        <f t="shared" si="313"/>
        <v>0.98958333287009737</v>
      </c>
      <c r="D1537" s="4">
        <f t="shared" si="302"/>
        <v>44198</v>
      </c>
      <c r="E1537" s="2">
        <f t="shared" ca="1" si="310"/>
        <v>0.99</v>
      </c>
      <c r="F1537" s="2">
        <f t="shared" ca="1" si="311"/>
        <v>0.64</v>
      </c>
      <c r="G1537">
        <f t="shared" si="312"/>
        <v>0.36458333287009737</v>
      </c>
      <c r="H1537">
        <f t="shared" si="303"/>
        <v>1</v>
      </c>
      <c r="I1537" s="2">
        <f t="shared" si="304"/>
        <v>0</v>
      </c>
      <c r="J1537" s="2">
        <f>VLOOKUP(A1537,'Meter Scaling'!A:B,2,FALSE)</f>
        <v>12</v>
      </c>
      <c r="K1537">
        <f t="shared" ca="1" si="305"/>
        <v>0</v>
      </c>
      <c r="L1537">
        <f t="shared" ca="1" si="306"/>
        <v>0</v>
      </c>
      <c r="M1537">
        <f t="shared" ca="1" si="307"/>
        <v>0</v>
      </c>
      <c r="N1537">
        <f t="shared" ca="1" si="308"/>
        <v>0</v>
      </c>
    </row>
    <row r="1538" spans="1:14" x14ac:dyDescent="0.25">
      <c r="A1538">
        <f t="shared" si="301"/>
        <v>2</v>
      </c>
      <c r="B1538" s="1">
        <f t="shared" si="309"/>
        <v>44198.999999999534</v>
      </c>
      <c r="C1538" s="1">
        <f t="shared" si="313"/>
        <v>0.99999999953433871</v>
      </c>
      <c r="D1538" s="4">
        <f t="shared" si="302"/>
        <v>44198</v>
      </c>
      <c r="E1538" s="2">
        <f t="shared" ca="1" si="310"/>
        <v>1.01</v>
      </c>
      <c r="F1538" s="2">
        <f t="shared" ca="1" si="311"/>
        <v>0.68</v>
      </c>
      <c r="G1538">
        <f t="shared" si="312"/>
        <v>0.37499999953433871</v>
      </c>
      <c r="H1538">
        <f t="shared" si="303"/>
        <v>1</v>
      </c>
      <c r="I1538" s="2">
        <f t="shared" si="304"/>
        <v>0</v>
      </c>
      <c r="J1538" s="2">
        <f>VLOOKUP(A1538,'Meter Scaling'!A:B,2,FALSE)</f>
        <v>12</v>
      </c>
      <c r="K1538">
        <f t="shared" ca="1" si="305"/>
        <v>0</v>
      </c>
      <c r="L1538">
        <f t="shared" ca="1" si="306"/>
        <v>0</v>
      </c>
      <c r="M1538">
        <f t="shared" ca="1" si="307"/>
        <v>0</v>
      </c>
      <c r="N1538">
        <f t="shared" ca="1" si="308"/>
        <v>0</v>
      </c>
    </row>
    <row r="1539" spans="1:14" x14ac:dyDescent="0.25">
      <c r="A1539">
        <f t="shared" ref="A1539:A1602" si="314">A195+1</f>
        <v>2</v>
      </c>
      <c r="B1539" s="1">
        <f t="shared" si="309"/>
        <v>44199.010416666199</v>
      </c>
      <c r="C1539" s="1">
        <f t="shared" si="313"/>
        <v>1.041666619858006E-2</v>
      </c>
      <c r="D1539" s="4">
        <f t="shared" ref="D1539:D1602" si="315">ROUNDDOWN(B1539,0)</f>
        <v>44199</v>
      </c>
      <c r="E1539" s="2">
        <f t="shared" ca="1" si="310"/>
        <v>1.1000000000000001</v>
      </c>
      <c r="F1539" s="2">
        <f t="shared" ca="1" si="311"/>
        <v>0.68</v>
      </c>
      <c r="G1539">
        <f t="shared" si="312"/>
        <v>0.61458333380141994</v>
      </c>
      <c r="H1539">
        <f t="shared" ref="H1539:H1602" si="316">IF(G1539/MAX(G:G)*4&gt;1,1,G1539/MAX(G:G)*4)</f>
        <v>1</v>
      </c>
      <c r="I1539" s="2">
        <f t="shared" ref="I1539:I1602" si="317">(COS(H1539*PI()) + 1)/2</f>
        <v>0</v>
      </c>
      <c r="J1539" s="2">
        <f>VLOOKUP(A1539,'Meter Scaling'!A:B,2,FALSE)</f>
        <v>12</v>
      </c>
      <c r="K1539">
        <f t="shared" ref="K1539:K1602" ca="1" si="318">E1539*F1539*I1539*J1539</f>
        <v>0</v>
      </c>
      <c r="L1539">
        <f t="shared" ref="L1539:L1602" ca="1" si="319">IF(K1539&gt;J1539,J1539*RANDBETWEEN(990,1010)/1000,K1539)</f>
        <v>0</v>
      </c>
      <c r="M1539">
        <f t="shared" ref="M1539:M1602" ca="1" si="320">L1539/4</f>
        <v>0</v>
      </c>
      <c r="N1539">
        <f t="shared" ref="N1539:N1602" ca="1" si="321">RANDBETWEEN(0.7,1.3)*I1539*F1539</f>
        <v>0</v>
      </c>
    </row>
    <row r="1540" spans="1:14" x14ac:dyDescent="0.25">
      <c r="A1540">
        <f t="shared" si="314"/>
        <v>2</v>
      </c>
      <c r="B1540" s="1">
        <f t="shared" ref="B1540:B1603" si="322">B1539+(1/24/60*15)</f>
        <v>44199.020833332863</v>
      </c>
      <c r="C1540" s="1">
        <f t="shared" si="313"/>
        <v>2.0833332862821408E-2</v>
      </c>
      <c r="D1540" s="4">
        <f t="shared" si="315"/>
        <v>44199</v>
      </c>
      <c r="E1540" s="2">
        <f t="shared" ref="E1540:E1603" ca="1" si="323">IF(C1540=C1539,E1539,RANDBETWEEN(90,110)/100)</f>
        <v>1.02</v>
      </c>
      <c r="F1540" s="2">
        <f t="shared" ref="F1540:F1603" ca="1" si="324">IF(DAY(B1540)=DAY(B1539),F1539,RANDBETWEEN(10,140)/100)</f>
        <v>0.68</v>
      </c>
      <c r="G1540">
        <f t="shared" ref="G1540:G1603" si="325">ABS(0.625-C1540)</f>
        <v>0.60416666713717859</v>
      </c>
      <c r="H1540">
        <f t="shared" si="316"/>
        <v>1</v>
      </c>
      <c r="I1540" s="2">
        <f t="shared" si="317"/>
        <v>0</v>
      </c>
      <c r="J1540" s="2">
        <f>VLOOKUP(A1540,'Meter Scaling'!A:B,2,FALSE)</f>
        <v>12</v>
      </c>
      <c r="K1540">
        <f t="shared" ca="1" si="318"/>
        <v>0</v>
      </c>
      <c r="L1540">
        <f t="shared" ca="1" si="319"/>
        <v>0</v>
      </c>
      <c r="M1540">
        <f t="shared" ca="1" si="320"/>
        <v>0</v>
      </c>
      <c r="N1540">
        <f t="shared" ca="1" si="321"/>
        <v>0</v>
      </c>
    </row>
    <row r="1541" spans="1:14" x14ac:dyDescent="0.25">
      <c r="A1541">
        <f t="shared" si="314"/>
        <v>2</v>
      </c>
      <c r="B1541" s="1">
        <f t="shared" si="322"/>
        <v>44199.031249999527</v>
      </c>
      <c r="C1541" s="1">
        <f t="shared" si="313"/>
        <v>3.1249999527062755E-2</v>
      </c>
      <c r="D1541" s="4">
        <f t="shared" si="315"/>
        <v>44199</v>
      </c>
      <c r="E1541" s="2">
        <f t="shared" ca="1" si="323"/>
        <v>1.04</v>
      </c>
      <c r="F1541" s="2">
        <f t="shared" ca="1" si="324"/>
        <v>0.68</v>
      </c>
      <c r="G1541">
        <f t="shared" si="325"/>
        <v>0.59375000047293724</v>
      </c>
      <c r="H1541">
        <f t="shared" si="316"/>
        <v>1</v>
      </c>
      <c r="I1541" s="2">
        <f t="shared" si="317"/>
        <v>0</v>
      </c>
      <c r="J1541" s="2">
        <f>VLOOKUP(A1541,'Meter Scaling'!A:B,2,FALSE)</f>
        <v>12</v>
      </c>
      <c r="K1541">
        <f t="shared" ca="1" si="318"/>
        <v>0</v>
      </c>
      <c r="L1541">
        <f t="shared" ca="1" si="319"/>
        <v>0</v>
      </c>
      <c r="M1541">
        <f t="shared" ca="1" si="320"/>
        <v>0</v>
      </c>
      <c r="N1541">
        <f t="shared" ca="1" si="321"/>
        <v>0</v>
      </c>
    </row>
    <row r="1542" spans="1:14" x14ac:dyDescent="0.25">
      <c r="A1542">
        <f t="shared" si="314"/>
        <v>2</v>
      </c>
      <c r="B1542" s="1">
        <f t="shared" si="322"/>
        <v>44199.041666666191</v>
      </c>
      <c r="C1542" s="1">
        <f t="shared" si="313"/>
        <v>4.1666666191304103E-2</v>
      </c>
      <c r="D1542" s="4">
        <f t="shared" si="315"/>
        <v>44199</v>
      </c>
      <c r="E1542" s="2">
        <f t="shared" ca="1" si="323"/>
        <v>0.92</v>
      </c>
      <c r="F1542" s="2">
        <f t="shared" ca="1" si="324"/>
        <v>0.68</v>
      </c>
      <c r="G1542">
        <f t="shared" si="325"/>
        <v>0.5833333338086959</v>
      </c>
      <c r="H1542">
        <f t="shared" si="316"/>
        <v>1</v>
      </c>
      <c r="I1542" s="2">
        <f t="shared" si="317"/>
        <v>0</v>
      </c>
      <c r="J1542" s="2">
        <f>VLOOKUP(A1542,'Meter Scaling'!A:B,2,FALSE)</f>
        <v>12</v>
      </c>
      <c r="K1542">
        <f t="shared" ca="1" si="318"/>
        <v>0</v>
      </c>
      <c r="L1542">
        <f t="shared" ca="1" si="319"/>
        <v>0</v>
      </c>
      <c r="M1542">
        <f t="shared" ca="1" si="320"/>
        <v>0</v>
      </c>
      <c r="N1542">
        <f t="shared" ca="1" si="321"/>
        <v>0</v>
      </c>
    </row>
    <row r="1543" spans="1:14" x14ac:dyDescent="0.25">
      <c r="A1543">
        <f t="shared" si="314"/>
        <v>2</v>
      </c>
      <c r="B1543" s="1">
        <f t="shared" si="322"/>
        <v>44199.052083332856</v>
      </c>
      <c r="C1543" s="1">
        <f t="shared" si="313"/>
        <v>5.208333285554545E-2</v>
      </c>
      <c r="D1543" s="4">
        <f t="shared" si="315"/>
        <v>44199</v>
      </c>
      <c r="E1543" s="2">
        <f t="shared" ca="1" si="323"/>
        <v>1.1000000000000001</v>
      </c>
      <c r="F1543" s="2">
        <f t="shared" ca="1" si="324"/>
        <v>0.68</v>
      </c>
      <c r="G1543">
        <f t="shared" si="325"/>
        <v>0.57291666714445455</v>
      </c>
      <c r="H1543">
        <f t="shared" si="316"/>
        <v>1</v>
      </c>
      <c r="I1543" s="2">
        <f t="shared" si="317"/>
        <v>0</v>
      </c>
      <c r="J1543" s="2">
        <f>VLOOKUP(A1543,'Meter Scaling'!A:B,2,FALSE)</f>
        <v>12</v>
      </c>
      <c r="K1543">
        <f t="shared" ca="1" si="318"/>
        <v>0</v>
      </c>
      <c r="L1543">
        <f t="shared" ca="1" si="319"/>
        <v>0</v>
      </c>
      <c r="M1543">
        <f t="shared" ca="1" si="320"/>
        <v>0</v>
      </c>
      <c r="N1543">
        <f t="shared" ca="1" si="321"/>
        <v>0</v>
      </c>
    </row>
    <row r="1544" spans="1:14" x14ac:dyDescent="0.25">
      <c r="A1544">
        <f t="shared" si="314"/>
        <v>2</v>
      </c>
      <c r="B1544" s="1">
        <f t="shared" si="322"/>
        <v>44199.06249999952</v>
      </c>
      <c r="C1544" s="1">
        <f t="shared" si="313"/>
        <v>6.2499999519786797E-2</v>
      </c>
      <c r="D1544" s="4">
        <f t="shared" si="315"/>
        <v>44199</v>
      </c>
      <c r="E1544" s="2">
        <f t="shared" ca="1" si="323"/>
        <v>1.1000000000000001</v>
      </c>
      <c r="F1544" s="2">
        <f t="shared" ca="1" si="324"/>
        <v>0.68</v>
      </c>
      <c r="G1544">
        <f t="shared" si="325"/>
        <v>0.5625000004802132</v>
      </c>
      <c r="H1544">
        <f t="shared" si="316"/>
        <v>1</v>
      </c>
      <c r="I1544" s="2">
        <f t="shared" si="317"/>
        <v>0</v>
      </c>
      <c r="J1544" s="2">
        <f>VLOOKUP(A1544,'Meter Scaling'!A:B,2,FALSE)</f>
        <v>12</v>
      </c>
      <c r="K1544">
        <f t="shared" ca="1" si="318"/>
        <v>0</v>
      </c>
      <c r="L1544">
        <f t="shared" ca="1" si="319"/>
        <v>0</v>
      </c>
      <c r="M1544">
        <f t="shared" ca="1" si="320"/>
        <v>0</v>
      </c>
      <c r="N1544">
        <f t="shared" ca="1" si="321"/>
        <v>0</v>
      </c>
    </row>
    <row r="1545" spans="1:14" x14ac:dyDescent="0.25">
      <c r="A1545">
        <f t="shared" si="314"/>
        <v>2</v>
      </c>
      <c r="B1545" s="1">
        <f t="shared" si="322"/>
        <v>44199.072916666184</v>
      </c>
      <c r="C1545" s="1">
        <f t="shared" si="313"/>
        <v>7.2916666184028145E-2</v>
      </c>
      <c r="D1545" s="4">
        <f t="shared" si="315"/>
        <v>44199</v>
      </c>
      <c r="E1545" s="2">
        <f t="shared" ca="1" si="323"/>
        <v>1.08</v>
      </c>
      <c r="F1545" s="2">
        <f t="shared" ca="1" si="324"/>
        <v>0.68</v>
      </c>
      <c r="G1545">
        <f t="shared" si="325"/>
        <v>0.55208333381597186</v>
      </c>
      <c r="H1545">
        <f t="shared" si="316"/>
        <v>1</v>
      </c>
      <c r="I1545" s="2">
        <f t="shared" si="317"/>
        <v>0</v>
      </c>
      <c r="J1545" s="2">
        <f>VLOOKUP(A1545,'Meter Scaling'!A:B,2,FALSE)</f>
        <v>12</v>
      </c>
      <c r="K1545">
        <f t="shared" ca="1" si="318"/>
        <v>0</v>
      </c>
      <c r="L1545">
        <f t="shared" ca="1" si="319"/>
        <v>0</v>
      </c>
      <c r="M1545">
        <f t="shared" ca="1" si="320"/>
        <v>0</v>
      </c>
      <c r="N1545">
        <f t="shared" ca="1" si="321"/>
        <v>0</v>
      </c>
    </row>
    <row r="1546" spans="1:14" x14ac:dyDescent="0.25">
      <c r="A1546">
        <f t="shared" si="314"/>
        <v>2</v>
      </c>
      <c r="B1546" s="1">
        <f t="shared" si="322"/>
        <v>44199.083333332848</v>
      </c>
      <c r="C1546" s="1">
        <f t="shared" si="313"/>
        <v>8.3333332848269492E-2</v>
      </c>
      <c r="D1546" s="4">
        <f t="shared" si="315"/>
        <v>44199</v>
      </c>
      <c r="E1546" s="2">
        <f t="shared" ca="1" si="323"/>
        <v>0.9</v>
      </c>
      <c r="F1546" s="2">
        <f t="shared" ca="1" si="324"/>
        <v>0.68</v>
      </c>
      <c r="G1546">
        <f t="shared" si="325"/>
        <v>0.54166666715173051</v>
      </c>
      <c r="H1546">
        <f t="shared" si="316"/>
        <v>1</v>
      </c>
      <c r="I1546" s="2">
        <f t="shared" si="317"/>
        <v>0</v>
      </c>
      <c r="J1546" s="2">
        <f>VLOOKUP(A1546,'Meter Scaling'!A:B,2,FALSE)</f>
        <v>12</v>
      </c>
      <c r="K1546">
        <f t="shared" ca="1" si="318"/>
        <v>0</v>
      </c>
      <c r="L1546">
        <f t="shared" ca="1" si="319"/>
        <v>0</v>
      </c>
      <c r="M1546">
        <f t="shared" ca="1" si="320"/>
        <v>0</v>
      </c>
      <c r="N1546">
        <f t="shared" ca="1" si="321"/>
        <v>0</v>
      </c>
    </row>
    <row r="1547" spans="1:14" x14ac:dyDescent="0.25">
      <c r="A1547">
        <f t="shared" si="314"/>
        <v>2</v>
      </c>
      <c r="B1547" s="1">
        <f t="shared" si="322"/>
        <v>44199.093749999513</v>
      </c>
      <c r="C1547" s="1">
        <f t="shared" si="313"/>
        <v>9.374999951251084E-2</v>
      </c>
      <c r="D1547" s="4">
        <f t="shared" si="315"/>
        <v>44199</v>
      </c>
      <c r="E1547" s="2">
        <f t="shared" ca="1" si="323"/>
        <v>1.08</v>
      </c>
      <c r="F1547" s="2">
        <f t="shared" ca="1" si="324"/>
        <v>0.68</v>
      </c>
      <c r="G1547">
        <f t="shared" si="325"/>
        <v>0.53125000048748916</v>
      </c>
      <c r="H1547">
        <f t="shared" si="316"/>
        <v>1</v>
      </c>
      <c r="I1547" s="2">
        <f t="shared" si="317"/>
        <v>0</v>
      </c>
      <c r="J1547" s="2">
        <f>VLOOKUP(A1547,'Meter Scaling'!A:B,2,FALSE)</f>
        <v>12</v>
      </c>
      <c r="K1547">
        <f t="shared" ca="1" si="318"/>
        <v>0</v>
      </c>
      <c r="L1547">
        <f t="shared" ca="1" si="319"/>
        <v>0</v>
      </c>
      <c r="M1547">
        <f t="shared" ca="1" si="320"/>
        <v>0</v>
      </c>
      <c r="N1547">
        <f t="shared" ca="1" si="321"/>
        <v>0</v>
      </c>
    </row>
    <row r="1548" spans="1:14" x14ac:dyDescent="0.25">
      <c r="A1548">
        <f t="shared" si="314"/>
        <v>2</v>
      </c>
      <c r="B1548" s="1">
        <f t="shared" si="322"/>
        <v>44199.104166666177</v>
      </c>
      <c r="C1548" s="1">
        <f t="shared" si="313"/>
        <v>0.10416666617675219</v>
      </c>
      <c r="D1548" s="4">
        <f t="shared" si="315"/>
        <v>44199</v>
      </c>
      <c r="E1548" s="2">
        <f t="shared" ca="1" si="323"/>
        <v>1.0900000000000001</v>
      </c>
      <c r="F1548" s="2">
        <f t="shared" ca="1" si="324"/>
        <v>0.68</v>
      </c>
      <c r="G1548">
        <f t="shared" si="325"/>
        <v>0.52083333382324781</v>
      </c>
      <c r="H1548">
        <f t="shared" si="316"/>
        <v>1</v>
      </c>
      <c r="I1548" s="2">
        <f t="shared" si="317"/>
        <v>0</v>
      </c>
      <c r="J1548" s="2">
        <f>VLOOKUP(A1548,'Meter Scaling'!A:B,2,FALSE)</f>
        <v>12</v>
      </c>
      <c r="K1548">
        <f t="shared" ca="1" si="318"/>
        <v>0</v>
      </c>
      <c r="L1548">
        <f t="shared" ca="1" si="319"/>
        <v>0</v>
      </c>
      <c r="M1548">
        <f t="shared" ca="1" si="320"/>
        <v>0</v>
      </c>
      <c r="N1548">
        <f t="shared" ca="1" si="321"/>
        <v>0</v>
      </c>
    </row>
    <row r="1549" spans="1:14" x14ac:dyDescent="0.25">
      <c r="A1549">
        <f t="shared" si="314"/>
        <v>2</v>
      </c>
      <c r="B1549" s="1">
        <f t="shared" si="322"/>
        <v>44199.114583332841</v>
      </c>
      <c r="C1549" s="1">
        <f t="shared" si="313"/>
        <v>0.11458333284099353</v>
      </c>
      <c r="D1549" s="4">
        <f t="shared" si="315"/>
        <v>44199</v>
      </c>
      <c r="E1549" s="2">
        <f t="shared" ca="1" si="323"/>
        <v>1.03</v>
      </c>
      <c r="F1549" s="2">
        <f t="shared" ca="1" si="324"/>
        <v>0.68</v>
      </c>
      <c r="G1549">
        <f t="shared" si="325"/>
        <v>0.51041666715900647</v>
      </c>
      <c r="H1549">
        <f t="shared" si="316"/>
        <v>1</v>
      </c>
      <c r="I1549" s="2">
        <f t="shared" si="317"/>
        <v>0</v>
      </c>
      <c r="J1549" s="2">
        <f>VLOOKUP(A1549,'Meter Scaling'!A:B,2,FALSE)</f>
        <v>12</v>
      </c>
      <c r="K1549">
        <f t="shared" ca="1" si="318"/>
        <v>0</v>
      </c>
      <c r="L1549">
        <f t="shared" ca="1" si="319"/>
        <v>0</v>
      </c>
      <c r="M1549">
        <f t="shared" ca="1" si="320"/>
        <v>0</v>
      </c>
      <c r="N1549">
        <f t="shared" ca="1" si="321"/>
        <v>0</v>
      </c>
    </row>
    <row r="1550" spans="1:14" x14ac:dyDescent="0.25">
      <c r="A1550">
        <f t="shared" si="314"/>
        <v>2</v>
      </c>
      <c r="B1550" s="1">
        <f t="shared" si="322"/>
        <v>44199.124999999505</v>
      </c>
      <c r="C1550" s="1">
        <f t="shared" si="313"/>
        <v>0.12499999950523488</v>
      </c>
      <c r="D1550" s="4">
        <f t="shared" si="315"/>
        <v>44199</v>
      </c>
      <c r="E1550" s="2">
        <f t="shared" ca="1" si="323"/>
        <v>1.05</v>
      </c>
      <c r="F1550" s="2">
        <f t="shared" ca="1" si="324"/>
        <v>0.68</v>
      </c>
      <c r="G1550">
        <f t="shared" si="325"/>
        <v>0.50000000049476512</v>
      </c>
      <c r="H1550">
        <f t="shared" si="316"/>
        <v>1</v>
      </c>
      <c r="I1550" s="2">
        <f t="shared" si="317"/>
        <v>0</v>
      </c>
      <c r="J1550" s="2">
        <f>VLOOKUP(A1550,'Meter Scaling'!A:B,2,FALSE)</f>
        <v>12</v>
      </c>
      <c r="K1550">
        <f t="shared" ca="1" si="318"/>
        <v>0</v>
      </c>
      <c r="L1550">
        <f t="shared" ca="1" si="319"/>
        <v>0</v>
      </c>
      <c r="M1550">
        <f t="shared" ca="1" si="320"/>
        <v>0</v>
      </c>
      <c r="N1550">
        <f t="shared" ca="1" si="321"/>
        <v>0</v>
      </c>
    </row>
    <row r="1551" spans="1:14" x14ac:dyDescent="0.25">
      <c r="A1551">
        <f t="shared" si="314"/>
        <v>2</v>
      </c>
      <c r="B1551" s="1">
        <f t="shared" si="322"/>
        <v>44199.135416666169</v>
      </c>
      <c r="C1551" s="1">
        <f t="shared" si="313"/>
        <v>0.13541666616947623</v>
      </c>
      <c r="D1551" s="4">
        <f t="shared" si="315"/>
        <v>44199</v>
      </c>
      <c r="E1551" s="2">
        <f t="shared" ca="1" si="323"/>
        <v>0.9</v>
      </c>
      <c r="F1551" s="2">
        <f t="shared" ca="1" si="324"/>
        <v>0.68</v>
      </c>
      <c r="G1551">
        <f t="shared" si="325"/>
        <v>0.48958333383052377</v>
      </c>
      <c r="H1551">
        <f t="shared" si="316"/>
        <v>1</v>
      </c>
      <c r="I1551" s="2">
        <f t="shared" si="317"/>
        <v>0</v>
      </c>
      <c r="J1551" s="2">
        <f>VLOOKUP(A1551,'Meter Scaling'!A:B,2,FALSE)</f>
        <v>12</v>
      </c>
      <c r="K1551">
        <f t="shared" ca="1" si="318"/>
        <v>0</v>
      </c>
      <c r="L1551">
        <f t="shared" ca="1" si="319"/>
        <v>0</v>
      </c>
      <c r="M1551">
        <f t="shared" ca="1" si="320"/>
        <v>0</v>
      </c>
      <c r="N1551">
        <f t="shared" ca="1" si="321"/>
        <v>0</v>
      </c>
    </row>
    <row r="1552" spans="1:14" x14ac:dyDescent="0.25">
      <c r="A1552">
        <f t="shared" si="314"/>
        <v>2</v>
      </c>
      <c r="B1552" s="1">
        <f t="shared" si="322"/>
        <v>44199.145833332834</v>
      </c>
      <c r="C1552" s="1">
        <f t="shared" si="313"/>
        <v>0.14583333283371758</v>
      </c>
      <c r="D1552" s="4">
        <f t="shared" si="315"/>
        <v>44199</v>
      </c>
      <c r="E1552" s="2">
        <f t="shared" ca="1" si="323"/>
        <v>1.02</v>
      </c>
      <c r="F1552" s="2">
        <f t="shared" ca="1" si="324"/>
        <v>0.68</v>
      </c>
      <c r="G1552">
        <f t="shared" si="325"/>
        <v>0.47916666716628242</v>
      </c>
      <c r="H1552">
        <f t="shared" si="316"/>
        <v>1</v>
      </c>
      <c r="I1552" s="2">
        <f t="shared" si="317"/>
        <v>0</v>
      </c>
      <c r="J1552" s="2">
        <f>VLOOKUP(A1552,'Meter Scaling'!A:B,2,FALSE)</f>
        <v>12</v>
      </c>
      <c r="K1552">
        <f t="shared" ca="1" si="318"/>
        <v>0</v>
      </c>
      <c r="L1552">
        <f t="shared" ca="1" si="319"/>
        <v>0</v>
      </c>
      <c r="M1552">
        <f t="shared" ca="1" si="320"/>
        <v>0</v>
      </c>
      <c r="N1552">
        <f t="shared" ca="1" si="321"/>
        <v>0</v>
      </c>
    </row>
    <row r="1553" spans="1:14" x14ac:dyDescent="0.25">
      <c r="A1553">
        <f t="shared" si="314"/>
        <v>2</v>
      </c>
      <c r="B1553" s="1">
        <f t="shared" si="322"/>
        <v>44199.156249999498</v>
      </c>
      <c r="C1553" s="1">
        <f t="shared" si="313"/>
        <v>0.15624999949795892</v>
      </c>
      <c r="D1553" s="4">
        <f t="shared" si="315"/>
        <v>44199</v>
      </c>
      <c r="E1553" s="2">
        <f t="shared" ca="1" si="323"/>
        <v>0.99</v>
      </c>
      <c r="F1553" s="2">
        <f t="shared" ca="1" si="324"/>
        <v>0.68</v>
      </c>
      <c r="G1553">
        <f t="shared" si="325"/>
        <v>0.46875000050204108</v>
      </c>
      <c r="H1553">
        <f t="shared" si="316"/>
        <v>1</v>
      </c>
      <c r="I1553" s="2">
        <f t="shared" si="317"/>
        <v>0</v>
      </c>
      <c r="J1553" s="2">
        <f>VLOOKUP(A1553,'Meter Scaling'!A:B,2,FALSE)</f>
        <v>12</v>
      </c>
      <c r="K1553">
        <f t="shared" ca="1" si="318"/>
        <v>0</v>
      </c>
      <c r="L1553">
        <f t="shared" ca="1" si="319"/>
        <v>0</v>
      </c>
      <c r="M1553">
        <f t="shared" ca="1" si="320"/>
        <v>0</v>
      </c>
      <c r="N1553">
        <f t="shared" ca="1" si="321"/>
        <v>0</v>
      </c>
    </row>
    <row r="1554" spans="1:14" x14ac:dyDescent="0.25">
      <c r="A1554">
        <f t="shared" si="314"/>
        <v>2</v>
      </c>
      <c r="B1554" s="1">
        <f t="shared" si="322"/>
        <v>44199.166666666162</v>
      </c>
      <c r="C1554" s="1">
        <f t="shared" si="313"/>
        <v>0.16666666616220027</v>
      </c>
      <c r="D1554" s="4">
        <f t="shared" si="315"/>
        <v>44199</v>
      </c>
      <c r="E1554" s="2">
        <f t="shared" ca="1" si="323"/>
        <v>0.92</v>
      </c>
      <c r="F1554" s="2">
        <f t="shared" ca="1" si="324"/>
        <v>0.68</v>
      </c>
      <c r="G1554">
        <f t="shared" si="325"/>
        <v>0.45833333383779973</v>
      </c>
      <c r="H1554">
        <f t="shared" si="316"/>
        <v>1</v>
      </c>
      <c r="I1554" s="2">
        <f t="shared" si="317"/>
        <v>0</v>
      </c>
      <c r="J1554" s="2">
        <f>VLOOKUP(A1554,'Meter Scaling'!A:B,2,FALSE)</f>
        <v>12</v>
      </c>
      <c r="K1554">
        <f t="shared" ca="1" si="318"/>
        <v>0</v>
      </c>
      <c r="L1554">
        <f t="shared" ca="1" si="319"/>
        <v>0</v>
      </c>
      <c r="M1554">
        <f t="shared" ca="1" si="320"/>
        <v>0</v>
      </c>
      <c r="N1554">
        <f t="shared" ca="1" si="321"/>
        <v>0</v>
      </c>
    </row>
    <row r="1555" spans="1:14" x14ac:dyDescent="0.25">
      <c r="A1555">
        <f t="shared" si="314"/>
        <v>2</v>
      </c>
      <c r="B1555" s="1">
        <f t="shared" si="322"/>
        <v>44199.177083332826</v>
      </c>
      <c r="C1555" s="1">
        <f t="shared" si="313"/>
        <v>0.17708333282644162</v>
      </c>
      <c r="D1555" s="4">
        <f t="shared" si="315"/>
        <v>44199</v>
      </c>
      <c r="E1555" s="2">
        <f t="shared" ca="1" si="323"/>
        <v>1.04</v>
      </c>
      <c r="F1555" s="2">
        <f t="shared" ca="1" si="324"/>
        <v>0.68</v>
      </c>
      <c r="G1555">
        <f t="shared" si="325"/>
        <v>0.44791666717355838</v>
      </c>
      <c r="H1555">
        <f t="shared" si="316"/>
        <v>1</v>
      </c>
      <c r="I1555" s="2">
        <f t="shared" si="317"/>
        <v>0</v>
      </c>
      <c r="J1555" s="2">
        <f>VLOOKUP(A1555,'Meter Scaling'!A:B,2,FALSE)</f>
        <v>12</v>
      </c>
      <c r="K1555">
        <f t="shared" ca="1" si="318"/>
        <v>0</v>
      </c>
      <c r="L1555">
        <f t="shared" ca="1" si="319"/>
        <v>0</v>
      </c>
      <c r="M1555">
        <f t="shared" ca="1" si="320"/>
        <v>0</v>
      </c>
      <c r="N1555">
        <f t="shared" ca="1" si="321"/>
        <v>0</v>
      </c>
    </row>
    <row r="1556" spans="1:14" x14ac:dyDescent="0.25">
      <c r="A1556">
        <f t="shared" si="314"/>
        <v>2</v>
      </c>
      <c r="B1556" s="1">
        <f t="shared" si="322"/>
        <v>44199.187499999491</v>
      </c>
      <c r="C1556" s="1">
        <f t="shared" si="313"/>
        <v>0.18749999949068297</v>
      </c>
      <c r="D1556" s="4">
        <f t="shared" si="315"/>
        <v>44199</v>
      </c>
      <c r="E1556" s="2">
        <f t="shared" ca="1" si="323"/>
        <v>1.03</v>
      </c>
      <c r="F1556" s="2">
        <f t="shared" ca="1" si="324"/>
        <v>0.68</v>
      </c>
      <c r="G1556">
        <f t="shared" si="325"/>
        <v>0.43750000050931703</v>
      </c>
      <c r="H1556">
        <f t="shared" si="316"/>
        <v>1</v>
      </c>
      <c r="I1556" s="2">
        <f t="shared" si="317"/>
        <v>0</v>
      </c>
      <c r="J1556" s="2">
        <f>VLOOKUP(A1556,'Meter Scaling'!A:B,2,FALSE)</f>
        <v>12</v>
      </c>
      <c r="K1556">
        <f t="shared" ca="1" si="318"/>
        <v>0</v>
      </c>
      <c r="L1556">
        <f t="shared" ca="1" si="319"/>
        <v>0</v>
      </c>
      <c r="M1556">
        <f t="shared" ca="1" si="320"/>
        <v>0</v>
      </c>
      <c r="N1556">
        <f t="shared" ca="1" si="321"/>
        <v>0</v>
      </c>
    </row>
    <row r="1557" spans="1:14" x14ac:dyDescent="0.25">
      <c r="A1557">
        <f t="shared" si="314"/>
        <v>2</v>
      </c>
      <c r="B1557" s="1">
        <f t="shared" si="322"/>
        <v>44199.197916666155</v>
      </c>
      <c r="C1557" s="1">
        <f t="shared" si="313"/>
        <v>0.19791666615492431</v>
      </c>
      <c r="D1557" s="4">
        <f t="shared" si="315"/>
        <v>44199</v>
      </c>
      <c r="E1557" s="2">
        <f t="shared" ca="1" si="323"/>
        <v>0.99</v>
      </c>
      <c r="F1557" s="2">
        <f t="shared" ca="1" si="324"/>
        <v>0.68</v>
      </c>
      <c r="G1557">
        <f t="shared" si="325"/>
        <v>0.42708333384507569</v>
      </c>
      <c r="H1557">
        <f t="shared" si="316"/>
        <v>1</v>
      </c>
      <c r="I1557" s="2">
        <f t="shared" si="317"/>
        <v>0</v>
      </c>
      <c r="J1557" s="2">
        <f>VLOOKUP(A1557,'Meter Scaling'!A:B,2,FALSE)</f>
        <v>12</v>
      </c>
      <c r="K1557">
        <f t="shared" ca="1" si="318"/>
        <v>0</v>
      </c>
      <c r="L1557">
        <f t="shared" ca="1" si="319"/>
        <v>0</v>
      </c>
      <c r="M1557">
        <f t="shared" ca="1" si="320"/>
        <v>0</v>
      </c>
      <c r="N1557">
        <f t="shared" ca="1" si="321"/>
        <v>0</v>
      </c>
    </row>
    <row r="1558" spans="1:14" x14ac:dyDescent="0.25">
      <c r="A1558">
        <f t="shared" si="314"/>
        <v>2</v>
      </c>
      <c r="B1558" s="1">
        <f t="shared" si="322"/>
        <v>44199.208333332819</v>
      </c>
      <c r="C1558" s="1">
        <f t="shared" si="313"/>
        <v>0.20833333281916566</v>
      </c>
      <c r="D1558" s="4">
        <f t="shared" si="315"/>
        <v>44199</v>
      </c>
      <c r="E1558" s="2">
        <f t="shared" ca="1" si="323"/>
        <v>0.97</v>
      </c>
      <c r="F1558" s="2">
        <f t="shared" ca="1" si="324"/>
        <v>0.68</v>
      </c>
      <c r="G1558">
        <f t="shared" si="325"/>
        <v>0.41666666718083434</v>
      </c>
      <c r="H1558">
        <f t="shared" si="316"/>
        <v>1</v>
      </c>
      <c r="I1558" s="2">
        <f t="shared" si="317"/>
        <v>0</v>
      </c>
      <c r="J1558" s="2">
        <f>VLOOKUP(A1558,'Meter Scaling'!A:B,2,FALSE)</f>
        <v>12</v>
      </c>
      <c r="K1558">
        <f t="shared" ca="1" si="318"/>
        <v>0</v>
      </c>
      <c r="L1558">
        <f t="shared" ca="1" si="319"/>
        <v>0</v>
      </c>
      <c r="M1558">
        <f t="shared" ca="1" si="320"/>
        <v>0</v>
      </c>
      <c r="N1558">
        <f t="shared" ca="1" si="321"/>
        <v>0</v>
      </c>
    </row>
    <row r="1559" spans="1:14" x14ac:dyDescent="0.25">
      <c r="A1559">
        <f t="shared" si="314"/>
        <v>2</v>
      </c>
      <c r="B1559" s="1">
        <f t="shared" si="322"/>
        <v>44199.218749999483</v>
      </c>
      <c r="C1559" s="1">
        <f t="shared" si="313"/>
        <v>0.21874999948340701</v>
      </c>
      <c r="D1559" s="4">
        <f t="shared" si="315"/>
        <v>44199</v>
      </c>
      <c r="E1559" s="2">
        <f t="shared" ca="1" si="323"/>
        <v>1.03</v>
      </c>
      <c r="F1559" s="2">
        <f t="shared" ca="1" si="324"/>
        <v>0.68</v>
      </c>
      <c r="G1559">
        <f t="shared" si="325"/>
        <v>0.40625000051659299</v>
      </c>
      <c r="H1559">
        <f t="shared" si="316"/>
        <v>1</v>
      </c>
      <c r="I1559" s="2">
        <f t="shared" si="317"/>
        <v>0</v>
      </c>
      <c r="J1559" s="2">
        <f>VLOOKUP(A1559,'Meter Scaling'!A:B,2,FALSE)</f>
        <v>12</v>
      </c>
      <c r="K1559">
        <f t="shared" ca="1" si="318"/>
        <v>0</v>
      </c>
      <c r="L1559">
        <f t="shared" ca="1" si="319"/>
        <v>0</v>
      </c>
      <c r="M1559">
        <f t="shared" ca="1" si="320"/>
        <v>0</v>
      </c>
      <c r="N1559">
        <f t="shared" ca="1" si="321"/>
        <v>0</v>
      </c>
    </row>
    <row r="1560" spans="1:14" x14ac:dyDescent="0.25">
      <c r="A1560">
        <f t="shared" si="314"/>
        <v>2</v>
      </c>
      <c r="B1560" s="1">
        <f t="shared" si="322"/>
        <v>44199.229166666148</v>
      </c>
      <c r="C1560" s="1">
        <f t="shared" si="313"/>
        <v>0.22916666614764836</v>
      </c>
      <c r="D1560" s="4">
        <f t="shared" si="315"/>
        <v>44199</v>
      </c>
      <c r="E1560" s="2">
        <f t="shared" ca="1" si="323"/>
        <v>0.95</v>
      </c>
      <c r="F1560" s="2">
        <f t="shared" ca="1" si="324"/>
        <v>0.68</v>
      </c>
      <c r="G1560">
        <f t="shared" si="325"/>
        <v>0.39583333385235164</v>
      </c>
      <c r="H1560">
        <f t="shared" si="316"/>
        <v>1</v>
      </c>
      <c r="I1560" s="2">
        <f t="shared" si="317"/>
        <v>0</v>
      </c>
      <c r="J1560" s="2">
        <f>VLOOKUP(A1560,'Meter Scaling'!A:B,2,FALSE)</f>
        <v>12</v>
      </c>
      <c r="K1560">
        <f t="shared" ca="1" si="318"/>
        <v>0</v>
      </c>
      <c r="L1560">
        <f t="shared" ca="1" si="319"/>
        <v>0</v>
      </c>
      <c r="M1560">
        <f t="shared" ca="1" si="320"/>
        <v>0</v>
      </c>
      <c r="N1560">
        <f t="shared" ca="1" si="321"/>
        <v>0</v>
      </c>
    </row>
    <row r="1561" spans="1:14" x14ac:dyDescent="0.25">
      <c r="A1561">
        <f t="shared" si="314"/>
        <v>2</v>
      </c>
      <c r="B1561" s="1">
        <f t="shared" si="322"/>
        <v>44199.239583332812</v>
      </c>
      <c r="C1561" s="1">
        <f t="shared" si="313"/>
        <v>0.2395833328118897</v>
      </c>
      <c r="D1561" s="4">
        <f t="shared" si="315"/>
        <v>44199</v>
      </c>
      <c r="E1561" s="2">
        <f t="shared" ca="1" si="323"/>
        <v>1.08</v>
      </c>
      <c r="F1561" s="2">
        <f t="shared" ca="1" si="324"/>
        <v>0.68</v>
      </c>
      <c r="G1561">
        <f t="shared" si="325"/>
        <v>0.3854166671881103</v>
      </c>
      <c r="H1561">
        <f t="shared" si="316"/>
        <v>1</v>
      </c>
      <c r="I1561" s="2">
        <f t="shared" si="317"/>
        <v>0</v>
      </c>
      <c r="J1561" s="2">
        <f>VLOOKUP(A1561,'Meter Scaling'!A:B,2,FALSE)</f>
        <v>12</v>
      </c>
      <c r="K1561">
        <f t="shared" ca="1" si="318"/>
        <v>0</v>
      </c>
      <c r="L1561">
        <f t="shared" ca="1" si="319"/>
        <v>0</v>
      </c>
      <c r="M1561">
        <f t="shared" ca="1" si="320"/>
        <v>0</v>
      </c>
      <c r="N1561">
        <f t="shared" ca="1" si="321"/>
        <v>0</v>
      </c>
    </row>
    <row r="1562" spans="1:14" x14ac:dyDescent="0.25">
      <c r="A1562">
        <f t="shared" si="314"/>
        <v>2</v>
      </c>
      <c r="B1562" s="1">
        <f t="shared" si="322"/>
        <v>44199.249999999476</v>
      </c>
      <c r="C1562" s="1">
        <f t="shared" si="313"/>
        <v>0.24999999947613105</v>
      </c>
      <c r="D1562" s="4">
        <f t="shared" si="315"/>
        <v>44199</v>
      </c>
      <c r="E1562" s="2">
        <f t="shared" ca="1" si="323"/>
        <v>1.07</v>
      </c>
      <c r="F1562" s="2">
        <f t="shared" ca="1" si="324"/>
        <v>0.68</v>
      </c>
      <c r="G1562">
        <f t="shared" si="325"/>
        <v>0.37500000052386895</v>
      </c>
      <c r="H1562">
        <f t="shared" si="316"/>
        <v>1</v>
      </c>
      <c r="I1562" s="2">
        <f t="shared" si="317"/>
        <v>0</v>
      </c>
      <c r="J1562" s="2">
        <f>VLOOKUP(A1562,'Meter Scaling'!A:B,2,FALSE)</f>
        <v>12</v>
      </c>
      <c r="K1562">
        <f t="shared" ca="1" si="318"/>
        <v>0</v>
      </c>
      <c r="L1562">
        <f t="shared" ca="1" si="319"/>
        <v>0</v>
      </c>
      <c r="M1562">
        <f t="shared" ca="1" si="320"/>
        <v>0</v>
      </c>
      <c r="N1562">
        <f t="shared" ca="1" si="321"/>
        <v>0</v>
      </c>
    </row>
    <row r="1563" spans="1:14" x14ac:dyDescent="0.25">
      <c r="A1563">
        <f t="shared" si="314"/>
        <v>2</v>
      </c>
      <c r="B1563" s="1">
        <f t="shared" si="322"/>
        <v>44199.26041666614</v>
      </c>
      <c r="C1563" s="1">
        <f t="shared" si="313"/>
        <v>0.2604166661403724</v>
      </c>
      <c r="D1563" s="4">
        <f t="shared" si="315"/>
        <v>44199</v>
      </c>
      <c r="E1563" s="2">
        <f t="shared" ca="1" si="323"/>
        <v>1.0900000000000001</v>
      </c>
      <c r="F1563" s="2">
        <f t="shared" ca="1" si="324"/>
        <v>0.68</v>
      </c>
      <c r="G1563">
        <f t="shared" si="325"/>
        <v>0.3645833338596276</v>
      </c>
      <c r="H1563">
        <f t="shared" si="316"/>
        <v>1</v>
      </c>
      <c r="I1563" s="2">
        <f t="shared" si="317"/>
        <v>0</v>
      </c>
      <c r="J1563" s="2">
        <f>VLOOKUP(A1563,'Meter Scaling'!A:B,2,FALSE)</f>
        <v>12</v>
      </c>
      <c r="K1563">
        <f t="shared" ca="1" si="318"/>
        <v>0</v>
      </c>
      <c r="L1563">
        <f t="shared" ca="1" si="319"/>
        <v>0</v>
      </c>
      <c r="M1563">
        <f t="shared" ca="1" si="320"/>
        <v>0</v>
      </c>
      <c r="N1563">
        <f t="shared" ca="1" si="321"/>
        <v>0</v>
      </c>
    </row>
    <row r="1564" spans="1:14" x14ac:dyDescent="0.25">
      <c r="A1564">
        <f t="shared" si="314"/>
        <v>2</v>
      </c>
      <c r="B1564" s="1">
        <f t="shared" si="322"/>
        <v>44199.270833332805</v>
      </c>
      <c r="C1564" s="1">
        <f t="shared" si="313"/>
        <v>0.27083333280461375</v>
      </c>
      <c r="D1564" s="4">
        <f t="shared" si="315"/>
        <v>44199</v>
      </c>
      <c r="E1564" s="2">
        <f t="shared" ca="1" si="323"/>
        <v>0.96</v>
      </c>
      <c r="F1564" s="2">
        <f t="shared" ca="1" si="324"/>
        <v>0.68</v>
      </c>
      <c r="G1564">
        <f t="shared" si="325"/>
        <v>0.35416666719538625</v>
      </c>
      <c r="H1564">
        <f t="shared" si="316"/>
        <v>1</v>
      </c>
      <c r="I1564" s="2">
        <f t="shared" si="317"/>
        <v>0</v>
      </c>
      <c r="J1564" s="2">
        <f>VLOOKUP(A1564,'Meter Scaling'!A:B,2,FALSE)</f>
        <v>12</v>
      </c>
      <c r="K1564">
        <f t="shared" ca="1" si="318"/>
        <v>0</v>
      </c>
      <c r="L1564">
        <f t="shared" ca="1" si="319"/>
        <v>0</v>
      </c>
      <c r="M1564">
        <f t="shared" ca="1" si="320"/>
        <v>0</v>
      </c>
      <c r="N1564">
        <f t="shared" ca="1" si="321"/>
        <v>0</v>
      </c>
    </row>
    <row r="1565" spans="1:14" x14ac:dyDescent="0.25">
      <c r="A1565">
        <f t="shared" si="314"/>
        <v>2</v>
      </c>
      <c r="B1565" s="1">
        <f t="shared" si="322"/>
        <v>44199.281249999469</v>
      </c>
      <c r="C1565" s="1">
        <f t="shared" si="313"/>
        <v>0.28124999946885509</v>
      </c>
      <c r="D1565" s="4">
        <f t="shared" si="315"/>
        <v>44199</v>
      </c>
      <c r="E1565" s="2">
        <f t="shared" ca="1" si="323"/>
        <v>1.06</v>
      </c>
      <c r="F1565" s="2">
        <f t="shared" ca="1" si="324"/>
        <v>0.68</v>
      </c>
      <c r="G1565">
        <f t="shared" si="325"/>
        <v>0.34375000053114491</v>
      </c>
      <c r="H1565">
        <f t="shared" si="316"/>
        <v>1</v>
      </c>
      <c r="I1565" s="2">
        <f t="shared" si="317"/>
        <v>0</v>
      </c>
      <c r="J1565" s="2">
        <f>VLOOKUP(A1565,'Meter Scaling'!A:B,2,FALSE)</f>
        <v>12</v>
      </c>
      <c r="K1565">
        <f t="shared" ca="1" si="318"/>
        <v>0</v>
      </c>
      <c r="L1565">
        <f t="shared" ca="1" si="319"/>
        <v>0</v>
      </c>
      <c r="M1565">
        <f t="shared" ca="1" si="320"/>
        <v>0</v>
      </c>
      <c r="N1565">
        <f t="shared" ca="1" si="321"/>
        <v>0</v>
      </c>
    </row>
    <row r="1566" spans="1:14" x14ac:dyDescent="0.25">
      <c r="A1566">
        <f t="shared" si="314"/>
        <v>2</v>
      </c>
      <c r="B1566" s="1">
        <f t="shared" si="322"/>
        <v>44199.291666666133</v>
      </c>
      <c r="C1566" s="1">
        <f t="shared" si="313"/>
        <v>0.29166666613309644</v>
      </c>
      <c r="D1566" s="4">
        <f t="shared" si="315"/>
        <v>44199</v>
      </c>
      <c r="E1566" s="2">
        <f t="shared" ca="1" si="323"/>
        <v>0.93</v>
      </c>
      <c r="F1566" s="2">
        <f t="shared" ca="1" si="324"/>
        <v>0.68</v>
      </c>
      <c r="G1566">
        <f t="shared" si="325"/>
        <v>0.33333333386690356</v>
      </c>
      <c r="H1566">
        <f t="shared" si="316"/>
        <v>1</v>
      </c>
      <c r="I1566" s="2">
        <f t="shared" si="317"/>
        <v>0</v>
      </c>
      <c r="J1566" s="2">
        <f>VLOOKUP(A1566,'Meter Scaling'!A:B,2,FALSE)</f>
        <v>12</v>
      </c>
      <c r="K1566">
        <f t="shared" ca="1" si="318"/>
        <v>0</v>
      </c>
      <c r="L1566">
        <f t="shared" ca="1" si="319"/>
        <v>0</v>
      </c>
      <c r="M1566">
        <f t="shared" ca="1" si="320"/>
        <v>0</v>
      </c>
      <c r="N1566">
        <f t="shared" ca="1" si="321"/>
        <v>0</v>
      </c>
    </row>
    <row r="1567" spans="1:14" x14ac:dyDescent="0.25">
      <c r="A1567">
        <f t="shared" si="314"/>
        <v>2</v>
      </c>
      <c r="B1567" s="1">
        <f t="shared" si="322"/>
        <v>44199.302083332797</v>
      </c>
      <c r="C1567" s="1">
        <f t="shared" si="313"/>
        <v>0.30208333279733779</v>
      </c>
      <c r="D1567" s="4">
        <f t="shared" si="315"/>
        <v>44199</v>
      </c>
      <c r="E1567" s="2">
        <f t="shared" ca="1" si="323"/>
        <v>0.91</v>
      </c>
      <c r="F1567" s="2">
        <f t="shared" ca="1" si="324"/>
        <v>0.68</v>
      </c>
      <c r="G1567">
        <f t="shared" si="325"/>
        <v>0.32291666720266221</v>
      </c>
      <c r="H1567">
        <f t="shared" si="316"/>
        <v>1</v>
      </c>
      <c r="I1567" s="2">
        <f t="shared" si="317"/>
        <v>0</v>
      </c>
      <c r="J1567" s="2">
        <f>VLOOKUP(A1567,'Meter Scaling'!A:B,2,FALSE)</f>
        <v>12</v>
      </c>
      <c r="K1567">
        <f t="shared" ca="1" si="318"/>
        <v>0</v>
      </c>
      <c r="L1567">
        <f t="shared" ca="1" si="319"/>
        <v>0</v>
      </c>
      <c r="M1567">
        <f t="shared" ca="1" si="320"/>
        <v>0</v>
      </c>
      <c r="N1567">
        <f t="shared" ca="1" si="321"/>
        <v>0</v>
      </c>
    </row>
    <row r="1568" spans="1:14" x14ac:dyDescent="0.25">
      <c r="A1568">
        <f t="shared" si="314"/>
        <v>2</v>
      </c>
      <c r="B1568" s="1">
        <f t="shared" si="322"/>
        <v>44199.312499999462</v>
      </c>
      <c r="C1568" s="1">
        <f t="shared" si="313"/>
        <v>0.31249999946157914</v>
      </c>
      <c r="D1568" s="4">
        <f t="shared" si="315"/>
        <v>44199</v>
      </c>
      <c r="E1568" s="2">
        <f t="shared" ca="1" si="323"/>
        <v>0.95</v>
      </c>
      <c r="F1568" s="2">
        <f t="shared" ca="1" si="324"/>
        <v>0.68</v>
      </c>
      <c r="G1568">
        <f t="shared" si="325"/>
        <v>0.31250000053842086</v>
      </c>
      <c r="H1568">
        <f t="shared" si="316"/>
        <v>1</v>
      </c>
      <c r="I1568" s="2">
        <f t="shared" si="317"/>
        <v>0</v>
      </c>
      <c r="J1568" s="2">
        <f>VLOOKUP(A1568,'Meter Scaling'!A:B,2,FALSE)</f>
        <v>12</v>
      </c>
      <c r="K1568">
        <f t="shared" ca="1" si="318"/>
        <v>0</v>
      </c>
      <c r="L1568">
        <f t="shared" ca="1" si="319"/>
        <v>0</v>
      </c>
      <c r="M1568">
        <f t="shared" ca="1" si="320"/>
        <v>0</v>
      </c>
      <c r="N1568">
        <f t="shared" ca="1" si="321"/>
        <v>0</v>
      </c>
    </row>
    <row r="1569" spans="1:14" x14ac:dyDescent="0.25">
      <c r="A1569">
        <f t="shared" si="314"/>
        <v>2</v>
      </c>
      <c r="B1569" s="1">
        <f t="shared" si="322"/>
        <v>44199.322916666126</v>
      </c>
      <c r="C1569" s="1">
        <f t="shared" si="313"/>
        <v>0.32291666612582048</v>
      </c>
      <c r="D1569" s="4">
        <f t="shared" si="315"/>
        <v>44199</v>
      </c>
      <c r="E1569" s="2">
        <f t="shared" ca="1" si="323"/>
        <v>1.04</v>
      </c>
      <c r="F1569" s="2">
        <f t="shared" ca="1" si="324"/>
        <v>0.68</v>
      </c>
      <c r="G1569">
        <f t="shared" si="325"/>
        <v>0.30208333387417952</v>
      </c>
      <c r="H1569">
        <f t="shared" si="316"/>
        <v>1</v>
      </c>
      <c r="I1569" s="2">
        <f t="shared" si="317"/>
        <v>0</v>
      </c>
      <c r="J1569" s="2">
        <f>VLOOKUP(A1569,'Meter Scaling'!A:B,2,FALSE)</f>
        <v>12</v>
      </c>
      <c r="K1569">
        <f t="shared" ca="1" si="318"/>
        <v>0</v>
      </c>
      <c r="L1569">
        <f t="shared" ca="1" si="319"/>
        <v>0</v>
      </c>
      <c r="M1569">
        <f t="shared" ca="1" si="320"/>
        <v>0</v>
      </c>
      <c r="N1569">
        <f t="shared" ca="1" si="321"/>
        <v>0</v>
      </c>
    </row>
    <row r="1570" spans="1:14" x14ac:dyDescent="0.25">
      <c r="A1570">
        <f t="shared" si="314"/>
        <v>2</v>
      </c>
      <c r="B1570" s="1">
        <f t="shared" si="322"/>
        <v>44199.33333333279</v>
      </c>
      <c r="C1570" s="1">
        <f t="shared" si="313"/>
        <v>0.33333333279006183</v>
      </c>
      <c r="D1570" s="4">
        <f t="shared" si="315"/>
        <v>44199</v>
      </c>
      <c r="E1570" s="2">
        <f t="shared" ca="1" si="323"/>
        <v>1.05</v>
      </c>
      <c r="F1570" s="2">
        <f t="shared" ca="1" si="324"/>
        <v>0.68</v>
      </c>
      <c r="G1570">
        <f t="shared" si="325"/>
        <v>0.29166666720993817</v>
      </c>
      <c r="H1570">
        <f t="shared" si="316"/>
        <v>1</v>
      </c>
      <c r="I1570" s="2">
        <f t="shared" si="317"/>
        <v>0</v>
      </c>
      <c r="J1570" s="2">
        <f>VLOOKUP(A1570,'Meter Scaling'!A:B,2,FALSE)</f>
        <v>12</v>
      </c>
      <c r="K1570">
        <f t="shared" ca="1" si="318"/>
        <v>0</v>
      </c>
      <c r="L1570">
        <f t="shared" ca="1" si="319"/>
        <v>0</v>
      </c>
      <c r="M1570">
        <f t="shared" ca="1" si="320"/>
        <v>0</v>
      </c>
      <c r="N1570">
        <f t="shared" ca="1" si="321"/>
        <v>0</v>
      </c>
    </row>
    <row r="1571" spans="1:14" x14ac:dyDescent="0.25">
      <c r="A1571">
        <f t="shared" si="314"/>
        <v>2</v>
      </c>
      <c r="B1571" s="1">
        <f t="shared" si="322"/>
        <v>44199.343749999454</v>
      </c>
      <c r="C1571" s="1">
        <f t="shared" si="313"/>
        <v>0.34374999945430318</v>
      </c>
      <c r="D1571" s="4">
        <f t="shared" si="315"/>
        <v>44199</v>
      </c>
      <c r="E1571" s="2">
        <f t="shared" ca="1" si="323"/>
        <v>0.93</v>
      </c>
      <c r="F1571" s="2">
        <f t="shared" ca="1" si="324"/>
        <v>0.68</v>
      </c>
      <c r="G1571">
        <f t="shared" si="325"/>
        <v>0.28125000054569682</v>
      </c>
      <c r="H1571">
        <f t="shared" si="316"/>
        <v>1</v>
      </c>
      <c r="I1571" s="2">
        <f t="shared" si="317"/>
        <v>0</v>
      </c>
      <c r="J1571" s="2">
        <f>VLOOKUP(A1571,'Meter Scaling'!A:B,2,FALSE)</f>
        <v>12</v>
      </c>
      <c r="K1571">
        <f t="shared" ca="1" si="318"/>
        <v>0</v>
      </c>
      <c r="L1571">
        <f t="shared" ca="1" si="319"/>
        <v>0</v>
      </c>
      <c r="M1571">
        <f t="shared" ca="1" si="320"/>
        <v>0</v>
      </c>
      <c r="N1571">
        <f t="shared" ca="1" si="321"/>
        <v>0</v>
      </c>
    </row>
    <row r="1572" spans="1:14" x14ac:dyDescent="0.25">
      <c r="A1572">
        <f t="shared" si="314"/>
        <v>2</v>
      </c>
      <c r="B1572" s="1">
        <f t="shared" si="322"/>
        <v>44199.354166666119</v>
      </c>
      <c r="C1572" s="1">
        <f t="shared" si="313"/>
        <v>0.35416666611854453</v>
      </c>
      <c r="D1572" s="4">
        <f t="shared" si="315"/>
        <v>44199</v>
      </c>
      <c r="E1572" s="2">
        <f t="shared" ca="1" si="323"/>
        <v>0.98</v>
      </c>
      <c r="F1572" s="2">
        <f t="shared" ca="1" si="324"/>
        <v>0.68</v>
      </c>
      <c r="G1572">
        <f t="shared" si="325"/>
        <v>0.27083333388145547</v>
      </c>
      <c r="H1572">
        <f t="shared" si="316"/>
        <v>1</v>
      </c>
      <c r="I1572" s="2">
        <f t="shared" si="317"/>
        <v>0</v>
      </c>
      <c r="J1572" s="2">
        <f>VLOOKUP(A1572,'Meter Scaling'!A:B,2,FALSE)</f>
        <v>12</v>
      </c>
      <c r="K1572">
        <f t="shared" ca="1" si="318"/>
        <v>0</v>
      </c>
      <c r="L1572">
        <f t="shared" ca="1" si="319"/>
        <v>0</v>
      </c>
      <c r="M1572">
        <f t="shared" ca="1" si="320"/>
        <v>0</v>
      </c>
      <c r="N1572">
        <f t="shared" ca="1" si="321"/>
        <v>0</v>
      </c>
    </row>
    <row r="1573" spans="1:14" x14ac:dyDescent="0.25">
      <c r="A1573">
        <f t="shared" si="314"/>
        <v>2</v>
      </c>
      <c r="B1573" s="1">
        <f t="shared" si="322"/>
        <v>44199.364583332783</v>
      </c>
      <c r="C1573" s="1">
        <f t="shared" si="313"/>
        <v>0.36458333278278587</v>
      </c>
      <c r="D1573" s="4">
        <f t="shared" si="315"/>
        <v>44199</v>
      </c>
      <c r="E1573" s="2">
        <f t="shared" ca="1" si="323"/>
        <v>0.95</v>
      </c>
      <c r="F1573" s="2">
        <f t="shared" ca="1" si="324"/>
        <v>0.68</v>
      </c>
      <c r="G1573">
        <f t="shared" si="325"/>
        <v>0.26041666721721413</v>
      </c>
      <c r="H1573">
        <f t="shared" si="316"/>
        <v>1</v>
      </c>
      <c r="I1573" s="2">
        <f t="shared" si="317"/>
        <v>0</v>
      </c>
      <c r="J1573" s="2">
        <f>VLOOKUP(A1573,'Meter Scaling'!A:B,2,FALSE)</f>
        <v>12</v>
      </c>
      <c r="K1573">
        <f t="shared" ca="1" si="318"/>
        <v>0</v>
      </c>
      <c r="L1573">
        <f t="shared" ca="1" si="319"/>
        <v>0</v>
      </c>
      <c r="M1573">
        <f t="shared" ca="1" si="320"/>
        <v>0</v>
      </c>
      <c r="N1573">
        <f t="shared" ca="1" si="321"/>
        <v>0</v>
      </c>
    </row>
    <row r="1574" spans="1:14" x14ac:dyDescent="0.25">
      <c r="A1574">
        <f t="shared" si="314"/>
        <v>2</v>
      </c>
      <c r="B1574" s="1">
        <f t="shared" si="322"/>
        <v>44199.374999999447</v>
      </c>
      <c r="C1574" s="1">
        <f t="shared" si="313"/>
        <v>0.37499999944702722</v>
      </c>
      <c r="D1574" s="4">
        <f t="shared" si="315"/>
        <v>44199</v>
      </c>
      <c r="E1574" s="2">
        <f t="shared" ca="1" si="323"/>
        <v>0.9</v>
      </c>
      <c r="F1574" s="2">
        <f t="shared" ca="1" si="324"/>
        <v>0.68</v>
      </c>
      <c r="G1574">
        <f t="shared" si="325"/>
        <v>0.25000000055297278</v>
      </c>
      <c r="H1574">
        <f t="shared" si="316"/>
        <v>1</v>
      </c>
      <c r="I1574" s="2">
        <f t="shared" si="317"/>
        <v>0</v>
      </c>
      <c r="J1574" s="2">
        <f>VLOOKUP(A1574,'Meter Scaling'!A:B,2,FALSE)</f>
        <v>12</v>
      </c>
      <c r="K1574">
        <f t="shared" ca="1" si="318"/>
        <v>0</v>
      </c>
      <c r="L1574">
        <f t="shared" ca="1" si="319"/>
        <v>0</v>
      </c>
      <c r="M1574">
        <f t="shared" ca="1" si="320"/>
        <v>0</v>
      </c>
      <c r="N1574">
        <f t="shared" ca="1" si="321"/>
        <v>0</v>
      </c>
    </row>
    <row r="1575" spans="1:14" x14ac:dyDescent="0.25">
      <c r="A1575">
        <f t="shared" si="314"/>
        <v>2</v>
      </c>
      <c r="B1575" s="1">
        <f t="shared" si="322"/>
        <v>44199.385416666111</v>
      </c>
      <c r="C1575" s="1">
        <f t="shared" si="313"/>
        <v>0.38541666611126857</v>
      </c>
      <c r="D1575" s="4">
        <f t="shared" si="315"/>
        <v>44199</v>
      </c>
      <c r="E1575" s="2">
        <f t="shared" ca="1" si="323"/>
        <v>0.9</v>
      </c>
      <c r="F1575" s="2">
        <f t="shared" ca="1" si="324"/>
        <v>0.68</v>
      </c>
      <c r="G1575">
        <f t="shared" si="325"/>
        <v>0.23958333388873143</v>
      </c>
      <c r="H1575">
        <f t="shared" si="316"/>
        <v>1</v>
      </c>
      <c r="I1575" s="2">
        <f t="shared" si="317"/>
        <v>0</v>
      </c>
      <c r="J1575" s="2">
        <f>VLOOKUP(A1575,'Meter Scaling'!A:B,2,FALSE)</f>
        <v>12</v>
      </c>
      <c r="K1575">
        <f t="shared" ca="1" si="318"/>
        <v>0</v>
      </c>
      <c r="L1575">
        <f t="shared" ca="1" si="319"/>
        <v>0</v>
      </c>
      <c r="M1575">
        <f t="shared" ca="1" si="320"/>
        <v>0</v>
      </c>
      <c r="N1575">
        <f t="shared" ca="1" si="321"/>
        <v>0</v>
      </c>
    </row>
    <row r="1576" spans="1:14" x14ac:dyDescent="0.25">
      <c r="A1576">
        <f t="shared" si="314"/>
        <v>2</v>
      </c>
      <c r="B1576" s="1">
        <f t="shared" si="322"/>
        <v>44199.395833332776</v>
      </c>
      <c r="C1576" s="1">
        <f t="shared" si="313"/>
        <v>0.39583333277550992</v>
      </c>
      <c r="D1576" s="4">
        <f t="shared" si="315"/>
        <v>44199</v>
      </c>
      <c r="E1576" s="2">
        <f t="shared" ca="1" si="323"/>
        <v>0.93</v>
      </c>
      <c r="F1576" s="2">
        <f t="shared" ca="1" si="324"/>
        <v>0.68</v>
      </c>
      <c r="G1576">
        <f t="shared" si="325"/>
        <v>0.22916666722449008</v>
      </c>
      <c r="H1576">
        <f t="shared" si="316"/>
        <v>1</v>
      </c>
      <c r="I1576" s="2">
        <f t="shared" si="317"/>
        <v>0</v>
      </c>
      <c r="J1576" s="2">
        <f>VLOOKUP(A1576,'Meter Scaling'!A:B,2,FALSE)</f>
        <v>12</v>
      </c>
      <c r="K1576">
        <f t="shared" ca="1" si="318"/>
        <v>0</v>
      </c>
      <c r="L1576">
        <f t="shared" ca="1" si="319"/>
        <v>0</v>
      </c>
      <c r="M1576">
        <f t="shared" ca="1" si="320"/>
        <v>0</v>
      </c>
      <c r="N1576">
        <f t="shared" ca="1" si="321"/>
        <v>0</v>
      </c>
    </row>
    <row r="1577" spans="1:14" x14ac:dyDescent="0.25">
      <c r="A1577">
        <f t="shared" si="314"/>
        <v>2</v>
      </c>
      <c r="B1577" s="1">
        <f t="shared" si="322"/>
        <v>44199.40624999944</v>
      </c>
      <c r="C1577" s="1">
        <f t="shared" si="313"/>
        <v>0.40624999943975126</v>
      </c>
      <c r="D1577" s="4">
        <f t="shared" si="315"/>
        <v>44199</v>
      </c>
      <c r="E1577" s="2">
        <f t="shared" ca="1" si="323"/>
        <v>1.07</v>
      </c>
      <c r="F1577" s="2">
        <f t="shared" ca="1" si="324"/>
        <v>0.68</v>
      </c>
      <c r="G1577">
        <f t="shared" si="325"/>
        <v>0.21875000056024874</v>
      </c>
      <c r="H1577">
        <f t="shared" si="316"/>
        <v>1</v>
      </c>
      <c r="I1577" s="2">
        <f t="shared" si="317"/>
        <v>0</v>
      </c>
      <c r="J1577" s="2">
        <f>VLOOKUP(A1577,'Meter Scaling'!A:B,2,FALSE)</f>
        <v>12</v>
      </c>
      <c r="K1577">
        <f t="shared" ca="1" si="318"/>
        <v>0</v>
      </c>
      <c r="L1577">
        <f t="shared" ca="1" si="319"/>
        <v>0</v>
      </c>
      <c r="M1577">
        <f t="shared" ca="1" si="320"/>
        <v>0</v>
      </c>
      <c r="N1577">
        <f t="shared" ca="1" si="321"/>
        <v>0</v>
      </c>
    </row>
    <row r="1578" spans="1:14" x14ac:dyDescent="0.25">
      <c r="A1578">
        <f t="shared" si="314"/>
        <v>2</v>
      </c>
      <c r="B1578" s="1">
        <f t="shared" si="322"/>
        <v>44199.416666666104</v>
      </c>
      <c r="C1578" s="1">
        <f t="shared" si="313"/>
        <v>0.41666666610399261</v>
      </c>
      <c r="D1578" s="4">
        <f t="shared" si="315"/>
        <v>44199</v>
      </c>
      <c r="E1578" s="2">
        <f t="shared" ca="1" si="323"/>
        <v>1.04</v>
      </c>
      <c r="F1578" s="2">
        <f t="shared" ca="1" si="324"/>
        <v>0.68</v>
      </c>
      <c r="G1578">
        <f t="shared" si="325"/>
        <v>0.20833333389600739</v>
      </c>
      <c r="H1578">
        <f t="shared" si="316"/>
        <v>1</v>
      </c>
      <c r="I1578" s="2">
        <f t="shared" si="317"/>
        <v>0</v>
      </c>
      <c r="J1578" s="2">
        <f>VLOOKUP(A1578,'Meter Scaling'!A:B,2,FALSE)</f>
        <v>12</v>
      </c>
      <c r="K1578">
        <f t="shared" ca="1" si="318"/>
        <v>0</v>
      </c>
      <c r="L1578">
        <f t="shared" ca="1" si="319"/>
        <v>0</v>
      </c>
      <c r="M1578">
        <f t="shared" ca="1" si="320"/>
        <v>0</v>
      </c>
      <c r="N1578">
        <f t="shared" ca="1" si="321"/>
        <v>0</v>
      </c>
    </row>
    <row r="1579" spans="1:14" x14ac:dyDescent="0.25">
      <c r="A1579">
        <f t="shared" si="314"/>
        <v>2</v>
      </c>
      <c r="B1579" s="1">
        <f t="shared" si="322"/>
        <v>44199.427083332768</v>
      </c>
      <c r="C1579" s="1">
        <f t="shared" si="313"/>
        <v>0.42708333276823396</v>
      </c>
      <c r="D1579" s="4">
        <f t="shared" si="315"/>
        <v>44199</v>
      </c>
      <c r="E1579" s="2">
        <f t="shared" ca="1" si="323"/>
        <v>0.98</v>
      </c>
      <c r="F1579" s="2">
        <f t="shared" ca="1" si="324"/>
        <v>0.68</v>
      </c>
      <c r="G1579">
        <f t="shared" si="325"/>
        <v>0.19791666723176604</v>
      </c>
      <c r="H1579">
        <f t="shared" si="316"/>
        <v>1</v>
      </c>
      <c r="I1579" s="2">
        <f t="shared" si="317"/>
        <v>0</v>
      </c>
      <c r="J1579" s="2">
        <f>VLOOKUP(A1579,'Meter Scaling'!A:B,2,FALSE)</f>
        <v>12</v>
      </c>
      <c r="K1579">
        <f t="shared" ca="1" si="318"/>
        <v>0</v>
      </c>
      <c r="L1579">
        <f t="shared" ca="1" si="319"/>
        <v>0</v>
      </c>
      <c r="M1579">
        <f t="shared" ca="1" si="320"/>
        <v>0</v>
      </c>
      <c r="N1579">
        <f t="shared" ca="1" si="321"/>
        <v>0</v>
      </c>
    </row>
    <row r="1580" spans="1:14" x14ac:dyDescent="0.25">
      <c r="A1580">
        <f t="shared" si="314"/>
        <v>2</v>
      </c>
      <c r="B1580" s="1">
        <f t="shared" si="322"/>
        <v>44199.437499999432</v>
      </c>
      <c r="C1580" s="1">
        <f t="shared" si="313"/>
        <v>0.43749999943247531</v>
      </c>
      <c r="D1580" s="4">
        <f t="shared" si="315"/>
        <v>44199</v>
      </c>
      <c r="E1580" s="2">
        <f t="shared" ca="1" si="323"/>
        <v>1.05</v>
      </c>
      <c r="F1580" s="2">
        <f t="shared" ca="1" si="324"/>
        <v>0.68</v>
      </c>
      <c r="G1580">
        <f t="shared" si="325"/>
        <v>0.18750000056752469</v>
      </c>
      <c r="H1580">
        <f t="shared" si="316"/>
        <v>1</v>
      </c>
      <c r="I1580" s="2">
        <f t="shared" si="317"/>
        <v>0</v>
      </c>
      <c r="J1580" s="2">
        <f>VLOOKUP(A1580,'Meter Scaling'!A:B,2,FALSE)</f>
        <v>12</v>
      </c>
      <c r="K1580">
        <f t="shared" ca="1" si="318"/>
        <v>0</v>
      </c>
      <c r="L1580">
        <f t="shared" ca="1" si="319"/>
        <v>0</v>
      </c>
      <c r="M1580">
        <f t="shared" ca="1" si="320"/>
        <v>0</v>
      </c>
      <c r="N1580">
        <f t="shared" ca="1" si="321"/>
        <v>0</v>
      </c>
    </row>
    <row r="1581" spans="1:14" x14ac:dyDescent="0.25">
      <c r="A1581">
        <f t="shared" si="314"/>
        <v>2</v>
      </c>
      <c r="B1581" s="1">
        <f t="shared" si="322"/>
        <v>44199.447916666097</v>
      </c>
      <c r="C1581" s="1">
        <f t="shared" si="313"/>
        <v>0.44791666609671665</v>
      </c>
      <c r="D1581" s="4">
        <f t="shared" si="315"/>
        <v>44199</v>
      </c>
      <c r="E1581" s="2">
        <f t="shared" ca="1" si="323"/>
        <v>0.95</v>
      </c>
      <c r="F1581" s="2">
        <f t="shared" ca="1" si="324"/>
        <v>0.68</v>
      </c>
      <c r="G1581">
        <f t="shared" si="325"/>
        <v>0.17708333390328335</v>
      </c>
      <c r="H1581">
        <f t="shared" si="316"/>
        <v>1</v>
      </c>
      <c r="I1581" s="2">
        <f t="shared" si="317"/>
        <v>0</v>
      </c>
      <c r="J1581" s="2">
        <f>VLOOKUP(A1581,'Meter Scaling'!A:B,2,FALSE)</f>
        <v>12</v>
      </c>
      <c r="K1581">
        <f t="shared" ca="1" si="318"/>
        <v>0</v>
      </c>
      <c r="L1581">
        <f t="shared" ca="1" si="319"/>
        <v>0</v>
      </c>
      <c r="M1581">
        <f t="shared" ca="1" si="320"/>
        <v>0</v>
      </c>
      <c r="N1581">
        <f t="shared" ca="1" si="321"/>
        <v>0</v>
      </c>
    </row>
    <row r="1582" spans="1:14" x14ac:dyDescent="0.25">
      <c r="A1582">
        <f t="shared" si="314"/>
        <v>2</v>
      </c>
      <c r="B1582" s="1">
        <f t="shared" si="322"/>
        <v>44199.458333332761</v>
      </c>
      <c r="C1582" s="1">
        <f t="shared" si="313"/>
        <v>0.458333332760958</v>
      </c>
      <c r="D1582" s="4">
        <f t="shared" si="315"/>
        <v>44199</v>
      </c>
      <c r="E1582" s="2">
        <f t="shared" ca="1" si="323"/>
        <v>1.06</v>
      </c>
      <c r="F1582" s="2">
        <f t="shared" ca="1" si="324"/>
        <v>0.68</v>
      </c>
      <c r="G1582">
        <f t="shared" si="325"/>
        <v>0.166666667239042</v>
      </c>
      <c r="H1582">
        <f t="shared" si="316"/>
        <v>1</v>
      </c>
      <c r="I1582" s="2">
        <f t="shared" si="317"/>
        <v>0</v>
      </c>
      <c r="J1582" s="2">
        <f>VLOOKUP(A1582,'Meter Scaling'!A:B,2,FALSE)</f>
        <v>12</v>
      </c>
      <c r="K1582">
        <f t="shared" ca="1" si="318"/>
        <v>0</v>
      </c>
      <c r="L1582">
        <f t="shared" ca="1" si="319"/>
        <v>0</v>
      </c>
      <c r="M1582">
        <f t="shared" ca="1" si="320"/>
        <v>0</v>
      </c>
      <c r="N1582">
        <f t="shared" ca="1" si="321"/>
        <v>0</v>
      </c>
    </row>
    <row r="1583" spans="1:14" x14ac:dyDescent="0.25">
      <c r="A1583">
        <f t="shared" si="314"/>
        <v>2</v>
      </c>
      <c r="B1583" s="1">
        <f t="shared" si="322"/>
        <v>44199.468749999425</v>
      </c>
      <c r="C1583" s="1">
        <f t="shared" si="313"/>
        <v>0.46874999942519935</v>
      </c>
      <c r="D1583" s="4">
        <f t="shared" si="315"/>
        <v>44199</v>
      </c>
      <c r="E1583" s="2">
        <f t="shared" ca="1" si="323"/>
        <v>1.1000000000000001</v>
      </c>
      <c r="F1583" s="2">
        <f t="shared" ca="1" si="324"/>
        <v>0.68</v>
      </c>
      <c r="G1583">
        <f t="shared" si="325"/>
        <v>0.15625000057480065</v>
      </c>
      <c r="H1583">
        <f t="shared" si="316"/>
        <v>1</v>
      </c>
      <c r="I1583" s="2">
        <f t="shared" si="317"/>
        <v>0</v>
      </c>
      <c r="J1583" s="2">
        <f>VLOOKUP(A1583,'Meter Scaling'!A:B,2,FALSE)</f>
        <v>12</v>
      </c>
      <c r="K1583">
        <f t="shared" ca="1" si="318"/>
        <v>0</v>
      </c>
      <c r="L1583">
        <f t="shared" ca="1" si="319"/>
        <v>0</v>
      </c>
      <c r="M1583">
        <f t="shared" ca="1" si="320"/>
        <v>0</v>
      </c>
      <c r="N1583">
        <f t="shared" ca="1" si="321"/>
        <v>0</v>
      </c>
    </row>
    <row r="1584" spans="1:14" x14ac:dyDescent="0.25">
      <c r="A1584">
        <f t="shared" si="314"/>
        <v>2</v>
      </c>
      <c r="B1584" s="1">
        <f t="shared" si="322"/>
        <v>44199.479166666089</v>
      </c>
      <c r="C1584" s="1">
        <f t="shared" si="313"/>
        <v>0.4791666660894407</v>
      </c>
      <c r="D1584" s="4">
        <f t="shared" si="315"/>
        <v>44199</v>
      </c>
      <c r="E1584" s="2">
        <f t="shared" ca="1" si="323"/>
        <v>1.06</v>
      </c>
      <c r="F1584" s="2">
        <f t="shared" ca="1" si="324"/>
        <v>0.68</v>
      </c>
      <c r="G1584">
        <f t="shared" si="325"/>
        <v>0.1458333339105593</v>
      </c>
      <c r="H1584">
        <f t="shared" si="316"/>
        <v>0.93333333702757959</v>
      </c>
      <c r="I1584" s="2">
        <f t="shared" si="317"/>
        <v>1.0926198426604694E-2</v>
      </c>
      <c r="J1584" s="2">
        <f>VLOOKUP(A1584,'Meter Scaling'!A:B,2,FALSE)</f>
        <v>12</v>
      </c>
      <c r="K1584">
        <f t="shared" ca="1" si="318"/>
        <v>9.4507245910759985E-2</v>
      </c>
      <c r="L1584">
        <f t="shared" ca="1" si="319"/>
        <v>9.4507245910759985E-2</v>
      </c>
      <c r="M1584">
        <f t="shared" ca="1" si="320"/>
        <v>2.3626811477689996E-2</v>
      </c>
      <c r="N1584">
        <f t="shared" ca="1" si="321"/>
        <v>7.4298149300911923E-3</v>
      </c>
    </row>
    <row r="1585" spans="1:14" x14ac:dyDescent="0.25">
      <c r="A1585">
        <f t="shared" si="314"/>
        <v>2</v>
      </c>
      <c r="B1585" s="1">
        <f t="shared" si="322"/>
        <v>44199.489583332754</v>
      </c>
      <c r="C1585" s="1">
        <f t="shared" si="313"/>
        <v>0.48958333275368204</v>
      </c>
      <c r="D1585" s="4">
        <f t="shared" si="315"/>
        <v>44199</v>
      </c>
      <c r="E1585" s="2">
        <f t="shared" ca="1" si="323"/>
        <v>0.95</v>
      </c>
      <c r="F1585" s="2">
        <f t="shared" ca="1" si="324"/>
        <v>0.68</v>
      </c>
      <c r="G1585">
        <f t="shared" si="325"/>
        <v>0.13541666724631796</v>
      </c>
      <c r="H1585">
        <f t="shared" si="316"/>
        <v>0.86666667037643497</v>
      </c>
      <c r="I1585" s="2">
        <f t="shared" si="317"/>
        <v>4.3227268808527064E-2</v>
      </c>
      <c r="J1585" s="2">
        <f>VLOOKUP(A1585,'Meter Scaling'!A:B,2,FALSE)</f>
        <v>12</v>
      </c>
      <c r="K1585">
        <f t="shared" ca="1" si="318"/>
        <v>0.33509778780370181</v>
      </c>
      <c r="L1585">
        <f t="shared" ca="1" si="319"/>
        <v>0.33509778780370181</v>
      </c>
      <c r="M1585">
        <f t="shared" ca="1" si="320"/>
        <v>8.3774446950925452E-2</v>
      </c>
      <c r="N1585">
        <f t="shared" ca="1" si="321"/>
        <v>2.9394542789798406E-2</v>
      </c>
    </row>
    <row r="1586" spans="1:14" x14ac:dyDescent="0.25">
      <c r="A1586">
        <f t="shared" si="314"/>
        <v>2</v>
      </c>
      <c r="B1586" s="1">
        <f t="shared" si="322"/>
        <v>44199.499999999418</v>
      </c>
      <c r="C1586" s="1">
        <f t="shared" si="313"/>
        <v>0.49999999941792339</v>
      </c>
      <c r="D1586" s="4">
        <f t="shared" si="315"/>
        <v>44199</v>
      </c>
      <c r="E1586" s="2">
        <f t="shared" ca="1" si="323"/>
        <v>1</v>
      </c>
      <c r="F1586" s="2">
        <f t="shared" ca="1" si="324"/>
        <v>0.68</v>
      </c>
      <c r="G1586">
        <f t="shared" si="325"/>
        <v>0.12500000058207661</v>
      </c>
      <c r="H1586">
        <f t="shared" si="316"/>
        <v>0.80000000372529034</v>
      </c>
      <c r="I1586" s="2">
        <f t="shared" si="317"/>
        <v>9.5491499372999555E-2</v>
      </c>
      <c r="J1586" s="2">
        <f>VLOOKUP(A1586,'Meter Scaling'!A:B,2,FALSE)</f>
        <v>12</v>
      </c>
      <c r="K1586">
        <f t="shared" ca="1" si="318"/>
        <v>0.77921063488367648</v>
      </c>
      <c r="L1586">
        <f t="shared" ca="1" si="319"/>
        <v>0.77921063488367648</v>
      </c>
      <c r="M1586">
        <f t="shared" ca="1" si="320"/>
        <v>0.19480265872091912</v>
      </c>
      <c r="N1586">
        <f t="shared" ca="1" si="321"/>
        <v>6.4934219573639707E-2</v>
      </c>
    </row>
    <row r="1587" spans="1:14" x14ac:dyDescent="0.25">
      <c r="A1587">
        <f t="shared" si="314"/>
        <v>2</v>
      </c>
      <c r="B1587" s="1">
        <f t="shared" si="322"/>
        <v>44199.510416666082</v>
      </c>
      <c r="C1587" s="1">
        <f t="shared" ref="C1587:C1650" si="326">B1587-ROUNDDOWN(B1587,0)</f>
        <v>0.51041666608216474</v>
      </c>
      <c r="D1587" s="4">
        <f t="shared" si="315"/>
        <v>44199</v>
      </c>
      <c r="E1587" s="2">
        <f t="shared" ca="1" si="323"/>
        <v>1.06</v>
      </c>
      <c r="F1587" s="2">
        <f t="shared" ca="1" si="324"/>
        <v>0.68</v>
      </c>
      <c r="G1587">
        <f t="shared" si="325"/>
        <v>0.11458333391783526</v>
      </c>
      <c r="H1587">
        <f t="shared" si="316"/>
        <v>0.73333333707414572</v>
      </c>
      <c r="I1587" s="2">
        <f t="shared" si="317"/>
        <v>0.16543469245381154</v>
      </c>
      <c r="J1587" s="2">
        <f>VLOOKUP(A1587,'Meter Scaling'!A:B,2,FALSE)</f>
        <v>12</v>
      </c>
      <c r="K1587">
        <f t="shared" ca="1" si="318"/>
        <v>1.4309439158484885</v>
      </c>
      <c r="L1587">
        <f t="shared" ca="1" si="319"/>
        <v>1.4309439158484885</v>
      </c>
      <c r="M1587">
        <f t="shared" ca="1" si="320"/>
        <v>0.35773597896212211</v>
      </c>
      <c r="N1587">
        <f t="shared" ca="1" si="321"/>
        <v>0.11249559086859186</v>
      </c>
    </row>
    <row r="1588" spans="1:14" x14ac:dyDescent="0.25">
      <c r="A1588">
        <f t="shared" si="314"/>
        <v>2</v>
      </c>
      <c r="B1588" s="1">
        <f t="shared" si="322"/>
        <v>44199.520833332746</v>
      </c>
      <c r="C1588" s="1">
        <f t="shared" si="326"/>
        <v>0.52083333274640609</v>
      </c>
      <c r="D1588" s="4">
        <f t="shared" si="315"/>
        <v>44199</v>
      </c>
      <c r="E1588" s="2">
        <f t="shared" ca="1" si="323"/>
        <v>0.96</v>
      </c>
      <c r="F1588" s="2">
        <f t="shared" ca="1" si="324"/>
        <v>0.68</v>
      </c>
      <c r="G1588">
        <f t="shared" si="325"/>
        <v>0.10416666725359391</v>
      </c>
      <c r="H1588">
        <f t="shared" si="316"/>
        <v>0.6666666704230011</v>
      </c>
      <c r="I1588" s="2">
        <f t="shared" si="317"/>
        <v>0.24999999489007235</v>
      </c>
      <c r="J1588" s="2">
        <f>VLOOKUP(A1588,'Meter Scaling'!A:B,2,FALSE)</f>
        <v>12</v>
      </c>
      <c r="K1588">
        <f t="shared" ca="1" si="318"/>
        <v>1.9583999599708708</v>
      </c>
      <c r="L1588">
        <f t="shared" ca="1" si="319"/>
        <v>1.9583999599708708</v>
      </c>
      <c r="M1588">
        <f t="shared" ca="1" si="320"/>
        <v>0.4895999899927177</v>
      </c>
      <c r="N1588">
        <f t="shared" ca="1" si="321"/>
        <v>0.16999999652524922</v>
      </c>
    </row>
    <row r="1589" spans="1:14" x14ac:dyDescent="0.25">
      <c r="A1589">
        <f t="shared" si="314"/>
        <v>2</v>
      </c>
      <c r="B1589" s="1">
        <f t="shared" si="322"/>
        <v>44199.531249999411</v>
      </c>
      <c r="C1589" s="1">
        <f t="shared" si="326"/>
        <v>0.53124999941064743</v>
      </c>
      <c r="D1589" s="4">
        <f t="shared" si="315"/>
        <v>44199</v>
      </c>
      <c r="E1589" s="2">
        <f t="shared" ca="1" si="323"/>
        <v>1</v>
      </c>
      <c r="F1589" s="2">
        <f t="shared" ca="1" si="324"/>
        <v>0.68</v>
      </c>
      <c r="G1589">
        <f t="shared" si="325"/>
        <v>9.3750000589352567E-2</v>
      </c>
      <c r="H1589">
        <f t="shared" si="316"/>
        <v>0.60000000377185647</v>
      </c>
      <c r="I1589" s="2">
        <f t="shared" si="317"/>
        <v>0.34549149717768929</v>
      </c>
      <c r="J1589" s="2">
        <f>VLOOKUP(A1589,'Meter Scaling'!A:B,2,FALSE)</f>
        <v>12</v>
      </c>
      <c r="K1589">
        <f t="shared" ca="1" si="318"/>
        <v>2.8192106169699449</v>
      </c>
      <c r="L1589">
        <f t="shared" ca="1" si="319"/>
        <v>2.8192106169699449</v>
      </c>
      <c r="M1589">
        <f t="shared" ca="1" si="320"/>
        <v>0.70480265424248623</v>
      </c>
      <c r="N1589">
        <f t="shared" ca="1" si="321"/>
        <v>0.23493421808082873</v>
      </c>
    </row>
    <row r="1590" spans="1:14" x14ac:dyDescent="0.25">
      <c r="A1590">
        <f t="shared" si="314"/>
        <v>2</v>
      </c>
      <c r="B1590" s="1">
        <f t="shared" si="322"/>
        <v>44199.541666666075</v>
      </c>
      <c r="C1590" s="1">
        <f t="shared" si="326"/>
        <v>0.54166666607488878</v>
      </c>
      <c r="D1590" s="4">
        <f t="shared" si="315"/>
        <v>44199</v>
      </c>
      <c r="E1590" s="2">
        <f t="shared" ca="1" si="323"/>
        <v>1.03</v>
      </c>
      <c r="F1590" s="2">
        <f t="shared" ca="1" si="324"/>
        <v>0.68</v>
      </c>
      <c r="G1590">
        <f t="shared" si="325"/>
        <v>8.3333333925111219E-2</v>
      </c>
      <c r="H1590">
        <f t="shared" si="316"/>
        <v>0.53333333712071185</v>
      </c>
      <c r="I1590" s="2">
        <f t="shared" si="317"/>
        <v>0.44773576244956342</v>
      </c>
      <c r="J1590" s="2">
        <f>VLOOKUP(A1590,'Meter Scaling'!A:B,2,FALSE)</f>
        <v>12</v>
      </c>
      <c r="K1590">
        <f t="shared" ca="1" si="318"/>
        <v>3.7631295362360908</v>
      </c>
      <c r="L1590">
        <f t="shared" ca="1" si="319"/>
        <v>3.7631295362360908</v>
      </c>
      <c r="M1590">
        <f t="shared" ca="1" si="320"/>
        <v>0.9407823840590227</v>
      </c>
      <c r="N1590">
        <f t="shared" ca="1" si="321"/>
        <v>0.30446031846570315</v>
      </c>
    </row>
    <row r="1591" spans="1:14" x14ac:dyDescent="0.25">
      <c r="A1591">
        <f t="shared" si="314"/>
        <v>2</v>
      </c>
      <c r="B1591" s="1">
        <f t="shared" si="322"/>
        <v>44199.552083332739</v>
      </c>
      <c r="C1591" s="1">
        <f t="shared" si="326"/>
        <v>0.55208333273913013</v>
      </c>
      <c r="D1591" s="4">
        <f t="shared" si="315"/>
        <v>44199</v>
      </c>
      <c r="E1591" s="2">
        <f t="shared" ca="1" si="323"/>
        <v>0.91</v>
      </c>
      <c r="F1591" s="2">
        <f t="shared" ca="1" si="324"/>
        <v>0.68</v>
      </c>
      <c r="G1591">
        <f t="shared" si="325"/>
        <v>7.2916667260869872E-2</v>
      </c>
      <c r="H1591">
        <f t="shared" si="316"/>
        <v>0.46666667046956717</v>
      </c>
      <c r="I1591" s="2">
        <f t="shared" si="317"/>
        <v>0.55226422569296851</v>
      </c>
      <c r="J1591" s="2">
        <f>VLOOKUP(A1591,'Meter Scaling'!A:B,2,FALSE)</f>
        <v>12</v>
      </c>
      <c r="K1591">
        <f t="shared" ca="1" si="318"/>
        <v>4.1008932343057074</v>
      </c>
      <c r="L1591">
        <f t="shared" ca="1" si="319"/>
        <v>4.1008932343057074</v>
      </c>
      <c r="M1591">
        <f t="shared" ca="1" si="320"/>
        <v>1.0252233085764269</v>
      </c>
      <c r="N1591">
        <f t="shared" ca="1" si="321"/>
        <v>0.37553967347121864</v>
      </c>
    </row>
    <row r="1592" spans="1:14" x14ac:dyDescent="0.25">
      <c r="A1592">
        <f t="shared" si="314"/>
        <v>2</v>
      </c>
      <c r="B1592" s="1">
        <f t="shared" si="322"/>
        <v>44199.562499999403</v>
      </c>
      <c r="C1592" s="1">
        <f t="shared" si="326"/>
        <v>0.56249999940337148</v>
      </c>
      <c r="D1592" s="4">
        <f t="shared" si="315"/>
        <v>44199</v>
      </c>
      <c r="E1592" s="2">
        <f t="shared" ca="1" si="323"/>
        <v>1.02</v>
      </c>
      <c r="F1592" s="2">
        <f t="shared" ca="1" si="324"/>
        <v>0.68</v>
      </c>
      <c r="G1592">
        <f t="shared" si="325"/>
        <v>6.2500000596628524E-2</v>
      </c>
      <c r="H1592">
        <f t="shared" si="316"/>
        <v>0.40000000381842254</v>
      </c>
      <c r="I1592" s="2">
        <f t="shared" si="317"/>
        <v>0.65450849148307089</v>
      </c>
      <c r="J1592" s="2">
        <f>VLOOKUP(A1592,'Meter Scaling'!A:B,2,FALSE)</f>
        <v>12</v>
      </c>
      <c r="K1592">
        <f t="shared" ca="1" si="318"/>
        <v>5.4476050763118966</v>
      </c>
      <c r="L1592">
        <f t="shared" ca="1" si="319"/>
        <v>5.4476050763118966</v>
      </c>
      <c r="M1592">
        <f t="shared" ca="1" si="320"/>
        <v>1.3619012690779742</v>
      </c>
      <c r="N1592">
        <f t="shared" ca="1" si="321"/>
        <v>0.44506577420848825</v>
      </c>
    </row>
    <row r="1593" spans="1:14" x14ac:dyDescent="0.25">
      <c r="A1593">
        <f t="shared" si="314"/>
        <v>2</v>
      </c>
      <c r="B1593" s="1">
        <f t="shared" si="322"/>
        <v>44199.572916666068</v>
      </c>
      <c r="C1593" s="1">
        <f t="shared" si="326"/>
        <v>0.57291666606761282</v>
      </c>
      <c r="D1593" s="4">
        <f t="shared" si="315"/>
        <v>44199</v>
      </c>
      <c r="E1593" s="2">
        <f t="shared" ca="1" si="323"/>
        <v>1.03</v>
      </c>
      <c r="F1593" s="2">
        <f t="shared" ca="1" si="324"/>
        <v>0.68</v>
      </c>
      <c r="G1593">
        <f t="shared" si="325"/>
        <v>5.2083333932387177E-2</v>
      </c>
      <c r="H1593">
        <f t="shared" si="316"/>
        <v>0.33333333716727792</v>
      </c>
      <c r="I1593" s="2">
        <f t="shared" si="317"/>
        <v>0.74999999478449531</v>
      </c>
      <c r="J1593" s="2">
        <f>VLOOKUP(A1593,'Meter Scaling'!A:B,2,FALSE)</f>
        <v>12</v>
      </c>
      <c r="K1593">
        <f t="shared" ca="1" si="318"/>
        <v>6.3035999561647262</v>
      </c>
      <c r="L1593">
        <f t="shared" ca="1" si="319"/>
        <v>6.3035999561647262</v>
      </c>
      <c r="M1593">
        <f t="shared" ca="1" si="320"/>
        <v>1.5758999890411816</v>
      </c>
      <c r="N1593">
        <f t="shared" ca="1" si="321"/>
        <v>0.50999999645345684</v>
      </c>
    </row>
    <row r="1594" spans="1:14" x14ac:dyDescent="0.25">
      <c r="A1594">
        <f t="shared" si="314"/>
        <v>2</v>
      </c>
      <c r="B1594" s="1">
        <f t="shared" si="322"/>
        <v>44199.583333332732</v>
      </c>
      <c r="C1594" s="1">
        <f t="shared" si="326"/>
        <v>0.58333333273185417</v>
      </c>
      <c r="D1594" s="4">
        <f t="shared" si="315"/>
        <v>44199</v>
      </c>
      <c r="E1594" s="2">
        <f t="shared" ca="1" si="323"/>
        <v>1.08</v>
      </c>
      <c r="F1594" s="2">
        <f t="shared" ca="1" si="324"/>
        <v>0.68</v>
      </c>
      <c r="G1594">
        <f t="shared" si="325"/>
        <v>4.1666667268145829E-2</v>
      </c>
      <c r="H1594">
        <f t="shared" si="316"/>
        <v>0.2666666705161333</v>
      </c>
      <c r="I1594" s="2">
        <f t="shared" si="317"/>
        <v>0.83456529868583451</v>
      </c>
      <c r="J1594" s="2">
        <f>VLOOKUP(A1594,'Meter Scaling'!A:B,2,FALSE)</f>
        <v>12</v>
      </c>
      <c r="K1594">
        <f t="shared" ca="1" si="318"/>
        <v>7.3548570642585229</v>
      </c>
      <c r="L1594">
        <f t="shared" ca="1" si="319"/>
        <v>7.3548570642585229</v>
      </c>
      <c r="M1594">
        <f t="shared" ca="1" si="320"/>
        <v>1.8387142660646307</v>
      </c>
      <c r="N1594">
        <f t="shared" ca="1" si="321"/>
        <v>0.56750440310636752</v>
      </c>
    </row>
    <row r="1595" spans="1:14" x14ac:dyDescent="0.25">
      <c r="A1595">
        <f t="shared" si="314"/>
        <v>2</v>
      </c>
      <c r="B1595" s="1">
        <f t="shared" si="322"/>
        <v>44199.593749999396</v>
      </c>
      <c r="C1595" s="1">
        <f t="shared" si="326"/>
        <v>0.59374999939609552</v>
      </c>
      <c r="D1595" s="4">
        <f t="shared" si="315"/>
        <v>44199</v>
      </c>
      <c r="E1595" s="2">
        <f t="shared" ca="1" si="323"/>
        <v>0.94</v>
      </c>
      <c r="F1595" s="2">
        <f t="shared" ca="1" si="324"/>
        <v>0.68</v>
      </c>
      <c r="G1595">
        <f t="shared" si="325"/>
        <v>3.1250000603904482E-2</v>
      </c>
      <c r="H1595">
        <f t="shared" si="316"/>
        <v>0.20000000386498867</v>
      </c>
      <c r="I1595" s="2">
        <f t="shared" si="317"/>
        <v>0.90450849361896468</v>
      </c>
      <c r="J1595" s="2">
        <f>VLOOKUP(A1595,'Meter Scaling'!A:B,2,FALSE)</f>
        <v>12</v>
      </c>
      <c r="K1595">
        <f t="shared" ca="1" si="318"/>
        <v>6.9379419494549071</v>
      </c>
      <c r="L1595">
        <f t="shared" ca="1" si="319"/>
        <v>6.9379419494549071</v>
      </c>
      <c r="M1595">
        <f t="shared" ca="1" si="320"/>
        <v>1.7344854873637268</v>
      </c>
      <c r="N1595">
        <f t="shared" ca="1" si="321"/>
        <v>0.61506577566089604</v>
      </c>
    </row>
    <row r="1596" spans="1:14" x14ac:dyDescent="0.25">
      <c r="A1596">
        <f t="shared" si="314"/>
        <v>2</v>
      </c>
      <c r="B1596" s="1">
        <f t="shared" si="322"/>
        <v>44199.60416666606</v>
      </c>
      <c r="C1596" s="1">
        <f t="shared" si="326"/>
        <v>0.60416666606033687</v>
      </c>
      <c r="D1596" s="4">
        <f t="shared" si="315"/>
        <v>44199</v>
      </c>
      <c r="E1596" s="2">
        <f t="shared" ca="1" si="323"/>
        <v>1.01</v>
      </c>
      <c r="F1596" s="2">
        <f t="shared" ca="1" si="324"/>
        <v>0.68</v>
      </c>
      <c r="G1596">
        <f t="shared" si="325"/>
        <v>2.0833333939663135E-2</v>
      </c>
      <c r="H1596">
        <f t="shared" si="316"/>
        <v>0.13333333721384405</v>
      </c>
      <c r="I1596" s="2">
        <f t="shared" si="317"/>
        <v>0.95677272634204047</v>
      </c>
      <c r="J1596" s="2">
        <f>VLOOKUP(A1596,'Meter Scaling'!A:B,2,FALSE)</f>
        <v>12</v>
      </c>
      <c r="K1596">
        <f t="shared" ca="1" si="318"/>
        <v>7.8853381014205617</v>
      </c>
      <c r="L1596">
        <f t="shared" ca="1" si="319"/>
        <v>7.8853381014205617</v>
      </c>
      <c r="M1596">
        <f t="shared" ca="1" si="320"/>
        <v>1.9713345253551404</v>
      </c>
      <c r="N1596">
        <f t="shared" ca="1" si="321"/>
        <v>0.65060545391258762</v>
      </c>
    </row>
    <row r="1597" spans="1:14" x14ac:dyDescent="0.25">
      <c r="A1597">
        <f t="shared" si="314"/>
        <v>2</v>
      </c>
      <c r="B1597" s="1">
        <f t="shared" si="322"/>
        <v>44199.614583332725</v>
      </c>
      <c r="C1597" s="1">
        <f t="shared" si="326"/>
        <v>0.61458333272457821</v>
      </c>
      <c r="D1597" s="4">
        <f t="shared" si="315"/>
        <v>44199</v>
      </c>
      <c r="E1597" s="2">
        <f t="shared" ca="1" si="323"/>
        <v>1.0900000000000001</v>
      </c>
      <c r="F1597" s="2">
        <f t="shared" ca="1" si="324"/>
        <v>0.68</v>
      </c>
      <c r="G1597">
        <f t="shared" si="325"/>
        <v>1.0416667275421787E-2</v>
      </c>
      <c r="H1597">
        <f t="shared" si="316"/>
        <v>6.666667056269944E-2</v>
      </c>
      <c r="I1597" s="2">
        <f t="shared" si="317"/>
        <v>0.98907379909450943</v>
      </c>
      <c r="J1597" s="2">
        <f>VLOOKUP(A1597,'Meter Scaling'!A:B,2,FALSE)</f>
        <v>12</v>
      </c>
      <c r="K1597">
        <f t="shared" ca="1" si="318"/>
        <v>8.7972179986662056</v>
      </c>
      <c r="L1597">
        <f t="shared" ca="1" si="319"/>
        <v>8.7972179986662056</v>
      </c>
      <c r="M1597">
        <f t="shared" ca="1" si="320"/>
        <v>2.1993044996665514</v>
      </c>
      <c r="N1597">
        <f t="shared" ca="1" si="321"/>
        <v>0.67257018338426644</v>
      </c>
    </row>
    <row r="1598" spans="1:14" x14ac:dyDescent="0.25">
      <c r="A1598">
        <f t="shared" si="314"/>
        <v>2</v>
      </c>
      <c r="B1598" s="1">
        <f t="shared" si="322"/>
        <v>44199.624999999389</v>
      </c>
      <c r="C1598" s="1">
        <f t="shared" si="326"/>
        <v>0.62499999938881956</v>
      </c>
      <c r="D1598" s="4">
        <f t="shared" si="315"/>
        <v>44199</v>
      </c>
      <c r="E1598" s="2">
        <f t="shared" ca="1" si="323"/>
        <v>1.04</v>
      </c>
      <c r="F1598" s="2">
        <f t="shared" ca="1" si="324"/>
        <v>0.68</v>
      </c>
      <c r="G1598">
        <f t="shared" si="325"/>
        <v>6.1118043959140778E-10</v>
      </c>
      <c r="H1598">
        <f t="shared" si="316"/>
        <v>3.9115548133850099E-9</v>
      </c>
      <c r="I1598" s="2">
        <f t="shared" si="317"/>
        <v>1</v>
      </c>
      <c r="J1598" s="2">
        <f>VLOOKUP(A1598,'Meter Scaling'!A:B,2,FALSE)</f>
        <v>12</v>
      </c>
      <c r="K1598">
        <f t="shared" ca="1" si="318"/>
        <v>8.4863999999999997</v>
      </c>
      <c r="L1598">
        <f t="shared" ca="1" si="319"/>
        <v>8.4863999999999997</v>
      </c>
      <c r="M1598">
        <f t="shared" ca="1" si="320"/>
        <v>2.1215999999999999</v>
      </c>
      <c r="N1598">
        <f t="shared" ca="1" si="321"/>
        <v>0.68</v>
      </c>
    </row>
    <row r="1599" spans="1:14" x14ac:dyDescent="0.25">
      <c r="A1599">
        <f t="shared" si="314"/>
        <v>2</v>
      </c>
      <c r="B1599" s="1">
        <f t="shared" si="322"/>
        <v>44199.635416666053</v>
      </c>
      <c r="C1599" s="1">
        <f t="shared" si="326"/>
        <v>0.63541666605306091</v>
      </c>
      <c r="D1599" s="4">
        <f t="shared" si="315"/>
        <v>44199</v>
      </c>
      <c r="E1599" s="2">
        <f t="shared" ca="1" si="323"/>
        <v>0.91</v>
      </c>
      <c r="F1599" s="2">
        <f t="shared" ca="1" si="324"/>
        <v>0.68</v>
      </c>
      <c r="G1599">
        <f t="shared" si="325"/>
        <v>1.0416666053060908E-2</v>
      </c>
      <c r="H1599">
        <f t="shared" si="316"/>
        <v>6.6666662739589808E-2</v>
      </c>
      <c r="I1599" s="2">
        <f t="shared" si="317"/>
        <v>0.9890738016494347</v>
      </c>
      <c r="J1599" s="2">
        <f>VLOOKUP(A1599,'Meter Scaling'!A:B,2,FALSE)</f>
        <v>12</v>
      </c>
      <c r="K1599">
        <f t="shared" ca="1" si="318"/>
        <v>7.3444664215280433</v>
      </c>
      <c r="L1599">
        <f t="shared" ca="1" si="319"/>
        <v>7.3444664215280433</v>
      </c>
      <c r="M1599">
        <f t="shared" ca="1" si="320"/>
        <v>1.8361166053820108</v>
      </c>
      <c r="N1599">
        <f t="shared" ca="1" si="321"/>
        <v>0.67257018512161559</v>
      </c>
    </row>
    <row r="1600" spans="1:14" x14ac:dyDescent="0.25">
      <c r="A1600">
        <f t="shared" si="314"/>
        <v>2</v>
      </c>
      <c r="B1600" s="1">
        <f t="shared" si="322"/>
        <v>44199.645833332717</v>
      </c>
      <c r="C1600" s="1">
        <f t="shared" si="326"/>
        <v>0.64583333271730226</v>
      </c>
      <c r="D1600" s="4">
        <f t="shared" si="315"/>
        <v>44199</v>
      </c>
      <c r="E1600" s="2">
        <f t="shared" ca="1" si="323"/>
        <v>1.04</v>
      </c>
      <c r="F1600" s="2">
        <f t="shared" ca="1" si="324"/>
        <v>0.68</v>
      </c>
      <c r="G1600">
        <f t="shared" si="325"/>
        <v>2.0833332717302255E-2</v>
      </c>
      <c r="H1600">
        <f t="shared" si="316"/>
        <v>0.13333332939073445</v>
      </c>
      <c r="I1600" s="2">
        <f t="shared" si="317"/>
        <v>0.95677273134022855</v>
      </c>
      <c r="J1600" s="2">
        <f>VLOOKUP(A1600,'Meter Scaling'!A:B,2,FALSE)</f>
        <v>12</v>
      </c>
      <c r="K1600">
        <f t="shared" ca="1" si="318"/>
        <v>8.1195561072457174</v>
      </c>
      <c r="L1600">
        <f t="shared" ca="1" si="319"/>
        <v>8.1195561072457174</v>
      </c>
      <c r="M1600">
        <f t="shared" ca="1" si="320"/>
        <v>2.0298890268114294</v>
      </c>
      <c r="N1600">
        <f t="shared" ca="1" si="321"/>
        <v>0.65060545731135544</v>
      </c>
    </row>
    <row r="1601" spans="1:14" x14ac:dyDescent="0.25">
      <c r="A1601">
        <f t="shared" si="314"/>
        <v>2</v>
      </c>
      <c r="B1601" s="1">
        <f t="shared" si="322"/>
        <v>44199.656249999382</v>
      </c>
      <c r="C1601" s="1">
        <f t="shared" si="326"/>
        <v>0.6562499993815436</v>
      </c>
      <c r="D1601" s="4">
        <f t="shared" si="315"/>
        <v>44199</v>
      </c>
      <c r="E1601" s="2">
        <f t="shared" ca="1" si="323"/>
        <v>0.97</v>
      </c>
      <c r="F1601" s="2">
        <f t="shared" ca="1" si="324"/>
        <v>0.68</v>
      </c>
      <c r="G1601">
        <f t="shared" si="325"/>
        <v>3.1249999381543603E-2</v>
      </c>
      <c r="H1601">
        <f t="shared" si="316"/>
        <v>0.19999999604187907</v>
      </c>
      <c r="I1601" s="2">
        <f t="shared" si="317"/>
        <v>0.90450850084197076</v>
      </c>
      <c r="J1601" s="2">
        <f>VLOOKUP(A1601,'Meter Scaling'!A:B,2,FALSE)</f>
        <v>12</v>
      </c>
      <c r="K1601">
        <f t="shared" ca="1" si="318"/>
        <v>7.1593656858643673</v>
      </c>
      <c r="L1601">
        <f t="shared" ca="1" si="319"/>
        <v>7.1593656858643673</v>
      </c>
      <c r="M1601">
        <f t="shared" ca="1" si="320"/>
        <v>1.7898414214660918</v>
      </c>
      <c r="N1601">
        <f t="shared" ca="1" si="321"/>
        <v>0.61506578057254013</v>
      </c>
    </row>
    <row r="1602" spans="1:14" x14ac:dyDescent="0.25">
      <c r="A1602">
        <f t="shared" si="314"/>
        <v>2</v>
      </c>
      <c r="B1602" s="1">
        <f t="shared" si="322"/>
        <v>44199.666666666046</v>
      </c>
      <c r="C1602" s="1">
        <f t="shared" si="326"/>
        <v>0.66666666604578495</v>
      </c>
      <c r="D1602" s="4">
        <f t="shared" si="315"/>
        <v>44199</v>
      </c>
      <c r="E1602" s="2">
        <f t="shared" ca="1" si="323"/>
        <v>0.91</v>
      </c>
      <c r="F1602" s="2">
        <f t="shared" ca="1" si="324"/>
        <v>0.68</v>
      </c>
      <c r="G1602">
        <f t="shared" si="325"/>
        <v>4.166666604578495E-2</v>
      </c>
      <c r="H1602">
        <f t="shared" si="316"/>
        <v>0.26666666269302369</v>
      </c>
      <c r="I1602" s="2">
        <f t="shared" si="317"/>
        <v>0.83456530781797844</v>
      </c>
      <c r="J1602" s="2">
        <f>VLOOKUP(A1602,'Meter Scaling'!A:B,2,FALSE)</f>
        <v>12</v>
      </c>
      <c r="K1602">
        <f t="shared" ca="1" si="318"/>
        <v>6.1971481497331808</v>
      </c>
      <c r="L1602">
        <f t="shared" ca="1" si="319"/>
        <v>6.1971481497331808</v>
      </c>
      <c r="M1602">
        <f t="shared" ca="1" si="320"/>
        <v>1.5492870374332952</v>
      </c>
      <c r="N1602">
        <f t="shared" ca="1" si="321"/>
        <v>0.56750440931622537</v>
      </c>
    </row>
    <row r="1603" spans="1:14" x14ac:dyDescent="0.25">
      <c r="A1603">
        <f t="shared" ref="A1603:A1666" si="327">A259+1</f>
        <v>2</v>
      </c>
      <c r="B1603" s="1">
        <f t="shared" si="322"/>
        <v>44199.67708333271</v>
      </c>
      <c r="C1603" s="1">
        <f t="shared" si="326"/>
        <v>0.6770833327100263</v>
      </c>
      <c r="D1603" s="4">
        <f t="shared" ref="D1603:D1666" si="328">ROUNDDOWN(B1603,0)</f>
        <v>44199</v>
      </c>
      <c r="E1603" s="2">
        <f t="shared" ca="1" si="323"/>
        <v>0.98</v>
      </c>
      <c r="F1603" s="2">
        <f t="shared" ca="1" si="324"/>
        <v>0.68</v>
      </c>
      <c r="G1603">
        <f t="shared" si="325"/>
        <v>5.2083332710026298E-2</v>
      </c>
      <c r="H1603">
        <f t="shared" ref="H1603:H1666" si="329">IF(G1603/MAX(G:G)*4&gt;1,1,G1603/MAX(G:G)*4)</f>
        <v>0.33333332934416832</v>
      </c>
      <c r="I1603" s="2">
        <f t="shared" ref="I1603:I1666" si="330">(COS(H1603*PI()) + 1)/2</f>
        <v>0.75000000542665868</v>
      </c>
      <c r="J1603" s="2">
        <f>VLOOKUP(A1603,'Meter Scaling'!A:B,2,FALSE)</f>
        <v>12</v>
      </c>
      <c r="K1603">
        <f t="shared" ref="K1603:K1666" ca="1" si="331">E1603*F1603*I1603*J1603</f>
        <v>5.997600043395904</v>
      </c>
      <c r="L1603">
        <f t="shared" ref="L1603:L1666" ca="1" si="332">IF(K1603&gt;J1603,J1603*RANDBETWEEN(990,1010)/1000,K1603)</f>
        <v>5.997600043395904</v>
      </c>
      <c r="M1603">
        <f t="shared" ref="M1603:M1666" ca="1" si="333">L1603/4</f>
        <v>1.499400010848976</v>
      </c>
      <c r="N1603">
        <f t="shared" ref="N1603:N1666" ca="1" si="334">RANDBETWEEN(0.7,1.3)*I1603*F1603</f>
        <v>0.51000000369012799</v>
      </c>
    </row>
    <row r="1604" spans="1:14" x14ac:dyDescent="0.25">
      <c r="A1604">
        <f t="shared" si="327"/>
        <v>2</v>
      </c>
      <c r="B1604" s="1">
        <f t="shared" ref="B1604:B1667" si="335">B1603+(1/24/60*15)</f>
        <v>44199.687499999374</v>
      </c>
      <c r="C1604" s="1">
        <f t="shared" si="326"/>
        <v>0.68749999937426765</v>
      </c>
      <c r="D1604" s="4">
        <f t="shared" si="328"/>
        <v>44199</v>
      </c>
      <c r="E1604" s="2">
        <f t="shared" ref="E1604:E1667" ca="1" si="336">IF(C1604=C1603,E1603,RANDBETWEEN(90,110)/100)</f>
        <v>1.06</v>
      </c>
      <c r="F1604" s="2">
        <f t="shared" ref="F1604:F1667" ca="1" si="337">IF(DAY(B1604)=DAY(B1603),F1603,RANDBETWEEN(10,140)/100)</f>
        <v>0.68</v>
      </c>
      <c r="G1604">
        <f t="shared" ref="G1604:G1667" si="338">ABS(0.625-C1604)</f>
        <v>6.2499999374267645E-2</v>
      </c>
      <c r="H1604">
        <f t="shared" si="329"/>
        <v>0.39999999599531294</v>
      </c>
      <c r="I1604" s="2">
        <f t="shared" si="330"/>
        <v>0.65450850317014009</v>
      </c>
      <c r="J1604" s="2">
        <f>VLOOKUP(A1604,'Meter Scaling'!A:B,2,FALSE)</f>
        <v>12</v>
      </c>
      <c r="K1604">
        <f t="shared" ca="1" si="331"/>
        <v>5.6612367490204445</v>
      </c>
      <c r="L1604">
        <f t="shared" ca="1" si="332"/>
        <v>5.6612367490204445</v>
      </c>
      <c r="M1604">
        <f t="shared" ca="1" si="333"/>
        <v>1.4153091872551111</v>
      </c>
      <c r="N1604">
        <f t="shared" ca="1" si="334"/>
        <v>0.44506578215569531</v>
      </c>
    </row>
    <row r="1605" spans="1:14" x14ac:dyDescent="0.25">
      <c r="A1605">
        <f t="shared" si="327"/>
        <v>2</v>
      </c>
      <c r="B1605" s="1">
        <f t="shared" si="335"/>
        <v>44199.697916666039</v>
      </c>
      <c r="C1605" s="1">
        <f t="shared" si="326"/>
        <v>0.69791666603850899</v>
      </c>
      <c r="D1605" s="4">
        <f t="shared" si="328"/>
        <v>44199</v>
      </c>
      <c r="E1605" s="2">
        <f t="shared" ca="1" si="336"/>
        <v>0.91</v>
      </c>
      <c r="F1605" s="2">
        <f t="shared" ca="1" si="337"/>
        <v>0.68</v>
      </c>
      <c r="G1605">
        <f t="shared" si="338"/>
        <v>7.2916666038508993E-2</v>
      </c>
      <c r="H1605">
        <f t="shared" si="329"/>
        <v>0.46666666264645756</v>
      </c>
      <c r="I1605" s="2">
        <f t="shared" si="330"/>
        <v>0.55226423791416257</v>
      </c>
      <c r="J1605" s="2">
        <f>VLOOKUP(A1605,'Meter Scaling'!A:B,2,FALSE)</f>
        <v>12</v>
      </c>
      <c r="K1605">
        <f t="shared" ca="1" si="331"/>
        <v>4.1008933250554058</v>
      </c>
      <c r="L1605">
        <f t="shared" ca="1" si="332"/>
        <v>4.1008933250554058</v>
      </c>
      <c r="M1605">
        <f t="shared" ca="1" si="333"/>
        <v>1.0252233312638515</v>
      </c>
      <c r="N1605">
        <f t="shared" ca="1" si="334"/>
        <v>0.37553968178163055</v>
      </c>
    </row>
    <row r="1606" spans="1:14" x14ac:dyDescent="0.25">
      <c r="A1606">
        <f t="shared" si="327"/>
        <v>2</v>
      </c>
      <c r="B1606" s="1">
        <f t="shared" si="335"/>
        <v>44199.708333332703</v>
      </c>
      <c r="C1606" s="1">
        <f t="shared" si="326"/>
        <v>0.70833333270275034</v>
      </c>
      <c r="D1606" s="4">
        <f t="shared" si="328"/>
        <v>44199</v>
      </c>
      <c r="E1606" s="2">
        <f t="shared" ca="1" si="336"/>
        <v>1.0900000000000001</v>
      </c>
      <c r="F1606" s="2">
        <f t="shared" ca="1" si="337"/>
        <v>0.68</v>
      </c>
      <c r="G1606">
        <f t="shared" si="338"/>
        <v>8.333333270275034E-2</v>
      </c>
      <c r="H1606">
        <f t="shared" si="329"/>
        <v>0.53333332929760213</v>
      </c>
      <c r="I1606" s="2">
        <f t="shared" si="330"/>
        <v>0.44773577467075765</v>
      </c>
      <c r="J1606" s="2">
        <f>VLOOKUP(A1606,'Meter Scaling'!A:B,2,FALSE)</f>
        <v>12</v>
      </c>
      <c r="K1606">
        <f t="shared" ca="1" si="331"/>
        <v>3.982341074231587</v>
      </c>
      <c r="L1606">
        <f t="shared" ca="1" si="332"/>
        <v>3.982341074231587</v>
      </c>
      <c r="M1606">
        <f t="shared" ca="1" si="333"/>
        <v>0.99558526855789675</v>
      </c>
      <c r="N1606">
        <f t="shared" ca="1" si="334"/>
        <v>0.30446032677611523</v>
      </c>
    </row>
    <row r="1607" spans="1:14" x14ac:dyDescent="0.25">
      <c r="A1607">
        <f t="shared" si="327"/>
        <v>2</v>
      </c>
      <c r="B1607" s="1">
        <f t="shared" si="335"/>
        <v>44199.718749999367</v>
      </c>
      <c r="C1607" s="1">
        <f t="shared" si="326"/>
        <v>0.71874999936699169</v>
      </c>
      <c r="D1607" s="4">
        <f t="shared" si="328"/>
        <v>44199</v>
      </c>
      <c r="E1607" s="2">
        <f t="shared" ca="1" si="336"/>
        <v>1.02</v>
      </c>
      <c r="F1607" s="2">
        <f t="shared" ca="1" si="337"/>
        <v>0.68</v>
      </c>
      <c r="G1607">
        <f t="shared" si="338"/>
        <v>9.3749999366991688E-2</v>
      </c>
      <c r="H1607">
        <f t="shared" si="329"/>
        <v>0.59999999594874676</v>
      </c>
      <c r="I1607" s="2">
        <f t="shared" si="330"/>
        <v>0.34549150886475866</v>
      </c>
      <c r="J1607" s="2">
        <f>VLOOKUP(A1607,'Meter Scaling'!A:B,2,FALSE)</f>
        <v>12</v>
      </c>
      <c r="K1607">
        <f t="shared" ca="1" si="331"/>
        <v>2.87559492658316</v>
      </c>
      <c r="L1607">
        <f t="shared" ca="1" si="332"/>
        <v>2.87559492658316</v>
      </c>
      <c r="M1607">
        <f t="shared" ca="1" si="333"/>
        <v>0.71889873164578999</v>
      </c>
      <c r="N1607">
        <f t="shared" ca="1" si="334"/>
        <v>0.2349342260280359</v>
      </c>
    </row>
    <row r="1608" spans="1:14" x14ac:dyDescent="0.25">
      <c r="A1608">
        <f t="shared" si="327"/>
        <v>2</v>
      </c>
      <c r="B1608" s="1">
        <f t="shared" si="335"/>
        <v>44199.729166666031</v>
      </c>
      <c r="C1608" s="1">
        <f t="shared" si="326"/>
        <v>0.72916666603123304</v>
      </c>
      <c r="D1608" s="4">
        <f t="shared" si="328"/>
        <v>44199</v>
      </c>
      <c r="E1608" s="2">
        <f t="shared" ca="1" si="336"/>
        <v>1.04</v>
      </c>
      <c r="F1608" s="2">
        <f t="shared" ca="1" si="337"/>
        <v>0.68</v>
      </c>
      <c r="G1608">
        <f t="shared" si="338"/>
        <v>0.10416666603123304</v>
      </c>
      <c r="H1608">
        <f t="shared" si="329"/>
        <v>0.66666666259989138</v>
      </c>
      <c r="I1608" s="2">
        <f t="shared" si="330"/>
        <v>0.25000000553223589</v>
      </c>
      <c r="J1608" s="2">
        <f>VLOOKUP(A1608,'Meter Scaling'!A:B,2,FALSE)</f>
        <v>12</v>
      </c>
      <c r="K1608">
        <f t="shared" ca="1" si="331"/>
        <v>2.1216000469487666</v>
      </c>
      <c r="L1608">
        <f t="shared" ca="1" si="332"/>
        <v>2.1216000469487666</v>
      </c>
      <c r="M1608">
        <f t="shared" ca="1" si="333"/>
        <v>0.53040001173719165</v>
      </c>
      <c r="N1608">
        <f t="shared" ca="1" si="334"/>
        <v>0.17000000376192043</v>
      </c>
    </row>
    <row r="1609" spans="1:14" x14ac:dyDescent="0.25">
      <c r="A1609">
        <f t="shared" si="327"/>
        <v>2</v>
      </c>
      <c r="B1609" s="1">
        <f t="shared" si="335"/>
        <v>44199.739583332695</v>
      </c>
      <c r="C1609" s="1">
        <f t="shared" si="326"/>
        <v>0.73958333269547438</v>
      </c>
      <c r="D1609" s="4">
        <f t="shared" si="328"/>
        <v>44199</v>
      </c>
      <c r="E1609" s="2">
        <f t="shared" ca="1" si="336"/>
        <v>1.07</v>
      </c>
      <c r="F1609" s="2">
        <f t="shared" ca="1" si="337"/>
        <v>0.68</v>
      </c>
      <c r="G1609">
        <f t="shared" si="338"/>
        <v>0.11458333269547438</v>
      </c>
      <c r="H1609">
        <f t="shared" si="329"/>
        <v>0.733333329251036</v>
      </c>
      <c r="I1609" s="2">
        <f t="shared" si="330"/>
        <v>0.16543470158595563</v>
      </c>
      <c r="J1609" s="2">
        <f>VLOOKUP(A1609,'Meter Scaling'!A:B,2,FALSE)</f>
        <v>12</v>
      </c>
      <c r="K1609">
        <f t="shared" ca="1" si="331"/>
        <v>1.444443466487296</v>
      </c>
      <c r="L1609">
        <f t="shared" ca="1" si="332"/>
        <v>1.444443466487296</v>
      </c>
      <c r="M1609">
        <f t="shared" ca="1" si="333"/>
        <v>0.36111086662182401</v>
      </c>
      <c r="N1609">
        <f t="shared" ca="1" si="334"/>
        <v>0.11249559707844985</v>
      </c>
    </row>
    <row r="1610" spans="1:14" x14ac:dyDescent="0.25">
      <c r="A1610">
        <f t="shared" si="327"/>
        <v>2</v>
      </c>
      <c r="B1610" s="1">
        <f t="shared" si="335"/>
        <v>44199.74999999936</v>
      </c>
      <c r="C1610" s="1">
        <f t="shared" si="326"/>
        <v>0.74999999935971573</v>
      </c>
      <c r="D1610" s="4">
        <f t="shared" si="328"/>
        <v>44199</v>
      </c>
      <c r="E1610" s="2">
        <f t="shared" ca="1" si="336"/>
        <v>1.0900000000000001</v>
      </c>
      <c r="F1610" s="2">
        <f t="shared" ca="1" si="337"/>
        <v>0.68</v>
      </c>
      <c r="G1610">
        <f t="shared" si="338"/>
        <v>0.12499999935971573</v>
      </c>
      <c r="H1610">
        <f t="shared" si="329"/>
        <v>0.79999999590218063</v>
      </c>
      <c r="I1610" s="2">
        <f t="shared" si="330"/>
        <v>9.5491506596005804E-2</v>
      </c>
      <c r="J1610" s="2">
        <f>VLOOKUP(A1610,'Meter Scaling'!A:B,2,FALSE)</f>
        <v>12</v>
      </c>
      <c r="K1610">
        <f t="shared" ca="1" si="331"/>
        <v>0.84933965626751418</v>
      </c>
      <c r="L1610">
        <f t="shared" ca="1" si="332"/>
        <v>0.84933965626751418</v>
      </c>
      <c r="M1610">
        <f t="shared" ca="1" si="333"/>
        <v>0.21233491406687854</v>
      </c>
      <c r="N1610">
        <f t="shared" ca="1" si="334"/>
        <v>6.4934224485283951E-2</v>
      </c>
    </row>
    <row r="1611" spans="1:14" x14ac:dyDescent="0.25">
      <c r="A1611">
        <f t="shared" si="327"/>
        <v>2</v>
      </c>
      <c r="B1611" s="1">
        <f t="shared" si="335"/>
        <v>44199.760416666024</v>
      </c>
      <c r="C1611" s="1">
        <f t="shared" si="326"/>
        <v>0.76041666602395708</v>
      </c>
      <c r="D1611" s="4">
        <f t="shared" si="328"/>
        <v>44199</v>
      </c>
      <c r="E1611" s="2">
        <f t="shared" ca="1" si="336"/>
        <v>0.97</v>
      </c>
      <c r="F1611" s="2">
        <f t="shared" ca="1" si="337"/>
        <v>0.68</v>
      </c>
      <c r="G1611">
        <f t="shared" si="338"/>
        <v>0.13541666602395708</v>
      </c>
      <c r="H1611">
        <f t="shared" si="329"/>
        <v>0.86666666255332525</v>
      </c>
      <c r="I1611" s="2">
        <f t="shared" si="330"/>
        <v>4.3227273806715205E-2</v>
      </c>
      <c r="J1611" s="2">
        <f>VLOOKUP(A1611,'Meter Scaling'!A:B,2,FALSE)</f>
        <v>12</v>
      </c>
      <c r="K1611">
        <f t="shared" ca="1" si="331"/>
        <v>0.34215251763491228</v>
      </c>
      <c r="L1611">
        <f t="shared" ca="1" si="332"/>
        <v>0.34215251763491228</v>
      </c>
      <c r="M1611">
        <f t="shared" ca="1" si="333"/>
        <v>8.553812940872807E-2</v>
      </c>
      <c r="N1611">
        <f t="shared" ca="1" si="334"/>
        <v>2.939454618856634E-2</v>
      </c>
    </row>
    <row r="1612" spans="1:14" x14ac:dyDescent="0.25">
      <c r="A1612">
        <f t="shared" si="327"/>
        <v>2</v>
      </c>
      <c r="B1612" s="1">
        <f t="shared" si="335"/>
        <v>44199.770833332688</v>
      </c>
      <c r="C1612" s="1">
        <f t="shared" si="326"/>
        <v>0.77083333268819842</v>
      </c>
      <c r="D1612" s="4">
        <f t="shared" si="328"/>
        <v>44199</v>
      </c>
      <c r="E1612" s="2">
        <f t="shared" ca="1" si="336"/>
        <v>0.99</v>
      </c>
      <c r="F1612" s="2">
        <f t="shared" ca="1" si="337"/>
        <v>0.68</v>
      </c>
      <c r="G1612">
        <f t="shared" si="338"/>
        <v>0.14583333268819842</v>
      </c>
      <c r="H1612">
        <f t="shared" si="329"/>
        <v>0.93333332920446987</v>
      </c>
      <c r="I1612" s="2">
        <f t="shared" si="330"/>
        <v>1.0926200981530021E-2</v>
      </c>
      <c r="J1612" s="2">
        <f>VLOOKUP(A1612,'Meter Scaling'!A:B,2,FALSE)</f>
        <v>12</v>
      </c>
      <c r="K1612">
        <f t="shared" ca="1" si="331"/>
        <v>8.8266222009192125E-2</v>
      </c>
      <c r="L1612">
        <f t="shared" ca="1" si="332"/>
        <v>8.8266222009192125E-2</v>
      </c>
      <c r="M1612">
        <f t="shared" ca="1" si="333"/>
        <v>2.2066555502298031E-2</v>
      </c>
      <c r="N1612">
        <f t="shared" ca="1" si="334"/>
        <v>7.4298166674404151E-3</v>
      </c>
    </row>
    <row r="1613" spans="1:14" x14ac:dyDescent="0.25">
      <c r="A1613">
        <f t="shared" si="327"/>
        <v>2</v>
      </c>
      <c r="B1613" s="1">
        <f t="shared" si="335"/>
        <v>44199.781249999352</v>
      </c>
      <c r="C1613" s="1">
        <f t="shared" si="326"/>
        <v>0.78124999935243977</v>
      </c>
      <c r="D1613" s="4">
        <f t="shared" si="328"/>
        <v>44199</v>
      </c>
      <c r="E1613" s="2">
        <f t="shared" ca="1" si="336"/>
        <v>1.08</v>
      </c>
      <c r="F1613" s="2">
        <f t="shared" ca="1" si="337"/>
        <v>0.68</v>
      </c>
      <c r="G1613">
        <f t="shared" si="338"/>
        <v>0.15624999935243977</v>
      </c>
      <c r="H1613">
        <f t="shared" si="329"/>
        <v>0.9999999958556145</v>
      </c>
      <c r="I1613" s="2">
        <f t="shared" si="330"/>
        <v>5.5511151231257827E-17</v>
      </c>
      <c r="J1613" s="2">
        <f>VLOOKUP(A1613,'Meter Scaling'!A:B,2,FALSE)</f>
        <v>12</v>
      </c>
      <c r="K1613">
        <f t="shared" ca="1" si="331"/>
        <v>4.8920867357082904E-16</v>
      </c>
      <c r="L1613">
        <f t="shared" ca="1" si="332"/>
        <v>4.8920867357082904E-16</v>
      </c>
      <c r="M1613">
        <f t="shared" ca="1" si="333"/>
        <v>1.2230216839270726E-16</v>
      </c>
      <c r="N1613">
        <f t="shared" ca="1" si="334"/>
        <v>3.7747582837255325E-17</v>
      </c>
    </row>
    <row r="1614" spans="1:14" x14ac:dyDescent="0.25">
      <c r="A1614">
        <f t="shared" si="327"/>
        <v>2</v>
      </c>
      <c r="B1614" s="1">
        <f t="shared" si="335"/>
        <v>44199.791666666017</v>
      </c>
      <c r="C1614" s="1">
        <f t="shared" si="326"/>
        <v>0.79166666601668112</v>
      </c>
      <c r="D1614" s="4">
        <f t="shared" si="328"/>
        <v>44199</v>
      </c>
      <c r="E1614" s="2">
        <f t="shared" ca="1" si="336"/>
        <v>0.91</v>
      </c>
      <c r="F1614" s="2">
        <f t="shared" ca="1" si="337"/>
        <v>0.68</v>
      </c>
      <c r="G1614">
        <f t="shared" si="338"/>
        <v>0.16666666601668112</v>
      </c>
      <c r="H1614">
        <f t="shared" si="329"/>
        <v>1</v>
      </c>
      <c r="I1614" s="2">
        <f t="shared" si="330"/>
        <v>0</v>
      </c>
      <c r="J1614" s="2">
        <f>VLOOKUP(A1614,'Meter Scaling'!A:B,2,FALSE)</f>
        <v>12</v>
      </c>
      <c r="K1614">
        <f t="shared" ca="1" si="331"/>
        <v>0</v>
      </c>
      <c r="L1614">
        <f t="shared" ca="1" si="332"/>
        <v>0</v>
      </c>
      <c r="M1614">
        <f t="shared" ca="1" si="333"/>
        <v>0</v>
      </c>
      <c r="N1614">
        <f t="shared" ca="1" si="334"/>
        <v>0</v>
      </c>
    </row>
    <row r="1615" spans="1:14" x14ac:dyDescent="0.25">
      <c r="A1615">
        <f t="shared" si="327"/>
        <v>2</v>
      </c>
      <c r="B1615" s="1">
        <f t="shared" si="335"/>
        <v>44199.802083332681</v>
      </c>
      <c r="C1615" s="1">
        <f t="shared" si="326"/>
        <v>0.80208333268092247</v>
      </c>
      <c r="D1615" s="4">
        <f t="shared" si="328"/>
        <v>44199</v>
      </c>
      <c r="E1615" s="2">
        <f t="shared" ca="1" si="336"/>
        <v>1.07</v>
      </c>
      <c r="F1615" s="2">
        <f t="shared" ca="1" si="337"/>
        <v>0.68</v>
      </c>
      <c r="G1615">
        <f t="shared" si="338"/>
        <v>0.17708333268092247</v>
      </c>
      <c r="H1615">
        <f t="shared" si="329"/>
        <v>1</v>
      </c>
      <c r="I1615" s="2">
        <f t="shared" si="330"/>
        <v>0</v>
      </c>
      <c r="J1615" s="2">
        <f>VLOOKUP(A1615,'Meter Scaling'!A:B,2,FALSE)</f>
        <v>12</v>
      </c>
      <c r="K1615">
        <f t="shared" ca="1" si="331"/>
        <v>0</v>
      </c>
      <c r="L1615">
        <f t="shared" ca="1" si="332"/>
        <v>0</v>
      </c>
      <c r="M1615">
        <f t="shared" ca="1" si="333"/>
        <v>0</v>
      </c>
      <c r="N1615">
        <f t="shared" ca="1" si="334"/>
        <v>0</v>
      </c>
    </row>
    <row r="1616" spans="1:14" x14ac:dyDescent="0.25">
      <c r="A1616">
        <f t="shared" si="327"/>
        <v>2</v>
      </c>
      <c r="B1616" s="1">
        <f t="shared" si="335"/>
        <v>44199.812499999345</v>
      </c>
      <c r="C1616" s="1">
        <f t="shared" si="326"/>
        <v>0.81249999934516381</v>
      </c>
      <c r="D1616" s="4">
        <f t="shared" si="328"/>
        <v>44199</v>
      </c>
      <c r="E1616" s="2">
        <f t="shared" ca="1" si="336"/>
        <v>1.07</v>
      </c>
      <c r="F1616" s="2">
        <f t="shared" ca="1" si="337"/>
        <v>0.68</v>
      </c>
      <c r="G1616">
        <f t="shared" si="338"/>
        <v>0.18749999934516381</v>
      </c>
      <c r="H1616">
        <f t="shared" si="329"/>
        <v>1</v>
      </c>
      <c r="I1616" s="2">
        <f t="shared" si="330"/>
        <v>0</v>
      </c>
      <c r="J1616" s="2">
        <f>VLOOKUP(A1616,'Meter Scaling'!A:B,2,FALSE)</f>
        <v>12</v>
      </c>
      <c r="K1616">
        <f t="shared" ca="1" si="331"/>
        <v>0</v>
      </c>
      <c r="L1616">
        <f t="shared" ca="1" si="332"/>
        <v>0</v>
      </c>
      <c r="M1616">
        <f t="shared" ca="1" si="333"/>
        <v>0</v>
      </c>
      <c r="N1616">
        <f t="shared" ca="1" si="334"/>
        <v>0</v>
      </c>
    </row>
    <row r="1617" spans="1:14" x14ac:dyDescent="0.25">
      <c r="A1617">
        <f t="shared" si="327"/>
        <v>2</v>
      </c>
      <c r="B1617" s="1">
        <f t="shared" si="335"/>
        <v>44199.822916666009</v>
      </c>
      <c r="C1617" s="1">
        <f t="shared" si="326"/>
        <v>0.82291666600940516</v>
      </c>
      <c r="D1617" s="4">
        <f t="shared" si="328"/>
        <v>44199</v>
      </c>
      <c r="E1617" s="2">
        <f t="shared" ca="1" si="336"/>
        <v>0.9</v>
      </c>
      <c r="F1617" s="2">
        <f t="shared" ca="1" si="337"/>
        <v>0.68</v>
      </c>
      <c r="G1617">
        <f t="shared" si="338"/>
        <v>0.19791666600940516</v>
      </c>
      <c r="H1617">
        <f t="shared" si="329"/>
        <v>1</v>
      </c>
      <c r="I1617" s="2">
        <f t="shared" si="330"/>
        <v>0</v>
      </c>
      <c r="J1617" s="2">
        <f>VLOOKUP(A1617,'Meter Scaling'!A:B,2,FALSE)</f>
        <v>12</v>
      </c>
      <c r="K1617">
        <f t="shared" ca="1" si="331"/>
        <v>0</v>
      </c>
      <c r="L1617">
        <f t="shared" ca="1" si="332"/>
        <v>0</v>
      </c>
      <c r="M1617">
        <f t="shared" ca="1" si="333"/>
        <v>0</v>
      </c>
      <c r="N1617">
        <f t="shared" ca="1" si="334"/>
        <v>0</v>
      </c>
    </row>
    <row r="1618" spans="1:14" x14ac:dyDescent="0.25">
      <c r="A1618">
        <f t="shared" si="327"/>
        <v>2</v>
      </c>
      <c r="B1618" s="1">
        <f t="shared" si="335"/>
        <v>44199.833333332674</v>
      </c>
      <c r="C1618" s="1">
        <f t="shared" si="326"/>
        <v>0.83333333267364651</v>
      </c>
      <c r="D1618" s="4">
        <f t="shared" si="328"/>
        <v>44199</v>
      </c>
      <c r="E1618" s="2">
        <f t="shared" ca="1" si="336"/>
        <v>1.02</v>
      </c>
      <c r="F1618" s="2">
        <f t="shared" ca="1" si="337"/>
        <v>0.68</v>
      </c>
      <c r="G1618">
        <f t="shared" si="338"/>
        <v>0.20833333267364651</v>
      </c>
      <c r="H1618">
        <f t="shared" si="329"/>
        <v>1</v>
      </c>
      <c r="I1618" s="2">
        <f t="shared" si="330"/>
        <v>0</v>
      </c>
      <c r="J1618" s="2">
        <f>VLOOKUP(A1618,'Meter Scaling'!A:B,2,FALSE)</f>
        <v>12</v>
      </c>
      <c r="K1618">
        <f t="shared" ca="1" si="331"/>
        <v>0</v>
      </c>
      <c r="L1618">
        <f t="shared" ca="1" si="332"/>
        <v>0</v>
      </c>
      <c r="M1618">
        <f t="shared" ca="1" si="333"/>
        <v>0</v>
      </c>
      <c r="N1618">
        <f t="shared" ca="1" si="334"/>
        <v>0</v>
      </c>
    </row>
    <row r="1619" spans="1:14" x14ac:dyDescent="0.25">
      <c r="A1619">
        <f t="shared" si="327"/>
        <v>2</v>
      </c>
      <c r="B1619" s="1">
        <f t="shared" si="335"/>
        <v>44199.843749999338</v>
      </c>
      <c r="C1619" s="1">
        <f t="shared" si="326"/>
        <v>0.84374999933788786</v>
      </c>
      <c r="D1619" s="4">
        <f t="shared" si="328"/>
        <v>44199</v>
      </c>
      <c r="E1619" s="2">
        <f t="shared" ca="1" si="336"/>
        <v>0.95</v>
      </c>
      <c r="F1619" s="2">
        <f t="shared" ca="1" si="337"/>
        <v>0.68</v>
      </c>
      <c r="G1619">
        <f t="shared" si="338"/>
        <v>0.21874999933788786</v>
      </c>
      <c r="H1619">
        <f t="shared" si="329"/>
        <v>1</v>
      </c>
      <c r="I1619" s="2">
        <f t="shared" si="330"/>
        <v>0</v>
      </c>
      <c r="J1619" s="2">
        <f>VLOOKUP(A1619,'Meter Scaling'!A:B,2,FALSE)</f>
        <v>12</v>
      </c>
      <c r="K1619">
        <f t="shared" ca="1" si="331"/>
        <v>0</v>
      </c>
      <c r="L1619">
        <f t="shared" ca="1" si="332"/>
        <v>0</v>
      </c>
      <c r="M1619">
        <f t="shared" ca="1" si="333"/>
        <v>0</v>
      </c>
      <c r="N1619">
        <f t="shared" ca="1" si="334"/>
        <v>0</v>
      </c>
    </row>
    <row r="1620" spans="1:14" x14ac:dyDescent="0.25">
      <c r="A1620">
        <f t="shared" si="327"/>
        <v>2</v>
      </c>
      <c r="B1620" s="1">
        <f t="shared" si="335"/>
        <v>44199.854166666002</v>
      </c>
      <c r="C1620" s="1">
        <f t="shared" si="326"/>
        <v>0.8541666660021292</v>
      </c>
      <c r="D1620" s="4">
        <f t="shared" si="328"/>
        <v>44199</v>
      </c>
      <c r="E1620" s="2">
        <f t="shared" ca="1" si="336"/>
        <v>0.91</v>
      </c>
      <c r="F1620" s="2">
        <f t="shared" ca="1" si="337"/>
        <v>0.68</v>
      </c>
      <c r="G1620">
        <f t="shared" si="338"/>
        <v>0.2291666660021292</v>
      </c>
      <c r="H1620">
        <f t="shared" si="329"/>
        <v>1</v>
      </c>
      <c r="I1620" s="2">
        <f t="shared" si="330"/>
        <v>0</v>
      </c>
      <c r="J1620" s="2">
        <f>VLOOKUP(A1620,'Meter Scaling'!A:B,2,FALSE)</f>
        <v>12</v>
      </c>
      <c r="K1620">
        <f t="shared" ca="1" si="331"/>
        <v>0</v>
      </c>
      <c r="L1620">
        <f t="shared" ca="1" si="332"/>
        <v>0</v>
      </c>
      <c r="M1620">
        <f t="shared" ca="1" si="333"/>
        <v>0</v>
      </c>
      <c r="N1620">
        <f t="shared" ca="1" si="334"/>
        <v>0</v>
      </c>
    </row>
    <row r="1621" spans="1:14" x14ac:dyDescent="0.25">
      <c r="A1621">
        <f t="shared" si="327"/>
        <v>2</v>
      </c>
      <c r="B1621" s="1">
        <f t="shared" si="335"/>
        <v>44199.864583332666</v>
      </c>
      <c r="C1621" s="1">
        <f t="shared" si="326"/>
        <v>0.86458333266637055</v>
      </c>
      <c r="D1621" s="4">
        <f t="shared" si="328"/>
        <v>44199</v>
      </c>
      <c r="E1621" s="2">
        <f t="shared" ca="1" si="336"/>
        <v>1.04</v>
      </c>
      <c r="F1621" s="2">
        <f t="shared" ca="1" si="337"/>
        <v>0.68</v>
      </c>
      <c r="G1621">
        <f t="shared" si="338"/>
        <v>0.23958333266637055</v>
      </c>
      <c r="H1621">
        <f t="shared" si="329"/>
        <v>1</v>
      </c>
      <c r="I1621" s="2">
        <f t="shared" si="330"/>
        <v>0</v>
      </c>
      <c r="J1621" s="2">
        <f>VLOOKUP(A1621,'Meter Scaling'!A:B,2,FALSE)</f>
        <v>12</v>
      </c>
      <c r="K1621">
        <f t="shared" ca="1" si="331"/>
        <v>0</v>
      </c>
      <c r="L1621">
        <f t="shared" ca="1" si="332"/>
        <v>0</v>
      </c>
      <c r="M1621">
        <f t="shared" ca="1" si="333"/>
        <v>0</v>
      </c>
      <c r="N1621">
        <f t="shared" ca="1" si="334"/>
        <v>0</v>
      </c>
    </row>
    <row r="1622" spans="1:14" x14ac:dyDescent="0.25">
      <c r="A1622">
        <f t="shared" si="327"/>
        <v>2</v>
      </c>
      <c r="B1622" s="1">
        <f t="shared" si="335"/>
        <v>44199.874999999331</v>
      </c>
      <c r="C1622" s="1">
        <f t="shared" si="326"/>
        <v>0.8749999993306119</v>
      </c>
      <c r="D1622" s="4">
        <f t="shared" si="328"/>
        <v>44199</v>
      </c>
      <c r="E1622" s="2">
        <f t="shared" ca="1" si="336"/>
        <v>1.02</v>
      </c>
      <c r="F1622" s="2">
        <f t="shared" ca="1" si="337"/>
        <v>0.68</v>
      </c>
      <c r="G1622">
        <f t="shared" si="338"/>
        <v>0.2499999993306119</v>
      </c>
      <c r="H1622">
        <f t="shared" si="329"/>
        <v>1</v>
      </c>
      <c r="I1622" s="2">
        <f t="shared" si="330"/>
        <v>0</v>
      </c>
      <c r="J1622" s="2">
        <f>VLOOKUP(A1622,'Meter Scaling'!A:B,2,FALSE)</f>
        <v>12</v>
      </c>
      <c r="K1622">
        <f t="shared" ca="1" si="331"/>
        <v>0</v>
      </c>
      <c r="L1622">
        <f t="shared" ca="1" si="332"/>
        <v>0</v>
      </c>
      <c r="M1622">
        <f t="shared" ca="1" si="333"/>
        <v>0</v>
      </c>
      <c r="N1622">
        <f t="shared" ca="1" si="334"/>
        <v>0</v>
      </c>
    </row>
    <row r="1623" spans="1:14" x14ac:dyDescent="0.25">
      <c r="A1623">
        <f t="shared" si="327"/>
        <v>2</v>
      </c>
      <c r="B1623" s="1">
        <f t="shared" si="335"/>
        <v>44199.885416665995</v>
      </c>
      <c r="C1623" s="1">
        <f t="shared" si="326"/>
        <v>0.88541666599485325</v>
      </c>
      <c r="D1623" s="4">
        <f t="shared" si="328"/>
        <v>44199</v>
      </c>
      <c r="E1623" s="2">
        <f t="shared" ca="1" si="336"/>
        <v>0.94</v>
      </c>
      <c r="F1623" s="2">
        <f t="shared" ca="1" si="337"/>
        <v>0.68</v>
      </c>
      <c r="G1623">
        <f t="shared" si="338"/>
        <v>0.26041666599485325</v>
      </c>
      <c r="H1623">
        <f t="shared" si="329"/>
        <v>1</v>
      </c>
      <c r="I1623" s="2">
        <f t="shared" si="330"/>
        <v>0</v>
      </c>
      <c r="J1623" s="2">
        <f>VLOOKUP(A1623,'Meter Scaling'!A:B,2,FALSE)</f>
        <v>12</v>
      </c>
      <c r="K1623">
        <f t="shared" ca="1" si="331"/>
        <v>0</v>
      </c>
      <c r="L1623">
        <f t="shared" ca="1" si="332"/>
        <v>0</v>
      </c>
      <c r="M1623">
        <f t="shared" ca="1" si="333"/>
        <v>0</v>
      </c>
      <c r="N1623">
        <f t="shared" ca="1" si="334"/>
        <v>0</v>
      </c>
    </row>
    <row r="1624" spans="1:14" x14ac:dyDescent="0.25">
      <c r="A1624">
        <f t="shared" si="327"/>
        <v>2</v>
      </c>
      <c r="B1624" s="1">
        <f t="shared" si="335"/>
        <v>44199.895833332659</v>
      </c>
      <c r="C1624" s="1">
        <f t="shared" si="326"/>
        <v>0.89583333265909459</v>
      </c>
      <c r="D1624" s="4">
        <f t="shared" si="328"/>
        <v>44199</v>
      </c>
      <c r="E1624" s="2">
        <f t="shared" ca="1" si="336"/>
        <v>1.08</v>
      </c>
      <c r="F1624" s="2">
        <f t="shared" ca="1" si="337"/>
        <v>0.68</v>
      </c>
      <c r="G1624">
        <f t="shared" si="338"/>
        <v>0.27083333265909459</v>
      </c>
      <c r="H1624">
        <f t="shared" si="329"/>
        <v>1</v>
      </c>
      <c r="I1624" s="2">
        <f t="shared" si="330"/>
        <v>0</v>
      </c>
      <c r="J1624" s="2">
        <f>VLOOKUP(A1624,'Meter Scaling'!A:B,2,FALSE)</f>
        <v>12</v>
      </c>
      <c r="K1624">
        <f t="shared" ca="1" si="331"/>
        <v>0</v>
      </c>
      <c r="L1624">
        <f t="shared" ca="1" si="332"/>
        <v>0</v>
      </c>
      <c r="M1624">
        <f t="shared" ca="1" si="333"/>
        <v>0</v>
      </c>
      <c r="N1624">
        <f t="shared" ca="1" si="334"/>
        <v>0</v>
      </c>
    </row>
    <row r="1625" spans="1:14" x14ac:dyDescent="0.25">
      <c r="A1625">
        <f t="shared" si="327"/>
        <v>2</v>
      </c>
      <c r="B1625" s="1">
        <f t="shared" si="335"/>
        <v>44199.906249999323</v>
      </c>
      <c r="C1625" s="1">
        <f t="shared" si="326"/>
        <v>0.90624999932333594</v>
      </c>
      <c r="D1625" s="4">
        <f t="shared" si="328"/>
        <v>44199</v>
      </c>
      <c r="E1625" s="2">
        <f t="shared" ca="1" si="336"/>
        <v>1.1000000000000001</v>
      </c>
      <c r="F1625" s="2">
        <f t="shared" ca="1" si="337"/>
        <v>0.68</v>
      </c>
      <c r="G1625">
        <f t="shared" si="338"/>
        <v>0.28124999932333594</v>
      </c>
      <c r="H1625">
        <f t="shared" si="329"/>
        <v>1</v>
      </c>
      <c r="I1625" s="2">
        <f t="shared" si="330"/>
        <v>0</v>
      </c>
      <c r="J1625" s="2">
        <f>VLOOKUP(A1625,'Meter Scaling'!A:B,2,FALSE)</f>
        <v>12</v>
      </c>
      <c r="K1625">
        <f t="shared" ca="1" si="331"/>
        <v>0</v>
      </c>
      <c r="L1625">
        <f t="shared" ca="1" si="332"/>
        <v>0</v>
      </c>
      <c r="M1625">
        <f t="shared" ca="1" si="333"/>
        <v>0</v>
      </c>
      <c r="N1625">
        <f t="shared" ca="1" si="334"/>
        <v>0</v>
      </c>
    </row>
    <row r="1626" spans="1:14" x14ac:dyDescent="0.25">
      <c r="A1626">
        <f t="shared" si="327"/>
        <v>2</v>
      </c>
      <c r="B1626" s="1">
        <f t="shared" si="335"/>
        <v>44199.916666665988</v>
      </c>
      <c r="C1626" s="1">
        <f t="shared" si="326"/>
        <v>0.91666666598757729</v>
      </c>
      <c r="D1626" s="4">
        <f t="shared" si="328"/>
        <v>44199</v>
      </c>
      <c r="E1626" s="2">
        <f t="shared" ca="1" si="336"/>
        <v>0.92</v>
      </c>
      <c r="F1626" s="2">
        <f t="shared" ca="1" si="337"/>
        <v>0.68</v>
      </c>
      <c r="G1626">
        <f t="shared" si="338"/>
        <v>0.29166666598757729</v>
      </c>
      <c r="H1626">
        <f t="shared" si="329"/>
        <v>1</v>
      </c>
      <c r="I1626" s="2">
        <f t="shared" si="330"/>
        <v>0</v>
      </c>
      <c r="J1626" s="2">
        <f>VLOOKUP(A1626,'Meter Scaling'!A:B,2,FALSE)</f>
        <v>12</v>
      </c>
      <c r="K1626">
        <f t="shared" ca="1" si="331"/>
        <v>0</v>
      </c>
      <c r="L1626">
        <f t="shared" ca="1" si="332"/>
        <v>0</v>
      </c>
      <c r="M1626">
        <f t="shared" ca="1" si="333"/>
        <v>0</v>
      </c>
      <c r="N1626">
        <f t="shared" ca="1" si="334"/>
        <v>0</v>
      </c>
    </row>
    <row r="1627" spans="1:14" x14ac:dyDescent="0.25">
      <c r="A1627">
        <f t="shared" si="327"/>
        <v>2</v>
      </c>
      <c r="B1627" s="1">
        <f t="shared" si="335"/>
        <v>44199.927083332652</v>
      </c>
      <c r="C1627" s="1">
        <f t="shared" si="326"/>
        <v>0.92708333265181864</v>
      </c>
      <c r="D1627" s="4">
        <f t="shared" si="328"/>
        <v>44199</v>
      </c>
      <c r="E1627" s="2">
        <f t="shared" ca="1" si="336"/>
        <v>0.94</v>
      </c>
      <c r="F1627" s="2">
        <f t="shared" ca="1" si="337"/>
        <v>0.68</v>
      </c>
      <c r="G1627">
        <f t="shared" si="338"/>
        <v>0.30208333265181864</v>
      </c>
      <c r="H1627">
        <f t="shared" si="329"/>
        <v>1</v>
      </c>
      <c r="I1627" s="2">
        <f t="shared" si="330"/>
        <v>0</v>
      </c>
      <c r="J1627" s="2">
        <f>VLOOKUP(A1627,'Meter Scaling'!A:B,2,FALSE)</f>
        <v>12</v>
      </c>
      <c r="K1627">
        <f t="shared" ca="1" si="331"/>
        <v>0</v>
      </c>
      <c r="L1627">
        <f t="shared" ca="1" si="332"/>
        <v>0</v>
      </c>
      <c r="M1627">
        <f t="shared" ca="1" si="333"/>
        <v>0</v>
      </c>
      <c r="N1627">
        <f t="shared" ca="1" si="334"/>
        <v>0</v>
      </c>
    </row>
    <row r="1628" spans="1:14" x14ac:dyDescent="0.25">
      <c r="A1628">
        <f t="shared" si="327"/>
        <v>2</v>
      </c>
      <c r="B1628" s="1">
        <f t="shared" si="335"/>
        <v>44199.937499999316</v>
      </c>
      <c r="C1628" s="1">
        <f t="shared" si="326"/>
        <v>0.93749999931605998</v>
      </c>
      <c r="D1628" s="4">
        <f t="shared" si="328"/>
        <v>44199</v>
      </c>
      <c r="E1628" s="2">
        <f t="shared" ca="1" si="336"/>
        <v>1.06</v>
      </c>
      <c r="F1628" s="2">
        <f t="shared" ca="1" si="337"/>
        <v>0.68</v>
      </c>
      <c r="G1628">
        <f t="shared" si="338"/>
        <v>0.31249999931605998</v>
      </c>
      <c r="H1628">
        <f t="shared" si="329"/>
        <v>1</v>
      </c>
      <c r="I1628" s="2">
        <f t="shared" si="330"/>
        <v>0</v>
      </c>
      <c r="J1628" s="2">
        <f>VLOOKUP(A1628,'Meter Scaling'!A:B,2,FALSE)</f>
        <v>12</v>
      </c>
      <c r="K1628">
        <f t="shared" ca="1" si="331"/>
        <v>0</v>
      </c>
      <c r="L1628">
        <f t="shared" ca="1" si="332"/>
        <v>0</v>
      </c>
      <c r="M1628">
        <f t="shared" ca="1" si="333"/>
        <v>0</v>
      </c>
      <c r="N1628">
        <f t="shared" ca="1" si="334"/>
        <v>0</v>
      </c>
    </row>
    <row r="1629" spans="1:14" x14ac:dyDescent="0.25">
      <c r="A1629">
        <f t="shared" si="327"/>
        <v>2</v>
      </c>
      <c r="B1629" s="1">
        <f t="shared" si="335"/>
        <v>44199.94791666598</v>
      </c>
      <c r="C1629" s="1">
        <f t="shared" si="326"/>
        <v>0.94791666598030133</v>
      </c>
      <c r="D1629" s="4">
        <f t="shared" si="328"/>
        <v>44199</v>
      </c>
      <c r="E1629" s="2">
        <f t="shared" ca="1" si="336"/>
        <v>0.93</v>
      </c>
      <c r="F1629" s="2">
        <f t="shared" ca="1" si="337"/>
        <v>0.68</v>
      </c>
      <c r="G1629">
        <f t="shared" si="338"/>
        <v>0.32291666598030133</v>
      </c>
      <c r="H1629">
        <f t="shared" si="329"/>
        <v>1</v>
      </c>
      <c r="I1629" s="2">
        <f t="shared" si="330"/>
        <v>0</v>
      </c>
      <c r="J1629" s="2">
        <f>VLOOKUP(A1629,'Meter Scaling'!A:B,2,FALSE)</f>
        <v>12</v>
      </c>
      <c r="K1629">
        <f t="shared" ca="1" si="331"/>
        <v>0</v>
      </c>
      <c r="L1629">
        <f t="shared" ca="1" si="332"/>
        <v>0</v>
      </c>
      <c r="M1629">
        <f t="shared" ca="1" si="333"/>
        <v>0</v>
      </c>
      <c r="N1629">
        <f t="shared" ca="1" si="334"/>
        <v>0</v>
      </c>
    </row>
    <row r="1630" spans="1:14" x14ac:dyDescent="0.25">
      <c r="A1630">
        <f t="shared" si="327"/>
        <v>2</v>
      </c>
      <c r="B1630" s="1">
        <f t="shared" si="335"/>
        <v>44199.958333332645</v>
      </c>
      <c r="C1630" s="1">
        <f t="shared" si="326"/>
        <v>0.95833333264454268</v>
      </c>
      <c r="D1630" s="4">
        <f t="shared" si="328"/>
        <v>44199</v>
      </c>
      <c r="E1630" s="2">
        <f t="shared" ca="1" si="336"/>
        <v>1.07</v>
      </c>
      <c r="F1630" s="2">
        <f t="shared" ca="1" si="337"/>
        <v>0.68</v>
      </c>
      <c r="G1630">
        <f t="shared" si="338"/>
        <v>0.33333333264454268</v>
      </c>
      <c r="H1630">
        <f t="shared" si="329"/>
        <v>1</v>
      </c>
      <c r="I1630" s="2">
        <f t="shared" si="330"/>
        <v>0</v>
      </c>
      <c r="J1630" s="2">
        <f>VLOOKUP(A1630,'Meter Scaling'!A:B,2,FALSE)</f>
        <v>12</v>
      </c>
      <c r="K1630">
        <f t="shared" ca="1" si="331"/>
        <v>0</v>
      </c>
      <c r="L1630">
        <f t="shared" ca="1" si="332"/>
        <v>0</v>
      </c>
      <c r="M1630">
        <f t="shared" ca="1" si="333"/>
        <v>0</v>
      </c>
      <c r="N1630">
        <f t="shared" ca="1" si="334"/>
        <v>0</v>
      </c>
    </row>
    <row r="1631" spans="1:14" x14ac:dyDescent="0.25">
      <c r="A1631">
        <f t="shared" si="327"/>
        <v>2</v>
      </c>
      <c r="B1631" s="1">
        <f t="shared" si="335"/>
        <v>44199.968749999309</v>
      </c>
      <c r="C1631" s="1">
        <f t="shared" si="326"/>
        <v>0.96874999930878403</v>
      </c>
      <c r="D1631" s="4">
        <f t="shared" si="328"/>
        <v>44199</v>
      </c>
      <c r="E1631" s="2">
        <f t="shared" ca="1" si="336"/>
        <v>1.02</v>
      </c>
      <c r="F1631" s="2">
        <f t="shared" ca="1" si="337"/>
        <v>0.68</v>
      </c>
      <c r="G1631">
        <f t="shared" si="338"/>
        <v>0.34374999930878403</v>
      </c>
      <c r="H1631">
        <f t="shared" si="329"/>
        <v>1</v>
      </c>
      <c r="I1631" s="2">
        <f t="shared" si="330"/>
        <v>0</v>
      </c>
      <c r="J1631" s="2">
        <f>VLOOKUP(A1631,'Meter Scaling'!A:B,2,FALSE)</f>
        <v>12</v>
      </c>
      <c r="K1631">
        <f t="shared" ca="1" si="331"/>
        <v>0</v>
      </c>
      <c r="L1631">
        <f t="shared" ca="1" si="332"/>
        <v>0</v>
      </c>
      <c r="M1631">
        <f t="shared" ca="1" si="333"/>
        <v>0</v>
      </c>
      <c r="N1631">
        <f t="shared" ca="1" si="334"/>
        <v>0</v>
      </c>
    </row>
    <row r="1632" spans="1:14" x14ac:dyDescent="0.25">
      <c r="A1632">
        <f t="shared" si="327"/>
        <v>2</v>
      </c>
      <c r="B1632" s="1">
        <f t="shared" si="335"/>
        <v>44199.979166665973</v>
      </c>
      <c r="C1632" s="1">
        <f t="shared" si="326"/>
        <v>0.97916666597302537</v>
      </c>
      <c r="D1632" s="4">
        <f t="shared" si="328"/>
        <v>44199</v>
      </c>
      <c r="E1632" s="2">
        <f t="shared" ca="1" si="336"/>
        <v>0.93</v>
      </c>
      <c r="F1632" s="2">
        <f t="shared" ca="1" si="337"/>
        <v>0.68</v>
      </c>
      <c r="G1632">
        <f t="shared" si="338"/>
        <v>0.35416666597302537</v>
      </c>
      <c r="H1632">
        <f t="shared" si="329"/>
        <v>1</v>
      </c>
      <c r="I1632" s="2">
        <f t="shared" si="330"/>
        <v>0</v>
      </c>
      <c r="J1632" s="2">
        <f>VLOOKUP(A1632,'Meter Scaling'!A:B,2,FALSE)</f>
        <v>12</v>
      </c>
      <c r="K1632">
        <f t="shared" ca="1" si="331"/>
        <v>0</v>
      </c>
      <c r="L1632">
        <f t="shared" ca="1" si="332"/>
        <v>0</v>
      </c>
      <c r="M1632">
        <f t="shared" ca="1" si="333"/>
        <v>0</v>
      </c>
      <c r="N1632">
        <f t="shared" ca="1" si="334"/>
        <v>0</v>
      </c>
    </row>
    <row r="1633" spans="1:14" x14ac:dyDescent="0.25">
      <c r="A1633">
        <f t="shared" si="327"/>
        <v>2</v>
      </c>
      <c r="B1633" s="1">
        <f t="shared" si="335"/>
        <v>44199.989583332637</v>
      </c>
      <c r="C1633" s="1">
        <f t="shared" si="326"/>
        <v>0.98958333263726672</v>
      </c>
      <c r="D1633" s="4">
        <f t="shared" si="328"/>
        <v>44199</v>
      </c>
      <c r="E1633" s="2">
        <f t="shared" ca="1" si="336"/>
        <v>0.91</v>
      </c>
      <c r="F1633" s="2">
        <f t="shared" ca="1" si="337"/>
        <v>0.68</v>
      </c>
      <c r="G1633">
        <f t="shared" si="338"/>
        <v>0.36458333263726672</v>
      </c>
      <c r="H1633">
        <f t="shared" si="329"/>
        <v>1</v>
      </c>
      <c r="I1633" s="2">
        <f t="shared" si="330"/>
        <v>0</v>
      </c>
      <c r="J1633" s="2">
        <f>VLOOKUP(A1633,'Meter Scaling'!A:B,2,FALSE)</f>
        <v>12</v>
      </c>
      <c r="K1633">
        <f t="shared" ca="1" si="331"/>
        <v>0</v>
      </c>
      <c r="L1633">
        <f t="shared" ca="1" si="332"/>
        <v>0</v>
      </c>
      <c r="M1633">
        <f t="shared" ca="1" si="333"/>
        <v>0</v>
      </c>
      <c r="N1633">
        <f t="shared" ca="1" si="334"/>
        <v>0</v>
      </c>
    </row>
    <row r="1634" spans="1:14" x14ac:dyDescent="0.25">
      <c r="A1634">
        <f t="shared" si="327"/>
        <v>2</v>
      </c>
      <c r="B1634" s="1">
        <f t="shared" si="335"/>
        <v>44199.999999999302</v>
      </c>
      <c r="C1634" s="1">
        <f t="shared" si="326"/>
        <v>0.99999999930150807</v>
      </c>
      <c r="D1634" s="4">
        <f t="shared" si="328"/>
        <v>44199</v>
      </c>
      <c r="E1634" s="2">
        <f t="shared" ca="1" si="336"/>
        <v>1</v>
      </c>
      <c r="F1634" s="2">
        <f t="shared" ca="1" si="337"/>
        <v>0.35</v>
      </c>
      <c r="G1634">
        <f t="shared" si="338"/>
        <v>0.37499999930150807</v>
      </c>
      <c r="H1634">
        <f t="shared" si="329"/>
        <v>1</v>
      </c>
      <c r="I1634" s="2">
        <f t="shared" si="330"/>
        <v>0</v>
      </c>
      <c r="J1634" s="2">
        <f>VLOOKUP(A1634,'Meter Scaling'!A:B,2,FALSE)</f>
        <v>12</v>
      </c>
      <c r="K1634">
        <f t="shared" ca="1" si="331"/>
        <v>0</v>
      </c>
      <c r="L1634">
        <f t="shared" ca="1" si="332"/>
        <v>0</v>
      </c>
      <c r="M1634">
        <f t="shared" ca="1" si="333"/>
        <v>0</v>
      </c>
      <c r="N1634">
        <f t="shared" ca="1" si="334"/>
        <v>0</v>
      </c>
    </row>
    <row r="1635" spans="1:14" x14ac:dyDescent="0.25">
      <c r="A1635">
        <f t="shared" si="327"/>
        <v>2</v>
      </c>
      <c r="B1635" s="1">
        <f t="shared" si="335"/>
        <v>44200.010416665966</v>
      </c>
      <c r="C1635" s="1">
        <f t="shared" si="326"/>
        <v>1.0416665965749417E-2</v>
      </c>
      <c r="D1635" s="4">
        <f t="shared" si="328"/>
        <v>44200</v>
      </c>
      <c r="E1635" s="2">
        <f t="shared" ca="1" si="336"/>
        <v>1.04</v>
      </c>
      <c r="F1635" s="2">
        <f t="shared" ca="1" si="337"/>
        <v>0.35</v>
      </c>
      <c r="G1635">
        <f t="shared" si="338"/>
        <v>0.61458333403425058</v>
      </c>
      <c r="H1635">
        <f t="shared" si="329"/>
        <v>1</v>
      </c>
      <c r="I1635" s="2">
        <f t="shared" si="330"/>
        <v>0</v>
      </c>
      <c r="J1635" s="2">
        <f>VLOOKUP(A1635,'Meter Scaling'!A:B,2,FALSE)</f>
        <v>12</v>
      </c>
      <c r="K1635">
        <f t="shared" ca="1" si="331"/>
        <v>0</v>
      </c>
      <c r="L1635">
        <f t="shared" ca="1" si="332"/>
        <v>0</v>
      </c>
      <c r="M1635">
        <f t="shared" ca="1" si="333"/>
        <v>0</v>
      </c>
      <c r="N1635">
        <f t="shared" ca="1" si="334"/>
        <v>0</v>
      </c>
    </row>
    <row r="1636" spans="1:14" x14ac:dyDescent="0.25">
      <c r="A1636">
        <f t="shared" si="327"/>
        <v>2</v>
      </c>
      <c r="B1636" s="1">
        <f t="shared" si="335"/>
        <v>44200.02083333263</v>
      </c>
      <c r="C1636" s="1">
        <f t="shared" si="326"/>
        <v>2.0833332629990764E-2</v>
      </c>
      <c r="D1636" s="4">
        <f t="shared" si="328"/>
        <v>44200</v>
      </c>
      <c r="E1636" s="2">
        <f t="shared" ca="1" si="336"/>
        <v>1.01</v>
      </c>
      <c r="F1636" s="2">
        <f t="shared" ca="1" si="337"/>
        <v>0.35</v>
      </c>
      <c r="G1636">
        <f t="shared" si="338"/>
        <v>0.60416666737000924</v>
      </c>
      <c r="H1636">
        <f t="shared" si="329"/>
        <v>1</v>
      </c>
      <c r="I1636" s="2">
        <f t="shared" si="330"/>
        <v>0</v>
      </c>
      <c r="J1636" s="2">
        <f>VLOOKUP(A1636,'Meter Scaling'!A:B,2,FALSE)</f>
        <v>12</v>
      </c>
      <c r="K1636">
        <f t="shared" ca="1" si="331"/>
        <v>0</v>
      </c>
      <c r="L1636">
        <f t="shared" ca="1" si="332"/>
        <v>0</v>
      </c>
      <c r="M1636">
        <f t="shared" ca="1" si="333"/>
        <v>0</v>
      </c>
      <c r="N1636">
        <f t="shared" ca="1" si="334"/>
        <v>0</v>
      </c>
    </row>
    <row r="1637" spans="1:14" x14ac:dyDescent="0.25">
      <c r="A1637">
        <f t="shared" si="327"/>
        <v>2</v>
      </c>
      <c r="B1637" s="1">
        <f t="shared" si="335"/>
        <v>44200.031249999294</v>
      </c>
      <c r="C1637" s="1">
        <f t="shared" si="326"/>
        <v>3.1249999294232111E-2</v>
      </c>
      <c r="D1637" s="4">
        <f t="shared" si="328"/>
        <v>44200</v>
      </c>
      <c r="E1637" s="2">
        <f t="shared" ca="1" si="336"/>
        <v>0.98</v>
      </c>
      <c r="F1637" s="2">
        <f t="shared" ca="1" si="337"/>
        <v>0.35</v>
      </c>
      <c r="G1637">
        <f t="shared" si="338"/>
        <v>0.59375000070576789</v>
      </c>
      <c r="H1637">
        <f t="shared" si="329"/>
        <v>1</v>
      </c>
      <c r="I1637" s="2">
        <f t="shared" si="330"/>
        <v>0</v>
      </c>
      <c r="J1637" s="2">
        <f>VLOOKUP(A1637,'Meter Scaling'!A:B,2,FALSE)</f>
        <v>12</v>
      </c>
      <c r="K1637">
        <f t="shared" ca="1" si="331"/>
        <v>0</v>
      </c>
      <c r="L1637">
        <f t="shared" ca="1" si="332"/>
        <v>0</v>
      </c>
      <c r="M1637">
        <f t="shared" ca="1" si="333"/>
        <v>0</v>
      </c>
      <c r="N1637">
        <f t="shared" ca="1" si="334"/>
        <v>0</v>
      </c>
    </row>
    <row r="1638" spans="1:14" x14ac:dyDescent="0.25">
      <c r="A1638">
        <f t="shared" si="327"/>
        <v>2</v>
      </c>
      <c r="B1638" s="1">
        <f t="shared" si="335"/>
        <v>44200.041666665958</v>
      </c>
      <c r="C1638" s="1">
        <f t="shared" si="326"/>
        <v>4.1666665958473459E-2</v>
      </c>
      <c r="D1638" s="4">
        <f t="shared" si="328"/>
        <v>44200</v>
      </c>
      <c r="E1638" s="2">
        <f t="shared" ca="1" si="336"/>
        <v>0.95</v>
      </c>
      <c r="F1638" s="2">
        <f t="shared" ca="1" si="337"/>
        <v>0.35</v>
      </c>
      <c r="G1638">
        <f t="shared" si="338"/>
        <v>0.58333333404152654</v>
      </c>
      <c r="H1638">
        <f t="shared" si="329"/>
        <v>1</v>
      </c>
      <c r="I1638" s="2">
        <f t="shared" si="330"/>
        <v>0</v>
      </c>
      <c r="J1638" s="2">
        <f>VLOOKUP(A1638,'Meter Scaling'!A:B,2,FALSE)</f>
        <v>12</v>
      </c>
      <c r="K1638">
        <f t="shared" ca="1" si="331"/>
        <v>0</v>
      </c>
      <c r="L1638">
        <f t="shared" ca="1" si="332"/>
        <v>0</v>
      </c>
      <c r="M1638">
        <f t="shared" ca="1" si="333"/>
        <v>0</v>
      </c>
      <c r="N1638">
        <f t="shared" ca="1" si="334"/>
        <v>0</v>
      </c>
    </row>
    <row r="1639" spans="1:14" x14ac:dyDescent="0.25">
      <c r="A1639">
        <f t="shared" si="327"/>
        <v>2</v>
      </c>
      <c r="B1639" s="1">
        <f t="shared" si="335"/>
        <v>44200.052083332623</v>
      </c>
      <c r="C1639" s="1">
        <f t="shared" si="326"/>
        <v>5.2083332622714806E-2</v>
      </c>
      <c r="D1639" s="4">
        <f t="shared" si="328"/>
        <v>44200</v>
      </c>
      <c r="E1639" s="2">
        <f t="shared" ca="1" si="336"/>
        <v>1.01</v>
      </c>
      <c r="F1639" s="2">
        <f t="shared" ca="1" si="337"/>
        <v>0.35</v>
      </c>
      <c r="G1639">
        <f t="shared" si="338"/>
        <v>0.57291666737728519</v>
      </c>
      <c r="H1639">
        <f t="shared" si="329"/>
        <v>1</v>
      </c>
      <c r="I1639" s="2">
        <f t="shared" si="330"/>
        <v>0</v>
      </c>
      <c r="J1639" s="2">
        <f>VLOOKUP(A1639,'Meter Scaling'!A:B,2,FALSE)</f>
        <v>12</v>
      </c>
      <c r="K1639">
        <f t="shared" ca="1" si="331"/>
        <v>0</v>
      </c>
      <c r="L1639">
        <f t="shared" ca="1" si="332"/>
        <v>0</v>
      </c>
      <c r="M1639">
        <f t="shared" ca="1" si="333"/>
        <v>0</v>
      </c>
      <c r="N1639">
        <f t="shared" ca="1" si="334"/>
        <v>0</v>
      </c>
    </row>
    <row r="1640" spans="1:14" x14ac:dyDescent="0.25">
      <c r="A1640">
        <f t="shared" si="327"/>
        <v>2</v>
      </c>
      <c r="B1640" s="1">
        <f t="shared" si="335"/>
        <v>44200.062499999287</v>
      </c>
      <c r="C1640" s="1">
        <f t="shared" si="326"/>
        <v>6.2499999286956154E-2</v>
      </c>
      <c r="D1640" s="4">
        <f t="shared" si="328"/>
        <v>44200</v>
      </c>
      <c r="E1640" s="2">
        <f t="shared" ca="1" si="336"/>
        <v>1</v>
      </c>
      <c r="F1640" s="2">
        <f t="shared" ca="1" si="337"/>
        <v>0.35</v>
      </c>
      <c r="G1640">
        <f t="shared" si="338"/>
        <v>0.56250000071304385</v>
      </c>
      <c r="H1640">
        <f t="shared" si="329"/>
        <v>1</v>
      </c>
      <c r="I1640" s="2">
        <f t="shared" si="330"/>
        <v>0</v>
      </c>
      <c r="J1640" s="2">
        <f>VLOOKUP(A1640,'Meter Scaling'!A:B,2,FALSE)</f>
        <v>12</v>
      </c>
      <c r="K1640">
        <f t="shared" ca="1" si="331"/>
        <v>0</v>
      </c>
      <c r="L1640">
        <f t="shared" ca="1" si="332"/>
        <v>0</v>
      </c>
      <c r="M1640">
        <f t="shared" ca="1" si="333"/>
        <v>0</v>
      </c>
      <c r="N1640">
        <f t="shared" ca="1" si="334"/>
        <v>0</v>
      </c>
    </row>
    <row r="1641" spans="1:14" x14ac:dyDescent="0.25">
      <c r="A1641">
        <f t="shared" si="327"/>
        <v>2</v>
      </c>
      <c r="B1641" s="1">
        <f t="shared" si="335"/>
        <v>44200.072916665951</v>
      </c>
      <c r="C1641" s="1">
        <f t="shared" si="326"/>
        <v>7.2916665951197501E-2</v>
      </c>
      <c r="D1641" s="4">
        <f t="shared" si="328"/>
        <v>44200</v>
      </c>
      <c r="E1641" s="2">
        <f t="shared" ca="1" si="336"/>
        <v>1.1000000000000001</v>
      </c>
      <c r="F1641" s="2">
        <f t="shared" ca="1" si="337"/>
        <v>0.35</v>
      </c>
      <c r="G1641">
        <f t="shared" si="338"/>
        <v>0.5520833340488025</v>
      </c>
      <c r="H1641">
        <f t="shared" si="329"/>
        <v>1</v>
      </c>
      <c r="I1641" s="2">
        <f t="shared" si="330"/>
        <v>0</v>
      </c>
      <c r="J1641" s="2">
        <f>VLOOKUP(A1641,'Meter Scaling'!A:B,2,FALSE)</f>
        <v>12</v>
      </c>
      <c r="K1641">
        <f t="shared" ca="1" si="331"/>
        <v>0</v>
      </c>
      <c r="L1641">
        <f t="shared" ca="1" si="332"/>
        <v>0</v>
      </c>
      <c r="M1641">
        <f t="shared" ca="1" si="333"/>
        <v>0</v>
      </c>
      <c r="N1641">
        <f t="shared" ca="1" si="334"/>
        <v>0</v>
      </c>
    </row>
    <row r="1642" spans="1:14" x14ac:dyDescent="0.25">
      <c r="A1642">
        <f t="shared" si="327"/>
        <v>2</v>
      </c>
      <c r="B1642" s="1">
        <f t="shared" si="335"/>
        <v>44200.083333332615</v>
      </c>
      <c r="C1642" s="1">
        <f t="shared" si="326"/>
        <v>8.3333332615438849E-2</v>
      </c>
      <c r="D1642" s="4">
        <f t="shared" si="328"/>
        <v>44200</v>
      </c>
      <c r="E1642" s="2">
        <f t="shared" ca="1" si="336"/>
        <v>1.03</v>
      </c>
      <c r="F1642" s="2">
        <f t="shared" ca="1" si="337"/>
        <v>0.35</v>
      </c>
      <c r="G1642">
        <f t="shared" si="338"/>
        <v>0.54166666738456115</v>
      </c>
      <c r="H1642">
        <f t="shared" si="329"/>
        <v>1</v>
      </c>
      <c r="I1642" s="2">
        <f t="shared" si="330"/>
        <v>0</v>
      </c>
      <c r="J1642" s="2">
        <f>VLOOKUP(A1642,'Meter Scaling'!A:B,2,FALSE)</f>
        <v>12</v>
      </c>
      <c r="K1642">
        <f t="shared" ca="1" si="331"/>
        <v>0</v>
      </c>
      <c r="L1642">
        <f t="shared" ca="1" si="332"/>
        <v>0</v>
      </c>
      <c r="M1642">
        <f t="shared" ca="1" si="333"/>
        <v>0</v>
      </c>
      <c r="N1642">
        <f t="shared" ca="1" si="334"/>
        <v>0</v>
      </c>
    </row>
    <row r="1643" spans="1:14" x14ac:dyDescent="0.25">
      <c r="A1643">
        <f t="shared" si="327"/>
        <v>2</v>
      </c>
      <c r="B1643" s="1">
        <f t="shared" si="335"/>
        <v>44200.09374999928</v>
      </c>
      <c r="C1643" s="1">
        <f t="shared" si="326"/>
        <v>9.3749999279680196E-2</v>
      </c>
      <c r="D1643" s="4">
        <f t="shared" si="328"/>
        <v>44200</v>
      </c>
      <c r="E1643" s="2">
        <f t="shared" ca="1" si="336"/>
        <v>1</v>
      </c>
      <c r="F1643" s="2">
        <f t="shared" ca="1" si="337"/>
        <v>0.35</v>
      </c>
      <c r="G1643">
        <f t="shared" si="338"/>
        <v>0.5312500007203198</v>
      </c>
      <c r="H1643">
        <f t="shared" si="329"/>
        <v>1</v>
      </c>
      <c r="I1643" s="2">
        <f t="shared" si="330"/>
        <v>0</v>
      </c>
      <c r="J1643" s="2">
        <f>VLOOKUP(A1643,'Meter Scaling'!A:B,2,FALSE)</f>
        <v>12</v>
      </c>
      <c r="K1643">
        <f t="shared" ca="1" si="331"/>
        <v>0</v>
      </c>
      <c r="L1643">
        <f t="shared" ca="1" si="332"/>
        <v>0</v>
      </c>
      <c r="M1643">
        <f t="shared" ca="1" si="333"/>
        <v>0</v>
      </c>
      <c r="N1643">
        <f t="shared" ca="1" si="334"/>
        <v>0</v>
      </c>
    </row>
    <row r="1644" spans="1:14" x14ac:dyDescent="0.25">
      <c r="A1644">
        <f t="shared" si="327"/>
        <v>2</v>
      </c>
      <c r="B1644" s="1">
        <f t="shared" si="335"/>
        <v>44200.104166665944</v>
      </c>
      <c r="C1644" s="1">
        <f t="shared" si="326"/>
        <v>0.10416666594392154</v>
      </c>
      <c r="D1644" s="4">
        <f t="shared" si="328"/>
        <v>44200</v>
      </c>
      <c r="E1644" s="2">
        <f t="shared" ca="1" si="336"/>
        <v>0.9</v>
      </c>
      <c r="F1644" s="2">
        <f t="shared" ca="1" si="337"/>
        <v>0.35</v>
      </c>
      <c r="G1644">
        <f t="shared" si="338"/>
        <v>0.52083333405607846</v>
      </c>
      <c r="H1644">
        <f t="shared" si="329"/>
        <v>1</v>
      </c>
      <c r="I1644" s="2">
        <f t="shared" si="330"/>
        <v>0</v>
      </c>
      <c r="J1644" s="2">
        <f>VLOOKUP(A1644,'Meter Scaling'!A:B,2,FALSE)</f>
        <v>12</v>
      </c>
      <c r="K1644">
        <f t="shared" ca="1" si="331"/>
        <v>0</v>
      </c>
      <c r="L1644">
        <f t="shared" ca="1" si="332"/>
        <v>0</v>
      </c>
      <c r="M1644">
        <f t="shared" ca="1" si="333"/>
        <v>0</v>
      </c>
      <c r="N1644">
        <f t="shared" ca="1" si="334"/>
        <v>0</v>
      </c>
    </row>
    <row r="1645" spans="1:14" x14ac:dyDescent="0.25">
      <c r="A1645">
        <f t="shared" si="327"/>
        <v>2</v>
      </c>
      <c r="B1645" s="1">
        <f t="shared" si="335"/>
        <v>44200.114583332608</v>
      </c>
      <c r="C1645" s="1">
        <f t="shared" si="326"/>
        <v>0.11458333260816289</v>
      </c>
      <c r="D1645" s="4">
        <f t="shared" si="328"/>
        <v>44200</v>
      </c>
      <c r="E1645" s="2">
        <f t="shared" ca="1" si="336"/>
        <v>0.95</v>
      </c>
      <c r="F1645" s="2">
        <f t="shared" ca="1" si="337"/>
        <v>0.35</v>
      </c>
      <c r="G1645">
        <f t="shared" si="338"/>
        <v>0.51041666739183711</v>
      </c>
      <c r="H1645">
        <f t="shared" si="329"/>
        <v>1</v>
      </c>
      <c r="I1645" s="2">
        <f t="shared" si="330"/>
        <v>0</v>
      </c>
      <c r="J1645" s="2">
        <f>VLOOKUP(A1645,'Meter Scaling'!A:B,2,FALSE)</f>
        <v>12</v>
      </c>
      <c r="K1645">
        <f t="shared" ca="1" si="331"/>
        <v>0</v>
      </c>
      <c r="L1645">
        <f t="shared" ca="1" si="332"/>
        <v>0</v>
      </c>
      <c r="M1645">
        <f t="shared" ca="1" si="333"/>
        <v>0</v>
      </c>
      <c r="N1645">
        <f t="shared" ca="1" si="334"/>
        <v>0</v>
      </c>
    </row>
    <row r="1646" spans="1:14" x14ac:dyDescent="0.25">
      <c r="A1646">
        <f t="shared" si="327"/>
        <v>2</v>
      </c>
      <c r="B1646" s="1">
        <f t="shared" si="335"/>
        <v>44200.124999999272</v>
      </c>
      <c r="C1646" s="1">
        <f t="shared" si="326"/>
        <v>0.12499999927240424</v>
      </c>
      <c r="D1646" s="4">
        <f t="shared" si="328"/>
        <v>44200</v>
      </c>
      <c r="E1646" s="2">
        <f t="shared" ca="1" si="336"/>
        <v>0.93</v>
      </c>
      <c r="F1646" s="2">
        <f t="shared" ca="1" si="337"/>
        <v>0.35</v>
      </c>
      <c r="G1646">
        <f t="shared" si="338"/>
        <v>0.50000000072759576</v>
      </c>
      <c r="H1646">
        <f t="shared" si="329"/>
        <v>1</v>
      </c>
      <c r="I1646" s="2">
        <f t="shared" si="330"/>
        <v>0</v>
      </c>
      <c r="J1646" s="2">
        <f>VLOOKUP(A1646,'Meter Scaling'!A:B,2,FALSE)</f>
        <v>12</v>
      </c>
      <c r="K1646">
        <f t="shared" ca="1" si="331"/>
        <v>0</v>
      </c>
      <c r="L1646">
        <f t="shared" ca="1" si="332"/>
        <v>0</v>
      </c>
      <c r="M1646">
        <f t="shared" ca="1" si="333"/>
        <v>0</v>
      </c>
      <c r="N1646">
        <f t="shared" ca="1" si="334"/>
        <v>0</v>
      </c>
    </row>
    <row r="1647" spans="1:14" x14ac:dyDescent="0.25">
      <c r="A1647">
        <f t="shared" si="327"/>
        <v>2</v>
      </c>
      <c r="B1647" s="1">
        <f t="shared" si="335"/>
        <v>44200.135416665937</v>
      </c>
      <c r="C1647" s="1">
        <f t="shared" si="326"/>
        <v>0.13541666593664559</v>
      </c>
      <c r="D1647" s="4">
        <f t="shared" si="328"/>
        <v>44200</v>
      </c>
      <c r="E1647" s="2">
        <f t="shared" ca="1" si="336"/>
        <v>1.04</v>
      </c>
      <c r="F1647" s="2">
        <f t="shared" ca="1" si="337"/>
        <v>0.35</v>
      </c>
      <c r="G1647">
        <f t="shared" si="338"/>
        <v>0.48958333406335441</v>
      </c>
      <c r="H1647">
        <f t="shared" si="329"/>
        <v>1</v>
      </c>
      <c r="I1647" s="2">
        <f t="shared" si="330"/>
        <v>0</v>
      </c>
      <c r="J1647" s="2">
        <f>VLOOKUP(A1647,'Meter Scaling'!A:B,2,FALSE)</f>
        <v>12</v>
      </c>
      <c r="K1647">
        <f t="shared" ca="1" si="331"/>
        <v>0</v>
      </c>
      <c r="L1647">
        <f t="shared" ca="1" si="332"/>
        <v>0</v>
      </c>
      <c r="M1647">
        <f t="shared" ca="1" si="333"/>
        <v>0</v>
      </c>
      <c r="N1647">
        <f t="shared" ca="1" si="334"/>
        <v>0</v>
      </c>
    </row>
    <row r="1648" spans="1:14" x14ac:dyDescent="0.25">
      <c r="A1648">
        <f t="shared" si="327"/>
        <v>2</v>
      </c>
      <c r="B1648" s="1">
        <f t="shared" si="335"/>
        <v>44200.145833332601</v>
      </c>
      <c r="C1648" s="1">
        <f t="shared" si="326"/>
        <v>0.14583333260088693</v>
      </c>
      <c r="D1648" s="4">
        <f t="shared" si="328"/>
        <v>44200</v>
      </c>
      <c r="E1648" s="2">
        <f t="shared" ca="1" si="336"/>
        <v>1.03</v>
      </c>
      <c r="F1648" s="2">
        <f t="shared" ca="1" si="337"/>
        <v>0.35</v>
      </c>
      <c r="G1648">
        <f t="shared" si="338"/>
        <v>0.47916666739911307</v>
      </c>
      <c r="H1648">
        <f t="shared" si="329"/>
        <v>1</v>
      </c>
      <c r="I1648" s="2">
        <f t="shared" si="330"/>
        <v>0</v>
      </c>
      <c r="J1648" s="2">
        <f>VLOOKUP(A1648,'Meter Scaling'!A:B,2,FALSE)</f>
        <v>12</v>
      </c>
      <c r="K1648">
        <f t="shared" ca="1" si="331"/>
        <v>0</v>
      </c>
      <c r="L1648">
        <f t="shared" ca="1" si="332"/>
        <v>0</v>
      </c>
      <c r="M1648">
        <f t="shared" ca="1" si="333"/>
        <v>0</v>
      </c>
      <c r="N1648">
        <f t="shared" ca="1" si="334"/>
        <v>0</v>
      </c>
    </row>
    <row r="1649" spans="1:14" x14ac:dyDescent="0.25">
      <c r="A1649">
        <f t="shared" si="327"/>
        <v>2</v>
      </c>
      <c r="B1649" s="1">
        <f t="shared" si="335"/>
        <v>44200.156249999265</v>
      </c>
      <c r="C1649" s="1">
        <f t="shared" si="326"/>
        <v>0.15624999926512828</v>
      </c>
      <c r="D1649" s="4">
        <f t="shared" si="328"/>
        <v>44200</v>
      </c>
      <c r="E1649" s="2">
        <f t="shared" ca="1" si="336"/>
        <v>0.93</v>
      </c>
      <c r="F1649" s="2">
        <f t="shared" ca="1" si="337"/>
        <v>0.35</v>
      </c>
      <c r="G1649">
        <f t="shared" si="338"/>
        <v>0.46875000073487172</v>
      </c>
      <c r="H1649">
        <f t="shared" si="329"/>
        <v>1</v>
      </c>
      <c r="I1649" s="2">
        <f t="shared" si="330"/>
        <v>0</v>
      </c>
      <c r="J1649" s="2">
        <f>VLOOKUP(A1649,'Meter Scaling'!A:B,2,FALSE)</f>
        <v>12</v>
      </c>
      <c r="K1649">
        <f t="shared" ca="1" si="331"/>
        <v>0</v>
      </c>
      <c r="L1649">
        <f t="shared" ca="1" si="332"/>
        <v>0</v>
      </c>
      <c r="M1649">
        <f t="shared" ca="1" si="333"/>
        <v>0</v>
      </c>
      <c r="N1649">
        <f t="shared" ca="1" si="334"/>
        <v>0</v>
      </c>
    </row>
    <row r="1650" spans="1:14" x14ac:dyDescent="0.25">
      <c r="A1650">
        <f t="shared" si="327"/>
        <v>2</v>
      </c>
      <c r="B1650" s="1">
        <f t="shared" si="335"/>
        <v>44200.166666665929</v>
      </c>
      <c r="C1650" s="1">
        <f t="shared" si="326"/>
        <v>0.16666666592936963</v>
      </c>
      <c r="D1650" s="4">
        <f t="shared" si="328"/>
        <v>44200</v>
      </c>
      <c r="E1650" s="2">
        <f t="shared" ca="1" si="336"/>
        <v>1.05</v>
      </c>
      <c r="F1650" s="2">
        <f t="shared" ca="1" si="337"/>
        <v>0.35</v>
      </c>
      <c r="G1650">
        <f t="shared" si="338"/>
        <v>0.45833333407063037</v>
      </c>
      <c r="H1650">
        <f t="shared" si="329"/>
        <v>1</v>
      </c>
      <c r="I1650" s="2">
        <f t="shared" si="330"/>
        <v>0</v>
      </c>
      <c r="J1650" s="2">
        <f>VLOOKUP(A1650,'Meter Scaling'!A:B,2,FALSE)</f>
        <v>12</v>
      </c>
      <c r="K1650">
        <f t="shared" ca="1" si="331"/>
        <v>0</v>
      </c>
      <c r="L1650">
        <f t="shared" ca="1" si="332"/>
        <v>0</v>
      </c>
      <c r="M1650">
        <f t="shared" ca="1" si="333"/>
        <v>0</v>
      </c>
      <c r="N1650">
        <f t="shared" ca="1" si="334"/>
        <v>0</v>
      </c>
    </row>
    <row r="1651" spans="1:14" x14ac:dyDescent="0.25">
      <c r="A1651">
        <f t="shared" si="327"/>
        <v>2</v>
      </c>
      <c r="B1651" s="1">
        <f t="shared" si="335"/>
        <v>44200.177083332594</v>
      </c>
      <c r="C1651" s="1">
        <f t="shared" ref="C1651:C1714" si="339">B1651-ROUNDDOWN(B1651,0)</f>
        <v>0.17708333259361098</v>
      </c>
      <c r="D1651" s="4">
        <f t="shared" si="328"/>
        <v>44200</v>
      </c>
      <c r="E1651" s="2">
        <f t="shared" ca="1" si="336"/>
        <v>1</v>
      </c>
      <c r="F1651" s="2">
        <f t="shared" ca="1" si="337"/>
        <v>0.35</v>
      </c>
      <c r="G1651">
        <f t="shared" si="338"/>
        <v>0.44791666740638902</v>
      </c>
      <c r="H1651">
        <f t="shared" si="329"/>
        <v>1</v>
      </c>
      <c r="I1651" s="2">
        <f t="shared" si="330"/>
        <v>0</v>
      </c>
      <c r="J1651" s="2">
        <f>VLOOKUP(A1651,'Meter Scaling'!A:B,2,FALSE)</f>
        <v>12</v>
      </c>
      <c r="K1651">
        <f t="shared" ca="1" si="331"/>
        <v>0</v>
      </c>
      <c r="L1651">
        <f t="shared" ca="1" si="332"/>
        <v>0</v>
      </c>
      <c r="M1651">
        <f t="shared" ca="1" si="333"/>
        <v>0</v>
      </c>
      <c r="N1651">
        <f t="shared" ca="1" si="334"/>
        <v>0</v>
      </c>
    </row>
    <row r="1652" spans="1:14" x14ac:dyDescent="0.25">
      <c r="A1652">
        <f t="shared" si="327"/>
        <v>2</v>
      </c>
      <c r="B1652" s="1">
        <f t="shared" si="335"/>
        <v>44200.187499999258</v>
      </c>
      <c r="C1652" s="1">
        <f t="shared" si="339"/>
        <v>0.18749999925785232</v>
      </c>
      <c r="D1652" s="4">
        <f t="shared" si="328"/>
        <v>44200</v>
      </c>
      <c r="E1652" s="2">
        <f t="shared" ca="1" si="336"/>
        <v>0.94</v>
      </c>
      <c r="F1652" s="2">
        <f t="shared" ca="1" si="337"/>
        <v>0.35</v>
      </c>
      <c r="G1652">
        <f t="shared" si="338"/>
        <v>0.43750000074214768</v>
      </c>
      <c r="H1652">
        <f t="shared" si="329"/>
        <v>1</v>
      </c>
      <c r="I1652" s="2">
        <f t="shared" si="330"/>
        <v>0</v>
      </c>
      <c r="J1652" s="2">
        <f>VLOOKUP(A1652,'Meter Scaling'!A:B,2,FALSE)</f>
        <v>12</v>
      </c>
      <c r="K1652">
        <f t="shared" ca="1" si="331"/>
        <v>0</v>
      </c>
      <c r="L1652">
        <f t="shared" ca="1" si="332"/>
        <v>0</v>
      </c>
      <c r="M1652">
        <f t="shared" ca="1" si="333"/>
        <v>0</v>
      </c>
      <c r="N1652">
        <f t="shared" ca="1" si="334"/>
        <v>0</v>
      </c>
    </row>
    <row r="1653" spans="1:14" x14ac:dyDescent="0.25">
      <c r="A1653">
        <f t="shared" si="327"/>
        <v>2</v>
      </c>
      <c r="B1653" s="1">
        <f t="shared" si="335"/>
        <v>44200.197916665922</v>
      </c>
      <c r="C1653" s="1">
        <f t="shared" si="339"/>
        <v>0.19791666592209367</v>
      </c>
      <c r="D1653" s="4">
        <f t="shared" si="328"/>
        <v>44200</v>
      </c>
      <c r="E1653" s="2">
        <f t="shared" ca="1" si="336"/>
        <v>0.93</v>
      </c>
      <c r="F1653" s="2">
        <f t="shared" ca="1" si="337"/>
        <v>0.35</v>
      </c>
      <c r="G1653">
        <f t="shared" si="338"/>
        <v>0.42708333407790633</v>
      </c>
      <c r="H1653">
        <f t="shared" si="329"/>
        <v>1</v>
      </c>
      <c r="I1653" s="2">
        <f t="shared" si="330"/>
        <v>0</v>
      </c>
      <c r="J1653" s="2">
        <f>VLOOKUP(A1653,'Meter Scaling'!A:B,2,FALSE)</f>
        <v>12</v>
      </c>
      <c r="K1653">
        <f t="shared" ca="1" si="331"/>
        <v>0</v>
      </c>
      <c r="L1653">
        <f t="shared" ca="1" si="332"/>
        <v>0</v>
      </c>
      <c r="M1653">
        <f t="shared" ca="1" si="333"/>
        <v>0</v>
      </c>
      <c r="N1653">
        <f t="shared" ca="1" si="334"/>
        <v>0</v>
      </c>
    </row>
    <row r="1654" spans="1:14" x14ac:dyDescent="0.25">
      <c r="A1654">
        <f t="shared" si="327"/>
        <v>2</v>
      </c>
      <c r="B1654" s="1">
        <f t="shared" si="335"/>
        <v>44200.208333332586</v>
      </c>
      <c r="C1654" s="1">
        <f t="shared" si="339"/>
        <v>0.20833333258633502</v>
      </c>
      <c r="D1654" s="4">
        <f t="shared" si="328"/>
        <v>44200</v>
      </c>
      <c r="E1654" s="2">
        <f t="shared" ca="1" si="336"/>
        <v>1.08</v>
      </c>
      <c r="F1654" s="2">
        <f t="shared" ca="1" si="337"/>
        <v>0.35</v>
      </c>
      <c r="G1654">
        <f t="shared" si="338"/>
        <v>0.41666666741366498</v>
      </c>
      <c r="H1654">
        <f t="shared" si="329"/>
        <v>1</v>
      </c>
      <c r="I1654" s="2">
        <f t="shared" si="330"/>
        <v>0</v>
      </c>
      <c r="J1654" s="2">
        <f>VLOOKUP(A1654,'Meter Scaling'!A:B,2,FALSE)</f>
        <v>12</v>
      </c>
      <c r="K1654">
        <f t="shared" ca="1" si="331"/>
        <v>0</v>
      </c>
      <c r="L1654">
        <f t="shared" ca="1" si="332"/>
        <v>0</v>
      </c>
      <c r="M1654">
        <f t="shared" ca="1" si="333"/>
        <v>0</v>
      </c>
      <c r="N1654">
        <f t="shared" ca="1" si="334"/>
        <v>0</v>
      </c>
    </row>
    <row r="1655" spans="1:14" x14ac:dyDescent="0.25">
      <c r="A1655">
        <f t="shared" si="327"/>
        <v>2</v>
      </c>
      <c r="B1655" s="1">
        <f t="shared" si="335"/>
        <v>44200.218749999251</v>
      </c>
      <c r="C1655" s="1">
        <f t="shared" si="339"/>
        <v>0.21874999925057637</v>
      </c>
      <c r="D1655" s="4">
        <f t="shared" si="328"/>
        <v>44200</v>
      </c>
      <c r="E1655" s="2">
        <f t="shared" ca="1" si="336"/>
        <v>1.05</v>
      </c>
      <c r="F1655" s="2">
        <f t="shared" ca="1" si="337"/>
        <v>0.35</v>
      </c>
      <c r="G1655">
        <f t="shared" si="338"/>
        <v>0.40625000074942363</v>
      </c>
      <c r="H1655">
        <f t="shared" si="329"/>
        <v>1</v>
      </c>
      <c r="I1655" s="2">
        <f t="shared" si="330"/>
        <v>0</v>
      </c>
      <c r="J1655" s="2">
        <f>VLOOKUP(A1655,'Meter Scaling'!A:B,2,FALSE)</f>
        <v>12</v>
      </c>
      <c r="K1655">
        <f t="shared" ca="1" si="331"/>
        <v>0</v>
      </c>
      <c r="L1655">
        <f t="shared" ca="1" si="332"/>
        <v>0</v>
      </c>
      <c r="M1655">
        <f t="shared" ca="1" si="333"/>
        <v>0</v>
      </c>
      <c r="N1655">
        <f t="shared" ca="1" si="334"/>
        <v>0</v>
      </c>
    </row>
    <row r="1656" spans="1:14" x14ac:dyDescent="0.25">
      <c r="A1656">
        <f t="shared" si="327"/>
        <v>2</v>
      </c>
      <c r="B1656" s="1">
        <f t="shared" si="335"/>
        <v>44200.229166665915</v>
      </c>
      <c r="C1656" s="1">
        <f t="shared" si="339"/>
        <v>0.22916666591481771</v>
      </c>
      <c r="D1656" s="4">
        <f t="shared" si="328"/>
        <v>44200</v>
      </c>
      <c r="E1656" s="2">
        <f t="shared" ca="1" si="336"/>
        <v>0.93</v>
      </c>
      <c r="F1656" s="2">
        <f t="shared" ca="1" si="337"/>
        <v>0.35</v>
      </c>
      <c r="G1656">
        <f t="shared" si="338"/>
        <v>0.39583333408518229</v>
      </c>
      <c r="H1656">
        <f t="shared" si="329"/>
        <v>1</v>
      </c>
      <c r="I1656" s="2">
        <f t="shared" si="330"/>
        <v>0</v>
      </c>
      <c r="J1656" s="2">
        <f>VLOOKUP(A1656,'Meter Scaling'!A:B,2,FALSE)</f>
        <v>12</v>
      </c>
      <c r="K1656">
        <f t="shared" ca="1" si="331"/>
        <v>0</v>
      </c>
      <c r="L1656">
        <f t="shared" ca="1" si="332"/>
        <v>0</v>
      </c>
      <c r="M1656">
        <f t="shared" ca="1" si="333"/>
        <v>0</v>
      </c>
      <c r="N1656">
        <f t="shared" ca="1" si="334"/>
        <v>0</v>
      </c>
    </row>
    <row r="1657" spans="1:14" x14ac:dyDescent="0.25">
      <c r="A1657">
        <f t="shared" si="327"/>
        <v>2</v>
      </c>
      <c r="B1657" s="1">
        <f t="shared" si="335"/>
        <v>44200.239583332579</v>
      </c>
      <c r="C1657" s="1">
        <f t="shared" si="339"/>
        <v>0.23958333257905906</v>
      </c>
      <c r="D1657" s="4">
        <f t="shared" si="328"/>
        <v>44200</v>
      </c>
      <c r="E1657" s="2">
        <f t="shared" ca="1" si="336"/>
        <v>1.08</v>
      </c>
      <c r="F1657" s="2">
        <f t="shared" ca="1" si="337"/>
        <v>0.35</v>
      </c>
      <c r="G1657">
        <f t="shared" si="338"/>
        <v>0.38541666742094094</v>
      </c>
      <c r="H1657">
        <f t="shared" si="329"/>
        <v>1</v>
      </c>
      <c r="I1657" s="2">
        <f t="shared" si="330"/>
        <v>0</v>
      </c>
      <c r="J1657" s="2">
        <f>VLOOKUP(A1657,'Meter Scaling'!A:B,2,FALSE)</f>
        <v>12</v>
      </c>
      <c r="K1657">
        <f t="shared" ca="1" si="331"/>
        <v>0</v>
      </c>
      <c r="L1657">
        <f t="shared" ca="1" si="332"/>
        <v>0</v>
      </c>
      <c r="M1657">
        <f t="shared" ca="1" si="333"/>
        <v>0</v>
      </c>
      <c r="N1657">
        <f t="shared" ca="1" si="334"/>
        <v>0</v>
      </c>
    </row>
    <row r="1658" spans="1:14" x14ac:dyDescent="0.25">
      <c r="A1658">
        <f t="shared" si="327"/>
        <v>2</v>
      </c>
      <c r="B1658" s="1">
        <f t="shared" si="335"/>
        <v>44200.249999999243</v>
      </c>
      <c r="C1658" s="1">
        <f t="shared" si="339"/>
        <v>0.24999999924330041</v>
      </c>
      <c r="D1658" s="4">
        <f t="shared" si="328"/>
        <v>44200</v>
      </c>
      <c r="E1658" s="2">
        <f t="shared" ca="1" si="336"/>
        <v>1.1000000000000001</v>
      </c>
      <c r="F1658" s="2">
        <f t="shared" ca="1" si="337"/>
        <v>0.35</v>
      </c>
      <c r="G1658">
        <f t="shared" si="338"/>
        <v>0.37500000075669959</v>
      </c>
      <c r="H1658">
        <f t="shared" si="329"/>
        <v>1</v>
      </c>
      <c r="I1658" s="2">
        <f t="shared" si="330"/>
        <v>0</v>
      </c>
      <c r="J1658" s="2">
        <f>VLOOKUP(A1658,'Meter Scaling'!A:B,2,FALSE)</f>
        <v>12</v>
      </c>
      <c r="K1658">
        <f t="shared" ca="1" si="331"/>
        <v>0</v>
      </c>
      <c r="L1658">
        <f t="shared" ca="1" si="332"/>
        <v>0</v>
      </c>
      <c r="M1658">
        <f t="shared" ca="1" si="333"/>
        <v>0</v>
      </c>
      <c r="N1658">
        <f t="shared" ca="1" si="334"/>
        <v>0</v>
      </c>
    </row>
    <row r="1659" spans="1:14" x14ac:dyDescent="0.25">
      <c r="A1659">
        <f t="shared" si="327"/>
        <v>2</v>
      </c>
      <c r="B1659" s="1">
        <f t="shared" si="335"/>
        <v>44200.260416665908</v>
      </c>
      <c r="C1659" s="1">
        <f t="shared" si="339"/>
        <v>0.26041666590754176</v>
      </c>
      <c r="D1659" s="4">
        <f t="shared" si="328"/>
        <v>44200</v>
      </c>
      <c r="E1659" s="2">
        <f t="shared" ca="1" si="336"/>
        <v>0.94</v>
      </c>
      <c r="F1659" s="2">
        <f t="shared" ca="1" si="337"/>
        <v>0.35</v>
      </c>
      <c r="G1659">
        <f t="shared" si="338"/>
        <v>0.36458333409245824</v>
      </c>
      <c r="H1659">
        <f t="shared" si="329"/>
        <v>1</v>
      </c>
      <c r="I1659" s="2">
        <f t="shared" si="330"/>
        <v>0</v>
      </c>
      <c r="J1659" s="2">
        <f>VLOOKUP(A1659,'Meter Scaling'!A:B,2,FALSE)</f>
        <v>12</v>
      </c>
      <c r="K1659">
        <f t="shared" ca="1" si="331"/>
        <v>0</v>
      </c>
      <c r="L1659">
        <f t="shared" ca="1" si="332"/>
        <v>0</v>
      </c>
      <c r="M1659">
        <f t="shared" ca="1" si="333"/>
        <v>0</v>
      </c>
      <c r="N1659">
        <f t="shared" ca="1" si="334"/>
        <v>0</v>
      </c>
    </row>
    <row r="1660" spans="1:14" x14ac:dyDescent="0.25">
      <c r="A1660">
        <f t="shared" si="327"/>
        <v>2</v>
      </c>
      <c r="B1660" s="1">
        <f t="shared" si="335"/>
        <v>44200.270833332572</v>
      </c>
      <c r="C1660" s="1">
        <f t="shared" si="339"/>
        <v>0.2708333325717831</v>
      </c>
      <c r="D1660" s="4">
        <f t="shared" si="328"/>
        <v>44200</v>
      </c>
      <c r="E1660" s="2">
        <f t="shared" ca="1" si="336"/>
        <v>0.94</v>
      </c>
      <c r="F1660" s="2">
        <f t="shared" ca="1" si="337"/>
        <v>0.35</v>
      </c>
      <c r="G1660">
        <f t="shared" si="338"/>
        <v>0.3541666674282169</v>
      </c>
      <c r="H1660">
        <f t="shared" si="329"/>
        <v>1</v>
      </c>
      <c r="I1660" s="2">
        <f t="shared" si="330"/>
        <v>0</v>
      </c>
      <c r="J1660" s="2">
        <f>VLOOKUP(A1660,'Meter Scaling'!A:B,2,FALSE)</f>
        <v>12</v>
      </c>
      <c r="K1660">
        <f t="shared" ca="1" si="331"/>
        <v>0</v>
      </c>
      <c r="L1660">
        <f t="shared" ca="1" si="332"/>
        <v>0</v>
      </c>
      <c r="M1660">
        <f t="shared" ca="1" si="333"/>
        <v>0</v>
      </c>
      <c r="N1660">
        <f t="shared" ca="1" si="334"/>
        <v>0</v>
      </c>
    </row>
    <row r="1661" spans="1:14" x14ac:dyDescent="0.25">
      <c r="A1661">
        <f t="shared" si="327"/>
        <v>2</v>
      </c>
      <c r="B1661" s="1">
        <f t="shared" si="335"/>
        <v>44200.281249999236</v>
      </c>
      <c r="C1661" s="1">
        <f t="shared" si="339"/>
        <v>0.28124999923602445</v>
      </c>
      <c r="D1661" s="4">
        <f t="shared" si="328"/>
        <v>44200</v>
      </c>
      <c r="E1661" s="2">
        <f t="shared" ca="1" si="336"/>
        <v>1.03</v>
      </c>
      <c r="F1661" s="2">
        <f t="shared" ca="1" si="337"/>
        <v>0.35</v>
      </c>
      <c r="G1661">
        <f t="shared" si="338"/>
        <v>0.34375000076397555</v>
      </c>
      <c r="H1661">
        <f t="shared" si="329"/>
        <v>1</v>
      </c>
      <c r="I1661" s="2">
        <f t="shared" si="330"/>
        <v>0</v>
      </c>
      <c r="J1661" s="2">
        <f>VLOOKUP(A1661,'Meter Scaling'!A:B,2,FALSE)</f>
        <v>12</v>
      </c>
      <c r="K1661">
        <f t="shared" ca="1" si="331"/>
        <v>0</v>
      </c>
      <c r="L1661">
        <f t="shared" ca="1" si="332"/>
        <v>0</v>
      </c>
      <c r="M1661">
        <f t="shared" ca="1" si="333"/>
        <v>0</v>
      </c>
      <c r="N1661">
        <f t="shared" ca="1" si="334"/>
        <v>0</v>
      </c>
    </row>
    <row r="1662" spans="1:14" x14ac:dyDescent="0.25">
      <c r="A1662">
        <f t="shared" si="327"/>
        <v>2</v>
      </c>
      <c r="B1662" s="1">
        <f t="shared" si="335"/>
        <v>44200.2916666659</v>
      </c>
      <c r="C1662" s="1">
        <f t="shared" si="339"/>
        <v>0.2916666659002658</v>
      </c>
      <c r="D1662" s="4">
        <f t="shared" si="328"/>
        <v>44200</v>
      </c>
      <c r="E1662" s="2">
        <f t="shared" ca="1" si="336"/>
        <v>1.03</v>
      </c>
      <c r="F1662" s="2">
        <f t="shared" ca="1" si="337"/>
        <v>0.35</v>
      </c>
      <c r="G1662">
        <f t="shared" si="338"/>
        <v>0.3333333340997342</v>
      </c>
      <c r="H1662">
        <f t="shared" si="329"/>
        <v>1</v>
      </c>
      <c r="I1662" s="2">
        <f t="shared" si="330"/>
        <v>0</v>
      </c>
      <c r="J1662" s="2">
        <f>VLOOKUP(A1662,'Meter Scaling'!A:B,2,FALSE)</f>
        <v>12</v>
      </c>
      <c r="K1662">
        <f t="shared" ca="1" si="331"/>
        <v>0</v>
      </c>
      <c r="L1662">
        <f t="shared" ca="1" si="332"/>
        <v>0</v>
      </c>
      <c r="M1662">
        <f t="shared" ca="1" si="333"/>
        <v>0</v>
      </c>
      <c r="N1662">
        <f t="shared" ca="1" si="334"/>
        <v>0</v>
      </c>
    </row>
    <row r="1663" spans="1:14" x14ac:dyDescent="0.25">
      <c r="A1663">
        <f t="shared" si="327"/>
        <v>2</v>
      </c>
      <c r="B1663" s="1">
        <f t="shared" si="335"/>
        <v>44200.302083332565</v>
      </c>
      <c r="C1663" s="1">
        <f t="shared" si="339"/>
        <v>0.30208333256450715</v>
      </c>
      <c r="D1663" s="4">
        <f t="shared" si="328"/>
        <v>44200</v>
      </c>
      <c r="E1663" s="2">
        <f t="shared" ca="1" si="336"/>
        <v>0.93</v>
      </c>
      <c r="F1663" s="2">
        <f t="shared" ca="1" si="337"/>
        <v>0.35</v>
      </c>
      <c r="G1663">
        <f t="shared" si="338"/>
        <v>0.32291666743549285</v>
      </c>
      <c r="H1663">
        <f t="shared" si="329"/>
        <v>1</v>
      </c>
      <c r="I1663" s="2">
        <f t="shared" si="330"/>
        <v>0</v>
      </c>
      <c r="J1663" s="2">
        <f>VLOOKUP(A1663,'Meter Scaling'!A:B,2,FALSE)</f>
        <v>12</v>
      </c>
      <c r="K1663">
        <f t="shared" ca="1" si="331"/>
        <v>0</v>
      </c>
      <c r="L1663">
        <f t="shared" ca="1" si="332"/>
        <v>0</v>
      </c>
      <c r="M1663">
        <f t="shared" ca="1" si="333"/>
        <v>0</v>
      </c>
      <c r="N1663">
        <f t="shared" ca="1" si="334"/>
        <v>0</v>
      </c>
    </row>
    <row r="1664" spans="1:14" x14ac:dyDescent="0.25">
      <c r="A1664">
        <f t="shared" si="327"/>
        <v>2</v>
      </c>
      <c r="B1664" s="1">
        <f t="shared" si="335"/>
        <v>44200.312499999229</v>
      </c>
      <c r="C1664" s="1">
        <f t="shared" si="339"/>
        <v>0.31249999922874849</v>
      </c>
      <c r="D1664" s="4">
        <f t="shared" si="328"/>
        <v>44200</v>
      </c>
      <c r="E1664" s="2">
        <f t="shared" ca="1" si="336"/>
        <v>0.96</v>
      </c>
      <c r="F1664" s="2">
        <f t="shared" ca="1" si="337"/>
        <v>0.35</v>
      </c>
      <c r="G1664">
        <f t="shared" si="338"/>
        <v>0.31250000077125151</v>
      </c>
      <c r="H1664">
        <f t="shared" si="329"/>
        <v>1</v>
      </c>
      <c r="I1664" s="2">
        <f t="shared" si="330"/>
        <v>0</v>
      </c>
      <c r="J1664" s="2">
        <f>VLOOKUP(A1664,'Meter Scaling'!A:B,2,FALSE)</f>
        <v>12</v>
      </c>
      <c r="K1664">
        <f t="shared" ca="1" si="331"/>
        <v>0</v>
      </c>
      <c r="L1664">
        <f t="shared" ca="1" si="332"/>
        <v>0</v>
      </c>
      <c r="M1664">
        <f t="shared" ca="1" si="333"/>
        <v>0</v>
      </c>
      <c r="N1664">
        <f t="shared" ca="1" si="334"/>
        <v>0</v>
      </c>
    </row>
    <row r="1665" spans="1:14" x14ac:dyDescent="0.25">
      <c r="A1665">
        <f t="shared" si="327"/>
        <v>2</v>
      </c>
      <c r="B1665" s="1">
        <f t="shared" si="335"/>
        <v>44200.322916665893</v>
      </c>
      <c r="C1665" s="1">
        <f t="shared" si="339"/>
        <v>0.32291666589298984</v>
      </c>
      <c r="D1665" s="4">
        <f t="shared" si="328"/>
        <v>44200</v>
      </c>
      <c r="E1665" s="2">
        <f t="shared" ca="1" si="336"/>
        <v>0.99</v>
      </c>
      <c r="F1665" s="2">
        <f t="shared" ca="1" si="337"/>
        <v>0.35</v>
      </c>
      <c r="G1665">
        <f t="shared" si="338"/>
        <v>0.30208333410701016</v>
      </c>
      <c r="H1665">
        <f t="shared" si="329"/>
        <v>1</v>
      </c>
      <c r="I1665" s="2">
        <f t="shared" si="330"/>
        <v>0</v>
      </c>
      <c r="J1665" s="2">
        <f>VLOOKUP(A1665,'Meter Scaling'!A:B,2,FALSE)</f>
        <v>12</v>
      </c>
      <c r="K1665">
        <f t="shared" ca="1" si="331"/>
        <v>0</v>
      </c>
      <c r="L1665">
        <f t="shared" ca="1" si="332"/>
        <v>0</v>
      </c>
      <c r="M1665">
        <f t="shared" ca="1" si="333"/>
        <v>0</v>
      </c>
      <c r="N1665">
        <f t="shared" ca="1" si="334"/>
        <v>0</v>
      </c>
    </row>
    <row r="1666" spans="1:14" x14ac:dyDescent="0.25">
      <c r="A1666">
        <f t="shared" si="327"/>
        <v>2</v>
      </c>
      <c r="B1666" s="1">
        <f t="shared" si="335"/>
        <v>44200.333333332557</v>
      </c>
      <c r="C1666" s="1">
        <f t="shared" si="339"/>
        <v>0.33333333255723119</v>
      </c>
      <c r="D1666" s="4">
        <f t="shared" si="328"/>
        <v>44200</v>
      </c>
      <c r="E1666" s="2">
        <f t="shared" ca="1" si="336"/>
        <v>0.96</v>
      </c>
      <c r="F1666" s="2">
        <f t="shared" ca="1" si="337"/>
        <v>0.35</v>
      </c>
      <c r="G1666">
        <f t="shared" si="338"/>
        <v>0.29166666744276881</v>
      </c>
      <c r="H1666">
        <f t="shared" si="329"/>
        <v>1</v>
      </c>
      <c r="I1666" s="2">
        <f t="shared" si="330"/>
        <v>0</v>
      </c>
      <c r="J1666" s="2">
        <f>VLOOKUP(A1666,'Meter Scaling'!A:B,2,FALSE)</f>
        <v>12</v>
      </c>
      <c r="K1666">
        <f t="shared" ca="1" si="331"/>
        <v>0</v>
      </c>
      <c r="L1666">
        <f t="shared" ca="1" si="332"/>
        <v>0</v>
      </c>
      <c r="M1666">
        <f t="shared" ca="1" si="333"/>
        <v>0</v>
      </c>
      <c r="N1666">
        <f t="shared" ca="1" si="334"/>
        <v>0</v>
      </c>
    </row>
    <row r="1667" spans="1:14" x14ac:dyDescent="0.25">
      <c r="A1667">
        <f t="shared" ref="A1667:A1730" si="340">A323+1</f>
        <v>2</v>
      </c>
      <c r="B1667" s="1">
        <f t="shared" si="335"/>
        <v>44200.343749999221</v>
      </c>
      <c r="C1667" s="1">
        <f t="shared" si="339"/>
        <v>0.34374999922147254</v>
      </c>
      <c r="D1667" s="4">
        <f t="shared" ref="D1667:D1730" si="341">ROUNDDOWN(B1667,0)</f>
        <v>44200</v>
      </c>
      <c r="E1667" s="2">
        <f t="shared" ca="1" si="336"/>
        <v>1.07</v>
      </c>
      <c r="F1667" s="2">
        <f t="shared" ca="1" si="337"/>
        <v>0.35</v>
      </c>
      <c r="G1667">
        <f t="shared" si="338"/>
        <v>0.28125000077852746</v>
      </c>
      <c r="H1667">
        <f t="shared" ref="H1667:H1730" si="342">IF(G1667/MAX(G:G)*4&gt;1,1,G1667/MAX(G:G)*4)</f>
        <v>1</v>
      </c>
      <c r="I1667" s="2">
        <f t="shared" ref="I1667:I1730" si="343">(COS(H1667*PI()) + 1)/2</f>
        <v>0</v>
      </c>
      <c r="J1667" s="2">
        <f>VLOOKUP(A1667,'Meter Scaling'!A:B,2,FALSE)</f>
        <v>12</v>
      </c>
      <c r="K1667">
        <f t="shared" ref="K1667:K1730" ca="1" si="344">E1667*F1667*I1667*J1667</f>
        <v>0</v>
      </c>
      <c r="L1667">
        <f t="shared" ref="L1667:L1730" ca="1" si="345">IF(K1667&gt;J1667,J1667*RANDBETWEEN(990,1010)/1000,K1667)</f>
        <v>0</v>
      </c>
      <c r="M1667">
        <f t="shared" ref="M1667:M1730" ca="1" si="346">L1667/4</f>
        <v>0</v>
      </c>
      <c r="N1667">
        <f t="shared" ref="N1667:N1730" ca="1" si="347">RANDBETWEEN(0.7,1.3)*I1667*F1667</f>
        <v>0</v>
      </c>
    </row>
    <row r="1668" spans="1:14" x14ac:dyDescent="0.25">
      <c r="A1668">
        <f t="shared" si="340"/>
        <v>2</v>
      </c>
      <c r="B1668" s="1">
        <f t="shared" ref="B1668:B1731" si="348">B1667+(1/24/60*15)</f>
        <v>44200.354166665886</v>
      </c>
      <c r="C1668" s="1">
        <f t="shared" si="339"/>
        <v>0.35416666588571388</v>
      </c>
      <c r="D1668" s="4">
        <f t="shared" si="341"/>
        <v>44200</v>
      </c>
      <c r="E1668" s="2">
        <f t="shared" ref="E1668:E1731" ca="1" si="349">IF(C1668=C1667,E1667,RANDBETWEEN(90,110)/100)</f>
        <v>1.01</v>
      </c>
      <c r="F1668" s="2">
        <f t="shared" ref="F1668:F1731" ca="1" si="350">IF(DAY(B1668)=DAY(B1667),F1667,RANDBETWEEN(10,140)/100)</f>
        <v>0.35</v>
      </c>
      <c r="G1668">
        <f t="shared" ref="G1668:G1731" si="351">ABS(0.625-C1668)</f>
        <v>0.27083333411428612</v>
      </c>
      <c r="H1668">
        <f t="shared" si="342"/>
        <v>1</v>
      </c>
      <c r="I1668" s="2">
        <f t="shared" si="343"/>
        <v>0</v>
      </c>
      <c r="J1668" s="2">
        <f>VLOOKUP(A1668,'Meter Scaling'!A:B,2,FALSE)</f>
        <v>12</v>
      </c>
      <c r="K1668">
        <f t="shared" ca="1" si="344"/>
        <v>0</v>
      </c>
      <c r="L1668">
        <f t="shared" ca="1" si="345"/>
        <v>0</v>
      </c>
      <c r="M1668">
        <f t="shared" ca="1" si="346"/>
        <v>0</v>
      </c>
      <c r="N1668">
        <f t="shared" ca="1" si="347"/>
        <v>0</v>
      </c>
    </row>
    <row r="1669" spans="1:14" x14ac:dyDescent="0.25">
      <c r="A1669">
        <f t="shared" si="340"/>
        <v>2</v>
      </c>
      <c r="B1669" s="1">
        <f t="shared" si="348"/>
        <v>44200.36458333255</v>
      </c>
      <c r="C1669" s="1">
        <f t="shared" si="339"/>
        <v>0.36458333254995523</v>
      </c>
      <c r="D1669" s="4">
        <f t="shared" si="341"/>
        <v>44200</v>
      </c>
      <c r="E1669" s="2">
        <f t="shared" ca="1" si="349"/>
        <v>1.06</v>
      </c>
      <c r="F1669" s="2">
        <f t="shared" ca="1" si="350"/>
        <v>0.35</v>
      </c>
      <c r="G1669">
        <f t="shared" si="351"/>
        <v>0.26041666745004477</v>
      </c>
      <c r="H1669">
        <f t="shared" si="342"/>
        <v>1</v>
      </c>
      <c r="I1669" s="2">
        <f t="shared" si="343"/>
        <v>0</v>
      </c>
      <c r="J1669" s="2">
        <f>VLOOKUP(A1669,'Meter Scaling'!A:B,2,FALSE)</f>
        <v>12</v>
      </c>
      <c r="K1669">
        <f t="shared" ca="1" si="344"/>
        <v>0</v>
      </c>
      <c r="L1669">
        <f t="shared" ca="1" si="345"/>
        <v>0</v>
      </c>
      <c r="M1669">
        <f t="shared" ca="1" si="346"/>
        <v>0</v>
      </c>
      <c r="N1669">
        <f t="shared" ca="1" si="347"/>
        <v>0</v>
      </c>
    </row>
    <row r="1670" spans="1:14" x14ac:dyDescent="0.25">
      <c r="A1670">
        <f t="shared" si="340"/>
        <v>2</v>
      </c>
      <c r="B1670" s="1">
        <f t="shared" si="348"/>
        <v>44200.374999999214</v>
      </c>
      <c r="C1670" s="1">
        <f t="shared" si="339"/>
        <v>0.37499999921419658</v>
      </c>
      <c r="D1670" s="4">
        <f t="shared" si="341"/>
        <v>44200</v>
      </c>
      <c r="E1670" s="2">
        <f t="shared" ca="1" si="349"/>
        <v>0.94</v>
      </c>
      <c r="F1670" s="2">
        <f t="shared" ca="1" si="350"/>
        <v>0.35</v>
      </c>
      <c r="G1670">
        <f t="shared" si="351"/>
        <v>0.25000000078580342</v>
      </c>
      <c r="H1670">
        <f t="shared" si="342"/>
        <v>1</v>
      </c>
      <c r="I1670" s="2">
        <f t="shared" si="343"/>
        <v>0</v>
      </c>
      <c r="J1670" s="2">
        <f>VLOOKUP(A1670,'Meter Scaling'!A:B,2,FALSE)</f>
        <v>12</v>
      </c>
      <c r="K1670">
        <f t="shared" ca="1" si="344"/>
        <v>0</v>
      </c>
      <c r="L1670">
        <f t="shared" ca="1" si="345"/>
        <v>0</v>
      </c>
      <c r="M1670">
        <f t="shared" ca="1" si="346"/>
        <v>0</v>
      </c>
      <c r="N1670">
        <f t="shared" ca="1" si="347"/>
        <v>0</v>
      </c>
    </row>
    <row r="1671" spans="1:14" x14ac:dyDescent="0.25">
      <c r="A1671">
        <f t="shared" si="340"/>
        <v>2</v>
      </c>
      <c r="B1671" s="1">
        <f t="shared" si="348"/>
        <v>44200.385416665878</v>
      </c>
      <c r="C1671" s="1">
        <f t="shared" si="339"/>
        <v>0.38541666587843793</v>
      </c>
      <c r="D1671" s="4">
        <f t="shared" si="341"/>
        <v>44200</v>
      </c>
      <c r="E1671" s="2">
        <f t="shared" ca="1" si="349"/>
        <v>1</v>
      </c>
      <c r="F1671" s="2">
        <f t="shared" ca="1" si="350"/>
        <v>0.35</v>
      </c>
      <c r="G1671">
        <f t="shared" si="351"/>
        <v>0.23958333412156207</v>
      </c>
      <c r="H1671">
        <f t="shared" si="342"/>
        <v>1</v>
      </c>
      <c r="I1671" s="2">
        <f t="shared" si="343"/>
        <v>0</v>
      </c>
      <c r="J1671" s="2">
        <f>VLOOKUP(A1671,'Meter Scaling'!A:B,2,FALSE)</f>
        <v>12</v>
      </c>
      <c r="K1671">
        <f t="shared" ca="1" si="344"/>
        <v>0</v>
      </c>
      <c r="L1671">
        <f t="shared" ca="1" si="345"/>
        <v>0</v>
      </c>
      <c r="M1671">
        <f t="shared" ca="1" si="346"/>
        <v>0</v>
      </c>
      <c r="N1671">
        <f t="shared" ca="1" si="347"/>
        <v>0</v>
      </c>
    </row>
    <row r="1672" spans="1:14" x14ac:dyDescent="0.25">
      <c r="A1672">
        <f t="shared" si="340"/>
        <v>2</v>
      </c>
      <c r="B1672" s="1">
        <f t="shared" si="348"/>
        <v>44200.395833332543</v>
      </c>
      <c r="C1672" s="1">
        <f t="shared" si="339"/>
        <v>0.39583333254267927</v>
      </c>
      <c r="D1672" s="4">
        <f t="shared" si="341"/>
        <v>44200</v>
      </c>
      <c r="E1672" s="2">
        <f t="shared" ca="1" si="349"/>
        <v>1.03</v>
      </c>
      <c r="F1672" s="2">
        <f t="shared" ca="1" si="350"/>
        <v>0.35</v>
      </c>
      <c r="G1672">
        <f t="shared" si="351"/>
        <v>0.22916666745732073</v>
      </c>
      <c r="H1672">
        <f t="shared" si="342"/>
        <v>1</v>
      </c>
      <c r="I1672" s="2">
        <f t="shared" si="343"/>
        <v>0</v>
      </c>
      <c r="J1672" s="2">
        <f>VLOOKUP(A1672,'Meter Scaling'!A:B,2,FALSE)</f>
        <v>12</v>
      </c>
      <c r="K1672">
        <f t="shared" ca="1" si="344"/>
        <v>0</v>
      </c>
      <c r="L1672">
        <f t="shared" ca="1" si="345"/>
        <v>0</v>
      </c>
      <c r="M1672">
        <f t="shared" ca="1" si="346"/>
        <v>0</v>
      </c>
      <c r="N1672">
        <f t="shared" ca="1" si="347"/>
        <v>0</v>
      </c>
    </row>
    <row r="1673" spans="1:14" x14ac:dyDescent="0.25">
      <c r="A1673">
        <f t="shared" si="340"/>
        <v>2</v>
      </c>
      <c r="B1673" s="1">
        <f t="shared" si="348"/>
        <v>44200.406249999207</v>
      </c>
      <c r="C1673" s="1">
        <f t="shared" si="339"/>
        <v>0.40624999920692062</v>
      </c>
      <c r="D1673" s="4">
        <f t="shared" si="341"/>
        <v>44200</v>
      </c>
      <c r="E1673" s="2">
        <f t="shared" ca="1" si="349"/>
        <v>0.97</v>
      </c>
      <c r="F1673" s="2">
        <f t="shared" ca="1" si="350"/>
        <v>0.35</v>
      </c>
      <c r="G1673">
        <f t="shared" si="351"/>
        <v>0.21875000079307938</v>
      </c>
      <c r="H1673">
        <f t="shared" si="342"/>
        <v>1</v>
      </c>
      <c r="I1673" s="2">
        <f t="shared" si="343"/>
        <v>0</v>
      </c>
      <c r="J1673" s="2">
        <f>VLOOKUP(A1673,'Meter Scaling'!A:B,2,FALSE)</f>
        <v>12</v>
      </c>
      <c r="K1673">
        <f t="shared" ca="1" si="344"/>
        <v>0</v>
      </c>
      <c r="L1673">
        <f t="shared" ca="1" si="345"/>
        <v>0</v>
      </c>
      <c r="M1673">
        <f t="shared" ca="1" si="346"/>
        <v>0</v>
      </c>
      <c r="N1673">
        <f t="shared" ca="1" si="347"/>
        <v>0</v>
      </c>
    </row>
    <row r="1674" spans="1:14" x14ac:dyDescent="0.25">
      <c r="A1674">
        <f t="shared" si="340"/>
        <v>2</v>
      </c>
      <c r="B1674" s="1">
        <f t="shared" si="348"/>
        <v>44200.416666665871</v>
      </c>
      <c r="C1674" s="1">
        <f t="shared" si="339"/>
        <v>0.41666666587116197</v>
      </c>
      <c r="D1674" s="4">
        <f t="shared" si="341"/>
        <v>44200</v>
      </c>
      <c r="E1674" s="2">
        <f t="shared" ca="1" si="349"/>
        <v>1.03</v>
      </c>
      <c r="F1674" s="2">
        <f t="shared" ca="1" si="350"/>
        <v>0.35</v>
      </c>
      <c r="G1674">
        <f t="shared" si="351"/>
        <v>0.20833333412883803</v>
      </c>
      <c r="H1674">
        <f t="shared" si="342"/>
        <v>1</v>
      </c>
      <c r="I1674" s="2">
        <f t="shared" si="343"/>
        <v>0</v>
      </c>
      <c r="J1674" s="2">
        <f>VLOOKUP(A1674,'Meter Scaling'!A:B,2,FALSE)</f>
        <v>12</v>
      </c>
      <c r="K1674">
        <f t="shared" ca="1" si="344"/>
        <v>0</v>
      </c>
      <c r="L1674">
        <f t="shared" ca="1" si="345"/>
        <v>0</v>
      </c>
      <c r="M1674">
        <f t="shared" ca="1" si="346"/>
        <v>0</v>
      </c>
      <c r="N1674">
        <f t="shared" ca="1" si="347"/>
        <v>0</v>
      </c>
    </row>
    <row r="1675" spans="1:14" x14ac:dyDescent="0.25">
      <c r="A1675">
        <f t="shared" si="340"/>
        <v>2</v>
      </c>
      <c r="B1675" s="1">
        <f t="shared" si="348"/>
        <v>44200.427083332535</v>
      </c>
      <c r="C1675" s="1">
        <f t="shared" si="339"/>
        <v>0.42708333253540331</v>
      </c>
      <c r="D1675" s="4">
        <f t="shared" si="341"/>
        <v>44200</v>
      </c>
      <c r="E1675" s="2">
        <f t="shared" ca="1" si="349"/>
        <v>0.92</v>
      </c>
      <c r="F1675" s="2">
        <f t="shared" ca="1" si="350"/>
        <v>0.35</v>
      </c>
      <c r="G1675">
        <f t="shared" si="351"/>
        <v>0.19791666746459669</v>
      </c>
      <c r="H1675">
        <f t="shared" si="342"/>
        <v>1</v>
      </c>
      <c r="I1675" s="2">
        <f t="shared" si="343"/>
        <v>0</v>
      </c>
      <c r="J1675" s="2">
        <f>VLOOKUP(A1675,'Meter Scaling'!A:B,2,FALSE)</f>
        <v>12</v>
      </c>
      <c r="K1675">
        <f t="shared" ca="1" si="344"/>
        <v>0</v>
      </c>
      <c r="L1675">
        <f t="shared" ca="1" si="345"/>
        <v>0</v>
      </c>
      <c r="M1675">
        <f t="shared" ca="1" si="346"/>
        <v>0</v>
      </c>
      <c r="N1675">
        <f t="shared" ca="1" si="347"/>
        <v>0</v>
      </c>
    </row>
    <row r="1676" spans="1:14" x14ac:dyDescent="0.25">
      <c r="A1676">
        <f t="shared" si="340"/>
        <v>2</v>
      </c>
      <c r="B1676" s="1">
        <f t="shared" si="348"/>
        <v>44200.4374999992</v>
      </c>
      <c r="C1676" s="1">
        <f t="shared" si="339"/>
        <v>0.43749999919964466</v>
      </c>
      <c r="D1676" s="4">
        <f t="shared" si="341"/>
        <v>44200</v>
      </c>
      <c r="E1676" s="2">
        <f t="shared" ca="1" si="349"/>
        <v>0.96</v>
      </c>
      <c r="F1676" s="2">
        <f t="shared" ca="1" si="350"/>
        <v>0.35</v>
      </c>
      <c r="G1676">
        <f t="shared" si="351"/>
        <v>0.18750000080035534</v>
      </c>
      <c r="H1676">
        <f t="shared" si="342"/>
        <v>1</v>
      </c>
      <c r="I1676" s="2">
        <f t="shared" si="343"/>
        <v>0</v>
      </c>
      <c r="J1676" s="2">
        <f>VLOOKUP(A1676,'Meter Scaling'!A:B,2,FALSE)</f>
        <v>12</v>
      </c>
      <c r="K1676">
        <f t="shared" ca="1" si="344"/>
        <v>0</v>
      </c>
      <c r="L1676">
        <f t="shared" ca="1" si="345"/>
        <v>0</v>
      </c>
      <c r="M1676">
        <f t="shared" ca="1" si="346"/>
        <v>0</v>
      </c>
      <c r="N1676">
        <f t="shared" ca="1" si="347"/>
        <v>0</v>
      </c>
    </row>
    <row r="1677" spans="1:14" x14ac:dyDescent="0.25">
      <c r="A1677">
        <f t="shared" si="340"/>
        <v>2</v>
      </c>
      <c r="B1677" s="1">
        <f t="shared" si="348"/>
        <v>44200.447916665864</v>
      </c>
      <c r="C1677" s="1">
        <f t="shared" si="339"/>
        <v>0.44791666586388601</v>
      </c>
      <c r="D1677" s="4">
        <f t="shared" si="341"/>
        <v>44200</v>
      </c>
      <c r="E1677" s="2">
        <f t="shared" ca="1" si="349"/>
        <v>1.1000000000000001</v>
      </c>
      <c r="F1677" s="2">
        <f t="shared" ca="1" si="350"/>
        <v>0.35</v>
      </c>
      <c r="G1677">
        <f t="shared" si="351"/>
        <v>0.17708333413611399</v>
      </c>
      <c r="H1677">
        <f t="shared" si="342"/>
        <v>1</v>
      </c>
      <c r="I1677" s="2">
        <f t="shared" si="343"/>
        <v>0</v>
      </c>
      <c r="J1677" s="2">
        <f>VLOOKUP(A1677,'Meter Scaling'!A:B,2,FALSE)</f>
        <v>12</v>
      </c>
      <c r="K1677">
        <f t="shared" ca="1" si="344"/>
        <v>0</v>
      </c>
      <c r="L1677">
        <f t="shared" ca="1" si="345"/>
        <v>0</v>
      </c>
      <c r="M1677">
        <f t="shared" ca="1" si="346"/>
        <v>0</v>
      </c>
      <c r="N1677">
        <f t="shared" ca="1" si="347"/>
        <v>0</v>
      </c>
    </row>
    <row r="1678" spans="1:14" x14ac:dyDescent="0.25">
      <c r="A1678">
        <f t="shared" si="340"/>
        <v>2</v>
      </c>
      <c r="B1678" s="1">
        <f t="shared" si="348"/>
        <v>44200.458333332528</v>
      </c>
      <c r="C1678" s="1">
        <f t="shared" si="339"/>
        <v>0.45833333252812736</v>
      </c>
      <c r="D1678" s="4">
        <f t="shared" si="341"/>
        <v>44200</v>
      </c>
      <c r="E1678" s="2">
        <f t="shared" ca="1" si="349"/>
        <v>1.04</v>
      </c>
      <c r="F1678" s="2">
        <f t="shared" ca="1" si="350"/>
        <v>0.35</v>
      </c>
      <c r="G1678">
        <f t="shared" si="351"/>
        <v>0.16666666747187264</v>
      </c>
      <c r="H1678">
        <f t="shared" si="342"/>
        <v>1</v>
      </c>
      <c r="I1678" s="2">
        <f t="shared" si="343"/>
        <v>0</v>
      </c>
      <c r="J1678" s="2">
        <f>VLOOKUP(A1678,'Meter Scaling'!A:B,2,FALSE)</f>
        <v>12</v>
      </c>
      <c r="K1678">
        <f t="shared" ca="1" si="344"/>
        <v>0</v>
      </c>
      <c r="L1678">
        <f t="shared" ca="1" si="345"/>
        <v>0</v>
      </c>
      <c r="M1678">
        <f t="shared" ca="1" si="346"/>
        <v>0</v>
      </c>
      <c r="N1678">
        <f t="shared" ca="1" si="347"/>
        <v>0</v>
      </c>
    </row>
    <row r="1679" spans="1:14" x14ac:dyDescent="0.25">
      <c r="A1679">
        <f t="shared" si="340"/>
        <v>2</v>
      </c>
      <c r="B1679" s="1">
        <f t="shared" si="348"/>
        <v>44200.468749999192</v>
      </c>
      <c r="C1679" s="1">
        <f t="shared" si="339"/>
        <v>0.4687499991923687</v>
      </c>
      <c r="D1679" s="4">
        <f t="shared" si="341"/>
        <v>44200</v>
      </c>
      <c r="E1679" s="2">
        <f t="shared" ca="1" si="349"/>
        <v>1.01</v>
      </c>
      <c r="F1679" s="2">
        <f t="shared" ca="1" si="350"/>
        <v>0.35</v>
      </c>
      <c r="G1679">
        <f t="shared" si="351"/>
        <v>0.1562500008076313</v>
      </c>
      <c r="H1679">
        <f t="shared" si="342"/>
        <v>1</v>
      </c>
      <c r="I1679" s="2">
        <f t="shared" si="343"/>
        <v>0</v>
      </c>
      <c r="J1679" s="2">
        <f>VLOOKUP(A1679,'Meter Scaling'!A:B,2,FALSE)</f>
        <v>12</v>
      </c>
      <c r="K1679">
        <f t="shared" ca="1" si="344"/>
        <v>0</v>
      </c>
      <c r="L1679">
        <f t="shared" ca="1" si="345"/>
        <v>0</v>
      </c>
      <c r="M1679">
        <f t="shared" ca="1" si="346"/>
        <v>0</v>
      </c>
      <c r="N1679">
        <f t="shared" ca="1" si="347"/>
        <v>0</v>
      </c>
    </row>
    <row r="1680" spans="1:14" x14ac:dyDescent="0.25">
      <c r="A1680">
        <f t="shared" si="340"/>
        <v>2</v>
      </c>
      <c r="B1680" s="1">
        <f t="shared" si="348"/>
        <v>44200.479166665857</v>
      </c>
      <c r="C1680" s="1">
        <f t="shared" si="339"/>
        <v>0.47916666585661005</v>
      </c>
      <c r="D1680" s="4">
        <f t="shared" si="341"/>
        <v>44200</v>
      </c>
      <c r="E1680" s="2">
        <f t="shared" ca="1" si="349"/>
        <v>0.98</v>
      </c>
      <c r="F1680" s="2">
        <f t="shared" ca="1" si="350"/>
        <v>0.35</v>
      </c>
      <c r="G1680">
        <f t="shared" si="351"/>
        <v>0.14583333414338995</v>
      </c>
      <c r="H1680">
        <f t="shared" si="342"/>
        <v>0.93333333851769562</v>
      </c>
      <c r="I1680" s="2">
        <f t="shared" si="343"/>
        <v>1.0926197939952365E-2</v>
      </c>
      <c r="J1680" s="2">
        <f>VLOOKUP(A1680,'Meter Scaling'!A:B,2,FALSE)</f>
        <v>12</v>
      </c>
      <c r="K1680">
        <f t="shared" ca="1" si="344"/>
        <v>4.4972230720843928E-2</v>
      </c>
      <c r="L1680">
        <f t="shared" ca="1" si="345"/>
        <v>4.4972230720843928E-2</v>
      </c>
      <c r="M1680">
        <f t="shared" ca="1" si="346"/>
        <v>1.1243057680210982E-2</v>
      </c>
      <c r="N1680">
        <f t="shared" ca="1" si="347"/>
        <v>3.8241692789833274E-3</v>
      </c>
    </row>
    <row r="1681" spans="1:14" x14ac:dyDescent="0.25">
      <c r="A1681">
        <f t="shared" si="340"/>
        <v>2</v>
      </c>
      <c r="B1681" s="1">
        <f t="shared" si="348"/>
        <v>44200.489583332521</v>
      </c>
      <c r="C1681" s="1">
        <f t="shared" si="339"/>
        <v>0.4895833325208514</v>
      </c>
      <c r="D1681" s="4">
        <f t="shared" si="341"/>
        <v>44200</v>
      </c>
      <c r="E1681" s="2">
        <f t="shared" ca="1" si="349"/>
        <v>1</v>
      </c>
      <c r="F1681" s="2">
        <f t="shared" ca="1" si="350"/>
        <v>0.35</v>
      </c>
      <c r="G1681">
        <f t="shared" si="351"/>
        <v>0.1354166674791486</v>
      </c>
      <c r="H1681">
        <f t="shared" si="342"/>
        <v>0.866666671866551</v>
      </c>
      <c r="I1681" s="2">
        <f t="shared" si="343"/>
        <v>4.3227267856491336E-2</v>
      </c>
      <c r="J1681" s="2">
        <f>VLOOKUP(A1681,'Meter Scaling'!A:B,2,FALSE)</f>
        <v>12</v>
      </c>
      <c r="K1681">
        <f t="shared" ca="1" si="344"/>
        <v>0.1815545249972636</v>
      </c>
      <c r="L1681">
        <f t="shared" ca="1" si="345"/>
        <v>0.1815545249972636</v>
      </c>
      <c r="M1681">
        <f t="shared" ca="1" si="346"/>
        <v>4.53886312493159E-2</v>
      </c>
      <c r="N1681">
        <f t="shared" ca="1" si="347"/>
        <v>1.5129543749771967E-2</v>
      </c>
    </row>
    <row r="1682" spans="1:14" x14ac:dyDescent="0.25">
      <c r="A1682">
        <f t="shared" si="340"/>
        <v>2</v>
      </c>
      <c r="B1682" s="1">
        <f t="shared" si="348"/>
        <v>44200.499999999185</v>
      </c>
      <c r="C1682" s="1">
        <f t="shared" si="339"/>
        <v>0.49999999918509275</v>
      </c>
      <c r="D1682" s="4">
        <f t="shared" si="341"/>
        <v>44200</v>
      </c>
      <c r="E1682" s="2">
        <f t="shared" ca="1" si="349"/>
        <v>0.99</v>
      </c>
      <c r="F1682" s="2">
        <f t="shared" ca="1" si="350"/>
        <v>0.35</v>
      </c>
      <c r="G1682">
        <f t="shared" si="351"/>
        <v>0.12500000081490725</v>
      </c>
      <c r="H1682">
        <f t="shared" si="342"/>
        <v>0.80000000521540637</v>
      </c>
      <c r="I1682" s="2">
        <f t="shared" si="343"/>
        <v>9.5491497997188979E-2</v>
      </c>
      <c r="J1682" s="2">
        <f>VLOOKUP(A1682,'Meter Scaling'!A:B,2,FALSE)</f>
        <v>12</v>
      </c>
      <c r="K1682">
        <f t="shared" ca="1" si="344"/>
        <v>0.39705364867231174</v>
      </c>
      <c r="L1682">
        <f t="shared" ca="1" si="345"/>
        <v>0.39705364867231174</v>
      </c>
      <c r="M1682">
        <f t="shared" ca="1" si="346"/>
        <v>9.9263412168077936E-2</v>
      </c>
      <c r="N1682">
        <f t="shared" ca="1" si="347"/>
        <v>3.342202429901614E-2</v>
      </c>
    </row>
    <row r="1683" spans="1:14" x14ac:dyDescent="0.25">
      <c r="A1683">
        <f t="shared" si="340"/>
        <v>2</v>
      </c>
      <c r="B1683" s="1">
        <f t="shared" si="348"/>
        <v>44200.510416665849</v>
      </c>
      <c r="C1683" s="1">
        <f t="shared" si="339"/>
        <v>0.51041666584933409</v>
      </c>
      <c r="D1683" s="4">
        <f t="shared" si="341"/>
        <v>44200</v>
      </c>
      <c r="E1683" s="2">
        <f t="shared" ca="1" si="349"/>
        <v>0.96</v>
      </c>
      <c r="F1683" s="2">
        <f t="shared" ca="1" si="350"/>
        <v>0.35</v>
      </c>
      <c r="G1683">
        <f t="shared" si="351"/>
        <v>0.11458333415066591</v>
      </c>
      <c r="H1683">
        <f t="shared" si="342"/>
        <v>0.73333333856426175</v>
      </c>
      <c r="I1683" s="2">
        <f t="shared" si="343"/>
        <v>0.16543469071435568</v>
      </c>
      <c r="J1683" s="2">
        <f>VLOOKUP(A1683,'Meter Scaling'!A:B,2,FALSE)</f>
        <v>12</v>
      </c>
      <c r="K1683">
        <f t="shared" ca="1" si="344"/>
        <v>0.66703267296028201</v>
      </c>
      <c r="L1683">
        <f t="shared" ca="1" si="345"/>
        <v>0.66703267296028201</v>
      </c>
      <c r="M1683">
        <f t="shared" ca="1" si="346"/>
        <v>0.1667581682400705</v>
      </c>
      <c r="N1683">
        <f t="shared" ca="1" si="347"/>
        <v>5.7902141750024484E-2</v>
      </c>
    </row>
    <row r="1684" spans="1:14" x14ac:dyDescent="0.25">
      <c r="A1684">
        <f t="shared" si="340"/>
        <v>2</v>
      </c>
      <c r="B1684" s="1">
        <f t="shared" si="348"/>
        <v>44200.520833332514</v>
      </c>
      <c r="C1684" s="1">
        <f t="shared" si="339"/>
        <v>0.52083333251357544</v>
      </c>
      <c r="D1684" s="4">
        <f t="shared" si="341"/>
        <v>44200</v>
      </c>
      <c r="E1684" s="2">
        <f t="shared" ca="1" si="349"/>
        <v>1.04</v>
      </c>
      <c r="F1684" s="2">
        <f t="shared" ca="1" si="350"/>
        <v>0.35</v>
      </c>
      <c r="G1684">
        <f t="shared" si="351"/>
        <v>0.10416666748642456</v>
      </c>
      <c r="H1684">
        <f t="shared" si="342"/>
        <v>0.66666667191311713</v>
      </c>
      <c r="I1684" s="2">
        <f t="shared" si="343"/>
        <v>0.24999999286299374</v>
      </c>
      <c r="J1684" s="2">
        <f>VLOOKUP(A1684,'Meter Scaling'!A:B,2,FALSE)</f>
        <v>12</v>
      </c>
      <c r="K1684">
        <f t="shared" ca="1" si="344"/>
        <v>1.0919999688255566</v>
      </c>
      <c r="L1684">
        <f t="shared" ca="1" si="345"/>
        <v>1.0919999688255566</v>
      </c>
      <c r="M1684">
        <f t="shared" ca="1" si="346"/>
        <v>0.27299999220638915</v>
      </c>
      <c r="N1684">
        <f t="shared" ca="1" si="347"/>
        <v>8.7499997502047802E-2</v>
      </c>
    </row>
    <row r="1685" spans="1:14" x14ac:dyDescent="0.25">
      <c r="A1685">
        <f t="shared" si="340"/>
        <v>2</v>
      </c>
      <c r="B1685" s="1">
        <f t="shared" si="348"/>
        <v>44200.531249999178</v>
      </c>
      <c r="C1685" s="1">
        <f t="shared" si="339"/>
        <v>0.53124999917781679</v>
      </c>
      <c r="D1685" s="4">
        <f t="shared" si="341"/>
        <v>44200</v>
      </c>
      <c r="E1685" s="2">
        <f t="shared" ca="1" si="349"/>
        <v>0.99</v>
      </c>
      <c r="F1685" s="2">
        <f t="shared" ca="1" si="350"/>
        <v>0.35</v>
      </c>
      <c r="G1685">
        <f t="shared" si="351"/>
        <v>9.375000082218321E-2</v>
      </c>
      <c r="H1685">
        <f t="shared" si="342"/>
        <v>0.6000000052619725</v>
      </c>
      <c r="I1685" s="2">
        <f t="shared" si="343"/>
        <v>0.34549149495158099</v>
      </c>
      <c r="J1685" s="2">
        <f>VLOOKUP(A1685,'Meter Scaling'!A:B,2,FALSE)</f>
        <v>12</v>
      </c>
      <c r="K1685">
        <f t="shared" ca="1" si="344"/>
        <v>1.4365536360086737</v>
      </c>
      <c r="L1685">
        <f t="shared" ca="1" si="345"/>
        <v>1.4365536360086737</v>
      </c>
      <c r="M1685">
        <f t="shared" ca="1" si="346"/>
        <v>0.35913840900216842</v>
      </c>
      <c r="N1685">
        <f t="shared" ca="1" si="347"/>
        <v>0.12092202323305334</v>
      </c>
    </row>
    <row r="1686" spans="1:14" x14ac:dyDescent="0.25">
      <c r="A1686">
        <f t="shared" si="340"/>
        <v>2</v>
      </c>
      <c r="B1686" s="1">
        <f t="shared" si="348"/>
        <v>44200.541666665842</v>
      </c>
      <c r="C1686" s="1">
        <f t="shared" si="339"/>
        <v>0.54166666584205814</v>
      </c>
      <c r="D1686" s="4">
        <f t="shared" si="341"/>
        <v>44200</v>
      </c>
      <c r="E1686" s="2">
        <f t="shared" ca="1" si="349"/>
        <v>1.1000000000000001</v>
      </c>
      <c r="F1686" s="2">
        <f t="shared" ca="1" si="350"/>
        <v>0.35</v>
      </c>
      <c r="G1686">
        <f t="shared" si="351"/>
        <v>8.3333334157941863E-2</v>
      </c>
      <c r="H1686">
        <f t="shared" si="342"/>
        <v>0.53333333861082788</v>
      </c>
      <c r="I1686" s="2">
        <f t="shared" si="343"/>
        <v>0.44773576012171701</v>
      </c>
      <c r="J1686" s="2">
        <f>VLOOKUP(A1686,'Meter Scaling'!A:B,2,FALSE)</f>
        <v>12</v>
      </c>
      <c r="K1686">
        <f t="shared" ca="1" si="344"/>
        <v>2.0685392117623325</v>
      </c>
      <c r="L1686">
        <f t="shared" ca="1" si="345"/>
        <v>2.0685392117623325</v>
      </c>
      <c r="M1686">
        <f t="shared" ca="1" si="346"/>
        <v>0.51713480294058312</v>
      </c>
      <c r="N1686">
        <f t="shared" ca="1" si="347"/>
        <v>0.15670751604260094</v>
      </c>
    </row>
    <row r="1687" spans="1:14" x14ac:dyDescent="0.25">
      <c r="A1687">
        <f t="shared" si="340"/>
        <v>2</v>
      </c>
      <c r="B1687" s="1">
        <f t="shared" si="348"/>
        <v>44200.552083332506</v>
      </c>
      <c r="C1687" s="1">
        <f t="shared" si="339"/>
        <v>0.55208333250629948</v>
      </c>
      <c r="D1687" s="4">
        <f t="shared" si="341"/>
        <v>44200</v>
      </c>
      <c r="E1687" s="2">
        <f t="shared" ca="1" si="349"/>
        <v>0.92</v>
      </c>
      <c r="F1687" s="2">
        <f t="shared" ca="1" si="350"/>
        <v>0.35</v>
      </c>
      <c r="G1687">
        <f t="shared" si="351"/>
        <v>7.2916667493700515E-2</v>
      </c>
      <c r="H1687">
        <f t="shared" si="342"/>
        <v>0.46666667195968331</v>
      </c>
      <c r="I1687" s="2">
        <f t="shared" si="343"/>
        <v>0.55226422336512204</v>
      </c>
      <c r="J1687" s="2">
        <f>VLOOKUP(A1687,'Meter Scaling'!A:B,2,FALSE)</f>
        <v>12</v>
      </c>
      <c r="K1687">
        <f t="shared" ca="1" si="344"/>
        <v>2.1339489590828316</v>
      </c>
      <c r="L1687">
        <f t="shared" ca="1" si="345"/>
        <v>2.1339489590828316</v>
      </c>
      <c r="M1687">
        <f t="shared" ca="1" si="346"/>
        <v>0.53348723977070789</v>
      </c>
      <c r="N1687">
        <f t="shared" ca="1" si="347"/>
        <v>0.19329247817779271</v>
      </c>
    </row>
    <row r="1688" spans="1:14" x14ac:dyDescent="0.25">
      <c r="A1688">
        <f t="shared" si="340"/>
        <v>2</v>
      </c>
      <c r="B1688" s="1">
        <f t="shared" si="348"/>
        <v>44200.562499999171</v>
      </c>
      <c r="C1688" s="1">
        <f t="shared" si="339"/>
        <v>0.56249999917054083</v>
      </c>
      <c r="D1688" s="4">
        <f t="shared" si="341"/>
        <v>44200</v>
      </c>
      <c r="E1688" s="2">
        <f t="shared" ca="1" si="349"/>
        <v>0.97</v>
      </c>
      <c r="F1688" s="2">
        <f t="shared" ca="1" si="350"/>
        <v>0.35</v>
      </c>
      <c r="G1688">
        <f t="shared" si="351"/>
        <v>6.2500000829459168E-2</v>
      </c>
      <c r="H1688">
        <f t="shared" si="342"/>
        <v>0.40000000530853869</v>
      </c>
      <c r="I1688" s="2">
        <f t="shared" si="343"/>
        <v>0.65450848925696237</v>
      </c>
      <c r="J1688" s="2">
        <f>VLOOKUP(A1688,'Meter Scaling'!A:B,2,FALSE)</f>
        <v>12</v>
      </c>
      <c r="K1688">
        <f t="shared" ca="1" si="344"/>
        <v>2.6664675852328643</v>
      </c>
      <c r="L1688">
        <f t="shared" ca="1" si="345"/>
        <v>2.6664675852328643</v>
      </c>
      <c r="M1688">
        <f t="shared" ca="1" si="346"/>
        <v>0.66661689630821608</v>
      </c>
      <c r="N1688">
        <f t="shared" ca="1" si="347"/>
        <v>0.22907797123993681</v>
      </c>
    </row>
    <row r="1689" spans="1:14" x14ac:dyDescent="0.25">
      <c r="A1689">
        <f t="shared" si="340"/>
        <v>2</v>
      </c>
      <c r="B1689" s="1">
        <f t="shared" si="348"/>
        <v>44200.572916665835</v>
      </c>
      <c r="C1689" s="1">
        <f t="shared" si="339"/>
        <v>0.57291666583478218</v>
      </c>
      <c r="D1689" s="4">
        <f t="shared" si="341"/>
        <v>44200</v>
      </c>
      <c r="E1689" s="2">
        <f t="shared" ca="1" si="349"/>
        <v>0.92</v>
      </c>
      <c r="F1689" s="2">
        <f t="shared" ca="1" si="350"/>
        <v>0.35</v>
      </c>
      <c r="G1689">
        <f t="shared" si="351"/>
        <v>5.2083334165217821E-2</v>
      </c>
      <c r="H1689">
        <f t="shared" si="342"/>
        <v>0.33333333865739406</v>
      </c>
      <c r="I1689" s="2">
        <f t="shared" si="343"/>
        <v>0.74999999275741658</v>
      </c>
      <c r="J1689" s="2">
        <f>VLOOKUP(A1689,'Meter Scaling'!A:B,2,FALSE)</f>
        <v>12</v>
      </c>
      <c r="K1689">
        <f t="shared" ca="1" si="344"/>
        <v>2.8979999720146576</v>
      </c>
      <c r="L1689">
        <f t="shared" ca="1" si="345"/>
        <v>2.8979999720146576</v>
      </c>
      <c r="M1689">
        <f t="shared" ca="1" si="346"/>
        <v>0.72449999300366441</v>
      </c>
      <c r="N1689">
        <f t="shared" ca="1" si="347"/>
        <v>0.26249999746509578</v>
      </c>
    </row>
    <row r="1690" spans="1:14" x14ac:dyDescent="0.25">
      <c r="A1690">
        <f t="shared" si="340"/>
        <v>2</v>
      </c>
      <c r="B1690" s="1">
        <f t="shared" si="348"/>
        <v>44200.583333332499</v>
      </c>
      <c r="C1690" s="1">
        <f t="shared" si="339"/>
        <v>0.58333333249902353</v>
      </c>
      <c r="D1690" s="4">
        <f t="shared" si="341"/>
        <v>44200</v>
      </c>
      <c r="E1690" s="2">
        <f t="shared" ca="1" si="349"/>
        <v>0.97</v>
      </c>
      <c r="F1690" s="2">
        <f t="shared" ca="1" si="350"/>
        <v>0.35</v>
      </c>
      <c r="G1690">
        <f t="shared" si="351"/>
        <v>4.1666667500976473E-2</v>
      </c>
      <c r="H1690">
        <f t="shared" si="342"/>
        <v>0.26666667200624944</v>
      </c>
      <c r="I1690" s="2">
        <f t="shared" si="343"/>
        <v>0.83456529694637838</v>
      </c>
      <c r="J1690" s="2">
        <f>VLOOKUP(A1690,'Meter Scaling'!A:B,2,FALSE)</f>
        <v>12</v>
      </c>
      <c r="K1690">
        <f t="shared" ca="1" si="344"/>
        <v>3.4000190197595455</v>
      </c>
      <c r="L1690">
        <f t="shared" ca="1" si="345"/>
        <v>3.4000190197595455</v>
      </c>
      <c r="M1690">
        <f t="shared" ca="1" si="346"/>
        <v>0.85000475493988636</v>
      </c>
      <c r="N1690">
        <f t="shared" ca="1" si="347"/>
        <v>0.29209785393123239</v>
      </c>
    </row>
    <row r="1691" spans="1:14" x14ac:dyDescent="0.25">
      <c r="A1691">
        <f t="shared" si="340"/>
        <v>2</v>
      </c>
      <c r="B1691" s="1">
        <f t="shared" si="348"/>
        <v>44200.593749999163</v>
      </c>
      <c r="C1691" s="1">
        <f t="shared" si="339"/>
        <v>0.59374999916326487</v>
      </c>
      <c r="D1691" s="4">
        <f t="shared" si="341"/>
        <v>44200</v>
      </c>
      <c r="E1691" s="2">
        <f t="shared" ca="1" si="349"/>
        <v>1.02</v>
      </c>
      <c r="F1691" s="2">
        <f t="shared" ca="1" si="350"/>
        <v>0.35</v>
      </c>
      <c r="G1691">
        <f t="shared" si="351"/>
        <v>3.1250000836735126E-2</v>
      </c>
      <c r="H1691">
        <f t="shared" si="342"/>
        <v>0.20000000535510482</v>
      </c>
      <c r="I1691" s="2">
        <f t="shared" si="343"/>
        <v>0.90450849224315411</v>
      </c>
      <c r="J1691" s="2">
        <f>VLOOKUP(A1691,'Meter Scaling'!A:B,2,FALSE)</f>
        <v>12</v>
      </c>
      <c r="K1691">
        <f t="shared" ca="1" si="344"/>
        <v>3.8749143807696722</v>
      </c>
      <c r="L1691">
        <f t="shared" ca="1" si="345"/>
        <v>3.8749143807696722</v>
      </c>
      <c r="M1691">
        <f t="shared" ca="1" si="346"/>
        <v>0.96872859519241805</v>
      </c>
      <c r="N1691">
        <f t="shared" ca="1" si="347"/>
        <v>0.31657797228510393</v>
      </c>
    </row>
    <row r="1692" spans="1:14" x14ac:dyDescent="0.25">
      <c r="A1692">
        <f t="shared" si="340"/>
        <v>2</v>
      </c>
      <c r="B1692" s="1">
        <f t="shared" si="348"/>
        <v>44200.604166665828</v>
      </c>
      <c r="C1692" s="1">
        <f t="shared" si="339"/>
        <v>0.60416666582750622</v>
      </c>
      <c r="D1692" s="4">
        <f t="shared" si="341"/>
        <v>44200</v>
      </c>
      <c r="E1692" s="2">
        <f t="shared" ca="1" si="349"/>
        <v>0.9</v>
      </c>
      <c r="F1692" s="2">
        <f t="shared" ca="1" si="350"/>
        <v>0.35</v>
      </c>
      <c r="G1692">
        <f t="shared" si="351"/>
        <v>2.0833334172493778E-2</v>
      </c>
      <c r="H1692">
        <f t="shared" si="342"/>
        <v>0.13333333870396019</v>
      </c>
      <c r="I1692" s="2">
        <f t="shared" si="343"/>
        <v>0.95677272539000457</v>
      </c>
      <c r="J1692" s="2">
        <f>VLOOKUP(A1692,'Meter Scaling'!A:B,2,FALSE)</f>
        <v>12</v>
      </c>
      <c r="K1692">
        <f t="shared" ca="1" si="344"/>
        <v>3.6166009019742171</v>
      </c>
      <c r="L1692">
        <f t="shared" ca="1" si="345"/>
        <v>3.6166009019742171</v>
      </c>
      <c r="M1692">
        <f t="shared" ca="1" si="346"/>
        <v>0.90415022549355428</v>
      </c>
      <c r="N1692">
        <f t="shared" ca="1" si="347"/>
        <v>0.33487045388650161</v>
      </c>
    </row>
    <row r="1693" spans="1:14" x14ac:dyDescent="0.25">
      <c r="A1693">
        <f t="shared" si="340"/>
        <v>2</v>
      </c>
      <c r="B1693" s="1">
        <f t="shared" si="348"/>
        <v>44200.614583332492</v>
      </c>
      <c r="C1693" s="1">
        <f t="shared" si="339"/>
        <v>0.61458333249174757</v>
      </c>
      <c r="D1693" s="4">
        <f t="shared" si="341"/>
        <v>44200</v>
      </c>
      <c r="E1693" s="2">
        <f t="shared" ca="1" si="349"/>
        <v>1.05</v>
      </c>
      <c r="F1693" s="2">
        <f t="shared" ca="1" si="350"/>
        <v>0.35</v>
      </c>
      <c r="G1693">
        <f t="shared" si="351"/>
        <v>1.0416667508252431E-2</v>
      </c>
      <c r="H1693">
        <f t="shared" si="342"/>
        <v>6.6666672052815554E-2</v>
      </c>
      <c r="I1693" s="2">
        <f t="shared" si="343"/>
        <v>0.98907379860785705</v>
      </c>
      <c r="J1693" s="2">
        <f>VLOOKUP(A1693,'Meter Scaling'!A:B,2,FALSE)</f>
        <v>12</v>
      </c>
      <c r="K1693">
        <f t="shared" ca="1" si="344"/>
        <v>4.3618154518606493</v>
      </c>
      <c r="L1693">
        <f t="shared" ca="1" si="345"/>
        <v>4.3618154518606493</v>
      </c>
      <c r="M1693">
        <f t="shared" ca="1" si="346"/>
        <v>1.0904538629651623</v>
      </c>
      <c r="N1693">
        <f t="shared" ca="1" si="347"/>
        <v>0.34617582951274994</v>
      </c>
    </row>
    <row r="1694" spans="1:14" x14ac:dyDescent="0.25">
      <c r="A1694">
        <f t="shared" si="340"/>
        <v>2</v>
      </c>
      <c r="B1694" s="1">
        <f t="shared" si="348"/>
        <v>44200.624999999156</v>
      </c>
      <c r="C1694" s="1">
        <f t="shared" si="339"/>
        <v>0.62499999915598892</v>
      </c>
      <c r="D1694" s="4">
        <f t="shared" si="341"/>
        <v>44200</v>
      </c>
      <c r="E1694" s="2">
        <f t="shared" ca="1" si="349"/>
        <v>0.93</v>
      </c>
      <c r="F1694" s="2">
        <f t="shared" ca="1" si="350"/>
        <v>0.35</v>
      </c>
      <c r="G1694">
        <f t="shared" si="351"/>
        <v>8.440110832452774E-10</v>
      </c>
      <c r="H1694">
        <f t="shared" si="342"/>
        <v>5.4016709327697752E-9</v>
      </c>
      <c r="I1694" s="2">
        <f t="shared" si="343"/>
        <v>1</v>
      </c>
      <c r="J1694" s="2">
        <f>VLOOKUP(A1694,'Meter Scaling'!A:B,2,FALSE)</f>
        <v>12</v>
      </c>
      <c r="K1694">
        <f t="shared" ca="1" si="344"/>
        <v>3.9060000000000001</v>
      </c>
      <c r="L1694">
        <f t="shared" ca="1" si="345"/>
        <v>3.9060000000000001</v>
      </c>
      <c r="M1694">
        <f t="shared" ca="1" si="346"/>
        <v>0.97650000000000003</v>
      </c>
      <c r="N1694">
        <f t="shared" ca="1" si="347"/>
        <v>0.35</v>
      </c>
    </row>
    <row r="1695" spans="1:14" x14ac:dyDescent="0.25">
      <c r="A1695">
        <f t="shared" si="340"/>
        <v>2</v>
      </c>
      <c r="B1695" s="1">
        <f t="shared" si="348"/>
        <v>44200.63541666582</v>
      </c>
      <c r="C1695" s="1">
        <f t="shared" si="339"/>
        <v>0.63541666582023026</v>
      </c>
      <c r="D1695" s="4">
        <f t="shared" si="341"/>
        <v>44200</v>
      </c>
      <c r="E1695" s="2">
        <f t="shared" ca="1" si="349"/>
        <v>0.97</v>
      </c>
      <c r="F1695" s="2">
        <f t="shared" ca="1" si="350"/>
        <v>0.35</v>
      </c>
      <c r="G1695">
        <f t="shared" si="351"/>
        <v>1.0416665820230264E-2</v>
      </c>
      <c r="H1695">
        <f t="shared" si="342"/>
        <v>6.6666661249473694E-2</v>
      </c>
      <c r="I1695" s="2">
        <f t="shared" si="343"/>
        <v>0.9890738021360872</v>
      </c>
      <c r="J1695" s="2">
        <f>VLOOKUP(A1695,'Meter Scaling'!A:B,2,FALSE)</f>
        <v>12</v>
      </c>
      <c r="K1695">
        <f t="shared" ca="1" si="344"/>
        <v>4.0294866699024183</v>
      </c>
      <c r="L1695">
        <f t="shared" ca="1" si="345"/>
        <v>4.0294866699024183</v>
      </c>
      <c r="M1695">
        <f t="shared" ca="1" si="346"/>
        <v>1.0073716674756046</v>
      </c>
      <c r="N1695">
        <f t="shared" ca="1" si="347"/>
        <v>0.34617583074763048</v>
      </c>
    </row>
    <row r="1696" spans="1:14" x14ac:dyDescent="0.25">
      <c r="A1696">
        <f t="shared" si="340"/>
        <v>2</v>
      </c>
      <c r="B1696" s="1">
        <f t="shared" si="348"/>
        <v>44200.645833332484</v>
      </c>
      <c r="C1696" s="1">
        <f t="shared" si="339"/>
        <v>0.64583333248447161</v>
      </c>
      <c r="D1696" s="4">
        <f t="shared" si="341"/>
        <v>44200</v>
      </c>
      <c r="E1696" s="2">
        <f t="shared" ca="1" si="349"/>
        <v>0.96</v>
      </c>
      <c r="F1696" s="2">
        <f t="shared" ca="1" si="350"/>
        <v>0.35</v>
      </c>
      <c r="G1696">
        <f t="shared" si="351"/>
        <v>2.0833332484471612E-2</v>
      </c>
      <c r="H1696">
        <f t="shared" si="342"/>
        <v>0.1333333279006183</v>
      </c>
      <c r="I1696" s="2">
        <f t="shared" si="343"/>
        <v>0.95677273229226434</v>
      </c>
      <c r="J1696" s="2">
        <f>VLOOKUP(A1696,'Meter Scaling'!A:B,2,FALSE)</f>
        <v>12</v>
      </c>
      <c r="K1696">
        <f t="shared" ca="1" si="344"/>
        <v>3.8577076566024093</v>
      </c>
      <c r="L1696">
        <f t="shared" ca="1" si="345"/>
        <v>3.8577076566024093</v>
      </c>
      <c r="M1696">
        <f t="shared" ca="1" si="346"/>
        <v>0.96442691415060233</v>
      </c>
      <c r="N1696">
        <f t="shared" ca="1" si="347"/>
        <v>0.33487045630229251</v>
      </c>
    </row>
    <row r="1697" spans="1:14" x14ac:dyDescent="0.25">
      <c r="A1697">
        <f t="shared" si="340"/>
        <v>2</v>
      </c>
      <c r="B1697" s="1">
        <f t="shared" si="348"/>
        <v>44200.656249999149</v>
      </c>
      <c r="C1697" s="1">
        <f t="shared" si="339"/>
        <v>0.65624999914871296</v>
      </c>
      <c r="D1697" s="4">
        <f t="shared" si="341"/>
        <v>44200</v>
      </c>
      <c r="E1697" s="2">
        <f t="shared" ca="1" si="349"/>
        <v>1.01</v>
      </c>
      <c r="F1697" s="2">
        <f t="shared" ca="1" si="350"/>
        <v>0.35</v>
      </c>
      <c r="G1697">
        <f t="shared" si="351"/>
        <v>3.1249999148712959E-2</v>
      </c>
      <c r="H1697">
        <f t="shared" si="342"/>
        <v>0.19999999455176293</v>
      </c>
      <c r="I1697" s="2">
        <f t="shared" si="343"/>
        <v>0.90450850221778145</v>
      </c>
      <c r="J1697" s="2">
        <f>VLOOKUP(A1697,'Meter Scaling'!A:B,2,FALSE)</f>
        <v>12</v>
      </c>
      <c r="K1697">
        <f t="shared" ca="1" si="344"/>
        <v>3.8369250664078285</v>
      </c>
      <c r="L1697">
        <f t="shared" ca="1" si="345"/>
        <v>3.8369250664078285</v>
      </c>
      <c r="M1697">
        <f t="shared" ca="1" si="346"/>
        <v>0.95923126660195712</v>
      </c>
      <c r="N1697">
        <f t="shared" ca="1" si="347"/>
        <v>0.31657797577622349</v>
      </c>
    </row>
    <row r="1698" spans="1:14" x14ac:dyDescent="0.25">
      <c r="A1698">
        <f t="shared" si="340"/>
        <v>2</v>
      </c>
      <c r="B1698" s="1">
        <f t="shared" si="348"/>
        <v>44200.666666665813</v>
      </c>
      <c r="C1698" s="1">
        <f t="shared" si="339"/>
        <v>0.66666666581295431</v>
      </c>
      <c r="D1698" s="4">
        <f t="shared" si="341"/>
        <v>44200</v>
      </c>
      <c r="E1698" s="2">
        <f t="shared" ca="1" si="349"/>
        <v>1.02</v>
      </c>
      <c r="F1698" s="2">
        <f t="shared" ca="1" si="350"/>
        <v>0.35</v>
      </c>
      <c r="G1698">
        <f t="shared" si="351"/>
        <v>4.1666665812954307E-2</v>
      </c>
      <c r="H1698">
        <f t="shared" si="342"/>
        <v>0.26666666120290755</v>
      </c>
      <c r="I1698" s="2">
        <f t="shared" si="343"/>
        <v>0.83456530955743435</v>
      </c>
      <c r="J1698" s="2">
        <f>VLOOKUP(A1698,'Meter Scaling'!A:B,2,FALSE)</f>
        <v>12</v>
      </c>
      <c r="K1698">
        <f t="shared" ca="1" si="344"/>
        <v>3.5752777861440483</v>
      </c>
      <c r="L1698">
        <f t="shared" ca="1" si="345"/>
        <v>3.5752777861440483</v>
      </c>
      <c r="M1698">
        <f t="shared" ca="1" si="346"/>
        <v>0.89381944653601209</v>
      </c>
      <c r="N1698">
        <f t="shared" ca="1" si="347"/>
        <v>0.29209785834510199</v>
      </c>
    </row>
    <row r="1699" spans="1:14" x14ac:dyDescent="0.25">
      <c r="A1699">
        <f t="shared" si="340"/>
        <v>2</v>
      </c>
      <c r="B1699" s="1">
        <f t="shared" si="348"/>
        <v>44200.677083332477</v>
      </c>
      <c r="C1699" s="1">
        <f t="shared" si="339"/>
        <v>0.67708333247719565</v>
      </c>
      <c r="D1699" s="4">
        <f t="shared" si="341"/>
        <v>44200</v>
      </c>
      <c r="E1699" s="2">
        <f t="shared" ca="1" si="349"/>
        <v>0.97</v>
      </c>
      <c r="F1699" s="2">
        <f t="shared" ca="1" si="350"/>
        <v>0.35</v>
      </c>
      <c r="G1699">
        <f t="shared" si="351"/>
        <v>5.2083332477195654E-2</v>
      </c>
      <c r="H1699">
        <f t="shared" si="342"/>
        <v>0.33333332785405217</v>
      </c>
      <c r="I1699" s="2">
        <f t="shared" si="343"/>
        <v>0.75000000745373752</v>
      </c>
      <c r="J1699" s="2">
        <f>VLOOKUP(A1699,'Meter Scaling'!A:B,2,FALSE)</f>
        <v>12</v>
      </c>
      <c r="K1699">
        <f t="shared" ca="1" si="344"/>
        <v>3.0555000303665265</v>
      </c>
      <c r="L1699">
        <f t="shared" ca="1" si="345"/>
        <v>3.0555000303665265</v>
      </c>
      <c r="M1699">
        <f t="shared" ca="1" si="346"/>
        <v>0.76387500759163163</v>
      </c>
      <c r="N1699">
        <f t="shared" ca="1" si="347"/>
        <v>0.26250000260880813</v>
      </c>
    </row>
    <row r="1700" spans="1:14" x14ac:dyDescent="0.25">
      <c r="A1700">
        <f t="shared" si="340"/>
        <v>2</v>
      </c>
      <c r="B1700" s="1">
        <f t="shared" si="348"/>
        <v>44200.687499999141</v>
      </c>
      <c r="C1700" s="1">
        <f t="shared" si="339"/>
        <v>0.687499999141437</v>
      </c>
      <c r="D1700" s="4">
        <f t="shared" si="341"/>
        <v>44200</v>
      </c>
      <c r="E1700" s="2">
        <f t="shared" ca="1" si="349"/>
        <v>1.03</v>
      </c>
      <c r="F1700" s="2">
        <f t="shared" ca="1" si="350"/>
        <v>0.35</v>
      </c>
      <c r="G1700">
        <f t="shared" si="351"/>
        <v>6.2499999141437002E-2</v>
      </c>
      <c r="H1700">
        <f t="shared" si="342"/>
        <v>0.3999999945051968</v>
      </c>
      <c r="I1700" s="2">
        <f t="shared" si="343"/>
        <v>0.6545085053962485</v>
      </c>
      <c r="J1700" s="2">
        <f>VLOOKUP(A1700,'Meter Scaling'!A:B,2,FALSE)</f>
        <v>12</v>
      </c>
      <c r="K1700">
        <f t="shared" ca="1" si="344"/>
        <v>2.8314037943441708</v>
      </c>
      <c r="L1700">
        <f t="shared" ca="1" si="345"/>
        <v>2.8314037943441708</v>
      </c>
      <c r="M1700">
        <f t="shared" ca="1" si="346"/>
        <v>0.70785094858604269</v>
      </c>
      <c r="N1700">
        <f t="shared" ca="1" si="347"/>
        <v>0.22907797688868695</v>
      </c>
    </row>
    <row r="1701" spans="1:14" x14ac:dyDescent="0.25">
      <c r="A1701">
        <f t="shared" si="340"/>
        <v>2</v>
      </c>
      <c r="B1701" s="1">
        <f t="shared" si="348"/>
        <v>44200.697916665806</v>
      </c>
      <c r="C1701" s="1">
        <f t="shared" si="339"/>
        <v>0.69791666580567835</v>
      </c>
      <c r="D1701" s="4">
        <f t="shared" si="341"/>
        <v>44200</v>
      </c>
      <c r="E1701" s="2">
        <f t="shared" ca="1" si="349"/>
        <v>1.06</v>
      </c>
      <c r="F1701" s="2">
        <f t="shared" ca="1" si="350"/>
        <v>0.35</v>
      </c>
      <c r="G1701">
        <f t="shared" si="351"/>
        <v>7.2916665805678349E-2</v>
      </c>
      <c r="H1701">
        <f t="shared" si="342"/>
        <v>0.46666666115634142</v>
      </c>
      <c r="I1701" s="2">
        <f t="shared" si="343"/>
        <v>0.55226424024200915</v>
      </c>
      <c r="J1701" s="2">
        <f>VLOOKUP(A1701,'Meter Scaling'!A:B,2,FALSE)</f>
        <v>12</v>
      </c>
      <c r="K1701">
        <f t="shared" ca="1" si="344"/>
        <v>2.458680397557425</v>
      </c>
      <c r="L1701">
        <f t="shared" ca="1" si="345"/>
        <v>2.458680397557425</v>
      </c>
      <c r="M1701">
        <f t="shared" ca="1" si="346"/>
        <v>0.61467009938935624</v>
      </c>
      <c r="N1701">
        <f t="shared" ca="1" si="347"/>
        <v>0.1932924840847032</v>
      </c>
    </row>
    <row r="1702" spans="1:14" x14ac:dyDescent="0.25">
      <c r="A1702">
        <f t="shared" si="340"/>
        <v>2</v>
      </c>
      <c r="B1702" s="1">
        <f t="shared" si="348"/>
        <v>44200.70833333247</v>
      </c>
      <c r="C1702" s="1">
        <f t="shared" si="339"/>
        <v>0.7083333324699197</v>
      </c>
      <c r="D1702" s="4">
        <f t="shared" si="341"/>
        <v>44200</v>
      </c>
      <c r="E1702" s="2">
        <f t="shared" ca="1" si="349"/>
        <v>1.02</v>
      </c>
      <c r="F1702" s="2">
        <f t="shared" ca="1" si="350"/>
        <v>0.35</v>
      </c>
      <c r="G1702">
        <f t="shared" si="351"/>
        <v>8.3333332469919696E-2</v>
      </c>
      <c r="H1702">
        <f t="shared" si="342"/>
        <v>0.5333333278074861</v>
      </c>
      <c r="I1702" s="2">
        <f t="shared" si="343"/>
        <v>0.44773577699860401</v>
      </c>
      <c r="J1702" s="2">
        <f>VLOOKUP(A1702,'Meter Scaling'!A:B,2,FALSE)</f>
        <v>12</v>
      </c>
      <c r="K1702">
        <f t="shared" ca="1" si="344"/>
        <v>1.9181000686620193</v>
      </c>
      <c r="L1702">
        <f t="shared" ca="1" si="345"/>
        <v>1.9181000686620193</v>
      </c>
      <c r="M1702">
        <f t="shared" ca="1" si="346"/>
        <v>0.47952501716550483</v>
      </c>
      <c r="N1702">
        <f t="shared" ca="1" si="347"/>
        <v>0.1567075219495114</v>
      </c>
    </row>
    <row r="1703" spans="1:14" x14ac:dyDescent="0.25">
      <c r="A1703">
        <f t="shared" si="340"/>
        <v>2</v>
      </c>
      <c r="B1703" s="1">
        <f t="shared" si="348"/>
        <v>44200.718749999134</v>
      </c>
      <c r="C1703" s="1">
        <f t="shared" si="339"/>
        <v>0.71874999913416104</v>
      </c>
      <c r="D1703" s="4">
        <f t="shared" si="341"/>
        <v>44200</v>
      </c>
      <c r="E1703" s="2">
        <f t="shared" ca="1" si="349"/>
        <v>0.96</v>
      </c>
      <c r="F1703" s="2">
        <f t="shared" ca="1" si="350"/>
        <v>0.35</v>
      </c>
      <c r="G1703">
        <f t="shared" si="351"/>
        <v>9.3749999134161044E-2</v>
      </c>
      <c r="H1703">
        <f t="shared" si="342"/>
        <v>0.59999999445863073</v>
      </c>
      <c r="I1703" s="2">
        <f t="shared" si="343"/>
        <v>0.34549151109086695</v>
      </c>
      <c r="J1703" s="2">
        <f>VLOOKUP(A1703,'Meter Scaling'!A:B,2,FALSE)</f>
        <v>12</v>
      </c>
      <c r="K1703">
        <f t="shared" ca="1" si="344"/>
        <v>1.3930217727183754</v>
      </c>
      <c r="L1703">
        <f t="shared" ca="1" si="345"/>
        <v>1.3930217727183754</v>
      </c>
      <c r="M1703">
        <f t="shared" ca="1" si="346"/>
        <v>0.34825544317959384</v>
      </c>
      <c r="N1703">
        <f t="shared" ca="1" si="347"/>
        <v>0.12092202888180342</v>
      </c>
    </row>
    <row r="1704" spans="1:14" x14ac:dyDescent="0.25">
      <c r="A1704">
        <f t="shared" si="340"/>
        <v>2</v>
      </c>
      <c r="B1704" s="1">
        <f t="shared" si="348"/>
        <v>44200.729166665798</v>
      </c>
      <c r="C1704" s="1">
        <f t="shared" si="339"/>
        <v>0.72916666579840239</v>
      </c>
      <c r="D1704" s="4">
        <f t="shared" si="341"/>
        <v>44200</v>
      </c>
      <c r="E1704" s="2">
        <f t="shared" ca="1" si="349"/>
        <v>1.05</v>
      </c>
      <c r="F1704" s="2">
        <f t="shared" ca="1" si="350"/>
        <v>0.35</v>
      </c>
      <c r="G1704">
        <f t="shared" si="351"/>
        <v>0.10416666579840239</v>
      </c>
      <c r="H1704">
        <f t="shared" si="342"/>
        <v>0.66666666110977535</v>
      </c>
      <c r="I1704" s="2">
        <f t="shared" si="343"/>
        <v>0.25000000755931451</v>
      </c>
      <c r="J1704" s="2">
        <f>VLOOKUP(A1704,'Meter Scaling'!A:B,2,FALSE)</f>
        <v>12</v>
      </c>
      <c r="K1704">
        <f t="shared" ca="1" si="344"/>
        <v>1.1025000333365771</v>
      </c>
      <c r="L1704">
        <f t="shared" ca="1" si="345"/>
        <v>1.1025000333365771</v>
      </c>
      <c r="M1704">
        <f t="shared" ca="1" si="346"/>
        <v>0.27562500833414427</v>
      </c>
      <c r="N1704">
        <f t="shared" ca="1" si="347"/>
        <v>8.7500002645760078E-2</v>
      </c>
    </row>
    <row r="1705" spans="1:14" x14ac:dyDescent="0.25">
      <c r="A1705">
        <f t="shared" si="340"/>
        <v>2</v>
      </c>
      <c r="B1705" s="1">
        <f t="shared" si="348"/>
        <v>44200.739583332463</v>
      </c>
      <c r="C1705" s="1">
        <f t="shared" si="339"/>
        <v>0.73958333246264374</v>
      </c>
      <c r="D1705" s="4">
        <f t="shared" si="341"/>
        <v>44200</v>
      </c>
      <c r="E1705" s="2">
        <f t="shared" ca="1" si="349"/>
        <v>0.99</v>
      </c>
      <c r="F1705" s="2">
        <f t="shared" ca="1" si="350"/>
        <v>0.35</v>
      </c>
      <c r="G1705">
        <f t="shared" si="351"/>
        <v>0.11458333246264374</v>
      </c>
      <c r="H1705">
        <f t="shared" si="342"/>
        <v>0.73333332776091997</v>
      </c>
      <c r="I1705" s="2">
        <f t="shared" si="343"/>
        <v>0.16543470332541155</v>
      </c>
      <c r="J1705" s="2">
        <f>VLOOKUP(A1705,'Meter Scaling'!A:B,2,FALSE)</f>
        <v>12</v>
      </c>
      <c r="K1705">
        <f t="shared" ca="1" si="344"/>
        <v>0.6878774964270612</v>
      </c>
      <c r="L1705">
        <f t="shared" ca="1" si="345"/>
        <v>0.6878774964270612</v>
      </c>
      <c r="M1705">
        <f t="shared" ca="1" si="346"/>
        <v>0.1719693741067653</v>
      </c>
      <c r="N1705">
        <f t="shared" ca="1" si="347"/>
        <v>5.7902146163894039E-2</v>
      </c>
    </row>
    <row r="1706" spans="1:14" x14ac:dyDescent="0.25">
      <c r="A1706">
        <f t="shared" si="340"/>
        <v>2</v>
      </c>
      <c r="B1706" s="1">
        <f t="shared" si="348"/>
        <v>44200.749999999127</v>
      </c>
      <c r="C1706" s="1">
        <f t="shared" si="339"/>
        <v>0.74999999912688509</v>
      </c>
      <c r="D1706" s="4">
        <f t="shared" si="341"/>
        <v>44200</v>
      </c>
      <c r="E1706" s="2">
        <f t="shared" ca="1" si="349"/>
        <v>0.97</v>
      </c>
      <c r="F1706" s="2">
        <f t="shared" ca="1" si="350"/>
        <v>0.35</v>
      </c>
      <c r="G1706">
        <f t="shared" si="351"/>
        <v>0.12499999912688509</v>
      </c>
      <c r="H1706">
        <f t="shared" si="342"/>
        <v>0.7999999944120646</v>
      </c>
      <c r="I1706" s="2">
        <f t="shared" si="343"/>
        <v>9.5491507971816436E-2</v>
      </c>
      <c r="J1706" s="2">
        <f>VLOOKUP(A1706,'Meter Scaling'!A:B,2,FALSE)</f>
        <v>12</v>
      </c>
      <c r="K1706">
        <f t="shared" ca="1" si="344"/>
        <v>0.3890324034771801</v>
      </c>
      <c r="L1706">
        <f t="shared" ca="1" si="345"/>
        <v>0.3890324034771801</v>
      </c>
      <c r="M1706">
        <f t="shared" ca="1" si="346"/>
        <v>9.7258100869295025E-2</v>
      </c>
      <c r="N1706">
        <f t="shared" ca="1" si="347"/>
        <v>3.3422027790135748E-2</v>
      </c>
    </row>
    <row r="1707" spans="1:14" x14ac:dyDescent="0.25">
      <c r="A1707">
        <f t="shared" si="340"/>
        <v>2</v>
      </c>
      <c r="B1707" s="1">
        <f t="shared" si="348"/>
        <v>44200.760416665791</v>
      </c>
      <c r="C1707" s="1">
        <f t="shared" si="339"/>
        <v>0.76041666579112643</v>
      </c>
      <c r="D1707" s="4">
        <f t="shared" si="341"/>
        <v>44200</v>
      </c>
      <c r="E1707" s="2">
        <f t="shared" ca="1" si="349"/>
        <v>1.06</v>
      </c>
      <c r="F1707" s="2">
        <f t="shared" ca="1" si="350"/>
        <v>0.35</v>
      </c>
      <c r="G1707">
        <f t="shared" si="351"/>
        <v>0.13541666579112643</v>
      </c>
      <c r="H1707">
        <f t="shared" si="342"/>
        <v>0.86666666106320922</v>
      </c>
      <c r="I1707" s="2">
        <f t="shared" si="343"/>
        <v>4.3227274758750989E-2</v>
      </c>
      <c r="J1707" s="2">
        <f>VLOOKUP(A1707,'Meter Scaling'!A:B,2,FALSE)</f>
        <v>12</v>
      </c>
      <c r="K1707">
        <f t="shared" ca="1" si="344"/>
        <v>0.19244782722595938</v>
      </c>
      <c r="L1707">
        <f t="shared" ca="1" si="345"/>
        <v>0.19244782722595938</v>
      </c>
      <c r="M1707">
        <f t="shared" ca="1" si="346"/>
        <v>4.8111956806489845E-2</v>
      </c>
      <c r="N1707">
        <f t="shared" ca="1" si="347"/>
        <v>1.5129546165562845E-2</v>
      </c>
    </row>
    <row r="1708" spans="1:14" x14ac:dyDescent="0.25">
      <c r="A1708">
        <f t="shared" si="340"/>
        <v>2</v>
      </c>
      <c r="B1708" s="1">
        <f t="shared" si="348"/>
        <v>44200.770833332455</v>
      </c>
      <c r="C1708" s="1">
        <f t="shared" si="339"/>
        <v>0.77083333245536778</v>
      </c>
      <c r="D1708" s="4">
        <f t="shared" si="341"/>
        <v>44200</v>
      </c>
      <c r="E1708" s="2">
        <f t="shared" ca="1" si="349"/>
        <v>0.99</v>
      </c>
      <c r="F1708" s="2">
        <f t="shared" ca="1" si="350"/>
        <v>0.35</v>
      </c>
      <c r="G1708">
        <f t="shared" si="351"/>
        <v>0.14583333245536778</v>
      </c>
      <c r="H1708">
        <f t="shared" si="342"/>
        <v>0.93333332771435384</v>
      </c>
      <c r="I1708" s="2">
        <f t="shared" si="343"/>
        <v>1.0926201468182462E-2</v>
      </c>
      <c r="J1708" s="2">
        <f>VLOOKUP(A1708,'Meter Scaling'!A:B,2,FALSE)</f>
        <v>12</v>
      </c>
      <c r="K1708">
        <f t="shared" ca="1" si="344"/>
        <v>4.543114570470267E-2</v>
      </c>
      <c r="L1708">
        <f t="shared" ca="1" si="345"/>
        <v>4.543114570470267E-2</v>
      </c>
      <c r="M1708">
        <f t="shared" ca="1" si="346"/>
        <v>1.1357786426175668E-2</v>
      </c>
      <c r="N1708">
        <f t="shared" ca="1" si="347"/>
        <v>3.8241705138638612E-3</v>
      </c>
    </row>
    <row r="1709" spans="1:14" x14ac:dyDescent="0.25">
      <c r="A1709">
        <f t="shared" si="340"/>
        <v>2</v>
      </c>
      <c r="B1709" s="1">
        <f t="shared" si="348"/>
        <v>44200.78124999912</v>
      </c>
      <c r="C1709" s="1">
        <f t="shared" si="339"/>
        <v>0.78124999911960913</v>
      </c>
      <c r="D1709" s="4">
        <f t="shared" si="341"/>
        <v>44200</v>
      </c>
      <c r="E1709" s="2">
        <f t="shared" ca="1" si="349"/>
        <v>0.98</v>
      </c>
      <c r="F1709" s="2">
        <f t="shared" ca="1" si="350"/>
        <v>0.35</v>
      </c>
      <c r="G1709">
        <f t="shared" si="351"/>
        <v>0.15624999911960913</v>
      </c>
      <c r="H1709">
        <f t="shared" si="342"/>
        <v>0.99999999436549847</v>
      </c>
      <c r="I1709" s="2">
        <f t="shared" si="343"/>
        <v>5.5511151231257827E-17</v>
      </c>
      <c r="J1709" s="2">
        <f>VLOOKUP(A1709,'Meter Scaling'!A:B,2,FALSE)</f>
        <v>12</v>
      </c>
      <c r="K1709">
        <f t="shared" ca="1" si="344"/>
        <v>2.284838984678572E-16</v>
      </c>
      <c r="L1709">
        <f t="shared" ca="1" si="345"/>
        <v>2.284838984678572E-16</v>
      </c>
      <c r="M1709">
        <f t="shared" ca="1" si="346"/>
        <v>5.7120974616964299E-17</v>
      </c>
      <c r="N1709">
        <f t="shared" ca="1" si="347"/>
        <v>1.9428902930940238E-17</v>
      </c>
    </row>
    <row r="1710" spans="1:14" x14ac:dyDescent="0.25">
      <c r="A1710">
        <f t="shared" si="340"/>
        <v>2</v>
      </c>
      <c r="B1710" s="1">
        <f t="shared" si="348"/>
        <v>44200.791666665784</v>
      </c>
      <c r="C1710" s="1">
        <f t="shared" si="339"/>
        <v>0.79166666578385048</v>
      </c>
      <c r="D1710" s="4">
        <f t="shared" si="341"/>
        <v>44200</v>
      </c>
      <c r="E1710" s="2">
        <f t="shared" ca="1" si="349"/>
        <v>0.92</v>
      </c>
      <c r="F1710" s="2">
        <f t="shared" ca="1" si="350"/>
        <v>0.35</v>
      </c>
      <c r="G1710">
        <f t="shared" si="351"/>
        <v>0.16666666578385048</v>
      </c>
      <c r="H1710">
        <f t="shared" si="342"/>
        <v>1</v>
      </c>
      <c r="I1710" s="2">
        <f t="shared" si="343"/>
        <v>0</v>
      </c>
      <c r="J1710" s="2">
        <f>VLOOKUP(A1710,'Meter Scaling'!A:B,2,FALSE)</f>
        <v>12</v>
      </c>
      <c r="K1710">
        <f t="shared" ca="1" si="344"/>
        <v>0</v>
      </c>
      <c r="L1710">
        <f t="shared" ca="1" si="345"/>
        <v>0</v>
      </c>
      <c r="M1710">
        <f t="shared" ca="1" si="346"/>
        <v>0</v>
      </c>
      <c r="N1710">
        <f t="shared" ca="1" si="347"/>
        <v>0</v>
      </c>
    </row>
    <row r="1711" spans="1:14" x14ac:dyDescent="0.25">
      <c r="A1711">
        <f t="shared" si="340"/>
        <v>2</v>
      </c>
      <c r="B1711" s="1">
        <f t="shared" si="348"/>
        <v>44200.802083332448</v>
      </c>
      <c r="C1711" s="1">
        <f t="shared" si="339"/>
        <v>0.80208333244809182</v>
      </c>
      <c r="D1711" s="4">
        <f t="shared" si="341"/>
        <v>44200</v>
      </c>
      <c r="E1711" s="2">
        <f t="shared" ca="1" si="349"/>
        <v>1.0900000000000001</v>
      </c>
      <c r="F1711" s="2">
        <f t="shared" ca="1" si="350"/>
        <v>0.35</v>
      </c>
      <c r="G1711">
        <f t="shared" si="351"/>
        <v>0.17708333244809182</v>
      </c>
      <c r="H1711">
        <f t="shared" si="342"/>
        <v>1</v>
      </c>
      <c r="I1711" s="2">
        <f t="shared" si="343"/>
        <v>0</v>
      </c>
      <c r="J1711" s="2">
        <f>VLOOKUP(A1711,'Meter Scaling'!A:B,2,FALSE)</f>
        <v>12</v>
      </c>
      <c r="K1711">
        <f t="shared" ca="1" si="344"/>
        <v>0</v>
      </c>
      <c r="L1711">
        <f t="shared" ca="1" si="345"/>
        <v>0</v>
      </c>
      <c r="M1711">
        <f t="shared" ca="1" si="346"/>
        <v>0</v>
      </c>
      <c r="N1711">
        <f t="shared" ca="1" si="347"/>
        <v>0</v>
      </c>
    </row>
    <row r="1712" spans="1:14" x14ac:dyDescent="0.25">
      <c r="A1712">
        <f t="shared" si="340"/>
        <v>2</v>
      </c>
      <c r="B1712" s="1">
        <f t="shared" si="348"/>
        <v>44200.812499999112</v>
      </c>
      <c r="C1712" s="1">
        <f t="shared" si="339"/>
        <v>0.81249999911233317</v>
      </c>
      <c r="D1712" s="4">
        <f t="shared" si="341"/>
        <v>44200</v>
      </c>
      <c r="E1712" s="2">
        <f t="shared" ca="1" si="349"/>
        <v>1.03</v>
      </c>
      <c r="F1712" s="2">
        <f t="shared" ca="1" si="350"/>
        <v>0.35</v>
      </c>
      <c r="G1712">
        <f t="shared" si="351"/>
        <v>0.18749999911233317</v>
      </c>
      <c r="H1712">
        <f t="shared" si="342"/>
        <v>1</v>
      </c>
      <c r="I1712" s="2">
        <f t="shared" si="343"/>
        <v>0</v>
      </c>
      <c r="J1712" s="2">
        <f>VLOOKUP(A1712,'Meter Scaling'!A:B,2,FALSE)</f>
        <v>12</v>
      </c>
      <c r="K1712">
        <f t="shared" ca="1" si="344"/>
        <v>0</v>
      </c>
      <c r="L1712">
        <f t="shared" ca="1" si="345"/>
        <v>0</v>
      </c>
      <c r="M1712">
        <f t="shared" ca="1" si="346"/>
        <v>0</v>
      </c>
      <c r="N1712">
        <f t="shared" ca="1" si="347"/>
        <v>0</v>
      </c>
    </row>
    <row r="1713" spans="1:14" x14ac:dyDescent="0.25">
      <c r="A1713">
        <f t="shared" si="340"/>
        <v>2</v>
      </c>
      <c r="B1713" s="1">
        <f t="shared" si="348"/>
        <v>44200.822916665777</v>
      </c>
      <c r="C1713" s="1">
        <f t="shared" si="339"/>
        <v>0.82291666577657452</v>
      </c>
      <c r="D1713" s="4">
        <f t="shared" si="341"/>
        <v>44200</v>
      </c>
      <c r="E1713" s="2">
        <f t="shared" ca="1" si="349"/>
        <v>1.04</v>
      </c>
      <c r="F1713" s="2">
        <f t="shared" ca="1" si="350"/>
        <v>0.35</v>
      </c>
      <c r="G1713">
        <f t="shared" si="351"/>
        <v>0.19791666577657452</v>
      </c>
      <c r="H1713">
        <f t="shared" si="342"/>
        <v>1</v>
      </c>
      <c r="I1713" s="2">
        <f t="shared" si="343"/>
        <v>0</v>
      </c>
      <c r="J1713" s="2">
        <f>VLOOKUP(A1713,'Meter Scaling'!A:B,2,FALSE)</f>
        <v>12</v>
      </c>
      <c r="K1713">
        <f t="shared" ca="1" si="344"/>
        <v>0</v>
      </c>
      <c r="L1713">
        <f t="shared" ca="1" si="345"/>
        <v>0</v>
      </c>
      <c r="M1713">
        <f t="shared" ca="1" si="346"/>
        <v>0</v>
      </c>
      <c r="N1713">
        <f t="shared" ca="1" si="347"/>
        <v>0</v>
      </c>
    </row>
    <row r="1714" spans="1:14" x14ac:dyDescent="0.25">
      <c r="A1714">
        <f t="shared" si="340"/>
        <v>2</v>
      </c>
      <c r="B1714" s="1">
        <f t="shared" si="348"/>
        <v>44200.833333332441</v>
      </c>
      <c r="C1714" s="1">
        <f t="shared" si="339"/>
        <v>0.83333333244081587</v>
      </c>
      <c r="D1714" s="4">
        <f t="shared" si="341"/>
        <v>44200</v>
      </c>
      <c r="E1714" s="2">
        <f t="shared" ca="1" si="349"/>
        <v>0.97</v>
      </c>
      <c r="F1714" s="2">
        <f t="shared" ca="1" si="350"/>
        <v>0.35</v>
      </c>
      <c r="G1714">
        <f t="shared" si="351"/>
        <v>0.20833333244081587</v>
      </c>
      <c r="H1714">
        <f t="shared" si="342"/>
        <v>1</v>
      </c>
      <c r="I1714" s="2">
        <f t="shared" si="343"/>
        <v>0</v>
      </c>
      <c r="J1714" s="2">
        <f>VLOOKUP(A1714,'Meter Scaling'!A:B,2,FALSE)</f>
        <v>12</v>
      </c>
      <c r="K1714">
        <f t="shared" ca="1" si="344"/>
        <v>0</v>
      </c>
      <c r="L1714">
        <f t="shared" ca="1" si="345"/>
        <v>0</v>
      </c>
      <c r="M1714">
        <f t="shared" ca="1" si="346"/>
        <v>0</v>
      </c>
      <c r="N1714">
        <f t="shared" ca="1" si="347"/>
        <v>0</v>
      </c>
    </row>
    <row r="1715" spans="1:14" x14ac:dyDescent="0.25">
      <c r="A1715">
        <f t="shared" si="340"/>
        <v>2</v>
      </c>
      <c r="B1715" s="1">
        <f t="shared" si="348"/>
        <v>44200.843749999105</v>
      </c>
      <c r="C1715" s="1">
        <f t="shared" ref="C1715:C1778" si="352">B1715-ROUNDDOWN(B1715,0)</f>
        <v>0.84374999910505721</v>
      </c>
      <c r="D1715" s="4">
        <f t="shared" si="341"/>
        <v>44200</v>
      </c>
      <c r="E1715" s="2">
        <f t="shared" ca="1" si="349"/>
        <v>0.96</v>
      </c>
      <c r="F1715" s="2">
        <f t="shared" ca="1" si="350"/>
        <v>0.35</v>
      </c>
      <c r="G1715">
        <f t="shared" si="351"/>
        <v>0.21874999910505721</v>
      </c>
      <c r="H1715">
        <f t="shared" si="342"/>
        <v>1</v>
      </c>
      <c r="I1715" s="2">
        <f t="shared" si="343"/>
        <v>0</v>
      </c>
      <c r="J1715" s="2">
        <f>VLOOKUP(A1715,'Meter Scaling'!A:B,2,FALSE)</f>
        <v>12</v>
      </c>
      <c r="K1715">
        <f t="shared" ca="1" si="344"/>
        <v>0</v>
      </c>
      <c r="L1715">
        <f t="shared" ca="1" si="345"/>
        <v>0</v>
      </c>
      <c r="M1715">
        <f t="shared" ca="1" si="346"/>
        <v>0</v>
      </c>
      <c r="N1715">
        <f t="shared" ca="1" si="347"/>
        <v>0</v>
      </c>
    </row>
    <row r="1716" spans="1:14" x14ac:dyDescent="0.25">
      <c r="A1716">
        <f t="shared" si="340"/>
        <v>2</v>
      </c>
      <c r="B1716" s="1">
        <f t="shared" si="348"/>
        <v>44200.854166665769</v>
      </c>
      <c r="C1716" s="1">
        <f t="shared" si="352"/>
        <v>0.85416666576929856</v>
      </c>
      <c r="D1716" s="4">
        <f t="shared" si="341"/>
        <v>44200</v>
      </c>
      <c r="E1716" s="2">
        <f t="shared" ca="1" si="349"/>
        <v>0.98</v>
      </c>
      <c r="F1716" s="2">
        <f t="shared" ca="1" si="350"/>
        <v>0.35</v>
      </c>
      <c r="G1716">
        <f t="shared" si="351"/>
        <v>0.22916666576929856</v>
      </c>
      <c r="H1716">
        <f t="shared" si="342"/>
        <v>1</v>
      </c>
      <c r="I1716" s="2">
        <f t="shared" si="343"/>
        <v>0</v>
      </c>
      <c r="J1716" s="2">
        <f>VLOOKUP(A1716,'Meter Scaling'!A:B,2,FALSE)</f>
        <v>12</v>
      </c>
      <c r="K1716">
        <f t="shared" ca="1" si="344"/>
        <v>0</v>
      </c>
      <c r="L1716">
        <f t="shared" ca="1" si="345"/>
        <v>0</v>
      </c>
      <c r="M1716">
        <f t="shared" ca="1" si="346"/>
        <v>0</v>
      </c>
      <c r="N1716">
        <f t="shared" ca="1" si="347"/>
        <v>0</v>
      </c>
    </row>
    <row r="1717" spans="1:14" x14ac:dyDescent="0.25">
      <c r="A1717">
        <f t="shared" si="340"/>
        <v>2</v>
      </c>
      <c r="B1717" s="1">
        <f t="shared" si="348"/>
        <v>44200.864583332434</v>
      </c>
      <c r="C1717" s="1">
        <f t="shared" si="352"/>
        <v>0.86458333243353991</v>
      </c>
      <c r="D1717" s="4">
        <f t="shared" si="341"/>
        <v>44200</v>
      </c>
      <c r="E1717" s="2">
        <f t="shared" ca="1" si="349"/>
        <v>0.94</v>
      </c>
      <c r="F1717" s="2">
        <f t="shared" ca="1" si="350"/>
        <v>0.35</v>
      </c>
      <c r="G1717">
        <f t="shared" si="351"/>
        <v>0.23958333243353991</v>
      </c>
      <c r="H1717">
        <f t="shared" si="342"/>
        <v>1</v>
      </c>
      <c r="I1717" s="2">
        <f t="shared" si="343"/>
        <v>0</v>
      </c>
      <c r="J1717" s="2">
        <f>VLOOKUP(A1717,'Meter Scaling'!A:B,2,FALSE)</f>
        <v>12</v>
      </c>
      <c r="K1717">
        <f t="shared" ca="1" si="344"/>
        <v>0</v>
      </c>
      <c r="L1717">
        <f t="shared" ca="1" si="345"/>
        <v>0</v>
      </c>
      <c r="M1717">
        <f t="shared" ca="1" si="346"/>
        <v>0</v>
      </c>
      <c r="N1717">
        <f t="shared" ca="1" si="347"/>
        <v>0</v>
      </c>
    </row>
    <row r="1718" spans="1:14" x14ac:dyDescent="0.25">
      <c r="A1718">
        <f t="shared" si="340"/>
        <v>2</v>
      </c>
      <c r="B1718" s="1">
        <f t="shared" si="348"/>
        <v>44200.874999999098</v>
      </c>
      <c r="C1718" s="1">
        <f t="shared" si="352"/>
        <v>0.87499999909778126</v>
      </c>
      <c r="D1718" s="4">
        <f t="shared" si="341"/>
        <v>44200</v>
      </c>
      <c r="E1718" s="2">
        <f t="shared" ca="1" si="349"/>
        <v>1</v>
      </c>
      <c r="F1718" s="2">
        <f t="shared" ca="1" si="350"/>
        <v>0.35</v>
      </c>
      <c r="G1718">
        <f t="shared" si="351"/>
        <v>0.24999999909778126</v>
      </c>
      <c r="H1718">
        <f t="shared" si="342"/>
        <v>1</v>
      </c>
      <c r="I1718" s="2">
        <f t="shared" si="343"/>
        <v>0</v>
      </c>
      <c r="J1718" s="2">
        <f>VLOOKUP(A1718,'Meter Scaling'!A:B,2,FALSE)</f>
        <v>12</v>
      </c>
      <c r="K1718">
        <f t="shared" ca="1" si="344"/>
        <v>0</v>
      </c>
      <c r="L1718">
        <f t="shared" ca="1" si="345"/>
        <v>0</v>
      </c>
      <c r="M1718">
        <f t="shared" ca="1" si="346"/>
        <v>0</v>
      </c>
      <c r="N1718">
        <f t="shared" ca="1" si="347"/>
        <v>0</v>
      </c>
    </row>
    <row r="1719" spans="1:14" x14ac:dyDescent="0.25">
      <c r="A1719">
        <f t="shared" si="340"/>
        <v>2</v>
      </c>
      <c r="B1719" s="1">
        <f t="shared" si="348"/>
        <v>44200.885416665762</v>
      </c>
      <c r="C1719" s="1">
        <f t="shared" si="352"/>
        <v>0.8854166657620226</v>
      </c>
      <c r="D1719" s="4">
        <f t="shared" si="341"/>
        <v>44200</v>
      </c>
      <c r="E1719" s="2">
        <f t="shared" ca="1" si="349"/>
        <v>0.93</v>
      </c>
      <c r="F1719" s="2">
        <f t="shared" ca="1" si="350"/>
        <v>0.35</v>
      </c>
      <c r="G1719">
        <f t="shared" si="351"/>
        <v>0.2604166657620226</v>
      </c>
      <c r="H1719">
        <f t="shared" si="342"/>
        <v>1</v>
      </c>
      <c r="I1719" s="2">
        <f t="shared" si="343"/>
        <v>0</v>
      </c>
      <c r="J1719" s="2">
        <f>VLOOKUP(A1719,'Meter Scaling'!A:B,2,FALSE)</f>
        <v>12</v>
      </c>
      <c r="K1719">
        <f t="shared" ca="1" si="344"/>
        <v>0</v>
      </c>
      <c r="L1719">
        <f t="shared" ca="1" si="345"/>
        <v>0</v>
      </c>
      <c r="M1719">
        <f t="shared" ca="1" si="346"/>
        <v>0</v>
      </c>
      <c r="N1719">
        <f t="shared" ca="1" si="347"/>
        <v>0</v>
      </c>
    </row>
    <row r="1720" spans="1:14" x14ac:dyDescent="0.25">
      <c r="A1720">
        <f t="shared" si="340"/>
        <v>2</v>
      </c>
      <c r="B1720" s="1">
        <f t="shared" si="348"/>
        <v>44200.895833332426</v>
      </c>
      <c r="C1720" s="1">
        <f t="shared" si="352"/>
        <v>0.89583333242626395</v>
      </c>
      <c r="D1720" s="4">
        <f t="shared" si="341"/>
        <v>44200</v>
      </c>
      <c r="E1720" s="2">
        <f t="shared" ca="1" si="349"/>
        <v>0.94</v>
      </c>
      <c r="F1720" s="2">
        <f t="shared" ca="1" si="350"/>
        <v>0.35</v>
      </c>
      <c r="G1720">
        <f t="shared" si="351"/>
        <v>0.27083333242626395</v>
      </c>
      <c r="H1720">
        <f t="shared" si="342"/>
        <v>1</v>
      </c>
      <c r="I1720" s="2">
        <f t="shared" si="343"/>
        <v>0</v>
      </c>
      <c r="J1720" s="2">
        <f>VLOOKUP(A1720,'Meter Scaling'!A:B,2,FALSE)</f>
        <v>12</v>
      </c>
      <c r="K1720">
        <f t="shared" ca="1" si="344"/>
        <v>0</v>
      </c>
      <c r="L1720">
        <f t="shared" ca="1" si="345"/>
        <v>0</v>
      </c>
      <c r="M1720">
        <f t="shared" ca="1" si="346"/>
        <v>0</v>
      </c>
      <c r="N1720">
        <f t="shared" ca="1" si="347"/>
        <v>0</v>
      </c>
    </row>
    <row r="1721" spans="1:14" x14ac:dyDescent="0.25">
      <c r="A1721">
        <f t="shared" si="340"/>
        <v>2</v>
      </c>
      <c r="B1721" s="1">
        <f t="shared" si="348"/>
        <v>44200.906249999091</v>
      </c>
      <c r="C1721" s="1">
        <f t="shared" si="352"/>
        <v>0.9062499990905053</v>
      </c>
      <c r="D1721" s="4">
        <f t="shared" si="341"/>
        <v>44200</v>
      </c>
      <c r="E1721" s="2">
        <f t="shared" ca="1" si="349"/>
        <v>1</v>
      </c>
      <c r="F1721" s="2">
        <f t="shared" ca="1" si="350"/>
        <v>0.35</v>
      </c>
      <c r="G1721">
        <f t="shared" si="351"/>
        <v>0.2812499990905053</v>
      </c>
      <c r="H1721">
        <f t="shared" si="342"/>
        <v>1</v>
      </c>
      <c r="I1721" s="2">
        <f t="shared" si="343"/>
        <v>0</v>
      </c>
      <c r="J1721" s="2">
        <f>VLOOKUP(A1721,'Meter Scaling'!A:B,2,FALSE)</f>
        <v>12</v>
      </c>
      <c r="K1721">
        <f t="shared" ca="1" si="344"/>
        <v>0</v>
      </c>
      <c r="L1721">
        <f t="shared" ca="1" si="345"/>
        <v>0</v>
      </c>
      <c r="M1721">
        <f t="shared" ca="1" si="346"/>
        <v>0</v>
      </c>
      <c r="N1721">
        <f t="shared" ca="1" si="347"/>
        <v>0</v>
      </c>
    </row>
    <row r="1722" spans="1:14" x14ac:dyDescent="0.25">
      <c r="A1722">
        <f t="shared" si="340"/>
        <v>2</v>
      </c>
      <c r="B1722" s="1">
        <f t="shared" si="348"/>
        <v>44200.916666665755</v>
      </c>
      <c r="C1722" s="1">
        <f t="shared" si="352"/>
        <v>0.91666666575474665</v>
      </c>
      <c r="D1722" s="4">
        <f t="shared" si="341"/>
        <v>44200</v>
      </c>
      <c r="E1722" s="2">
        <f t="shared" ca="1" si="349"/>
        <v>0.93</v>
      </c>
      <c r="F1722" s="2">
        <f t="shared" ca="1" si="350"/>
        <v>0.35</v>
      </c>
      <c r="G1722">
        <f t="shared" si="351"/>
        <v>0.29166666575474665</v>
      </c>
      <c r="H1722">
        <f t="shared" si="342"/>
        <v>1</v>
      </c>
      <c r="I1722" s="2">
        <f t="shared" si="343"/>
        <v>0</v>
      </c>
      <c r="J1722" s="2">
        <f>VLOOKUP(A1722,'Meter Scaling'!A:B,2,FALSE)</f>
        <v>12</v>
      </c>
      <c r="K1722">
        <f t="shared" ca="1" si="344"/>
        <v>0</v>
      </c>
      <c r="L1722">
        <f t="shared" ca="1" si="345"/>
        <v>0</v>
      </c>
      <c r="M1722">
        <f t="shared" ca="1" si="346"/>
        <v>0</v>
      </c>
      <c r="N1722">
        <f t="shared" ca="1" si="347"/>
        <v>0</v>
      </c>
    </row>
    <row r="1723" spans="1:14" x14ac:dyDescent="0.25">
      <c r="A1723">
        <f t="shared" si="340"/>
        <v>2</v>
      </c>
      <c r="B1723" s="1">
        <f t="shared" si="348"/>
        <v>44200.927083332419</v>
      </c>
      <c r="C1723" s="1">
        <f t="shared" si="352"/>
        <v>0.92708333241898799</v>
      </c>
      <c r="D1723" s="4">
        <f t="shared" si="341"/>
        <v>44200</v>
      </c>
      <c r="E1723" s="2">
        <f t="shared" ca="1" si="349"/>
        <v>1</v>
      </c>
      <c r="F1723" s="2">
        <f t="shared" ca="1" si="350"/>
        <v>0.35</v>
      </c>
      <c r="G1723">
        <f t="shared" si="351"/>
        <v>0.30208333241898799</v>
      </c>
      <c r="H1723">
        <f t="shared" si="342"/>
        <v>1</v>
      </c>
      <c r="I1723" s="2">
        <f t="shared" si="343"/>
        <v>0</v>
      </c>
      <c r="J1723" s="2">
        <f>VLOOKUP(A1723,'Meter Scaling'!A:B,2,FALSE)</f>
        <v>12</v>
      </c>
      <c r="K1723">
        <f t="shared" ca="1" si="344"/>
        <v>0</v>
      </c>
      <c r="L1723">
        <f t="shared" ca="1" si="345"/>
        <v>0</v>
      </c>
      <c r="M1723">
        <f t="shared" ca="1" si="346"/>
        <v>0</v>
      </c>
      <c r="N1723">
        <f t="shared" ca="1" si="347"/>
        <v>0</v>
      </c>
    </row>
    <row r="1724" spans="1:14" x14ac:dyDescent="0.25">
      <c r="A1724">
        <f t="shared" si="340"/>
        <v>2</v>
      </c>
      <c r="B1724" s="1">
        <f t="shared" si="348"/>
        <v>44200.937499999083</v>
      </c>
      <c r="C1724" s="1">
        <f t="shared" si="352"/>
        <v>0.93749999908322934</v>
      </c>
      <c r="D1724" s="4">
        <f t="shared" si="341"/>
        <v>44200</v>
      </c>
      <c r="E1724" s="2">
        <f t="shared" ca="1" si="349"/>
        <v>0.98</v>
      </c>
      <c r="F1724" s="2">
        <f t="shared" ca="1" si="350"/>
        <v>0.35</v>
      </c>
      <c r="G1724">
        <f t="shared" si="351"/>
        <v>0.31249999908322934</v>
      </c>
      <c r="H1724">
        <f t="shared" si="342"/>
        <v>1</v>
      </c>
      <c r="I1724" s="2">
        <f t="shared" si="343"/>
        <v>0</v>
      </c>
      <c r="J1724" s="2">
        <f>VLOOKUP(A1724,'Meter Scaling'!A:B,2,FALSE)</f>
        <v>12</v>
      </c>
      <c r="K1724">
        <f t="shared" ca="1" si="344"/>
        <v>0</v>
      </c>
      <c r="L1724">
        <f t="shared" ca="1" si="345"/>
        <v>0</v>
      </c>
      <c r="M1724">
        <f t="shared" ca="1" si="346"/>
        <v>0</v>
      </c>
      <c r="N1724">
        <f t="shared" ca="1" si="347"/>
        <v>0</v>
      </c>
    </row>
    <row r="1725" spans="1:14" x14ac:dyDescent="0.25">
      <c r="A1725">
        <f t="shared" si="340"/>
        <v>2</v>
      </c>
      <c r="B1725" s="1">
        <f t="shared" si="348"/>
        <v>44200.947916665747</v>
      </c>
      <c r="C1725" s="1">
        <f t="shared" si="352"/>
        <v>0.94791666574747069</v>
      </c>
      <c r="D1725" s="4">
        <f t="shared" si="341"/>
        <v>44200</v>
      </c>
      <c r="E1725" s="2">
        <f t="shared" ca="1" si="349"/>
        <v>1.03</v>
      </c>
      <c r="F1725" s="2">
        <f t="shared" ca="1" si="350"/>
        <v>0.35</v>
      </c>
      <c r="G1725">
        <f t="shared" si="351"/>
        <v>0.32291666574747069</v>
      </c>
      <c r="H1725">
        <f t="shared" si="342"/>
        <v>1</v>
      </c>
      <c r="I1725" s="2">
        <f t="shared" si="343"/>
        <v>0</v>
      </c>
      <c r="J1725" s="2">
        <f>VLOOKUP(A1725,'Meter Scaling'!A:B,2,FALSE)</f>
        <v>12</v>
      </c>
      <c r="K1725">
        <f t="shared" ca="1" si="344"/>
        <v>0</v>
      </c>
      <c r="L1725">
        <f t="shared" ca="1" si="345"/>
        <v>0</v>
      </c>
      <c r="M1725">
        <f t="shared" ca="1" si="346"/>
        <v>0</v>
      </c>
      <c r="N1725">
        <f t="shared" ca="1" si="347"/>
        <v>0</v>
      </c>
    </row>
    <row r="1726" spans="1:14" x14ac:dyDescent="0.25">
      <c r="A1726">
        <f t="shared" si="340"/>
        <v>2</v>
      </c>
      <c r="B1726" s="1">
        <f t="shared" si="348"/>
        <v>44200.958333332412</v>
      </c>
      <c r="C1726" s="1">
        <f t="shared" si="352"/>
        <v>0.95833333241171204</v>
      </c>
      <c r="D1726" s="4">
        <f t="shared" si="341"/>
        <v>44200</v>
      </c>
      <c r="E1726" s="2">
        <f t="shared" ca="1" si="349"/>
        <v>0.95</v>
      </c>
      <c r="F1726" s="2">
        <f t="shared" ca="1" si="350"/>
        <v>0.35</v>
      </c>
      <c r="G1726">
        <f t="shared" si="351"/>
        <v>0.33333333241171204</v>
      </c>
      <c r="H1726">
        <f t="shared" si="342"/>
        <v>1</v>
      </c>
      <c r="I1726" s="2">
        <f t="shared" si="343"/>
        <v>0</v>
      </c>
      <c r="J1726" s="2">
        <f>VLOOKUP(A1726,'Meter Scaling'!A:B,2,FALSE)</f>
        <v>12</v>
      </c>
      <c r="K1726">
        <f t="shared" ca="1" si="344"/>
        <v>0</v>
      </c>
      <c r="L1726">
        <f t="shared" ca="1" si="345"/>
        <v>0</v>
      </c>
      <c r="M1726">
        <f t="shared" ca="1" si="346"/>
        <v>0</v>
      </c>
      <c r="N1726">
        <f t="shared" ca="1" si="347"/>
        <v>0</v>
      </c>
    </row>
    <row r="1727" spans="1:14" x14ac:dyDescent="0.25">
      <c r="A1727">
        <f t="shared" si="340"/>
        <v>2</v>
      </c>
      <c r="B1727" s="1">
        <f t="shared" si="348"/>
        <v>44200.968749999076</v>
      </c>
      <c r="C1727" s="1">
        <f t="shared" si="352"/>
        <v>0.96874999907595338</v>
      </c>
      <c r="D1727" s="4">
        <f t="shared" si="341"/>
        <v>44200</v>
      </c>
      <c r="E1727" s="2">
        <f t="shared" ca="1" si="349"/>
        <v>0.99</v>
      </c>
      <c r="F1727" s="2">
        <f t="shared" ca="1" si="350"/>
        <v>0.35</v>
      </c>
      <c r="G1727">
        <f t="shared" si="351"/>
        <v>0.34374999907595338</v>
      </c>
      <c r="H1727">
        <f t="shared" si="342"/>
        <v>1</v>
      </c>
      <c r="I1727" s="2">
        <f t="shared" si="343"/>
        <v>0</v>
      </c>
      <c r="J1727" s="2">
        <f>VLOOKUP(A1727,'Meter Scaling'!A:B,2,FALSE)</f>
        <v>12</v>
      </c>
      <c r="K1727">
        <f t="shared" ca="1" si="344"/>
        <v>0</v>
      </c>
      <c r="L1727">
        <f t="shared" ca="1" si="345"/>
        <v>0</v>
      </c>
      <c r="M1727">
        <f t="shared" ca="1" si="346"/>
        <v>0</v>
      </c>
      <c r="N1727">
        <f t="shared" ca="1" si="347"/>
        <v>0</v>
      </c>
    </row>
    <row r="1728" spans="1:14" x14ac:dyDescent="0.25">
      <c r="A1728">
        <f t="shared" si="340"/>
        <v>2</v>
      </c>
      <c r="B1728" s="1">
        <f t="shared" si="348"/>
        <v>44200.97916666574</v>
      </c>
      <c r="C1728" s="1">
        <f t="shared" si="352"/>
        <v>0.97916666574019473</v>
      </c>
      <c r="D1728" s="4">
        <f t="shared" si="341"/>
        <v>44200</v>
      </c>
      <c r="E1728" s="2">
        <f t="shared" ca="1" si="349"/>
        <v>0.92</v>
      </c>
      <c r="F1728" s="2">
        <f t="shared" ca="1" si="350"/>
        <v>0.35</v>
      </c>
      <c r="G1728">
        <f t="shared" si="351"/>
        <v>0.35416666574019473</v>
      </c>
      <c r="H1728">
        <f t="shared" si="342"/>
        <v>1</v>
      </c>
      <c r="I1728" s="2">
        <f t="shared" si="343"/>
        <v>0</v>
      </c>
      <c r="J1728" s="2">
        <f>VLOOKUP(A1728,'Meter Scaling'!A:B,2,FALSE)</f>
        <v>12</v>
      </c>
      <c r="K1728">
        <f t="shared" ca="1" si="344"/>
        <v>0</v>
      </c>
      <c r="L1728">
        <f t="shared" ca="1" si="345"/>
        <v>0</v>
      </c>
      <c r="M1728">
        <f t="shared" ca="1" si="346"/>
        <v>0</v>
      </c>
      <c r="N1728">
        <f t="shared" ca="1" si="347"/>
        <v>0</v>
      </c>
    </row>
    <row r="1729" spans="1:14" x14ac:dyDescent="0.25">
      <c r="A1729">
        <f t="shared" si="340"/>
        <v>2</v>
      </c>
      <c r="B1729" s="1">
        <f t="shared" si="348"/>
        <v>44200.989583332404</v>
      </c>
      <c r="C1729" s="1">
        <f t="shared" si="352"/>
        <v>0.98958333240443608</v>
      </c>
      <c r="D1729" s="4">
        <f t="shared" si="341"/>
        <v>44200</v>
      </c>
      <c r="E1729" s="2">
        <f t="shared" ca="1" si="349"/>
        <v>0.91</v>
      </c>
      <c r="F1729" s="2">
        <f t="shared" ca="1" si="350"/>
        <v>0.35</v>
      </c>
      <c r="G1729">
        <f t="shared" si="351"/>
        <v>0.36458333240443608</v>
      </c>
      <c r="H1729">
        <f t="shared" si="342"/>
        <v>1</v>
      </c>
      <c r="I1729" s="2">
        <f t="shared" si="343"/>
        <v>0</v>
      </c>
      <c r="J1729" s="2">
        <f>VLOOKUP(A1729,'Meter Scaling'!A:B,2,FALSE)</f>
        <v>12</v>
      </c>
      <c r="K1729">
        <f t="shared" ca="1" si="344"/>
        <v>0</v>
      </c>
      <c r="L1729">
        <f t="shared" ca="1" si="345"/>
        <v>0</v>
      </c>
      <c r="M1729">
        <f t="shared" ca="1" si="346"/>
        <v>0</v>
      </c>
      <c r="N1729">
        <f t="shared" ca="1" si="347"/>
        <v>0</v>
      </c>
    </row>
    <row r="1730" spans="1:14" x14ac:dyDescent="0.25">
      <c r="A1730">
        <f t="shared" si="340"/>
        <v>2</v>
      </c>
      <c r="B1730" s="1">
        <f t="shared" si="348"/>
        <v>44200.999999999069</v>
      </c>
      <c r="C1730" s="1">
        <f t="shared" si="352"/>
        <v>0.99999999906867743</v>
      </c>
      <c r="D1730" s="4">
        <f t="shared" si="341"/>
        <v>44200</v>
      </c>
      <c r="E1730" s="2">
        <f t="shared" ca="1" si="349"/>
        <v>0.94</v>
      </c>
      <c r="F1730" s="2">
        <f t="shared" ca="1" si="350"/>
        <v>1.1100000000000001</v>
      </c>
      <c r="G1730">
        <f t="shared" si="351"/>
        <v>0.37499999906867743</v>
      </c>
      <c r="H1730">
        <f t="shared" si="342"/>
        <v>1</v>
      </c>
      <c r="I1730" s="2">
        <f t="shared" si="343"/>
        <v>0</v>
      </c>
      <c r="J1730" s="2">
        <f>VLOOKUP(A1730,'Meter Scaling'!A:B,2,FALSE)</f>
        <v>12</v>
      </c>
      <c r="K1730">
        <f t="shared" ca="1" si="344"/>
        <v>0</v>
      </c>
      <c r="L1730">
        <f t="shared" ca="1" si="345"/>
        <v>0</v>
      </c>
      <c r="M1730">
        <f t="shared" ca="1" si="346"/>
        <v>0</v>
      </c>
      <c r="N1730">
        <f t="shared" ca="1" si="347"/>
        <v>0</v>
      </c>
    </row>
    <row r="1731" spans="1:14" x14ac:dyDescent="0.25">
      <c r="A1731">
        <f t="shared" ref="A1731:A1794" si="353">A387+1</f>
        <v>2</v>
      </c>
      <c r="B1731" s="1">
        <f t="shared" si="348"/>
        <v>44201.010416665733</v>
      </c>
      <c r="C1731" s="1">
        <f t="shared" si="352"/>
        <v>1.0416665732918773E-2</v>
      </c>
      <c r="D1731" s="4">
        <f t="shared" ref="D1731:D1794" si="354">ROUNDDOWN(B1731,0)</f>
        <v>44201</v>
      </c>
      <c r="E1731" s="2">
        <f t="shared" ca="1" si="349"/>
        <v>0.98</v>
      </c>
      <c r="F1731" s="2">
        <f t="shared" ca="1" si="350"/>
        <v>1.1100000000000001</v>
      </c>
      <c r="G1731">
        <f t="shared" si="351"/>
        <v>0.61458333426708123</v>
      </c>
      <c r="H1731">
        <f t="shared" ref="H1731:H1794" si="355">IF(G1731/MAX(G:G)*4&gt;1,1,G1731/MAX(G:G)*4)</f>
        <v>1</v>
      </c>
      <c r="I1731" s="2">
        <f t="shared" ref="I1731:I1794" si="356">(COS(H1731*PI()) + 1)/2</f>
        <v>0</v>
      </c>
      <c r="J1731" s="2">
        <f>VLOOKUP(A1731,'Meter Scaling'!A:B,2,FALSE)</f>
        <v>12</v>
      </c>
      <c r="K1731">
        <f t="shared" ref="K1731:K1794" ca="1" si="357">E1731*F1731*I1731*J1731</f>
        <v>0</v>
      </c>
      <c r="L1731">
        <f t="shared" ref="L1731:L1794" ca="1" si="358">IF(K1731&gt;J1731,J1731*RANDBETWEEN(990,1010)/1000,K1731)</f>
        <v>0</v>
      </c>
      <c r="M1731">
        <f t="shared" ref="M1731:M1794" ca="1" si="359">L1731/4</f>
        <v>0</v>
      </c>
      <c r="N1731">
        <f t="shared" ref="N1731:N1794" ca="1" si="360">RANDBETWEEN(0.7,1.3)*I1731*F1731</f>
        <v>0</v>
      </c>
    </row>
    <row r="1732" spans="1:14" x14ac:dyDescent="0.25">
      <c r="A1732">
        <f t="shared" si="353"/>
        <v>2</v>
      </c>
      <c r="B1732" s="1">
        <f t="shared" ref="B1732:B1795" si="361">B1731+(1/24/60*15)</f>
        <v>44201.020833332397</v>
      </c>
      <c r="C1732" s="1">
        <f t="shared" si="352"/>
        <v>2.083333239716012E-2</v>
      </c>
      <c r="D1732" s="4">
        <f t="shared" si="354"/>
        <v>44201</v>
      </c>
      <c r="E1732" s="2">
        <f t="shared" ref="E1732:E1795" ca="1" si="362">IF(C1732=C1731,E1731,RANDBETWEEN(90,110)/100)</f>
        <v>0.91</v>
      </c>
      <c r="F1732" s="2">
        <f t="shared" ref="F1732:F1795" ca="1" si="363">IF(DAY(B1732)=DAY(B1731),F1731,RANDBETWEEN(10,140)/100)</f>
        <v>1.1100000000000001</v>
      </c>
      <c r="G1732">
        <f t="shared" ref="G1732:G1795" si="364">ABS(0.625-C1732)</f>
        <v>0.60416666760283988</v>
      </c>
      <c r="H1732">
        <f t="shared" si="355"/>
        <v>1</v>
      </c>
      <c r="I1732" s="2">
        <f t="shared" si="356"/>
        <v>0</v>
      </c>
      <c r="J1732" s="2">
        <f>VLOOKUP(A1732,'Meter Scaling'!A:B,2,FALSE)</f>
        <v>12</v>
      </c>
      <c r="K1732">
        <f t="shared" ca="1" si="357"/>
        <v>0</v>
      </c>
      <c r="L1732">
        <f t="shared" ca="1" si="358"/>
        <v>0</v>
      </c>
      <c r="M1732">
        <f t="shared" ca="1" si="359"/>
        <v>0</v>
      </c>
      <c r="N1732">
        <f t="shared" ca="1" si="360"/>
        <v>0</v>
      </c>
    </row>
    <row r="1733" spans="1:14" x14ac:dyDescent="0.25">
      <c r="A1733">
        <f t="shared" si="353"/>
        <v>2</v>
      </c>
      <c r="B1733" s="1">
        <f t="shared" si="361"/>
        <v>44201.031249999061</v>
      </c>
      <c r="C1733" s="1">
        <f t="shared" si="352"/>
        <v>3.1249999061401468E-2</v>
      </c>
      <c r="D1733" s="4">
        <f t="shared" si="354"/>
        <v>44201</v>
      </c>
      <c r="E1733" s="2">
        <f t="shared" ca="1" si="362"/>
        <v>1.05</v>
      </c>
      <c r="F1733" s="2">
        <f t="shared" ca="1" si="363"/>
        <v>1.1100000000000001</v>
      </c>
      <c r="G1733">
        <f t="shared" si="364"/>
        <v>0.59375000093859853</v>
      </c>
      <c r="H1733">
        <f t="shared" si="355"/>
        <v>1</v>
      </c>
      <c r="I1733" s="2">
        <f t="shared" si="356"/>
        <v>0</v>
      </c>
      <c r="J1733" s="2">
        <f>VLOOKUP(A1733,'Meter Scaling'!A:B,2,FALSE)</f>
        <v>12</v>
      </c>
      <c r="K1733">
        <f t="shared" ca="1" si="357"/>
        <v>0</v>
      </c>
      <c r="L1733">
        <f t="shared" ca="1" si="358"/>
        <v>0</v>
      </c>
      <c r="M1733">
        <f t="shared" ca="1" si="359"/>
        <v>0</v>
      </c>
      <c r="N1733">
        <f t="shared" ca="1" si="360"/>
        <v>0</v>
      </c>
    </row>
    <row r="1734" spans="1:14" x14ac:dyDescent="0.25">
      <c r="A1734">
        <f t="shared" si="353"/>
        <v>2</v>
      </c>
      <c r="B1734" s="1">
        <f t="shared" si="361"/>
        <v>44201.041666665726</v>
      </c>
      <c r="C1734" s="1">
        <f t="shared" si="352"/>
        <v>4.1666665725642815E-2</v>
      </c>
      <c r="D1734" s="4">
        <f t="shared" si="354"/>
        <v>44201</v>
      </c>
      <c r="E1734" s="2">
        <f t="shared" ca="1" si="362"/>
        <v>0.97</v>
      </c>
      <c r="F1734" s="2">
        <f t="shared" ca="1" si="363"/>
        <v>1.1100000000000001</v>
      </c>
      <c r="G1734">
        <f t="shared" si="364"/>
        <v>0.58333333427435718</v>
      </c>
      <c r="H1734">
        <f t="shared" si="355"/>
        <v>1</v>
      </c>
      <c r="I1734" s="2">
        <f t="shared" si="356"/>
        <v>0</v>
      </c>
      <c r="J1734" s="2">
        <f>VLOOKUP(A1734,'Meter Scaling'!A:B,2,FALSE)</f>
        <v>12</v>
      </c>
      <c r="K1734">
        <f t="shared" ca="1" si="357"/>
        <v>0</v>
      </c>
      <c r="L1734">
        <f t="shared" ca="1" si="358"/>
        <v>0</v>
      </c>
      <c r="M1734">
        <f t="shared" ca="1" si="359"/>
        <v>0</v>
      </c>
      <c r="N1734">
        <f t="shared" ca="1" si="360"/>
        <v>0</v>
      </c>
    </row>
    <row r="1735" spans="1:14" x14ac:dyDescent="0.25">
      <c r="A1735">
        <f t="shared" si="353"/>
        <v>2</v>
      </c>
      <c r="B1735" s="1">
        <f t="shared" si="361"/>
        <v>44201.05208333239</v>
      </c>
      <c r="C1735" s="1">
        <f t="shared" si="352"/>
        <v>5.2083332389884163E-2</v>
      </c>
      <c r="D1735" s="4">
        <f t="shared" si="354"/>
        <v>44201</v>
      </c>
      <c r="E1735" s="2">
        <f t="shared" ca="1" si="362"/>
        <v>1.04</v>
      </c>
      <c r="F1735" s="2">
        <f t="shared" ca="1" si="363"/>
        <v>1.1100000000000001</v>
      </c>
      <c r="G1735">
        <f t="shared" si="364"/>
        <v>0.57291666761011584</v>
      </c>
      <c r="H1735">
        <f t="shared" si="355"/>
        <v>1</v>
      </c>
      <c r="I1735" s="2">
        <f t="shared" si="356"/>
        <v>0</v>
      </c>
      <c r="J1735" s="2">
        <f>VLOOKUP(A1735,'Meter Scaling'!A:B,2,FALSE)</f>
        <v>12</v>
      </c>
      <c r="K1735">
        <f t="shared" ca="1" si="357"/>
        <v>0</v>
      </c>
      <c r="L1735">
        <f t="shared" ca="1" si="358"/>
        <v>0</v>
      </c>
      <c r="M1735">
        <f t="shared" ca="1" si="359"/>
        <v>0</v>
      </c>
      <c r="N1735">
        <f t="shared" ca="1" si="360"/>
        <v>0</v>
      </c>
    </row>
    <row r="1736" spans="1:14" x14ac:dyDescent="0.25">
      <c r="A1736">
        <f t="shared" si="353"/>
        <v>2</v>
      </c>
      <c r="B1736" s="1">
        <f t="shared" si="361"/>
        <v>44201.062499999054</v>
      </c>
      <c r="C1736" s="1">
        <f t="shared" si="352"/>
        <v>6.249999905412551E-2</v>
      </c>
      <c r="D1736" s="4">
        <f t="shared" si="354"/>
        <v>44201</v>
      </c>
      <c r="E1736" s="2">
        <f t="shared" ca="1" si="362"/>
        <v>1.01</v>
      </c>
      <c r="F1736" s="2">
        <f t="shared" ca="1" si="363"/>
        <v>1.1100000000000001</v>
      </c>
      <c r="G1736">
        <f t="shared" si="364"/>
        <v>0.56250000094587449</v>
      </c>
      <c r="H1736">
        <f t="shared" si="355"/>
        <v>1</v>
      </c>
      <c r="I1736" s="2">
        <f t="shared" si="356"/>
        <v>0</v>
      </c>
      <c r="J1736" s="2">
        <f>VLOOKUP(A1736,'Meter Scaling'!A:B,2,FALSE)</f>
        <v>12</v>
      </c>
      <c r="K1736">
        <f t="shared" ca="1" si="357"/>
        <v>0</v>
      </c>
      <c r="L1736">
        <f t="shared" ca="1" si="358"/>
        <v>0</v>
      </c>
      <c r="M1736">
        <f t="shared" ca="1" si="359"/>
        <v>0</v>
      </c>
      <c r="N1736">
        <f t="shared" ca="1" si="360"/>
        <v>0</v>
      </c>
    </row>
    <row r="1737" spans="1:14" x14ac:dyDescent="0.25">
      <c r="A1737">
        <f t="shared" si="353"/>
        <v>2</v>
      </c>
      <c r="B1737" s="1">
        <f t="shared" si="361"/>
        <v>44201.072916665718</v>
      </c>
      <c r="C1737" s="1">
        <f t="shared" si="352"/>
        <v>7.2916665718366858E-2</v>
      </c>
      <c r="D1737" s="4">
        <f t="shared" si="354"/>
        <v>44201</v>
      </c>
      <c r="E1737" s="2">
        <f t="shared" ca="1" si="362"/>
        <v>1.06</v>
      </c>
      <c r="F1737" s="2">
        <f t="shared" ca="1" si="363"/>
        <v>1.1100000000000001</v>
      </c>
      <c r="G1737">
        <f t="shared" si="364"/>
        <v>0.55208333428163314</v>
      </c>
      <c r="H1737">
        <f t="shared" si="355"/>
        <v>1</v>
      </c>
      <c r="I1737" s="2">
        <f t="shared" si="356"/>
        <v>0</v>
      </c>
      <c r="J1737" s="2">
        <f>VLOOKUP(A1737,'Meter Scaling'!A:B,2,FALSE)</f>
        <v>12</v>
      </c>
      <c r="K1737">
        <f t="shared" ca="1" si="357"/>
        <v>0</v>
      </c>
      <c r="L1737">
        <f t="shared" ca="1" si="358"/>
        <v>0</v>
      </c>
      <c r="M1737">
        <f t="shared" ca="1" si="359"/>
        <v>0</v>
      </c>
      <c r="N1737">
        <f t="shared" ca="1" si="360"/>
        <v>0</v>
      </c>
    </row>
    <row r="1738" spans="1:14" x14ac:dyDescent="0.25">
      <c r="A1738">
        <f t="shared" si="353"/>
        <v>2</v>
      </c>
      <c r="B1738" s="1">
        <f t="shared" si="361"/>
        <v>44201.083333332383</v>
      </c>
      <c r="C1738" s="1">
        <f t="shared" si="352"/>
        <v>8.3333332382608205E-2</v>
      </c>
      <c r="D1738" s="4">
        <f t="shared" si="354"/>
        <v>44201</v>
      </c>
      <c r="E1738" s="2">
        <f t="shared" ca="1" si="362"/>
        <v>1.06</v>
      </c>
      <c r="F1738" s="2">
        <f t="shared" ca="1" si="363"/>
        <v>1.1100000000000001</v>
      </c>
      <c r="G1738">
        <f t="shared" si="364"/>
        <v>0.54166666761739179</v>
      </c>
      <c r="H1738">
        <f t="shared" si="355"/>
        <v>1</v>
      </c>
      <c r="I1738" s="2">
        <f t="shared" si="356"/>
        <v>0</v>
      </c>
      <c r="J1738" s="2">
        <f>VLOOKUP(A1738,'Meter Scaling'!A:B,2,FALSE)</f>
        <v>12</v>
      </c>
      <c r="K1738">
        <f t="shared" ca="1" si="357"/>
        <v>0</v>
      </c>
      <c r="L1738">
        <f t="shared" ca="1" si="358"/>
        <v>0</v>
      </c>
      <c r="M1738">
        <f t="shared" ca="1" si="359"/>
        <v>0</v>
      </c>
      <c r="N1738">
        <f t="shared" ca="1" si="360"/>
        <v>0</v>
      </c>
    </row>
    <row r="1739" spans="1:14" x14ac:dyDescent="0.25">
      <c r="A1739">
        <f t="shared" si="353"/>
        <v>2</v>
      </c>
      <c r="B1739" s="1">
        <f t="shared" si="361"/>
        <v>44201.093749999047</v>
      </c>
      <c r="C1739" s="1">
        <f t="shared" si="352"/>
        <v>9.3749999046849553E-2</v>
      </c>
      <c r="D1739" s="4">
        <f t="shared" si="354"/>
        <v>44201</v>
      </c>
      <c r="E1739" s="2">
        <f t="shared" ca="1" si="362"/>
        <v>1.02</v>
      </c>
      <c r="F1739" s="2">
        <f t="shared" ca="1" si="363"/>
        <v>1.1100000000000001</v>
      </c>
      <c r="G1739">
        <f t="shared" si="364"/>
        <v>0.53125000095315045</v>
      </c>
      <c r="H1739">
        <f t="shared" si="355"/>
        <v>1</v>
      </c>
      <c r="I1739" s="2">
        <f t="shared" si="356"/>
        <v>0</v>
      </c>
      <c r="J1739" s="2">
        <f>VLOOKUP(A1739,'Meter Scaling'!A:B,2,FALSE)</f>
        <v>12</v>
      </c>
      <c r="K1739">
        <f t="shared" ca="1" si="357"/>
        <v>0</v>
      </c>
      <c r="L1739">
        <f t="shared" ca="1" si="358"/>
        <v>0</v>
      </c>
      <c r="M1739">
        <f t="shared" ca="1" si="359"/>
        <v>0</v>
      </c>
      <c r="N1739">
        <f t="shared" ca="1" si="360"/>
        <v>0</v>
      </c>
    </row>
    <row r="1740" spans="1:14" x14ac:dyDescent="0.25">
      <c r="A1740">
        <f t="shared" si="353"/>
        <v>2</v>
      </c>
      <c r="B1740" s="1">
        <f t="shared" si="361"/>
        <v>44201.104166665711</v>
      </c>
      <c r="C1740" s="1">
        <f t="shared" si="352"/>
        <v>0.1041666657110909</v>
      </c>
      <c r="D1740" s="4">
        <f t="shared" si="354"/>
        <v>44201</v>
      </c>
      <c r="E1740" s="2">
        <f t="shared" ca="1" si="362"/>
        <v>1.1000000000000001</v>
      </c>
      <c r="F1740" s="2">
        <f t="shared" ca="1" si="363"/>
        <v>1.1100000000000001</v>
      </c>
      <c r="G1740">
        <f t="shared" si="364"/>
        <v>0.5208333342889091</v>
      </c>
      <c r="H1740">
        <f t="shared" si="355"/>
        <v>1</v>
      </c>
      <c r="I1740" s="2">
        <f t="shared" si="356"/>
        <v>0</v>
      </c>
      <c r="J1740" s="2">
        <f>VLOOKUP(A1740,'Meter Scaling'!A:B,2,FALSE)</f>
        <v>12</v>
      </c>
      <c r="K1740">
        <f t="shared" ca="1" si="357"/>
        <v>0</v>
      </c>
      <c r="L1740">
        <f t="shared" ca="1" si="358"/>
        <v>0</v>
      </c>
      <c r="M1740">
        <f t="shared" ca="1" si="359"/>
        <v>0</v>
      </c>
      <c r="N1740">
        <f t="shared" ca="1" si="360"/>
        <v>0</v>
      </c>
    </row>
    <row r="1741" spans="1:14" x14ac:dyDescent="0.25">
      <c r="A1741">
        <f t="shared" si="353"/>
        <v>2</v>
      </c>
      <c r="B1741" s="1">
        <f t="shared" si="361"/>
        <v>44201.114583332375</v>
      </c>
      <c r="C1741" s="1">
        <f t="shared" si="352"/>
        <v>0.11458333237533225</v>
      </c>
      <c r="D1741" s="4">
        <f t="shared" si="354"/>
        <v>44201</v>
      </c>
      <c r="E1741" s="2">
        <f t="shared" ca="1" si="362"/>
        <v>1.04</v>
      </c>
      <c r="F1741" s="2">
        <f t="shared" ca="1" si="363"/>
        <v>1.1100000000000001</v>
      </c>
      <c r="G1741">
        <f t="shared" si="364"/>
        <v>0.51041666762466775</v>
      </c>
      <c r="H1741">
        <f t="shared" si="355"/>
        <v>1</v>
      </c>
      <c r="I1741" s="2">
        <f t="shared" si="356"/>
        <v>0</v>
      </c>
      <c r="J1741" s="2">
        <f>VLOOKUP(A1741,'Meter Scaling'!A:B,2,FALSE)</f>
        <v>12</v>
      </c>
      <c r="K1741">
        <f t="shared" ca="1" si="357"/>
        <v>0</v>
      </c>
      <c r="L1741">
        <f t="shared" ca="1" si="358"/>
        <v>0</v>
      </c>
      <c r="M1741">
        <f t="shared" ca="1" si="359"/>
        <v>0</v>
      </c>
      <c r="N1741">
        <f t="shared" ca="1" si="360"/>
        <v>0</v>
      </c>
    </row>
    <row r="1742" spans="1:14" x14ac:dyDescent="0.25">
      <c r="A1742">
        <f t="shared" si="353"/>
        <v>2</v>
      </c>
      <c r="B1742" s="1">
        <f t="shared" si="361"/>
        <v>44201.12499999904</v>
      </c>
      <c r="C1742" s="1">
        <f t="shared" si="352"/>
        <v>0.12499999903957359</v>
      </c>
      <c r="D1742" s="4">
        <f t="shared" si="354"/>
        <v>44201</v>
      </c>
      <c r="E1742" s="2">
        <f t="shared" ca="1" si="362"/>
        <v>1.06</v>
      </c>
      <c r="F1742" s="2">
        <f t="shared" ca="1" si="363"/>
        <v>1.1100000000000001</v>
      </c>
      <c r="G1742">
        <f t="shared" si="364"/>
        <v>0.50000000096042641</v>
      </c>
      <c r="H1742">
        <f t="shared" si="355"/>
        <v>1</v>
      </c>
      <c r="I1742" s="2">
        <f t="shared" si="356"/>
        <v>0</v>
      </c>
      <c r="J1742" s="2">
        <f>VLOOKUP(A1742,'Meter Scaling'!A:B,2,FALSE)</f>
        <v>12</v>
      </c>
      <c r="K1742">
        <f t="shared" ca="1" si="357"/>
        <v>0</v>
      </c>
      <c r="L1742">
        <f t="shared" ca="1" si="358"/>
        <v>0</v>
      </c>
      <c r="M1742">
        <f t="shared" ca="1" si="359"/>
        <v>0</v>
      </c>
      <c r="N1742">
        <f t="shared" ca="1" si="360"/>
        <v>0</v>
      </c>
    </row>
    <row r="1743" spans="1:14" x14ac:dyDescent="0.25">
      <c r="A1743">
        <f t="shared" si="353"/>
        <v>2</v>
      </c>
      <c r="B1743" s="1">
        <f t="shared" si="361"/>
        <v>44201.135416665704</v>
      </c>
      <c r="C1743" s="1">
        <f t="shared" si="352"/>
        <v>0.13541666570381494</v>
      </c>
      <c r="D1743" s="4">
        <f t="shared" si="354"/>
        <v>44201</v>
      </c>
      <c r="E1743" s="2">
        <f t="shared" ca="1" si="362"/>
        <v>1.05</v>
      </c>
      <c r="F1743" s="2">
        <f t="shared" ca="1" si="363"/>
        <v>1.1100000000000001</v>
      </c>
      <c r="G1743">
        <f t="shared" si="364"/>
        <v>0.48958333429618506</v>
      </c>
      <c r="H1743">
        <f t="shared" si="355"/>
        <v>1</v>
      </c>
      <c r="I1743" s="2">
        <f t="shared" si="356"/>
        <v>0</v>
      </c>
      <c r="J1743" s="2">
        <f>VLOOKUP(A1743,'Meter Scaling'!A:B,2,FALSE)</f>
        <v>12</v>
      </c>
      <c r="K1743">
        <f t="shared" ca="1" si="357"/>
        <v>0</v>
      </c>
      <c r="L1743">
        <f t="shared" ca="1" si="358"/>
        <v>0</v>
      </c>
      <c r="M1743">
        <f t="shared" ca="1" si="359"/>
        <v>0</v>
      </c>
      <c r="N1743">
        <f t="shared" ca="1" si="360"/>
        <v>0</v>
      </c>
    </row>
    <row r="1744" spans="1:14" x14ac:dyDescent="0.25">
      <c r="A1744">
        <f t="shared" si="353"/>
        <v>2</v>
      </c>
      <c r="B1744" s="1">
        <f t="shared" si="361"/>
        <v>44201.145833332368</v>
      </c>
      <c r="C1744" s="1">
        <f t="shared" si="352"/>
        <v>0.14583333236805629</v>
      </c>
      <c r="D1744" s="4">
        <f t="shared" si="354"/>
        <v>44201</v>
      </c>
      <c r="E1744" s="2">
        <f t="shared" ca="1" si="362"/>
        <v>1.1000000000000001</v>
      </c>
      <c r="F1744" s="2">
        <f t="shared" ca="1" si="363"/>
        <v>1.1100000000000001</v>
      </c>
      <c r="G1744">
        <f t="shared" si="364"/>
        <v>0.47916666763194371</v>
      </c>
      <c r="H1744">
        <f t="shared" si="355"/>
        <v>1</v>
      </c>
      <c r="I1744" s="2">
        <f t="shared" si="356"/>
        <v>0</v>
      </c>
      <c r="J1744" s="2">
        <f>VLOOKUP(A1744,'Meter Scaling'!A:B,2,FALSE)</f>
        <v>12</v>
      </c>
      <c r="K1744">
        <f t="shared" ca="1" si="357"/>
        <v>0</v>
      </c>
      <c r="L1744">
        <f t="shared" ca="1" si="358"/>
        <v>0</v>
      </c>
      <c r="M1744">
        <f t="shared" ca="1" si="359"/>
        <v>0</v>
      </c>
      <c r="N1744">
        <f t="shared" ca="1" si="360"/>
        <v>0</v>
      </c>
    </row>
    <row r="1745" spans="1:14" x14ac:dyDescent="0.25">
      <c r="A1745">
        <f t="shared" si="353"/>
        <v>2</v>
      </c>
      <c r="B1745" s="1">
        <f t="shared" si="361"/>
        <v>44201.156249999032</v>
      </c>
      <c r="C1745" s="1">
        <f t="shared" si="352"/>
        <v>0.15624999903229764</v>
      </c>
      <c r="D1745" s="4">
        <f t="shared" si="354"/>
        <v>44201</v>
      </c>
      <c r="E1745" s="2">
        <f t="shared" ca="1" si="362"/>
        <v>0.95</v>
      </c>
      <c r="F1745" s="2">
        <f t="shared" ca="1" si="363"/>
        <v>1.1100000000000001</v>
      </c>
      <c r="G1745">
        <f t="shared" si="364"/>
        <v>0.46875000096770236</v>
      </c>
      <c r="H1745">
        <f t="shared" si="355"/>
        <v>1</v>
      </c>
      <c r="I1745" s="2">
        <f t="shared" si="356"/>
        <v>0</v>
      </c>
      <c r="J1745" s="2">
        <f>VLOOKUP(A1745,'Meter Scaling'!A:B,2,FALSE)</f>
        <v>12</v>
      </c>
      <c r="K1745">
        <f t="shared" ca="1" si="357"/>
        <v>0</v>
      </c>
      <c r="L1745">
        <f t="shared" ca="1" si="358"/>
        <v>0</v>
      </c>
      <c r="M1745">
        <f t="shared" ca="1" si="359"/>
        <v>0</v>
      </c>
      <c r="N1745">
        <f t="shared" ca="1" si="360"/>
        <v>0</v>
      </c>
    </row>
    <row r="1746" spans="1:14" x14ac:dyDescent="0.25">
      <c r="A1746">
        <f t="shared" si="353"/>
        <v>2</v>
      </c>
      <c r="B1746" s="1">
        <f t="shared" si="361"/>
        <v>44201.166666665697</v>
      </c>
      <c r="C1746" s="1">
        <f t="shared" si="352"/>
        <v>0.16666666569653898</v>
      </c>
      <c r="D1746" s="4">
        <f t="shared" si="354"/>
        <v>44201</v>
      </c>
      <c r="E1746" s="2">
        <f t="shared" ca="1" si="362"/>
        <v>1.07</v>
      </c>
      <c r="F1746" s="2">
        <f t="shared" ca="1" si="363"/>
        <v>1.1100000000000001</v>
      </c>
      <c r="G1746">
        <f t="shared" si="364"/>
        <v>0.45833333430346102</v>
      </c>
      <c r="H1746">
        <f t="shared" si="355"/>
        <v>1</v>
      </c>
      <c r="I1746" s="2">
        <f t="shared" si="356"/>
        <v>0</v>
      </c>
      <c r="J1746" s="2">
        <f>VLOOKUP(A1746,'Meter Scaling'!A:B,2,FALSE)</f>
        <v>12</v>
      </c>
      <c r="K1746">
        <f t="shared" ca="1" si="357"/>
        <v>0</v>
      </c>
      <c r="L1746">
        <f t="shared" ca="1" si="358"/>
        <v>0</v>
      </c>
      <c r="M1746">
        <f t="shared" ca="1" si="359"/>
        <v>0</v>
      </c>
      <c r="N1746">
        <f t="shared" ca="1" si="360"/>
        <v>0</v>
      </c>
    </row>
    <row r="1747" spans="1:14" x14ac:dyDescent="0.25">
      <c r="A1747">
        <f t="shared" si="353"/>
        <v>2</v>
      </c>
      <c r="B1747" s="1">
        <f t="shared" si="361"/>
        <v>44201.177083332361</v>
      </c>
      <c r="C1747" s="1">
        <f t="shared" si="352"/>
        <v>0.17708333236078033</v>
      </c>
      <c r="D1747" s="4">
        <f t="shared" si="354"/>
        <v>44201</v>
      </c>
      <c r="E1747" s="2">
        <f t="shared" ca="1" si="362"/>
        <v>1</v>
      </c>
      <c r="F1747" s="2">
        <f t="shared" ca="1" si="363"/>
        <v>1.1100000000000001</v>
      </c>
      <c r="G1747">
        <f t="shared" si="364"/>
        <v>0.44791666763921967</v>
      </c>
      <c r="H1747">
        <f t="shared" si="355"/>
        <v>1</v>
      </c>
      <c r="I1747" s="2">
        <f t="shared" si="356"/>
        <v>0</v>
      </c>
      <c r="J1747" s="2">
        <f>VLOOKUP(A1747,'Meter Scaling'!A:B,2,FALSE)</f>
        <v>12</v>
      </c>
      <c r="K1747">
        <f t="shared" ca="1" si="357"/>
        <v>0</v>
      </c>
      <c r="L1747">
        <f t="shared" ca="1" si="358"/>
        <v>0</v>
      </c>
      <c r="M1747">
        <f t="shared" ca="1" si="359"/>
        <v>0</v>
      </c>
      <c r="N1747">
        <f t="shared" ca="1" si="360"/>
        <v>0</v>
      </c>
    </row>
    <row r="1748" spans="1:14" x14ac:dyDescent="0.25">
      <c r="A1748">
        <f t="shared" si="353"/>
        <v>2</v>
      </c>
      <c r="B1748" s="1">
        <f t="shared" si="361"/>
        <v>44201.187499999025</v>
      </c>
      <c r="C1748" s="1">
        <f t="shared" si="352"/>
        <v>0.18749999902502168</v>
      </c>
      <c r="D1748" s="4">
        <f t="shared" si="354"/>
        <v>44201</v>
      </c>
      <c r="E1748" s="2">
        <f t="shared" ca="1" si="362"/>
        <v>1.04</v>
      </c>
      <c r="F1748" s="2">
        <f t="shared" ca="1" si="363"/>
        <v>1.1100000000000001</v>
      </c>
      <c r="G1748">
        <f t="shared" si="364"/>
        <v>0.43750000097497832</v>
      </c>
      <c r="H1748">
        <f t="shared" si="355"/>
        <v>1</v>
      </c>
      <c r="I1748" s="2">
        <f t="shared" si="356"/>
        <v>0</v>
      </c>
      <c r="J1748" s="2">
        <f>VLOOKUP(A1748,'Meter Scaling'!A:B,2,FALSE)</f>
        <v>12</v>
      </c>
      <c r="K1748">
        <f t="shared" ca="1" si="357"/>
        <v>0</v>
      </c>
      <c r="L1748">
        <f t="shared" ca="1" si="358"/>
        <v>0</v>
      </c>
      <c r="M1748">
        <f t="shared" ca="1" si="359"/>
        <v>0</v>
      </c>
      <c r="N1748">
        <f t="shared" ca="1" si="360"/>
        <v>0</v>
      </c>
    </row>
    <row r="1749" spans="1:14" x14ac:dyDescent="0.25">
      <c r="A1749">
        <f t="shared" si="353"/>
        <v>2</v>
      </c>
      <c r="B1749" s="1">
        <f t="shared" si="361"/>
        <v>44201.197916665689</v>
      </c>
      <c r="C1749" s="1">
        <f t="shared" si="352"/>
        <v>0.19791666568926303</v>
      </c>
      <c r="D1749" s="4">
        <f t="shared" si="354"/>
        <v>44201</v>
      </c>
      <c r="E1749" s="2">
        <f t="shared" ca="1" si="362"/>
        <v>0.94</v>
      </c>
      <c r="F1749" s="2">
        <f t="shared" ca="1" si="363"/>
        <v>1.1100000000000001</v>
      </c>
      <c r="G1749">
        <f t="shared" si="364"/>
        <v>0.42708333431073697</v>
      </c>
      <c r="H1749">
        <f t="shared" si="355"/>
        <v>1</v>
      </c>
      <c r="I1749" s="2">
        <f t="shared" si="356"/>
        <v>0</v>
      </c>
      <c r="J1749" s="2">
        <f>VLOOKUP(A1749,'Meter Scaling'!A:B,2,FALSE)</f>
        <v>12</v>
      </c>
      <c r="K1749">
        <f t="shared" ca="1" si="357"/>
        <v>0</v>
      </c>
      <c r="L1749">
        <f t="shared" ca="1" si="358"/>
        <v>0</v>
      </c>
      <c r="M1749">
        <f t="shared" ca="1" si="359"/>
        <v>0</v>
      </c>
      <c r="N1749">
        <f t="shared" ca="1" si="360"/>
        <v>0</v>
      </c>
    </row>
    <row r="1750" spans="1:14" x14ac:dyDescent="0.25">
      <c r="A1750">
        <f t="shared" si="353"/>
        <v>2</v>
      </c>
      <c r="B1750" s="1">
        <f t="shared" si="361"/>
        <v>44201.208333332354</v>
      </c>
      <c r="C1750" s="1">
        <f t="shared" si="352"/>
        <v>0.20833333235350437</v>
      </c>
      <c r="D1750" s="4">
        <f t="shared" si="354"/>
        <v>44201</v>
      </c>
      <c r="E1750" s="2">
        <f t="shared" ca="1" si="362"/>
        <v>0.92</v>
      </c>
      <c r="F1750" s="2">
        <f t="shared" ca="1" si="363"/>
        <v>1.1100000000000001</v>
      </c>
      <c r="G1750">
        <f t="shared" si="364"/>
        <v>0.41666666764649563</v>
      </c>
      <c r="H1750">
        <f t="shared" si="355"/>
        <v>1</v>
      </c>
      <c r="I1750" s="2">
        <f t="shared" si="356"/>
        <v>0</v>
      </c>
      <c r="J1750" s="2">
        <f>VLOOKUP(A1750,'Meter Scaling'!A:B,2,FALSE)</f>
        <v>12</v>
      </c>
      <c r="K1750">
        <f t="shared" ca="1" si="357"/>
        <v>0</v>
      </c>
      <c r="L1750">
        <f t="shared" ca="1" si="358"/>
        <v>0</v>
      </c>
      <c r="M1750">
        <f t="shared" ca="1" si="359"/>
        <v>0</v>
      </c>
      <c r="N1750">
        <f t="shared" ca="1" si="360"/>
        <v>0</v>
      </c>
    </row>
    <row r="1751" spans="1:14" x14ac:dyDescent="0.25">
      <c r="A1751">
        <f t="shared" si="353"/>
        <v>2</v>
      </c>
      <c r="B1751" s="1">
        <f t="shared" si="361"/>
        <v>44201.218749999018</v>
      </c>
      <c r="C1751" s="1">
        <f t="shared" si="352"/>
        <v>0.21874999901774572</v>
      </c>
      <c r="D1751" s="4">
        <f t="shared" si="354"/>
        <v>44201</v>
      </c>
      <c r="E1751" s="2">
        <f t="shared" ca="1" si="362"/>
        <v>1.04</v>
      </c>
      <c r="F1751" s="2">
        <f t="shared" ca="1" si="363"/>
        <v>1.1100000000000001</v>
      </c>
      <c r="G1751">
        <f t="shared" si="364"/>
        <v>0.40625000098225428</v>
      </c>
      <c r="H1751">
        <f t="shared" si="355"/>
        <v>1</v>
      </c>
      <c r="I1751" s="2">
        <f t="shared" si="356"/>
        <v>0</v>
      </c>
      <c r="J1751" s="2">
        <f>VLOOKUP(A1751,'Meter Scaling'!A:B,2,FALSE)</f>
        <v>12</v>
      </c>
      <c r="K1751">
        <f t="shared" ca="1" si="357"/>
        <v>0</v>
      </c>
      <c r="L1751">
        <f t="shared" ca="1" si="358"/>
        <v>0</v>
      </c>
      <c r="M1751">
        <f t="shared" ca="1" si="359"/>
        <v>0</v>
      </c>
      <c r="N1751">
        <f t="shared" ca="1" si="360"/>
        <v>0</v>
      </c>
    </row>
    <row r="1752" spans="1:14" x14ac:dyDescent="0.25">
      <c r="A1752">
        <f t="shared" si="353"/>
        <v>2</v>
      </c>
      <c r="B1752" s="1">
        <f t="shared" si="361"/>
        <v>44201.229166665682</v>
      </c>
      <c r="C1752" s="1">
        <f t="shared" si="352"/>
        <v>0.22916666568198707</v>
      </c>
      <c r="D1752" s="4">
        <f t="shared" si="354"/>
        <v>44201</v>
      </c>
      <c r="E1752" s="2">
        <f t="shared" ca="1" si="362"/>
        <v>0.99</v>
      </c>
      <c r="F1752" s="2">
        <f t="shared" ca="1" si="363"/>
        <v>1.1100000000000001</v>
      </c>
      <c r="G1752">
        <f t="shared" si="364"/>
        <v>0.39583333431801293</v>
      </c>
      <c r="H1752">
        <f t="shared" si="355"/>
        <v>1</v>
      </c>
      <c r="I1752" s="2">
        <f t="shared" si="356"/>
        <v>0</v>
      </c>
      <c r="J1752" s="2">
        <f>VLOOKUP(A1752,'Meter Scaling'!A:B,2,FALSE)</f>
        <v>12</v>
      </c>
      <c r="K1752">
        <f t="shared" ca="1" si="357"/>
        <v>0</v>
      </c>
      <c r="L1752">
        <f t="shared" ca="1" si="358"/>
        <v>0</v>
      </c>
      <c r="M1752">
        <f t="shared" ca="1" si="359"/>
        <v>0</v>
      </c>
      <c r="N1752">
        <f t="shared" ca="1" si="360"/>
        <v>0</v>
      </c>
    </row>
    <row r="1753" spans="1:14" x14ac:dyDescent="0.25">
      <c r="A1753">
        <f t="shared" si="353"/>
        <v>2</v>
      </c>
      <c r="B1753" s="1">
        <f t="shared" si="361"/>
        <v>44201.239583332346</v>
      </c>
      <c r="C1753" s="1">
        <f t="shared" si="352"/>
        <v>0.23958333234622842</v>
      </c>
      <c r="D1753" s="4">
        <f t="shared" si="354"/>
        <v>44201</v>
      </c>
      <c r="E1753" s="2">
        <f t="shared" ca="1" si="362"/>
        <v>1</v>
      </c>
      <c r="F1753" s="2">
        <f t="shared" ca="1" si="363"/>
        <v>1.1100000000000001</v>
      </c>
      <c r="G1753">
        <f t="shared" si="364"/>
        <v>0.38541666765377158</v>
      </c>
      <c r="H1753">
        <f t="shared" si="355"/>
        <v>1</v>
      </c>
      <c r="I1753" s="2">
        <f t="shared" si="356"/>
        <v>0</v>
      </c>
      <c r="J1753" s="2">
        <f>VLOOKUP(A1753,'Meter Scaling'!A:B,2,FALSE)</f>
        <v>12</v>
      </c>
      <c r="K1753">
        <f t="shared" ca="1" si="357"/>
        <v>0</v>
      </c>
      <c r="L1753">
        <f t="shared" ca="1" si="358"/>
        <v>0</v>
      </c>
      <c r="M1753">
        <f t="shared" ca="1" si="359"/>
        <v>0</v>
      </c>
      <c r="N1753">
        <f t="shared" ca="1" si="360"/>
        <v>0</v>
      </c>
    </row>
    <row r="1754" spans="1:14" x14ac:dyDescent="0.25">
      <c r="A1754">
        <f t="shared" si="353"/>
        <v>2</v>
      </c>
      <c r="B1754" s="1">
        <f t="shared" si="361"/>
        <v>44201.24999999901</v>
      </c>
      <c r="C1754" s="1">
        <f t="shared" si="352"/>
        <v>0.24999999901046976</v>
      </c>
      <c r="D1754" s="4">
        <f t="shared" si="354"/>
        <v>44201</v>
      </c>
      <c r="E1754" s="2">
        <f t="shared" ca="1" si="362"/>
        <v>1.04</v>
      </c>
      <c r="F1754" s="2">
        <f t="shared" ca="1" si="363"/>
        <v>1.1100000000000001</v>
      </c>
      <c r="G1754">
        <f t="shared" si="364"/>
        <v>0.37500000098953024</v>
      </c>
      <c r="H1754">
        <f t="shared" si="355"/>
        <v>1</v>
      </c>
      <c r="I1754" s="2">
        <f t="shared" si="356"/>
        <v>0</v>
      </c>
      <c r="J1754" s="2">
        <f>VLOOKUP(A1754,'Meter Scaling'!A:B,2,FALSE)</f>
        <v>12</v>
      </c>
      <c r="K1754">
        <f t="shared" ca="1" si="357"/>
        <v>0</v>
      </c>
      <c r="L1754">
        <f t="shared" ca="1" si="358"/>
        <v>0</v>
      </c>
      <c r="M1754">
        <f t="shared" ca="1" si="359"/>
        <v>0</v>
      </c>
      <c r="N1754">
        <f t="shared" ca="1" si="360"/>
        <v>0</v>
      </c>
    </row>
    <row r="1755" spans="1:14" x14ac:dyDescent="0.25">
      <c r="A1755">
        <f t="shared" si="353"/>
        <v>2</v>
      </c>
      <c r="B1755" s="1">
        <f t="shared" si="361"/>
        <v>44201.260416665675</v>
      </c>
      <c r="C1755" s="1">
        <f t="shared" si="352"/>
        <v>0.26041666567471111</v>
      </c>
      <c r="D1755" s="4">
        <f t="shared" si="354"/>
        <v>44201</v>
      </c>
      <c r="E1755" s="2">
        <f t="shared" ca="1" si="362"/>
        <v>1.05</v>
      </c>
      <c r="F1755" s="2">
        <f t="shared" ca="1" si="363"/>
        <v>1.1100000000000001</v>
      </c>
      <c r="G1755">
        <f t="shared" si="364"/>
        <v>0.36458333432528889</v>
      </c>
      <c r="H1755">
        <f t="shared" si="355"/>
        <v>1</v>
      </c>
      <c r="I1755" s="2">
        <f t="shared" si="356"/>
        <v>0</v>
      </c>
      <c r="J1755" s="2">
        <f>VLOOKUP(A1755,'Meter Scaling'!A:B,2,FALSE)</f>
        <v>12</v>
      </c>
      <c r="K1755">
        <f t="shared" ca="1" si="357"/>
        <v>0</v>
      </c>
      <c r="L1755">
        <f t="shared" ca="1" si="358"/>
        <v>0</v>
      </c>
      <c r="M1755">
        <f t="shared" ca="1" si="359"/>
        <v>0</v>
      </c>
      <c r="N1755">
        <f t="shared" ca="1" si="360"/>
        <v>0</v>
      </c>
    </row>
    <row r="1756" spans="1:14" x14ac:dyDescent="0.25">
      <c r="A1756">
        <f t="shared" si="353"/>
        <v>2</v>
      </c>
      <c r="B1756" s="1">
        <f t="shared" si="361"/>
        <v>44201.270833332339</v>
      </c>
      <c r="C1756" s="1">
        <f t="shared" si="352"/>
        <v>0.27083333233895246</v>
      </c>
      <c r="D1756" s="4">
        <f t="shared" si="354"/>
        <v>44201</v>
      </c>
      <c r="E1756" s="2">
        <f t="shared" ca="1" si="362"/>
        <v>0.99</v>
      </c>
      <c r="F1756" s="2">
        <f t="shared" ca="1" si="363"/>
        <v>1.1100000000000001</v>
      </c>
      <c r="G1756">
        <f t="shared" si="364"/>
        <v>0.35416666766104754</v>
      </c>
      <c r="H1756">
        <f t="shared" si="355"/>
        <v>1</v>
      </c>
      <c r="I1756" s="2">
        <f t="shared" si="356"/>
        <v>0</v>
      </c>
      <c r="J1756" s="2">
        <f>VLOOKUP(A1756,'Meter Scaling'!A:B,2,FALSE)</f>
        <v>12</v>
      </c>
      <c r="K1756">
        <f t="shared" ca="1" si="357"/>
        <v>0</v>
      </c>
      <c r="L1756">
        <f t="shared" ca="1" si="358"/>
        <v>0</v>
      </c>
      <c r="M1756">
        <f t="shared" ca="1" si="359"/>
        <v>0</v>
      </c>
      <c r="N1756">
        <f t="shared" ca="1" si="360"/>
        <v>0</v>
      </c>
    </row>
    <row r="1757" spans="1:14" x14ac:dyDescent="0.25">
      <c r="A1757">
        <f t="shared" si="353"/>
        <v>2</v>
      </c>
      <c r="B1757" s="1">
        <f t="shared" si="361"/>
        <v>44201.281249999003</v>
      </c>
      <c r="C1757" s="1">
        <f t="shared" si="352"/>
        <v>0.28124999900319381</v>
      </c>
      <c r="D1757" s="4">
        <f t="shared" si="354"/>
        <v>44201</v>
      </c>
      <c r="E1757" s="2">
        <f t="shared" ca="1" si="362"/>
        <v>0.97</v>
      </c>
      <c r="F1757" s="2">
        <f t="shared" ca="1" si="363"/>
        <v>1.1100000000000001</v>
      </c>
      <c r="G1757">
        <f t="shared" si="364"/>
        <v>0.34375000099680619</v>
      </c>
      <c r="H1757">
        <f t="shared" si="355"/>
        <v>1</v>
      </c>
      <c r="I1757" s="2">
        <f t="shared" si="356"/>
        <v>0</v>
      </c>
      <c r="J1757" s="2">
        <f>VLOOKUP(A1757,'Meter Scaling'!A:B,2,FALSE)</f>
        <v>12</v>
      </c>
      <c r="K1757">
        <f t="shared" ca="1" si="357"/>
        <v>0</v>
      </c>
      <c r="L1757">
        <f t="shared" ca="1" si="358"/>
        <v>0</v>
      </c>
      <c r="M1757">
        <f t="shared" ca="1" si="359"/>
        <v>0</v>
      </c>
      <c r="N1757">
        <f t="shared" ca="1" si="360"/>
        <v>0</v>
      </c>
    </row>
    <row r="1758" spans="1:14" x14ac:dyDescent="0.25">
      <c r="A1758">
        <f t="shared" si="353"/>
        <v>2</v>
      </c>
      <c r="B1758" s="1">
        <f t="shared" si="361"/>
        <v>44201.291666665667</v>
      </c>
      <c r="C1758" s="1">
        <f t="shared" si="352"/>
        <v>0.29166666566743515</v>
      </c>
      <c r="D1758" s="4">
        <f t="shared" si="354"/>
        <v>44201</v>
      </c>
      <c r="E1758" s="2">
        <f t="shared" ca="1" si="362"/>
        <v>1.02</v>
      </c>
      <c r="F1758" s="2">
        <f t="shared" ca="1" si="363"/>
        <v>1.1100000000000001</v>
      </c>
      <c r="G1758">
        <f t="shared" si="364"/>
        <v>0.33333333433256485</v>
      </c>
      <c r="H1758">
        <f t="shared" si="355"/>
        <v>1</v>
      </c>
      <c r="I1758" s="2">
        <f t="shared" si="356"/>
        <v>0</v>
      </c>
      <c r="J1758" s="2">
        <f>VLOOKUP(A1758,'Meter Scaling'!A:B,2,FALSE)</f>
        <v>12</v>
      </c>
      <c r="K1758">
        <f t="shared" ca="1" si="357"/>
        <v>0</v>
      </c>
      <c r="L1758">
        <f t="shared" ca="1" si="358"/>
        <v>0</v>
      </c>
      <c r="M1758">
        <f t="shared" ca="1" si="359"/>
        <v>0</v>
      </c>
      <c r="N1758">
        <f t="shared" ca="1" si="360"/>
        <v>0</v>
      </c>
    </row>
    <row r="1759" spans="1:14" x14ac:dyDescent="0.25">
      <c r="A1759">
        <f t="shared" si="353"/>
        <v>2</v>
      </c>
      <c r="B1759" s="1">
        <f t="shared" si="361"/>
        <v>44201.302083332332</v>
      </c>
      <c r="C1759" s="1">
        <f t="shared" si="352"/>
        <v>0.3020833323316765</v>
      </c>
      <c r="D1759" s="4">
        <f t="shared" si="354"/>
        <v>44201</v>
      </c>
      <c r="E1759" s="2">
        <f t="shared" ca="1" si="362"/>
        <v>1.06</v>
      </c>
      <c r="F1759" s="2">
        <f t="shared" ca="1" si="363"/>
        <v>1.1100000000000001</v>
      </c>
      <c r="G1759">
        <f t="shared" si="364"/>
        <v>0.3229166676683235</v>
      </c>
      <c r="H1759">
        <f t="shared" si="355"/>
        <v>1</v>
      </c>
      <c r="I1759" s="2">
        <f t="shared" si="356"/>
        <v>0</v>
      </c>
      <c r="J1759" s="2">
        <f>VLOOKUP(A1759,'Meter Scaling'!A:B,2,FALSE)</f>
        <v>12</v>
      </c>
      <c r="K1759">
        <f t="shared" ca="1" si="357"/>
        <v>0</v>
      </c>
      <c r="L1759">
        <f t="shared" ca="1" si="358"/>
        <v>0</v>
      </c>
      <c r="M1759">
        <f t="shared" ca="1" si="359"/>
        <v>0</v>
      </c>
      <c r="N1759">
        <f t="shared" ca="1" si="360"/>
        <v>0</v>
      </c>
    </row>
    <row r="1760" spans="1:14" x14ac:dyDescent="0.25">
      <c r="A1760">
        <f t="shared" si="353"/>
        <v>2</v>
      </c>
      <c r="B1760" s="1">
        <f t="shared" si="361"/>
        <v>44201.312499998996</v>
      </c>
      <c r="C1760" s="1">
        <f t="shared" si="352"/>
        <v>0.31249999899591785</v>
      </c>
      <c r="D1760" s="4">
        <f t="shared" si="354"/>
        <v>44201</v>
      </c>
      <c r="E1760" s="2">
        <f t="shared" ca="1" si="362"/>
        <v>0.97</v>
      </c>
      <c r="F1760" s="2">
        <f t="shared" ca="1" si="363"/>
        <v>1.1100000000000001</v>
      </c>
      <c r="G1760">
        <f t="shared" si="364"/>
        <v>0.31250000100408215</v>
      </c>
      <c r="H1760">
        <f t="shared" si="355"/>
        <v>1</v>
      </c>
      <c r="I1760" s="2">
        <f t="shared" si="356"/>
        <v>0</v>
      </c>
      <c r="J1760" s="2">
        <f>VLOOKUP(A1760,'Meter Scaling'!A:B,2,FALSE)</f>
        <v>12</v>
      </c>
      <c r="K1760">
        <f t="shared" ca="1" si="357"/>
        <v>0</v>
      </c>
      <c r="L1760">
        <f t="shared" ca="1" si="358"/>
        <v>0</v>
      </c>
      <c r="M1760">
        <f t="shared" ca="1" si="359"/>
        <v>0</v>
      </c>
      <c r="N1760">
        <f t="shared" ca="1" si="360"/>
        <v>0</v>
      </c>
    </row>
    <row r="1761" spans="1:14" x14ac:dyDescent="0.25">
      <c r="A1761">
        <f t="shared" si="353"/>
        <v>2</v>
      </c>
      <c r="B1761" s="1">
        <f t="shared" si="361"/>
        <v>44201.32291666566</v>
      </c>
      <c r="C1761" s="1">
        <f t="shared" si="352"/>
        <v>0.3229166656601592</v>
      </c>
      <c r="D1761" s="4">
        <f t="shared" si="354"/>
        <v>44201</v>
      </c>
      <c r="E1761" s="2">
        <f t="shared" ca="1" si="362"/>
        <v>0.95</v>
      </c>
      <c r="F1761" s="2">
        <f t="shared" ca="1" si="363"/>
        <v>1.1100000000000001</v>
      </c>
      <c r="G1761">
        <f t="shared" si="364"/>
        <v>0.3020833343398408</v>
      </c>
      <c r="H1761">
        <f t="shared" si="355"/>
        <v>1</v>
      </c>
      <c r="I1761" s="2">
        <f t="shared" si="356"/>
        <v>0</v>
      </c>
      <c r="J1761" s="2">
        <f>VLOOKUP(A1761,'Meter Scaling'!A:B,2,FALSE)</f>
        <v>12</v>
      </c>
      <c r="K1761">
        <f t="shared" ca="1" si="357"/>
        <v>0</v>
      </c>
      <c r="L1761">
        <f t="shared" ca="1" si="358"/>
        <v>0</v>
      </c>
      <c r="M1761">
        <f t="shared" ca="1" si="359"/>
        <v>0</v>
      </c>
      <c r="N1761">
        <f t="shared" ca="1" si="360"/>
        <v>0</v>
      </c>
    </row>
    <row r="1762" spans="1:14" x14ac:dyDescent="0.25">
      <c r="A1762">
        <f t="shared" si="353"/>
        <v>2</v>
      </c>
      <c r="B1762" s="1">
        <f t="shared" si="361"/>
        <v>44201.333333332324</v>
      </c>
      <c r="C1762" s="1">
        <f t="shared" si="352"/>
        <v>0.33333333232440054</v>
      </c>
      <c r="D1762" s="4">
        <f t="shared" si="354"/>
        <v>44201</v>
      </c>
      <c r="E1762" s="2">
        <f t="shared" ca="1" si="362"/>
        <v>1</v>
      </c>
      <c r="F1762" s="2">
        <f t="shared" ca="1" si="363"/>
        <v>1.1100000000000001</v>
      </c>
      <c r="G1762">
        <f t="shared" si="364"/>
        <v>0.29166666767559946</v>
      </c>
      <c r="H1762">
        <f t="shared" si="355"/>
        <v>1</v>
      </c>
      <c r="I1762" s="2">
        <f t="shared" si="356"/>
        <v>0</v>
      </c>
      <c r="J1762" s="2">
        <f>VLOOKUP(A1762,'Meter Scaling'!A:B,2,FALSE)</f>
        <v>12</v>
      </c>
      <c r="K1762">
        <f t="shared" ca="1" si="357"/>
        <v>0</v>
      </c>
      <c r="L1762">
        <f t="shared" ca="1" si="358"/>
        <v>0</v>
      </c>
      <c r="M1762">
        <f t="shared" ca="1" si="359"/>
        <v>0</v>
      </c>
      <c r="N1762">
        <f t="shared" ca="1" si="360"/>
        <v>0</v>
      </c>
    </row>
    <row r="1763" spans="1:14" x14ac:dyDescent="0.25">
      <c r="A1763">
        <f t="shared" si="353"/>
        <v>2</v>
      </c>
      <c r="B1763" s="1">
        <f t="shared" si="361"/>
        <v>44201.343749998989</v>
      </c>
      <c r="C1763" s="1">
        <f t="shared" si="352"/>
        <v>0.34374999898864189</v>
      </c>
      <c r="D1763" s="4">
        <f t="shared" si="354"/>
        <v>44201</v>
      </c>
      <c r="E1763" s="2">
        <f t="shared" ca="1" si="362"/>
        <v>1.01</v>
      </c>
      <c r="F1763" s="2">
        <f t="shared" ca="1" si="363"/>
        <v>1.1100000000000001</v>
      </c>
      <c r="G1763">
        <f t="shared" si="364"/>
        <v>0.28125000101135811</v>
      </c>
      <c r="H1763">
        <f t="shared" si="355"/>
        <v>1</v>
      </c>
      <c r="I1763" s="2">
        <f t="shared" si="356"/>
        <v>0</v>
      </c>
      <c r="J1763" s="2">
        <f>VLOOKUP(A1763,'Meter Scaling'!A:B,2,FALSE)</f>
        <v>12</v>
      </c>
      <c r="K1763">
        <f t="shared" ca="1" si="357"/>
        <v>0</v>
      </c>
      <c r="L1763">
        <f t="shared" ca="1" si="358"/>
        <v>0</v>
      </c>
      <c r="M1763">
        <f t="shared" ca="1" si="359"/>
        <v>0</v>
      </c>
      <c r="N1763">
        <f t="shared" ca="1" si="360"/>
        <v>0</v>
      </c>
    </row>
    <row r="1764" spans="1:14" x14ac:dyDescent="0.25">
      <c r="A1764">
        <f t="shared" si="353"/>
        <v>2</v>
      </c>
      <c r="B1764" s="1">
        <f t="shared" si="361"/>
        <v>44201.354166665653</v>
      </c>
      <c r="C1764" s="1">
        <f t="shared" si="352"/>
        <v>0.35416666565288324</v>
      </c>
      <c r="D1764" s="4">
        <f t="shared" si="354"/>
        <v>44201</v>
      </c>
      <c r="E1764" s="2">
        <f t="shared" ca="1" si="362"/>
        <v>0.98</v>
      </c>
      <c r="F1764" s="2">
        <f t="shared" ca="1" si="363"/>
        <v>1.1100000000000001</v>
      </c>
      <c r="G1764">
        <f t="shared" si="364"/>
        <v>0.27083333434711676</v>
      </c>
      <c r="H1764">
        <f t="shared" si="355"/>
        <v>1</v>
      </c>
      <c r="I1764" s="2">
        <f t="shared" si="356"/>
        <v>0</v>
      </c>
      <c r="J1764" s="2">
        <f>VLOOKUP(A1764,'Meter Scaling'!A:B,2,FALSE)</f>
        <v>12</v>
      </c>
      <c r="K1764">
        <f t="shared" ca="1" si="357"/>
        <v>0</v>
      </c>
      <c r="L1764">
        <f t="shared" ca="1" si="358"/>
        <v>0</v>
      </c>
      <c r="M1764">
        <f t="shared" ca="1" si="359"/>
        <v>0</v>
      </c>
      <c r="N1764">
        <f t="shared" ca="1" si="360"/>
        <v>0</v>
      </c>
    </row>
    <row r="1765" spans="1:14" x14ac:dyDescent="0.25">
      <c r="A1765">
        <f t="shared" si="353"/>
        <v>2</v>
      </c>
      <c r="B1765" s="1">
        <f t="shared" si="361"/>
        <v>44201.364583332317</v>
      </c>
      <c r="C1765" s="1">
        <f t="shared" si="352"/>
        <v>0.36458333231712459</v>
      </c>
      <c r="D1765" s="4">
        <f t="shared" si="354"/>
        <v>44201</v>
      </c>
      <c r="E1765" s="2">
        <f t="shared" ca="1" si="362"/>
        <v>1</v>
      </c>
      <c r="F1765" s="2">
        <f t="shared" ca="1" si="363"/>
        <v>1.1100000000000001</v>
      </c>
      <c r="G1765">
        <f t="shared" si="364"/>
        <v>0.26041666768287541</v>
      </c>
      <c r="H1765">
        <f t="shared" si="355"/>
        <v>1</v>
      </c>
      <c r="I1765" s="2">
        <f t="shared" si="356"/>
        <v>0</v>
      </c>
      <c r="J1765" s="2">
        <f>VLOOKUP(A1765,'Meter Scaling'!A:B,2,FALSE)</f>
        <v>12</v>
      </c>
      <c r="K1765">
        <f t="shared" ca="1" si="357"/>
        <v>0</v>
      </c>
      <c r="L1765">
        <f t="shared" ca="1" si="358"/>
        <v>0</v>
      </c>
      <c r="M1765">
        <f t="shared" ca="1" si="359"/>
        <v>0</v>
      </c>
      <c r="N1765">
        <f t="shared" ca="1" si="360"/>
        <v>0</v>
      </c>
    </row>
    <row r="1766" spans="1:14" x14ac:dyDescent="0.25">
      <c r="A1766">
        <f t="shared" si="353"/>
        <v>2</v>
      </c>
      <c r="B1766" s="1">
        <f t="shared" si="361"/>
        <v>44201.374999998981</v>
      </c>
      <c r="C1766" s="1">
        <f t="shared" si="352"/>
        <v>0.37499999898136593</v>
      </c>
      <c r="D1766" s="4">
        <f t="shared" si="354"/>
        <v>44201</v>
      </c>
      <c r="E1766" s="2">
        <f t="shared" ca="1" si="362"/>
        <v>1</v>
      </c>
      <c r="F1766" s="2">
        <f t="shared" ca="1" si="363"/>
        <v>1.1100000000000001</v>
      </c>
      <c r="G1766">
        <f t="shared" si="364"/>
        <v>0.25000000101863407</v>
      </c>
      <c r="H1766">
        <f t="shared" si="355"/>
        <v>1</v>
      </c>
      <c r="I1766" s="2">
        <f t="shared" si="356"/>
        <v>0</v>
      </c>
      <c r="J1766" s="2">
        <f>VLOOKUP(A1766,'Meter Scaling'!A:B,2,FALSE)</f>
        <v>12</v>
      </c>
      <c r="K1766">
        <f t="shared" ca="1" si="357"/>
        <v>0</v>
      </c>
      <c r="L1766">
        <f t="shared" ca="1" si="358"/>
        <v>0</v>
      </c>
      <c r="M1766">
        <f t="shared" ca="1" si="359"/>
        <v>0</v>
      </c>
      <c r="N1766">
        <f t="shared" ca="1" si="360"/>
        <v>0</v>
      </c>
    </row>
    <row r="1767" spans="1:14" x14ac:dyDescent="0.25">
      <c r="A1767">
        <f t="shared" si="353"/>
        <v>2</v>
      </c>
      <c r="B1767" s="1">
        <f t="shared" si="361"/>
        <v>44201.385416665646</v>
      </c>
      <c r="C1767" s="1">
        <f t="shared" si="352"/>
        <v>0.38541666564560728</v>
      </c>
      <c r="D1767" s="4">
        <f t="shared" si="354"/>
        <v>44201</v>
      </c>
      <c r="E1767" s="2">
        <f t="shared" ca="1" si="362"/>
        <v>1.02</v>
      </c>
      <c r="F1767" s="2">
        <f t="shared" ca="1" si="363"/>
        <v>1.1100000000000001</v>
      </c>
      <c r="G1767">
        <f t="shared" si="364"/>
        <v>0.23958333435439272</v>
      </c>
      <c r="H1767">
        <f t="shared" si="355"/>
        <v>1</v>
      </c>
      <c r="I1767" s="2">
        <f t="shared" si="356"/>
        <v>0</v>
      </c>
      <c r="J1767" s="2">
        <f>VLOOKUP(A1767,'Meter Scaling'!A:B,2,FALSE)</f>
        <v>12</v>
      </c>
      <c r="K1767">
        <f t="shared" ca="1" si="357"/>
        <v>0</v>
      </c>
      <c r="L1767">
        <f t="shared" ca="1" si="358"/>
        <v>0</v>
      </c>
      <c r="M1767">
        <f t="shared" ca="1" si="359"/>
        <v>0</v>
      </c>
      <c r="N1767">
        <f t="shared" ca="1" si="360"/>
        <v>0</v>
      </c>
    </row>
    <row r="1768" spans="1:14" x14ac:dyDescent="0.25">
      <c r="A1768">
        <f t="shared" si="353"/>
        <v>2</v>
      </c>
      <c r="B1768" s="1">
        <f t="shared" si="361"/>
        <v>44201.39583333231</v>
      </c>
      <c r="C1768" s="1">
        <f t="shared" si="352"/>
        <v>0.39583333230984863</v>
      </c>
      <c r="D1768" s="4">
        <f t="shared" si="354"/>
        <v>44201</v>
      </c>
      <c r="E1768" s="2">
        <f t="shared" ca="1" si="362"/>
        <v>1.03</v>
      </c>
      <c r="F1768" s="2">
        <f t="shared" ca="1" si="363"/>
        <v>1.1100000000000001</v>
      </c>
      <c r="G1768">
        <f t="shared" si="364"/>
        <v>0.22916666769015137</v>
      </c>
      <c r="H1768">
        <f t="shared" si="355"/>
        <v>1</v>
      </c>
      <c r="I1768" s="2">
        <f t="shared" si="356"/>
        <v>0</v>
      </c>
      <c r="J1768" s="2">
        <f>VLOOKUP(A1768,'Meter Scaling'!A:B,2,FALSE)</f>
        <v>12</v>
      </c>
      <c r="K1768">
        <f t="shared" ca="1" si="357"/>
        <v>0</v>
      </c>
      <c r="L1768">
        <f t="shared" ca="1" si="358"/>
        <v>0</v>
      </c>
      <c r="M1768">
        <f t="shared" ca="1" si="359"/>
        <v>0</v>
      </c>
      <c r="N1768">
        <f t="shared" ca="1" si="360"/>
        <v>0</v>
      </c>
    </row>
    <row r="1769" spans="1:14" x14ac:dyDescent="0.25">
      <c r="A1769">
        <f t="shared" si="353"/>
        <v>2</v>
      </c>
      <c r="B1769" s="1">
        <f t="shared" si="361"/>
        <v>44201.406249998974</v>
      </c>
      <c r="C1769" s="1">
        <f t="shared" si="352"/>
        <v>0.40624999897408998</v>
      </c>
      <c r="D1769" s="4">
        <f t="shared" si="354"/>
        <v>44201</v>
      </c>
      <c r="E1769" s="2">
        <f t="shared" ca="1" si="362"/>
        <v>1.08</v>
      </c>
      <c r="F1769" s="2">
        <f t="shared" ca="1" si="363"/>
        <v>1.1100000000000001</v>
      </c>
      <c r="G1769">
        <f t="shared" si="364"/>
        <v>0.21875000102591002</v>
      </c>
      <c r="H1769">
        <f t="shared" si="355"/>
        <v>1</v>
      </c>
      <c r="I1769" s="2">
        <f t="shared" si="356"/>
        <v>0</v>
      </c>
      <c r="J1769" s="2">
        <f>VLOOKUP(A1769,'Meter Scaling'!A:B,2,FALSE)</f>
        <v>12</v>
      </c>
      <c r="K1769">
        <f t="shared" ca="1" si="357"/>
        <v>0</v>
      </c>
      <c r="L1769">
        <f t="shared" ca="1" si="358"/>
        <v>0</v>
      </c>
      <c r="M1769">
        <f t="shared" ca="1" si="359"/>
        <v>0</v>
      </c>
      <c r="N1769">
        <f t="shared" ca="1" si="360"/>
        <v>0</v>
      </c>
    </row>
    <row r="1770" spans="1:14" x14ac:dyDescent="0.25">
      <c r="A1770">
        <f t="shared" si="353"/>
        <v>2</v>
      </c>
      <c r="B1770" s="1">
        <f t="shared" si="361"/>
        <v>44201.416666665638</v>
      </c>
      <c r="C1770" s="1">
        <f t="shared" si="352"/>
        <v>0.41666666563833132</v>
      </c>
      <c r="D1770" s="4">
        <f t="shared" si="354"/>
        <v>44201</v>
      </c>
      <c r="E1770" s="2">
        <f t="shared" ca="1" si="362"/>
        <v>0.98</v>
      </c>
      <c r="F1770" s="2">
        <f t="shared" ca="1" si="363"/>
        <v>1.1100000000000001</v>
      </c>
      <c r="G1770">
        <f t="shared" si="364"/>
        <v>0.20833333436166868</v>
      </c>
      <c r="H1770">
        <f t="shared" si="355"/>
        <v>1</v>
      </c>
      <c r="I1770" s="2">
        <f t="shared" si="356"/>
        <v>0</v>
      </c>
      <c r="J1770" s="2">
        <f>VLOOKUP(A1770,'Meter Scaling'!A:B,2,FALSE)</f>
        <v>12</v>
      </c>
      <c r="K1770">
        <f t="shared" ca="1" si="357"/>
        <v>0</v>
      </c>
      <c r="L1770">
        <f t="shared" ca="1" si="358"/>
        <v>0</v>
      </c>
      <c r="M1770">
        <f t="shared" ca="1" si="359"/>
        <v>0</v>
      </c>
      <c r="N1770">
        <f t="shared" ca="1" si="360"/>
        <v>0</v>
      </c>
    </row>
    <row r="1771" spans="1:14" x14ac:dyDescent="0.25">
      <c r="A1771">
        <f t="shared" si="353"/>
        <v>2</v>
      </c>
      <c r="B1771" s="1">
        <f t="shared" si="361"/>
        <v>44201.427083332303</v>
      </c>
      <c r="C1771" s="1">
        <f t="shared" si="352"/>
        <v>0.42708333230257267</v>
      </c>
      <c r="D1771" s="4">
        <f t="shared" si="354"/>
        <v>44201</v>
      </c>
      <c r="E1771" s="2">
        <f t="shared" ca="1" si="362"/>
        <v>0.96</v>
      </c>
      <c r="F1771" s="2">
        <f t="shared" ca="1" si="363"/>
        <v>1.1100000000000001</v>
      </c>
      <c r="G1771">
        <f t="shared" si="364"/>
        <v>0.19791666769742733</v>
      </c>
      <c r="H1771">
        <f t="shared" si="355"/>
        <v>1</v>
      </c>
      <c r="I1771" s="2">
        <f t="shared" si="356"/>
        <v>0</v>
      </c>
      <c r="J1771" s="2">
        <f>VLOOKUP(A1771,'Meter Scaling'!A:B,2,FALSE)</f>
        <v>12</v>
      </c>
      <c r="K1771">
        <f t="shared" ca="1" si="357"/>
        <v>0</v>
      </c>
      <c r="L1771">
        <f t="shared" ca="1" si="358"/>
        <v>0</v>
      </c>
      <c r="M1771">
        <f t="shared" ca="1" si="359"/>
        <v>0</v>
      </c>
      <c r="N1771">
        <f t="shared" ca="1" si="360"/>
        <v>0</v>
      </c>
    </row>
    <row r="1772" spans="1:14" x14ac:dyDescent="0.25">
      <c r="A1772">
        <f t="shared" si="353"/>
        <v>2</v>
      </c>
      <c r="B1772" s="1">
        <f t="shared" si="361"/>
        <v>44201.437499998967</v>
      </c>
      <c r="C1772" s="1">
        <f t="shared" si="352"/>
        <v>0.43749999896681402</v>
      </c>
      <c r="D1772" s="4">
        <f t="shared" si="354"/>
        <v>44201</v>
      </c>
      <c r="E1772" s="2">
        <f t="shared" ca="1" si="362"/>
        <v>1.07</v>
      </c>
      <c r="F1772" s="2">
        <f t="shared" ca="1" si="363"/>
        <v>1.1100000000000001</v>
      </c>
      <c r="G1772">
        <f t="shared" si="364"/>
        <v>0.18750000103318598</v>
      </c>
      <c r="H1772">
        <f t="shared" si="355"/>
        <v>1</v>
      </c>
      <c r="I1772" s="2">
        <f t="shared" si="356"/>
        <v>0</v>
      </c>
      <c r="J1772" s="2">
        <f>VLOOKUP(A1772,'Meter Scaling'!A:B,2,FALSE)</f>
        <v>12</v>
      </c>
      <c r="K1772">
        <f t="shared" ca="1" si="357"/>
        <v>0</v>
      </c>
      <c r="L1772">
        <f t="shared" ca="1" si="358"/>
        <v>0</v>
      </c>
      <c r="M1772">
        <f t="shared" ca="1" si="359"/>
        <v>0</v>
      </c>
      <c r="N1772">
        <f t="shared" ca="1" si="360"/>
        <v>0</v>
      </c>
    </row>
    <row r="1773" spans="1:14" x14ac:dyDescent="0.25">
      <c r="A1773">
        <f t="shared" si="353"/>
        <v>2</v>
      </c>
      <c r="B1773" s="1">
        <f t="shared" si="361"/>
        <v>44201.447916665631</v>
      </c>
      <c r="C1773" s="1">
        <f t="shared" si="352"/>
        <v>0.44791666563105537</v>
      </c>
      <c r="D1773" s="4">
        <f t="shared" si="354"/>
        <v>44201</v>
      </c>
      <c r="E1773" s="2">
        <f t="shared" ca="1" si="362"/>
        <v>1.05</v>
      </c>
      <c r="F1773" s="2">
        <f t="shared" ca="1" si="363"/>
        <v>1.1100000000000001</v>
      </c>
      <c r="G1773">
        <f t="shared" si="364"/>
        <v>0.17708333436894463</v>
      </c>
      <c r="H1773">
        <f t="shared" si="355"/>
        <v>1</v>
      </c>
      <c r="I1773" s="2">
        <f t="shared" si="356"/>
        <v>0</v>
      </c>
      <c r="J1773" s="2">
        <f>VLOOKUP(A1773,'Meter Scaling'!A:B,2,FALSE)</f>
        <v>12</v>
      </c>
      <c r="K1773">
        <f t="shared" ca="1" si="357"/>
        <v>0</v>
      </c>
      <c r="L1773">
        <f t="shared" ca="1" si="358"/>
        <v>0</v>
      </c>
      <c r="M1773">
        <f t="shared" ca="1" si="359"/>
        <v>0</v>
      </c>
      <c r="N1773">
        <f t="shared" ca="1" si="360"/>
        <v>0</v>
      </c>
    </row>
    <row r="1774" spans="1:14" x14ac:dyDescent="0.25">
      <c r="A1774">
        <f t="shared" si="353"/>
        <v>2</v>
      </c>
      <c r="B1774" s="1">
        <f t="shared" si="361"/>
        <v>44201.458333332295</v>
      </c>
      <c r="C1774" s="1">
        <f t="shared" si="352"/>
        <v>0.45833333229529671</v>
      </c>
      <c r="D1774" s="4">
        <f t="shared" si="354"/>
        <v>44201</v>
      </c>
      <c r="E1774" s="2">
        <f t="shared" ca="1" si="362"/>
        <v>0.9</v>
      </c>
      <c r="F1774" s="2">
        <f t="shared" ca="1" si="363"/>
        <v>1.1100000000000001</v>
      </c>
      <c r="G1774">
        <f t="shared" si="364"/>
        <v>0.16666666770470329</v>
      </c>
      <c r="H1774">
        <f t="shared" si="355"/>
        <v>1</v>
      </c>
      <c r="I1774" s="2">
        <f t="shared" si="356"/>
        <v>0</v>
      </c>
      <c r="J1774" s="2">
        <f>VLOOKUP(A1774,'Meter Scaling'!A:B,2,FALSE)</f>
        <v>12</v>
      </c>
      <c r="K1774">
        <f t="shared" ca="1" si="357"/>
        <v>0</v>
      </c>
      <c r="L1774">
        <f t="shared" ca="1" si="358"/>
        <v>0</v>
      </c>
      <c r="M1774">
        <f t="shared" ca="1" si="359"/>
        <v>0</v>
      </c>
      <c r="N1774">
        <f t="shared" ca="1" si="360"/>
        <v>0</v>
      </c>
    </row>
    <row r="1775" spans="1:14" x14ac:dyDescent="0.25">
      <c r="A1775">
        <f t="shared" si="353"/>
        <v>2</v>
      </c>
      <c r="B1775" s="1">
        <f t="shared" si="361"/>
        <v>44201.46874999896</v>
      </c>
      <c r="C1775" s="1">
        <f t="shared" si="352"/>
        <v>0.46874999895953806</v>
      </c>
      <c r="D1775" s="4">
        <f t="shared" si="354"/>
        <v>44201</v>
      </c>
      <c r="E1775" s="2">
        <f t="shared" ca="1" si="362"/>
        <v>0.94</v>
      </c>
      <c r="F1775" s="2">
        <f t="shared" ca="1" si="363"/>
        <v>1.1100000000000001</v>
      </c>
      <c r="G1775">
        <f t="shared" si="364"/>
        <v>0.15625000104046194</v>
      </c>
      <c r="H1775">
        <f t="shared" si="355"/>
        <v>1</v>
      </c>
      <c r="I1775" s="2">
        <f t="shared" si="356"/>
        <v>0</v>
      </c>
      <c r="J1775" s="2">
        <f>VLOOKUP(A1775,'Meter Scaling'!A:B,2,FALSE)</f>
        <v>12</v>
      </c>
      <c r="K1775">
        <f t="shared" ca="1" si="357"/>
        <v>0</v>
      </c>
      <c r="L1775">
        <f t="shared" ca="1" si="358"/>
        <v>0</v>
      </c>
      <c r="M1775">
        <f t="shared" ca="1" si="359"/>
        <v>0</v>
      </c>
      <c r="N1775">
        <f t="shared" ca="1" si="360"/>
        <v>0</v>
      </c>
    </row>
    <row r="1776" spans="1:14" x14ac:dyDescent="0.25">
      <c r="A1776">
        <f t="shared" si="353"/>
        <v>2</v>
      </c>
      <c r="B1776" s="1">
        <f t="shared" si="361"/>
        <v>44201.479166665624</v>
      </c>
      <c r="C1776" s="1">
        <f t="shared" si="352"/>
        <v>0.47916666562377941</v>
      </c>
      <c r="D1776" s="4">
        <f t="shared" si="354"/>
        <v>44201</v>
      </c>
      <c r="E1776" s="2">
        <f t="shared" ca="1" si="362"/>
        <v>1.08</v>
      </c>
      <c r="F1776" s="2">
        <f t="shared" ca="1" si="363"/>
        <v>1.1100000000000001</v>
      </c>
      <c r="G1776">
        <f t="shared" si="364"/>
        <v>0.14583333437622059</v>
      </c>
      <c r="H1776">
        <f t="shared" si="355"/>
        <v>0.93333334000781176</v>
      </c>
      <c r="I1776" s="2">
        <f t="shared" si="356"/>
        <v>1.0926197453299924E-2</v>
      </c>
      <c r="J1776" s="2">
        <f>VLOOKUP(A1776,'Meter Scaling'!A:B,2,FALSE)</f>
        <v>12</v>
      </c>
      <c r="K1776">
        <f t="shared" ca="1" si="357"/>
        <v>0.15717990608419138</v>
      </c>
      <c r="L1776">
        <f t="shared" ca="1" si="358"/>
        <v>0.15717990608419138</v>
      </c>
      <c r="M1776">
        <f t="shared" ca="1" si="359"/>
        <v>3.9294976521047846E-2</v>
      </c>
      <c r="N1776">
        <f t="shared" ca="1" si="360"/>
        <v>1.2128079173162916E-2</v>
      </c>
    </row>
    <row r="1777" spans="1:14" x14ac:dyDescent="0.25">
      <c r="A1777">
        <f t="shared" si="353"/>
        <v>2</v>
      </c>
      <c r="B1777" s="1">
        <f t="shared" si="361"/>
        <v>44201.489583332288</v>
      </c>
      <c r="C1777" s="1">
        <f t="shared" si="352"/>
        <v>0.48958333228802076</v>
      </c>
      <c r="D1777" s="4">
        <f t="shared" si="354"/>
        <v>44201</v>
      </c>
      <c r="E1777" s="2">
        <f t="shared" ca="1" si="362"/>
        <v>0.97</v>
      </c>
      <c r="F1777" s="2">
        <f t="shared" ca="1" si="363"/>
        <v>1.1100000000000001</v>
      </c>
      <c r="G1777">
        <f t="shared" si="364"/>
        <v>0.13541666771197924</v>
      </c>
      <c r="H1777">
        <f t="shared" si="355"/>
        <v>0.86666667335666714</v>
      </c>
      <c r="I1777" s="2">
        <f t="shared" si="356"/>
        <v>4.3227266904455552E-2</v>
      </c>
      <c r="J1777" s="2">
        <f>VLOOKUP(A1777,'Meter Scaling'!A:B,2,FALSE)</f>
        <v>12</v>
      </c>
      <c r="K1777">
        <f t="shared" ca="1" si="357"/>
        <v>0.55851357931232748</v>
      </c>
      <c r="L1777">
        <f t="shared" ca="1" si="358"/>
        <v>0.55851357931232748</v>
      </c>
      <c r="M1777">
        <f t="shared" ca="1" si="359"/>
        <v>0.13962839482808187</v>
      </c>
      <c r="N1777">
        <f t="shared" ca="1" si="360"/>
        <v>4.7982266263945667E-2</v>
      </c>
    </row>
    <row r="1778" spans="1:14" x14ac:dyDescent="0.25">
      <c r="A1778">
        <f t="shared" si="353"/>
        <v>2</v>
      </c>
      <c r="B1778" s="1">
        <f t="shared" si="361"/>
        <v>44201.499999998952</v>
      </c>
      <c r="C1778" s="1">
        <f t="shared" si="352"/>
        <v>0.4999999989522621</v>
      </c>
      <c r="D1778" s="4">
        <f t="shared" si="354"/>
        <v>44201</v>
      </c>
      <c r="E1778" s="2">
        <f t="shared" ca="1" si="362"/>
        <v>1.1000000000000001</v>
      </c>
      <c r="F1778" s="2">
        <f t="shared" ca="1" si="363"/>
        <v>1.1100000000000001</v>
      </c>
      <c r="G1778">
        <f t="shared" si="364"/>
        <v>0.1250000010477379</v>
      </c>
      <c r="H1778">
        <f t="shared" si="355"/>
        <v>0.80000000670552252</v>
      </c>
      <c r="I1778" s="2">
        <f t="shared" si="356"/>
        <v>9.5491496621378347E-2</v>
      </c>
      <c r="J1778" s="2">
        <f>VLOOKUP(A1778,'Meter Scaling'!A:B,2,FALSE)</f>
        <v>12</v>
      </c>
      <c r="K1778">
        <f t="shared" ca="1" si="357"/>
        <v>1.399141408496436</v>
      </c>
      <c r="L1778">
        <f t="shared" ca="1" si="358"/>
        <v>1.399141408496436</v>
      </c>
      <c r="M1778">
        <f t="shared" ca="1" si="359"/>
        <v>0.34978535212410899</v>
      </c>
      <c r="N1778">
        <f t="shared" ca="1" si="360"/>
        <v>0.10599556124972997</v>
      </c>
    </row>
    <row r="1779" spans="1:14" x14ac:dyDescent="0.25">
      <c r="A1779">
        <f t="shared" si="353"/>
        <v>2</v>
      </c>
      <c r="B1779" s="1">
        <f t="shared" si="361"/>
        <v>44201.510416665617</v>
      </c>
      <c r="C1779" s="1">
        <f t="shared" ref="C1779:C1842" si="365">B1779-ROUNDDOWN(B1779,0)</f>
        <v>0.51041666561650345</v>
      </c>
      <c r="D1779" s="4">
        <f t="shared" si="354"/>
        <v>44201</v>
      </c>
      <c r="E1779" s="2">
        <f t="shared" ca="1" si="362"/>
        <v>1.08</v>
      </c>
      <c r="F1779" s="2">
        <f t="shared" ca="1" si="363"/>
        <v>1.1100000000000001</v>
      </c>
      <c r="G1779">
        <f t="shared" si="364"/>
        <v>0.11458333438349655</v>
      </c>
      <c r="H1779">
        <f t="shared" si="355"/>
        <v>0.73333334005437789</v>
      </c>
      <c r="I1779" s="2">
        <f t="shared" si="356"/>
        <v>0.16543468897489966</v>
      </c>
      <c r="J1779" s="2">
        <f>VLOOKUP(A1779,'Meter Scaling'!A:B,2,FALSE)</f>
        <v>12</v>
      </c>
      <c r="K1779">
        <f t="shared" ca="1" si="357"/>
        <v>2.3798772617173167</v>
      </c>
      <c r="L1779">
        <f t="shared" ca="1" si="358"/>
        <v>2.3798772617173167</v>
      </c>
      <c r="M1779">
        <f t="shared" ca="1" si="359"/>
        <v>0.59496931542932918</v>
      </c>
      <c r="N1779">
        <f t="shared" ca="1" si="360"/>
        <v>0.18363250476213863</v>
      </c>
    </row>
    <row r="1780" spans="1:14" x14ac:dyDescent="0.25">
      <c r="A1780">
        <f t="shared" si="353"/>
        <v>2</v>
      </c>
      <c r="B1780" s="1">
        <f t="shared" si="361"/>
        <v>44201.520833332281</v>
      </c>
      <c r="C1780" s="1">
        <f t="shared" si="365"/>
        <v>0.5208333322807448</v>
      </c>
      <c r="D1780" s="4">
        <f t="shared" si="354"/>
        <v>44201</v>
      </c>
      <c r="E1780" s="2">
        <f t="shared" ca="1" si="362"/>
        <v>1.04</v>
      </c>
      <c r="F1780" s="2">
        <f t="shared" ca="1" si="363"/>
        <v>1.1100000000000001</v>
      </c>
      <c r="G1780">
        <f t="shared" si="364"/>
        <v>0.1041666677192552</v>
      </c>
      <c r="H1780">
        <f t="shared" si="355"/>
        <v>0.66666667340323327</v>
      </c>
      <c r="I1780" s="2">
        <f t="shared" si="356"/>
        <v>0.24999999083591495</v>
      </c>
      <c r="J1780" s="2">
        <f>VLOOKUP(A1780,'Meter Scaling'!A:B,2,FALSE)</f>
        <v>12</v>
      </c>
      <c r="K1780">
        <f t="shared" ca="1" si="357"/>
        <v>3.4631998730517628</v>
      </c>
      <c r="L1780">
        <f t="shared" ca="1" si="358"/>
        <v>3.4631998730517628</v>
      </c>
      <c r="M1780">
        <f t="shared" ca="1" si="359"/>
        <v>0.8657999682629407</v>
      </c>
      <c r="N1780">
        <f t="shared" ca="1" si="360"/>
        <v>0.27749998982786561</v>
      </c>
    </row>
    <row r="1781" spans="1:14" x14ac:dyDescent="0.25">
      <c r="A1781">
        <f t="shared" si="353"/>
        <v>2</v>
      </c>
      <c r="B1781" s="1">
        <f t="shared" si="361"/>
        <v>44201.531249998945</v>
      </c>
      <c r="C1781" s="1">
        <f t="shared" si="365"/>
        <v>0.53124999894498615</v>
      </c>
      <c r="D1781" s="4">
        <f t="shared" si="354"/>
        <v>44201</v>
      </c>
      <c r="E1781" s="2">
        <f t="shared" ca="1" si="362"/>
        <v>1.1000000000000001</v>
      </c>
      <c r="F1781" s="2">
        <f t="shared" ca="1" si="363"/>
        <v>1.1100000000000001</v>
      </c>
      <c r="G1781">
        <f t="shared" si="364"/>
        <v>9.3750001055013854E-2</v>
      </c>
      <c r="H1781">
        <f t="shared" si="355"/>
        <v>0.60000000675208864</v>
      </c>
      <c r="I1781" s="2">
        <f t="shared" si="356"/>
        <v>0.34549149272547253</v>
      </c>
      <c r="J1781" s="2">
        <f>VLOOKUP(A1781,'Meter Scaling'!A:B,2,FALSE)</f>
        <v>12</v>
      </c>
      <c r="K1781">
        <f t="shared" ca="1" si="357"/>
        <v>5.0621413514136249</v>
      </c>
      <c r="L1781">
        <f t="shared" ca="1" si="358"/>
        <v>5.0621413514136249</v>
      </c>
      <c r="M1781">
        <f t="shared" ca="1" si="359"/>
        <v>1.2655353378534062</v>
      </c>
      <c r="N1781">
        <f t="shared" ca="1" si="360"/>
        <v>0.38349555692527454</v>
      </c>
    </row>
    <row r="1782" spans="1:14" x14ac:dyDescent="0.25">
      <c r="A1782">
        <f t="shared" si="353"/>
        <v>2</v>
      </c>
      <c r="B1782" s="1">
        <f t="shared" si="361"/>
        <v>44201.541666665609</v>
      </c>
      <c r="C1782" s="1">
        <f t="shared" si="365"/>
        <v>0.54166666560922749</v>
      </c>
      <c r="D1782" s="4">
        <f t="shared" si="354"/>
        <v>44201</v>
      </c>
      <c r="E1782" s="2">
        <f t="shared" ca="1" si="362"/>
        <v>0.94</v>
      </c>
      <c r="F1782" s="2">
        <f t="shared" ca="1" si="363"/>
        <v>1.1100000000000001</v>
      </c>
      <c r="G1782">
        <f t="shared" si="364"/>
        <v>8.3333334390772507E-2</v>
      </c>
      <c r="H1782">
        <f t="shared" si="355"/>
        <v>0.53333334010094402</v>
      </c>
      <c r="I1782" s="2">
        <f t="shared" si="356"/>
        <v>0.44773575779387054</v>
      </c>
      <c r="J1782" s="2">
        <f>VLOOKUP(A1782,'Meter Scaling'!A:B,2,FALSE)</f>
        <v>12</v>
      </c>
      <c r="K1782">
        <f t="shared" ca="1" si="357"/>
        <v>5.6060098761854951</v>
      </c>
      <c r="L1782">
        <f t="shared" ca="1" si="358"/>
        <v>5.6060098761854951</v>
      </c>
      <c r="M1782">
        <f t="shared" ca="1" si="359"/>
        <v>1.4015024690463738</v>
      </c>
      <c r="N1782">
        <f t="shared" ca="1" si="360"/>
        <v>0.49698669115119631</v>
      </c>
    </row>
    <row r="1783" spans="1:14" x14ac:dyDescent="0.25">
      <c r="A1783">
        <f t="shared" si="353"/>
        <v>2</v>
      </c>
      <c r="B1783" s="1">
        <f t="shared" si="361"/>
        <v>44201.552083332273</v>
      </c>
      <c r="C1783" s="1">
        <f t="shared" si="365"/>
        <v>0.55208333227346884</v>
      </c>
      <c r="D1783" s="4">
        <f t="shared" si="354"/>
        <v>44201</v>
      </c>
      <c r="E1783" s="2">
        <f t="shared" ca="1" si="362"/>
        <v>0.99</v>
      </c>
      <c r="F1783" s="2">
        <f t="shared" ca="1" si="363"/>
        <v>1.1100000000000001</v>
      </c>
      <c r="G1783">
        <f t="shared" si="364"/>
        <v>7.2916667726531159E-2</v>
      </c>
      <c r="H1783">
        <f t="shared" si="355"/>
        <v>0.4666666734497994</v>
      </c>
      <c r="I1783" s="2">
        <f t="shared" si="356"/>
        <v>0.55226422103727557</v>
      </c>
      <c r="J1783" s="2">
        <f>VLOOKUP(A1783,'Meter Scaling'!A:B,2,FALSE)</f>
        <v>12</v>
      </c>
      <c r="K1783">
        <f t="shared" ca="1" si="357"/>
        <v>7.2825978299743444</v>
      </c>
      <c r="L1783">
        <f t="shared" ca="1" si="358"/>
        <v>7.2825978299743444</v>
      </c>
      <c r="M1783">
        <f t="shared" ca="1" si="359"/>
        <v>1.8206494574935861</v>
      </c>
      <c r="N1783">
        <f t="shared" ca="1" si="360"/>
        <v>0.61301328535137589</v>
      </c>
    </row>
    <row r="1784" spans="1:14" x14ac:dyDescent="0.25">
      <c r="A1784">
        <f t="shared" si="353"/>
        <v>2</v>
      </c>
      <c r="B1784" s="1">
        <f t="shared" si="361"/>
        <v>44201.562499998938</v>
      </c>
      <c r="C1784" s="1">
        <f t="shared" si="365"/>
        <v>0.56249999893771019</v>
      </c>
      <c r="D1784" s="4">
        <f t="shared" si="354"/>
        <v>44201</v>
      </c>
      <c r="E1784" s="2">
        <f t="shared" ca="1" si="362"/>
        <v>0.97</v>
      </c>
      <c r="F1784" s="2">
        <f t="shared" ca="1" si="363"/>
        <v>1.1100000000000001</v>
      </c>
      <c r="G1784">
        <f t="shared" si="364"/>
        <v>6.2500001062289812E-2</v>
      </c>
      <c r="H1784">
        <f t="shared" si="355"/>
        <v>0.40000000679865477</v>
      </c>
      <c r="I1784" s="2">
        <f t="shared" si="356"/>
        <v>0.65450848703085396</v>
      </c>
      <c r="J1784" s="2">
        <f>VLOOKUP(A1784,'Meter Scaling'!A:B,2,FALSE)</f>
        <v>12</v>
      </c>
      <c r="K1784">
        <f t="shared" ca="1" si="357"/>
        <v>8.4565114558334447</v>
      </c>
      <c r="L1784">
        <f t="shared" ca="1" si="358"/>
        <v>8.4565114558334447</v>
      </c>
      <c r="M1784">
        <f t="shared" ca="1" si="359"/>
        <v>2.1141278639583612</v>
      </c>
      <c r="N1784">
        <f t="shared" ca="1" si="360"/>
        <v>0.72650442060424791</v>
      </c>
    </row>
    <row r="1785" spans="1:14" x14ac:dyDescent="0.25">
      <c r="A1785">
        <f t="shared" si="353"/>
        <v>2</v>
      </c>
      <c r="B1785" s="1">
        <f t="shared" si="361"/>
        <v>44201.572916665602</v>
      </c>
      <c r="C1785" s="1">
        <f t="shared" si="365"/>
        <v>0.57291666560195154</v>
      </c>
      <c r="D1785" s="4">
        <f t="shared" si="354"/>
        <v>44201</v>
      </c>
      <c r="E1785" s="2">
        <f t="shared" ca="1" si="362"/>
        <v>0.96</v>
      </c>
      <c r="F1785" s="2">
        <f t="shared" ca="1" si="363"/>
        <v>1.1100000000000001</v>
      </c>
      <c r="G1785">
        <f t="shared" si="364"/>
        <v>5.2083334398048464E-2</v>
      </c>
      <c r="H1785">
        <f t="shared" si="355"/>
        <v>0.33333334014751015</v>
      </c>
      <c r="I1785" s="2">
        <f t="shared" si="356"/>
        <v>0.74999999073033785</v>
      </c>
      <c r="J1785" s="2">
        <f>VLOOKUP(A1785,'Meter Scaling'!A:B,2,FALSE)</f>
        <v>12</v>
      </c>
      <c r="K1785">
        <f t="shared" ca="1" si="357"/>
        <v>9.5903998814669773</v>
      </c>
      <c r="L1785">
        <f t="shared" ca="1" si="358"/>
        <v>9.5903998814669773</v>
      </c>
      <c r="M1785">
        <f t="shared" ca="1" si="359"/>
        <v>2.3975999703667443</v>
      </c>
      <c r="N1785">
        <f t="shared" ca="1" si="360"/>
        <v>0.83249998971067507</v>
      </c>
    </row>
    <row r="1786" spans="1:14" x14ac:dyDescent="0.25">
      <c r="A1786">
        <f t="shared" si="353"/>
        <v>2</v>
      </c>
      <c r="B1786" s="1">
        <f t="shared" si="361"/>
        <v>44201.583333332266</v>
      </c>
      <c r="C1786" s="1">
        <f t="shared" si="365"/>
        <v>0.58333333226619288</v>
      </c>
      <c r="D1786" s="4">
        <f t="shared" si="354"/>
        <v>44201</v>
      </c>
      <c r="E1786" s="2">
        <f t="shared" ca="1" si="362"/>
        <v>0.9</v>
      </c>
      <c r="F1786" s="2">
        <f t="shared" ca="1" si="363"/>
        <v>1.1100000000000001</v>
      </c>
      <c r="G1786">
        <f t="shared" si="364"/>
        <v>4.1666667733807117E-2</v>
      </c>
      <c r="H1786">
        <f t="shared" si="355"/>
        <v>0.26666667349636552</v>
      </c>
      <c r="I1786" s="2">
        <f t="shared" si="356"/>
        <v>0.83456529520692246</v>
      </c>
      <c r="J1786" s="2">
        <f>VLOOKUP(A1786,'Meter Scaling'!A:B,2,FALSE)</f>
        <v>12</v>
      </c>
      <c r="K1786">
        <f t="shared" ca="1" si="357"/>
        <v>10.004768758940587</v>
      </c>
      <c r="L1786">
        <f t="shared" ca="1" si="358"/>
        <v>10.004768758940587</v>
      </c>
      <c r="M1786">
        <f t="shared" ca="1" si="359"/>
        <v>2.5011921897351468</v>
      </c>
      <c r="N1786">
        <f t="shared" ca="1" si="360"/>
        <v>0.92636747767968397</v>
      </c>
    </row>
    <row r="1787" spans="1:14" x14ac:dyDescent="0.25">
      <c r="A1787">
        <f t="shared" si="353"/>
        <v>2</v>
      </c>
      <c r="B1787" s="1">
        <f t="shared" si="361"/>
        <v>44201.59374999893</v>
      </c>
      <c r="C1787" s="1">
        <f t="shared" si="365"/>
        <v>0.59374999893043423</v>
      </c>
      <c r="D1787" s="4">
        <f t="shared" si="354"/>
        <v>44201</v>
      </c>
      <c r="E1787" s="2">
        <f t="shared" ca="1" si="362"/>
        <v>0.96</v>
      </c>
      <c r="F1787" s="2">
        <f t="shared" ca="1" si="363"/>
        <v>1.1100000000000001</v>
      </c>
      <c r="G1787">
        <f t="shared" si="364"/>
        <v>3.1250001069565769E-2</v>
      </c>
      <c r="H1787">
        <f t="shared" si="355"/>
        <v>0.20000000684522093</v>
      </c>
      <c r="I1787" s="2">
        <f t="shared" si="356"/>
        <v>0.90450849086734331</v>
      </c>
      <c r="J1787" s="2">
        <f>VLOOKUP(A1787,'Meter Scaling'!A:B,2,FALSE)</f>
        <v>12</v>
      </c>
      <c r="K1787">
        <f t="shared" ca="1" si="357"/>
        <v>11.566130974418893</v>
      </c>
      <c r="L1787">
        <f t="shared" ca="1" si="358"/>
        <v>11.566130974418893</v>
      </c>
      <c r="M1787">
        <f t="shared" ca="1" si="359"/>
        <v>2.8915327436047233</v>
      </c>
      <c r="N1787">
        <f t="shared" ca="1" si="360"/>
        <v>1.0040044248627511</v>
      </c>
    </row>
    <row r="1788" spans="1:14" x14ac:dyDescent="0.25">
      <c r="A1788">
        <f t="shared" si="353"/>
        <v>2</v>
      </c>
      <c r="B1788" s="1">
        <f t="shared" si="361"/>
        <v>44201.604166665595</v>
      </c>
      <c r="C1788" s="1">
        <f t="shared" si="365"/>
        <v>0.60416666559467558</v>
      </c>
      <c r="D1788" s="4">
        <f t="shared" si="354"/>
        <v>44201</v>
      </c>
      <c r="E1788" s="2">
        <f t="shared" ca="1" si="362"/>
        <v>1.07</v>
      </c>
      <c r="F1788" s="2">
        <f t="shared" ca="1" si="363"/>
        <v>1.1100000000000001</v>
      </c>
      <c r="G1788">
        <f t="shared" si="364"/>
        <v>2.0833334405324422E-2</v>
      </c>
      <c r="H1788">
        <f t="shared" si="355"/>
        <v>0.13333334019407631</v>
      </c>
      <c r="I1788" s="2">
        <f t="shared" si="356"/>
        <v>0.95677272443796868</v>
      </c>
      <c r="J1788" s="2">
        <f>VLOOKUP(A1788,'Meter Scaling'!A:B,2,FALSE)</f>
        <v>12</v>
      </c>
      <c r="K1788">
        <f t="shared" ca="1" si="357"/>
        <v>13.636307577779707</v>
      </c>
      <c r="L1788">
        <f t="shared" ca="1" si="358"/>
        <v>12.06</v>
      </c>
      <c r="M1788">
        <f t="shared" ca="1" si="359"/>
        <v>3.0150000000000001</v>
      </c>
      <c r="N1788">
        <f t="shared" ca="1" si="360"/>
        <v>1.0620177241261453</v>
      </c>
    </row>
    <row r="1789" spans="1:14" x14ac:dyDescent="0.25">
      <c r="A1789">
        <f t="shared" si="353"/>
        <v>2</v>
      </c>
      <c r="B1789" s="1">
        <f t="shared" si="361"/>
        <v>44201.614583332259</v>
      </c>
      <c r="C1789" s="1">
        <f t="shared" si="365"/>
        <v>0.61458333225891693</v>
      </c>
      <c r="D1789" s="4">
        <f t="shared" si="354"/>
        <v>44201</v>
      </c>
      <c r="E1789" s="2">
        <f t="shared" ca="1" si="362"/>
        <v>0.99</v>
      </c>
      <c r="F1789" s="2">
        <f t="shared" ca="1" si="363"/>
        <v>1.1100000000000001</v>
      </c>
      <c r="G1789">
        <f t="shared" si="364"/>
        <v>1.0416667741083074E-2</v>
      </c>
      <c r="H1789">
        <f t="shared" si="355"/>
        <v>6.6666673542931681E-2</v>
      </c>
      <c r="I1789" s="2">
        <f t="shared" si="356"/>
        <v>0.98907379812120455</v>
      </c>
      <c r="J1789" s="2">
        <f>VLOOKUP(A1789,'Meter Scaling'!A:B,2,FALSE)</f>
        <v>12</v>
      </c>
      <c r="K1789">
        <f t="shared" ca="1" si="357"/>
        <v>13.042718361064701</v>
      </c>
      <c r="L1789">
        <f t="shared" ca="1" si="358"/>
        <v>12.036</v>
      </c>
      <c r="M1789">
        <f t="shared" ca="1" si="359"/>
        <v>3.0089999999999999</v>
      </c>
      <c r="N1789">
        <f t="shared" ca="1" si="360"/>
        <v>1.0978719159145371</v>
      </c>
    </row>
    <row r="1790" spans="1:14" x14ac:dyDescent="0.25">
      <c r="A1790">
        <f t="shared" si="353"/>
        <v>2</v>
      </c>
      <c r="B1790" s="1">
        <f t="shared" si="361"/>
        <v>44201.624999998923</v>
      </c>
      <c r="C1790" s="1">
        <f t="shared" si="365"/>
        <v>0.62499999892315827</v>
      </c>
      <c r="D1790" s="4">
        <f t="shared" si="354"/>
        <v>44201</v>
      </c>
      <c r="E1790" s="2">
        <f t="shared" ca="1" si="362"/>
        <v>1.07</v>
      </c>
      <c r="F1790" s="2">
        <f t="shared" ca="1" si="363"/>
        <v>1.1100000000000001</v>
      </c>
      <c r="G1790">
        <f t="shared" si="364"/>
        <v>1.076841726899147E-9</v>
      </c>
      <c r="H1790">
        <f t="shared" si="355"/>
        <v>6.8917870521545413E-9</v>
      </c>
      <c r="I1790" s="2">
        <f t="shared" si="356"/>
        <v>0.99999999999999989</v>
      </c>
      <c r="J1790" s="2">
        <f>VLOOKUP(A1790,'Meter Scaling'!A:B,2,FALSE)</f>
        <v>12</v>
      </c>
      <c r="K1790">
        <f t="shared" ca="1" si="357"/>
        <v>14.2524</v>
      </c>
      <c r="L1790">
        <f t="shared" ca="1" si="358"/>
        <v>12.023999999999999</v>
      </c>
      <c r="M1790">
        <f t="shared" ca="1" si="359"/>
        <v>3.0059999999999998</v>
      </c>
      <c r="N1790">
        <f t="shared" ca="1" si="360"/>
        <v>1.1099999999999999</v>
      </c>
    </row>
    <row r="1791" spans="1:14" x14ac:dyDescent="0.25">
      <c r="A1791">
        <f t="shared" si="353"/>
        <v>2</v>
      </c>
      <c r="B1791" s="1">
        <f t="shared" si="361"/>
        <v>44201.635416665587</v>
      </c>
      <c r="C1791" s="1">
        <f t="shared" si="365"/>
        <v>0.63541666558739962</v>
      </c>
      <c r="D1791" s="4">
        <f t="shared" si="354"/>
        <v>44201</v>
      </c>
      <c r="E1791" s="2">
        <f t="shared" ca="1" si="362"/>
        <v>1.02</v>
      </c>
      <c r="F1791" s="2">
        <f t="shared" ca="1" si="363"/>
        <v>1.1100000000000001</v>
      </c>
      <c r="G1791">
        <f t="shared" si="364"/>
        <v>1.0416665587399621E-2</v>
      </c>
      <c r="H1791">
        <f t="shared" si="355"/>
        <v>6.6666659759357566E-2</v>
      </c>
      <c r="I1791" s="2">
        <f t="shared" si="356"/>
        <v>0.98907380262273947</v>
      </c>
      <c r="J1791" s="2">
        <f>VLOOKUP(A1791,'Meter Scaling'!A:B,2,FALSE)</f>
        <v>12</v>
      </c>
      <c r="K1791">
        <f t="shared" ca="1" si="357"/>
        <v>13.437952311953588</v>
      </c>
      <c r="L1791">
        <f t="shared" ca="1" si="358"/>
        <v>11.928000000000001</v>
      </c>
      <c r="M1791">
        <f t="shared" ca="1" si="359"/>
        <v>2.9820000000000002</v>
      </c>
      <c r="N1791">
        <f t="shared" ca="1" si="360"/>
        <v>1.0978719209112409</v>
      </c>
    </row>
    <row r="1792" spans="1:14" x14ac:dyDescent="0.25">
      <c r="A1792">
        <f t="shared" si="353"/>
        <v>2</v>
      </c>
      <c r="B1792" s="1">
        <f t="shared" si="361"/>
        <v>44201.645833332252</v>
      </c>
      <c r="C1792" s="1">
        <f t="shared" si="365"/>
        <v>0.64583333225164097</v>
      </c>
      <c r="D1792" s="4">
        <f t="shared" si="354"/>
        <v>44201</v>
      </c>
      <c r="E1792" s="2">
        <f t="shared" ca="1" si="362"/>
        <v>1.1000000000000001</v>
      </c>
      <c r="F1792" s="2">
        <f t="shared" ca="1" si="363"/>
        <v>1.1100000000000001</v>
      </c>
      <c r="G1792">
        <f t="shared" si="364"/>
        <v>2.0833332251640968E-2</v>
      </c>
      <c r="H1792">
        <f t="shared" si="355"/>
        <v>0.13333332641050219</v>
      </c>
      <c r="I1792" s="2">
        <f t="shared" si="356"/>
        <v>0.95677273324430012</v>
      </c>
      <c r="J1792" s="2">
        <f>VLOOKUP(A1792,'Meter Scaling'!A:B,2,FALSE)</f>
        <v>12</v>
      </c>
      <c r="K1792">
        <f t="shared" ca="1" si="357"/>
        <v>14.018634087495489</v>
      </c>
      <c r="L1792">
        <f t="shared" ca="1" si="358"/>
        <v>11.928000000000001</v>
      </c>
      <c r="M1792">
        <f t="shared" ca="1" si="359"/>
        <v>2.9820000000000002</v>
      </c>
      <c r="N1792">
        <f t="shared" ca="1" si="360"/>
        <v>1.0620177339011732</v>
      </c>
    </row>
    <row r="1793" spans="1:14" x14ac:dyDescent="0.25">
      <c r="A1793">
        <f t="shared" si="353"/>
        <v>2</v>
      </c>
      <c r="B1793" s="1">
        <f t="shared" si="361"/>
        <v>44201.656249998916</v>
      </c>
      <c r="C1793" s="1">
        <f t="shared" si="365"/>
        <v>0.65624999891588232</v>
      </c>
      <c r="D1793" s="4">
        <f t="shared" si="354"/>
        <v>44201</v>
      </c>
      <c r="E1793" s="2">
        <f t="shared" ca="1" si="362"/>
        <v>0.99</v>
      </c>
      <c r="F1793" s="2">
        <f t="shared" ca="1" si="363"/>
        <v>1.1100000000000001</v>
      </c>
      <c r="G1793">
        <f t="shared" si="364"/>
        <v>3.1249998915882315E-2</v>
      </c>
      <c r="H1793">
        <f t="shared" si="355"/>
        <v>0.19999999306164681</v>
      </c>
      <c r="I1793" s="2">
        <f t="shared" si="356"/>
        <v>0.90450850359359203</v>
      </c>
      <c r="J1793" s="2">
        <f>VLOOKUP(A1793,'Meter Scaling'!A:B,2,FALSE)</f>
        <v>12</v>
      </c>
      <c r="K1793">
        <f t="shared" ca="1" si="357"/>
        <v>11.927572735187979</v>
      </c>
      <c r="L1793">
        <f t="shared" ca="1" si="358"/>
        <v>11.927572735187979</v>
      </c>
      <c r="M1793">
        <f t="shared" ca="1" si="359"/>
        <v>2.9818931837969949</v>
      </c>
      <c r="N1793">
        <f t="shared" ca="1" si="360"/>
        <v>1.0040044389888871</v>
      </c>
    </row>
    <row r="1794" spans="1:14" x14ac:dyDescent="0.25">
      <c r="A1794">
        <f t="shared" si="353"/>
        <v>2</v>
      </c>
      <c r="B1794" s="1">
        <f t="shared" si="361"/>
        <v>44201.66666666558</v>
      </c>
      <c r="C1794" s="1">
        <f t="shared" si="365"/>
        <v>0.66666666558012366</v>
      </c>
      <c r="D1794" s="4">
        <f t="shared" si="354"/>
        <v>44201</v>
      </c>
      <c r="E1794" s="2">
        <f t="shared" ca="1" si="362"/>
        <v>0.98</v>
      </c>
      <c r="F1794" s="2">
        <f t="shared" ca="1" si="363"/>
        <v>1.1100000000000001</v>
      </c>
      <c r="G1794">
        <f t="shared" si="364"/>
        <v>4.1666665580123663E-2</v>
      </c>
      <c r="H1794">
        <f t="shared" si="355"/>
        <v>0.26666665971279147</v>
      </c>
      <c r="I1794" s="2">
        <f t="shared" si="356"/>
        <v>0.83456531129689038</v>
      </c>
      <c r="J1794" s="2">
        <f>VLOOKUP(A1794,'Meter Scaling'!A:B,2,FALSE)</f>
        <v>12</v>
      </c>
      <c r="K1794">
        <f t="shared" ca="1" si="357"/>
        <v>10.894081747545091</v>
      </c>
      <c r="L1794">
        <f t="shared" ca="1" si="358"/>
        <v>10.894081747545091</v>
      </c>
      <c r="M1794">
        <f t="shared" ca="1" si="359"/>
        <v>2.7235204368862727</v>
      </c>
      <c r="N1794">
        <f t="shared" ca="1" si="360"/>
        <v>0.92636749553954845</v>
      </c>
    </row>
    <row r="1795" spans="1:14" x14ac:dyDescent="0.25">
      <c r="A1795">
        <f t="shared" ref="A1795:A1858" si="366">A451+1</f>
        <v>2</v>
      </c>
      <c r="B1795" s="1">
        <f t="shared" si="361"/>
        <v>44201.677083332244</v>
      </c>
      <c r="C1795" s="1">
        <f t="shared" si="365"/>
        <v>0.67708333224436501</v>
      </c>
      <c r="D1795" s="4">
        <f t="shared" ref="D1795:D1858" si="367">ROUNDDOWN(B1795,0)</f>
        <v>44201</v>
      </c>
      <c r="E1795" s="2">
        <f t="shared" ca="1" si="362"/>
        <v>0.91</v>
      </c>
      <c r="F1795" s="2">
        <f t="shared" ca="1" si="363"/>
        <v>1.1100000000000001</v>
      </c>
      <c r="G1795">
        <f t="shared" si="364"/>
        <v>5.208333224436501E-2</v>
      </c>
      <c r="H1795">
        <f t="shared" ref="H1795:H1858" si="368">IF(G1795/MAX(G:G)*4&gt;1,1,G1795/MAX(G:G)*4)</f>
        <v>0.33333332636393609</v>
      </c>
      <c r="I1795" s="2">
        <f t="shared" ref="I1795:I1858" si="369">(COS(H1795*PI()) + 1)/2</f>
        <v>0.75000000948081613</v>
      </c>
      <c r="J1795" s="2">
        <f>VLOOKUP(A1795,'Meter Scaling'!A:B,2,FALSE)</f>
        <v>12</v>
      </c>
      <c r="K1795">
        <f t="shared" ref="K1795:K1858" ca="1" si="370">E1795*F1795*I1795*J1795</f>
        <v>9.0909001149188704</v>
      </c>
      <c r="L1795">
        <f t="shared" ref="L1795:L1858" ca="1" si="371">IF(K1795&gt;J1795,J1795*RANDBETWEEN(990,1010)/1000,K1795)</f>
        <v>9.0909001149188704</v>
      </c>
      <c r="M1795">
        <f t="shared" ref="M1795:M1858" ca="1" si="372">L1795/4</f>
        <v>2.2727250287297176</v>
      </c>
      <c r="N1795">
        <f t="shared" ref="N1795:N1858" ca="1" si="373">RANDBETWEEN(0.7,1.3)*I1795*F1795</f>
        <v>0.83250001052370592</v>
      </c>
    </row>
    <row r="1796" spans="1:14" x14ac:dyDescent="0.25">
      <c r="A1796">
        <f t="shared" si="366"/>
        <v>2</v>
      </c>
      <c r="B1796" s="1">
        <f t="shared" ref="B1796:B1859" si="374">B1795+(1/24/60*15)</f>
        <v>44201.687499998909</v>
      </c>
      <c r="C1796" s="1">
        <f t="shared" si="365"/>
        <v>0.68749999890860636</v>
      </c>
      <c r="D1796" s="4">
        <f t="shared" si="367"/>
        <v>44201</v>
      </c>
      <c r="E1796" s="2">
        <f t="shared" ref="E1796:E1859" ca="1" si="375">IF(C1796=C1795,E1795,RANDBETWEEN(90,110)/100)</f>
        <v>0.96</v>
      </c>
      <c r="F1796" s="2">
        <f t="shared" ref="F1796:F1859" ca="1" si="376">IF(DAY(B1796)=DAY(B1795),F1795,RANDBETWEEN(10,140)/100)</f>
        <v>1.1100000000000001</v>
      </c>
      <c r="G1796">
        <f t="shared" ref="G1796:G1859" si="377">ABS(0.625-C1796)</f>
        <v>6.2499998908606358E-2</v>
      </c>
      <c r="H1796">
        <f t="shared" si="368"/>
        <v>0.39999999301508071</v>
      </c>
      <c r="I1796" s="2">
        <f t="shared" si="369"/>
        <v>0.65450850762235691</v>
      </c>
      <c r="J1796" s="2">
        <f>VLOOKUP(A1796,'Meter Scaling'!A:B,2,FALSE)</f>
        <v>12</v>
      </c>
      <c r="K1796">
        <f t="shared" ca="1" si="370"/>
        <v>8.3693311886686033</v>
      </c>
      <c r="L1796">
        <f t="shared" ca="1" si="371"/>
        <v>8.3693311886686033</v>
      </c>
      <c r="M1796">
        <f t="shared" ca="1" si="372"/>
        <v>2.0923327971671508</v>
      </c>
      <c r="N1796">
        <f t="shared" ca="1" si="373"/>
        <v>0.72650444346081622</v>
      </c>
    </row>
    <row r="1797" spans="1:14" x14ac:dyDescent="0.25">
      <c r="A1797">
        <f t="shared" si="366"/>
        <v>2</v>
      </c>
      <c r="B1797" s="1">
        <f t="shared" si="374"/>
        <v>44201.697916665573</v>
      </c>
      <c r="C1797" s="1">
        <f t="shared" si="365"/>
        <v>0.69791666557284771</v>
      </c>
      <c r="D1797" s="4">
        <f t="shared" si="367"/>
        <v>44201</v>
      </c>
      <c r="E1797" s="2">
        <f t="shared" ca="1" si="375"/>
        <v>1.02</v>
      </c>
      <c r="F1797" s="2">
        <f t="shared" ca="1" si="376"/>
        <v>1.1100000000000001</v>
      </c>
      <c r="G1797">
        <f t="shared" si="377"/>
        <v>7.2916665572847705E-2</v>
      </c>
      <c r="H1797">
        <f t="shared" si="368"/>
        <v>0.46666665966622534</v>
      </c>
      <c r="I1797" s="2">
        <f t="shared" si="369"/>
        <v>0.55226424256985562</v>
      </c>
      <c r="J1797" s="2">
        <f>VLOOKUP(A1797,'Meter Scaling'!A:B,2,FALSE)</f>
        <v>12</v>
      </c>
      <c r="K1797">
        <f t="shared" ca="1" si="370"/>
        <v>7.503282905251087</v>
      </c>
      <c r="L1797">
        <f t="shared" ca="1" si="371"/>
        <v>7.503282905251087</v>
      </c>
      <c r="M1797">
        <f t="shared" ca="1" si="372"/>
        <v>1.8758207263127717</v>
      </c>
      <c r="N1797">
        <f t="shared" ca="1" si="373"/>
        <v>0.61301330925253983</v>
      </c>
    </row>
    <row r="1798" spans="1:14" x14ac:dyDescent="0.25">
      <c r="A1798">
        <f t="shared" si="366"/>
        <v>2</v>
      </c>
      <c r="B1798" s="1">
        <f t="shared" si="374"/>
        <v>44201.708333332237</v>
      </c>
      <c r="C1798" s="1">
        <f t="shared" si="365"/>
        <v>0.70833333223708905</v>
      </c>
      <c r="D1798" s="4">
        <f t="shared" si="367"/>
        <v>44201</v>
      </c>
      <c r="E1798" s="2">
        <f t="shared" ca="1" si="375"/>
        <v>1.04</v>
      </c>
      <c r="F1798" s="2">
        <f t="shared" ca="1" si="376"/>
        <v>1.1100000000000001</v>
      </c>
      <c r="G1798">
        <f t="shared" si="377"/>
        <v>8.3333332237089053E-2</v>
      </c>
      <c r="H1798">
        <f t="shared" si="368"/>
        <v>0.53333332631736996</v>
      </c>
      <c r="I1798" s="2">
        <f t="shared" si="369"/>
        <v>0.44773577932645059</v>
      </c>
      <c r="J1798" s="2">
        <f>VLOOKUP(A1798,'Meter Scaling'!A:B,2,FALSE)</f>
        <v>12</v>
      </c>
      <c r="K1798">
        <f t="shared" ca="1" si="370"/>
        <v>6.202394203853455</v>
      </c>
      <c r="L1798">
        <f t="shared" ca="1" si="371"/>
        <v>6.202394203853455</v>
      </c>
      <c r="M1798">
        <f t="shared" ca="1" si="372"/>
        <v>1.5505985509633637</v>
      </c>
      <c r="N1798">
        <f t="shared" ca="1" si="373"/>
        <v>0.4969867150523602</v>
      </c>
    </row>
    <row r="1799" spans="1:14" x14ac:dyDescent="0.25">
      <c r="A1799">
        <f t="shared" si="366"/>
        <v>2</v>
      </c>
      <c r="B1799" s="1">
        <f t="shared" si="374"/>
        <v>44201.718749998901</v>
      </c>
      <c r="C1799" s="1">
        <f t="shared" si="365"/>
        <v>0.7187499989013304</v>
      </c>
      <c r="D1799" s="4">
        <f t="shared" si="367"/>
        <v>44201</v>
      </c>
      <c r="E1799" s="2">
        <f t="shared" ca="1" si="375"/>
        <v>1.04</v>
      </c>
      <c r="F1799" s="2">
        <f t="shared" ca="1" si="376"/>
        <v>1.1100000000000001</v>
      </c>
      <c r="G1799">
        <f t="shared" si="377"/>
        <v>9.37499989013304E-2</v>
      </c>
      <c r="H1799">
        <f t="shared" si="368"/>
        <v>0.59999999296851458</v>
      </c>
      <c r="I1799" s="2">
        <f t="shared" si="369"/>
        <v>0.34549151331697547</v>
      </c>
      <c r="J1799" s="2">
        <f>VLOOKUP(A1799,'Meter Scaling'!A:B,2,FALSE)</f>
        <v>12</v>
      </c>
      <c r="K1799">
        <f t="shared" ca="1" si="370"/>
        <v>4.7860248356773987</v>
      </c>
      <c r="L1799">
        <f t="shared" ca="1" si="371"/>
        <v>4.7860248356773987</v>
      </c>
      <c r="M1799">
        <f t="shared" ca="1" si="372"/>
        <v>1.1965062089193497</v>
      </c>
      <c r="N1799">
        <f t="shared" ca="1" si="373"/>
        <v>0.38349557978184279</v>
      </c>
    </row>
    <row r="1800" spans="1:14" x14ac:dyDescent="0.25">
      <c r="A1800">
        <f t="shared" si="366"/>
        <v>2</v>
      </c>
      <c r="B1800" s="1">
        <f t="shared" si="374"/>
        <v>44201.729166665566</v>
      </c>
      <c r="C1800" s="1">
        <f t="shared" si="365"/>
        <v>0.72916666556557175</v>
      </c>
      <c r="D1800" s="4">
        <f t="shared" si="367"/>
        <v>44201</v>
      </c>
      <c r="E1800" s="2">
        <f t="shared" ca="1" si="375"/>
        <v>1.07</v>
      </c>
      <c r="F1800" s="2">
        <f t="shared" ca="1" si="376"/>
        <v>1.1100000000000001</v>
      </c>
      <c r="G1800">
        <f t="shared" si="377"/>
        <v>0.10416666556557175</v>
      </c>
      <c r="H1800">
        <f t="shared" si="368"/>
        <v>0.66666665961965921</v>
      </c>
      <c r="I1800" s="2">
        <f t="shared" si="369"/>
        <v>0.25000000958639335</v>
      </c>
      <c r="J1800" s="2">
        <f>VLOOKUP(A1800,'Meter Scaling'!A:B,2,FALSE)</f>
        <v>12</v>
      </c>
      <c r="K1800">
        <f t="shared" ca="1" si="370"/>
        <v>3.5631001366291133</v>
      </c>
      <c r="L1800">
        <f t="shared" ca="1" si="371"/>
        <v>3.5631001366291133</v>
      </c>
      <c r="M1800">
        <f t="shared" ca="1" si="372"/>
        <v>0.89077503415727832</v>
      </c>
      <c r="N1800">
        <f t="shared" ca="1" si="373"/>
        <v>0.27750001064089663</v>
      </c>
    </row>
    <row r="1801" spans="1:14" x14ac:dyDescent="0.25">
      <c r="A1801">
        <f t="shared" si="366"/>
        <v>2</v>
      </c>
      <c r="B1801" s="1">
        <f t="shared" si="374"/>
        <v>44201.73958333223</v>
      </c>
      <c r="C1801" s="1">
        <f t="shared" si="365"/>
        <v>0.7395833322298131</v>
      </c>
      <c r="D1801" s="4">
        <f t="shared" si="367"/>
        <v>44201</v>
      </c>
      <c r="E1801" s="2">
        <f t="shared" ca="1" si="375"/>
        <v>1.01</v>
      </c>
      <c r="F1801" s="2">
        <f t="shared" ca="1" si="376"/>
        <v>1.1100000000000001</v>
      </c>
      <c r="G1801">
        <f t="shared" si="377"/>
        <v>0.1145833322298131</v>
      </c>
      <c r="H1801">
        <f t="shared" si="368"/>
        <v>0.73333332627080383</v>
      </c>
      <c r="I1801" s="2">
        <f t="shared" si="369"/>
        <v>0.16543470506486763</v>
      </c>
      <c r="J1801" s="2">
        <f>VLOOKUP(A1801,'Meter Scaling'!A:B,2,FALSE)</f>
        <v>12</v>
      </c>
      <c r="K1801">
        <f t="shared" ca="1" si="370"/>
        <v>2.2256261741786774</v>
      </c>
      <c r="L1801">
        <f t="shared" ca="1" si="371"/>
        <v>2.2256261741786774</v>
      </c>
      <c r="M1801">
        <f t="shared" ca="1" si="372"/>
        <v>0.55640654354466934</v>
      </c>
      <c r="N1801">
        <f t="shared" ca="1" si="373"/>
        <v>0.18363252262200308</v>
      </c>
    </row>
    <row r="1802" spans="1:14" x14ac:dyDescent="0.25">
      <c r="A1802">
        <f t="shared" si="366"/>
        <v>2</v>
      </c>
      <c r="B1802" s="1">
        <f t="shared" si="374"/>
        <v>44201.749999998894</v>
      </c>
      <c r="C1802" s="1">
        <f t="shared" si="365"/>
        <v>0.74999999889405444</v>
      </c>
      <c r="D1802" s="4">
        <f t="shared" si="367"/>
        <v>44201</v>
      </c>
      <c r="E1802" s="2">
        <f t="shared" ca="1" si="375"/>
        <v>1</v>
      </c>
      <c r="F1802" s="2">
        <f t="shared" ca="1" si="376"/>
        <v>1.1100000000000001</v>
      </c>
      <c r="G1802">
        <f t="shared" si="377"/>
        <v>0.12499999889405444</v>
      </c>
      <c r="H1802">
        <f t="shared" si="368"/>
        <v>0.79999999292194846</v>
      </c>
      <c r="I1802" s="2">
        <f t="shared" si="369"/>
        <v>9.5491509347627068E-2</v>
      </c>
      <c r="J1802" s="2">
        <f>VLOOKUP(A1802,'Meter Scaling'!A:B,2,FALSE)</f>
        <v>12</v>
      </c>
      <c r="K1802">
        <f t="shared" ca="1" si="370"/>
        <v>1.2719469045103926</v>
      </c>
      <c r="L1802">
        <f t="shared" ca="1" si="371"/>
        <v>1.2719469045103926</v>
      </c>
      <c r="M1802">
        <f t="shared" ca="1" si="372"/>
        <v>0.31798672612759815</v>
      </c>
      <c r="N1802">
        <f t="shared" ca="1" si="373"/>
        <v>0.10599557537586606</v>
      </c>
    </row>
    <row r="1803" spans="1:14" x14ac:dyDescent="0.25">
      <c r="A1803">
        <f t="shared" si="366"/>
        <v>2</v>
      </c>
      <c r="B1803" s="1">
        <f t="shared" si="374"/>
        <v>44201.760416665558</v>
      </c>
      <c r="C1803" s="1">
        <f t="shared" si="365"/>
        <v>0.76041666555829579</v>
      </c>
      <c r="D1803" s="4">
        <f t="shared" si="367"/>
        <v>44201</v>
      </c>
      <c r="E1803" s="2">
        <f t="shared" ca="1" si="375"/>
        <v>0.98</v>
      </c>
      <c r="F1803" s="2">
        <f t="shared" ca="1" si="376"/>
        <v>1.1100000000000001</v>
      </c>
      <c r="G1803">
        <f t="shared" si="377"/>
        <v>0.13541666555829579</v>
      </c>
      <c r="H1803">
        <f t="shared" si="368"/>
        <v>0.86666665957309308</v>
      </c>
      <c r="I1803" s="2">
        <f t="shared" si="369"/>
        <v>4.3227275710786883E-2</v>
      </c>
      <c r="J1803" s="2">
        <f>VLOOKUP(A1803,'Meter Scaling'!A:B,2,FALSE)</f>
        <v>12</v>
      </c>
      <c r="K1803">
        <f t="shared" ca="1" si="370"/>
        <v>0.56427156621832775</v>
      </c>
      <c r="L1803">
        <f t="shared" ca="1" si="371"/>
        <v>0.56427156621832775</v>
      </c>
      <c r="M1803">
        <f t="shared" ca="1" si="372"/>
        <v>0.14106789155458194</v>
      </c>
      <c r="N1803">
        <f t="shared" ca="1" si="373"/>
        <v>4.7982276038973447E-2</v>
      </c>
    </row>
    <row r="1804" spans="1:14" x14ac:dyDescent="0.25">
      <c r="A1804">
        <f t="shared" si="366"/>
        <v>2</v>
      </c>
      <c r="B1804" s="1">
        <f t="shared" si="374"/>
        <v>44201.770833332223</v>
      </c>
      <c r="C1804" s="1">
        <f t="shared" si="365"/>
        <v>0.77083333222253714</v>
      </c>
      <c r="D1804" s="4">
        <f t="shared" si="367"/>
        <v>44201</v>
      </c>
      <c r="E1804" s="2">
        <f t="shared" ca="1" si="375"/>
        <v>0.9</v>
      </c>
      <c r="F1804" s="2">
        <f t="shared" ca="1" si="376"/>
        <v>1.1100000000000001</v>
      </c>
      <c r="G1804">
        <f t="shared" si="377"/>
        <v>0.14583333222253714</v>
      </c>
      <c r="H1804">
        <f t="shared" si="368"/>
        <v>0.9333333262242377</v>
      </c>
      <c r="I1804" s="2">
        <f t="shared" si="369"/>
        <v>1.0926201954834958E-2</v>
      </c>
      <c r="J1804" s="2">
        <f>VLOOKUP(A1804,'Meter Scaling'!A:B,2,FALSE)</f>
        <v>12</v>
      </c>
      <c r="K1804">
        <f t="shared" ca="1" si="370"/>
        <v>0.13098330903456148</v>
      </c>
      <c r="L1804">
        <f t="shared" ca="1" si="371"/>
        <v>0.13098330903456148</v>
      </c>
      <c r="M1804">
        <f t="shared" ca="1" si="372"/>
        <v>3.2745827258640371E-2</v>
      </c>
      <c r="N1804">
        <f t="shared" ca="1" si="373"/>
        <v>1.2128084169866804E-2</v>
      </c>
    </row>
    <row r="1805" spans="1:14" x14ac:dyDescent="0.25">
      <c r="A1805">
        <f t="shared" si="366"/>
        <v>2</v>
      </c>
      <c r="B1805" s="1">
        <f t="shared" si="374"/>
        <v>44201.781249998887</v>
      </c>
      <c r="C1805" s="1">
        <f t="shared" si="365"/>
        <v>0.78124999888677849</v>
      </c>
      <c r="D1805" s="4">
        <f t="shared" si="367"/>
        <v>44201</v>
      </c>
      <c r="E1805" s="2">
        <f t="shared" ca="1" si="375"/>
        <v>1.04</v>
      </c>
      <c r="F1805" s="2">
        <f t="shared" ca="1" si="376"/>
        <v>1.1100000000000001</v>
      </c>
      <c r="G1805">
        <f t="shared" si="377"/>
        <v>0.15624999888677849</v>
      </c>
      <c r="H1805">
        <f t="shared" si="368"/>
        <v>0.99999999287538233</v>
      </c>
      <c r="I1805" s="2">
        <f t="shared" si="369"/>
        <v>1.1102230246251565E-16</v>
      </c>
      <c r="J1805" s="2">
        <f>VLOOKUP(A1805,'Meter Scaling'!A:B,2,FALSE)</f>
        <v>12</v>
      </c>
      <c r="K1805">
        <f t="shared" ca="1" si="370"/>
        <v>1.5379697515527371E-15</v>
      </c>
      <c r="L1805">
        <f t="shared" ca="1" si="371"/>
        <v>1.5379697515527371E-15</v>
      </c>
      <c r="M1805">
        <f t="shared" ca="1" si="372"/>
        <v>3.8449243788818427E-16</v>
      </c>
      <c r="N1805">
        <f t="shared" ca="1" si="373"/>
        <v>1.2323475573339239E-16</v>
      </c>
    </row>
    <row r="1806" spans="1:14" x14ac:dyDescent="0.25">
      <c r="A1806">
        <f t="shared" si="366"/>
        <v>2</v>
      </c>
      <c r="B1806" s="1">
        <f t="shared" si="374"/>
        <v>44201.791666665551</v>
      </c>
      <c r="C1806" s="1">
        <f t="shared" si="365"/>
        <v>0.79166666555101983</v>
      </c>
      <c r="D1806" s="4">
        <f t="shared" si="367"/>
        <v>44201</v>
      </c>
      <c r="E1806" s="2">
        <f t="shared" ca="1" si="375"/>
        <v>0.96</v>
      </c>
      <c r="F1806" s="2">
        <f t="shared" ca="1" si="376"/>
        <v>1.1100000000000001</v>
      </c>
      <c r="G1806">
        <f t="shared" si="377"/>
        <v>0.16666666555101983</v>
      </c>
      <c r="H1806">
        <f t="shared" si="368"/>
        <v>1</v>
      </c>
      <c r="I1806" s="2">
        <f t="shared" si="369"/>
        <v>0</v>
      </c>
      <c r="J1806" s="2">
        <f>VLOOKUP(A1806,'Meter Scaling'!A:B,2,FALSE)</f>
        <v>12</v>
      </c>
      <c r="K1806">
        <f t="shared" ca="1" si="370"/>
        <v>0</v>
      </c>
      <c r="L1806">
        <f t="shared" ca="1" si="371"/>
        <v>0</v>
      </c>
      <c r="M1806">
        <f t="shared" ca="1" si="372"/>
        <v>0</v>
      </c>
      <c r="N1806">
        <f t="shared" ca="1" si="373"/>
        <v>0</v>
      </c>
    </row>
    <row r="1807" spans="1:14" x14ac:dyDescent="0.25">
      <c r="A1807">
        <f t="shared" si="366"/>
        <v>2</v>
      </c>
      <c r="B1807" s="1">
        <f t="shared" si="374"/>
        <v>44201.802083332215</v>
      </c>
      <c r="C1807" s="1">
        <f t="shared" si="365"/>
        <v>0.80208333221526118</v>
      </c>
      <c r="D1807" s="4">
        <f t="shared" si="367"/>
        <v>44201</v>
      </c>
      <c r="E1807" s="2">
        <f t="shared" ca="1" si="375"/>
        <v>0.92</v>
      </c>
      <c r="F1807" s="2">
        <f t="shared" ca="1" si="376"/>
        <v>1.1100000000000001</v>
      </c>
      <c r="G1807">
        <f t="shared" si="377"/>
        <v>0.17708333221526118</v>
      </c>
      <c r="H1807">
        <f t="shared" si="368"/>
        <v>1</v>
      </c>
      <c r="I1807" s="2">
        <f t="shared" si="369"/>
        <v>0</v>
      </c>
      <c r="J1807" s="2">
        <f>VLOOKUP(A1807,'Meter Scaling'!A:B,2,FALSE)</f>
        <v>12</v>
      </c>
      <c r="K1807">
        <f t="shared" ca="1" si="370"/>
        <v>0</v>
      </c>
      <c r="L1807">
        <f t="shared" ca="1" si="371"/>
        <v>0</v>
      </c>
      <c r="M1807">
        <f t="shared" ca="1" si="372"/>
        <v>0</v>
      </c>
      <c r="N1807">
        <f t="shared" ca="1" si="373"/>
        <v>0</v>
      </c>
    </row>
    <row r="1808" spans="1:14" x14ac:dyDescent="0.25">
      <c r="A1808">
        <f t="shared" si="366"/>
        <v>2</v>
      </c>
      <c r="B1808" s="1">
        <f t="shared" si="374"/>
        <v>44201.81249999888</v>
      </c>
      <c r="C1808" s="1">
        <f t="shared" si="365"/>
        <v>0.81249999887950253</v>
      </c>
      <c r="D1808" s="4">
        <f t="shared" si="367"/>
        <v>44201</v>
      </c>
      <c r="E1808" s="2">
        <f t="shared" ca="1" si="375"/>
        <v>1.07</v>
      </c>
      <c r="F1808" s="2">
        <f t="shared" ca="1" si="376"/>
        <v>1.1100000000000001</v>
      </c>
      <c r="G1808">
        <f t="shared" si="377"/>
        <v>0.18749999887950253</v>
      </c>
      <c r="H1808">
        <f t="shared" si="368"/>
        <v>1</v>
      </c>
      <c r="I1808" s="2">
        <f t="shared" si="369"/>
        <v>0</v>
      </c>
      <c r="J1808" s="2">
        <f>VLOOKUP(A1808,'Meter Scaling'!A:B,2,FALSE)</f>
        <v>12</v>
      </c>
      <c r="K1808">
        <f t="shared" ca="1" si="370"/>
        <v>0</v>
      </c>
      <c r="L1808">
        <f t="shared" ca="1" si="371"/>
        <v>0</v>
      </c>
      <c r="M1808">
        <f t="shared" ca="1" si="372"/>
        <v>0</v>
      </c>
      <c r="N1808">
        <f t="shared" ca="1" si="373"/>
        <v>0</v>
      </c>
    </row>
    <row r="1809" spans="1:14" x14ac:dyDescent="0.25">
      <c r="A1809">
        <f t="shared" si="366"/>
        <v>2</v>
      </c>
      <c r="B1809" s="1">
        <f t="shared" si="374"/>
        <v>44201.822916665544</v>
      </c>
      <c r="C1809" s="1">
        <f t="shared" si="365"/>
        <v>0.82291666554374387</v>
      </c>
      <c r="D1809" s="4">
        <f t="shared" si="367"/>
        <v>44201</v>
      </c>
      <c r="E1809" s="2">
        <f t="shared" ca="1" si="375"/>
        <v>0.95</v>
      </c>
      <c r="F1809" s="2">
        <f t="shared" ca="1" si="376"/>
        <v>1.1100000000000001</v>
      </c>
      <c r="G1809">
        <f t="shared" si="377"/>
        <v>0.19791666554374387</v>
      </c>
      <c r="H1809">
        <f t="shared" si="368"/>
        <v>1</v>
      </c>
      <c r="I1809" s="2">
        <f t="shared" si="369"/>
        <v>0</v>
      </c>
      <c r="J1809" s="2">
        <f>VLOOKUP(A1809,'Meter Scaling'!A:B,2,FALSE)</f>
        <v>12</v>
      </c>
      <c r="K1809">
        <f t="shared" ca="1" si="370"/>
        <v>0</v>
      </c>
      <c r="L1809">
        <f t="shared" ca="1" si="371"/>
        <v>0</v>
      </c>
      <c r="M1809">
        <f t="shared" ca="1" si="372"/>
        <v>0</v>
      </c>
      <c r="N1809">
        <f t="shared" ca="1" si="373"/>
        <v>0</v>
      </c>
    </row>
    <row r="1810" spans="1:14" x14ac:dyDescent="0.25">
      <c r="A1810">
        <f t="shared" si="366"/>
        <v>2</v>
      </c>
      <c r="B1810" s="1">
        <f t="shared" si="374"/>
        <v>44201.833333332208</v>
      </c>
      <c r="C1810" s="1">
        <f t="shared" si="365"/>
        <v>0.83333333220798522</v>
      </c>
      <c r="D1810" s="4">
        <f t="shared" si="367"/>
        <v>44201</v>
      </c>
      <c r="E1810" s="2">
        <f t="shared" ca="1" si="375"/>
        <v>1.06</v>
      </c>
      <c r="F1810" s="2">
        <f t="shared" ca="1" si="376"/>
        <v>1.1100000000000001</v>
      </c>
      <c r="G1810">
        <f t="shared" si="377"/>
        <v>0.20833333220798522</v>
      </c>
      <c r="H1810">
        <f t="shared" si="368"/>
        <v>1</v>
      </c>
      <c r="I1810" s="2">
        <f t="shared" si="369"/>
        <v>0</v>
      </c>
      <c r="J1810" s="2">
        <f>VLOOKUP(A1810,'Meter Scaling'!A:B,2,FALSE)</f>
        <v>12</v>
      </c>
      <c r="K1810">
        <f t="shared" ca="1" si="370"/>
        <v>0</v>
      </c>
      <c r="L1810">
        <f t="shared" ca="1" si="371"/>
        <v>0</v>
      </c>
      <c r="M1810">
        <f t="shared" ca="1" si="372"/>
        <v>0</v>
      </c>
      <c r="N1810">
        <f t="shared" ca="1" si="373"/>
        <v>0</v>
      </c>
    </row>
    <row r="1811" spans="1:14" x14ac:dyDescent="0.25">
      <c r="A1811">
        <f t="shared" si="366"/>
        <v>2</v>
      </c>
      <c r="B1811" s="1">
        <f t="shared" si="374"/>
        <v>44201.843749998872</v>
      </c>
      <c r="C1811" s="1">
        <f t="shared" si="365"/>
        <v>0.84374999887222657</v>
      </c>
      <c r="D1811" s="4">
        <f t="shared" si="367"/>
        <v>44201</v>
      </c>
      <c r="E1811" s="2">
        <f t="shared" ca="1" si="375"/>
        <v>1.03</v>
      </c>
      <c r="F1811" s="2">
        <f t="shared" ca="1" si="376"/>
        <v>1.1100000000000001</v>
      </c>
      <c r="G1811">
        <f t="shared" si="377"/>
        <v>0.21874999887222657</v>
      </c>
      <c r="H1811">
        <f t="shared" si="368"/>
        <v>1</v>
      </c>
      <c r="I1811" s="2">
        <f t="shared" si="369"/>
        <v>0</v>
      </c>
      <c r="J1811" s="2">
        <f>VLOOKUP(A1811,'Meter Scaling'!A:B,2,FALSE)</f>
        <v>12</v>
      </c>
      <c r="K1811">
        <f t="shared" ca="1" si="370"/>
        <v>0</v>
      </c>
      <c r="L1811">
        <f t="shared" ca="1" si="371"/>
        <v>0</v>
      </c>
      <c r="M1811">
        <f t="shared" ca="1" si="372"/>
        <v>0</v>
      </c>
      <c r="N1811">
        <f t="shared" ca="1" si="373"/>
        <v>0</v>
      </c>
    </row>
    <row r="1812" spans="1:14" x14ac:dyDescent="0.25">
      <c r="A1812">
        <f t="shared" si="366"/>
        <v>2</v>
      </c>
      <c r="B1812" s="1">
        <f t="shared" si="374"/>
        <v>44201.854166665536</v>
      </c>
      <c r="C1812" s="1">
        <f t="shared" si="365"/>
        <v>0.85416666553646792</v>
      </c>
      <c r="D1812" s="4">
        <f t="shared" si="367"/>
        <v>44201</v>
      </c>
      <c r="E1812" s="2">
        <f t="shared" ca="1" si="375"/>
        <v>0.9</v>
      </c>
      <c r="F1812" s="2">
        <f t="shared" ca="1" si="376"/>
        <v>1.1100000000000001</v>
      </c>
      <c r="G1812">
        <f t="shared" si="377"/>
        <v>0.22916666553646792</v>
      </c>
      <c r="H1812">
        <f t="shared" si="368"/>
        <v>1</v>
      </c>
      <c r="I1812" s="2">
        <f t="shared" si="369"/>
        <v>0</v>
      </c>
      <c r="J1812" s="2">
        <f>VLOOKUP(A1812,'Meter Scaling'!A:B,2,FALSE)</f>
        <v>12</v>
      </c>
      <c r="K1812">
        <f t="shared" ca="1" si="370"/>
        <v>0</v>
      </c>
      <c r="L1812">
        <f t="shared" ca="1" si="371"/>
        <v>0</v>
      </c>
      <c r="M1812">
        <f t="shared" ca="1" si="372"/>
        <v>0</v>
      </c>
      <c r="N1812">
        <f t="shared" ca="1" si="373"/>
        <v>0</v>
      </c>
    </row>
    <row r="1813" spans="1:14" x14ac:dyDescent="0.25">
      <c r="A1813">
        <f t="shared" si="366"/>
        <v>2</v>
      </c>
      <c r="B1813" s="1">
        <f t="shared" si="374"/>
        <v>44201.864583332201</v>
      </c>
      <c r="C1813" s="1">
        <f t="shared" si="365"/>
        <v>0.86458333220070926</v>
      </c>
      <c r="D1813" s="4">
        <f t="shared" si="367"/>
        <v>44201</v>
      </c>
      <c r="E1813" s="2">
        <f t="shared" ca="1" si="375"/>
        <v>0.99</v>
      </c>
      <c r="F1813" s="2">
        <f t="shared" ca="1" si="376"/>
        <v>1.1100000000000001</v>
      </c>
      <c r="G1813">
        <f t="shared" si="377"/>
        <v>0.23958333220070926</v>
      </c>
      <c r="H1813">
        <f t="shared" si="368"/>
        <v>1</v>
      </c>
      <c r="I1813" s="2">
        <f t="shared" si="369"/>
        <v>0</v>
      </c>
      <c r="J1813" s="2">
        <f>VLOOKUP(A1813,'Meter Scaling'!A:B,2,FALSE)</f>
        <v>12</v>
      </c>
      <c r="K1813">
        <f t="shared" ca="1" si="370"/>
        <v>0</v>
      </c>
      <c r="L1813">
        <f t="shared" ca="1" si="371"/>
        <v>0</v>
      </c>
      <c r="M1813">
        <f t="shared" ca="1" si="372"/>
        <v>0</v>
      </c>
      <c r="N1813">
        <f t="shared" ca="1" si="373"/>
        <v>0</v>
      </c>
    </row>
    <row r="1814" spans="1:14" x14ac:dyDescent="0.25">
      <c r="A1814">
        <f t="shared" si="366"/>
        <v>2</v>
      </c>
      <c r="B1814" s="1">
        <f t="shared" si="374"/>
        <v>44201.874999998865</v>
      </c>
      <c r="C1814" s="1">
        <f t="shared" si="365"/>
        <v>0.87499999886495061</v>
      </c>
      <c r="D1814" s="4">
        <f t="shared" si="367"/>
        <v>44201</v>
      </c>
      <c r="E1814" s="2">
        <f t="shared" ca="1" si="375"/>
        <v>1.02</v>
      </c>
      <c r="F1814" s="2">
        <f t="shared" ca="1" si="376"/>
        <v>1.1100000000000001</v>
      </c>
      <c r="G1814">
        <f t="shared" si="377"/>
        <v>0.24999999886495061</v>
      </c>
      <c r="H1814">
        <f t="shared" si="368"/>
        <v>1</v>
      </c>
      <c r="I1814" s="2">
        <f t="shared" si="369"/>
        <v>0</v>
      </c>
      <c r="J1814" s="2">
        <f>VLOOKUP(A1814,'Meter Scaling'!A:B,2,FALSE)</f>
        <v>12</v>
      </c>
      <c r="K1814">
        <f t="shared" ca="1" si="370"/>
        <v>0</v>
      </c>
      <c r="L1814">
        <f t="shared" ca="1" si="371"/>
        <v>0</v>
      </c>
      <c r="M1814">
        <f t="shared" ca="1" si="372"/>
        <v>0</v>
      </c>
      <c r="N1814">
        <f t="shared" ca="1" si="373"/>
        <v>0</v>
      </c>
    </row>
    <row r="1815" spans="1:14" x14ac:dyDescent="0.25">
      <c r="A1815">
        <f t="shared" si="366"/>
        <v>2</v>
      </c>
      <c r="B1815" s="1">
        <f t="shared" si="374"/>
        <v>44201.885416665529</v>
      </c>
      <c r="C1815" s="1">
        <f t="shared" si="365"/>
        <v>0.88541666552919196</v>
      </c>
      <c r="D1815" s="4">
        <f t="shared" si="367"/>
        <v>44201</v>
      </c>
      <c r="E1815" s="2">
        <f t="shared" ca="1" si="375"/>
        <v>1.08</v>
      </c>
      <c r="F1815" s="2">
        <f t="shared" ca="1" si="376"/>
        <v>1.1100000000000001</v>
      </c>
      <c r="G1815">
        <f t="shared" si="377"/>
        <v>0.26041666552919196</v>
      </c>
      <c r="H1815">
        <f t="shared" si="368"/>
        <v>1</v>
      </c>
      <c r="I1815" s="2">
        <f t="shared" si="369"/>
        <v>0</v>
      </c>
      <c r="J1815" s="2">
        <f>VLOOKUP(A1815,'Meter Scaling'!A:B,2,FALSE)</f>
        <v>12</v>
      </c>
      <c r="K1815">
        <f t="shared" ca="1" si="370"/>
        <v>0</v>
      </c>
      <c r="L1815">
        <f t="shared" ca="1" si="371"/>
        <v>0</v>
      </c>
      <c r="M1815">
        <f t="shared" ca="1" si="372"/>
        <v>0</v>
      </c>
      <c r="N1815">
        <f t="shared" ca="1" si="373"/>
        <v>0</v>
      </c>
    </row>
    <row r="1816" spans="1:14" x14ac:dyDescent="0.25">
      <c r="A1816">
        <f t="shared" si="366"/>
        <v>2</v>
      </c>
      <c r="B1816" s="1">
        <f t="shared" si="374"/>
        <v>44201.895833332193</v>
      </c>
      <c r="C1816" s="1">
        <f t="shared" si="365"/>
        <v>0.89583333219343331</v>
      </c>
      <c r="D1816" s="4">
        <f t="shared" si="367"/>
        <v>44201</v>
      </c>
      <c r="E1816" s="2">
        <f t="shared" ca="1" si="375"/>
        <v>0.99</v>
      </c>
      <c r="F1816" s="2">
        <f t="shared" ca="1" si="376"/>
        <v>1.1100000000000001</v>
      </c>
      <c r="G1816">
        <f t="shared" si="377"/>
        <v>0.27083333219343331</v>
      </c>
      <c r="H1816">
        <f t="shared" si="368"/>
        <v>1</v>
      </c>
      <c r="I1816" s="2">
        <f t="shared" si="369"/>
        <v>0</v>
      </c>
      <c r="J1816" s="2">
        <f>VLOOKUP(A1816,'Meter Scaling'!A:B,2,FALSE)</f>
        <v>12</v>
      </c>
      <c r="K1816">
        <f t="shared" ca="1" si="370"/>
        <v>0</v>
      </c>
      <c r="L1816">
        <f t="shared" ca="1" si="371"/>
        <v>0</v>
      </c>
      <c r="M1816">
        <f t="shared" ca="1" si="372"/>
        <v>0</v>
      </c>
      <c r="N1816">
        <f t="shared" ca="1" si="373"/>
        <v>0</v>
      </c>
    </row>
    <row r="1817" spans="1:14" x14ac:dyDescent="0.25">
      <c r="A1817">
        <f t="shared" si="366"/>
        <v>2</v>
      </c>
      <c r="B1817" s="1">
        <f t="shared" si="374"/>
        <v>44201.906249998858</v>
      </c>
      <c r="C1817" s="1">
        <f t="shared" si="365"/>
        <v>0.90624999885767465</v>
      </c>
      <c r="D1817" s="4">
        <f t="shared" si="367"/>
        <v>44201</v>
      </c>
      <c r="E1817" s="2">
        <f t="shared" ca="1" si="375"/>
        <v>0.93</v>
      </c>
      <c r="F1817" s="2">
        <f t="shared" ca="1" si="376"/>
        <v>1.1100000000000001</v>
      </c>
      <c r="G1817">
        <f t="shared" si="377"/>
        <v>0.28124999885767465</v>
      </c>
      <c r="H1817">
        <f t="shared" si="368"/>
        <v>1</v>
      </c>
      <c r="I1817" s="2">
        <f t="shared" si="369"/>
        <v>0</v>
      </c>
      <c r="J1817" s="2">
        <f>VLOOKUP(A1817,'Meter Scaling'!A:B,2,FALSE)</f>
        <v>12</v>
      </c>
      <c r="K1817">
        <f t="shared" ca="1" si="370"/>
        <v>0</v>
      </c>
      <c r="L1817">
        <f t="shared" ca="1" si="371"/>
        <v>0</v>
      </c>
      <c r="M1817">
        <f t="shared" ca="1" si="372"/>
        <v>0</v>
      </c>
      <c r="N1817">
        <f t="shared" ca="1" si="373"/>
        <v>0</v>
      </c>
    </row>
    <row r="1818" spans="1:14" x14ac:dyDescent="0.25">
      <c r="A1818">
        <f t="shared" si="366"/>
        <v>2</v>
      </c>
      <c r="B1818" s="1">
        <f t="shared" si="374"/>
        <v>44201.916666665522</v>
      </c>
      <c r="C1818" s="1">
        <f t="shared" si="365"/>
        <v>0.916666665521916</v>
      </c>
      <c r="D1818" s="4">
        <f t="shared" si="367"/>
        <v>44201</v>
      </c>
      <c r="E1818" s="2">
        <f t="shared" ca="1" si="375"/>
        <v>0.97</v>
      </c>
      <c r="F1818" s="2">
        <f t="shared" ca="1" si="376"/>
        <v>1.1100000000000001</v>
      </c>
      <c r="G1818">
        <f t="shared" si="377"/>
        <v>0.291666665521916</v>
      </c>
      <c r="H1818">
        <f t="shared" si="368"/>
        <v>1</v>
      </c>
      <c r="I1818" s="2">
        <f t="shared" si="369"/>
        <v>0</v>
      </c>
      <c r="J1818" s="2">
        <f>VLOOKUP(A1818,'Meter Scaling'!A:B,2,FALSE)</f>
        <v>12</v>
      </c>
      <c r="K1818">
        <f t="shared" ca="1" si="370"/>
        <v>0</v>
      </c>
      <c r="L1818">
        <f t="shared" ca="1" si="371"/>
        <v>0</v>
      </c>
      <c r="M1818">
        <f t="shared" ca="1" si="372"/>
        <v>0</v>
      </c>
      <c r="N1818">
        <f t="shared" ca="1" si="373"/>
        <v>0</v>
      </c>
    </row>
    <row r="1819" spans="1:14" x14ac:dyDescent="0.25">
      <c r="A1819">
        <f t="shared" si="366"/>
        <v>2</v>
      </c>
      <c r="B1819" s="1">
        <f t="shared" si="374"/>
        <v>44201.927083332186</v>
      </c>
      <c r="C1819" s="1">
        <f t="shared" si="365"/>
        <v>0.92708333218615735</v>
      </c>
      <c r="D1819" s="4">
        <f t="shared" si="367"/>
        <v>44201</v>
      </c>
      <c r="E1819" s="2">
        <f t="shared" ca="1" si="375"/>
        <v>1.02</v>
      </c>
      <c r="F1819" s="2">
        <f t="shared" ca="1" si="376"/>
        <v>1.1100000000000001</v>
      </c>
      <c r="G1819">
        <f t="shared" si="377"/>
        <v>0.30208333218615735</v>
      </c>
      <c r="H1819">
        <f t="shared" si="368"/>
        <v>1</v>
      </c>
      <c r="I1819" s="2">
        <f t="shared" si="369"/>
        <v>0</v>
      </c>
      <c r="J1819" s="2">
        <f>VLOOKUP(A1819,'Meter Scaling'!A:B,2,FALSE)</f>
        <v>12</v>
      </c>
      <c r="K1819">
        <f t="shared" ca="1" si="370"/>
        <v>0</v>
      </c>
      <c r="L1819">
        <f t="shared" ca="1" si="371"/>
        <v>0</v>
      </c>
      <c r="M1819">
        <f t="shared" ca="1" si="372"/>
        <v>0</v>
      </c>
      <c r="N1819">
        <f t="shared" ca="1" si="373"/>
        <v>0</v>
      </c>
    </row>
    <row r="1820" spans="1:14" x14ac:dyDescent="0.25">
      <c r="A1820">
        <f t="shared" si="366"/>
        <v>2</v>
      </c>
      <c r="B1820" s="1">
        <f t="shared" si="374"/>
        <v>44201.93749999885</v>
      </c>
      <c r="C1820" s="1">
        <f t="shared" si="365"/>
        <v>0.9374999988503987</v>
      </c>
      <c r="D1820" s="4">
        <f t="shared" si="367"/>
        <v>44201</v>
      </c>
      <c r="E1820" s="2">
        <f t="shared" ca="1" si="375"/>
        <v>1.03</v>
      </c>
      <c r="F1820" s="2">
        <f t="shared" ca="1" si="376"/>
        <v>1.1100000000000001</v>
      </c>
      <c r="G1820">
        <f t="shared" si="377"/>
        <v>0.3124999988503987</v>
      </c>
      <c r="H1820">
        <f t="shared" si="368"/>
        <v>1</v>
      </c>
      <c r="I1820" s="2">
        <f t="shared" si="369"/>
        <v>0</v>
      </c>
      <c r="J1820" s="2">
        <f>VLOOKUP(A1820,'Meter Scaling'!A:B,2,FALSE)</f>
        <v>12</v>
      </c>
      <c r="K1820">
        <f t="shared" ca="1" si="370"/>
        <v>0</v>
      </c>
      <c r="L1820">
        <f t="shared" ca="1" si="371"/>
        <v>0</v>
      </c>
      <c r="M1820">
        <f t="shared" ca="1" si="372"/>
        <v>0</v>
      </c>
      <c r="N1820">
        <f t="shared" ca="1" si="373"/>
        <v>0</v>
      </c>
    </row>
    <row r="1821" spans="1:14" x14ac:dyDescent="0.25">
      <c r="A1821">
        <f t="shared" si="366"/>
        <v>2</v>
      </c>
      <c r="B1821" s="1">
        <f t="shared" si="374"/>
        <v>44201.947916665515</v>
      </c>
      <c r="C1821" s="1">
        <f t="shared" si="365"/>
        <v>0.94791666551464004</v>
      </c>
      <c r="D1821" s="4">
        <f t="shared" si="367"/>
        <v>44201</v>
      </c>
      <c r="E1821" s="2">
        <f t="shared" ca="1" si="375"/>
        <v>1.08</v>
      </c>
      <c r="F1821" s="2">
        <f t="shared" ca="1" si="376"/>
        <v>1.1100000000000001</v>
      </c>
      <c r="G1821">
        <f t="shared" si="377"/>
        <v>0.32291666551464004</v>
      </c>
      <c r="H1821">
        <f t="shared" si="368"/>
        <v>1</v>
      </c>
      <c r="I1821" s="2">
        <f t="shared" si="369"/>
        <v>0</v>
      </c>
      <c r="J1821" s="2">
        <f>VLOOKUP(A1821,'Meter Scaling'!A:B,2,FALSE)</f>
        <v>12</v>
      </c>
      <c r="K1821">
        <f t="shared" ca="1" si="370"/>
        <v>0</v>
      </c>
      <c r="L1821">
        <f t="shared" ca="1" si="371"/>
        <v>0</v>
      </c>
      <c r="M1821">
        <f t="shared" ca="1" si="372"/>
        <v>0</v>
      </c>
      <c r="N1821">
        <f t="shared" ca="1" si="373"/>
        <v>0</v>
      </c>
    </row>
    <row r="1822" spans="1:14" x14ac:dyDescent="0.25">
      <c r="A1822">
        <f t="shared" si="366"/>
        <v>2</v>
      </c>
      <c r="B1822" s="1">
        <f t="shared" si="374"/>
        <v>44201.958333332179</v>
      </c>
      <c r="C1822" s="1">
        <f t="shared" si="365"/>
        <v>0.95833333217888139</v>
      </c>
      <c r="D1822" s="4">
        <f t="shared" si="367"/>
        <v>44201</v>
      </c>
      <c r="E1822" s="2">
        <f t="shared" ca="1" si="375"/>
        <v>1.03</v>
      </c>
      <c r="F1822" s="2">
        <f t="shared" ca="1" si="376"/>
        <v>1.1100000000000001</v>
      </c>
      <c r="G1822">
        <f t="shared" si="377"/>
        <v>0.33333333217888139</v>
      </c>
      <c r="H1822">
        <f t="shared" si="368"/>
        <v>1</v>
      </c>
      <c r="I1822" s="2">
        <f t="shared" si="369"/>
        <v>0</v>
      </c>
      <c r="J1822" s="2">
        <f>VLOOKUP(A1822,'Meter Scaling'!A:B,2,FALSE)</f>
        <v>12</v>
      </c>
      <c r="K1822">
        <f t="shared" ca="1" si="370"/>
        <v>0</v>
      </c>
      <c r="L1822">
        <f t="shared" ca="1" si="371"/>
        <v>0</v>
      </c>
      <c r="M1822">
        <f t="shared" ca="1" si="372"/>
        <v>0</v>
      </c>
      <c r="N1822">
        <f t="shared" ca="1" si="373"/>
        <v>0</v>
      </c>
    </row>
    <row r="1823" spans="1:14" x14ac:dyDescent="0.25">
      <c r="A1823">
        <f t="shared" si="366"/>
        <v>2</v>
      </c>
      <c r="B1823" s="1">
        <f t="shared" si="374"/>
        <v>44201.968749998843</v>
      </c>
      <c r="C1823" s="1">
        <f t="shared" si="365"/>
        <v>0.96874999884312274</v>
      </c>
      <c r="D1823" s="4">
        <f t="shared" si="367"/>
        <v>44201</v>
      </c>
      <c r="E1823" s="2">
        <f t="shared" ca="1" si="375"/>
        <v>0.94</v>
      </c>
      <c r="F1823" s="2">
        <f t="shared" ca="1" si="376"/>
        <v>1.1100000000000001</v>
      </c>
      <c r="G1823">
        <f t="shared" si="377"/>
        <v>0.34374999884312274</v>
      </c>
      <c r="H1823">
        <f t="shared" si="368"/>
        <v>1</v>
      </c>
      <c r="I1823" s="2">
        <f t="shared" si="369"/>
        <v>0</v>
      </c>
      <c r="J1823" s="2">
        <f>VLOOKUP(A1823,'Meter Scaling'!A:B,2,FALSE)</f>
        <v>12</v>
      </c>
      <c r="K1823">
        <f t="shared" ca="1" si="370"/>
        <v>0</v>
      </c>
      <c r="L1823">
        <f t="shared" ca="1" si="371"/>
        <v>0</v>
      </c>
      <c r="M1823">
        <f t="shared" ca="1" si="372"/>
        <v>0</v>
      </c>
      <c r="N1823">
        <f t="shared" ca="1" si="373"/>
        <v>0</v>
      </c>
    </row>
    <row r="1824" spans="1:14" x14ac:dyDescent="0.25">
      <c r="A1824">
        <f t="shared" si="366"/>
        <v>2</v>
      </c>
      <c r="B1824" s="1">
        <f t="shared" si="374"/>
        <v>44201.979166665507</v>
      </c>
      <c r="C1824" s="1">
        <f t="shared" si="365"/>
        <v>0.97916666550736409</v>
      </c>
      <c r="D1824" s="4">
        <f t="shared" si="367"/>
        <v>44201</v>
      </c>
      <c r="E1824" s="2">
        <f t="shared" ca="1" si="375"/>
        <v>1.1000000000000001</v>
      </c>
      <c r="F1824" s="2">
        <f t="shared" ca="1" si="376"/>
        <v>1.1100000000000001</v>
      </c>
      <c r="G1824">
        <f t="shared" si="377"/>
        <v>0.35416666550736409</v>
      </c>
      <c r="H1824">
        <f t="shared" si="368"/>
        <v>1</v>
      </c>
      <c r="I1824" s="2">
        <f t="shared" si="369"/>
        <v>0</v>
      </c>
      <c r="J1824" s="2">
        <f>VLOOKUP(A1824,'Meter Scaling'!A:B,2,FALSE)</f>
        <v>12</v>
      </c>
      <c r="K1824">
        <f t="shared" ca="1" si="370"/>
        <v>0</v>
      </c>
      <c r="L1824">
        <f t="shared" ca="1" si="371"/>
        <v>0</v>
      </c>
      <c r="M1824">
        <f t="shared" ca="1" si="372"/>
        <v>0</v>
      </c>
      <c r="N1824">
        <f t="shared" ca="1" si="373"/>
        <v>0</v>
      </c>
    </row>
    <row r="1825" spans="1:14" x14ac:dyDescent="0.25">
      <c r="A1825">
        <f t="shared" si="366"/>
        <v>2</v>
      </c>
      <c r="B1825" s="1">
        <f t="shared" si="374"/>
        <v>44201.989583332172</v>
      </c>
      <c r="C1825" s="1">
        <f t="shared" si="365"/>
        <v>0.98958333217160543</v>
      </c>
      <c r="D1825" s="4">
        <f t="shared" si="367"/>
        <v>44201</v>
      </c>
      <c r="E1825" s="2">
        <f t="shared" ca="1" si="375"/>
        <v>1.04</v>
      </c>
      <c r="F1825" s="2">
        <f t="shared" ca="1" si="376"/>
        <v>1.1100000000000001</v>
      </c>
      <c r="G1825">
        <f t="shared" si="377"/>
        <v>0.36458333217160543</v>
      </c>
      <c r="H1825">
        <f t="shared" si="368"/>
        <v>1</v>
      </c>
      <c r="I1825" s="2">
        <f t="shared" si="369"/>
        <v>0</v>
      </c>
      <c r="J1825" s="2">
        <f>VLOOKUP(A1825,'Meter Scaling'!A:B,2,FALSE)</f>
        <v>12</v>
      </c>
      <c r="K1825">
        <f t="shared" ca="1" si="370"/>
        <v>0</v>
      </c>
      <c r="L1825">
        <f t="shared" ca="1" si="371"/>
        <v>0</v>
      </c>
      <c r="M1825">
        <f t="shared" ca="1" si="372"/>
        <v>0</v>
      </c>
      <c r="N1825">
        <f t="shared" ca="1" si="373"/>
        <v>0</v>
      </c>
    </row>
    <row r="1826" spans="1:14" x14ac:dyDescent="0.25">
      <c r="A1826">
        <f t="shared" si="366"/>
        <v>2</v>
      </c>
      <c r="B1826" s="1">
        <f t="shared" si="374"/>
        <v>44201.999999998836</v>
      </c>
      <c r="C1826" s="1">
        <f t="shared" si="365"/>
        <v>0.99999999883584678</v>
      </c>
      <c r="D1826" s="4">
        <f t="shared" si="367"/>
        <v>44201</v>
      </c>
      <c r="E1826" s="2">
        <f t="shared" ca="1" si="375"/>
        <v>1.02</v>
      </c>
      <c r="F1826" s="2">
        <f t="shared" ca="1" si="376"/>
        <v>0.34</v>
      </c>
      <c r="G1826">
        <f t="shared" si="377"/>
        <v>0.37499999883584678</v>
      </c>
      <c r="H1826">
        <f t="shared" si="368"/>
        <v>1</v>
      </c>
      <c r="I1826" s="2">
        <f t="shared" si="369"/>
        <v>0</v>
      </c>
      <c r="J1826" s="2">
        <f>VLOOKUP(A1826,'Meter Scaling'!A:B,2,FALSE)</f>
        <v>12</v>
      </c>
      <c r="K1826">
        <f t="shared" ca="1" si="370"/>
        <v>0</v>
      </c>
      <c r="L1826">
        <f t="shared" ca="1" si="371"/>
        <v>0</v>
      </c>
      <c r="M1826">
        <f t="shared" ca="1" si="372"/>
        <v>0</v>
      </c>
      <c r="N1826">
        <f t="shared" ca="1" si="373"/>
        <v>0</v>
      </c>
    </row>
    <row r="1827" spans="1:14" x14ac:dyDescent="0.25">
      <c r="A1827">
        <f t="shared" si="366"/>
        <v>2</v>
      </c>
      <c r="B1827" s="1">
        <f t="shared" si="374"/>
        <v>44202.0104166655</v>
      </c>
      <c r="C1827" s="1">
        <f t="shared" si="365"/>
        <v>1.0416665500088129E-2</v>
      </c>
      <c r="D1827" s="4">
        <f t="shared" si="367"/>
        <v>44202</v>
      </c>
      <c r="E1827" s="2">
        <f t="shared" ca="1" si="375"/>
        <v>1.01</v>
      </c>
      <c r="F1827" s="2">
        <f t="shared" ca="1" si="376"/>
        <v>0.34</v>
      </c>
      <c r="G1827">
        <f t="shared" si="377"/>
        <v>0.61458333449991187</v>
      </c>
      <c r="H1827">
        <f t="shared" si="368"/>
        <v>1</v>
      </c>
      <c r="I1827" s="2">
        <f t="shared" si="369"/>
        <v>0</v>
      </c>
      <c r="J1827" s="2">
        <f>VLOOKUP(A1827,'Meter Scaling'!A:B,2,FALSE)</f>
        <v>12</v>
      </c>
      <c r="K1827">
        <f t="shared" ca="1" si="370"/>
        <v>0</v>
      </c>
      <c r="L1827">
        <f t="shared" ca="1" si="371"/>
        <v>0</v>
      </c>
      <c r="M1827">
        <f t="shared" ca="1" si="372"/>
        <v>0</v>
      </c>
      <c r="N1827">
        <f t="shared" ca="1" si="373"/>
        <v>0</v>
      </c>
    </row>
    <row r="1828" spans="1:14" x14ac:dyDescent="0.25">
      <c r="A1828">
        <f t="shared" si="366"/>
        <v>2</v>
      </c>
      <c r="B1828" s="1">
        <f t="shared" si="374"/>
        <v>44202.020833332164</v>
      </c>
      <c r="C1828" s="1">
        <f t="shared" si="365"/>
        <v>2.0833332164329477E-2</v>
      </c>
      <c r="D1828" s="4">
        <f t="shared" si="367"/>
        <v>44202</v>
      </c>
      <c r="E1828" s="2">
        <f t="shared" ca="1" si="375"/>
        <v>1</v>
      </c>
      <c r="F1828" s="2">
        <f t="shared" ca="1" si="376"/>
        <v>0.34</v>
      </c>
      <c r="G1828">
        <f t="shared" si="377"/>
        <v>0.60416666783567052</v>
      </c>
      <c r="H1828">
        <f t="shared" si="368"/>
        <v>1</v>
      </c>
      <c r="I1828" s="2">
        <f t="shared" si="369"/>
        <v>0</v>
      </c>
      <c r="J1828" s="2">
        <f>VLOOKUP(A1828,'Meter Scaling'!A:B,2,FALSE)</f>
        <v>12</v>
      </c>
      <c r="K1828">
        <f t="shared" ca="1" si="370"/>
        <v>0</v>
      </c>
      <c r="L1828">
        <f t="shared" ca="1" si="371"/>
        <v>0</v>
      </c>
      <c r="M1828">
        <f t="shared" ca="1" si="372"/>
        <v>0</v>
      </c>
      <c r="N1828">
        <f t="shared" ca="1" si="373"/>
        <v>0</v>
      </c>
    </row>
    <row r="1829" spans="1:14" x14ac:dyDescent="0.25">
      <c r="A1829">
        <f t="shared" si="366"/>
        <v>2</v>
      </c>
      <c r="B1829" s="1">
        <f t="shared" si="374"/>
        <v>44202.031249998829</v>
      </c>
      <c r="C1829" s="1">
        <f t="shared" si="365"/>
        <v>3.1249998828570824E-2</v>
      </c>
      <c r="D1829" s="4">
        <f t="shared" si="367"/>
        <v>44202</v>
      </c>
      <c r="E1829" s="2">
        <f t="shared" ca="1" si="375"/>
        <v>0.94</v>
      </c>
      <c r="F1829" s="2">
        <f t="shared" ca="1" si="376"/>
        <v>0.34</v>
      </c>
      <c r="G1829">
        <f t="shared" si="377"/>
        <v>0.59375000117142918</v>
      </c>
      <c r="H1829">
        <f t="shared" si="368"/>
        <v>1</v>
      </c>
      <c r="I1829" s="2">
        <f t="shared" si="369"/>
        <v>0</v>
      </c>
      <c r="J1829" s="2">
        <f>VLOOKUP(A1829,'Meter Scaling'!A:B,2,FALSE)</f>
        <v>12</v>
      </c>
      <c r="K1829">
        <f t="shared" ca="1" si="370"/>
        <v>0</v>
      </c>
      <c r="L1829">
        <f t="shared" ca="1" si="371"/>
        <v>0</v>
      </c>
      <c r="M1829">
        <f t="shared" ca="1" si="372"/>
        <v>0</v>
      </c>
      <c r="N1829">
        <f t="shared" ca="1" si="373"/>
        <v>0</v>
      </c>
    </row>
    <row r="1830" spans="1:14" x14ac:dyDescent="0.25">
      <c r="A1830">
        <f t="shared" si="366"/>
        <v>2</v>
      </c>
      <c r="B1830" s="1">
        <f t="shared" si="374"/>
        <v>44202.041666665493</v>
      </c>
      <c r="C1830" s="1">
        <f t="shared" si="365"/>
        <v>4.1666665492812172E-2</v>
      </c>
      <c r="D1830" s="4">
        <f t="shared" si="367"/>
        <v>44202</v>
      </c>
      <c r="E1830" s="2">
        <f t="shared" ca="1" si="375"/>
        <v>1.03</v>
      </c>
      <c r="F1830" s="2">
        <f t="shared" ca="1" si="376"/>
        <v>0.34</v>
      </c>
      <c r="G1830">
        <f t="shared" si="377"/>
        <v>0.58333333450718783</v>
      </c>
      <c r="H1830">
        <f t="shared" si="368"/>
        <v>1</v>
      </c>
      <c r="I1830" s="2">
        <f t="shared" si="369"/>
        <v>0</v>
      </c>
      <c r="J1830" s="2">
        <f>VLOOKUP(A1830,'Meter Scaling'!A:B,2,FALSE)</f>
        <v>12</v>
      </c>
      <c r="K1830">
        <f t="shared" ca="1" si="370"/>
        <v>0</v>
      </c>
      <c r="L1830">
        <f t="shared" ca="1" si="371"/>
        <v>0</v>
      </c>
      <c r="M1830">
        <f t="shared" ca="1" si="372"/>
        <v>0</v>
      </c>
      <c r="N1830">
        <f t="shared" ca="1" si="373"/>
        <v>0</v>
      </c>
    </row>
    <row r="1831" spans="1:14" x14ac:dyDescent="0.25">
      <c r="A1831">
        <f t="shared" si="366"/>
        <v>2</v>
      </c>
      <c r="B1831" s="1">
        <f t="shared" si="374"/>
        <v>44202.052083332157</v>
      </c>
      <c r="C1831" s="1">
        <f t="shared" si="365"/>
        <v>5.2083332157053519E-2</v>
      </c>
      <c r="D1831" s="4">
        <f t="shared" si="367"/>
        <v>44202</v>
      </c>
      <c r="E1831" s="2">
        <f t="shared" ca="1" si="375"/>
        <v>0.9</v>
      </c>
      <c r="F1831" s="2">
        <f t="shared" ca="1" si="376"/>
        <v>0.34</v>
      </c>
      <c r="G1831">
        <f t="shared" si="377"/>
        <v>0.57291666784294648</v>
      </c>
      <c r="H1831">
        <f t="shared" si="368"/>
        <v>1</v>
      </c>
      <c r="I1831" s="2">
        <f t="shared" si="369"/>
        <v>0</v>
      </c>
      <c r="J1831" s="2">
        <f>VLOOKUP(A1831,'Meter Scaling'!A:B,2,FALSE)</f>
        <v>12</v>
      </c>
      <c r="K1831">
        <f t="shared" ca="1" si="370"/>
        <v>0</v>
      </c>
      <c r="L1831">
        <f t="shared" ca="1" si="371"/>
        <v>0</v>
      </c>
      <c r="M1831">
        <f t="shared" ca="1" si="372"/>
        <v>0</v>
      </c>
      <c r="N1831">
        <f t="shared" ca="1" si="373"/>
        <v>0</v>
      </c>
    </row>
    <row r="1832" spans="1:14" x14ac:dyDescent="0.25">
      <c r="A1832">
        <f t="shared" si="366"/>
        <v>2</v>
      </c>
      <c r="B1832" s="1">
        <f t="shared" si="374"/>
        <v>44202.062499998821</v>
      </c>
      <c r="C1832" s="1">
        <f t="shared" si="365"/>
        <v>6.2499998821294867E-2</v>
      </c>
      <c r="D1832" s="4">
        <f t="shared" si="367"/>
        <v>44202</v>
      </c>
      <c r="E1832" s="2">
        <f t="shared" ca="1" si="375"/>
        <v>1.01</v>
      </c>
      <c r="F1832" s="2">
        <f t="shared" ca="1" si="376"/>
        <v>0.34</v>
      </c>
      <c r="G1832">
        <f t="shared" si="377"/>
        <v>0.56250000117870513</v>
      </c>
      <c r="H1832">
        <f t="shared" si="368"/>
        <v>1</v>
      </c>
      <c r="I1832" s="2">
        <f t="shared" si="369"/>
        <v>0</v>
      </c>
      <c r="J1832" s="2">
        <f>VLOOKUP(A1832,'Meter Scaling'!A:B,2,FALSE)</f>
        <v>12</v>
      </c>
      <c r="K1832">
        <f t="shared" ca="1" si="370"/>
        <v>0</v>
      </c>
      <c r="L1832">
        <f t="shared" ca="1" si="371"/>
        <v>0</v>
      </c>
      <c r="M1832">
        <f t="shared" ca="1" si="372"/>
        <v>0</v>
      </c>
      <c r="N1832">
        <f t="shared" ca="1" si="373"/>
        <v>0</v>
      </c>
    </row>
    <row r="1833" spans="1:14" x14ac:dyDescent="0.25">
      <c r="A1833">
        <f t="shared" si="366"/>
        <v>2</v>
      </c>
      <c r="B1833" s="1">
        <f t="shared" si="374"/>
        <v>44202.072916665486</v>
      </c>
      <c r="C1833" s="1">
        <f t="shared" si="365"/>
        <v>7.2916665485536214E-2</v>
      </c>
      <c r="D1833" s="4">
        <f t="shared" si="367"/>
        <v>44202</v>
      </c>
      <c r="E1833" s="2">
        <f t="shared" ca="1" si="375"/>
        <v>1.07</v>
      </c>
      <c r="F1833" s="2">
        <f t="shared" ca="1" si="376"/>
        <v>0.34</v>
      </c>
      <c r="G1833">
        <f t="shared" si="377"/>
        <v>0.55208333451446379</v>
      </c>
      <c r="H1833">
        <f t="shared" si="368"/>
        <v>1</v>
      </c>
      <c r="I1833" s="2">
        <f t="shared" si="369"/>
        <v>0</v>
      </c>
      <c r="J1833" s="2">
        <f>VLOOKUP(A1833,'Meter Scaling'!A:B,2,FALSE)</f>
        <v>12</v>
      </c>
      <c r="K1833">
        <f t="shared" ca="1" si="370"/>
        <v>0</v>
      </c>
      <c r="L1833">
        <f t="shared" ca="1" si="371"/>
        <v>0</v>
      </c>
      <c r="M1833">
        <f t="shared" ca="1" si="372"/>
        <v>0</v>
      </c>
      <c r="N1833">
        <f t="shared" ca="1" si="373"/>
        <v>0</v>
      </c>
    </row>
    <row r="1834" spans="1:14" x14ac:dyDescent="0.25">
      <c r="A1834">
        <f t="shared" si="366"/>
        <v>2</v>
      </c>
      <c r="B1834" s="1">
        <f t="shared" si="374"/>
        <v>44202.08333333215</v>
      </c>
      <c r="C1834" s="1">
        <f t="shared" si="365"/>
        <v>8.3333332149777561E-2</v>
      </c>
      <c r="D1834" s="4">
        <f t="shared" si="367"/>
        <v>44202</v>
      </c>
      <c r="E1834" s="2">
        <f t="shared" ca="1" si="375"/>
        <v>1.04</v>
      </c>
      <c r="F1834" s="2">
        <f t="shared" ca="1" si="376"/>
        <v>0.34</v>
      </c>
      <c r="G1834">
        <f t="shared" si="377"/>
        <v>0.54166666785022244</v>
      </c>
      <c r="H1834">
        <f t="shared" si="368"/>
        <v>1</v>
      </c>
      <c r="I1834" s="2">
        <f t="shared" si="369"/>
        <v>0</v>
      </c>
      <c r="J1834" s="2">
        <f>VLOOKUP(A1834,'Meter Scaling'!A:B,2,FALSE)</f>
        <v>12</v>
      </c>
      <c r="K1834">
        <f t="shared" ca="1" si="370"/>
        <v>0</v>
      </c>
      <c r="L1834">
        <f t="shared" ca="1" si="371"/>
        <v>0</v>
      </c>
      <c r="M1834">
        <f t="shared" ca="1" si="372"/>
        <v>0</v>
      </c>
      <c r="N1834">
        <f t="shared" ca="1" si="373"/>
        <v>0</v>
      </c>
    </row>
    <row r="1835" spans="1:14" x14ac:dyDescent="0.25">
      <c r="A1835">
        <f t="shared" si="366"/>
        <v>2</v>
      </c>
      <c r="B1835" s="1">
        <f t="shared" si="374"/>
        <v>44202.093749998814</v>
      </c>
      <c r="C1835" s="1">
        <f t="shared" si="365"/>
        <v>9.3749998814018909E-2</v>
      </c>
      <c r="D1835" s="4">
        <f t="shared" si="367"/>
        <v>44202</v>
      </c>
      <c r="E1835" s="2">
        <f t="shared" ca="1" si="375"/>
        <v>0.97</v>
      </c>
      <c r="F1835" s="2">
        <f t="shared" ca="1" si="376"/>
        <v>0.34</v>
      </c>
      <c r="G1835">
        <f t="shared" si="377"/>
        <v>0.53125000118598109</v>
      </c>
      <c r="H1835">
        <f t="shared" si="368"/>
        <v>1</v>
      </c>
      <c r="I1835" s="2">
        <f t="shared" si="369"/>
        <v>0</v>
      </c>
      <c r="J1835" s="2">
        <f>VLOOKUP(A1835,'Meter Scaling'!A:B,2,FALSE)</f>
        <v>12</v>
      </c>
      <c r="K1835">
        <f t="shared" ca="1" si="370"/>
        <v>0</v>
      </c>
      <c r="L1835">
        <f t="shared" ca="1" si="371"/>
        <v>0</v>
      </c>
      <c r="M1835">
        <f t="shared" ca="1" si="372"/>
        <v>0</v>
      </c>
      <c r="N1835">
        <f t="shared" ca="1" si="373"/>
        <v>0</v>
      </c>
    </row>
    <row r="1836" spans="1:14" x14ac:dyDescent="0.25">
      <c r="A1836">
        <f t="shared" si="366"/>
        <v>2</v>
      </c>
      <c r="B1836" s="1">
        <f t="shared" si="374"/>
        <v>44202.104166665478</v>
      </c>
      <c r="C1836" s="1">
        <f t="shared" si="365"/>
        <v>0.10416666547826026</v>
      </c>
      <c r="D1836" s="4">
        <f t="shared" si="367"/>
        <v>44202</v>
      </c>
      <c r="E1836" s="2">
        <f t="shared" ca="1" si="375"/>
        <v>0.91</v>
      </c>
      <c r="F1836" s="2">
        <f t="shared" ca="1" si="376"/>
        <v>0.34</v>
      </c>
      <c r="G1836">
        <f t="shared" si="377"/>
        <v>0.52083333452173974</v>
      </c>
      <c r="H1836">
        <f t="shared" si="368"/>
        <v>1</v>
      </c>
      <c r="I1836" s="2">
        <f t="shared" si="369"/>
        <v>0</v>
      </c>
      <c r="J1836" s="2">
        <f>VLOOKUP(A1836,'Meter Scaling'!A:B,2,FALSE)</f>
        <v>12</v>
      </c>
      <c r="K1836">
        <f t="shared" ca="1" si="370"/>
        <v>0</v>
      </c>
      <c r="L1836">
        <f t="shared" ca="1" si="371"/>
        <v>0</v>
      </c>
      <c r="M1836">
        <f t="shared" ca="1" si="372"/>
        <v>0</v>
      </c>
      <c r="N1836">
        <f t="shared" ca="1" si="373"/>
        <v>0</v>
      </c>
    </row>
    <row r="1837" spans="1:14" x14ac:dyDescent="0.25">
      <c r="A1837">
        <f t="shared" si="366"/>
        <v>2</v>
      </c>
      <c r="B1837" s="1">
        <f t="shared" si="374"/>
        <v>44202.114583332143</v>
      </c>
      <c r="C1837" s="1">
        <f t="shared" si="365"/>
        <v>0.1145833321425016</v>
      </c>
      <c r="D1837" s="4">
        <f t="shared" si="367"/>
        <v>44202</v>
      </c>
      <c r="E1837" s="2">
        <f t="shared" ca="1" si="375"/>
        <v>0.93</v>
      </c>
      <c r="F1837" s="2">
        <f t="shared" ca="1" si="376"/>
        <v>0.34</v>
      </c>
      <c r="G1837">
        <f t="shared" si="377"/>
        <v>0.5104166678574984</v>
      </c>
      <c r="H1837">
        <f t="shared" si="368"/>
        <v>1</v>
      </c>
      <c r="I1837" s="2">
        <f t="shared" si="369"/>
        <v>0</v>
      </c>
      <c r="J1837" s="2">
        <f>VLOOKUP(A1837,'Meter Scaling'!A:B,2,FALSE)</f>
        <v>12</v>
      </c>
      <c r="K1837">
        <f t="shared" ca="1" si="370"/>
        <v>0</v>
      </c>
      <c r="L1837">
        <f t="shared" ca="1" si="371"/>
        <v>0</v>
      </c>
      <c r="M1837">
        <f t="shared" ca="1" si="372"/>
        <v>0</v>
      </c>
      <c r="N1837">
        <f t="shared" ca="1" si="373"/>
        <v>0</v>
      </c>
    </row>
    <row r="1838" spans="1:14" x14ac:dyDescent="0.25">
      <c r="A1838">
        <f t="shared" si="366"/>
        <v>2</v>
      </c>
      <c r="B1838" s="1">
        <f t="shared" si="374"/>
        <v>44202.124999998807</v>
      </c>
      <c r="C1838" s="1">
        <f t="shared" si="365"/>
        <v>0.12499999880674295</v>
      </c>
      <c r="D1838" s="4">
        <f t="shared" si="367"/>
        <v>44202</v>
      </c>
      <c r="E1838" s="2">
        <f t="shared" ca="1" si="375"/>
        <v>0.93</v>
      </c>
      <c r="F1838" s="2">
        <f t="shared" ca="1" si="376"/>
        <v>0.34</v>
      </c>
      <c r="G1838">
        <f t="shared" si="377"/>
        <v>0.50000000119325705</v>
      </c>
      <c r="H1838">
        <f t="shared" si="368"/>
        <v>1</v>
      </c>
      <c r="I1838" s="2">
        <f t="shared" si="369"/>
        <v>0</v>
      </c>
      <c r="J1838" s="2">
        <f>VLOOKUP(A1838,'Meter Scaling'!A:B,2,FALSE)</f>
        <v>12</v>
      </c>
      <c r="K1838">
        <f t="shared" ca="1" si="370"/>
        <v>0</v>
      </c>
      <c r="L1838">
        <f t="shared" ca="1" si="371"/>
        <v>0</v>
      </c>
      <c r="M1838">
        <f t="shared" ca="1" si="372"/>
        <v>0</v>
      </c>
      <c r="N1838">
        <f t="shared" ca="1" si="373"/>
        <v>0</v>
      </c>
    </row>
    <row r="1839" spans="1:14" x14ac:dyDescent="0.25">
      <c r="A1839">
        <f t="shared" si="366"/>
        <v>2</v>
      </c>
      <c r="B1839" s="1">
        <f t="shared" si="374"/>
        <v>44202.135416665471</v>
      </c>
      <c r="C1839" s="1">
        <f t="shared" si="365"/>
        <v>0.1354166654709843</v>
      </c>
      <c r="D1839" s="4">
        <f t="shared" si="367"/>
        <v>44202</v>
      </c>
      <c r="E1839" s="2">
        <f t="shared" ca="1" si="375"/>
        <v>1.04</v>
      </c>
      <c r="F1839" s="2">
        <f t="shared" ca="1" si="376"/>
        <v>0.34</v>
      </c>
      <c r="G1839">
        <f t="shared" si="377"/>
        <v>0.4895833345290157</v>
      </c>
      <c r="H1839">
        <f t="shared" si="368"/>
        <v>1</v>
      </c>
      <c r="I1839" s="2">
        <f t="shared" si="369"/>
        <v>0</v>
      </c>
      <c r="J1839" s="2">
        <f>VLOOKUP(A1839,'Meter Scaling'!A:B,2,FALSE)</f>
        <v>12</v>
      </c>
      <c r="K1839">
        <f t="shared" ca="1" si="370"/>
        <v>0</v>
      </c>
      <c r="L1839">
        <f t="shared" ca="1" si="371"/>
        <v>0</v>
      </c>
      <c r="M1839">
        <f t="shared" ca="1" si="372"/>
        <v>0</v>
      </c>
      <c r="N1839">
        <f t="shared" ca="1" si="373"/>
        <v>0</v>
      </c>
    </row>
    <row r="1840" spans="1:14" x14ac:dyDescent="0.25">
      <c r="A1840">
        <f t="shared" si="366"/>
        <v>2</v>
      </c>
      <c r="B1840" s="1">
        <f t="shared" si="374"/>
        <v>44202.145833332135</v>
      </c>
      <c r="C1840" s="1">
        <f t="shared" si="365"/>
        <v>0.14583333213522565</v>
      </c>
      <c r="D1840" s="4">
        <f t="shared" si="367"/>
        <v>44202</v>
      </c>
      <c r="E1840" s="2">
        <f t="shared" ca="1" si="375"/>
        <v>0.92</v>
      </c>
      <c r="F1840" s="2">
        <f t="shared" ca="1" si="376"/>
        <v>0.34</v>
      </c>
      <c r="G1840">
        <f t="shared" si="377"/>
        <v>0.47916666786477435</v>
      </c>
      <c r="H1840">
        <f t="shared" si="368"/>
        <v>1</v>
      </c>
      <c r="I1840" s="2">
        <f t="shared" si="369"/>
        <v>0</v>
      </c>
      <c r="J1840" s="2">
        <f>VLOOKUP(A1840,'Meter Scaling'!A:B,2,FALSE)</f>
        <v>12</v>
      </c>
      <c r="K1840">
        <f t="shared" ca="1" si="370"/>
        <v>0</v>
      </c>
      <c r="L1840">
        <f t="shared" ca="1" si="371"/>
        <v>0</v>
      </c>
      <c r="M1840">
        <f t="shared" ca="1" si="372"/>
        <v>0</v>
      </c>
      <c r="N1840">
        <f t="shared" ca="1" si="373"/>
        <v>0</v>
      </c>
    </row>
    <row r="1841" spans="1:14" x14ac:dyDescent="0.25">
      <c r="A1841">
        <f t="shared" si="366"/>
        <v>2</v>
      </c>
      <c r="B1841" s="1">
        <f t="shared" si="374"/>
        <v>44202.156249998799</v>
      </c>
      <c r="C1841" s="1">
        <f t="shared" si="365"/>
        <v>0.15624999879946699</v>
      </c>
      <c r="D1841" s="4">
        <f t="shared" si="367"/>
        <v>44202</v>
      </c>
      <c r="E1841" s="2">
        <f t="shared" ca="1" si="375"/>
        <v>1.05</v>
      </c>
      <c r="F1841" s="2">
        <f t="shared" ca="1" si="376"/>
        <v>0.34</v>
      </c>
      <c r="G1841">
        <f t="shared" si="377"/>
        <v>0.46875000120053301</v>
      </c>
      <c r="H1841">
        <f t="shared" si="368"/>
        <v>1</v>
      </c>
      <c r="I1841" s="2">
        <f t="shared" si="369"/>
        <v>0</v>
      </c>
      <c r="J1841" s="2">
        <f>VLOOKUP(A1841,'Meter Scaling'!A:B,2,FALSE)</f>
        <v>12</v>
      </c>
      <c r="K1841">
        <f t="shared" ca="1" si="370"/>
        <v>0</v>
      </c>
      <c r="L1841">
        <f t="shared" ca="1" si="371"/>
        <v>0</v>
      </c>
      <c r="M1841">
        <f t="shared" ca="1" si="372"/>
        <v>0</v>
      </c>
      <c r="N1841">
        <f t="shared" ca="1" si="373"/>
        <v>0</v>
      </c>
    </row>
    <row r="1842" spans="1:14" x14ac:dyDescent="0.25">
      <c r="A1842">
        <f t="shared" si="366"/>
        <v>2</v>
      </c>
      <c r="B1842" s="1">
        <f t="shared" si="374"/>
        <v>44202.166666665464</v>
      </c>
      <c r="C1842" s="1">
        <f t="shared" si="365"/>
        <v>0.16666666546370834</v>
      </c>
      <c r="D1842" s="4">
        <f t="shared" si="367"/>
        <v>44202</v>
      </c>
      <c r="E1842" s="2">
        <f t="shared" ca="1" si="375"/>
        <v>0.92</v>
      </c>
      <c r="F1842" s="2">
        <f t="shared" ca="1" si="376"/>
        <v>0.34</v>
      </c>
      <c r="G1842">
        <f t="shared" si="377"/>
        <v>0.45833333453629166</v>
      </c>
      <c r="H1842">
        <f t="shared" si="368"/>
        <v>1</v>
      </c>
      <c r="I1842" s="2">
        <f t="shared" si="369"/>
        <v>0</v>
      </c>
      <c r="J1842" s="2">
        <f>VLOOKUP(A1842,'Meter Scaling'!A:B,2,FALSE)</f>
        <v>12</v>
      </c>
      <c r="K1842">
        <f t="shared" ca="1" si="370"/>
        <v>0</v>
      </c>
      <c r="L1842">
        <f t="shared" ca="1" si="371"/>
        <v>0</v>
      </c>
      <c r="M1842">
        <f t="shared" ca="1" si="372"/>
        <v>0</v>
      </c>
      <c r="N1842">
        <f t="shared" ca="1" si="373"/>
        <v>0</v>
      </c>
    </row>
    <row r="1843" spans="1:14" x14ac:dyDescent="0.25">
      <c r="A1843">
        <f t="shared" si="366"/>
        <v>2</v>
      </c>
      <c r="B1843" s="1">
        <f t="shared" si="374"/>
        <v>44202.177083332128</v>
      </c>
      <c r="C1843" s="1">
        <f t="shared" ref="C1843:C1906" si="378">B1843-ROUNDDOWN(B1843,0)</f>
        <v>0.17708333212794969</v>
      </c>
      <c r="D1843" s="4">
        <f t="shared" si="367"/>
        <v>44202</v>
      </c>
      <c r="E1843" s="2">
        <f t="shared" ca="1" si="375"/>
        <v>1.07</v>
      </c>
      <c r="F1843" s="2">
        <f t="shared" ca="1" si="376"/>
        <v>0.34</v>
      </c>
      <c r="G1843">
        <f t="shared" si="377"/>
        <v>0.44791666787205031</v>
      </c>
      <c r="H1843">
        <f t="shared" si="368"/>
        <v>1</v>
      </c>
      <c r="I1843" s="2">
        <f t="shared" si="369"/>
        <v>0</v>
      </c>
      <c r="J1843" s="2">
        <f>VLOOKUP(A1843,'Meter Scaling'!A:B,2,FALSE)</f>
        <v>12</v>
      </c>
      <c r="K1843">
        <f t="shared" ca="1" si="370"/>
        <v>0</v>
      </c>
      <c r="L1843">
        <f t="shared" ca="1" si="371"/>
        <v>0</v>
      </c>
      <c r="M1843">
        <f t="shared" ca="1" si="372"/>
        <v>0</v>
      </c>
      <c r="N1843">
        <f t="shared" ca="1" si="373"/>
        <v>0</v>
      </c>
    </row>
    <row r="1844" spans="1:14" x14ac:dyDescent="0.25">
      <c r="A1844">
        <f t="shared" si="366"/>
        <v>2</v>
      </c>
      <c r="B1844" s="1">
        <f t="shared" si="374"/>
        <v>44202.187499998792</v>
      </c>
      <c r="C1844" s="1">
        <f t="shared" si="378"/>
        <v>0.18749999879219104</v>
      </c>
      <c r="D1844" s="4">
        <f t="shared" si="367"/>
        <v>44202</v>
      </c>
      <c r="E1844" s="2">
        <f t="shared" ca="1" si="375"/>
        <v>0.95</v>
      </c>
      <c r="F1844" s="2">
        <f t="shared" ca="1" si="376"/>
        <v>0.34</v>
      </c>
      <c r="G1844">
        <f t="shared" si="377"/>
        <v>0.43750000120780896</v>
      </c>
      <c r="H1844">
        <f t="shared" si="368"/>
        <v>1</v>
      </c>
      <c r="I1844" s="2">
        <f t="shared" si="369"/>
        <v>0</v>
      </c>
      <c r="J1844" s="2">
        <f>VLOOKUP(A1844,'Meter Scaling'!A:B,2,FALSE)</f>
        <v>12</v>
      </c>
      <c r="K1844">
        <f t="shared" ca="1" si="370"/>
        <v>0</v>
      </c>
      <c r="L1844">
        <f t="shared" ca="1" si="371"/>
        <v>0</v>
      </c>
      <c r="M1844">
        <f t="shared" ca="1" si="372"/>
        <v>0</v>
      </c>
      <c r="N1844">
        <f t="shared" ca="1" si="373"/>
        <v>0</v>
      </c>
    </row>
    <row r="1845" spans="1:14" x14ac:dyDescent="0.25">
      <c r="A1845">
        <f t="shared" si="366"/>
        <v>2</v>
      </c>
      <c r="B1845" s="1">
        <f t="shared" si="374"/>
        <v>44202.197916665456</v>
      </c>
      <c r="C1845" s="1">
        <f t="shared" si="378"/>
        <v>0.19791666545643238</v>
      </c>
      <c r="D1845" s="4">
        <f t="shared" si="367"/>
        <v>44202</v>
      </c>
      <c r="E1845" s="2">
        <f t="shared" ca="1" si="375"/>
        <v>1.1000000000000001</v>
      </c>
      <c r="F1845" s="2">
        <f t="shared" ca="1" si="376"/>
        <v>0.34</v>
      </c>
      <c r="G1845">
        <f t="shared" si="377"/>
        <v>0.42708333454356762</v>
      </c>
      <c r="H1845">
        <f t="shared" si="368"/>
        <v>1</v>
      </c>
      <c r="I1845" s="2">
        <f t="shared" si="369"/>
        <v>0</v>
      </c>
      <c r="J1845" s="2">
        <f>VLOOKUP(A1845,'Meter Scaling'!A:B,2,FALSE)</f>
        <v>12</v>
      </c>
      <c r="K1845">
        <f t="shared" ca="1" si="370"/>
        <v>0</v>
      </c>
      <c r="L1845">
        <f t="shared" ca="1" si="371"/>
        <v>0</v>
      </c>
      <c r="M1845">
        <f t="shared" ca="1" si="372"/>
        <v>0</v>
      </c>
      <c r="N1845">
        <f t="shared" ca="1" si="373"/>
        <v>0</v>
      </c>
    </row>
    <row r="1846" spans="1:14" x14ac:dyDescent="0.25">
      <c r="A1846">
        <f t="shared" si="366"/>
        <v>2</v>
      </c>
      <c r="B1846" s="1">
        <f t="shared" si="374"/>
        <v>44202.208333332121</v>
      </c>
      <c r="C1846" s="1">
        <f t="shared" si="378"/>
        <v>0.20833333212067373</v>
      </c>
      <c r="D1846" s="4">
        <f t="shared" si="367"/>
        <v>44202</v>
      </c>
      <c r="E1846" s="2">
        <f t="shared" ca="1" si="375"/>
        <v>1.01</v>
      </c>
      <c r="F1846" s="2">
        <f t="shared" ca="1" si="376"/>
        <v>0.34</v>
      </c>
      <c r="G1846">
        <f t="shared" si="377"/>
        <v>0.41666666787932627</v>
      </c>
      <c r="H1846">
        <f t="shared" si="368"/>
        <v>1</v>
      </c>
      <c r="I1846" s="2">
        <f t="shared" si="369"/>
        <v>0</v>
      </c>
      <c r="J1846" s="2">
        <f>VLOOKUP(A1846,'Meter Scaling'!A:B,2,FALSE)</f>
        <v>12</v>
      </c>
      <c r="K1846">
        <f t="shared" ca="1" si="370"/>
        <v>0</v>
      </c>
      <c r="L1846">
        <f t="shared" ca="1" si="371"/>
        <v>0</v>
      </c>
      <c r="M1846">
        <f t="shared" ca="1" si="372"/>
        <v>0</v>
      </c>
      <c r="N1846">
        <f t="shared" ca="1" si="373"/>
        <v>0</v>
      </c>
    </row>
    <row r="1847" spans="1:14" x14ac:dyDescent="0.25">
      <c r="A1847">
        <f t="shared" si="366"/>
        <v>2</v>
      </c>
      <c r="B1847" s="1">
        <f t="shared" si="374"/>
        <v>44202.218749998785</v>
      </c>
      <c r="C1847" s="1">
        <f t="shared" si="378"/>
        <v>0.21874999878491508</v>
      </c>
      <c r="D1847" s="4">
        <f t="shared" si="367"/>
        <v>44202</v>
      </c>
      <c r="E1847" s="2">
        <f t="shared" ca="1" si="375"/>
        <v>1.01</v>
      </c>
      <c r="F1847" s="2">
        <f t="shared" ca="1" si="376"/>
        <v>0.34</v>
      </c>
      <c r="G1847">
        <f t="shared" si="377"/>
        <v>0.40625000121508492</v>
      </c>
      <c r="H1847">
        <f t="shared" si="368"/>
        <v>1</v>
      </c>
      <c r="I1847" s="2">
        <f t="shared" si="369"/>
        <v>0</v>
      </c>
      <c r="J1847" s="2">
        <f>VLOOKUP(A1847,'Meter Scaling'!A:B,2,FALSE)</f>
        <v>12</v>
      </c>
      <c r="K1847">
        <f t="shared" ca="1" si="370"/>
        <v>0</v>
      </c>
      <c r="L1847">
        <f t="shared" ca="1" si="371"/>
        <v>0</v>
      </c>
      <c r="M1847">
        <f t="shared" ca="1" si="372"/>
        <v>0</v>
      </c>
      <c r="N1847">
        <f t="shared" ca="1" si="373"/>
        <v>0</v>
      </c>
    </row>
    <row r="1848" spans="1:14" x14ac:dyDescent="0.25">
      <c r="A1848">
        <f t="shared" si="366"/>
        <v>2</v>
      </c>
      <c r="B1848" s="1">
        <f t="shared" si="374"/>
        <v>44202.229166665449</v>
      </c>
      <c r="C1848" s="1">
        <f t="shared" si="378"/>
        <v>0.22916666544915643</v>
      </c>
      <c r="D1848" s="4">
        <f t="shared" si="367"/>
        <v>44202</v>
      </c>
      <c r="E1848" s="2">
        <f t="shared" ca="1" si="375"/>
        <v>0.91</v>
      </c>
      <c r="F1848" s="2">
        <f t="shared" ca="1" si="376"/>
        <v>0.34</v>
      </c>
      <c r="G1848">
        <f t="shared" si="377"/>
        <v>0.39583333455084357</v>
      </c>
      <c r="H1848">
        <f t="shared" si="368"/>
        <v>1</v>
      </c>
      <c r="I1848" s="2">
        <f t="shared" si="369"/>
        <v>0</v>
      </c>
      <c r="J1848" s="2">
        <f>VLOOKUP(A1848,'Meter Scaling'!A:B,2,FALSE)</f>
        <v>12</v>
      </c>
      <c r="K1848">
        <f t="shared" ca="1" si="370"/>
        <v>0</v>
      </c>
      <c r="L1848">
        <f t="shared" ca="1" si="371"/>
        <v>0</v>
      </c>
      <c r="M1848">
        <f t="shared" ca="1" si="372"/>
        <v>0</v>
      </c>
      <c r="N1848">
        <f t="shared" ca="1" si="373"/>
        <v>0</v>
      </c>
    </row>
    <row r="1849" spans="1:14" x14ac:dyDescent="0.25">
      <c r="A1849">
        <f t="shared" si="366"/>
        <v>2</v>
      </c>
      <c r="B1849" s="1">
        <f t="shared" si="374"/>
        <v>44202.239583332113</v>
      </c>
      <c r="C1849" s="1">
        <f t="shared" si="378"/>
        <v>0.23958333211339777</v>
      </c>
      <c r="D1849" s="4">
        <f t="shared" si="367"/>
        <v>44202</v>
      </c>
      <c r="E1849" s="2">
        <f t="shared" ca="1" si="375"/>
        <v>1.02</v>
      </c>
      <c r="F1849" s="2">
        <f t="shared" ca="1" si="376"/>
        <v>0.34</v>
      </c>
      <c r="G1849">
        <f t="shared" si="377"/>
        <v>0.38541666788660223</v>
      </c>
      <c r="H1849">
        <f t="shared" si="368"/>
        <v>1</v>
      </c>
      <c r="I1849" s="2">
        <f t="shared" si="369"/>
        <v>0</v>
      </c>
      <c r="J1849" s="2">
        <f>VLOOKUP(A1849,'Meter Scaling'!A:B,2,FALSE)</f>
        <v>12</v>
      </c>
      <c r="K1849">
        <f t="shared" ca="1" si="370"/>
        <v>0</v>
      </c>
      <c r="L1849">
        <f t="shared" ca="1" si="371"/>
        <v>0</v>
      </c>
      <c r="M1849">
        <f t="shared" ca="1" si="372"/>
        <v>0</v>
      </c>
      <c r="N1849">
        <f t="shared" ca="1" si="373"/>
        <v>0</v>
      </c>
    </row>
    <row r="1850" spans="1:14" x14ac:dyDescent="0.25">
      <c r="A1850">
        <f t="shared" si="366"/>
        <v>2</v>
      </c>
      <c r="B1850" s="1">
        <f t="shared" si="374"/>
        <v>44202.249999998778</v>
      </c>
      <c r="C1850" s="1">
        <f t="shared" si="378"/>
        <v>0.24999999877763912</v>
      </c>
      <c r="D1850" s="4">
        <f t="shared" si="367"/>
        <v>44202</v>
      </c>
      <c r="E1850" s="2">
        <f t="shared" ca="1" si="375"/>
        <v>0.95</v>
      </c>
      <c r="F1850" s="2">
        <f t="shared" ca="1" si="376"/>
        <v>0.34</v>
      </c>
      <c r="G1850">
        <f t="shared" si="377"/>
        <v>0.37500000122236088</v>
      </c>
      <c r="H1850">
        <f t="shared" si="368"/>
        <v>1</v>
      </c>
      <c r="I1850" s="2">
        <f t="shared" si="369"/>
        <v>0</v>
      </c>
      <c r="J1850" s="2">
        <f>VLOOKUP(A1850,'Meter Scaling'!A:B,2,FALSE)</f>
        <v>12</v>
      </c>
      <c r="K1850">
        <f t="shared" ca="1" si="370"/>
        <v>0</v>
      </c>
      <c r="L1850">
        <f t="shared" ca="1" si="371"/>
        <v>0</v>
      </c>
      <c r="M1850">
        <f t="shared" ca="1" si="372"/>
        <v>0</v>
      </c>
      <c r="N1850">
        <f t="shared" ca="1" si="373"/>
        <v>0</v>
      </c>
    </row>
    <row r="1851" spans="1:14" x14ac:dyDescent="0.25">
      <c r="A1851">
        <f t="shared" si="366"/>
        <v>2</v>
      </c>
      <c r="B1851" s="1">
        <f t="shared" si="374"/>
        <v>44202.260416665442</v>
      </c>
      <c r="C1851" s="1">
        <f t="shared" si="378"/>
        <v>0.26041666544188047</v>
      </c>
      <c r="D1851" s="4">
        <f t="shared" si="367"/>
        <v>44202</v>
      </c>
      <c r="E1851" s="2">
        <f t="shared" ca="1" si="375"/>
        <v>0.98</v>
      </c>
      <c r="F1851" s="2">
        <f t="shared" ca="1" si="376"/>
        <v>0.34</v>
      </c>
      <c r="G1851">
        <f t="shared" si="377"/>
        <v>0.36458333455811953</v>
      </c>
      <c r="H1851">
        <f t="shared" si="368"/>
        <v>1</v>
      </c>
      <c r="I1851" s="2">
        <f t="shared" si="369"/>
        <v>0</v>
      </c>
      <c r="J1851" s="2">
        <f>VLOOKUP(A1851,'Meter Scaling'!A:B,2,FALSE)</f>
        <v>12</v>
      </c>
      <c r="K1851">
        <f t="shared" ca="1" si="370"/>
        <v>0</v>
      </c>
      <c r="L1851">
        <f t="shared" ca="1" si="371"/>
        <v>0</v>
      </c>
      <c r="M1851">
        <f t="shared" ca="1" si="372"/>
        <v>0</v>
      </c>
      <c r="N1851">
        <f t="shared" ca="1" si="373"/>
        <v>0</v>
      </c>
    </row>
    <row r="1852" spans="1:14" x14ac:dyDescent="0.25">
      <c r="A1852">
        <f t="shared" si="366"/>
        <v>2</v>
      </c>
      <c r="B1852" s="1">
        <f t="shared" si="374"/>
        <v>44202.270833332106</v>
      </c>
      <c r="C1852" s="1">
        <f t="shared" si="378"/>
        <v>0.27083333210612182</v>
      </c>
      <c r="D1852" s="4">
        <f t="shared" si="367"/>
        <v>44202</v>
      </c>
      <c r="E1852" s="2">
        <f t="shared" ca="1" si="375"/>
        <v>1.03</v>
      </c>
      <c r="F1852" s="2">
        <f t="shared" ca="1" si="376"/>
        <v>0.34</v>
      </c>
      <c r="G1852">
        <f t="shared" si="377"/>
        <v>0.35416666789387818</v>
      </c>
      <c r="H1852">
        <f t="shared" si="368"/>
        <v>1</v>
      </c>
      <c r="I1852" s="2">
        <f t="shared" si="369"/>
        <v>0</v>
      </c>
      <c r="J1852" s="2">
        <f>VLOOKUP(A1852,'Meter Scaling'!A:B,2,FALSE)</f>
        <v>12</v>
      </c>
      <c r="K1852">
        <f t="shared" ca="1" si="370"/>
        <v>0</v>
      </c>
      <c r="L1852">
        <f t="shared" ca="1" si="371"/>
        <v>0</v>
      </c>
      <c r="M1852">
        <f t="shared" ca="1" si="372"/>
        <v>0</v>
      </c>
      <c r="N1852">
        <f t="shared" ca="1" si="373"/>
        <v>0</v>
      </c>
    </row>
    <row r="1853" spans="1:14" x14ac:dyDescent="0.25">
      <c r="A1853">
        <f t="shared" si="366"/>
        <v>2</v>
      </c>
      <c r="B1853" s="1">
        <f t="shared" si="374"/>
        <v>44202.28124999877</v>
      </c>
      <c r="C1853" s="1">
        <f t="shared" si="378"/>
        <v>0.28124999877036316</v>
      </c>
      <c r="D1853" s="4">
        <f t="shared" si="367"/>
        <v>44202</v>
      </c>
      <c r="E1853" s="2">
        <f t="shared" ca="1" si="375"/>
        <v>1.01</v>
      </c>
      <c r="F1853" s="2">
        <f t="shared" ca="1" si="376"/>
        <v>0.34</v>
      </c>
      <c r="G1853">
        <f t="shared" si="377"/>
        <v>0.34375000122963684</v>
      </c>
      <c r="H1853">
        <f t="shared" si="368"/>
        <v>1</v>
      </c>
      <c r="I1853" s="2">
        <f t="shared" si="369"/>
        <v>0</v>
      </c>
      <c r="J1853" s="2">
        <f>VLOOKUP(A1853,'Meter Scaling'!A:B,2,FALSE)</f>
        <v>12</v>
      </c>
      <c r="K1853">
        <f t="shared" ca="1" si="370"/>
        <v>0</v>
      </c>
      <c r="L1853">
        <f t="shared" ca="1" si="371"/>
        <v>0</v>
      </c>
      <c r="M1853">
        <f t="shared" ca="1" si="372"/>
        <v>0</v>
      </c>
      <c r="N1853">
        <f t="shared" ca="1" si="373"/>
        <v>0</v>
      </c>
    </row>
    <row r="1854" spans="1:14" x14ac:dyDescent="0.25">
      <c r="A1854">
        <f t="shared" si="366"/>
        <v>2</v>
      </c>
      <c r="B1854" s="1">
        <f t="shared" si="374"/>
        <v>44202.291666665435</v>
      </c>
      <c r="C1854" s="1">
        <f t="shared" si="378"/>
        <v>0.29166666543460451</v>
      </c>
      <c r="D1854" s="4">
        <f t="shared" si="367"/>
        <v>44202</v>
      </c>
      <c r="E1854" s="2">
        <f t="shared" ca="1" si="375"/>
        <v>0.96</v>
      </c>
      <c r="F1854" s="2">
        <f t="shared" ca="1" si="376"/>
        <v>0.34</v>
      </c>
      <c r="G1854">
        <f t="shared" si="377"/>
        <v>0.33333333456539549</v>
      </c>
      <c r="H1854">
        <f t="shared" si="368"/>
        <v>1</v>
      </c>
      <c r="I1854" s="2">
        <f t="shared" si="369"/>
        <v>0</v>
      </c>
      <c r="J1854" s="2">
        <f>VLOOKUP(A1854,'Meter Scaling'!A:B,2,FALSE)</f>
        <v>12</v>
      </c>
      <c r="K1854">
        <f t="shared" ca="1" si="370"/>
        <v>0</v>
      </c>
      <c r="L1854">
        <f t="shared" ca="1" si="371"/>
        <v>0</v>
      </c>
      <c r="M1854">
        <f t="shared" ca="1" si="372"/>
        <v>0</v>
      </c>
      <c r="N1854">
        <f t="shared" ca="1" si="373"/>
        <v>0</v>
      </c>
    </row>
    <row r="1855" spans="1:14" x14ac:dyDescent="0.25">
      <c r="A1855">
        <f t="shared" si="366"/>
        <v>2</v>
      </c>
      <c r="B1855" s="1">
        <f t="shared" si="374"/>
        <v>44202.302083332099</v>
      </c>
      <c r="C1855" s="1">
        <f t="shared" si="378"/>
        <v>0.30208333209884586</v>
      </c>
      <c r="D1855" s="4">
        <f t="shared" si="367"/>
        <v>44202</v>
      </c>
      <c r="E1855" s="2">
        <f t="shared" ca="1" si="375"/>
        <v>1.0900000000000001</v>
      </c>
      <c r="F1855" s="2">
        <f t="shared" ca="1" si="376"/>
        <v>0.34</v>
      </c>
      <c r="G1855">
        <f t="shared" si="377"/>
        <v>0.32291666790115414</v>
      </c>
      <c r="H1855">
        <f t="shared" si="368"/>
        <v>1</v>
      </c>
      <c r="I1855" s="2">
        <f t="shared" si="369"/>
        <v>0</v>
      </c>
      <c r="J1855" s="2">
        <f>VLOOKUP(A1855,'Meter Scaling'!A:B,2,FALSE)</f>
        <v>12</v>
      </c>
      <c r="K1855">
        <f t="shared" ca="1" si="370"/>
        <v>0</v>
      </c>
      <c r="L1855">
        <f t="shared" ca="1" si="371"/>
        <v>0</v>
      </c>
      <c r="M1855">
        <f t="shared" ca="1" si="372"/>
        <v>0</v>
      </c>
      <c r="N1855">
        <f t="shared" ca="1" si="373"/>
        <v>0</v>
      </c>
    </row>
    <row r="1856" spans="1:14" x14ac:dyDescent="0.25">
      <c r="A1856">
        <f t="shared" si="366"/>
        <v>2</v>
      </c>
      <c r="B1856" s="1">
        <f t="shared" si="374"/>
        <v>44202.312499998763</v>
      </c>
      <c r="C1856" s="1">
        <f t="shared" si="378"/>
        <v>0.31249999876308721</v>
      </c>
      <c r="D1856" s="4">
        <f t="shared" si="367"/>
        <v>44202</v>
      </c>
      <c r="E1856" s="2">
        <f t="shared" ca="1" si="375"/>
        <v>1.04</v>
      </c>
      <c r="F1856" s="2">
        <f t="shared" ca="1" si="376"/>
        <v>0.34</v>
      </c>
      <c r="G1856">
        <f t="shared" si="377"/>
        <v>0.31250000123691279</v>
      </c>
      <c r="H1856">
        <f t="shared" si="368"/>
        <v>1</v>
      </c>
      <c r="I1856" s="2">
        <f t="shared" si="369"/>
        <v>0</v>
      </c>
      <c r="J1856" s="2">
        <f>VLOOKUP(A1856,'Meter Scaling'!A:B,2,FALSE)</f>
        <v>12</v>
      </c>
      <c r="K1856">
        <f t="shared" ca="1" si="370"/>
        <v>0</v>
      </c>
      <c r="L1856">
        <f t="shared" ca="1" si="371"/>
        <v>0</v>
      </c>
      <c r="M1856">
        <f t="shared" ca="1" si="372"/>
        <v>0</v>
      </c>
      <c r="N1856">
        <f t="shared" ca="1" si="373"/>
        <v>0</v>
      </c>
    </row>
    <row r="1857" spans="1:14" x14ac:dyDescent="0.25">
      <c r="A1857">
        <f t="shared" si="366"/>
        <v>2</v>
      </c>
      <c r="B1857" s="1">
        <f t="shared" si="374"/>
        <v>44202.322916665427</v>
      </c>
      <c r="C1857" s="1">
        <f t="shared" si="378"/>
        <v>0.32291666542732855</v>
      </c>
      <c r="D1857" s="4">
        <f t="shared" si="367"/>
        <v>44202</v>
      </c>
      <c r="E1857" s="2">
        <f t="shared" ca="1" si="375"/>
        <v>1.04</v>
      </c>
      <c r="F1857" s="2">
        <f t="shared" ca="1" si="376"/>
        <v>0.34</v>
      </c>
      <c r="G1857">
        <f t="shared" si="377"/>
        <v>0.30208333457267145</v>
      </c>
      <c r="H1857">
        <f t="shared" si="368"/>
        <v>1</v>
      </c>
      <c r="I1857" s="2">
        <f t="shared" si="369"/>
        <v>0</v>
      </c>
      <c r="J1857" s="2">
        <f>VLOOKUP(A1857,'Meter Scaling'!A:B,2,FALSE)</f>
        <v>12</v>
      </c>
      <c r="K1857">
        <f t="shared" ca="1" si="370"/>
        <v>0</v>
      </c>
      <c r="L1857">
        <f t="shared" ca="1" si="371"/>
        <v>0</v>
      </c>
      <c r="M1857">
        <f t="shared" ca="1" si="372"/>
        <v>0</v>
      </c>
      <c r="N1857">
        <f t="shared" ca="1" si="373"/>
        <v>0</v>
      </c>
    </row>
    <row r="1858" spans="1:14" x14ac:dyDescent="0.25">
      <c r="A1858">
        <f t="shared" si="366"/>
        <v>2</v>
      </c>
      <c r="B1858" s="1">
        <f t="shared" si="374"/>
        <v>44202.333333332092</v>
      </c>
      <c r="C1858" s="1">
        <f t="shared" si="378"/>
        <v>0.3333333320915699</v>
      </c>
      <c r="D1858" s="4">
        <f t="shared" si="367"/>
        <v>44202</v>
      </c>
      <c r="E1858" s="2">
        <f t="shared" ca="1" si="375"/>
        <v>1.01</v>
      </c>
      <c r="F1858" s="2">
        <f t="shared" ca="1" si="376"/>
        <v>0.34</v>
      </c>
      <c r="G1858">
        <f t="shared" si="377"/>
        <v>0.2916666679084301</v>
      </c>
      <c r="H1858">
        <f t="shared" si="368"/>
        <v>1</v>
      </c>
      <c r="I1858" s="2">
        <f t="shared" si="369"/>
        <v>0</v>
      </c>
      <c r="J1858" s="2">
        <f>VLOOKUP(A1858,'Meter Scaling'!A:B,2,FALSE)</f>
        <v>12</v>
      </c>
      <c r="K1858">
        <f t="shared" ca="1" si="370"/>
        <v>0</v>
      </c>
      <c r="L1858">
        <f t="shared" ca="1" si="371"/>
        <v>0</v>
      </c>
      <c r="M1858">
        <f t="shared" ca="1" si="372"/>
        <v>0</v>
      </c>
      <c r="N1858">
        <f t="shared" ca="1" si="373"/>
        <v>0</v>
      </c>
    </row>
    <row r="1859" spans="1:14" x14ac:dyDescent="0.25">
      <c r="A1859">
        <f t="shared" ref="A1859:A1922" si="379">A515+1</f>
        <v>2</v>
      </c>
      <c r="B1859" s="1">
        <f t="shared" si="374"/>
        <v>44202.343749998756</v>
      </c>
      <c r="C1859" s="1">
        <f t="shared" si="378"/>
        <v>0.34374999875581125</v>
      </c>
      <c r="D1859" s="4">
        <f t="shared" ref="D1859:D1922" si="380">ROUNDDOWN(B1859,0)</f>
        <v>44202</v>
      </c>
      <c r="E1859" s="2">
        <f t="shared" ca="1" si="375"/>
        <v>1</v>
      </c>
      <c r="F1859" s="2">
        <f t="shared" ca="1" si="376"/>
        <v>0.34</v>
      </c>
      <c r="G1859">
        <f t="shared" si="377"/>
        <v>0.28125000124418875</v>
      </c>
      <c r="H1859">
        <f t="shared" ref="H1859:H1922" si="381">IF(G1859/MAX(G:G)*4&gt;1,1,G1859/MAX(G:G)*4)</f>
        <v>1</v>
      </c>
      <c r="I1859" s="2">
        <f t="shared" ref="I1859:I1922" si="382">(COS(H1859*PI()) + 1)/2</f>
        <v>0</v>
      </c>
      <c r="J1859" s="2">
        <f>VLOOKUP(A1859,'Meter Scaling'!A:B,2,FALSE)</f>
        <v>12</v>
      </c>
      <c r="K1859">
        <f t="shared" ref="K1859:K1922" ca="1" si="383">E1859*F1859*I1859*J1859</f>
        <v>0</v>
      </c>
      <c r="L1859">
        <f t="shared" ref="L1859:L1922" ca="1" si="384">IF(K1859&gt;J1859,J1859*RANDBETWEEN(990,1010)/1000,K1859)</f>
        <v>0</v>
      </c>
      <c r="M1859">
        <f t="shared" ref="M1859:M1922" ca="1" si="385">L1859/4</f>
        <v>0</v>
      </c>
      <c r="N1859">
        <f t="shared" ref="N1859:N1922" ca="1" si="386">RANDBETWEEN(0.7,1.3)*I1859*F1859</f>
        <v>0</v>
      </c>
    </row>
    <row r="1860" spans="1:14" x14ac:dyDescent="0.25">
      <c r="A1860">
        <f t="shared" si="379"/>
        <v>2</v>
      </c>
      <c r="B1860" s="1">
        <f t="shared" ref="B1860:B1923" si="387">B1859+(1/24/60*15)</f>
        <v>44202.35416666542</v>
      </c>
      <c r="C1860" s="1">
        <f t="shared" si="378"/>
        <v>0.3541666654200526</v>
      </c>
      <c r="D1860" s="4">
        <f t="shared" si="380"/>
        <v>44202</v>
      </c>
      <c r="E1860" s="2">
        <f t="shared" ref="E1860:E1923" ca="1" si="388">IF(C1860=C1859,E1859,RANDBETWEEN(90,110)/100)</f>
        <v>1.1000000000000001</v>
      </c>
      <c r="F1860" s="2">
        <f t="shared" ref="F1860:F1923" ca="1" si="389">IF(DAY(B1860)=DAY(B1859),F1859,RANDBETWEEN(10,140)/100)</f>
        <v>0.34</v>
      </c>
      <c r="G1860">
        <f t="shared" ref="G1860:G1923" si="390">ABS(0.625-C1860)</f>
        <v>0.2708333345799474</v>
      </c>
      <c r="H1860">
        <f t="shared" si="381"/>
        <v>1</v>
      </c>
      <c r="I1860" s="2">
        <f t="shared" si="382"/>
        <v>0</v>
      </c>
      <c r="J1860" s="2">
        <f>VLOOKUP(A1860,'Meter Scaling'!A:B,2,FALSE)</f>
        <v>12</v>
      </c>
      <c r="K1860">
        <f t="shared" ca="1" si="383"/>
        <v>0</v>
      </c>
      <c r="L1860">
        <f t="shared" ca="1" si="384"/>
        <v>0</v>
      </c>
      <c r="M1860">
        <f t="shared" ca="1" si="385"/>
        <v>0</v>
      </c>
      <c r="N1860">
        <f t="shared" ca="1" si="386"/>
        <v>0</v>
      </c>
    </row>
    <row r="1861" spans="1:14" x14ac:dyDescent="0.25">
      <c r="A1861">
        <f t="shared" si="379"/>
        <v>2</v>
      </c>
      <c r="B1861" s="1">
        <f t="shared" si="387"/>
        <v>44202.364583332084</v>
      </c>
      <c r="C1861" s="1">
        <f t="shared" si="378"/>
        <v>0.36458333208429394</v>
      </c>
      <c r="D1861" s="4">
        <f t="shared" si="380"/>
        <v>44202</v>
      </c>
      <c r="E1861" s="2">
        <f t="shared" ca="1" si="388"/>
        <v>0.93</v>
      </c>
      <c r="F1861" s="2">
        <f t="shared" ca="1" si="389"/>
        <v>0.34</v>
      </c>
      <c r="G1861">
        <f t="shared" si="390"/>
        <v>0.26041666791570606</v>
      </c>
      <c r="H1861">
        <f t="shared" si="381"/>
        <v>1</v>
      </c>
      <c r="I1861" s="2">
        <f t="shared" si="382"/>
        <v>0</v>
      </c>
      <c r="J1861" s="2">
        <f>VLOOKUP(A1861,'Meter Scaling'!A:B,2,FALSE)</f>
        <v>12</v>
      </c>
      <c r="K1861">
        <f t="shared" ca="1" si="383"/>
        <v>0</v>
      </c>
      <c r="L1861">
        <f t="shared" ca="1" si="384"/>
        <v>0</v>
      </c>
      <c r="M1861">
        <f t="shared" ca="1" si="385"/>
        <v>0</v>
      </c>
      <c r="N1861">
        <f t="shared" ca="1" si="386"/>
        <v>0</v>
      </c>
    </row>
    <row r="1862" spans="1:14" x14ac:dyDescent="0.25">
      <c r="A1862">
        <f t="shared" si="379"/>
        <v>2</v>
      </c>
      <c r="B1862" s="1">
        <f t="shared" si="387"/>
        <v>44202.374999998749</v>
      </c>
      <c r="C1862" s="1">
        <f t="shared" si="378"/>
        <v>0.37499999874853529</v>
      </c>
      <c r="D1862" s="4">
        <f t="shared" si="380"/>
        <v>44202</v>
      </c>
      <c r="E1862" s="2">
        <f t="shared" ca="1" si="388"/>
        <v>0.98</v>
      </c>
      <c r="F1862" s="2">
        <f t="shared" ca="1" si="389"/>
        <v>0.34</v>
      </c>
      <c r="G1862">
        <f t="shared" si="390"/>
        <v>0.25000000125146471</v>
      </c>
      <c r="H1862">
        <f t="shared" si="381"/>
        <v>1</v>
      </c>
      <c r="I1862" s="2">
        <f t="shared" si="382"/>
        <v>0</v>
      </c>
      <c r="J1862" s="2">
        <f>VLOOKUP(A1862,'Meter Scaling'!A:B,2,FALSE)</f>
        <v>12</v>
      </c>
      <c r="K1862">
        <f t="shared" ca="1" si="383"/>
        <v>0</v>
      </c>
      <c r="L1862">
        <f t="shared" ca="1" si="384"/>
        <v>0</v>
      </c>
      <c r="M1862">
        <f t="shared" ca="1" si="385"/>
        <v>0</v>
      </c>
      <c r="N1862">
        <f t="shared" ca="1" si="386"/>
        <v>0</v>
      </c>
    </row>
    <row r="1863" spans="1:14" x14ac:dyDescent="0.25">
      <c r="A1863">
        <f t="shared" si="379"/>
        <v>2</v>
      </c>
      <c r="B1863" s="1">
        <f t="shared" si="387"/>
        <v>44202.385416665413</v>
      </c>
      <c r="C1863" s="1">
        <f t="shared" si="378"/>
        <v>0.38541666541277664</v>
      </c>
      <c r="D1863" s="4">
        <f t="shared" si="380"/>
        <v>44202</v>
      </c>
      <c r="E1863" s="2">
        <f t="shared" ca="1" si="388"/>
        <v>1.06</v>
      </c>
      <c r="F1863" s="2">
        <f t="shared" ca="1" si="389"/>
        <v>0.34</v>
      </c>
      <c r="G1863">
        <f t="shared" si="390"/>
        <v>0.23958333458722336</v>
      </c>
      <c r="H1863">
        <f t="shared" si="381"/>
        <v>1</v>
      </c>
      <c r="I1863" s="2">
        <f t="shared" si="382"/>
        <v>0</v>
      </c>
      <c r="J1863" s="2">
        <f>VLOOKUP(A1863,'Meter Scaling'!A:B,2,FALSE)</f>
        <v>12</v>
      </c>
      <c r="K1863">
        <f t="shared" ca="1" si="383"/>
        <v>0</v>
      </c>
      <c r="L1863">
        <f t="shared" ca="1" si="384"/>
        <v>0</v>
      </c>
      <c r="M1863">
        <f t="shared" ca="1" si="385"/>
        <v>0</v>
      </c>
      <c r="N1863">
        <f t="shared" ca="1" si="386"/>
        <v>0</v>
      </c>
    </row>
    <row r="1864" spans="1:14" x14ac:dyDescent="0.25">
      <c r="A1864">
        <f t="shared" si="379"/>
        <v>2</v>
      </c>
      <c r="B1864" s="1">
        <f t="shared" si="387"/>
        <v>44202.395833332077</v>
      </c>
      <c r="C1864" s="1">
        <f t="shared" si="378"/>
        <v>0.39583333207701799</v>
      </c>
      <c r="D1864" s="4">
        <f t="shared" si="380"/>
        <v>44202</v>
      </c>
      <c r="E1864" s="2">
        <f t="shared" ca="1" si="388"/>
        <v>0.95</v>
      </c>
      <c r="F1864" s="2">
        <f t="shared" ca="1" si="389"/>
        <v>0.34</v>
      </c>
      <c r="G1864">
        <f t="shared" si="390"/>
        <v>0.22916666792298201</v>
      </c>
      <c r="H1864">
        <f t="shared" si="381"/>
        <v>1</v>
      </c>
      <c r="I1864" s="2">
        <f t="shared" si="382"/>
        <v>0</v>
      </c>
      <c r="J1864" s="2">
        <f>VLOOKUP(A1864,'Meter Scaling'!A:B,2,FALSE)</f>
        <v>12</v>
      </c>
      <c r="K1864">
        <f t="shared" ca="1" si="383"/>
        <v>0</v>
      </c>
      <c r="L1864">
        <f t="shared" ca="1" si="384"/>
        <v>0</v>
      </c>
      <c r="M1864">
        <f t="shared" ca="1" si="385"/>
        <v>0</v>
      </c>
      <c r="N1864">
        <f t="shared" ca="1" si="386"/>
        <v>0</v>
      </c>
    </row>
    <row r="1865" spans="1:14" x14ac:dyDescent="0.25">
      <c r="A1865">
        <f t="shared" si="379"/>
        <v>2</v>
      </c>
      <c r="B1865" s="1">
        <f t="shared" si="387"/>
        <v>44202.406249998741</v>
      </c>
      <c r="C1865" s="1">
        <f t="shared" si="378"/>
        <v>0.40624999874125933</v>
      </c>
      <c r="D1865" s="4">
        <f t="shared" si="380"/>
        <v>44202</v>
      </c>
      <c r="E1865" s="2">
        <f t="shared" ca="1" si="388"/>
        <v>0.99</v>
      </c>
      <c r="F1865" s="2">
        <f t="shared" ca="1" si="389"/>
        <v>0.34</v>
      </c>
      <c r="G1865">
        <f t="shared" si="390"/>
        <v>0.21875000125874067</v>
      </c>
      <c r="H1865">
        <f t="shared" si="381"/>
        <v>1</v>
      </c>
      <c r="I1865" s="2">
        <f t="shared" si="382"/>
        <v>0</v>
      </c>
      <c r="J1865" s="2">
        <f>VLOOKUP(A1865,'Meter Scaling'!A:B,2,FALSE)</f>
        <v>12</v>
      </c>
      <c r="K1865">
        <f t="shared" ca="1" si="383"/>
        <v>0</v>
      </c>
      <c r="L1865">
        <f t="shared" ca="1" si="384"/>
        <v>0</v>
      </c>
      <c r="M1865">
        <f t="shared" ca="1" si="385"/>
        <v>0</v>
      </c>
      <c r="N1865">
        <f t="shared" ca="1" si="386"/>
        <v>0</v>
      </c>
    </row>
    <row r="1866" spans="1:14" x14ac:dyDescent="0.25">
      <c r="A1866">
        <f t="shared" si="379"/>
        <v>2</v>
      </c>
      <c r="B1866" s="1">
        <f t="shared" si="387"/>
        <v>44202.416666665406</v>
      </c>
      <c r="C1866" s="1">
        <f t="shared" si="378"/>
        <v>0.41666666540550068</v>
      </c>
      <c r="D1866" s="4">
        <f t="shared" si="380"/>
        <v>44202</v>
      </c>
      <c r="E1866" s="2">
        <f t="shared" ca="1" si="388"/>
        <v>1.1000000000000001</v>
      </c>
      <c r="F1866" s="2">
        <f t="shared" ca="1" si="389"/>
        <v>0.34</v>
      </c>
      <c r="G1866">
        <f t="shared" si="390"/>
        <v>0.20833333459449932</v>
      </c>
      <c r="H1866">
        <f t="shared" si="381"/>
        <v>1</v>
      </c>
      <c r="I1866" s="2">
        <f t="shared" si="382"/>
        <v>0</v>
      </c>
      <c r="J1866" s="2">
        <f>VLOOKUP(A1866,'Meter Scaling'!A:B,2,FALSE)</f>
        <v>12</v>
      </c>
      <c r="K1866">
        <f t="shared" ca="1" si="383"/>
        <v>0</v>
      </c>
      <c r="L1866">
        <f t="shared" ca="1" si="384"/>
        <v>0</v>
      </c>
      <c r="M1866">
        <f t="shared" ca="1" si="385"/>
        <v>0</v>
      </c>
      <c r="N1866">
        <f t="shared" ca="1" si="386"/>
        <v>0</v>
      </c>
    </row>
    <row r="1867" spans="1:14" x14ac:dyDescent="0.25">
      <c r="A1867">
        <f t="shared" si="379"/>
        <v>2</v>
      </c>
      <c r="B1867" s="1">
        <f t="shared" si="387"/>
        <v>44202.42708333207</v>
      </c>
      <c r="C1867" s="1">
        <f t="shared" si="378"/>
        <v>0.42708333206974203</v>
      </c>
      <c r="D1867" s="4">
        <f t="shared" si="380"/>
        <v>44202</v>
      </c>
      <c r="E1867" s="2">
        <f t="shared" ca="1" si="388"/>
        <v>0.96</v>
      </c>
      <c r="F1867" s="2">
        <f t="shared" ca="1" si="389"/>
        <v>0.34</v>
      </c>
      <c r="G1867">
        <f t="shared" si="390"/>
        <v>0.19791666793025797</v>
      </c>
      <c r="H1867">
        <f t="shared" si="381"/>
        <v>1</v>
      </c>
      <c r="I1867" s="2">
        <f t="shared" si="382"/>
        <v>0</v>
      </c>
      <c r="J1867" s="2">
        <f>VLOOKUP(A1867,'Meter Scaling'!A:B,2,FALSE)</f>
        <v>12</v>
      </c>
      <c r="K1867">
        <f t="shared" ca="1" si="383"/>
        <v>0</v>
      </c>
      <c r="L1867">
        <f t="shared" ca="1" si="384"/>
        <v>0</v>
      </c>
      <c r="M1867">
        <f t="shared" ca="1" si="385"/>
        <v>0</v>
      </c>
      <c r="N1867">
        <f t="shared" ca="1" si="386"/>
        <v>0</v>
      </c>
    </row>
    <row r="1868" spans="1:14" x14ac:dyDescent="0.25">
      <c r="A1868">
        <f t="shared" si="379"/>
        <v>2</v>
      </c>
      <c r="B1868" s="1">
        <f t="shared" si="387"/>
        <v>44202.437499998734</v>
      </c>
      <c r="C1868" s="1">
        <f t="shared" si="378"/>
        <v>0.43749999873398338</v>
      </c>
      <c r="D1868" s="4">
        <f t="shared" si="380"/>
        <v>44202</v>
      </c>
      <c r="E1868" s="2">
        <f t="shared" ca="1" si="388"/>
        <v>0.96</v>
      </c>
      <c r="F1868" s="2">
        <f t="shared" ca="1" si="389"/>
        <v>0.34</v>
      </c>
      <c r="G1868">
        <f t="shared" si="390"/>
        <v>0.18750000126601662</v>
      </c>
      <c r="H1868">
        <f t="shared" si="381"/>
        <v>1</v>
      </c>
      <c r="I1868" s="2">
        <f t="shared" si="382"/>
        <v>0</v>
      </c>
      <c r="J1868" s="2">
        <f>VLOOKUP(A1868,'Meter Scaling'!A:B,2,FALSE)</f>
        <v>12</v>
      </c>
      <c r="K1868">
        <f t="shared" ca="1" si="383"/>
        <v>0</v>
      </c>
      <c r="L1868">
        <f t="shared" ca="1" si="384"/>
        <v>0</v>
      </c>
      <c r="M1868">
        <f t="shared" ca="1" si="385"/>
        <v>0</v>
      </c>
      <c r="N1868">
        <f t="shared" ca="1" si="386"/>
        <v>0</v>
      </c>
    </row>
    <row r="1869" spans="1:14" x14ac:dyDescent="0.25">
      <c r="A1869">
        <f t="shared" si="379"/>
        <v>2</v>
      </c>
      <c r="B1869" s="1">
        <f t="shared" si="387"/>
        <v>44202.447916665398</v>
      </c>
      <c r="C1869" s="1">
        <f t="shared" si="378"/>
        <v>0.44791666539822472</v>
      </c>
      <c r="D1869" s="4">
        <f t="shared" si="380"/>
        <v>44202</v>
      </c>
      <c r="E1869" s="2">
        <f t="shared" ca="1" si="388"/>
        <v>0.93</v>
      </c>
      <c r="F1869" s="2">
        <f t="shared" ca="1" si="389"/>
        <v>0.34</v>
      </c>
      <c r="G1869">
        <f t="shared" si="390"/>
        <v>0.17708333460177528</v>
      </c>
      <c r="H1869">
        <f t="shared" si="381"/>
        <v>1</v>
      </c>
      <c r="I1869" s="2">
        <f t="shared" si="382"/>
        <v>0</v>
      </c>
      <c r="J1869" s="2">
        <f>VLOOKUP(A1869,'Meter Scaling'!A:B,2,FALSE)</f>
        <v>12</v>
      </c>
      <c r="K1869">
        <f t="shared" ca="1" si="383"/>
        <v>0</v>
      </c>
      <c r="L1869">
        <f t="shared" ca="1" si="384"/>
        <v>0</v>
      </c>
      <c r="M1869">
        <f t="shared" ca="1" si="385"/>
        <v>0</v>
      </c>
      <c r="N1869">
        <f t="shared" ca="1" si="386"/>
        <v>0</v>
      </c>
    </row>
    <row r="1870" spans="1:14" x14ac:dyDescent="0.25">
      <c r="A1870">
        <f t="shared" si="379"/>
        <v>2</v>
      </c>
      <c r="B1870" s="1">
        <f t="shared" si="387"/>
        <v>44202.458333332062</v>
      </c>
      <c r="C1870" s="1">
        <f t="shared" si="378"/>
        <v>0.45833333206246607</v>
      </c>
      <c r="D1870" s="4">
        <f t="shared" si="380"/>
        <v>44202</v>
      </c>
      <c r="E1870" s="2">
        <f t="shared" ca="1" si="388"/>
        <v>0.98</v>
      </c>
      <c r="F1870" s="2">
        <f t="shared" ca="1" si="389"/>
        <v>0.34</v>
      </c>
      <c r="G1870">
        <f t="shared" si="390"/>
        <v>0.16666666793753393</v>
      </c>
      <c r="H1870">
        <f t="shared" si="381"/>
        <v>1</v>
      </c>
      <c r="I1870" s="2">
        <f t="shared" si="382"/>
        <v>0</v>
      </c>
      <c r="J1870" s="2">
        <f>VLOOKUP(A1870,'Meter Scaling'!A:B,2,FALSE)</f>
        <v>12</v>
      </c>
      <c r="K1870">
        <f t="shared" ca="1" si="383"/>
        <v>0</v>
      </c>
      <c r="L1870">
        <f t="shared" ca="1" si="384"/>
        <v>0</v>
      </c>
      <c r="M1870">
        <f t="shared" ca="1" si="385"/>
        <v>0</v>
      </c>
      <c r="N1870">
        <f t="shared" ca="1" si="386"/>
        <v>0</v>
      </c>
    </row>
    <row r="1871" spans="1:14" x14ac:dyDescent="0.25">
      <c r="A1871">
        <f t="shared" si="379"/>
        <v>2</v>
      </c>
      <c r="B1871" s="1">
        <f t="shared" si="387"/>
        <v>44202.468749998727</v>
      </c>
      <c r="C1871" s="1">
        <f t="shared" si="378"/>
        <v>0.46874999872670742</v>
      </c>
      <c r="D1871" s="4">
        <f t="shared" si="380"/>
        <v>44202</v>
      </c>
      <c r="E1871" s="2">
        <f t="shared" ca="1" si="388"/>
        <v>1.02</v>
      </c>
      <c r="F1871" s="2">
        <f t="shared" ca="1" si="389"/>
        <v>0.34</v>
      </c>
      <c r="G1871">
        <f t="shared" si="390"/>
        <v>0.15625000127329258</v>
      </c>
      <c r="H1871">
        <f t="shared" si="381"/>
        <v>1</v>
      </c>
      <c r="I1871" s="2">
        <f t="shared" si="382"/>
        <v>0</v>
      </c>
      <c r="J1871" s="2">
        <f>VLOOKUP(A1871,'Meter Scaling'!A:B,2,FALSE)</f>
        <v>12</v>
      </c>
      <c r="K1871">
        <f t="shared" ca="1" si="383"/>
        <v>0</v>
      </c>
      <c r="L1871">
        <f t="shared" ca="1" si="384"/>
        <v>0</v>
      </c>
      <c r="M1871">
        <f t="shared" ca="1" si="385"/>
        <v>0</v>
      </c>
      <c r="N1871">
        <f t="shared" ca="1" si="386"/>
        <v>0</v>
      </c>
    </row>
    <row r="1872" spans="1:14" x14ac:dyDescent="0.25">
      <c r="A1872">
        <f t="shared" si="379"/>
        <v>2</v>
      </c>
      <c r="B1872" s="1">
        <f t="shared" si="387"/>
        <v>44202.479166665391</v>
      </c>
      <c r="C1872" s="1">
        <f t="shared" si="378"/>
        <v>0.47916666539094876</v>
      </c>
      <c r="D1872" s="4">
        <f t="shared" si="380"/>
        <v>44202</v>
      </c>
      <c r="E1872" s="2">
        <f t="shared" ca="1" si="388"/>
        <v>1.01</v>
      </c>
      <c r="F1872" s="2">
        <f t="shared" ca="1" si="389"/>
        <v>0.34</v>
      </c>
      <c r="G1872">
        <f t="shared" si="390"/>
        <v>0.14583333460905124</v>
      </c>
      <c r="H1872">
        <f t="shared" si="381"/>
        <v>0.9333333414979279</v>
      </c>
      <c r="I1872" s="2">
        <f t="shared" si="382"/>
        <v>1.0926196966647539E-2</v>
      </c>
      <c r="J1872" s="2">
        <f>VLOOKUP(A1872,'Meter Scaling'!A:B,2,FALSE)</f>
        <v>12</v>
      </c>
      <c r="K1872">
        <f t="shared" ca="1" si="383"/>
        <v>4.5024672460161182E-2</v>
      </c>
      <c r="L1872">
        <f t="shared" ca="1" si="384"/>
        <v>4.5024672460161182E-2</v>
      </c>
      <c r="M1872">
        <f t="shared" ca="1" si="385"/>
        <v>1.1256168115040295E-2</v>
      </c>
      <c r="N1872">
        <f t="shared" ca="1" si="386"/>
        <v>3.7149069686601634E-3</v>
      </c>
    </row>
    <row r="1873" spans="1:14" x14ac:dyDescent="0.25">
      <c r="A1873">
        <f t="shared" si="379"/>
        <v>2</v>
      </c>
      <c r="B1873" s="1">
        <f t="shared" si="387"/>
        <v>44202.489583332055</v>
      </c>
      <c r="C1873" s="1">
        <f t="shared" si="378"/>
        <v>0.48958333205519011</v>
      </c>
      <c r="D1873" s="4">
        <f t="shared" si="380"/>
        <v>44202</v>
      </c>
      <c r="E1873" s="2">
        <f t="shared" ca="1" si="388"/>
        <v>0.93</v>
      </c>
      <c r="F1873" s="2">
        <f t="shared" ca="1" si="389"/>
        <v>0.34</v>
      </c>
      <c r="G1873">
        <f t="shared" si="390"/>
        <v>0.13541666794480989</v>
      </c>
      <c r="H1873">
        <f t="shared" si="381"/>
        <v>0.86666667484678328</v>
      </c>
      <c r="I1873" s="2">
        <f t="shared" si="382"/>
        <v>4.3227265952419769E-2</v>
      </c>
      <c r="J1873" s="2">
        <f>VLOOKUP(A1873,'Meter Scaling'!A:B,2,FALSE)</f>
        <v>12</v>
      </c>
      <c r="K1873">
        <f t="shared" ca="1" si="383"/>
        <v>0.1640215379298616</v>
      </c>
      <c r="L1873">
        <f t="shared" ca="1" si="384"/>
        <v>0.1640215379298616</v>
      </c>
      <c r="M1873">
        <f t="shared" ca="1" si="385"/>
        <v>4.10053844824654E-2</v>
      </c>
      <c r="N1873">
        <f t="shared" ca="1" si="386"/>
        <v>1.4697270423822722E-2</v>
      </c>
    </row>
    <row r="1874" spans="1:14" x14ac:dyDescent="0.25">
      <c r="A1874">
        <f t="shared" si="379"/>
        <v>2</v>
      </c>
      <c r="B1874" s="1">
        <f t="shared" si="387"/>
        <v>44202.499999998719</v>
      </c>
      <c r="C1874" s="1">
        <f t="shared" si="378"/>
        <v>0.49999999871943146</v>
      </c>
      <c r="D1874" s="4">
        <f t="shared" si="380"/>
        <v>44202</v>
      </c>
      <c r="E1874" s="2">
        <f t="shared" ca="1" si="388"/>
        <v>0.95</v>
      </c>
      <c r="F1874" s="2">
        <f t="shared" ca="1" si="389"/>
        <v>0.34</v>
      </c>
      <c r="G1874">
        <f t="shared" si="390"/>
        <v>0.12500000128056854</v>
      </c>
      <c r="H1874">
        <f t="shared" si="381"/>
        <v>0.80000000819563866</v>
      </c>
      <c r="I1874" s="2">
        <f t="shared" si="382"/>
        <v>9.549149524556777E-2</v>
      </c>
      <c r="J1874" s="2">
        <f>VLOOKUP(A1874,'Meter Scaling'!A:B,2,FALSE)</f>
        <v>12</v>
      </c>
      <c r="K1874">
        <f t="shared" ca="1" si="383"/>
        <v>0.37012503557182069</v>
      </c>
      <c r="L1874">
        <f t="shared" ca="1" si="384"/>
        <v>0.37012503557182069</v>
      </c>
      <c r="M1874">
        <f t="shared" ca="1" si="385"/>
        <v>9.2531258892955173E-2</v>
      </c>
      <c r="N1874">
        <f t="shared" ca="1" si="386"/>
        <v>3.2467108383493044E-2</v>
      </c>
    </row>
    <row r="1875" spans="1:14" x14ac:dyDescent="0.25">
      <c r="A1875">
        <f t="shared" si="379"/>
        <v>2</v>
      </c>
      <c r="B1875" s="1">
        <f t="shared" si="387"/>
        <v>44202.510416665384</v>
      </c>
      <c r="C1875" s="1">
        <f t="shared" si="378"/>
        <v>0.51041666538367281</v>
      </c>
      <c r="D1875" s="4">
        <f t="shared" si="380"/>
        <v>44202</v>
      </c>
      <c r="E1875" s="2">
        <f t="shared" ca="1" si="388"/>
        <v>1.02</v>
      </c>
      <c r="F1875" s="2">
        <f t="shared" ca="1" si="389"/>
        <v>0.34</v>
      </c>
      <c r="G1875">
        <f t="shared" si="390"/>
        <v>0.11458333461632719</v>
      </c>
      <c r="H1875">
        <f t="shared" si="381"/>
        <v>0.73333334154449403</v>
      </c>
      <c r="I1875" s="2">
        <f t="shared" si="382"/>
        <v>0.16543468723544363</v>
      </c>
      <c r="J1875" s="2">
        <f>VLOOKUP(A1875,'Meter Scaling'!A:B,2,FALSE)</f>
        <v>12</v>
      </c>
      <c r="K1875">
        <f t="shared" ca="1" si="383"/>
        <v>0.68847299439902232</v>
      </c>
      <c r="L1875">
        <f t="shared" ca="1" si="384"/>
        <v>0.68847299439902232</v>
      </c>
      <c r="M1875">
        <f t="shared" ca="1" si="385"/>
        <v>0.17211824859975558</v>
      </c>
      <c r="N1875">
        <f t="shared" ca="1" si="386"/>
        <v>5.6247793660050838E-2</v>
      </c>
    </row>
    <row r="1876" spans="1:14" x14ac:dyDescent="0.25">
      <c r="A1876">
        <f t="shared" si="379"/>
        <v>2</v>
      </c>
      <c r="B1876" s="1">
        <f t="shared" si="387"/>
        <v>44202.520833332048</v>
      </c>
      <c r="C1876" s="1">
        <f t="shared" si="378"/>
        <v>0.52083333204791415</v>
      </c>
      <c r="D1876" s="4">
        <f t="shared" si="380"/>
        <v>44202</v>
      </c>
      <c r="E1876" s="2">
        <f t="shared" ca="1" si="388"/>
        <v>1.1000000000000001</v>
      </c>
      <c r="F1876" s="2">
        <f t="shared" ca="1" si="389"/>
        <v>0.34</v>
      </c>
      <c r="G1876">
        <f t="shared" si="390"/>
        <v>0.10416666795208585</v>
      </c>
      <c r="H1876">
        <f t="shared" si="381"/>
        <v>0.66666667489334941</v>
      </c>
      <c r="I1876" s="2">
        <f t="shared" si="382"/>
        <v>0.24999998880883617</v>
      </c>
      <c r="J1876" s="2">
        <f>VLOOKUP(A1876,'Meter Scaling'!A:B,2,FALSE)</f>
        <v>12</v>
      </c>
      <c r="K1876">
        <f t="shared" ca="1" si="383"/>
        <v>1.1219999497740569</v>
      </c>
      <c r="L1876">
        <f t="shared" ca="1" si="384"/>
        <v>1.1219999497740569</v>
      </c>
      <c r="M1876">
        <f t="shared" ca="1" si="385"/>
        <v>0.28049998744351423</v>
      </c>
      <c r="N1876">
        <f t="shared" ca="1" si="386"/>
        <v>8.4999996195004299E-2</v>
      </c>
    </row>
    <row r="1877" spans="1:14" x14ac:dyDescent="0.25">
      <c r="A1877">
        <f t="shared" si="379"/>
        <v>2</v>
      </c>
      <c r="B1877" s="1">
        <f t="shared" si="387"/>
        <v>44202.531249998712</v>
      </c>
      <c r="C1877" s="1">
        <f t="shared" si="378"/>
        <v>0.5312499987121555</v>
      </c>
      <c r="D1877" s="4">
        <f t="shared" si="380"/>
        <v>44202</v>
      </c>
      <c r="E1877" s="2">
        <f t="shared" ca="1" si="388"/>
        <v>0.95</v>
      </c>
      <c r="F1877" s="2">
        <f t="shared" ca="1" si="389"/>
        <v>0.34</v>
      </c>
      <c r="G1877">
        <f t="shared" si="390"/>
        <v>9.3750001287844498E-2</v>
      </c>
      <c r="H1877">
        <f t="shared" si="381"/>
        <v>0.60000000824220479</v>
      </c>
      <c r="I1877" s="2">
        <f t="shared" si="382"/>
        <v>0.34549149049936401</v>
      </c>
      <c r="J1877" s="2">
        <f>VLOOKUP(A1877,'Meter Scaling'!A:B,2,FALSE)</f>
        <v>12</v>
      </c>
      <c r="K1877">
        <f t="shared" ca="1" si="383"/>
        <v>1.3391250171755349</v>
      </c>
      <c r="L1877">
        <f t="shared" ca="1" si="384"/>
        <v>1.3391250171755349</v>
      </c>
      <c r="M1877">
        <f t="shared" ca="1" si="385"/>
        <v>0.33478125429388372</v>
      </c>
      <c r="N1877">
        <f t="shared" ca="1" si="386"/>
        <v>0.11746710676978377</v>
      </c>
    </row>
    <row r="1878" spans="1:14" x14ac:dyDescent="0.25">
      <c r="A1878">
        <f t="shared" si="379"/>
        <v>2</v>
      </c>
      <c r="B1878" s="1">
        <f t="shared" si="387"/>
        <v>44202.541666665376</v>
      </c>
      <c r="C1878" s="1">
        <f t="shared" si="378"/>
        <v>0.54166666537639685</v>
      </c>
      <c r="D1878" s="4">
        <f t="shared" si="380"/>
        <v>44202</v>
      </c>
      <c r="E1878" s="2">
        <f t="shared" ca="1" si="388"/>
        <v>1</v>
      </c>
      <c r="F1878" s="2">
        <f t="shared" ca="1" si="389"/>
        <v>0.34</v>
      </c>
      <c r="G1878">
        <f t="shared" si="390"/>
        <v>8.333333462360315E-2</v>
      </c>
      <c r="H1878">
        <f t="shared" si="381"/>
        <v>0.53333334159106016</v>
      </c>
      <c r="I1878" s="2">
        <f t="shared" si="382"/>
        <v>0.44773575546602395</v>
      </c>
      <c r="J1878" s="2">
        <f>VLOOKUP(A1878,'Meter Scaling'!A:B,2,FALSE)</f>
        <v>12</v>
      </c>
      <c r="K1878">
        <f t="shared" ca="1" si="383"/>
        <v>1.8267618823013778</v>
      </c>
      <c r="L1878">
        <f t="shared" ca="1" si="384"/>
        <v>1.8267618823013778</v>
      </c>
      <c r="M1878">
        <f t="shared" ca="1" si="385"/>
        <v>0.45669047057534445</v>
      </c>
      <c r="N1878">
        <f t="shared" ca="1" si="386"/>
        <v>0.15223015685844815</v>
      </c>
    </row>
    <row r="1879" spans="1:14" x14ac:dyDescent="0.25">
      <c r="A1879">
        <f t="shared" si="379"/>
        <v>2</v>
      </c>
      <c r="B1879" s="1">
        <f t="shared" si="387"/>
        <v>44202.552083332041</v>
      </c>
      <c r="C1879" s="1">
        <f t="shared" si="378"/>
        <v>0.5520833320406382</v>
      </c>
      <c r="D1879" s="4">
        <f t="shared" si="380"/>
        <v>44202</v>
      </c>
      <c r="E1879" s="2">
        <f t="shared" ca="1" si="388"/>
        <v>0.96</v>
      </c>
      <c r="F1879" s="2">
        <f t="shared" ca="1" si="389"/>
        <v>0.34</v>
      </c>
      <c r="G1879">
        <f t="shared" si="390"/>
        <v>7.2916667959361803E-2</v>
      </c>
      <c r="H1879">
        <f t="shared" si="381"/>
        <v>0.46666667493991554</v>
      </c>
      <c r="I1879" s="2">
        <f t="shared" si="382"/>
        <v>0.55226421870942899</v>
      </c>
      <c r="J1879" s="2">
        <f>VLOOKUP(A1879,'Meter Scaling'!A:B,2,FALSE)</f>
        <v>12</v>
      </c>
      <c r="K1879">
        <f t="shared" ca="1" si="383"/>
        <v>2.1631084918410917</v>
      </c>
      <c r="L1879">
        <f t="shared" ca="1" si="384"/>
        <v>2.1631084918410917</v>
      </c>
      <c r="M1879">
        <f t="shared" ca="1" si="385"/>
        <v>0.54077712296027292</v>
      </c>
      <c r="N1879">
        <f t="shared" ca="1" si="386"/>
        <v>0.18776983436120587</v>
      </c>
    </row>
    <row r="1880" spans="1:14" x14ac:dyDescent="0.25">
      <c r="A1880">
        <f t="shared" si="379"/>
        <v>2</v>
      </c>
      <c r="B1880" s="1">
        <f t="shared" si="387"/>
        <v>44202.562499998705</v>
      </c>
      <c r="C1880" s="1">
        <f t="shared" si="378"/>
        <v>0.56249999870487954</v>
      </c>
      <c r="D1880" s="4">
        <f t="shared" si="380"/>
        <v>44202</v>
      </c>
      <c r="E1880" s="2">
        <f t="shared" ca="1" si="388"/>
        <v>1.0900000000000001</v>
      </c>
      <c r="F1880" s="2">
        <f t="shared" ca="1" si="389"/>
        <v>0.34</v>
      </c>
      <c r="G1880">
        <f t="shared" si="390"/>
        <v>6.2500001295120455E-2</v>
      </c>
      <c r="H1880">
        <f t="shared" si="381"/>
        <v>0.40000000828877091</v>
      </c>
      <c r="I1880" s="2">
        <f t="shared" si="382"/>
        <v>0.65450848480474555</v>
      </c>
      <c r="J1880" s="2">
        <f>VLOOKUP(A1880,'Meter Scaling'!A:B,2,FALSE)</f>
        <v>12</v>
      </c>
      <c r="K1880">
        <f t="shared" ca="1" si="383"/>
        <v>2.9107301336236651</v>
      </c>
      <c r="L1880">
        <f t="shared" ca="1" si="384"/>
        <v>2.9107301336236651</v>
      </c>
      <c r="M1880">
        <f t="shared" ca="1" si="385"/>
        <v>0.72768253340591627</v>
      </c>
      <c r="N1880">
        <f t="shared" ca="1" si="386"/>
        <v>0.2225328848336135</v>
      </c>
    </row>
    <row r="1881" spans="1:14" x14ac:dyDescent="0.25">
      <c r="A1881">
        <f t="shared" si="379"/>
        <v>2</v>
      </c>
      <c r="B1881" s="1">
        <f t="shared" si="387"/>
        <v>44202.572916665369</v>
      </c>
      <c r="C1881" s="1">
        <f t="shared" si="378"/>
        <v>0.57291666536912089</v>
      </c>
      <c r="D1881" s="4">
        <f t="shared" si="380"/>
        <v>44202</v>
      </c>
      <c r="E1881" s="2">
        <f t="shared" ca="1" si="388"/>
        <v>1.02</v>
      </c>
      <c r="F1881" s="2">
        <f t="shared" ca="1" si="389"/>
        <v>0.34</v>
      </c>
      <c r="G1881">
        <f t="shared" si="390"/>
        <v>5.2083334630879108E-2</v>
      </c>
      <c r="H1881">
        <f t="shared" si="381"/>
        <v>0.33333334163762629</v>
      </c>
      <c r="I1881" s="2">
        <f t="shared" si="382"/>
        <v>0.7499999887032589</v>
      </c>
      <c r="J1881" s="2">
        <f>VLOOKUP(A1881,'Meter Scaling'!A:B,2,FALSE)</f>
        <v>12</v>
      </c>
      <c r="K1881">
        <f t="shared" ca="1" si="383"/>
        <v>3.1211999529874825</v>
      </c>
      <c r="L1881">
        <f t="shared" ca="1" si="384"/>
        <v>3.1211999529874825</v>
      </c>
      <c r="M1881">
        <f t="shared" ca="1" si="385"/>
        <v>0.78029998824687063</v>
      </c>
      <c r="N1881">
        <f t="shared" ca="1" si="386"/>
        <v>0.25499999615910807</v>
      </c>
    </row>
    <row r="1882" spans="1:14" x14ac:dyDescent="0.25">
      <c r="A1882">
        <f t="shared" si="379"/>
        <v>2</v>
      </c>
      <c r="B1882" s="1">
        <f t="shared" si="387"/>
        <v>44202.583333332033</v>
      </c>
      <c r="C1882" s="1">
        <f t="shared" si="378"/>
        <v>0.58333333203336224</v>
      </c>
      <c r="D1882" s="4">
        <f t="shared" si="380"/>
        <v>44202</v>
      </c>
      <c r="E1882" s="2">
        <f t="shared" ca="1" si="388"/>
        <v>1.1000000000000001</v>
      </c>
      <c r="F1882" s="2">
        <f t="shared" ca="1" si="389"/>
        <v>0.34</v>
      </c>
      <c r="G1882">
        <f t="shared" si="390"/>
        <v>4.166666796663776E-2</v>
      </c>
      <c r="H1882">
        <f t="shared" si="381"/>
        <v>0.26666667498648167</v>
      </c>
      <c r="I1882" s="2">
        <f t="shared" si="382"/>
        <v>0.83456529346746633</v>
      </c>
      <c r="J1882" s="2">
        <f>VLOOKUP(A1882,'Meter Scaling'!A:B,2,FALSE)</f>
        <v>12</v>
      </c>
      <c r="K1882">
        <f t="shared" ca="1" si="383"/>
        <v>3.7455290370819894</v>
      </c>
      <c r="L1882">
        <f t="shared" ca="1" si="384"/>
        <v>3.7455290370819894</v>
      </c>
      <c r="M1882">
        <f t="shared" ca="1" si="385"/>
        <v>0.93638225927049734</v>
      </c>
      <c r="N1882">
        <f t="shared" ca="1" si="386"/>
        <v>0.28375219977893856</v>
      </c>
    </row>
    <row r="1883" spans="1:14" x14ac:dyDescent="0.25">
      <c r="A1883">
        <f t="shared" si="379"/>
        <v>2</v>
      </c>
      <c r="B1883" s="1">
        <f t="shared" si="387"/>
        <v>44202.593749998698</v>
      </c>
      <c r="C1883" s="1">
        <f t="shared" si="378"/>
        <v>0.59374999869760359</v>
      </c>
      <c r="D1883" s="4">
        <f t="shared" si="380"/>
        <v>44202</v>
      </c>
      <c r="E1883" s="2">
        <f t="shared" ca="1" si="388"/>
        <v>1.06</v>
      </c>
      <c r="F1883" s="2">
        <f t="shared" ca="1" si="389"/>
        <v>0.34</v>
      </c>
      <c r="G1883">
        <f t="shared" si="390"/>
        <v>3.1250001302396413E-2</v>
      </c>
      <c r="H1883">
        <f t="shared" si="381"/>
        <v>0.20000000833533704</v>
      </c>
      <c r="I1883" s="2">
        <f t="shared" si="382"/>
        <v>0.90450848949153262</v>
      </c>
      <c r="J1883" s="2">
        <f>VLOOKUP(A1883,'Meter Scaling'!A:B,2,FALSE)</f>
        <v>12</v>
      </c>
      <c r="K1883">
        <f t="shared" ca="1" si="383"/>
        <v>3.9118183153529813</v>
      </c>
      <c r="L1883">
        <f t="shared" ca="1" si="384"/>
        <v>3.9118183153529813</v>
      </c>
      <c r="M1883">
        <f t="shared" ca="1" si="385"/>
        <v>0.97795457883824533</v>
      </c>
      <c r="N1883">
        <f t="shared" ca="1" si="386"/>
        <v>0.30753288642712112</v>
      </c>
    </row>
    <row r="1884" spans="1:14" x14ac:dyDescent="0.25">
      <c r="A1884">
        <f t="shared" si="379"/>
        <v>2</v>
      </c>
      <c r="B1884" s="1">
        <f t="shared" si="387"/>
        <v>44202.604166665362</v>
      </c>
      <c r="C1884" s="1">
        <f t="shared" si="378"/>
        <v>0.60416666536184493</v>
      </c>
      <c r="D1884" s="4">
        <f t="shared" si="380"/>
        <v>44202</v>
      </c>
      <c r="E1884" s="2">
        <f t="shared" ca="1" si="388"/>
        <v>1.02</v>
      </c>
      <c r="F1884" s="2">
        <f t="shared" ca="1" si="389"/>
        <v>0.34</v>
      </c>
      <c r="G1884">
        <f t="shared" si="390"/>
        <v>2.0833334638155065E-2</v>
      </c>
      <c r="H1884">
        <f t="shared" si="381"/>
        <v>0.13333334168419242</v>
      </c>
      <c r="I1884" s="2">
        <f t="shared" si="382"/>
        <v>0.9567727234859329</v>
      </c>
      <c r="J1884" s="2">
        <f>VLOOKUP(A1884,'Meter Scaling'!A:B,2,FALSE)</f>
        <v>12</v>
      </c>
      <c r="K1884">
        <f t="shared" ca="1" si="383"/>
        <v>3.9817053660590589</v>
      </c>
      <c r="L1884">
        <f t="shared" ca="1" si="384"/>
        <v>3.9817053660590589</v>
      </c>
      <c r="M1884">
        <f t="shared" ca="1" si="385"/>
        <v>0.99542634151476472</v>
      </c>
      <c r="N1884">
        <f t="shared" ca="1" si="386"/>
        <v>0.3253027259852172</v>
      </c>
    </row>
    <row r="1885" spans="1:14" x14ac:dyDescent="0.25">
      <c r="A1885">
        <f t="shared" si="379"/>
        <v>2</v>
      </c>
      <c r="B1885" s="1">
        <f t="shared" si="387"/>
        <v>44202.614583332026</v>
      </c>
      <c r="C1885" s="1">
        <f t="shared" si="378"/>
        <v>0.61458333202608628</v>
      </c>
      <c r="D1885" s="4">
        <f t="shared" si="380"/>
        <v>44202</v>
      </c>
      <c r="E1885" s="2">
        <f t="shared" ca="1" si="388"/>
        <v>0.95</v>
      </c>
      <c r="F1885" s="2">
        <f t="shared" ca="1" si="389"/>
        <v>0.34</v>
      </c>
      <c r="G1885">
        <f t="shared" si="390"/>
        <v>1.0416667973913718E-2</v>
      </c>
      <c r="H1885">
        <f t="shared" si="381"/>
        <v>6.6666675033047795E-2</v>
      </c>
      <c r="I1885" s="2">
        <f t="shared" si="382"/>
        <v>0.98907379763455205</v>
      </c>
      <c r="J1885" s="2">
        <f>VLOOKUP(A1885,'Meter Scaling'!A:B,2,FALSE)</f>
        <v>12</v>
      </c>
      <c r="K1885">
        <f t="shared" ca="1" si="383"/>
        <v>3.8336500396315238</v>
      </c>
      <c r="L1885">
        <f t="shared" ca="1" si="384"/>
        <v>3.8336500396315238</v>
      </c>
      <c r="M1885">
        <f t="shared" ca="1" si="385"/>
        <v>0.95841250990788096</v>
      </c>
      <c r="N1885">
        <f t="shared" ca="1" si="386"/>
        <v>0.33628509119574773</v>
      </c>
    </row>
    <row r="1886" spans="1:14" x14ac:dyDescent="0.25">
      <c r="A1886">
        <f t="shared" si="379"/>
        <v>2</v>
      </c>
      <c r="B1886" s="1">
        <f t="shared" si="387"/>
        <v>44202.62499999869</v>
      </c>
      <c r="C1886" s="1">
        <f t="shared" si="378"/>
        <v>0.62499999869032763</v>
      </c>
      <c r="D1886" s="4">
        <f t="shared" si="380"/>
        <v>44202</v>
      </c>
      <c r="E1886" s="2">
        <f t="shared" ca="1" si="388"/>
        <v>1.04</v>
      </c>
      <c r="F1886" s="2">
        <f t="shared" ca="1" si="389"/>
        <v>0.34</v>
      </c>
      <c r="G1886">
        <f t="shared" si="390"/>
        <v>1.3096723705530167E-9</v>
      </c>
      <c r="H1886">
        <f t="shared" si="381"/>
        <v>8.3819031715393066E-9</v>
      </c>
      <c r="I1886" s="2">
        <f t="shared" si="382"/>
        <v>0.99999999999999978</v>
      </c>
      <c r="J1886" s="2">
        <f>VLOOKUP(A1886,'Meter Scaling'!A:B,2,FALSE)</f>
        <v>12</v>
      </c>
      <c r="K1886">
        <f t="shared" ca="1" si="383"/>
        <v>4.2431999999999999</v>
      </c>
      <c r="L1886">
        <f t="shared" ca="1" si="384"/>
        <v>4.2431999999999999</v>
      </c>
      <c r="M1886">
        <f t="shared" ca="1" si="385"/>
        <v>1.0608</v>
      </c>
      <c r="N1886">
        <f t="shared" ca="1" si="386"/>
        <v>0.33999999999999997</v>
      </c>
    </row>
    <row r="1887" spans="1:14" x14ac:dyDescent="0.25">
      <c r="A1887">
        <f t="shared" si="379"/>
        <v>2</v>
      </c>
      <c r="B1887" s="1">
        <f t="shared" si="387"/>
        <v>44202.635416665355</v>
      </c>
      <c r="C1887" s="1">
        <f t="shared" si="378"/>
        <v>0.63541666535456898</v>
      </c>
      <c r="D1887" s="4">
        <f t="shared" si="380"/>
        <v>44202</v>
      </c>
      <c r="E1887" s="2">
        <f t="shared" ca="1" si="388"/>
        <v>0.97</v>
      </c>
      <c r="F1887" s="2">
        <f t="shared" ca="1" si="389"/>
        <v>0.34</v>
      </c>
      <c r="G1887">
        <f t="shared" si="390"/>
        <v>1.0416665354568977E-2</v>
      </c>
      <c r="H1887">
        <f t="shared" si="381"/>
        <v>6.6666658269241452E-2</v>
      </c>
      <c r="I1887" s="2">
        <f t="shared" si="382"/>
        <v>0.98907380310939197</v>
      </c>
      <c r="J1887" s="2">
        <f>VLOOKUP(A1887,'Meter Scaling'!A:B,2,FALSE)</f>
        <v>12</v>
      </c>
      <c r="K1887">
        <f t="shared" ca="1" si="383"/>
        <v>3.9143584831857301</v>
      </c>
      <c r="L1887">
        <f t="shared" ca="1" si="384"/>
        <v>3.9143584831857301</v>
      </c>
      <c r="M1887">
        <f t="shared" ca="1" si="385"/>
        <v>0.97858962079643252</v>
      </c>
      <c r="N1887">
        <f t="shared" ca="1" si="386"/>
        <v>0.33628509305719329</v>
      </c>
    </row>
    <row r="1888" spans="1:14" x14ac:dyDescent="0.25">
      <c r="A1888">
        <f t="shared" si="379"/>
        <v>2</v>
      </c>
      <c r="B1888" s="1">
        <f t="shared" si="387"/>
        <v>44202.645833332019</v>
      </c>
      <c r="C1888" s="1">
        <f t="shared" si="378"/>
        <v>0.64583333201881032</v>
      </c>
      <c r="D1888" s="4">
        <f t="shared" si="380"/>
        <v>44202</v>
      </c>
      <c r="E1888" s="2">
        <f t="shared" ca="1" si="388"/>
        <v>1.03</v>
      </c>
      <c r="F1888" s="2">
        <f t="shared" ca="1" si="389"/>
        <v>0.34</v>
      </c>
      <c r="G1888">
        <f t="shared" si="390"/>
        <v>2.0833332018810324E-2</v>
      </c>
      <c r="H1888">
        <f t="shared" si="381"/>
        <v>0.13333332492038608</v>
      </c>
      <c r="I1888" s="2">
        <f t="shared" si="382"/>
        <v>0.95677273419633591</v>
      </c>
      <c r="J1888" s="2">
        <f>VLOOKUP(A1888,'Meter Scaling'!A:B,2,FALSE)</f>
        <v>12</v>
      </c>
      <c r="K1888">
        <f t="shared" ca="1" si="383"/>
        <v>4.0207417381866826</v>
      </c>
      <c r="L1888">
        <f t="shared" ca="1" si="384"/>
        <v>4.0207417381866826</v>
      </c>
      <c r="M1888">
        <f t="shared" ca="1" si="385"/>
        <v>1.0051854345466706</v>
      </c>
      <c r="N1888">
        <f t="shared" ca="1" si="386"/>
        <v>0.32530272962675422</v>
      </c>
    </row>
    <row r="1889" spans="1:14" x14ac:dyDescent="0.25">
      <c r="A1889">
        <f t="shared" si="379"/>
        <v>2</v>
      </c>
      <c r="B1889" s="1">
        <f t="shared" si="387"/>
        <v>44202.656249998683</v>
      </c>
      <c r="C1889" s="1">
        <f t="shared" si="378"/>
        <v>0.65624999868305167</v>
      </c>
      <c r="D1889" s="4">
        <f t="shared" si="380"/>
        <v>44202</v>
      </c>
      <c r="E1889" s="2">
        <f t="shared" ca="1" si="388"/>
        <v>1.06</v>
      </c>
      <c r="F1889" s="2">
        <f t="shared" ca="1" si="389"/>
        <v>0.34</v>
      </c>
      <c r="G1889">
        <f t="shared" si="390"/>
        <v>3.1249998683051672E-2</v>
      </c>
      <c r="H1889">
        <f t="shared" si="381"/>
        <v>0.1999999915715307</v>
      </c>
      <c r="I1889" s="2">
        <f t="shared" si="382"/>
        <v>0.90450850496940272</v>
      </c>
      <c r="J1889" s="2">
        <f>VLOOKUP(A1889,'Meter Scaling'!A:B,2,FALSE)</f>
        <v>12</v>
      </c>
      <c r="K1889">
        <f t="shared" ca="1" si="383"/>
        <v>3.9118183822916737</v>
      </c>
      <c r="L1889">
        <f t="shared" ca="1" si="384"/>
        <v>3.9118183822916737</v>
      </c>
      <c r="M1889">
        <f t="shared" ca="1" si="385"/>
        <v>0.97795459557291842</v>
      </c>
      <c r="N1889">
        <f t="shared" ca="1" si="386"/>
        <v>0.30753289168959697</v>
      </c>
    </row>
    <row r="1890" spans="1:14" x14ac:dyDescent="0.25">
      <c r="A1890">
        <f t="shared" si="379"/>
        <v>2</v>
      </c>
      <c r="B1890" s="1">
        <f t="shared" si="387"/>
        <v>44202.666666665347</v>
      </c>
      <c r="C1890" s="1">
        <f t="shared" si="378"/>
        <v>0.66666666534729302</v>
      </c>
      <c r="D1890" s="4">
        <f t="shared" si="380"/>
        <v>44202</v>
      </c>
      <c r="E1890" s="2">
        <f t="shared" ca="1" si="388"/>
        <v>1</v>
      </c>
      <c r="F1890" s="2">
        <f t="shared" ca="1" si="389"/>
        <v>0.34</v>
      </c>
      <c r="G1890">
        <f t="shared" si="390"/>
        <v>4.1666665347293019E-2</v>
      </c>
      <c r="H1890">
        <f t="shared" si="381"/>
        <v>0.26666665822267532</v>
      </c>
      <c r="I1890" s="2">
        <f t="shared" si="382"/>
        <v>0.8345653130363464</v>
      </c>
      <c r="J1890" s="2">
        <f>VLOOKUP(A1890,'Meter Scaling'!A:B,2,FALSE)</f>
        <v>12</v>
      </c>
      <c r="K1890">
        <f t="shared" ca="1" si="383"/>
        <v>3.4050264771882937</v>
      </c>
      <c r="L1890">
        <f t="shared" ca="1" si="384"/>
        <v>3.4050264771882937</v>
      </c>
      <c r="M1890">
        <f t="shared" ca="1" si="385"/>
        <v>0.85125661929707341</v>
      </c>
      <c r="N1890">
        <f t="shared" ca="1" si="386"/>
        <v>0.28375220643235782</v>
      </c>
    </row>
    <row r="1891" spans="1:14" x14ac:dyDescent="0.25">
      <c r="A1891">
        <f t="shared" si="379"/>
        <v>2</v>
      </c>
      <c r="B1891" s="1">
        <f t="shared" si="387"/>
        <v>44202.677083332012</v>
      </c>
      <c r="C1891" s="1">
        <f t="shared" si="378"/>
        <v>0.67708333201153437</v>
      </c>
      <c r="D1891" s="4">
        <f t="shared" si="380"/>
        <v>44202</v>
      </c>
      <c r="E1891" s="2">
        <f t="shared" ca="1" si="388"/>
        <v>0.93</v>
      </c>
      <c r="F1891" s="2">
        <f t="shared" ca="1" si="389"/>
        <v>0.34</v>
      </c>
      <c r="G1891">
        <f t="shared" si="390"/>
        <v>5.2083332011534367E-2</v>
      </c>
      <c r="H1891">
        <f t="shared" si="381"/>
        <v>0.33333332487381995</v>
      </c>
      <c r="I1891" s="2">
        <f t="shared" si="382"/>
        <v>0.75000001150789497</v>
      </c>
      <c r="J1891" s="2">
        <f>VLOOKUP(A1891,'Meter Scaling'!A:B,2,FALSE)</f>
        <v>12</v>
      </c>
      <c r="K1891">
        <f t="shared" ca="1" si="383"/>
        <v>2.8458000436655571</v>
      </c>
      <c r="L1891">
        <f t="shared" ca="1" si="384"/>
        <v>2.8458000436655571</v>
      </c>
      <c r="M1891">
        <f t="shared" ca="1" si="385"/>
        <v>0.71145001091638926</v>
      </c>
      <c r="N1891">
        <f t="shared" ca="1" si="386"/>
        <v>0.25500000391268429</v>
      </c>
    </row>
    <row r="1892" spans="1:14" x14ac:dyDescent="0.25">
      <c r="A1892">
        <f t="shared" si="379"/>
        <v>2</v>
      </c>
      <c r="B1892" s="1">
        <f t="shared" si="387"/>
        <v>44202.687499998676</v>
      </c>
      <c r="C1892" s="1">
        <f t="shared" si="378"/>
        <v>0.68749999867577571</v>
      </c>
      <c r="D1892" s="4">
        <f t="shared" si="380"/>
        <v>44202</v>
      </c>
      <c r="E1892" s="2">
        <f t="shared" ca="1" si="388"/>
        <v>0.97</v>
      </c>
      <c r="F1892" s="2">
        <f t="shared" ca="1" si="389"/>
        <v>0.34</v>
      </c>
      <c r="G1892">
        <f t="shared" si="390"/>
        <v>6.2499998675775714E-2</v>
      </c>
      <c r="H1892">
        <f t="shared" si="381"/>
        <v>0.39999999152496457</v>
      </c>
      <c r="I1892" s="2">
        <f t="shared" si="382"/>
        <v>0.65450850984846543</v>
      </c>
      <c r="J1892" s="2">
        <f>VLOOKUP(A1892,'Meter Scaling'!A:B,2,FALSE)</f>
        <v>12</v>
      </c>
      <c r="K1892">
        <f t="shared" ca="1" si="383"/>
        <v>2.590282878576287</v>
      </c>
      <c r="L1892">
        <f t="shared" ca="1" si="384"/>
        <v>2.590282878576287</v>
      </c>
      <c r="M1892">
        <f t="shared" ca="1" si="385"/>
        <v>0.64757071964407176</v>
      </c>
      <c r="N1892">
        <f t="shared" ca="1" si="386"/>
        <v>0.22253289334847826</v>
      </c>
    </row>
    <row r="1893" spans="1:14" x14ac:dyDescent="0.25">
      <c r="A1893">
        <f t="shared" si="379"/>
        <v>2</v>
      </c>
      <c r="B1893" s="1">
        <f t="shared" si="387"/>
        <v>44202.69791666534</v>
      </c>
      <c r="C1893" s="1">
        <f t="shared" si="378"/>
        <v>0.69791666534001706</v>
      </c>
      <c r="D1893" s="4">
        <f t="shared" si="380"/>
        <v>44202</v>
      </c>
      <c r="E1893" s="2">
        <f t="shared" ca="1" si="388"/>
        <v>1.1000000000000001</v>
      </c>
      <c r="F1893" s="2">
        <f t="shared" ca="1" si="389"/>
        <v>0.34</v>
      </c>
      <c r="G1893">
        <f t="shared" si="390"/>
        <v>7.2916665340017062E-2</v>
      </c>
      <c r="H1893">
        <f t="shared" si="381"/>
        <v>0.46666665817610919</v>
      </c>
      <c r="I1893" s="2">
        <f t="shared" si="382"/>
        <v>0.55226424489770209</v>
      </c>
      <c r="J1893" s="2">
        <f>VLOOKUP(A1893,'Meter Scaling'!A:B,2,FALSE)</f>
        <v>12</v>
      </c>
      <c r="K1893">
        <f t="shared" ca="1" si="383"/>
        <v>2.4785619311008875</v>
      </c>
      <c r="L1893">
        <f t="shared" ca="1" si="384"/>
        <v>2.4785619311008875</v>
      </c>
      <c r="M1893">
        <f t="shared" ca="1" si="385"/>
        <v>0.61964048277522188</v>
      </c>
      <c r="N1893">
        <f t="shared" ca="1" si="386"/>
        <v>0.18776984326521873</v>
      </c>
    </row>
    <row r="1894" spans="1:14" x14ac:dyDescent="0.25">
      <c r="A1894">
        <f t="shared" si="379"/>
        <v>2</v>
      </c>
      <c r="B1894" s="1">
        <f t="shared" si="387"/>
        <v>44202.708333332004</v>
      </c>
      <c r="C1894" s="1">
        <f t="shared" si="378"/>
        <v>0.70833333200425841</v>
      </c>
      <c r="D1894" s="4">
        <f t="shared" si="380"/>
        <v>44202</v>
      </c>
      <c r="E1894" s="2">
        <f t="shared" ca="1" si="388"/>
        <v>1.05</v>
      </c>
      <c r="F1894" s="2">
        <f t="shared" ca="1" si="389"/>
        <v>0.34</v>
      </c>
      <c r="G1894">
        <f t="shared" si="390"/>
        <v>8.3333332004258409E-2</v>
      </c>
      <c r="H1894">
        <f t="shared" si="381"/>
        <v>0.53333332482725382</v>
      </c>
      <c r="I1894" s="2">
        <f t="shared" si="382"/>
        <v>0.44773578165429706</v>
      </c>
      <c r="J1894" s="2">
        <f>VLOOKUP(A1894,'Meter Scaling'!A:B,2,FALSE)</f>
        <v>12</v>
      </c>
      <c r="K1894">
        <f t="shared" ca="1" si="383"/>
        <v>1.918100088607009</v>
      </c>
      <c r="L1894">
        <f t="shared" ca="1" si="384"/>
        <v>1.918100088607009</v>
      </c>
      <c r="M1894">
        <f t="shared" ca="1" si="385"/>
        <v>0.47952502215175224</v>
      </c>
      <c r="N1894">
        <f t="shared" ca="1" si="386"/>
        <v>0.15223016576246101</v>
      </c>
    </row>
    <row r="1895" spans="1:14" x14ac:dyDescent="0.25">
      <c r="A1895">
        <f t="shared" si="379"/>
        <v>2</v>
      </c>
      <c r="B1895" s="1">
        <f t="shared" si="387"/>
        <v>44202.718749998668</v>
      </c>
      <c r="C1895" s="1">
        <f t="shared" si="378"/>
        <v>0.71874999866849976</v>
      </c>
      <c r="D1895" s="4">
        <f t="shared" si="380"/>
        <v>44202</v>
      </c>
      <c r="E1895" s="2">
        <f t="shared" ca="1" si="388"/>
        <v>0.99</v>
      </c>
      <c r="F1895" s="2">
        <f t="shared" ca="1" si="389"/>
        <v>0.34</v>
      </c>
      <c r="G1895">
        <f t="shared" si="390"/>
        <v>9.3749998668499757E-2</v>
      </c>
      <c r="H1895">
        <f t="shared" si="381"/>
        <v>0.59999999147839844</v>
      </c>
      <c r="I1895" s="2">
        <f t="shared" si="382"/>
        <v>0.34549151554308399</v>
      </c>
      <c r="J1895" s="2">
        <f>VLOOKUP(A1895,'Meter Scaling'!A:B,2,FALSE)</f>
        <v>12</v>
      </c>
      <c r="K1895">
        <f t="shared" ca="1" si="383"/>
        <v>1.395509329581625</v>
      </c>
      <c r="L1895">
        <f t="shared" ca="1" si="384"/>
        <v>1.395509329581625</v>
      </c>
      <c r="M1895">
        <f t="shared" ca="1" si="385"/>
        <v>0.34887733239540625</v>
      </c>
      <c r="N1895">
        <f t="shared" ca="1" si="386"/>
        <v>0.11746711528464857</v>
      </c>
    </row>
    <row r="1896" spans="1:14" x14ac:dyDescent="0.25">
      <c r="A1896">
        <f t="shared" si="379"/>
        <v>2</v>
      </c>
      <c r="B1896" s="1">
        <f t="shared" si="387"/>
        <v>44202.729166665333</v>
      </c>
      <c r="C1896" s="1">
        <f t="shared" si="378"/>
        <v>0.7291666653327411</v>
      </c>
      <c r="D1896" s="4">
        <f t="shared" si="380"/>
        <v>44202</v>
      </c>
      <c r="E1896" s="2">
        <f t="shared" ca="1" si="388"/>
        <v>1.1000000000000001</v>
      </c>
      <c r="F1896" s="2">
        <f t="shared" ca="1" si="389"/>
        <v>0.34</v>
      </c>
      <c r="G1896">
        <f t="shared" si="390"/>
        <v>0.1041666653327411</v>
      </c>
      <c r="H1896">
        <f t="shared" si="381"/>
        <v>0.66666665812954307</v>
      </c>
      <c r="I1896" s="2">
        <f t="shared" si="382"/>
        <v>0.25000001161347218</v>
      </c>
      <c r="J1896" s="2">
        <f>VLOOKUP(A1896,'Meter Scaling'!A:B,2,FALSE)</f>
        <v>12</v>
      </c>
      <c r="K1896">
        <f t="shared" ca="1" si="383"/>
        <v>1.1220000521212632</v>
      </c>
      <c r="L1896">
        <f t="shared" ca="1" si="384"/>
        <v>1.1220000521212632</v>
      </c>
      <c r="M1896">
        <f t="shared" ca="1" si="385"/>
        <v>0.2805000130303158</v>
      </c>
      <c r="N1896">
        <f t="shared" ca="1" si="386"/>
        <v>8.5000003948580552E-2</v>
      </c>
    </row>
    <row r="1897" spans="1:14" x14ac:dyDescent="0.25">
      <c r="A1897">
        <f t="shared" si="379"/>
        <v>2</v>
      </c>
      <c r="B1897" s="1">
        <f t="shared" si="387"/>
        <v>44202.739583331997</v>
      </c>
      <c r="C1897" s="1">
        <f t="shared" si="378"/>
        <v>0.73958333199698245</v>
      </c>
      <c r="D1897" s="4">
        <f t="shared" si="380"/>
        <v>44202</v>
      </c>
      <c r="E1897" s="2">
        <f t="shared" ca="1" si="388"/>
        <v>1.05</v>
      </c>
      <c r="F1897" s="2">
        <f t="shared" ca="1" si="389"/>
        <v>0.34</v>
      </c>
      <c r="G1897">
        <f t="shared" si="390"/>
        <v>0.11458333199698245</v>
      </c>
      <c r="H1897">
        <f t="shared" si="381"/>
        <v>0.73333332478068769</v>
      </c>
      <c r="I1897" s="2">
        <f t="shared" si="382"/>
        <v>0.16543470680432371</v>
      </c>
      <c r="J1897" s="2">
        <f>VLOOKUP(A1897,'Meter Scaling'!A:B,2,FALSE)</f>
        <v>12</v>
      </c>
      <c r="K1897">
        <f t="shared" ca="1" si="383"/>
        <v>0.70872228394972292</v>
      </c>
      <c r="L1897">
        <f t="shared" ca="1" si="384"/>
        <v>0.70872228394972292</v>
      </c>
      <c r="M1897">
        <f t="shared" ca="1" si="385"/>
        <v>0.17718057098743073</v>
      </c>
      <c r="N1897">
        <f t="shared" ca="1" si="386"/>
        <v>5.6247800313470063E-2</v>
      </c>
    </row>
    <row r="1898" spans="1:14" x14ac:dyDescent="0.25">
      <c r="A1898">
        <f t="shared" si="379"/>
        <v>2</v>
      </c>
      <c r="B1898" s="1">
        <f t="shared" si="387"/>
        <v>44202.749999998661</v>
      </c>
      <c r="C1898" s="1">
        <f t="shared" si="378"/>
        <v>0.7499999986612238</v>
      </c>
      <c r="D1898" s="4">
        <f t="shared" si="380"/>
        <v>44202</v>
      </c>
      <c r="E1898" s="2">
        <f t="shared" ca="1" si="388"/>
        <v>1.07</v>
      </c>
      <c r="F1898" s="2">
        <f t="shared" ca="1" si="389"/>
        <v>0.34</v>
      </c>
      <c r="G1898">
        <f t="shared" si="390"/>
        <v>0.1249999986612238</v>
      </c>
      <c r="H1898">
        <f t="shared" si="381"/>
        <v>0.79999999143183231</v>
      </c>
      <c r="I1898" s="2">
        <f t="shared" si="382"/>
        <v>9.5491510723437811E-2</v>
      </c>
      <c r="J1898" s="2">
        <f>VLOOKUP(A1898,'Meter Scaling'!A:B,2,FALSE)</f>
        <v>12</v>
      </c>
      <c r="K1898">
        <f t="shared" ca="1" si="383"/>
        <v>0.41687773921424015</v>
      </c>
      <c r="L1898">
        <f t="shared" ca="1" si="384"/>
        <v>0.41687773921424015</v>
      </c>
      <c r="M1898">
        <f t="shared" ca="1" si="385"/>
        <v>0.10421943480356004</v>
      </c>
      <c r="N1898">
        <f t="shared" ca="1" si="386"/>
        <v>3.2467113645968861E-2</v>
      </c>
    </row>
    <row r="1899" spans="1:14" x14ac:dyDescent="0.25">
      <c r="A1899">
        <f t="shared" si="379"/>
        <v>2</v>
      </c>
      <c r="B1899" s="1">
        <f t="shared" si="387"/>
        <v>44202.760416665325</v>
      </c>
      <c r="C1899" s="1">
        <f t="shared" si="378"/>
        <v>0.76041666532546515</v>
      </c>
      <c r="D1899" s="4">
        <f t="shared" si="380"/>
        <v>44202</v>
      </c>
      <c r="E1899" s="2">
        <f t="shared" ca="1" si="388"/>
        <v>0.96</v>
      </c>
      <c r="F1899" s="2">
        <f t="shared" ca="1" si="389"/>
        <v>0.34</v>
      </c>
      <c r="G1899">
        <f t="shared" si="390"/>
        <v>0.13541666532546515</v>
      </c>
      <c r="H1899">
        <f t="shared" si="381"/>
        <v>0.86666665808297694</v>
      </c>
      <c r="I1899" s="2">
        <f t="shared" si="382"/>
        <v>4.3227276662822778E-2</v>
      </c>
      <c r="J1899" s="2">
        <f>VLOOKUP(A1899,'Meter Scaling'!A:B,2,FALSE)</f>
        <v>12</v>
      </c>
      <c r="K1899">
        <f t="shared" ca="1" si="383"/>
        <v>0.16931259723294426</v>
      </c>
      <c r="L1899">
        <f t="shared" ca="1" si="384"/>
        <v>0.16931259723294426</v>
      </c>
      <c r="M1899">
        <f t="shared" ca="1" si="385"/>
        <v>4.2328149308236064E-2</v>
      </c>
      <c r="N1899">
        <f t="shared" ca="1" si="386"/>
        <v>1.4697274065359745E-2</v>
      </c>
    </row>
    <row r="1900" spans="1:14" x14ac:dyDescent="0.25">
      <c r="A1900">
        <f t="shared" si="379"/>
        <v>2</v>
      </c>
      <c r="B1900" s="1">
        <f t="shared" si="387"/>
        <v>44202.77083333199</v>
      </c>
      <c r="C1900" s="1">
        <f t="shared" si="378"/>
        <v>0.77083333198970649</v>
      </c>
      <c r="D1900" s="4">
        <f t="shared" si="380"/>
        <v>44202</v>
      </c>
      <c r="E1900" s="2">
        <f t="shared" ca="1" si="388"/>
        <v>1.07</v>
      </c>
      <c r="F1900" s="2">
        <f t="shared" ca="1" si="389"/>
        <v>0.34</v>
      </c>
      <c r="G1900">
        <f t="shared" si="390"/>
        <v>0.14583333198970649</v>
      </c>
      <c r="H1900">
        <f t="shared" si="381"/>
        <v>0.93333332473412156</v>
      </c>
      <c r="I1900" s="2">
        <f t="shared" si="382"/>
        <v>1.0926202441487454E-2</v>
      </c>
      <c r="J1900" s="2">
        <f>VLOOKUP(A1900,'Meter Scaling'!A:B,2,FALSE)</f>
        <v>12</v>
      </c>
      <c r="K1900">
        <f t="shared" ca="1" si="383"/>
        <v>4.7699429378557631E-2</v>
      </c>
      <c r="L1900">
        <f t="shared" ca="1" si="384"/>
        <v>4.7699429378557631E-2</v>
      </c>
      <c r="M1900">
        <f t="shared" ca="1" si="385"/>
        <v>1.1924857344639408E-2</v>
      </c>
      <c r="N1900">
        <f t="shared" ca="1" si="386"/>
        <v>3.7149088301057344E-3</v>
      </c>
    </row>
    <row r="1901" spans="1:14" x14ac:dyDescent="0.25">
      <c r="A1901">
        <f t="shared" si="379"/>
        <v>2</v>
      </c>
      <c r="B1901" s="1">
        <f t="shared" si="387"/>
        <v>44202.781249998654</v>
      </c>
      <c r="C1901" s="1">
        <f t="shared" si="378"/>
        <v>0.78124999865394784</v>
      </c>
      <c r="D1901" s="4">
        <f t="shared" si="380"/>
        <v>44202</v>
      </c>
      <c r="E1901" s="2">
        <f t="shared" ca="1" si="388"/>
        <v>0.91</v>
      </c>
      <c r="F1901" s="2">
        <f t="shared" ca="1" si="389"/>
        <v>0.34</v>
      </c>
      <c r="G1901">
        <f t="shared" si="390"/>
        <v>0.15624999865394784</v>
      </c>
      <c r="H1901">
        <f t="shared" si="381"/>
        <v>0.99999999138526618</v>
      </c>
      <c r="I1901" s="2">
        <f t="shared" si="382"/>
        <v>1.6653345369377348E-16</v>
      </c>
      <c r="J1901" s="2">
        <f>VLOOKUP(A1901,'Meter Scaling'!A:B,2,FALSE)</f>
        <v>12</v>
      </c>
      <c r="K1901">
        <f t="shared" ca="1" si="383"/>
        <v>6.1830540687424222E-16</v>
      </c>
      <c r="L1901">
        <f t="shared" ca="1" si="384"/>
        <v>6.1830540687424222E-16</v>
      </c>
      <c r="M1901">
        <f t="shared" ca="1" si="385"/>
        <v>1.5457635171856056E-16</v>
      </c>
      <c r="N1901">
        <f t="shared" ca="1" si="386"/>
        <v>5.6621374255882985E-17</v>
      </c>
    </row>
    <row r="1902" spans="1:14" x14ac:dyDescent="0.25">
      <c r="A1902">
        <f t="shared" si="379"/>
        <v>2</v>
      </c>
      <c r="B1902" s="1">
        <f t="shared" si="387"/>
        <v>44202.791666665318</v>
      </c>
      <c r="C1902" s="1">
        <f t="shared" si="378"/>
        <v>0.79166666531818919</v>
      </c>
      <c r="D1902" s="4">
        <f t="shared" si="380"/>
        <v>44202</v>
      </c>
      <c r="E1902" s="2">
        <f t="shared" ca="1" si="388"/>
        <v>1</v>
      </c>
      <c r="F1902" s="2">
        <f t="shared" ca="1" si="389"/>
        <v>0.34</v>
      </c>
      <c r="G1902">
        <f t="shared" si="390"/>
        <v>0.16666666531818919</v>
      </c>
      <c r="H1902">
        <f t="shared" si="381"/>
        <v>1</v>
      </c>
      <c r="I1902" s="2">
        <f t="shared" si="382"/>
        <v>0</v>
      </c>
      <c r="J1902" s="2">
        <f>VLOOKUP(A1902,'Meter Scaling'!A:B,2,FALSE)</f>
        <v>12</v>
      </c>
      <c r="K1902">
        <f t="shared" ca="1" si="383"/>
        <v>0</v>
      </c>
      <c r="L1902">
        <f t="shared" ca="1" si="384"/>
        <v>0</v>
      </c>
      <c r="M1902">
        <f t="shared" ca="1" si="385"/>
        <v>0</v>
      </c>
      <c r="N1902">
        <f t="shared" ca="1" si="386"/>
        <v>0</v>
      </c>
    </row>
    <row r="1903" spans="1:14" x14ac:dyDescent="0.25">
      <c r="A1903">
        <f t="shared" si="379"/>
        <v>2</v>
      </c>
      <c r="B1903" s="1">
        <f t="shared" si="387"/>
        <v>44202.802083331982</v>
      </c>
      <c r="C1903" s="1">
        <f t="shared" si="378"/>
        <v>0.80208333198243054</v>
      </c>
      <c r="D1903" s="4">
        <f t="shared" si="380"/>
        <v>44202</v>
      </c>
      <c r="E1903" s="2">
        <f t="shared" ca="1" si="388"/>
        <v>0.91</v>
      </c>
      <c r="F1903" s="2">
        <f t="shared" ca="1" si="389"/>
        <v>0.34</v>
      </c>
      <c r="G1903">
        <f t="shared" si="390"/>
        <v>0.17708333198243054</v>
      </c>
      <c r="H1903">
        <f t="shared" si="381"/>
        <v>1</v>
      </c>
      <c r="I1903" s="2">
        <f t="shared" si="382"/>
        <v>0</v>
      </c>
      <c r="J1903" s="2">
        <f>VLOOKUP(A1903,'Meter Scaling'!A:B,2,FALSE)</f>
        <v>12</v>
      </c>
      <c r="K1903">
        <f t="shared" ca="1" si="383"/>
        <v>0</v>
      </c>
      <c r="L1903">
        <f t="shared" ca="1" si="384"/>
        <v>0</v>
      </c>
      <c r="M1903">
        <f t="shared" ca="1" si="385"/>
        <v>0</v>
      </c>
      <c r="N1903">
        <f t="shared" ca="1" si="386"/>
        <v>0</v>
      </c>
    </row>
    <row r="1904" spans="1:14" x14ac:dyDescent="0.25">
      <c r="A1904">
        <f t="shared" si="379"/>
        <v>2</v>
      </c>
      <c r="B1904" s="1">
        <f t="shared" si="387"/>
        <v>44202.812499998647</v>
      </c>
      <c r="C1904" s="1">
        <f t="shared" si="378"/>
        <v>0.81249999864667188</v>
      </c>
      <c r="D1904" s="4">
        <f t="shared" si="380"/>
        <v>44202</v>
      </c>
      <c r="E1904" s="2">
        <f t="shared" ca="1" si="388"/>
        <v>1.05</v>
      </c>
      <c r="F1904" s="2">
        <f t="shared" ca="1" si="389"/>
        <v>0.34</v>
      </c>
      <c r="G1904">
        <f t="shared" si="390"/>
        <v>0.18749999864667188</v>
      </c>
      <c r="H1904">
        <f t="shared" si="381"/>
        <v>1</v>
      </c>
      <c r="I1904" s="2">
        <f t="shared" si="382"/>
        <v>0</v>
      </c>
      <c r="J1904" s="2">
        <f>VLOOKUP(A1904,'Meter Scaling'!A:B,2,FALSE)</f>
        <v>12</v>
      </c>
      <c r="K1904">
        <f t="shared" ca="1" si="383"/>
        <v>0</v>
      </c>
      <c r="L1904">
        <f t="shared" ca="1" si="384"/>
        <v>0</v>
      </c>
      <c r="M1904">
        <f t="shared" ca="1" si="385"/>
        <v>0</v>
      </c>
      <c r="N1904">
        <f t="shared" ca="1" si="386"/>
        <v>0</v>
      </c>
    </row>
    <row r="1905" spans="1:14" x14ac:dyDescent="0.25">
      <c r="A1905">
        <f t="shared" si="379"/>
        <v>2</v>
      </c>
      <c r="B1905" s="1">
        <f t="shared" si="387"/>
        <v>44202.822916665311</v>
      </c>
      <c r="C1905" s="1">
        <f t="shared" si="378"/>
        <v>0.82291666531091323</v>
      </c>
      <c r="D1905" s="4">
        <f t="shared" si="380"/>
        <v>44202</v>
      </c>
      <c r="E1905" s="2">
        <f t="shared" ca="1" si="388"/>
        <v>1</v>
      </c>
      <c r="F1905" s="2">
        <f t="shared" ca="1" si="389"/>
        <v>0.34</v>
      </c>
      <c r="G1905">
        <f t="shared" si="390"/>
        <v>0.19791666531091323</v>
      </c>
      <c r="H1905">
        <f t="shared" si="381"/>
        <v>1</v>
      </c>
      <c r="I1905" s="2">
        <f t="shared" si="382"/>
        <v>0</v>
      </c>
      <c r="J1905" s="2">
        <f>VLOOKUP(A1905,'Meter Scaling'!A:B,2,FALSE)</f>
        <v>12</v>
      </c>
      <c r="K1905">
        <f t="shared" ca="1" si="383"/>
        <v>0</v>
      </c>
      <c r="L1905">
        <f t="shared" ca="1" si="384"/>
        <v>0</v>
      </c>
      <c r="M1905">
        <f t="shared" ca="1" si="385"/>
        <v>0</v>
      </c>
      <c r="N1905">
        <f t="shared" ca="1" si="386"/>
        <v>0</v>
      </c>
    </row>
    <row r="1906" spans="1:14" x14ac:dyDescent="0.25">
      <c r="A1906">
        <f t="shared" si="379"/>
        <v>2</v>
      </c>
      <c r="B1906" s="1">
        <f t="shared" si="387"/>
        <v>44202.833333331975</v>
      </c>
      <c r="C1906" s="1">
        <f t="shared" si="378"/>
        <v>0.83333333197515458</v>
      </c>
      <c r="D1906" s="4">
        <f t="shared" si="380"/>
        <v>44202</v>
      </c>
      <c r="E1906" s="2">
        <f t="shared" ca="1" si="388"/>
        <v>1</v>
      </c>
      <c r="F1906" s="2">
        <f t="shared" ca="1" si="389"/>
        <v>0.34</v>
      </c>
      <c r="G1906">
        <f t="shared" si="390"/>
        <v>0.20833333197515458</v>
      </c>
      <c r="H1906">
        <f t="shared" si="381"/>
        <v>1</v>
      </c>
      <c r="I1906" s="2">
        <f t="shared" si="382"/>
        <v>0</v>
      </c>
      <c r="J1906" s="2">
        <f>VLOOKUP(A1906,'Meter Scaling'!A:B,2,FALSE)</f>
        <v>12</v>
      </c>
      <c r="K1906">
        <f t="shared" ca="1" si="383"/>
        <v>0</v>
      </c>
      <c r="L1906">
        <f t="shared" ca="1" si="384"/>
        <v>0</v>
      </c>
      <c r="M1906">
        <f t="shared" ca="1" si="385"/>
        <v>0</v>
      </c>
      <c r="N1906">
        <f t="shared" ca="1" si="386"/>
        <v>0</v>
      </c>
    </row>
    <row r="1907" spans="1:14" x14ac:dyDescent="0.25">
      <c r="A1907">
        <f t="shared" si="379"/>
        <v>2</v>
      </c>
      <c r="B1907" s="1">
        <f t="shared" si="387"/>
        <v>44202.843749998639</v>
      </c>
      <c r="C1907" s="1">
        <f t="shared" ref="C1907:C1970" si="391">B1907-ROUNDDOWN(B1907,0)</f>
        <v>0.84374999863939593</v>
      </c>
      <c r="D1907" s="4">
        <f t="shared" si="380"/>
        <v>44202</v>
      </c>
      <c r="E1907" s="2">
        <f t="shared" ca="1" si="388"/>
        <v>1</v>
      </c>
      <c r="F1907" s="2">
        <f t="shared" ca="1" si="389"/>
        <v>0.34</v>
      </c>
      <c r="G1907">
        <f t="shared" si="390"/>
        <v>0.21874999863939593</v>
      </c>
      <c r="H1907">
        <f t="shared" si="381"/>
        <v>1</v>
      </c>
      <c r="I1907" s="2">
        <f t="shared" si="382"/>
        <v>0</v>
      </c>
      <c r="J1907" s="2">
        <f>VLOOKUP(A1907,'Meter Scaling'!A:B,2,FALSE)</f>
        <v>12</v>
      </c>
      <c r="K1907">
        <f t="shared" ca="1" si="383"/>
        <v>0</v>
      </c>
      <c r="L1907">
        <f t="shared" ca="1" si="384"/>
        <v>0</v>
      </c>
      <c r="M1907">
        <f t="shared" ca="1" si="385"/>
        <v>0</v>
      </c>
      <c r="N1907">
        <f t="shared" ca="1" si="386"/>
        <v>0</v>
      </c>
    </row>
    <row r="1908" spans="1:14" x14ac:dyDescent="0.25">
      <c r="A1908">
        <f t="shared" si="379"/>
        <v>2</v>
      </c>
      <c r="B1908" s="1">
        <f t="shared" si="387"/>
        <v>44202.854166665304</v>
      </c>
      <c r="C1908" s="1">
        <f t="shared" si="391"/>
        <v>0.85416666530363727</v>
      </c>
      <c r="D1908" s="4">
        <f t="shared" si="380"/>
        <v>44202</v>
      </c>
      <c r="E1908" s="2">
        <f t="shared" ca="1" si="388"/>
        <v>0.93</v>
      </c>
      <c r="F1908" s="2">
        <f t="shared" ca="1" si="389"/>
        <v>0.34</v>
      </c>
      <c r="G1908">
        <f t="shared" si="390"/>
        <v>0.22916666530363727</v>
      </c>
      <c r="H1908">
        <f t="shared" si="381"/>
        <v>1</v>
      </c>
      <c r="I1908" s="2">
        <f t="shared" si="382"/>
        <v>0</v>
      </c>
      <c r="J1908" s="2">
        <f>VLOOKUP(A1908,'Meter Scaling'!A:B,2,FALSE)</f>
        <v>12</v>
      </c>
      <c r="K1908">
        <f t="shared" ca="1" si="383"/>
        <v>0</v>
      </c>
      <c r="L1908">
        <f t="shared" ca="1" si="384"/>
        <v>0</v>
      </c>
      <c r="M1908">
        <f t="shared" ca="1" si="385"/>
        <v>0</v>
      </c>
      <c r="N1908">
        <f t="shared" ca="1" si="386"/>
        <v>0</v>
      </c>
    </row>
    <row r="1909" spans="1:14" x14ac:dyDescent="0.25">
      <c r="A1909">
        <f t="shared" si="379"/>
        <v>2</v>
      </c>
      <c r="B1909" s="1">
        <f t="shared" si="387"/>
        <v>44202.864583331968</v>
      </c>
      <c r="C1909" s="1">
        <f t="shared" si="391"/>
        <v>0.86458333196787862</v>
      </c>
      <c r="D1909" s="4">
        <f t="shared" si="380"/>
        <v>44202</v>
      </c>
      <c r="E1909" s="2">
        <f t="shared" ca="1" si="388"/>
        <v>1.07</v>
      </c>
      <c r="F1909" s="2">
        <f t="shared" ca="1" si="389"/>
        <v>0.34</v>
      </c>
      <c r="G1909">
        <f t="shared" si="390"/>
        <v>0.23958333196787862</v>
      </c>
      <c r="H1909">
        <f t="shared" si="381"/>
        <v>1</v>
      </c>
      <c r="I1909" s="2">
        <f t="shared" si="382"/>
        <v>0</v>
      </c>
      <c r="J1909" s="2">
        <f>VLOOKUP(A1909,'Meter Scaling'!A:B,2,FALSE)</f>
        <v>12</v>
      </c>
      <c r="K1909">
        <f t="shared" ca="1" si="383"/>
        <v>0</v>
      </c>
      <c r="L1909">
        <f t="shared" ca="1" si="384"/>
        <v>0</v>
      </c>
      <c r="M1909">
        <f t="shared" ca="1" si="385"/>
        <v>0</v>
      </c>
      <c r="N1909">
        <f t="shared" ca="1" si="386"/>
        <v>0</v>
      </c>
    </row>
    <row r="1910" spans="1:14" x14ac:dyDescent="0.25">
      <c r="A1910">
        <f t="shared" si="379"/>
        <v>2</v>
      </c>
      <c r="B1910" s="1">
        <f t="shared" si="387"/>
        <v>44202.874999998632</v>
      </c>
      <c r="C1910" s="1">
        <f t="shared" si="391"/>
        <v>0.87499999863211997</v>
      </c>
      <c r="D1910" s="4">
        <f t="shared" si="380"/>
        <v>44202</v>
      </c>
      <c r="E1910" s="2">
        <f t="shared" ca="1" si="388"/>
        <v>0.98</v>
      </c>
      <c r="F1910" s="2">
        <f t="shared" ca="1" si="389"/>
        <v>0.34</v>
      </c>
      <c r="G1910">
        <f t="shared" si="390"/>
        <v>0.24999999863211997</v>
      </c>
      <c r="H1910">
        <f t="shared" si="381"/>
        <v>1</v>
      </c>
      <c r="I1910" s="2">
        <f t="shared" si="382"/>
        <v>0</v>
      </c>
      <c r="J1910" s="2">
        <f>VLOOKUP(A1910,'Meter Scaling'!A:B,2,FALSE)</f>
        <v>12</v>
      </c>
      <c r="K1910">
        <f t="shared" ca="1" si="383"/>
        <v>0</v>
      </c>
      <c r="L1910">
        <f t="shared" ca="1" si="384"/>
        <v>0</v>
      </c>
      <c r="M1910">
        <f t="shared" ca="1" si="385"/>
        <v>0</v>
      </c>
      <c r="N1910">
        <f t="shared" ca="1" si="386"/>
        <v>0</v>
      </c>
    </row>
    <row r="1911" spans="1:14" x14ac:dyDescent="0.25">
      <c r="A1911">
        <f t="shared" si="379"/>
        <v>2</v>
      </c>
      <c r="B1911" s="1">
        <f t="shared" si="387"/>
        <v>44202.885416665296</v>
      </c>
      <c r="C1911" s="1">
        <f t="shared" si="391"/>
        <v>0.88541666529636132</v>
      </c>
      <c r="D1911" s="4">
        <f t="shared" si="380"/>
        <v>44202</v>
      </c>
      <c r="E1911" s="2">
        <f t="shared" ca="1" si="388"/>
        <v>1.03</v>
      </c>
      <c r="F1911" s="2">
        <f t="shared" ca="1" si="389"/>
        <v>0.34</v>
      </c>
      <c r="G1911">
        <f t="shared" si="390"/>
        <v>0.26041666529636132</v>
      </c>
      <c r="H1911">
        <f t="shared" si="381"/>
        <v>1</v>
      </c>
      <c r="I1911" s="2">
        <f t="shared" si="382"/>
        <v>0</v>
      </c>
      <c r="J1911" s="2">
        <f>VLOOKUP(A1911,'Meter Scaling'!A:B,2,FALSE)</f>
        <v>12</v>
      </c>
      <c r="K1911">
        <f t="shared" ca="1" si="383"/>
        <v>0</v>
      </c>
      <c r="L1911">
        <f t="shared" ca="1" si="384"/>
        <v>0</v>
      </c>
      <c r="M1911">
        <f t="shared" ca="1" si="385"/>
        <v>0</v>
      </c>
      <c r="N1911">
        <f t="shared" ca="1" si="386"/>
        <v>0</v>
      </c>
    </row>
    <row r="1912" spans="1:14" x14ac:dyDescent="0.25">
      <c r="A1912">
        <f t="shared" si="379"/>
        <v>2</v>
      </c>
      <c r="B1912" s="1">
        <f t="shared" si="387"/>
        <v>44202.895833331961</v>
      </c>
      <c r="C1912" s="1">
        <f t="shared" si="391"/>
        <v>0.89583333196060266</v>
      </c>
      <c r="D1912" s="4">
        <f t="shared" si="380"/>
        <v>44202</v>
      </c>
      <c r="E1912" s="2">
        <f t="shared" ca="1" si="388"/>
        <v>1.01</v>
      </c>
      <c r="F1912" s="2">
        <f t="shared" ca="1" si="389"/>
        <v>0.34</v>
      </c>
      <c r="G1912">
        <f t="shared" si="390"/>
        <v>0.27083333196060266</v>
      </c>
      <c r="H1912">
        <f t="shared" si="381"/>
        <v>1</v>
      </c>
      <c r="I1912" s="2">
        <f t="shared" si="382"/>
        <v>0</v>
      </c>
      <c r="J1912" s="2">
        <f>VLOOKUP(A1912,'Meter Scaling'!A:B,2,FALSE)</f>
        <v>12</v>
      </c>
      <c r="K1912">
        <f t="shared" ca="1" si="383"/>
        <v>0</v>
      </c>
      <c r="L1912">
        <f t="shared" ca="1" si="384"/>
        <v>0</v>
      </c>
      <c r="M1912">
        <f t="shared" ca="1" si="385"/>
        <v>0</v>
      </c>
      <c r="N1912">
        <f t="shared" ca="1" si="386"/>
        <v>0</v>
      </c>
    </row>
    <row r="1913" spans="1:14" x14ac:dyDescent="0.25">
      <c r="A1913">
        <f t="shared" si="379"/>
        <v>2</v>
      </c>
      <c r="B1913" s="1">
        <f t="shared" si="387"/>
        <v>44202.906249998625</v>
      </c>
      <c r="C1913" s="1">
        <f t="shared" si="391"/>
        <v>0.90624999862484401</v>
      </c>
      <c r="D1913" s="4">
        <f t="shared" si="380"/>
        <v>44202</v>
      </c>
      <c r="E1913" s="2">
        <f t="shared" ca="1" si="388"/>
        <v>1.02</v>
      </c>
      <c r="F1913" s="2">
        <f t="shared" ca="1" si="389"/>
        <v>0.34</v>
      </c>
      <c r="G1913">
        <f t="shared" si="390"/>
        <v>0.28124999862484401</v>
      </c>
      <c r="H1913">
        <f t="shared" si="381"/>
        <v>1</v>
      </c>
      <c r="I1913" s="2">
        <f t="shared" si="382"/>
        <v>0</v>
      </c>
      <c r="J1913" s="2">
        <f>VLOOKUP(A1913,'Meter Scaling'!A:B,2,FALSE)</f>
        <v>12</v>
      </c>
      <c r="K1913">
        <f t="shared" ca="1" si="383"/>
        <v>0</v>
      </c>
      <c r="L1913">
        <f t="shared" ca="1" si="384"/>
        <v>0</v>
      </c>
      <c r="M1913">
        <f t="shared" ca="1" si="385"/>
        <v>0</v>
      </c>
      <c r="N1913">
        <f t="shared" ca="1" si="386"/>
        <v>0</v>
      </c>
    </row>
    <row r="1914" spans="1:14" x14ac:dyDescent="0.25">
      <c r="A1914">
        <f t="shared" si="379"/>
        <v>2</v>
      </c>
      <c r="B1914" s="1">
        <f t="shared" si="387"/>
        <v>44202.916666665289</v>
      </c>
      <c r="C1914" s="1">
        <f t="shared" si="391"/>
        <v>0.91666666528908536</v>
      </c>
      <c r="D1914" s="4">
        <f t="shared" si="380"/>
        <v>44202</v>
      </c>
      <c r="E1914" s="2">
        <f t="shared" ca="1" si="388"/>
        <v>0.91</v>
      </c>
      <c r="F1914" s="2">
        <f t="shared" ca="1" si="389"/>
        <v>0.34</v>
      </c>
      <c r="G1914">
        <f t="shared" si="390"/>
        <v>0.29166666528908536</v>
      </c>
      <c r="H1914">
        <f t="shared" si="381"/>
        <v>1</v>
      </c>
      <c r="I1914" s="2">
        <f t="shared" si="382"/>
        <v>0</v>
      </c>
      <c r="J1914" s="2">
        <f>VLOOKUP(A1914,'Meter Scaling'!A:B,2,FALSE)</f>
        <v>12</v>
      </c>
      <c r="K1914">
        <f t="shared" ca="1" si="383"/>
        <v>0</v>
      </c>
      <c r="L1914">
        <f t="shared" ca="1" si="384"/>
        <v>0</v>
      </c>
      <c r="M1914">
        <f t="shared" ca="1" si="385"/>
        <v>0</v>
      </c>
      <c r="N1914">
        <f t="shared" ca="1" si="386"/>
        <v>0</v>
      </c>
    </row>
    <row r="1915" spans="1:14" x14ac:dyDescent="0.25">
      <c r="A1915">
        <f t="shared" si="379"/>
        <v>2</v>
      </c>
      <c r="B1915" s="1">
        <f t="shared" si="387"/>
        <v>44202.927083331953</v>
      </c>
      <c r="C1915" s="1">
        <f t="shared" si="391"/>
        <v>0.92708333195332671</v>
      </c>
      <c r="D1915" s="4">
        <f t="shared" si="380"/>
        <v>44202</v>
      </c>
      <c r="E1915" s="2">
        <f t="shared" ca="1" si="388"/>
        <v>1.04</v>
      </c>
      <c r="F1915" s="2">
        <f t="shared" ca="1" si="389"/>
        <v>0.34</v>
      </c>
      <c r="G1915">
        <f t="shared" si="390"/>
        <v>0.30208333195332671</v>
      </c>
      <c r="H1915">
        <f t="shared" si="381"/>
        <v>1</v>
      </c>
      <c r="I1915" s="2">
        <f t="shared" si="382"/>
        <v>0</v>
      </c>
      <c r="J1915" s="2">
        <f>VLOOKUP(A1915,'Meter Scaling'!A:B,2,FALSE)</f>
        <v>12</v>
      </c>
      <c r="K1915">
        <f t="shared" ca="1" si="383"/>
        <v>0</v>
      </c>
      <c r="L1915">
        <f t="shared" ca="1" si="384"/>
        <v>0</v>
      </c>
      <c r="M1915">
        <f t="shared" ca="1" si="385"/>
        <v>0</v>
      </c>
      <c r="N1915">
        <f t="shared" ca="1" si="386"/>
        <v>0</v>
      </c>
    </row>
    <row r="1916" spans="1:14" x14ac:dyDescent="0.25">
      <c r="A1916">
        <f t="shared" si="379"/>
        <v>2</v>
      </c>
      <c r="B1916" s="1">
        <f t="shared" si="387"/>
        <v>44202.937499998618</v>
      </c>
      <c r="C1916" s="1">
        <f t="shared" si="391"/>
        <v>0.93749999861756805</v>
      </c>
      <c r="D1916" s="4">
        <f t="shared" si="380"/>
        <v>44202</v>
      </c>
      <c r="E1916" s="2">
        <f t="shared" ca="1" si="388"/>
        <v>0.99</v>
      </c>
      <c r="F1916" s="2">
        <f t="shared" ca="1" si="389"/>
        <v>0.34</v>
      </c>
      <c r="G1916">
        <f t="shared" si="390"/>
        <v>0.31249999861756805</v>
      </c>
      <c r="H1916">
        <f t="shared" si="381"/>
        <v>1</v>
      </c>
      <c r="I1916" s="2">
        <f t="shared" si="382"/>
        <v>0</v>
      </c>
      <c r="J1916" s="2">
        <f>VLOOKUP(A1916,'Meter Scaling'!A:B,2,FALSE)</f>
        <v>12</v>
      </c>
      <c r="K1916">
        <f t="shared" ca="1" si="383"/>
        <v>0</v>
      </c>
      <c r="L1916">
        <f t="shared" ca="1" si="384"/>
        <v>0</v>
      </c>
      <c r="M1916">
        <f t="shared" ca="1" si="385"/>
        <v>0</v>
      </c>
      <c r="N1916">
        <f t="shared" ca="1" si="386"/>
        <v>0</v>
      </c>
    </row>
    <row r="1917" spans="1:14" x14ac:dyDescent="0.25">
      <c r="A1917">
        <f t="shared" si="379"/>
        <v>2</v>
      </c>
      <c r="B1917" s="1">
        <f t="shared" si="387"/>
        <v>44202.947916665282</v>
      </c>
      <c r="C1917" s="1">
        <f t="shared" si="391"/>
        <v>0.9479166652818094</v>
      </c>
      <c r="D1917" s="4">
        <f t="shared" si="380"/>
        <v>44202</v>
      </c>
      <c r="E1917" s="2">
        <f t="shared" ca="1" si="388"/>
        <v>0.9</v>
      </c>
      <c r="F1917" s="2">
        <f t="shared" ca="1" si="389"/>
        <v>0.34</v>
      </c>
      <c r="G1917">
        <f t="shared" si="390"/>
        <v>0.3229166652818094</v>
      </c>
      <c r="H1917">
        <f t="shared" si="381"/>
        <v>1</v>
      </c>
      <c r="I1917" s="2">
        <f t="shared" si="382"/>
        <v>0</v>
      </c>
      <c r="J1917" s="2">
        <f>VLOOKUP(A1917,'Meter Scaling'!A:B,2,FALSE)</f>
        <v>12</v>
      </c>
      <c r="K1917">
        <f t="shared" ca="1" si="383"/>
        <v>0</v>
      </c>
      <c r="L1917">
        <f t="shared" ca="1" si="384"/>
        <v>0</v>
      </c>
      <c r="M1917">
        <f t="shared" ca="1" si="385"/>
        <v>0</v>
      </c>
      <c r="N1917">
        <f t="shared" ca="1" si="386"/>
        <v>0</v>
      </c>
    </row>
    <row r="1918" spans="1:14" x14ac:dyDescent="0.25">
      <c r="A1918">
        <f t="shared" si="379"/>
        <v>2</v>
      </c>
      <c r="B1918" s="1">
        <f t="shared" si="387"/>
        <v>44202.958333331946</v>
      </c>
      <c r="C1918" s="1">
        <f t="shared" si="391"/>
        <v>0.95833333194605075</v>
      </c>
      <c r="D1918" s="4">
        <f t="shared" si="380"/>
        <v>44202</v>
      </c>
      <c r="E1918" s="2">
        <f t="shared" ca="1" si="388"/>
        <v>0.94</v>
      </c>
      <c r="F1918" s="2">
        <f t="shared" ca="1" si="389"/>
        <v>0.34</v>
      </c>
      <c r="G1918">
        <f t="shared" si="390"/>
        <v>0.33333333194605075</v>
      </c>
      <c r="H1918">
        <f t="shared" si="381"/>
        <v>1</v>
      </c>
      <c r="I1918" s="2">
        <f t="shared" si="382"/>
        <v>0</v>
      </c>
      <c r="J1918" s="2">
        <f>VLOOKUP(A1918,'Meter Scaling'!A:B,2,FALSE)</f>
        <v>12</v>
      </c>
      <c r="K1918">
        <f t="shared" ca="1" si="383"/>
        <v>0</v>
      </c>
      <c r="L1918">
        <f t="shared" ca="1" si="384"/>
        <v>0</v>
      </c>
      <c r="M1918">
        <f t="shared" ca="1" si="385"/>
        <v>0</v>
      </c>
      <c r="N1918">
        <f t="shared" ca="1" si="386"/>
        <v>0</v>
      </c>
    </row>
    <row r="1919" spans="1:14" x14ac:dyDescent="0.25">
      <c r="A1919">
        <f t="shared" si="379"/>
        <v>2</v>
      </c>
      <c r="B1919" s="1">
        <f t="shared" si="387"/>
        <v>44202.96874999861</v>
      </c>
      <c r="C1919" s="1">
        <f t="shared" si="391"/>
        <v>0.9687499986102921</v>
      </c>
      <c r="D1919" s="4">
        <f t="shared" si="380"/>
        <v>44202</v>
      </c>
      <c r="E1919" s="2">
        <f t="shared" ca="1" si="388"/>
        <v>0.93</v>
      </c>
      <c r="F1919" s="2">
        <f t="shared" ca="1" si="389"/>
        <v>0.34</v>
      </c>
      <c r="G1919">
        <f t="shared" si="390"/>
        <v>0.3437499986102921</v>
      </c>
      <c r="H1919">
        <f t="shared" si="381"/>
        <v>1</v>
      </c>
      <c r="I1919" s="2">
        <f t="shared" si="382"/>
        <v>0</v>
      </c>
      <c r="J1919" s="2">
        <f>VLOOKUP(A1919,'Meter Scaling'!A:B,2,FALSE)</f>
        <v>12</v>
      </c>
      <c r="K1919">
        <f t="shared" ca="1" si="383"/>
        <v>0</v>
      </c>
      <c r="L1919">
        <f t="shared" ca="1" si="384"/>
        <v>0</v>
      </c>
      <c r="M1919">
        <f t="shared" ca="1" si="385"/>
        <v>0</v>
      </c>
      <c r="N1919">
        <f t="shared" ca="1" si="386"/>
        <v>0</v>
      </c>
    </row>
    <row r="1920" spans="1:14" x14ac:dyDescent="0.25">
      <c r="A1920">
        <f t="shared" si="379"/>
        <v>2</v>
      </c>
      <c r="B1920" s="1">
        <f t="shared" si="387"/>
        <v>44202.979166665275</v>
      </c>
      <c r="C1920" s="1">
        <f t="shared" si="391"/>
        <v>0.97916666527453344</v>
      </c>
      <c r="D1920" s="4">
        <f t="shared" si="380"/>
        <v>44202</v>
      </c>
      <c r="E1920" s="2">
        <f t="shared" ca="1" si="388"/>
        <v>0.9</v>
      </c>
      <c r="F1920" s="2">
        <f t="shared" ca="1" si="389"/>
        <v>0.34</v>
      </c>
      <c r="G1920">
        <f t="shared" si="390"/>
        <v>0.35416666527453344</v>
      </c>
      <c r="H1920">
        <f t="shared" si="381"/>
        <v>1</v>
      </c>
      <c r="I1920" s="2">
        <f t="shared" si="382"/>
        <v>0</v>
      </c>
      <c r="J1920" s="2">
        <f>VLOOKUP(A1920,'Meter Scaling'!A:B,2,FALSE)</f>
        <v>12</v>
      </c>
      <c r="K1920">
        <f t="shared" ca="1" si="383"/>
        <v>0</v>
      </c>
      <c r="L1920">
        <f t="shared" ca="1" si="384"/>
        <v>0</v>
      </c>
      <c r="M1920">
        <f t="shared" ca="1" si="385"/>
        <v>0</v>
      </c>
      <c r="N1920">
        <f t="shared" ca="1" si="386"/>
        <v>0</v>
      </c>
    </row>
    <row r="1921" spans="1:14" x14ac:dyDescent="0.25">
      <c r="A1921">
        <f t="shared" si="379"/>
        <v>2</v>
      </c>
      <c r="B1921" s="1">
        <f t="shared" si="387"/>
        <v>44202.989583331939</v>
      </c>
      <c r="C1921" s="1">
        <f t="shared" si="391"/>
        <v>0.98958333193877479</v>
      </c>
      <c r="D1921" s="4">
        <f t="shared" si="380"/>
        <v>44202</v>
      </c>
      <c r="E1921" s="2">
        <f t="shared" ca="1" si="388"/>
        <v>1.0900000000000001</v>
      </c>
      <c r="F1921" s="2">
        <f t="shared" ca="1" si="389"/>
        <v>0.34</v>
      </c>
      <c r="G1921">
        <f t="shared" si="390"/>
        <v>0.36458333193877479</v>
      </c>
      <c r="H1921">
        <f t="shared" si="381"/>
        <v>1</v>
      </c>
      <c r="I1921" s="2">
        <f t="shared" si="382"/>
        <v>0</v>
      </c>
      <c r="J1921" s="2">
        <f>VLOOKUP(A1921,'Meter Scaling'!A:B,2,FALSE)</f>
        <v>12</v>
      </c>
      <c r="K1921">
        <f t="shared" ca="1" si="383"/>
        <v>0</v>
      </c>
      <c r="L1921">
        <f t="shared" ca="1" si="384"/>
        <v>0</v>
      </c>
      <c r="M1921">
        <f t="shared" ca="1" si="385"/>
        <v>0</v>
      </c>
      <c r="N1921">
        <f t="shared" ca="1" si="386"/>
        <v>0</v>
      </c>
    </row>
    <row r="1922" spans="1:14" x14ac:dyDescent="0.25">
      <c r="A1922">
        <f t="shared" si="379"/>
        <v>2</v>
      </c>
      <c r="B1922" s="1">
        <f t="shared" si="387"/>
        <v>44202.999999998603</v>
      </c>
      <c r="C1922" s="1">
        <f t="shared" si="391"/>
        <v>0.99999999860301614</v>
      </c>
      <c r="D1922" s="4">
        <f t="shared" si="380"/>
        <v>44202</v>
      </c>
      <c r="E1922" s="2">
        <f t="shared" ca="1" si="388"/>
        <v>1.02</v>
      </c>
      <c r="F1922" s="2">
        <f t="shared" ca="1" si="389"/>
        <v>0.67</v>
      </c>
      <c r="G1922">
        <f t="shared" si="390"/>
        <v>0.37499999860301614</v>
      </c>
      <c r="H1922">
        <f t="shared" si="381"/>
        <v>1</v>
      </c>
      <c r="I1922" s="2">
        <f t="shared" si="382"/>
        <v>0</v>
      </c>
      <c r="J1922" s="2">
        <f>VLOOKUP(A1922,'Meter Scaling'!A:B,2,FALSE)</f>
        <v>12</v>
      </c>
      <c r="K1922">
        <f t="shared" ca="1" si="383"/>
        <v>0</v>
      </c>
      <c r="L1922">
        <f t="shared" ca="1" si="384"/>
        <v>0</v>
      </c>
      <c r="M1922">
        <f t="shared" ca="1" si="385"/>
        <v>0</v>
      </c>
      <c r="N1922">
        <f t="shared" ca="1" si="386"/>
        <v>0</v>
      </c>
    </row>
    <row r="1923" spans="1:14" x14ac:dyDescent="0.25">
      <c r="A1923">
        <f t="shared" ref="A1923:A1986" si="392">A579+1</f>
        <v>2</v>
      </c>
      <c r="B1923" s="1">
        <f t="shared" si="387"/>
        <v>44203.010416665267</v>
      </c>
      <c r="C1923" s="1">
        <f t="shared" si="391"/>
        <v>1.0416665267257486E-2</v>
      </c>
      <c r="D1923" s="4">
        <f t="shared" ref="D1923:D1986" si="393">ROUNDDOWN(B1923,0)</f>
        <v>44203</v>
      </c>
      <c r="E1923" s="2">
        <f t="shared" ca="1" si="388"/>
        <v>1.05</v>
      </c>
      <c r="F1923" s="2">
        <f t="shared" ca="1" si="389"/>
        <v>0.67</v>
      </c>
      <c r="G1923">
        <f t="shared" si="390"/>
        <v>0.61458333473274251</v>
      </c>
      <c r="H1923">
        <f t="shared" ref="H1923:H1986" si="394">IF(G1923/MAX(G:G)*4&gt;1,1,G1923/MAX(G:G)*4)</f>
        <v>1</v>
      </c>
      <c r="I1923" s="2">
        <f t="shared" ref="I1923:I1986" si="395">(COS(H1923*PI()) + 1)/2</f>
        <v>0</v>
      </c>
      <c r="J1923" s="2">
        <f>VLOOKUP(A1923,'Meter Scaling'!A:B,2,FALSE)</f>
        <v>12</v>
      </c>
      <c r="K1923">
        <f t="shared" ref="K1923:K1986" ca="1" si="396">E1923*F1923*I1923*J1923</f>
        <v>0</v>
      </c>
      <c r="L1923">
        <f t="shared" ref="L1923:L1986" ca="1" si="397">IF(K1923&gt;J1923,J1923*RANDBETWEEN(990,1010)/1000,K1923)</f>
        <v>0</v>
      </c>
      <c r="M1923">
        <f t="shared" ref="M1923:M1986" ca="1" si="398">L1923/4</f>
        <v>0</v>
      </c>
      <c r="N1923">
        <f t="shared" ref="N1923:N1986" ca="1" si="399">RANDBETWEEN(0.7,1.3)*I1923*F1923</f>
        <v>0</v>
      </c>
    </row>
    <row r="1924" spans="1:14" x14ac:dyDescent="0.25">
      <c r="A1924">
        <f t="shared" si="392"/>
        <v>2</v>
      </c>
      <c r="B1924" s="1">
        <f t="shared" ref="B1924:B1987" si="400">B1923+(1/24/60*15)</f>
        <v>44203.020833331931</v>
      </c>
      <c r="C1924" s="1">
        <f t="shared" si="391"/>
        <v>2.0833331931498833E-2</v>
      </c>
      <c r="D1924" s="4">
        <f t="shared" si="393"/>
        <v>44203</v>
      </c>
      <c r="E1924" s="2">
        <f t="shared" ref="E1924:E1987" ca="1" si="401">IF(C1924=C1923,E1923,RANDBETWEEN(90,110)/100)</f>
        <v>1.1000000000000001</v>
      </c>
      <c r="F1924" s="2">
        <f t="shared" ref="F1924:F1987" ca="1" si="402">IF(DAY(B1924)=DAY(B1923),F1923,RANDBETWEEN(10,140)/100)</f>
        <v>0.67</v>
      </c>
      <c r="G1924">
        <f t="shared" ref="G1924:G1987" si="403">ABS(0.625-C1924)</f>
        <v>0.60416666806850117</v>
      </c>
      <c r="H1924">
        <f t="shared" si="394"/>
        <v>1</v>
      </c>
      <c r="I1924" s="2">
        <f t="shared" si="395"/>
        <v>0</v>
      </c>
      <c r="J1924" s="2">
        <f>VLOOKUP(A1924,'Meter Scaling'!A:B,2,FALSE)</f>
        <v>12</v>
      </c>
      <c r="K1924">
        <f t="shared" ca="1" si="396"/>
        <v>0</v>
      </c>
      <c r="L1924">
        <f t="shared" ca="1" si="397"/>
        <v>0</v>
      </c>
      <c r="M1924">
        <f t="shared" ca="1" si="398"/>
        <v>0</v>
      </c>
      <c r="N1924">
        <f t="shared" ca="1" si="399"/>
        <v>0</v>
      </c>
    </row>
    <row r="1925" spans="1:14" x14ac:dyDescent="0.25">
      <c r="A1925">
        <f t="shared" si="392"/>
        <v>2</v>
      </c>
      <c r="B1925" s="1">
        <f t="shared" si="400"/>
        <v>44203.031249998596</v>
      </c>
      <c r="C1925" s="1">
        <f t="shared" si="391"/>
        <v>3.124999859574018E-2</v>
      </c>
      <c r="D1925" s="4">
        <f t="shared" si="393"/>
        <v>44203</v>
      </c>
      <c r="E1925" s="2">
        <f t="shared" ca="1" si="401"/>
        <v>1.0900000000000001</v>
      </c>
      <c r="F1925" s="2">
        <f t="shared" ca="1" si="402"/>
        <v>0.67</v>
      </c>
      <c r="G1925">
        <f t="shared" si="403"/>
        <v>0.59375000140425982</v>
      </c>
      <c r="H1925">
        <f t="shared" si="394"/>
        <v>1</v>
      </c>
      <c r="I1925" s="2">
        <f t="shared" si="395"/>
        <v>0</v>
      </c>
      <c r="J1925" s="2">
        <f>VLOOKUP(A1925,'Meter Scaling'!A:B,2,FALSE)</f>
        <v>12</v>
      </c>
      <c r="K1925">
        <f t="shared" ca="1" si="396"/>
        <v>0</v>
      </c>
      <c r="L1925">
        <f t="shared" ca="1" si="397"/>
        <v>0</v>
      </c>
      <c r="M1925">
        <f t="shared" ca="1" si="398"/>
        <v>0</v>
      </c>
      <c r="N1925">
        <f t="shared" ca="1" si="399"/>
        <v>0</v>
      </c>
    </row>
    <row r="1926" spans="1:14" x14ac:dyDescent="0.25">
      <c r="A1926">
        <f t="shared" si="392"/>
        <v>2</v>
      </c>
      <c r="B1926" s="1">
        <f t="shared" si="400"/>
        <v>44203.04166666526</v>
      </c>
      <c r="C1926" s="1">
        <f t="shared" si="391"/>
        <v>4.1666665259981528E-2</v>
      </c>
      <c r="D1926" s="4">
        <f t="shared" si="393"/>
        <v>44203</v>
      </c>
      <c r="E1926" s="2">
        <f t="shared" ca="1" si="401"/>
        <v>0.98</v>
      </c>
      <c r="F1926" s="2">
        <f t="shared" ca="1" si="402"/>
        <v>0.67</v>
      </c>
      <c r="G1926">
        <f t="shared" si="403"/>
        <v>0.58333333474001847</v>
      </c>
      <c r="H1926">
        <f t="shared" si="394"/>
        <v>1</v>
      </c>
      <c r="I1926" s="2">
        <f t="shared" si="395"/>
        <v>0</v>
      </c>
      <c r="J1926" s="2">
        <f>VLOOKUP(A1926,'Meter Scaling'!A:B,2,FALSE)</f>
        <v>12</v>
      </c>
      <c r="K1926">
        <f t="shared" ca="1" si="396"/>
        <v>0</v>
      </c>
      <c r="L1926">
        <f t="shared" ca="1" si="397"/>
        <v>0</v>
      </c>
      <c r="M1926">
        <f t="shared" ca="1" si="398"/>
        <v>0</v>
      </c>
      <c r="N1926">
        <f t="shared" ca="1" si="399"/>
        <v>0</v>
      </c>
    </row>
    <row r="1927" spans="1:14" x14ac:dyDescent="0.25">
      <c r="A1927">
        <f t="shared" si="392"/>
        <v>2</v>
      </c>
      <c r="B1927" s="1">
        <f t="shared" si="400"/>
        <v>44203.052083331924</v>
      </c>
      <c r="C1927" s="1">
        <f t="shared" si="391"/>
        <v>5.2083331924222875E-2</v>
      </c>
      <c r="D1927" s="4">
        <f t="shared" si="393"/>
        <v>44203</v>
      </c>
      <c r="E1927" s="2">
        <f t="shared" ca="1" si="401"/>
        <v>1.08</v>
      </c>
      <c r="F1927" s="2">
        <f t="shared" ca="1" si="402"/>
        <v>0.67</v>
      </c>
      <c r="G1927">
        <f t="shared" si="403"/>
        <v>0.57291666807577712</v>
      </c>
      <c r="H1927">
        <f t="shared" si="394"/>
        <v>1</v>
      </c>
      <c r="I1927" s="2">
        <f t="shared" si="395"/>
        <v>0</v>
      </c>
      <c r="J1927" s="2">
        <f>VLOOKUP(A1927,'Meter Scaling'!A:B,2,FALSE)</f>
        <v>12</v>
      </c>
      <c r="K1927">
        <f t="shared" ca="1" si="396"/>
        <v>0</v>
      </c>
      <c r="L1927">
        <f t="shared" ca="1" si="397"/>
        <v>0</v>
      </c>
      <c r="M1927">
        <f t="shared" ca="1" si="398"/>
        <v>0</v>
      </c>
      <c r="N1927">
        <f t="shared" ca="1" si="399"/>
        <v>0</v>
      </c>
    </row>
    <row r="1928" spans="1:14" x14ac:dyDescent="0.25">
      <c r="A1928">
        <f t="shared" si="392"/>
        <v>2</v>
      </c>
      <c r="B1928" s="1">
        <f t="shared" si="400"/>
        <v>44203.062499998588</v>
      </c>
      <c r="C1928" s="1">
        <f t="shared" si="391"/>
        <v>6.2499998588464223E-2</v>
      </c>
      <c r="D1928" s="4">
        <f t="shared" si="393"/>
        <v>44203</v>
      </c>
      <c r="E1928" s="2">
        <f t="shared" ca="1" si="401"/>
        <v>1.03</v>
      </c>
      <c r="F1928" s="2">
        <f t="shared" ca="1" si="402"/>
        <v>0.67</v>
      </c>
      <c r="G1928">
        <f t="shared" si="403"/>
        <v>0.56250000141153578</v>
      </c>
      <c r="H1928">
        <f t="shared" si="394"/>
        <v>1</v>
      </c>
      <c r="I1928" s="2">
        <f t="shared" si="395"/>
        <v>0</v>
      </c>
      <c r="J1928" s="2">
        <f>VLOOKUP(A1928,'Meter Scaling'!A:B,2,FALSE)</f>
        <v>12</v>
      </c>
      <c r="K1928">
        <f t="shared" ca="1" si="396"/>
        <v>0</v>
      </c>
      <c r="L1928">
        <f t="shared" ca="1" si="397"/>
        <v>0</v>
      </c>
      <c r="M1928">
        <f t="shared" ca="1" si="398"/>
        <v>0</v>
      </c>
      <c r="N1928">
        <f t="shared" ca="1" si="399"/>
        <v>0</v>
      </c>
    </row>
    <row r="1929" spans="1:14" x14ac:dyDescent="0.25">
      <c r="A1929">
        <f t="shared" si="392"/>
        <v>2</v>
      </c>
      <c r="B1929" s="1">
        <f t="shared" si="400"/>
        <v>44203.072916665253</v>
      </c>
      <c r="C1929" s="1">
        <f t="shared" si="391"/>
        <v>7.291666525270557E-2</v>
      </c>
      <c r="D1929" s="4">
        <f t="shared" si="393"/>
        <v>44203</v>
      </c>
      <c r="E1929" s="2">
        <f t="shared" ca="1" si="401"/>
        <v>1.04</v>
      </c>
      <c r="F1929" s="2">
        <f t="shared" ca="1" si="402"/>
        <v>0.67</v>
      </c>
      <c r="G1929">
        <f t="shared" si="403"/>
        <v>0.55208333474729443</v>
      </c>
      <c r="H1929">
        <f t="shared" si="394"/>
        <v>1</v>
      </c>
      <c r="I1929" s="2">
        <f t="shared" si="395"/>
        <v>0</v>
      </c>
      <c r="J1929" s="2">
        <f>VLOOKUP(A1929,'Meter Scaling'!A:B,2,FALSE)</f>
        <v>12</v>
      </c>
      <c r="K1929">
        <f t="shared" ca="1" si="396"/>
        <v>0</v>
      </c>
      <c r="L1929">
        <f t="shared" ca="1" si="397"/>
        <v>0</v>
      </c>
      <c r="M1929">
        <f t="shared" ca="1" si="398"/>
        <v>0</v>
      </c>
      <c r="N1929">
        <f t="shared" ca="1" si="399"/>
        <v>0</v>
      </c>
    </row>
    <row r="1930" spans="1:14" x14ac:dyDescent="0.25">
      <c r="A1930">
        <f t="shared" si="392"/>
        <v>2</v>
      </c>
      <c r="B1930" s="1">
        <f t="shared" si="400"/>
        <v>44203.083333331917</v>
      </c>
      <c r="C1930" s="1">
        <f t="shared" si="391"/>
        <v>8.3333331916946918E-2</v>
      </c>
      <c r="D1930" s="4">
        <f t="shared" si="393"/>
        <v>44203</v>
      </c>
      <c r="E1930" s="2">
        <f t="shared" ca="1" si="401"/>
        <v>1.0900000000000001</v>
      </c>
      <c r="F1930" s="2">
        <f t="shared" ca="1" si="402"/>
        <v>0.67</v>
      </c>
      <c r="G1930">
        <f t="shared" si="403"/>
        <v>0.54166666808305308</v>
      </c>
      <c r="H1930">
        <f t="shared" si="394"/>
        <v>1</v>
      </c>
      <c r="I1930" s="2">
        <f t="shared" si="395"/>
        <v>0</v>
      </c>
      <c r="J1930" s="2">
        <f>VLOOKUP(A1930,'Meter Scaling'!A:B,2,FALSE)</f>
        <v>12</v>
      </c>
      <c r="K1930">
        <f t="shared" ca="1" si="396"/>
        <v>0</v>
      </c>
      <c r="L1930">
        <f t="shared" ca="1" si="397"/>
        <v>0</v>
      </c>
      <c r="M1930">
        <f t="shared" ca="1" si="398"/>
        <v>0</v>
      </c>
      <c r="N1930">
        <f t="shared" ca="1" si="399"/>
        <v>0</v>
      </c>
    </row>
    <row r="1931" spans="1:14" x14ac:dyDescent="0.25">
      <c r="A1931">
        <f t="shared" si="392"/>
        <v>2</v>
      </c>
      <c r="B1931" s="1">
        <f t="shared" si="400"/>
        <v>44203.093749998581</v>
      </c>
      <c r="C1931" s="1">
        <f t="shared" si="391"/>
        <v>9.3749998581188265E-2</v>
      </c>
      <c r="D1931" s="4">
        <f t="shared" si="393"/>
        <v>44203</v>
      </c>
      <c r="E1931" s="2">
        <f t="shared" ca="1" si="401"/>
        <v>0.92</v>
      </c>
      <c r="F1931" s="2">
        <f t="shared" ca="1" si="402"/>
        <v>0.67</v>
      </c>
      <c r="G1931">
        <f t="shared" si="403"/>
        <v>0.53125000141881173</v>
      </c>
      <c r="H1931">
        <f t="shared" si="394"/>
        <v>1</v>
      </c>
      <c r="I1931" s="2">
        <f t="shared" si="395"/>
        <v>0</v>
      </c>
      <c r="J1931" s="2">
        <f>VLOOKUP(A1931,'Meter Scaling'!A:B,2,FALSE)</f>
        <v>12</v>
      </c>
      <c r="K1931">
        <f t="shared" ca="1" si="396"/>
        <v>0</v>
      </c>
      <c r="L1931">
        <f t="shared" ca="1" si="397"/>
        <v>0</v>
      </c>
      <c r="M1931">
        <f t="shared" ca="1" si="398"/>
        <v>0</v>
      </c>
      <c r="N1931">
        <f t="shared" ca="1" si="399"/>
        <v>0</v>
      </c>
    </row>
    <row r="1932" spans="1:14" x14ac:dyDescent="0.25">
      <c r="A1932">
        <f t="shared" si="392"/>
        <v>2</v>
      </c>
      <c r="B1932" s="1">
        <f t="shared" si="400"/>
        <v>44203.104166665245</v>
      </c>
      <c r="C1932" s="1">
        <f t="shared" si="391"/>
        <v>0.10416666524542961</v>
      </c>
      <c r="D1932" s="4">
        <f t="shared" si="393"/>
        <v>44203</v>
      </c>
      <c r="E1932" s="2">
        <f t="shared" ca="1" si="401"/>
        <v>0.94</v>
      </c>
      <c r="F1932" s="2">
        <f t="shared" ca="1" si="402"/>
        <v>0.67</v>
      </c>
      <c r="G1932">
        <f t="shared" si="403"/>
        <v>0.52083333475457039</v>
      </c>
      <c r="H1932">
        <f t="shared" si="394"/>
        <v>1</v>
      </c>
      <c r="I1932" s="2">
        <f t="shared" si="395"/>
        <v>0</v>
      </c>
      <c r="J1932" s="2">
        <f>VLOOKUP(A1932,'Meter Scaling'!A:B,2,FALSE)</f>
        <v>12</v>
      </c>
      <c r="K1932">
        <f t="shared" ca="1" si="396"/>
        <v>0</v>
      </c>
      <c r="L1932">
        <f t="shared" ca="1" si="397"/>
        <v>0</v>
      </c>
      <c r="M1932">
        <f t="shared" ca="1" si="398"/>
        <v>0</v>
      </c>
      <c r="N1932">
        <f t="shared" ca="1" si="399"/>
        <v>0</v>
      </c>
    </row>
    <row r="1933" spans="1:14" x14ac:dyDescent="0.25">
      <c r="A1933">
        <f t="shared" si="392"/>
        <v>2</v>
      </c>
      <c r="B1933" s="1">
        <f t="shared" si="400"/>
        <v>44203.11458333191</v>
      </c>
      <c r="C1933" s="1">
        <f t="shared" si="391"/>
        <v>0.11458333190967096</v>
      </c>
      <c r="D1933" s="4">
        <f t="shared" si="393"/>
        <v>44203</v>
      </c>
      <c r="E1933" s="2">
        <f t="shared" ca="1" si="401"/>
        <v>0.95</v>
      </c>
      <c r="F1933" s="2">
        <f t="shared" ca="1" si="402"/>
        <v>0.67</v>
      </c>
      <c r="G1933">
        <f t="shared" si="403"/>
        <v>0.51041666809032904</v>
      </c>
      <c r="H1933">
        <f t="shared" si="394"/>
        <v>1</v>
      </c>
      <c r="I1933" s="2">
        <f t="shared" si="395"/>
        <v>0</v>
      </c>
      <c r="J1933" s="2">
        <f>VLOOKUP(A1933,'Meter Scaling'!A:B,2,FALSE)</f>
        <v>12</v>
      </c>
      <c r="K1933">
        <f t="shared" ca="1" si="396"/>
        <v>0</v>
      </c>
      <c r="L1933">
        <f t="shared" ca="1" si="397"/>
        <v>0</v>
      </c>
      <c r="M1933">
        <f t="shared" ca="1" si="398"/>
        <v>0</v>
      </c>
      <c r="N1933">
        <f t="shared" ca="1" si="399"/>
        <v>0</v>
      </c>
    </row>
    <row r="1934" spans="1:14" x14ac:dyDescent="0.25">
      <c r="A1934">
        <f t="shared" si="392"/>
        <v>2</v>
      </c>
      <c r="B1934" s="1">
        <f t="shared" si="400"/>
        <v>44203.124999998574</v>
      </c>
      <c r="C1934" s="1">
        <f t="shared" si="391"/>
        <v>0.12499999857391231</v>
      </c>
      <c r="D1934" s="4">
        <f t="shared" si="393"/>
        <v>44203</v>
      </c>
      <c r="E1934" s="2">
        <f t="shared" ca="1" si="401"/>
        <v>1.04</v>
      </c>
      <c r="F1934" s="2">
        <f t="shared" ca="1" si="402"/>
        <v>0.67</v>
      </c>
      <c r="G1934">
        <f t="shared" si="403"/>
        <v>0.50000000142608769</v>
      </c>
      <c r="H1934">
        <f t="shared" si="394"/>
        <v>1</v>
      </c>
      <c r="I1934" s="2">
        <f t="shared" si="395"/>
        <v>0</v>
      </c>
      <c r="J1934" s="2">
        <f>VLOOKUP(A1934,'Meter Scaling'!A:B,2,FALSE)</f>
        <v>12</v>
      </c>
      <c r="K1934">
        <f t="shared" ca="1" si="396"/>
        <v>0</v>
      </c>
      <c r="L1934">
        <f t="shared" ca="1" si="397"/>
        <v>0</v>
      </c>
      <c r="M1934">
        <f t="shared" ca="1" si="398"/>
        <v>0</v>
      </c>
      <c r="N1934">
        <f t="shared" ca="1" si="399"/>
        <v>0</v>
      </c>
    </row>
    <row r="1935" spans="1:14" x14ac:dyDescent="0.25">
      <c r="A1935">
        <f t="shared" si="392"/>
        <v>2</v>
      </c>
      <c r="B1935" s="1">
        <f t="shared" si="400"/>
        <v>44203.135416665238</v>
      </c>
      <c r="C1935" s="1">
        <f t="shared" si="391"/>
        <v>0.13541666523815366</v>
      </c>
      <c r="D1935" s="4">
        <f t="shared" si="393"/>
        <v>44203</v>
      </c>
      <c r="E1935" s="2">
        <f t="shared" ca="1" si="401"/>
        <v>0.9</v>
      </c>
      <c r="F1935" s="2">
        <f t="shared" ca="1" si="402"/>
        <v>0.67</v>
      </c>
      <c r="G1935">
        <f t="shared" si="403"/>
        <v>0.48958333476184634</v>
      </c>
      <c r="H1935">
        <f t="shared" si="394"/>
        <v>1</v>
      </c>
      <c r="I1935" s="2">
        <f t="shared" si="395"/>
        <v>0</v>
      </c>
      <c r="J1935" s="2">
        <f>VLOOKUP(A1935,'Meter Scaling'!A:B,2,FALSE)</f>
        <v>12</v>
      </c>
      <c r="K1935">
        <f t="shared" ca="1" si="396"/>
        <v>0</v>
      </c>
      <c r="L1935">
        <f t="shared" ca="1" si="397"/>
        <v>0</v>
      </c>
      <c r="M1935">
        <f t="shared" ca="1" si="398"/>
        <v>0</v>
      </c>
      <c r="N1935">
        <f t="shared" ca="1" si="399"/>
        <v>0</v>
      </c>
    </row>
    <row r="1936" spans="1:14" x14ac:dyDescent="0.25">
      <c r="A1936">
        <f t="shared" si="392"/>
        <v>2</v>
      </c>
      <c r="B1936" s="1">
        <f t="shared" si="400"/>
        <v>44203.145833331902</v>
      </c>
      <c r="C1936" s="1">
        <f t="shared" si="391"/>
        <v>0.145833331902395</v>
      </c>
      <c r="D1936" s="4">
        <f t="shared" si="393"/>
        <v>44203</v>
      </c>
      <c r="E1936" s="2">
        <f t="shared" ca="1" si="401"/>
        <v>1.07</v>
      </c>
      <c r="F1936" s="2">
        <f t="shared" ca="1" si="402"/>
        <v>0.67</v>
      </c>
      <c r="G1936">
        <f t="shared" si="403"/>
        <v>0.479166668097605</v>
      </c>
      <c r="H1936">
        <f t="shared" si="394"/>
        <v>1</v>
      </c>
      <c r="I1936" s="2">
        <f t="shared" si="395"/>
        <v>0</v>
      </c>
      <c r="J1936" s="2">
        <f>VLOOKUP(A1936,'Meter Scaling'!A:B,2,FALSE)</f>
        <v>12</v>
      </c>
      <c r="K1936">
        <f t="shared" ca="1" si="396"/>
        <v>0</v>
      </c>
      <c r="L1936">
        <f t="shared" ca="1" si="397"/>
        <v>0</v>
      </c>
      <c r="M1936">
        <f t="shared" ca="1" si="398"/>
        <v>0</v>
      </c>
      <c r="N1936">
        <f t="shared" ca="1" si="399"/>
        <v>0</v>
      </c>
    </row>
    <row r="1937" spans="1:14" x14ac:dyDescent="0.25">
      <c r="A1937">
        <f t="shared" si="392"/>
        <v>2</v>
      </c>
      <c r="B1937" s="1">
        <f t="shared" si="400"/>
        <v>44203.156249998567</v>
      </c>
      <c r="C1937" s="1">
        <f t="shared" si="391"/>
        <v>0.15624999856663635</v>
      </c>
      <c r="D1937" s="4">
        <f t="shared" si="393"/>
        <v>44203</v>
      </c>
      <c r="E1937" s="2">
        <f t="shared" ca="1" si="401"/>
        <v>1.1000000000000001</v>
      </c>
      <c r="F1937" s="2">
        <f t="shared" ca="1" si="402"/>
        <v>0.67</v>
      </c>
      <c r="G1937">
        <f t="shared" si="403"/>
        <v>0.46875000143336365</v>
      </c>
      <c r="H1937">
        <f t="shared" si="394"/>
        <v>1</v>
      </c>
      <c r="I1937" s="2">
        <f t="shared" si="395"/>
        <v>0</v>
      </c>
      <c r="J1937" s="2">
        <f>VLOOKUP(A1937,'Meter Scaling'!A:B,2,FALSE)</f>
        <v>12</v>
      </c>
      <c r="K1937">
        <f t="shared" ca="1" si="396"/>
        <v>0</v>
      </c>
      <c r="L1937">
        <f t="shared" ca="1" si="397"/>
        <v>0</v>
      </c>
      <c r="M1937">
        <f t="shared" ca="1" si="398"/>
        <v>0</v>
      </c>
      <c r="N1937">
        <f t="shared" ca="1" si="399"/>
        <v>0</v>
      </c>
    </row>
    <row r="1938" spans="1:14" x14ac:dyDescent="0.25">
      <c r="A1938">
        <f t="shared" si="392"/>
        <v>2</v>
      </c>
      <c r="B1938" s="1">
        <f t="shared" si="400"/>
        <v>44203.166666665231</v>
      </c>
      <c r="C1938" s="1">
        <f t="shared" si="391"/>
        <v>0.1666666652308777</v>
      </c>
      <c r="D1938" s="4">
        <f t="shared" si="393"/>
        <v>44203</v>
      </c>
      <c r="E1938" s="2">
        <f t="shared" ca="1" si="401"/>
        <v>0.93</v>
      </c>
      <c r="F1938" s="2">
        <f t="shared" ca="1" si="402"/>
        <v>0.67</v>
      </c>
      <c r="G1938">
        <f t="shared" si="403"/>
        <v>0.4583333347691223</v>
      </c>
      <c r="H1938">
        <f t="shared" si="394"/>
        <v>1</v>
      </c>
      <c r="I1938" s="2">
        <f t="shared" si="395"/>
        <v>0</v>
      </c>
      <c r="J1938" s="2">
        <f>VLOOKUP(A1938,'Meter Scaling'!A:B,2,FALSE)</f>
        <v>12</v>
      </c>
      <c r="K1938">
        <f t="shared" ca="1" si="396"/>
        <v>0</v>
      </c>
      <c r="L1938">
        <f t="shared" ca="1" si="397"/>
        <v>0</v>
      </c>
      <c r="M1938">
        <f t="shared" ca="1" si="398"/>
        <v>0</v>
      </c>
      <c r="N1938">
        <f t="shared" ca="1" si="399"/>
        <v>0</v>
      </c>
    </row>
    <row r="1939" spans="1:14" x14ac:dyDescent="0.25">
      <c r="A1939">
        <f t="shared" si="392"/>
        <v>2</v>
      </c>
      <c r="B1939" s="1">
        <f t="shared" si="400"/>
        <v>44203.177083331895</v>
      </c>
      <c r="C1939" s="1">
        <f t="shared" si="391"/>
        <v>0.17708333189511904</v>
      </c>
      <c r="D1939" s="4">
        <f t="shared" si="393"/>
        <v>44203</v>
      </c>
      <c r="E1939" s="2">
        <f t="shared" ca="1" si="401"/>
        <v>1</v>
      </c>
      <c r="F1939" s="2">
        <f t="shared" ca="1" si="402"/>
        <v>0.67</v>
      </c>
      <c r="G1939">
        <f t="shared" si="403"/>
        <v>0.44791666810488096</v>
      </c>
      <c r="H1939">
        <f t="shared" si="394"/>
        <v>1</v>
      </c>
      <c r="I1939" s="2">
        <f t="shared" si="395"/>
        <v>0</v>
      </c>
      <c r="J1939" s="2">
        <f>VLOOKUP(A1939,'Meter Scaling'!A:B,2,FALSE)</f>
        <v>12</v>
      </c>
      <c r="K1939">
        <f t="shared" ca="1" si="396"/>
        <v>0</v>
      </c>
      <c r="L1939">
        <f t="shared" ca="1" si="397"/>
        <v>0</v>
      </c>
      <c r="M1939">
        <f t="shared" ca="1" si="398"/>
        <v>0</v>
      </c>
      <c r="N1939">
        <f t="shared" ca="1" si="399"/>
        <v>0</v>
      </c>
    </row>
    <row r="1940" spans="1:14" x14ac:dyDescent="0.25">
      <c r="A1940">
        <f t="shared" si="392"/>
        <v>2</v>
      </c>
      <c r="B1940" s="1">
        <f t="shared" si="400"/>
        <v>44203.187499998559</v>
      </c>
      <c r="C1940" s="1">
        <f t="shared" si="391"/>
        <v>0.18749999855936039</v>
      </c>
      <c r="D1940" s="4">
        <f t="shared" si="393"/>
        <v>44203</v>
      </c>
      <c r="E1940" s="2">
        <f t="shared" ca="1" si="401"/>
        <v>0.97</v>
      </c>
      <c r="F1940" s="2">
        <f t="shared" ca="1" si="402"/>
        <v>0.67</v>
      </c>
      <c r="G1940">
        <f t="shared" si="403"/>
        <v>0.43750000144063961</v>
      </c>
      <c r="H1940">
        <f t="shared" si="394"/>
        <v>1</v>
      </c>
      <c r="I1940" s="2">
        <f t="shared" si="395"/>
        <v>0</v>
      </c>
      <c r="J1940" s="2">
        <f>VLOOKUP(A1940,'Meter Scaling'!A:B,2,FALSE)</f>
        <v>12</v>
      </c>
      <c r="K1940">
        <f t="shared" ca="1" si="396"/>
        <v>0</v>
      </c>
      <c r="L1940">
        <f t="shared" ca="1" si="397"/>
        <v>0</v>
      </c>
      <c r="M1940">
        <f t="shared" ca="1" si="398"/>
        <v>0</v>
      </c>
      <c r="N1940">
        <f t="shared" ca="1" si="399"/>
        <v>0</v>
      </c>
    </row>
    <row r="1941" spans="1:14" x14ac:dyDescent="0.25">
      <c r="A1941">
        <f t="shared" si="392"/>
        <v>2</v>
      </c>
      <c r="B1941" s="1">
        <f t="shared" si="400"/>
        <v>44203.197916665224</v>
      </c>
      <c r="C1941" s="1">
        <f t="shared" si="391"/>
        <v>0.19791666522360174</v>
      </c>
      <c r="D1941" s="4">
        <f t="shared" si="393"/>
        <v>44203</v>
      </c>
      <c r="E1941" s="2">
        <f t="shared" ca="1" si="401"/>
        <v>1.07</v>
      </c>
      <c r="F1941" s="2">
        <f t="shared" ca="1" si="402"/>
        <v>0.67</v>
      </c>
      <c r="G1941">
        <f t="shared" si="403"/>
        <v>0.42708333477639826</v>
      </c>
      <c r="H1941">
        <f t="shared" si="394"/>
        <v>1</v>
      </c>
      <c r="I1941" s="2">
        <f t="shared" si="395"/>
        <v>0</v>
      </c>
      <c r="J1941" s="2">
        <f>VLOOKUP(A1941,'Meter Scaling'!A:B,2,FALSE)</f>
        <v>12</v>
      </c>
      <c r="K1941">
        <f t="shared" ca="1" si="396"/>
        <v>0</v>
      </c>
      <c r="L1941">
        <f t="shared" ca="1" si="397"/>
        <v>0</v>
      </c>
      <c r="M1941">
        <f t="shared" ca="1" si="398"/>
        <v>0</v>
      </c>
      <c r="N1941">
        <f t="shared" ca="1" si="399"/>
        <v>0</v>
      </c>
    </row>
    <row r="1942" spans="1:14" x14ac:dyDescent="0.25">
      <c r="A1942">
        <f t="shared" si="392"/>
        <v>2</v>
      </c>
      <c r="B1942" s="1">
        <f t="shared" si="400"/>
        <v>44203.208333331888</v>
      </c>
      <c r="C1942" s="1">
        <f t="shared" si="391"/>
        <v>0.20833333188784309</v>
      </c>
      <c r="D1942" s="4">
        <f t="shared" si="393"/>
        <v>44203</v>
      </c>
      <c r="E1942" s="2">
        <f t="shared" ca="1" si="401"/>
        <v>0.99</v>
      </c>
      <c r="F1942" s="2">
        <f t="shared" ca="1" si="402"/>
        <v>0.67</v>
      </c>
      <c r="G1942">
        <f t="shared" si="403"/>
        <v>0.41666666811215691</v>
      </c>
      <c r="H1942">
        <f t="shared" si="394"/>
        <v>1</v>
      </c>
      <c r="I1942" s="2">
        <f t="shared" si="395"/>
        <v>0</v>
      </c>
      <c r="J1942" s="2">
        <f>VLOOKUP(A1942,'Meter Scaling'!A:B,2,FALSE)</f>
        <v>12</v>
      </c>
      <c r="K1942">
        <f t="shared" ca="1" si="396"/>
        <v>0</v>
      </c>
      <c r="L1942">
        <f t="shared" ca="1" si="397"/>
        <v>0</v>
      </c>
      <c r="M1942">
        <f t="shared" ca="1" si="398"/>
        <v>0</v>
      </c>
      <c r="N1942">
        <f t="shared" ca="1" si="399"/>
        <v>0</v>
      </c>
    </row>
    <row r="1943" spans="1:14" x14ac:dyDescent="0.25">
      <c r="A1943">
        <f t="shared" si="392"/>
        <v>2</v>
      </c>
      <c r="B1943" s="1">
        <f t="shared" si="400"/>
        <v>44203.218749998552</v>
      </c>
      <c r="C1943" s="1">
        <f t="shared" si="391"/>
        <v>0.21874999855208443</v>
      </c>
      <c r="D1943" s="4">
        <f t="shared" si="393"/>
        <v>44203</v>
      </c>
      <c r="E1943" s="2">
        <f t="shared" ca="1" si="401"/>
        <v>1.02</v>
      </c>
      <c r="F1943" s="2">
        <f t="shared" ca="1" si="402"/>
        <v>0.67</v>
      </c>
      <c r="G1943">
        <f t="shared" si="403"/>
        <v>0.40625000144791557</v>
      </c>
      <c r="H1943">
        <f t="shared" si="394"/>
        <v>1</v>
      </c>
      <c r="I1943" s="2">
        <f t="shared" si="395"/>
        <v>0</v>
      </c>
      <c r="J1943" s="2">
        <f>VLOOKUP(A1943,'Meter Scaling'!A:B,2,FALSE)</f>
        <v>12</v>
      </c>
      <c r="K1943">
        <f t="shared" ca="1" si="396"/>
        <v>0</v>
      </c>
      <c r="L1943">
        <f t="shared" ca="1" si="397"/>
        <v>0</v>
      </c>
      <c r="M1943">
        <f t="shared" ca="1" si="398"/>
        <v>0</v>
      </c>
      <c r="N1943">
        <f t="shared" ca="1" si="399"/>
        <v>0</v>
      </c>
    </row>
    <row r="1944" spans="1:14" x14ac:dyDescent="0.25">
      <c r="A1944">
        <f t="shared" si="392"/>
        <v>2</v>
      </c>
      <c r="B1944" s="1">
        <f t="shared" si="400"/>
        <v>44203.229166665216</v>
      </c>
      <c r="C1944" s="1">
        <f t="shared" si="391"/>
        <v>0.22916666521632578</v>
      </c>
      <c r="D1944" s="4">
        <f t="shared" si="393"/>
        <v>44203</v>
      </c>
      <c r="E1944" s="2">
        <f t="shared" ca="1" si="401"/>
        <v>1</v>
      </c>
      <c r="F1944" s="2">
        <f t="shared" ca="1" si="402"/>
        <v>0.67</v>
      </c>
      <c r="G1944">
        <f t="shared" si="403"/>
        <v>0.39583333478367422</v>
      </c>
      <c r="H1944">
        <f t="shared" si="394"/>
        <v>1</v>
      </c>
      <c r="I1944" s="2">
        <f t="shared" si="395"/>
        <v>0</v>
      </c>
      <c r="J1944" s="2">
        <f>VLOOKUP(A1944,'Meter Scaling'!A:B,2,FALSE)</f>
        <v>12</v>
      </c>
      <c r="K1944">
        <f t="shared" ca="1" si="396"/>
        <v>0</v>
      </c>
      <c r="L1944">
        <f t="shared" ca="1" si="397"/>
        <v>0</v>
      </c>
      <c r="M1944">
        <f t="shared" ca="1" si="398"/>
        <v>0</v>
      </c>
      <c r="N1944">
        <f t="shared" ca="1" si="399"/>
        <v>0</v>
      </c>
    </row>
    <row r="1945" spans="1:14" x14ac:dyDescent="0.25">
      <c r="A1945">
        <f t="shared" si="392"/>
        <v>2</v>
      </c>
      <c r="B1945" s="1">
        <f t="shared" si="400"/>
        <v>44203.239583331881</v>
      </c>
      <c r="C1945" s="1">
        <f t="shared" si="391"/>
        <v>0.23958333188056713</v>
      </c>
      <c r="D1945" s="4">
        <f t="shared" si="393"/>
        <v>44203</v>
      </c>
      <c r="E1945" s="2">
        <f t="shared" ca="1" si="401"/>
        <v>0.93</v>
      </c>
      <c r="F1945" s="2">
        <f t="shared" ca="1" si="402"/>
        <v>0.67</v>
      </c>
      <c r="G1945">
        <f t="shared" si="403"/>
        <v>0.38541666811943287</v>
      </c>
      <c r="H1945">
        <f t="shared" si="394"/>
        <v>1</v>
      </c>
      <c r="I1945" s="2">
        <f t="shared" si="395"/>
        <v>0</v>
      </c>
      <c r="J1945" s="2">
        <f>VLOOKUP(A1945,'Meter Scaling'!A:B,2,FALSE)</f>
        <v>12</v>
      </c>
      <c r="K1945">
        <f t="shared" ca="1" si="396"/>
        <v>0</v>
      </c>
      <c r="L1945">
        <f t="shared" ca="1" si="397"/>
        <v>0</v>
      </c>
      <c r="M1945">
        <f t="shared" ca="1" si="398"/>
        <v>0</v>
      </c>
      <c r="N1945">
        <f t="shared" ca="1" si="399"/>
        <v>0</v>
      </c>
    </row>
    <row r="1946" spans="1:14" x14ac:dyDescent="0.25">
      <c r="A1946">
        <f t="shared" si="392"/>
        <v>2</v>
      </c>
      <c r="B1946" s="1">
        <f t="shared" si="400"/>
        <v>44203.249999998545</v>
      </c>
      <c r="C1946" s="1">
        <f t="shared" si="391"/>
        <v>0.24999999854480848</v>
      </c>
      <c r="D1946" s="4">
        <f t="shared" si="393"/>
        <v>44203</v>
      </c>
      <c r="E1946" s="2">
        <f t="shared" ca="1" si="401"/>
        <v>1.07</v>
      </c>
      <c r="F1946" s="2">
        <f t="shared" ca="1" si="402"/>
        <v>0.67</v>
      </c>
      <c r="G1946">
        <f t="shared" si="403"/>
        <v>0.37500000145519152</v>
      </c>
      <c r="H1946">
        <f t="shared" si="394"/>
        <v>1</v>
      </c>
      <c r="I1946" s="2">
        <f t="shared" si="395"/>
        <v>0</v>
      </c>
      <c r="J1946" s="2">
        <f>VLOOKUP(A1946,'Meter Scaling'!A:B,2,FALSE)</f>
        <v>12</v>
      </c>
      <c r="K1946">
        <f t="shared" ca="1" si="396"/>
        <v>0</v>
      </c>
      <c r="L1946">
        <f t="shared" ca="1" si="397"/>
        <v>0</v>
      </c>
      <c r="M1946">
        <f t="shared" ca="1" si="398"/>
        <v>0</v>
      </c>
      <c r="N1946">
        <f t="shared" ca="1" si="399"/>
        <v>0</v>
      </c>
    </row>
    <row r="1947" spans="1:14" x14ac:dyDescent="0.25">
      <c r="A1947">
        <f t="shared" si="392"/>
        <v>2</v>
      </c>
      <c r="B1947" s="1">
        <f t="shared" si="400"/>
        <v>44203.260416665209</v>
      </c>
      <c r="C1947" s="1">
        <f t="shared" si="391"/>
        <v>0.26041666520904982</v>
      </c>
      <c r="D1947" s="4">
        <f t="shared" si="393"/>
        <v>44203</v>
      </c>
      <c r="E1947" s="2">
        <f t="shared" ca="1" si="401"/>
        <v>1.04</v>
      </c>
      <c r="F1947" s="2">
        <f t="shared" ca="1" si="402"/>
        <v>0.67</v>
      </c>
      <c r="G1947">
        <f t="shared" si="403"/>
        <v>0.36458333479095018</v>
      </c>
      <c r="H1947">
        <f t="shared" si="394"/>
        <v>1</v>
      </c>
      <c r="I1947" s="2">
        <f t="shared" si="395"/>
        <v>0</v>
      </c>
      <c r="J1947" s="2">
        <f>VLOOKUP(A1947,'Meter Scaling'!A:B,2,FALSE)</f>
        <v>12</v>
      </c>
      <c r="K1947">
        <f t="shared" ca="1" si="396"/>
        <v>0</v>
      </c>
      <c r="L1947">
        <f t="shared" ca="1" si="397"/>
        <v>0</v>
      </c>
      <c r="M1947">
        <f t="shared" ca="1" si="398"/>
        <v>0</v>
      </c>
      <c r="N1947">
        <f t="shared" ca="1" si="399"/>
        <v>0</v>
      </c>
    </row>
    <row r="1948" spans="1:14" x14ac:dyDescent="0.25">
      <c r="A1948">
        <f t="shared" si="392"/>
        <v>2</v>
      </c>
      <c r="B1948" s="1">
        <f t="shared" si="400"/>
        <v>44203.270833331873</v>
      </c>
      <c r="C1948" s="1">
        <f t="shared" si="391"/>
        <v>0.27083333187329117</v>
      </c>
      <c r="D1948" s="4">
        <f t="shared" si="393"/>
        <v>44203</v>
      </c>
      <c r="E1948" s="2">
        <f t="shared" ca="1" si="401"/>
        <v>0.91</v>
      </c>
      <c r="F1948" s="2">
        <f t="shared" ca="1" si="402"/>
        <v>0.67</v>
      </c>
      <c r="G1948">
        <f t="shared" si="403"/>
        <v>0.35416666812670883</v>
      </c>
      <c r="H1948">
        <f t="shared" si="394"/>
        <v>1</v>
      </c>
      <c r="I1948" s="2">
        <f t="shared" si="395"/>
        <v>0</v>
      </c>
      <c r="J1948" s="2">
        <f>VLOOKUP(A1948,'Meter Scaling'!A:B,2,FALSE)</f>
        <v>12</v>
      </c>
      <c r="K1948">
        <f t="shared" ca="1" si="396"/>
        <v>0</v>
      </c>
      <c r="L1948">
        <f t="shared" ca="1" si="397"/>
        <v>0</v>
      </c>
      <c r="M1948">
        <f t="shared" ca="1" si="398"/>
        <v>0</v>
      </c>
      <c r="N1948">
        <f t="shared" ca="1" si="399"/>
        <v>0</v>
      </c>
    </row>
    <row r="1949" spans="1:14" x14ac:dyDescent="0.25">
      <c r="A1949">
        <f t="shared" si="392"/>
        <v>2</v>
      </c>
      <c r="B1949" s="1">
        <f t="shared" si="400"/>
        <v>44203.281249998538</v>
      </c>
      <c r="C1949" s="1">
        <f t="shared" si="391"/>
        <v>0.28124999853753252</v>
      </c>
      <c r="D1949" s="4">
        <f t="shared" si="393"/>
        <v>44203</v>
      </c>
      <c r="E1949" s="2">
        <f t="shared" ca="1" si="401"/>
        <v>1.03</v>
      </c>
      <c r="F1949" s="2">
        <f t="shared" ca="1" si="402"/>
        <v>0.67</v>
      </c>
      <c r="G1949">
        <f t="shared" si="403"/>
        <v>0.34375000146246748</v>
      </c>
      <c r="H1949">
        <f t="shared" si="394"/>
        <v>1</v>
      </c>
      <c r="I1949" s="2">
        <f t="shared" si="395"/>
        <v>0</v>
      </c>
      <c r="J1949" s="2">
        <f>VLOOKUP(A1949,'Meter Scaling'!A:B,2,FALSE)</f>
        <v>12</v>
      </c>
      <c r="K1949">
        <f t="shared" ca="1" si="396"/>
        <v>0</v>
      </c>
      <c r="L1949">
        <f t="shared" ca="1" si="397"/>
        <v>0</v>
      </c>
      <c r="M1949">
        <f t="shared" ca="1" si="398"/>
        <v>0</v>
      </c>
      <c r="N1949">
        <f t="shared" ca="1" si="399"/>
        <v>0</v>
      </c>
    </row>
    <row r="1950" spans="1:14" x14ac:dyDescent="0.25">
      <c r="A1950">
        <f t="shared" si="392"/>
        <v>2</v>
      </c>
      <c r="B1950" s="1">
        <f t="shared" si="400"/>
        <v>44203.291666665202</v>
      </c>
      <c r="C1950" s="1">
        <f t="shared" si="391"/>
        <v>0.29166666520177387</v>
      </c>
      <c r="D1950" s="4">
        <f t="shared" si="393"/>
        <v>44203</v>
      </c>
      <c r="E1950" s="2">
        <f t="shared" ca="1" si="401"/>
        <v>1.06</v>
      </c>
      <c r="F1950" s="2">
        <f t="shared" ca="1" si="402"/>
        <v>0.67</v>
      </c>
      <c r="G1950">
        <f t="shared" si="403"/>
        <v>0.33333333479822613</v>
      </c>
      <c r="H1950">
        <f t="shared" si="394"/>
        <v>1</v>
      </c>
      <c r="I1950" s="2">
        <f t="shared" si="395"/>
        <v>0</v>
      </c>
      <c r="J1950" s="2">
        <f>VLOOKUP(A1950,'Meter Scaling'!A:B,2,FALSE)</f>
        <v>12</v>
      </c>
      <c r="K1950">
        <f t="shared" ca="1" si="396"/>
        <v>0</v>
      </c>
      <c r="L1950">
        <f t="shared" ca="1" si="397"/>
        <v>0</v>
      </c>
      <c r="M1950">
        <f t="shared" ca="1" si="398"/>
        <v>0</v>
      </c>
      <c r="N1950">
        <f t="shared" ca="1" si="399"/>
        <v>0</v>
      </c>
    </row>
    <row r="1951" spans="1:14" x14ac:dyDescent="0.25">
      <c r="A1951">
        <f t="shared" si="392"/>
        <v>2</v>
      </c>
      <c r="B1951" s="1">
        <f t="shared" si="400"/>
        <v>44203.302083331866</v>
      </c>
      <c r="C1951" s="1">
        <f t="shared" si="391"/>
        <v>0.30208333186601521</v>
      </c>
      <c r="D1951" s="4">
        <f t="shared" si="393"/>
        <v>44203</v>
      </c>
      <c r="E1951" s="2">
        <f t="shared" ca="1" si="401"/>
        <v>1.02</v>
      </c>
      <c r="F1951" s="2">
        <f t="shared" ca="1" si="402"/>
        <v>0.67</v>
      </c>
      <c r="G1951">
        <f t="shared" si="403"/>
        <v>0.32291666813398479</v>
      </c>
      <c r="H1951">
        <f t="shared" si="394"/>
        <v>1</v>
      </c>
      <c r="I1951" s="2">
        <f t="shared" si="395"/>
        <v>0</v>
      </c>
      <c r="J1951" s="2">
        <f>VLOOKUP(A1951,'Meter Scaling'!A:B,2,FALSE)</f>
        <v>12</v>
      </c>
      <c r="K1951">
        <f t="shared" ca="1" si="396"/>
        <v>0</v>
      </c>
      <c r="L1951">
        <f t="shared" ca="1" si="397"/>
        <v>0</v>
      </c>
      <c r="M1951">
        <f t="shared" ca="1" si="398"/>
        <v>0</v>
      </c>
      <c r="N1951">
        <f t="shared" ca="1" si="399"/>
        <v>0</v>
      </c>
    </row>
    <row r="1952" spans="1:14" x14ac:dyDescent="0.25">
      <c r="A1952">
        <f t="shared" si="392"/>
        <v>2</v>
      </c>
      <c r="B1952" s="1">
        <f t="shared" si="400"/>
        <v>44203.31249999853</v>
      </c>
      <c r="C1952" s="1">
        <f t="shared" si="391"/>
        <v>0.31249999853025656</v>
      </c>
      <c r="D1952" s="4">
        <f t="shared" si="393"/>
        <v>44203</v>
      </c>
      <c r="E1952" s="2">
        <f t="shared" ca="1" si="401"/>
        <v>1.06</v>
      </c>
      <c r="F1952" s="2">
        <f t="shared" ca="1" si="402"/>
        <v>0.67</v>
      </c>
      <c r="G1952">
        <f t="shared" si="403"/>
        <v>0.31250000146974344</v>
      </c>
      <c r="H1952">
        <f t="shared" si="394"/>
        <v>1</v>
      </c>
      <c r="I1952" s="2">
        <f t="shared" si="395"/>
        <v>0</v>
      </c>
      <c r="J1952" s="2">
        <f>VLOOKUP(A1952,'Meter Scaling'!A:B,2,FALSE)</f>
        <v>12</v>
      </c>
      <c r="K1952">
        <f t="shared" ca="1" si="396"/>
        <v>0</v>
      </c>
      <c r="L1952">
        <f t="shared" ca="1" si="397"/>
        <v>0</v>
      </c>
      <c r="M1952">
        <f t="shared" ca="1" si="398"/>
        <v>0</v>
      </c>
      <c r="N1952">
        <f t="shared" ca="1" si="399"/>
        <v>0</v>
      </c>
    </row>
    <row r="1953" spans="1:14" x14ac:dyDescent="0.25">
      <c r="A1953">
        <f t="shared" si="392"/>
        <v>2</v>
      </c>
      <c r="B1953" s="1">
        <f t="shared" si="400"/>
        <v>44203.322916665194</v>
      </c>
      <c r="C1953" s="1">
        <f t="shared" si="391"/>
        <v>0.32291666519449791</v>
      </c>
      <c r="D1953" s="4">
        <f t="shared" si="393"/>
        <v>44203</v>
      </c>
      <c r="E1953" s="2">
        <f t="shared" ca="1" si="401"/>
        <v>1.02</v>
      </c>
      <c r="F1953" s="2">
        <f t="shared" ca="1" si="402"/>
        <v>0.67</v>
      </c>
      <c r="G1953">
        <f t="shared" si="403"/>
        <v>0.30208333480550209</v>
      </c>
      <c r="H1953">
        <f t="shared" si="394"/>
        <v>1</v>
      </c>
      <c r="I1953" s="2">
        <f t="shared" si="395"/>
        <v>0</v>
      </c>
      <c r="J1953" s="2">
        <f>VLOOKUP(A1953,'Meter Scaling'!A:B,2,FALSE)</f>
        <v>12</v>
      </c>
      <c r="K1953">
        <f t="shared" ca="1" si="396"/>
        <v>0</v>
      </c>
      <c r="L1953">
        <f t="shared" ca="1" si="397"/>
        <v>0</v>
      </c>
      <c r="M1953">
        <f t="shared" ca="1" si="398"/>
        <v>0</v>
      </c>
      <c r="N1953">
        <f t="shared" ca="1" si="399"/>
        <v>0</v>
      </c>
    </row>
    <row r="1954" spans="1:14" x14ac:dyDescent="0.25">
      <c r="A1954">
        <f t="shared" si="392"/>
        <v>2</v>
      </c>
      <c r="B1954" s="1">
        <f t="shared" si="400"/>
        <v>44203.333333331859</v>
      </c>
      <c r="C1954" s="1">
        <f t="shared" si="391"/>
        <v>0.33333333185873926</v>
      </c>
      <c r="D1954" s="4">
        <f t="shared" si="393"/>
        <v>44203</v>
      </c>
      <c r="E1954" s="2">
        <f t="shared" ca="1" si="401"/>
        <v>0.97</v>
      </c>
      <c r="F1954" s="2">
        <f t="shared" ca="1" si="402"/>
        <v>0.67</v>
      </c>
      <c r="G1954">
        <f t="shared" si="403"/>
        <v>0.29166666814126074</v>
      </c>
      <c r="H1954">
        <f t="shared" si="394"/>
        <v>1</v>
      </c>
      <c r="I1954" s="2">
        <f t="shared" si="395"/>
        <v>0</v>
      </c>
      <c r="J1954" s="2">
        <f>VLOOKUP(A1954,'Meter Scaling'!A:B,2,FALSE)</f>
        <v>12</v>
      </c>
      <c r="K1954">
        <f t="shared" ca="1" si="396"/>
        <v>0</v>
      </c>
      <c r="L1954">
        <f t="shared" ca="1" si="397"/>
        <v>0</v>
      </c>
      <c r="M1954">
        <f t="shared" ca="1" si="398"/>
        <v>0</v>
      </c>
      <c r="N1954">
        <f t="shared" ca="1" si="399"/>
        <v>0</v>
      </c>
    </row>
    <row r="1955" spans="1:14" x14ac:dyDescent="0.25">
      <c r="A1955">
        <f t="shared" si="392"/>
        <v>2</v>
      </c>
      <c r="B1955" s="1">
        <f t="shared" si="400"/>
        <v>44203.343749998523</v>
      </c>
      <c r="C1955" s="1">
        <f t="shared" si="391"/>
        <v>0.3437499985229806</v>
      </c>
      <c r="D1955" s="4">
        <f t="shared" si="393"/>
        <v>44203</v>
      </c>
      <c r="E1955" s="2">
        <f t="shared" ca="1" si="401"/>
        <v>1</v>
      </c>
      <c r="F1955" s="2">
        <f t="shared" ca="1" si="402"/>
        <v>0.67</v>
      </c>
      <c r="G1955">
        <f t="shared" si="403"/>
        <v>0.2812500014770194</v>
      </c>
      <c r="H1955">
        <f t="shared" si="394"/>
        <v>1</v>
      </c>
      <c r="I1955" s="2">
        <f t="shared" si="395"/>
        <v>0</v>
      </c>
      <c r="J1955" s="2">
        <f>VLOOKUP(A1955,'Meter Scaling'!A:B,2,FALSE)</f>
        <v>12</v>
      </c>
      <c r="K1955">
        <f t="shared" ca="1" si="396"/>
        <v>0</v>
      </c>
      <c r="L1955">
        <f t="shared" ca="1" si="397"/>
        <v>0</v>
      </c>
      <c r="M1955">
        <f t="shared" ca="1" si="398"/>
        <v>0</v>
      </c>
      <c r="N1955">
        <f t="shared" ca="1" si="399"/>
        <v>0</v>
      </c>
    </row>
    <row r="1956" spans="1:14" x14ac:dyDescent="0.25">
      <c r="A1956">
        <f t="shared" si="392"/>
        <v>2</v>
      </c>
      <c r="B1956" s="1">
        <f t="shared" si="400"/>
        <v>44203.354166665187</v>
      </c>
      <c r="C1956" s="1">
        <f t="shared" si="391"/>
        <v>0.35416666518722195</v>
      </c>
      <c r="D1956" s="4">
        <f t="shared" si="393"/>
        <v>44203</v>
      </c>
      <c r="E1956" s="2">
        <f t="shared" ca="1" si="401"/>
        <v>0.94</v>
      </c>
      <c r="F1956" s="2">
        <f t="shared" ca="1" si="402"/>
        <v>0.67</v>
      </c>
      <c r="G1956">
        <f t="shared" si="403"/>
        <v>0.27083333481277805</v>
      </c>
      <c r="H1956">
        <f t="shared" si="394"/>
        <v>1</v>
      </c>
      <c r="I1956" s="2">
        <f t="shared" si="395"/>
        <v>0</v>
      </c>
      <c r="J1956" s="2">
        <f>VLOOKUP(A1956,'Meter Scaling'!A:B,2,FALSE)</f>
        <v>12</v>
      </c>
      <c r="K1956">
        <f t="shared" ca="1" si="396"/>
        <v>0</v>
      </c>
      <c r="L1956">
        <f t="shared" ca="1" si="397"/>
        <v>0</v>
      </c>
      <c r="M1956">
        <f t="shared" ca="1" si="398"/>
        <v>0</v>
      </c>
      <c r="N1956">
        <f t="shared" ca="1" si="399"/>
        <v>0</v>
      </c>
    </row>
    <row r="1957" spans="1:14" x14ac:dyDescent="0.25">
      <c r="A1957">
        <f t="shared" si="392"/>
        <v>2</v>
      </c>
      <c r="B1957" s="1">
        <f t="shared" si="400"/>
        <v>44203.364583331851</v>
      </c>
      <c r="C1957" s="1">
        <f t="shared" si="391"/>
        <v>0.3645833318514633</v>
      </c>
      <c r="D1957" s="4">
        <f t="shared" si="393"/>
        <v>44203</v>
      </c>
      <c r="E1957" s="2">
        <f t="shared" ca="1" si="401"/>
        <v>1.06</v>
      </c>
      <c r="F1957" s="2">
        <f t="shared" ca="1" si="402"/>
        <v>0.67</v>
      </c>
      <c r="G1957">
        <f t="shared" si="403"/>
        <v>0.2604166681485367</v>
      </c>
      <c r="H1957">
        <f t="shared" si="394"/>
        <v>1</v>
      </c>
      <c r="I1957" s="2">
        <f t="shared" si="395"/>
        <v>0</v>
      </c>
      <c r="J1957" s="2">
        <f>VLOOKUP(A1957,'Meter Scaling'!A:B,2,FALSE)</f>
        <v>12</v>
      </c>
      <c r="K1957">
        <f t="shared" ca="1" si="396"/>
        <v>0</v>
      </c>
      <c r="L1957">
        <f t="shared" ca="1" si="397"/>
        <v>0</v>
      </c>
      <c r="M1957">
        <f t="shared" ca="1" si="398"/>
        <v>0</v>
      </c>
      <c r="N1957">
        <f t="shared" ca="1" si="399"/>
        <v>0</v>
      </c>
    </row>
    <row r="1958" spans="1:14" x14ac:dyDescent="0.25">
      <c r="A1958">
        <f t="shared" si="392"/>
        <v>2</v>
      </c>
      <c r="B1958" s="1">
        <f t="shared" si="400"/>
        <v>44203.374999998516</v>
      </c>
      <c r="C1958" s="1">
        <f t="shared" si="391"/>
        <v>0.37499999851570465</v>
      </c>
      <c r="D1958" s="4">
        <f t="shared" si="393"/>
        <v>44203</v>
      </c>
      <c r="E1958" s="2">
        <f t="shared" ca="1" si="401"/>
        <v>0.98</v>
      </c>
      <c r="F1958" s="2">
        <f t="shared" ca="1" si="402"/>
        <v>0.67</v>
      </c>
      <c r="G1958">
        <f t="shared" si="403"/>
        <v>0.25000000148429535</v>
      </c>
      <c r="H1958">
        <f t="shared" si="394"/>
        <v>1</v>
      </c>
      <c r="I1958" s="2">
        <f t="shared" si="395"/>
        <v>0</v>
      </c>
      <c r="J1958" s="2">
        <f>VLOOKUP(A1958,'Meter Scaling'!A:B,2,FALSE)</f>
        <v>12</v>
      </c>
      <c r="K1958">
        <f t="shared" ca="1" si="396"/>
        <v>0</v>
      </c>
      <c r="L1958">
        <f t="shared" ca="1" si="397"/>
        <v>0</v>
      </c>
      <c r="M1958">
        <f t="shared" ca="1" si="398"/>
        <v>0</v>
      </c>
      <c r="N1958">
        <f t="shared" ca="1" si="399"/>
        <v>0</v>
      </c>
    </row>
    <row r="1959" spans="1:14" x14ac:dyDescent="0.25">
      <c r="A1959">
        <f t="shared" si="392"/>
        <v>2</v>
      </c>
      <c r="B1959" s="1">
        <f t="shared" si="400"/>
        <v>44203.38541666518</v>
      </c>
      <c r="C1959" s="1">
        <f t="shared" si="391"/>
        <v>0.38541666517994599</v>
      </c>
      <c r="D1959" s="4">
        <f t="shared" si="393"/>
        <v>44203</v>
      </c>
      <c r="E1959" s="2">
        <f t="shared" ca="1" si="401"/>
        <v>1.07</v>
      </c>
      <c r="F1959" s="2">
        <f t="shared" ca="1" si="402"/>
        <v>0.67</v>
      </c>
      <c r="G1959">
        <f t="shared" si="403"/>
        <v>0.23958333482005401</v>
      </c>
      <c r="H1959">
        <f t="shared" si="394"/>
        <v>1</v>
      </c>
      <c r="I1959" s="2">
        <f t="shared" si="395"/>
        <v>0</v>
      </c>
      <c r="J1959" s="2">
        <f>VLOOKUP(A1959,'Meter Scaling'!A:B,2,FALSE)</f>
        <v>12</v>
      </c>
      <c r="K1959">
        <f t="shared" ca="1" si="396"/>
        <v>0</v>
      </c>
      <c r="L1959">
        <f t="shared" ca="1" si="397"/>
        <v>0</v>
      </c>
      <c r="M1959">
        <f t="shared" ca="1" si="398"/>
        <v>0</v>
      </c>
      <c r="N1959">
        <f t="shared" ca="1" si="399"/>
        <v>0</v>
      </c>
    </row>
    <row r="1960" spans="1:14" x14ac:dyDescent="0.25">
      <c r="A1960">
        <f t="shared" si="392"/>
        <v>2</v>
      </c>
      <c r="B1960" s="1">
        <f t="shared" si="400"/>
        <v>44203.395833331844</v>
      </c>
      <c r="C1960" s="1">
        <f t="shared" si="391"/>
        <v>0.39583333184418734</v>
      </c>
      <c r="D1960" s="4">
        <f t="shared" si="393"/>
        <v>44203</v>
      </c>
      <c r="E1960" s="2">
        <f t="shared" ca="1" si="401"/>
        <v>1.08</v>
      </c>
      <c r="F1960" s="2">
        <f t="shared" ca="1" si="402"/>
        <v>0.67</v>
      </c>
      <c r="G1960">
        <f t="shared" si="403"/>
        <v>0.22916666815581266</v>
      </c>
      <c r="H1960">
        <f t="shared" si="394"/>
        <v>1</v>
      </c>
      <c r="I1960" s="2">
        <f t="shared" si="395"/>
        <v>0</v>
      </c>
      <c r="J1960" s="2">
        <f>VLOOKUP(A1960,'Meter Scaling'!A:B,2,FALSE)</f>
        <v>12</v>
      </c>
      <c r="K1960">
        <f t="shared" ca="1" si="396"/>
        <v>0</v>
      </c>
      <c r="L1960">
        <f t="shared" ca="1" si="397"/>
        <v>0</v>
      </c>
      <c r="M1960">
        <f t="shared" ca="1" si="398"/>
        <v>0</v>
      </c>
      <c r="N1960">
        <f t="shared" ca="1" si="399"/>
        <v>0</v>
      </c>
    </row>
    <row r="1961" spans="1:14" x14ac:dyDescent="0.25">
      <c r="A1961">
        <f t="shared" si="392"/>
        <v>2</v>
      </c>
      <c r="B1961" s="1">
        <f t="shared" si="400"/>
        <v>44203.406249998508</v>
      </c>
      <c r="C1961" s="1">
        <f t="shared" si="391"/>
        <v>0.40624999850842869</v>
      </c>
      <c r="D1961" s="4">
        <f t="shared" si="393"/>
        <v>44203</v>
      </c>
      <c r="E1961" s="2">
        <f t="shared" ca="1" si="401"/>
        <v>0.97</v>
      </c>
      <c r="F1961" s="2">
        <f t="shared" ca="1" si="402"/>
        <v>0.67</v>
      </c>
      <c r="G1961">
        <f t="shared" si="403"/>
        <v>0.21875000149157131</v>
      </c>
      <c r="H1961">
        <f t="shared" si="394"/>
        <v>1</v>
      </c>
      <c r="I1961" s="2">
        <f t="shared" si="395"/>
        <v>0</v>
      </c>
      <c r="J1961" s="2">
        <f>VLOOKUP(A1961,'Meter Scaling'!A:B,2,FALSE)</f>
        <v>12</v>
      </c>
      <c r="K1961">
        <f t="shared" ca="1" si="396"/>
        <v>0</v>
      </c>
      <c r="L1961">
        <f t="shared" ca="1" si="397"/>
        <v>0</v>
      </c>
      <c r="M1961">
        <f t="shared" ca="1" si="398"/>
        <v>0</v>
      </c>
      <c r="N1961">
        <f t="shared" ca="1" si="399"/>
        <v>0</v>
      </c>
    </row>
    <row r="1962" spans="1:14" x14ac:dyDescent="0.25">
      <c r="A1962">
        <f t="shared" si="392"/>
        <v>2</v>
      </c>
      <c r="B1962" s="1">
        <f t="shared" si="400"/>
        <v>44203.416666665173</v>
      </c>
      <c r="C1962" s="1">
        <f t="shared" si="391"/>
        <v>0.41666666517267004</v>
      </c>
      <c r="D1962" s="4">
        <f t="shared" si="393"/>
        <v>44203</v>
      </c>
      <c r="E1962" s="2">
        <f t="shared" ca="1" si="401"/>
        <v>1.02</v>
      </c>
      <c r="F1962" s="2">
        <f t="shared" ca="1" si="402"/>
        <v>0.67</v>
      </c>
      <c r="G1962">
        <f t="shared" si="403"/>
        <v>0.20833333482732996</v>
      </c>
      <c r="H1962">
        <f t="shared" si="394"/>
        <v>1</v>
      </c>
      <c r="I1962" s="2">
        <f t="shared" si="395"/>
        <v>0</v>
      </c>
      <c r="J1962" s="2">
        <f>VLOOKUP(A1962,'Meter Scaling'!A:B,2,FALSE)</f>
        <v>12</v>
      </c>
      <c r="K1962">
        <f t="shared" ca="1" si="396"/>
        <v>0</v>
      </c>
      <c r="L1962">
        <f t="shared" ca="1" si="397"/>
        <v>0</v>
      </c>
      <c r="M1962">
        <f t="shared" ca="1" si="398"/>
        <v>0</v>
      </c>
      <c r="N1962">
        <f t="shared" ca="1" si="399"/>
        <v>0</v>
      </c>
    </row>
    <row r="1963" spans="1:14" x14ac:dyDescent="0.25">
      <c r="A1963">
        <f t="shared" si="392"/>
        <v>2</v>
      </c>
      <c r="B1963" s="1">
        <f t="shared" si="400"/>
        <v>44203.427083331837</v>
      </c>
      <c r="C1963" s="1">
        <f t="shared" si="391"/>
        <v>0.42708333183691138</v>
      </c>
      <c r="D1963" s="4">
        <f t="shared" si="393"/>
        <v>44203</v>
      </c>
      <c r="E1963" s="2">
        <f t="shared" ca="1" si="401"/>
        <v>1.03</v>
      </c>
      <c r="F1963" s="2">
        <f t="shared" ca="1" si="402"/>
        <v>0.67</v>
      </c>
      <c r="G1963">
        <f t="shared" si="403"/>
        <v>0.19791666816308862</v>
      </c>
      <c r="H1963">
        <f t="shared" si="394"/>
        <v>1</v>
      </c>
      <c r="I1963" s="2">
        <f t="shared" si="395"/>
        <v>0</v>
      </c>
      <c r="J1963" s="2">
        <f>VLOOKUP(A1963,'Meter Scaling'!A:B,2,FALSE)</f>
        <v>12</v>
      </c>
      <c r="K1963">
        <f t="shared" ca="1" si="396"/>
        <v>0</v>
      </c>
      <c r="L1963">
        <f t="shared" ca="1" si="397"/>
        <v>0</v>
      </c>
      <c r="M1963">
        <f t="shared" ca="1" si="398"/>
        <v>0</v>
      </c>
      <c r="N1963">
        <f t="shared" ca="1" si="399"/>
        <v>0</v>
      </c>
    </row>
    <row r="1964" spans="1:14" x14ac:dyDescent="0.25">
      <c r="A1964">
        <f t="shared" si="392"/>
        <v>2</v>
      </c>
      <c r="B1964" s="1">
        <f t="shared" si="400"/>
        <v>44203.437499998501</v>
      </c>
      <c r="C1964" s="1">
        <f t="shared" si="391"/>
        <v>0.43749999850115273</v>
      </c>
      <c r="D1964" s="4">
        <f t="shared" si="393"/>
        <v>44203</v>
      </c>
      <c r="E1964" s="2">
        <f t="shared" ca="1" si="401"/>
        <v>0.99</v>
      </c>
      <c r="F1964" s="2">
        <f t="shared" ca="1" si="402"/>
        <v>0.67</v>
      </c>
      <c r="G1964">
        <f t="shared" si="403"/>
        <v>0.18750000149884727</v>
      </c>
      <c r="H1964">
        <f t="shared" si="394"/>
        <v>1</v>
      </c>
      <c r="I1964" s="2">
        <f t="shared" si="395"/>
        <v>0</v>
      </c>
      <c r="J1964" s="2">
        <f>VLOOKUP(A1964,'Meter Scaling'!A:B,2,FALSE)</f>
        <v>12</v>
      </c>
      <c r="K1964">
        <f t="shared" ca="1" si="396"/>
        <v>0</v>
      </c>
      <c r="L1964">
        <f t="shared" ca="1" si="397"/>
        <v>0</v>
      </c>
      <c r="M1964">
        <f t="shared" ca="1" si="398"/>
        <v>0</v>
      </c>
      <c r="N1964">
        <f t="shared" ca="1" si="399"/>
        <v>0</v>
      </c>
    </row>
    <row r="1965" spans="1:14" x14ac:dyDescent="0.25">
      <c r="A1965">
        <f t="shared" si="392"/>
        <v>2</v>
      </c>
      <c r="B1965" s="1">
        <f t="shared" si="400"/>
        <v>44203.447916665165</v>
      </c>
      <c r="C1965" s="1">
        <f t="shared" si="391"/>
        <v>0.44791666516539408</v>
      </c>
      <c r="D1965" s="4">
        <f t="shared" si="393"/>
        <v>44203</v>
      </c>
      <c r="E1965" s="2">
        <f t="shared" ca="1" si="401"/>
        <v>0.94</v>
      </c>
      <c r="F1965" s="2">
        <f t="shared" ca="1" si="402"/>
        <v>0.67</v>
      </c>
      <c r="G1965">
        <f t="shared" si="403"/>
        <v>0.17708333483460592</v>
      </c>
      <c r="H1965">
        <f t="shared" si="394"/>
        <v>1</v>
      </c>
      <c r="I1965" s="2">
        <f t="shared" si="395"/>
        <v>0</v>
      </c>
      <c r="J1965" s="2">
        <f>VLOOKUP(A1965,'Meter Scaling'!A:B,2,FALSE)</f>
        <v>12</v>
      </c>
      <c r="K1965">
        <f t="shared" ca="1" si="396"/>
        <v>0</v>
      </c>
      <c r="L1965">
        <f t="shared" ca="1" si="397"/>
        <v>0</v>
      </c>
      <c r="M1965">
        <f t="shared" ca="1" si="398"/>
        <v>0</v>
      </c>
      <c r="N1965">
        <f t="shared" ca="1" si="399"/>
        <v>0</v>
      </c>
    </row>
    <row r="1966" spans="1:14" x14ac:dyDescent="0.25">
      <c r="A1966">
        <f t="shared" si="392"/>
        <v>2</v>
      </c>
      <c r="B1966" s="1">
        <f t="shared" si="400"/>
        <v>44203.45833333183</v>
      </c>
      <c r="C1966" s="1">
        <f t="shared" si="391"/>
        <v>0.45833333182963543</v>
      </c>
      <c r="D1966" s="4">
        <f t="shared" si="393"/>
        <v>44203</v>
      </c>
      <c r="E1966" s="2">
        <f t="shared" ca="1" si="401"/>
        <v>1.01</v>
      </c>
      <c r="F1966" s="2">
        <f t="shared" ca="1" si="402"/>
        <v>0.67</v>
      </c>
      <c r="G1966">
        <f t="shared" si="403"/>
        <v>0.16666666817036457</v>
      </c>
      <c r="H1966">
        <f t="shared" si="394"/>
        <v>1</v>
      </c>
      <c r="I1966" s="2">
        <f t="shared" si="395"/>
        <v>0</v>
      </c>
      <c r="J1966" s="2">
        <f>VLOOKUP(A1966,'Meter Scaling'!A:B,2,FALSE)</f>
        <v>12</v>
      </c>
      <c r="K1966">
        <f t="shared" ca="1" si="396"/>
        <v>0</v>
      </c>
      <c r="L1966">
        <f t="shared" ca="1" si="397"/>
        <v>0</v>
      </c>
      <c r="M1966">
        <f t="shared" ca="1" si="398"/>
        <v>0</v>
      </c>
      <c r="N1966">
        <f t="shared" ca="1" si="399"/>
        <v>0</v>
      </c>
    </row>
    <row r="1967" spans="1:14" x14ac:dyDescent="0.25">
      <c r="A1967">
        <f t="shared" si="392"/>
        <v>2</v>
      </c>
      <c r="B1967" s="1">
        <f t="shared" si="400"/>
        <v>44203.468749998494</v>
      </c>
      <c r="C1967" s="1">
        <f t="shared" si="391"/>
        <v>0.46874999849387677</v>
      </c>
      <c r="D1967" s="4">
        <f t="shared" si="393"/>
        <v>44203</v>
      </c>
      <c r="E1967" s="2">
        <f t="shared" ca="1" si="401"/>
        <v>1.08</v>
      </c>
      <c r="F1967" s="2">
        <f t="shared" ca="1" si="402"/>
        <v>0.67</v>
      </c>
      <c r="G1967">
        <f t="shared" si="403"/>
        <v>0.15625000150612323</v>
      </c>
      <c r="H1967">
        <f t="shared" si="394"/>
        <v>1</v>
      </c>
      <c r="I1967" s="2">
        <f t="shared" si="395"/>
        <v>0</v>
      </c>
      <c r="J1967" s="2">
        <f>VLOOKUP(A1967,'Meter Scaling'!A:B,2,FALSE)</f>
        <v>12</v>
      </c>
      <c r="K1967">
        <f t="shared" ca="1" si="396"/>
        <v>0</v>
      </c>
      <c r="L1967">
        <f t="shared" ca="1" si="397"/>
        <v>0</v>
      </c>
      <c r="M1967">
        <f t="shared" ca="1" si="398"/>
        <v>0</v>
      </c>
      <c r="N1967">
        <f t="shared" ca="1" si="399"/>
        <v>0</v>
      </c>
    </row>
    <row r="1968" spans="1:14" x14ac:dyDescent="0.25">
      <c r="A1968">
        <f t="shared" si="392"/>
        <v>2</v>
      </c>
      <c r="B1968" s="1">
        <f t="shared" si="400"/>
        <v>44203.479166665158</v>
      </c>
      <c r="C1968" s="1">
        <f t="shared" si="391"/>
        <v>0.47916666515811812</v>
      </c>
      <c r="D1968" s="4">
        <f t="shared" si="393"/>
        <v>44203</v>
      </c>
      <c r="E1968" s="2">
        <f t="shared" ca="1" si="401"/>
        <v>1.04</v>
      </c>
      <c r="F1968" s="2">
        <f t="shared" ca="1" si="402"/>
        <v>0.67</v>
      </c>
      <c r="G1968">
        <f t="shared" si="403"/>
        <v>0.14583333484188188</v>
      </c>
      <c r="H1968">
        <f t="shared" si="394"/>
        <v>0.93333334298804405</v>
      </c>
      <c r="I1968" s="2">
        <f t="shared" si="395"/>
        <v>1.0926196479995154E-2</v>
      </c>
      <c r="J1968" s="2">
        <f>VLOOKUP(A1968,'Meter Scaling'!A:B,2,FALSE)</f>
        <v>12</v>
      </c>
      <c r="K1968">
        <f t="shared" ca="1" si="396"/>
        <v>9.1360484487127483E-2</v>
      </c>
      <c r="L1968">
        <f t="shared" ca="1" si="397"/>
        <v>9.1360484487127483E-2</v>
      </c>
      <c r="M1968">
        <f t="shared" ca="1" si="398"/>
        <v>2.2840121121781871E-2</v>
      </c>
      <c r="N1968">
        <f t="shared" ca="1" si="399"/>
        <v>7.3205516415967538E-3</v>
      </c>
    </row>
    <row r="1969" spans="1:14" x14ac:dyDescent="0.25">
      <c r="A1969">
        <f t="shared" si="392"/>
        <v>2</v>
      </c>
      <c r="B1969" s="1">
        <f t="shared" si="400"/>
        <v>44203.489583331822</v>
      </c>
      <c r="C1969" s="1">
        <f t="shared" si="391"/>
        <v>0.48958333182235947</v>
      </c>
      <c r="D1969" s="4">
        <f t="shared" si="393"/>
        <v>44203</v>
      </c>
      <c r="E1969" s="2">
        <f t="shared" ca="1" si="401"/>
        <v>0.91</v>
      </c>
      <c r="F1969" s="2">
        <f t="shared" ca="1" si="402"/>
        <v>0.67</v>
      </c>
      <c r="G1969">
        <f t="shared" si="403"/>
        <v>0.13541666817764053</v>
      </c>
      <c r="H1969">
        <f t="shared" si="394"/>
        <v>0.86666667633689942</v>
      </c>
      <c r="I1969" s="2">
        <f t="shared" si="395"/>
        <v>4.3227265000383985E-2</v>
      </c>
      <c r="J1969" s="2">
        <f>VLOOKUP(A1969,'Meter Scaling'!A:B,2,FALSE)</f>
        <v>12</v>
      </c>
      <c r="K1969">
        <f t="shared" ca="1" si="396"/>
        <v>0.31626796164880938</v>
      </c>
      <c r="L1969">
        <f t="shared" ca="1" si="397"/>
        <v>0.31626796164880938</v>
      </c>
      <c r="M1969">
        <f t="shared" ca="1" si="398"/>
        <v>7.9066990412202345E-2</v>
      </c>
      <c r="N1969">
        <f t="shared" ca="1" si="399"/>
        <v>2.896226755025727E-2</v>
      </c>
    </row>
    <row r="1970" spans="1:14" x14ac:dyDescent="0.25">
      <c r="A1970">
        <f t="shared" si="392"/>
        <v>2</v>
      </c>
      <c r="B1970" s="1">
        <f t="shared" si="400"/>
        <v>44203.499999998487</v>
      </c>
      <c r="C1970" s="1">
        <f t="shared" si="391"/>
        <v>0.49999999848660082</v>
      </c>
      <c r="D1970" s="4">
        <f t="shared" si="393"/>
        <v>44203</v>
      </c>
      <c r="E1970" s="2">
        <f t="shared" ca="1" si="401"/>
        <v>1.01</v>
      </c>
      <c r="F1970" s="2">
        <f t="shared" ca="1" si="402"/>
        <v>0.67</v>
      </c>
      <c r="G1970">
        <f t="shared" si="403"/>
        <v>0.12500000151339918</v>
      </c>
      <c r="H1970">
        <f t="shared" si="394"/>
        <v>0.8000000096857548</v>
      </c>
      <c r="I1970" s="2">
        <f t="shared" si="395"/>
        <v>9.5491493869757138E-2</v>
      </c>
      <c r="J1970" s="2">
        <f>VLOOKUP(A1970,'Meter Scaling'!A:B,2,FALSE)</f>
        <v>12</v>
      </c>
      <c r="K1970">
        <f t="shared" ca="1" si="396"/>
        <v>0.775429126819976</v>
      </c>
      <c r="L1970">
        <f t="shared" ca="1" si="397"/>
        <v>0.775429126819976</v>
      </c>
      <c r="M1970">
        <f t="shared" ca="1" si="398"/>
        <v>0.193857281704994</v>
      </c>
      <c r="N1970">
        <f t="shared" ca="1" si="399"/>
        <v>6.397930089273729E-2</v>
      </c>
    </row>
    <row r="1971" spans="1:14" x14ac:dyDescent="0.25">
      <c r="A1971">
        <f t="shared" si="392"/>
        <v>2</v>
      </c>
      <c r="B1971" s="1">
        <f t="shared" si="400"/>
        <v>44203.510416665151</v>
      </c>
      <c r="C1971" s="1">
        <f t="shared" ref="C1971:C2034" si="404">B1971-ROUNDDOWN(B1971,0)</f>
        <v>0.51041666515084216</v>
      </c>
      <c r="D1971" s="4">
        <f t="shared" si="393"/>
        <v>44203</v>
      </c>
      <c r="E1971" s="2">
        <f t="shared" ca="1" si="401"/>
        <v>0.97</v>
      </c>
      <c r="F1971" s="2">
        <f t="shared" ca="1" si="402"/>
        <v>0.67</v>
      </c>
      <c r="G1971">
        <f t="shared" si="403"/>
        <v>0.11458333484915784</v>
      </c>
      <c r="H1971">
        <f t="shared" si="394"/>
        <v>0.73333334303461017</v>
      </c>
      <c r="I1971" s="2">
        <f t="shared" si="395"/>
        <v>0.16543468549598767</v>
      </c>
      <c r="J1971" s="2">
        <f>VLOOKUP(A1971,'Meter Scaling'!A:B,2,FALSE)</f>
        <v>12</v>
      </c>
      <c r="K1971">
        <f t="shared" ca="1" si="396"/>
        <v>1.2901920252461088</v>
      </c>
      <c r="L1971">
        <f t="shared" ca="1" si="397"/>
        <v>1.2901920252461088</v>
      </c>
      <c r="M1971">
        <f t="shared" ca="1" si="398"/>
        <v>0.32254800631152719</v>
      </c>
      <c r="N1971">
        <f t="shared" ca="1" si="399"/>
        <v>0.11084123928231174</v>
      </c>
    </row>
    <row r="1972" spans="1:14" x14ac:dyDescent="0.25">
      <c r="A1972">
        <f t="shared" si="392"/>
        <v>2</v>
      </c>
      <c r="B1972" s="1">
        <f t="shared" si="400"/>
        <v>44203.520833331815</v>
      </c>
      <c r="C1972" s="1">
        <f t="shared" si="404"/>
        <v>0.52083333181508351</v>
      </c>
      <c r="D1972" s="4">
        <f t="shared" si="393"/>
        <v>44203</v>
      </c>
      <c r="E1972" s="2">
        <f t="shared" ca="1" si="401"/>
        <v>0.98</v>
      </c>
      <c r="F1972" s="2">
        <f t="shared" ca="1" si="402"/>
        <v>0.67</v>
      </c>
      <c r="G1972">
        <f t="shared" si="403"/>
        <v>0.10416666818491649</v>
      </c>
      <c r="H1972">
        <f t="shared" si="394"/>
        <v>0.66666667638346555</v>
      </c>
      <c r="I1972" s="2">
        <f t="shared" si="395"/>
        <v>0.24999998678175739</v>
      </c>
      <c r="J1972" s="2">
        <f>VLOOKUP(A1972,'Meter Scaling'!A:B,2,FALSE)</f>
        <v>12</v>
      </c>
      <c r="K1972">
        <f t="shared" ca="1" si="396"/>
        <v>1.9697998958508229</v>
      </c>
      <c r="L1972">
        <f t="shared" ca="1" si="397"/>
        <v>1.9697998958508229</v>
      </c>
      <c r="M1972">
        <f t="shared" ca="1" si="398"/>
        <v>0.49244997396270573</v>
      </c>
      <c r="N1972">
        <f t="shared" ca="1" si="399"/>
        <v>0.16749999114377745</v>
      </c>
    </row>
    <row r="1973" spans="1:14" x14ac:dyDescent="0.25">
      <c r="A1973">
        <f t="shared" si="392"/>
        <v>2</v>
      </c>
      <c r="B1973" s="1">
        <f t="shared" si="400"/>
        <v>44203.531249998479</v>
      </c>
      <c r="C1973" s="1">
        <f t="shared" si="404"/>
        <v>0.53124999847932486</v>
      </c>
      <c r="D1973" s="4">
        <f t="shared" si="393"/>
        <v>44203</v>
      </c>
      <c r="E1973" s="2">
        <f t="shared" ca="1" si="401"/>
        <v>0.95</v>
      </c>
      <c r="F1973" s="2">
        <f t="shared" ca="1" si="402"/>
        <v>0.67</v>
      </c>
      <c r="G1973">
        <f t="shared" si="403"/>
        <v>9.3750001520675141E-2</v>
      </c>
      <c r="H1973">
        <f t="shared" si="394"/>
        <v>0.60000000973232093</v>
      </c>
      <c r="I1973" s="2">
        <f t="shared" si="395"/>
        <v>0.34549148827325571</v>
      </c>
      <c r="J1973" s="2">
        <f>VLOOKUP(A1973,'Meter Scaling'!A:B,2,FALSE)</f>
        <v>12</v>
      </c>
      <c r="K1973">
        <f t="shared" ca="1" si="396"/>
        <v>2.6388639874311268</v>
      </c>
      <c r="L1973">
        <f t="shared" ca="1" si="397"/>
        <v>2.6388639874311268</v>
      </c>
      <c r="M1973">
        <f t="shared" ca="1" si="398"/>
        <v>0.65971599685778171</v>
      </c>
      <c r="N1973">
        <f t="shared" ca="1" si="399"/>
        <v>0.23147929714308133</v>
      </c>
    </row>
    <row r="1974" spans="1:14" x14ac:dyDescent="0.25">
      <c r="A1974">
        <f t="shared" si="392"/>
        <v>2</v>
      </c>
      <c r="B1974" s="1">
        <f t="shared" si="400"/>
        <v>44203.541666665144</v>
      </c>
      <c r="C1974" s="1">
        <f t="shared" si="404"/>
        <v>0.54166666514356621</v>
      </c>
      <c r="D1974" s="4">
        <f t="shared" si="393"/>
        <v>44203</v>
      </c>
      <c r="E1974" s="2">
        <f t="shared" ca="1" si="401"/>
        <v>0.9</v>
      </c>
      <c r="F1974" s="2">
        <f t="shared" ca="1" si="402"/>
        <v>0.67</v>
      </c>
      <c r="G1974">
        <f t="shared" si="403"/>
        <v>8.3333334856433794E-2</v>
      </c>
      <c r="H1974">
        <f t="shared" si="394"/>
        <v>0.5333333430811763</v>
      </c>
      <c r="I1974" s="2">
        <f t="shared" si="395"/>
        <v>0.44773575313817743</v>
      </c>
      <c r="J1974" s="2">
        <f>VLOOKUP(A1974,'Meter Scaling'!A:B,2,FALSE)</f>
        <v>12</v>
      </c>
      <c r="K1974">
        <f t="shared" ca="1" si="396"/>
        <v>3.2398159097078523</v>
      </c>
      <c r="L1974">
        <f t="shared" ca="1" si="397"/>
        <v>3.2398159097078523</v>
      </c>
      <c r="M1974">
        <f t="shared" ca="1" si="398"/>
        <v>0.80995397742696307</v>
      </c>
      <c r="N1974">
        <f t="shared" ca="1" si="399"/>
        <v>0.2999829546025789</v>
      </c>
    </row>
    <row r="1975" spans="1:14" x14ac:dyDescent="0.25">
      <c r="A1975">
        <f t="shared" si="392"/>
        <v>2</v>
      </c>
      <c r="B1975" s="1">
        <f t="shared" si="400"/>
        <v>44203.552083331808</v>
      </c>
      <c r="C1975" s="1">
        <f t="shared" si="404"/>
        <v>0.55208333180780755</v>
      </c>
      <c r="D1975" s="4">
        <f t="shared" si="393"/>
        <v>44203</v>
      </c>
      <c r="E1975" s="2">
        <f t="shared" ca="1" si="401"/>
        <v>1.03</v>
      </c>
      <c r="F1975" s="2">
        <f t="shared" ca="1" si="402"/>
        <v>0.67</v>
      </c>
      <c r="G1975">
        <f t="shared" si="403"/>
        <v>7.2916668192192446E-2</v>
      </c>
      <c r="H1975">
        <f t="shared" si="394"/>
        <v>0.46666667643003168</v>
      </c>
      <c r="I1975" s="2">
        <f t="shared" si="395"/>
        <v>0.55226421638158252</v>
      </c>
      <c r="J1975" s="2">
        <f>VLOOKUP(A1975,'Meter Scaling'!A:B,2,FALSE)</f>
        <v>12</v>
      </c>
      <c r="K1975">
        <f t="shared" ca="1" si="396"/>
        <v>4.5734104286991615</v>
      </c>
      <c r="L1975">
        <f t="shared" ca="1" si="397"/>
        <v>4.5734104286991615</v>
      </c>
      <c r="M1975">
        <f t="shared" ca="1" si="398"/>
        <v>1.1433526071747904</v>
      </c>
      <c r="N1975">
        <f t="shared" ca="1" si="399"/>
        <v>0.3700170249756603</v>
      </c>
    </row>
    <row r="1976" spans="1:14" x14ac:dyDescent="0.25">
      <c r="A1976">
        <f t="shared" si="392"/>
        <v>2</v>
      </c>
      <c r="B1976" s="1">
        <f t="shared" si="400"/>
        <v>44203.562499998472</v>
      </c>
      <c r="C1976" s="1">
        <f t="shared" si="404"/>
        <v>0.5624999984720489</v>
      </c>
      <c r="D1976" s="4">
        <f t="shared" si="393"/>
        <v>44203</v>
      </c>
      <c r="E1976" s="2">
        <f t="shared" ca="1" si="401"/>
        <v>1.07</v>
      </c>
      <c r="F1976" s="2">
        <f t="shared" ca="1" si="402"/>
        <v>0.67</v>
      </c>
      <c r="G1976">
        <f t="shared" si="403"/>
        <v>6.2500001527951099E-2</v>
      </c>
      <c r="H1976">
        <f t="shared" si="394"/>
        <v>0.40000000977888706</v>
      </c>
      <c r="I1976" s="2">
        <f t="shared" si="395"/>
        <v>0.65450848257863703</v>
      </c>
      <c r="J1976" s="2">
        <f>VLOOKUP(A1976,'Meter Scaling'!A:B,2,FALSE)</f>
        <v>12</v>
      </c>
      <c r="K1976">
        <f t="shared" ca="1" si="396"/>
        <v>5.6306055739274994</v>
      </c>
      <c r="L1976">
        <f t="shared" ca="1" si="397"/>
        <v>5.6306055739274994</v>
      </c>
      <c r="M1976">
        <f t="shared" ca="1" si="398"/>
        <v>1.4076513934818748</v>
      </c>
      <c r="N1976">
        <f t="shared" ca="1" si="399"/>
        <v>0.43852068332768684</v>
      </c>
    </row>
    <row r="1977" spans="1:14" x14ac:dyDescent="0.25">
      <c r="A1977">
        <f t="shared" si="392"/>
        <v>2</v>
      </c>
      <c r="B1977" s="1">
        <f t="shared" si="400"/>
        <v>44203.572916665136</v>
      </c>
      <c r="C1977" s="1">
        <f t="shared" si="404"/>
        <v>0.57291666513629025</v>
      </c>
      <c r="D1977" s="4">
        <f t="shared" si="393"/>
        <v>44203</v>
      </c>
      <c r="E1977" s="2">
        <f t="shared" ca="1" si="401"/>
        <v>1</v>
      </c>
      <c r="F1977" s="2">
        <f t="shared" ca="1" si="402"/>
        <v>0.67</v>
      </c>
      <c r="G1977">
        <f t="shared" si="403"/>
        <v>5.2083334863709752E-2</v>
      </c>
      <c r="H1977">
        <f t="shared" si="394"/>
        <v>0.33333334312774243</v>
      </c>
      <c r="I1977" s="2">
        <f t="shared" si="395"/>
        <v>0.74999998667618017</v>
      </c>
      <c r="J1977" s="2">
        <f>VLOOKUP(A1977,'Meter Scaling'!A:B,2,FALSE)</f>
        <v>12</v>
      </c>
      <c r="K1977">
        <f t="shared" ca="1" si="396"/>
        <v>6.0299998928764893</v>
      </c>
      <c r="L1977">
        <f t="shared" ca="1" si="397"/>
        <v>6.0299998928764893</v>
      </c>
      <c r="M1977">
        <f t="shared" ca="1" si="398"/>
        <v>1.5074999732191223</v>
      </c>
      <c r="N1977">
        <f t="shared" ca="1" si="399"/>
        <v>0.50249999107304077</v>
      </c>
    </row>
    <row r="1978" spans="1:14" x14ac:dyDescent="0.25">
      <c r="A1978">
        <f t="shared" si="392"/>
        <v>2</v>
      </c>
      <c r="B1978" s="1">
        <f t="shared" si="400"/>
        <v>44203.583333331801</v>
      </c>
      <c r="C1978" s="1">
        <f t="shared" si="404"/>
        <v>0.5833333318005316</v>
      </c>
      <c r="D1978" s="4">
        <f t="shared" si="393"/>
        <v>44203</v>
      </c>
      <c r="E1978" s="2">
        <f t="shared" ca="1" si="401"/>
        <v>0.95</v>
      </c>
      <c r="F1978" s="2">
        <f t="shared" ca="1" si="402"/>
        <v>0.67</v>
      </c>
      <c r="G1978">
        <f t="shared" si="403"/>
        <v>4.1666668199468404E-2</v>
      </c>
      <c r="H1978">
        <f t="shared" si="394"/>
        <v>0.26666667647659781</v>
      </c>
      <c r="I1978" s="2">
        <f t="shared" si="395"/>
        <v>0.83456529172801019</v>
      </c>
      <c r="J1978" s="2">
        <f>VLOOKUP(A1978,'Meter Scaling'!A:B,2,FALSE)</f>
        <v>12</v>
      </c>
      <c r="K1978">
        <f t="shared" ca="1" si="396"/>
        <v>6.3744096982185416</v>
      </c>
      <c r="L1978">
        <f t="shared" ca="1" si="397"/>
        <v>6.3744096982185416</v>
      </c>
      <c r="M1978">
        <f t="shared" ca="1" si="398"/>
        <v>1.5936024245546354</v>
      </c>
      <c r="N1978">
        <f t="shared" ca="1" si="399"/>
        <v>0.55915874545776689</v>
      </c>
    </row>
    <row r="1979" spans="1:14" x14ac:dyDescent="0.25">
      <c r="A1979">
        <f t="shared" si="392"/>
        <v>2</v>
      </c>
      <c r="B1979" s="1">
        <f t="shared" si="400"/>
        <v>44203.593749998465</v>
      </c>
      <c r="C1979" s="1">
        <f t="shared" si="404"/>
        <v>0.59374999846477294</v>
      </c>
      <c r="D1979" s="4">
        <f t="shared" si="393"/>
        <v>44203</v>
      </c>
      <c r="E1979" s="2">
        <f t="shared" ca="1" si="401"/>
        <v>1.01</v>
      </c>
      <c r="F1979" s="2">
        <f t="shared" ca="1" si="402"/>
        <v>0.67</v>
      </c>
      <c r="G1979">
        <f t="shared" si="403"/>
        <v>3.1250001535227057E-2</v>
      </c>
      <c r="H1979">
        <f t="shared" si="394"/>
        <v>0.20000000982545316</v>
      </c>
      <c r="I1979" s="2">
        <f t="shared" si="395"/>
        <v>0.90450848811572193</v>
      </c>
      <c r="J1979" s="2">
        <f>VLOOKUP(A1979,'Meter Scaling'!A:B,2,FALSE)</f>
        <v>12</v>
      </c>
      <c r="K1979">
        <f t="shared" ca="1" si="396"/>
        <v>7.3449707268949087</v>
      </c>
      <c r="L1979">
        <f t="shared" ca="1" si="397"/>
        <v>7.3449707268949087</v>
      </c>
      <c r="M1979">
        <f t="shared" ca="1" si="398"/>
        <v>1.8362426817237272</v>
      </c>
      <c r="N1979">
        <f t="shared" ca="1" si="399"/>
        <v>0.60602068703753376</v>
      </c>
    </row>
    <row r="1980" spans="1:14" x14ac:dyDescent="0.25">
      <c r="A1980">
        <f t="shared" si="392"/>
        <v>2</v>
      </c>
      <c r="B1980" s="1">
        <f t="shared" si="400"/>
        <v>44203.604166665129</v>
      </c>
      <c r="C1980" s="1">
        <f t="shared" si="404"/>
        <v>0.60416666512901429</v>
      </c>
      <c r="D1980" s="4">
        <f t="shared" si="393"/>
        <v>44203</v>
      </c>
      <c r="E1980" s="2">
        <f t="shared" ca="1" si="401"/>
        <v>0.93</v>
      </c>
      <c r="F1980" s="2">
        <f t="shared" ca="1" si="402"/>
        <v>0.67</v>
      </c>
      <c r="G1980">
        <f t="shared" si="403"/>
        <v>2.0833334870985709E-2</v>
      </c>
      <c r="H1980">
        <f t="shared" si="394"/>
        <v>0.13333334317430853</v>
      </c>
      <c r="I1980" s="2">
        <f t="shared" si="395"/>
        <v>0.956772722533897</v>
      </c>
      <c r="J1980" s="2">
        <f>VLOOKUP(A1980,'Meter Scaling'!A:B,2,FALSE)</f>
        <v>12</v>
      </c>
      <c r="K1980">
        <f t="shared" ca="1" si="396"/>
        <v>7.1539810009304556</v>
      </c>
      <c r="L1980">
        <f t="shared" ca="1" si="397"/>
        <v>7.1539810009304556</v>
      </c>
      <c r="M1980">
        <f t="shared" ca="1" si="398"/>
        <v>1.7884952502326139</v>
      </c>
      <c r="N1980">
        <f t="shared" ca="1" si="399"/>
        <v>0.64103772409771098</v>
      </c>
    </row>
    <row r="1981" spans="1:14" x14ac:dyDescent="0.25">
      <c r="A1981">
        <f t="shared" si="392"/>
        <v>2</v>
      </c>
      <c r="B1981" s="1">
        <f t="shared" si="400"/>
        <v>44203.614583331793</v>
      </c>
      <c r="C1981" s="1">
        <f t="shared" si="404"/>
        <v>0.61458333179325564</v>
      </c>
      <c r="D1981" s="4">
        <f t="shared" si="393"/>
        <v>44203</v>
      </c>
      <c r="E1981" s="2">
        <f t="shared" ca="1" si="401"/>
        <v>1</v>
      </c>
      <c r="F1981" s="2">
        <f t="shared" ca="1" si="402"/>
        <v>0.67</v>
      </c>
      <c r="G1981">
        <f t="shared" si="403"/>
        <v>1.0416668206744362E-2</v>
      </c>
      <c r="H1981">
        <f t="shared" si="394"/>
        <v>6.6666676523163909E-2</v>
      </c>
      <c r="I1981" s="2">
        <f t="shared" si="395"/>
        <v>0.98907379714789956</v>
      </c>
      <c r="J1981" s="2">
        <f>VLOOKUP(A1981,'Meter Scaling'!A:B,2,FALSE)</f>
        <v>12</v>
      </c>
      <c r="K1981">
        <f t="shared" ca="1" si="396"/>
        <v>7.9521533290691124</v>
      </c>
      <c r="L1981">
        <f t="shared" ca="1" si="397"/>
        <v>7.9521533290691124</v>
      </c>
      <c r="M1981">
        <f t="shared" ca="1" si="398"/>
        <v>1.9880383322672781</v>
      </c>
      <c r="N1981">
        <f t="shared" ca="1" si="399"/>
        <v>0.66267944408909274</v>
      </c>
    </row>
    <row r="1982" spans="1:14" x14ac:dyDescent="0.25">
      <c r="A1982">
        <f t="shared" si="392"/>
        <v>2</v>
      </c>
      <c r="B1982" s="1">
        <f t="shared" si="400"/>
        <v>44203.624999998457</v>
      </c>
      <c r="C1982" s="1">
        <f t="shared" si="404"/>
        <v>0.62499999845749699</v>
      </c>
      <c r="D1982" s="4">
        <f t="shared" si="393"/>
        <v>44203</v>
      </c>
      <c r="E1982" s="2">
        <f t="shared" ca="1" si="401"/>
        <v>1</v>
      </c>
      <c r="F1982" s="2">
        <f t="shared" ca="1" si="402"/>
        <v>0.67</v>
      </c>
      <c r="G1982">
        <f t="shared" si="403"/>
        <v>1.5425030142068863E-9</v>
      </c>
      <c r="H1982">
        <f t="shared" si="394"/>
        <v>9.8720192909240719E-9</v>
      </c>
      <c r="I1982" s="2">
        <f t="shared" si="395"/>
        <v>0.99999999999999978</v>
      </c>
      <c r="J1982" s="2">
        <f>VLOOKUP(A1982,'Meter Scaling'!A:B,2,FALSE)</f>
        <v>12</v>
      </c>
      <c r="K1982">
        <f t="shared" ca="1" si="396"/>
        <v>8.0399999999999991</v>
      </c>
      <c r="L1982">
        <f t="shared" ca="1" si="397"/>
        <v>8.0399999999999991</v>
      </c>
      <c r="M1982">
        <f t="shared" ca="1" si="398"/>
        <v>2.0099999999999998</v>
      </c>
      <c r="N1982">
        <f t="shared" ca="1" si="399"/>
        <v>0.66999999999999993</v>
      </c>
    </row>
    <row r="1983" spans="1:14" x14ac:dyDescent="0.25">
      <c r="A1983">
        <f t="shared" si="392"/>
        <v>2</v>
      </c>
      <c r="B1983" s="1">
        <f t="shared" si="400"/>
        <v>44203.635416665122</v>
      </c>
      <c r="C1983" s="1">
        <f t="shared" si="404"/>
        <v>0.63541666512173833</v>
      </c>
      <c r="D1983" s="4">
        <f t="shared" si="393"/>
        <v>44203</v>
      </c>
      <c r="E1983" s="2">
        <f t="shared" ca="1" si="401"/>
        <v>0.97</v>
      </c>
      <c r="F1983" s="2">
        <f t="shared" ca="1" si="402"/>
        <v>0.67</v>
      </c>
      <c r="G1983">
        <f t="shared" si="403"/>
        <v>1.0416665121738333E-2</v>
      </c>
      <c r="H1983">
        <f t="shared" si="394"/>
        <v>6.6666656779125338E-2</v>
      </c>
      <c r="I1983" s="2">
        <f t="shared" si="395"/>
        <v>0.98907380359604424</v>
      </c>
      <c r="J1983" s="2">
        <f>VLOOKUP(A1983,'Meter Scaling'!A:B,2,FALSE)</f>
        <v>12</v>
      </c>
      <c r="K1983">
        <f t="shared" ca="1" si="396"/>
        <v>7.7135887794848301</v>
      </c>
      <c r="L1983">
        <f t="shared" ca="1" si="397"/>
        <v>7.7135887794848301</v>
      </c>
      <c r="M1983">
        <f t="shared" ca="1" si="398"/>
        <v>1.9283971948712075</v>
      </c>
      <c r="N1983">
        <f t="shared" ca="1" si="399"/>
        <v>0.66267944840934967</v>
      </c>
    </row>
    <row r="1984" spans="1:14" x14ac:dyDescent="0.25">
      <c r="A1984">
        <f t="shared" si="392"/>
        <v>2</v>
      </c>
      <c r="B1984" s="1">
        <f t="shared" si="400"/>
        <v>44203.645833331786</v>
      </c>
      <c r="C1984" s="1">
        <f t="shared" si="404"/>
        <v>0.64583333178597968</v>
      </c>
      <c r="D1984" s="4">
        <f t="shared" si="393"/>
        <v>44203</v>
      </c>
      <c r="E1984" s="2">
        <f t="shared" ca="1" si="401"/>
        <v>0.97</v>
      </c>
      <c r="F1984" s="2">
        <f t="shared" ca="1" si="402"/>
        <v>0.67</v>
      </c>
      <c r="G1984">
        <f t="shared" si="403"/>
        <v>2.0833331785979681E-2</v>
      </c>
      <c r="H1984">
        <f t="shared" si="394"/>
        <v>0.13333332343026996</v>
      </c>
      <c r="I1984" s="2">
        <f t="shared" si="395"/>
        <v>0.95677273514837169</v>
      </c>
      <c r="J1984" s="2">
        <f>VLOOKUP(A1984,'Meter Scaling'!A:B,2,FALSE)</f>
        <v>12</v>
      </c>
      <c r="K1984">
        <f t="shared" ca="1" si="396"/>
        <v>7.4616792068751217</v>
      </c>
      <c r="L1984">
        <f t="shared" ca="1" si="397"/>
        <v>7.4616792068751217</v>
      </c>
      <c r="M1984">
        <f t="shared" ca="1" si="398"/>
        <v>1.8654198017187804</v>
      </c>
      <c r="N1984">
        <f t="shared" ca="1" si="399"/>
        <v>0.6410377325494091</v>
      </c>
    </row>
    <row r="1985" spans="1:14" x14ac:dyDescent="0.25">
      <c r="A1985">
        <f t="shared" si="392"/>
        <v>2</v>
      </c>
      <c r="B1985" s="1">
        <f t="shared" si="400"/>
        <v>44203.65624999845</v>
      </c>
      <c r="C1985" s="1">
        <f t="shared" si="404"/>
        <v>0.65624999845022103</v>
      </c>
      <c r="D1985" s="4">
        <f t="shared" si="393"/>
        <v>44203</v>
      </c>
      <c r="E1985" s="2">
        <f t="shared" ca="1" si="401"/>
        <v>1.01</v>
      </c>
      <c r="F1985" s="2">
        <f t="shared" ca="1" si="402"/>
        <v>0.67</v>
      </c>
      <c r="G1985">
        <f t="shared" si="403"/>
        <v>3.1249998450221028E-2</v>
      </c>
      <c r="H1985">
        <f t="shared" si="394"/>
        <v>0.19999999008141459</v>
      </c>
      <c r="I1985" s="2">
        <f t="shared" si="395"/>
        <v>0.9045085063452134</v>
      </c>
      <c r="J1985" s="2">
        <f>VLOOKUP(A1985,'Meter Scaling'!A:B,2,FALSE)</f>
        <v>12</v>
      </c>
      <c r="K1985">
        <f t="shared" ca="1" si="396"/>
        <v>7.3449708749256715</v>
      </c>
      <c r="L1985">
        <f t="shared" ca="1" si="397"/>
        <v>7.3449708749256715</v>
      </c>
      <c r="M1985">
        <f t="shared" ca="1" si="398"/>
        <v>1.8362427187314179</v>
      </c>
      <c r="N1985">
        <f t="shared" ca="1" si="399"/>
        <v>0.60602069925129298</v>
      </c>
    </row>
    <row r="1986" spans="1:14" x14ac:dyDescent="0.25">
      <c r="A1986">
        <f t="shared" si="392"/>
        <v>2</v>
      </c>
      <c r="B1986" s="1">
        <f t="shared" si="400"/>
        <v>44203.666666665114</v>
      </c>
      <c r="C1986" s="1">
        <f t="shared" si="404"/>
        <v>0.66666666511446238</v>
      </c>
      <c r="D1986" s="4">
        <f t="shared" si="393"/>
        <v>44203</v>
      </c>
      <c r="E1986" s="2">
        <f t="shared" ca="1" si="401"/>
        <v>1.07</v>
      </c>
      <c r="F1986" s="2">
        <f t="shared" ca="1" si="402"/>
        <v>0.67</v>
      </c>
      <c r="G1986">
        <f t="shared" si="403"/>
        <v>4.1666665114462376E-2</v>
      </c>
      <c r="H1986">
        <f t="shared" si="394"/>
        <v>0.26666665673255918</v>
      </c>
      <c r="I1986" s="2">
        <f t="shared" si="395"/>
        <v>0.83456531477580231</v>
      </c>
      <c r="J1986" s="2">
        <f>VLOOKUP(A1986,'Meter Scaling'!A:B,2,FALSE)</f>
        <v>12</v>
      </c>
      <c r="K1986">
        <f t="shared" ca="1" si="396"/>
        <v>7.179598489953273</v>
      </c>
      <c r="L1986">
        <f t="shared" ca="1" si="397"/>
        <v>7.179598489953273</v>
      </c>
      <c r="M1986">
        <f t="shared" ca="1" si="398"/>
        <v>1.7948996224883182</v>
      </c>
      <c r="N1986">
        <f t="shared" ca="1" si="399"/>
        <v>0.55915876089978755</v>
      </c>
    </row>
    <row r="1987" spans="1:14" x14ac:dyDescent="0.25">
      <c r="A1987">
        <f t="shared" ref="A1987:A2050" si="405">A643+1</f>
        <v>2</v>
      </c>
      <c r="B1987" s="1">
        <f t="shared" si="400"/>
        <v>44203.677083331779</v>
      </c>
      <c r="C1987" s="1">
        <f t="shared" si="404"/>
        <v>0.67708333177870372</v>
      </c>
      <c r="D1987" s="4">
        <f t="shared" ref="D1987:D2050" si="406">ROUNDDOWN(B1987,0)</f>
        <v>44203</v>
      </c>
      <c r="E1987" s="2">
        <f t="shared" ca="1" si="401"/>
        <v>0.97</v>
      </c>
      <c r="F1987" s="2">
        <f t="shared" ca="1" si="402"/>
        <v>0.67</v>
      </c>
      <c r="G1987">
        <f t="shared" si="403"/>
        <v>5.2083331778703723E-2</v>
      </c>
      <c r="H1987">
        <f t="shared" ref="H1987:H2050" si="407">IF(G1987/MAX(G:G)*4&gt;1,1,G1987/MAX(G:G)*4)</f>
        <v>0.33333332338370381</v>
      </c>
      <c r="I1987" s="2">
        <f t="shared" ref="I1987:I2050" si="408">(COS(H1987*PI()) + 1)/2</f>
        <v>0.75000001353497359</v>
      </c>
      <c r="J1987" s="2">
        <f>VLOOKUP(A1987,'Meter Scaling'!A:B,2,FALSE)</f>
        <v>12</v>
      </c>
      <c r="K1987">
        <f t="shared" ref="K1987:K2050" ca="1" si="409">E1987*F1987*I1987*J1987</f>
        <v>5.8491001055565519</v>
      </c>
      <c r="L1987">
        <f t="shared" ref="L1987:L2050" ca="1" si="410">IF(K1987&gt;J1987,J1987*RANDBETWEEN(990,1010)/1000,K1987)</f>
        <v>5.8491001055565519</v>
      </c>
      <c r="M1987">
        <f t="shared" ref="M1987:M2050" ca="1" si="411">L1987/4</f>
        <v>1.462275026389138</v>
      </c>
      <c r="N1987">
        <f t="shared" ref="N1987:N2050" ca="1" si="412">RANDBETWEEN(0.7,1.3)*I1987*F1987</f>
        <v>0.50250000906843229</v>
      </c>
    </row>
    <row r="1988" spans="1:14" x14ac:dyDescent="0.25">
      <c r="A1988">
        <f t="shared" si="405"/>
        <v>2</v>
      </c>
      <c r="B1988" s="1">
        <f t="shared" ref="B1988:B2051" si="413">B1987+(1/24/60*15)</f>
        <v>44203.687499998443</v>
      </c>
      <c r="C1988" s="1">
        <f t="shared" si="404"/>
        <v>0.68749999844294507</v>
      </c>
      <c r="D1988" s="4">
        <f t="shared" si="406"/>
        <v>44203</v>
      </c>
      <c r="E1988" s="2">
        <f t="shared" ref="E1988:E2051" ca="1" si="414">IF(C1988=C1987,E1987,RANDBETWEEN(90,110)/100)</f>
        <v>0.97</v>
      </c>
      <c r="F1988" s="2">
        <f t="shared" ref="F1988:F2051" ca="1" si="415">IF(DAY(B1988)=DAY(B1987),F1987,RANDBETWEEN(10,140)/100)</f>
        <v>0.67</v>
      </c>
      <c r="G1988">
        <f t="shared" ref="G1988:G2051" si="416">ABS(0.625-C1988)</f>
        <v>6.2499998442945071E-2</v>
      </c>
      <c r="H1988">
        <f t="shared" si="407"/>
        <v>0.39999999003484843</v>
      </c>
      <c r="I1988" s="2">
        <f t="shared" si="408"/>
        <v>0.65450851207457383</v>
      </c>
      <c r="J1988" s="2">
        <f>VLOOKUP(A1988,'Meter Scaling'!A:B,2,FALSE)</f>
        <v>12</v>
      </c>
      <c r="K1988">
        <f t="shared" ca="1" si="409"/>
        <v>5.1043809839671868</v>
      </c>
      <c r="L1988">
        <f t="shared" ca="1" si="410"/>
        <v>5.1043809839671868</v>
      </c>
      <c r="M1988">
        <f t="shared" ca="1" si="411"/>
        <v>1.2760952459917967</v>
      </c>
      <c r="N1988">
        <f t="shared" ca="1" si="412"/>
        <v>0.43852070308996449</v>
      </c>
    </row>
    <row r="1989" spans="1:14" x14ac:dyDescent="0.25">
      <c r="A1989">
        <f t="shared" si="405"/>
        <v>2</v>
      </c>
      <c r="B1989" s="1">
        <f t="shared" si="413"/>
        <v>44203.697916665107</v>
      </c>
      <c r="C1989" s="1">
        <f t="shared" si="404"/>
        <v>0.69791666510718642</v>
      </c>
      <c r="D1989" s="4">
        <f t="shared" si="406"/>
        <v>44203</v>
      </c>
      <c r="E1989" s="2">
        <f t="shared" ca="1" si="414"/>
        <v>0.99</v>
      </c>
      <c r="F1989" s="2">
        <f t="shared" ca="1" si="415"/>
        <v>0.67</v>
      </c>
      <c r="G1989">
        <f t="shared" si="416"/>
        <v>7.2916665107186418E-2</v>
      </c>
      <c r="H1989">
        <f t="shared" si="407"/>
        <v>0.46666665668599305</v>
      </c>
      <c r="I1989" s="2">
        <f t="shared" si="408"/>
        <v>0.55226424722554857</v>
      </c>
      <c r="J1989" s="2">
        <f>VLOOKUP(A1989,'Meter Scaling'!A:B,2,FALSE)</f>
        <v>12</v>
      </c>
      <c r="K1989">
        <f t="shared" ca="1" si="409"/>
        <v>4.3958025022164762</v>
      </c>
      <c r="L1989">
        <f t="shared" ca="1" si="410"/>
        <v>4.3958025022164762</v>
      </c>
      <c r="M1989">
        <f t="shared" ca="1" si="411"/>
        <v>1.098950625554119</v>
      </c>
      <c r="N1989">
        <f t="shared" ca="1" si="412"/>
        <v>0.37001704564111754</v>
      </c>
    </row>
    <row r="1990" spans="1:14" x14ac:dyDescent="0.25">
      <c r="A1990">
        <f t="shared" si="405"/>
        <v>2</v>
      </c>
      <c r="B1990" s="1">
        <f t="shared" si="413"/>
        <v>44203.708333331771</v>
      </c>
      <c r="C1990" s="1">
        <f t="shared" si="404"/>
        <v>0.70833333177142777</v>
      </c>
      <c r="D1990" s="4">
        <f t="shared" si="406"/>
        <v>44203</v>
      </c>
      <c r="E1990" s="2">
        <f t="shared" ca="1" si="414"/>
        <v>1.1000000000000001</v>
      </c>
      <c r="F1990" s="2">
        <f t="shared" ca="1" si="415"/>
        <v>0.67</v>
      </c>
      <c r="G1990">
        <f t="shared" si="416"/>
        <v>8.3333331771427765E-2</v>
      </c>
      <c r="H1990">
        <f t="shared" si="407"/>
        <v>0.53333332333713768</v>
      </c>
      <c r="I1990" s="2">
        <f t="shared" si="408"/>
        <v>0.44773578398214359</v>
      </c>
      <c r="J1990" s="2">
        <f>VLOOKUP(A1990,'Meter Scaling'!A:B,2,FALSE)</f>
        <v>12</v>
      </c>
      <c r="K1990">
        <f t="shared" ca="1" si="409"/>
        <v>3.959775273538078</v>
      </c>
      <c r="L1990">
        <f t="shared" ca="1" si="410"/>
        <v>3.959775273538078</v>
      </c>
      <c r="M1990">
        <f t="shared" ca="1" si="411"/>
        <v>0.9899438183845195</v>
      </c>
      <c r="N1990">
        <f t="shared" ca="1" si="412"/>
        <v>0.29998297526803624</v>
      </c>
    </row>
    <row r="1991" spans="1:14" x14ac:dyDescent="0.25">
      <c r="A1991">
        <f t="shared" si="405"/>
        <v>2</v>
      </c>
      <c r="B1991" s="1">
        <f t="shared" si="413"/>
        <v>44203.718749998436</v>
      </c>
      <c r="C1991" s="1">
        <f t="shared" si="404"/>
        <v>0.71874999843566911</v>
      </c>
      <c r="D1991" s="4">
        <f t="shared" si="406"/>
        <v>44203</v>
      </c>
      <c r="E1991" s="2">
        <f t="shared" ca="1" si="414"/>
        <v>1.04</v>
      </c>
      <c r="F1991" s="2">
        <f t="shared" ca="1" si="415"/>
        <v>0.67</v>
      </c>
      <c r="G1991">
        <f t="shared" si="416"/>
        <v>9.3749998435669113E-2</v>
      </c>
      <c r="H1991">
        <f t="shared" si="407"/>
        <v>0.5999999899882823</v>
      </c>
      <c r="I1991" s="2">
        <f t="shared" si="408"/>
        <v>0.34549151776919251</v>
      </c>
      <c r="J1991" s="2">
        <f>VLOOKUP(A1991,'Meter Scaling'!A:B,2,FALSE)</f>
        <v>12</v>
      </c>
      <c r="K1991">
        <f t="shared" ca="1" si="409"/>
        <v>2.8888618749788804</v>
      </c>
      <c r="L1991">
        <f t="shared" ca="1" si="410"/>
        <v>2.8888618749788804</v>
      </c>
      <c r="M1991">
        <f t="shared" ca="1" si="411"/>
        <v>0.72221546874472009</v>
      </c>
      <c r="N1991">
        <f t="shared" ca="1" si="412"/>
        <v>0.231479316905359</v>
      </c>
    </row>
    <row r="1992" spans="1:14" x14ac:dyDescent="0.25">
      <c r="A1992">
        <f t="shared" si="405"/>
        <v>2</v>
      </c>
      <c r="B1992" s="1">
        <f t="shared" si="413"/>
        <v>44203.7291666651</v>
      </c>
      <c r="C1992" s="1">
        <f t="shared" si="404"/>
        <v>0.72916666509991046</v>
      </c>
      <c r="D1992" s="4">
        <f t="shared" si="406"/>
        <v>44203</v>
      </c>
      <c r="E1992" s="2">
        <f t="shared" ca="1" si="414"/>
        <v>1.08</v>
      </c>
      <c r="F1992" s="2">
        <f t="shared" ca="1" si="415"/>
        <v>0.67</v>
      </c>
      <c r="G1992">
        <f t="shared" si="416"/>
        <v>0.10416666509991046</v>
      </c>
      <c r="H1992">
        <f t="shared" si="407"/>
        <v>0.66666665663942692</v>
      </c>
      <c r="I1992" s="2">
        <f t="shared" si="408"/>
        <v>0.25000001364055102</v>
      </c>
      <c r="J1992" s="2">
        <f>VLOOKUP(A1992,'Meter Scaling'!A:B,2,FALSE)</f>
        <v>12</v>
      </c>
      <c r="K1992">
        <f t="shared" ca="1" si="409"/>
        <v>2.170800118443633</v>
      </c>
      <c r="L1992">
        <f t="shared" ca="1" si="410"/>
        <v>2.170800118443633</v>
      </c>
      <c r="M1992">
        <f t="shared" ca="1" si="411"/>
        <v>0.54270002961090824</v>
      </c>
      <c r="N1992">
        <f t="shared" ca="1" si="412"/>
        <v>0.16750000913916918</v>
      </c>
    </row>
    <row r="1993" spans="1:14" x14ac:dyDescent="0.25">
      <c r="A1993">
        <f t="shared" si="405"/>
        <v>2</v>
      </c>
      <c r="B1993" s="1">
        <f t="shared" si="413"/>
        <v>44203.739583331764</v>
      </c>
      <c r="C1993" s="1">
        <f t="shared" si="404"/>
        <v>0.73958333176415181</v>
      </c>
      <c r="D1993" s="4">
        <f t="shared" si="406"/>
        <v>44203</v>
      </c>
      <c r="E1993" s="2">
        <f t="shared" ca="1" si="414"/>
        <v>1.06</v>
      </c>
      <c r="F1993" s="2">
        <f t="shared" ca="1" si="415"/>
        <v>0.67</v>
      </c>
      <c r="G1993">
        <f t="shared" si="416"/>
        <v>0.11458333176415181</v>
      </c>
      <c r="H1993">
        <f t="shared" si="407"/>
        <v>0.73333332329057155</v>
      </c>
      <c r="I1993" s="2">
        <f t="shared" si="408"/>
        <v>0.16543470854377978</v>
      </c>
      <c r="J1993" s="2">
        <f>VLOOKUP(A1993,'Meter Scaling'!A:B,2,FALSE)</f>
        <v>12</v>
      </c>
      <c r="K1993">
        <f t="shared" ca="1" si="409"/>
        <v>1.409900760093509</v>
      </c>
      <c r="L1993">
        <f t="shared" ca="1" si="410"/>
        <v>1.409900760093509</v>
      </c>
      <c r="M1993">
        <f t="shared" ca="1" si="411"/>
        <v>0.35247519002337724</v>
      </c>
      <c r="N1993">
        <f t="shared" ca="1" si="412"/>
        <v>0.11084125472433247</v>
      </c>
    </row>
    <row r="1994" spans="1:14" x14ac:dyDescent="0.25">
      <c r="A1994">
        <f t="shared" si="405"/>
        <v>2</v>
      </c>
      <c r="B1994" s="1">
        <f t="shared" si="413"/>
        <v>44203.749999998428</v>
      </c>
      <c r="C1994" s="1">
        <f t="shared" si="404"/>
        <v>0.74999999842839316</v>
      </c>
      <c r="D1994" s="4">
        <f t="shared" si="406"/>
        <v>44203</v>
      </c>
      <c r="E1994" s="2">
        <f t="shared" ca="1" si="414"/>
        <v>0.97</v>
      </c>
      <c r="F1994" s="2">
        <f t="shared" ca="1" si="415"/>
        <v>0.67</v>
      </c>
      <c r="G1994">
        <f t="shared" si="416"/>
        <v>0.12499999842839316</v>
      </c>
      <c r="H1994">
        <f t="shared" si="407"/>
        <v>0.79999998994171617</v>
      </c>
      <c r="I1994" s="2">
        <f t="shared" si="408"/>
        <v>9.5491512099248554E-2</v>
      </c>
      <c r="J1994" s="2">
        <f>VLOOKUP(A1994,'Meter Scaling'!A:B,2,FALSE)</f>
        <v>12</v>
      </c>
      <c r="K1994">
        <f t="shared" ca="1" si="409"/>
        <v>0.7447192045596196</v>
      </c>
      <c r="L1994">
        <f t="shared" ca="1" si="410"/>
        <v>0.7447192045596196</v>
      </c>
      <c r="M1994">
        <f t="shared" ca="1" si="411"/>
        <v>0.1861798011399049</v>
      </c>
      <c r="N1994">
        <f t="shared" ca="1" si="412"/>
        <v>6.397931310649653E-2</v>
      </c>
    </row>
    <row r="1995" spans="1:14" x14ac:dyDescent="0.25">
      <c r="A1995">
        <f t="shared" si="405"/>
        <v>2</v>
      </c>
      <c r="B1995" s="1">
        <f t="shared" si="413"/>
        <v>44203.760416665093</v>
      </c>
      <c r="C1995" s="1">
        <f t="shared" si="404"/>
        <v>0.7604166650926345</v>
      </c>
      <c r="D1995" s="4">
        <f t="shared" si="406"/>
        <v>44203</v>
      </c>
      <c r="E1995" s="2">
        <f t="shared" ca="1" si="414"/>
        <v>0.92</v>
      </c>
      <c r="F1995" s="2">
        <f t="shared" ca="1" si="415"/>
        <v>0.67</v>
      </c>
      <c r="G1995">
        <f t="shared" si="416"/>
        <v>0.1354166650926345</v>
      </c>
      <c r="H1995">
        <f t="shared" si="407"/>
        <v>0.8666666565928608</v>
      </c>
      <c r="I1995" s="2">
        <f t="shared" si="408"/>
        <v>4.3227277614858617E-2</v>
      </c>
      <c r="J1995" s="2">
        <f>VLOOKUP(A1995,'Meter Scaling'!A:B,2,FALSE)</f>
        <v>12</v>
      </c>
      <c r="K1995">
        <f t="shared" ca="1" si="409"/>
        <v>0.31974352706158626</v>
      </c>
      <c r="L1995">
        <f t="shared" ca="1" si="410"/>
        <v>0.31974352706158626</v>
      </c>
      <c r="M1995">
        <f t="shared" ca="1" si="411"/>
        <v>7.9935881765396566E-2</v>
      </c>
      <c r="N1995">
        <f t="shared" ca="1" si="412"/>
        <v>2.8962276001955275E-2</v>
      </c>
    </row>
    <row r="1996" spans="1:14" x14ac:dyDescent="0.25">
      <c r="A1996">
        <f t="shared" si="405"/>
        <v>2</v>
      </c>
      <c r="B1996" s="1">
        <f t="shared" si="413"/>
        <v>44203.770833331757</v>
      </c>
      <c r="C1996" s="1">
        <f t="shared" si="404"/>
        <v>0.77083333175687585</v>
      </c>
      <c r="D1996" s="4">
        <f t="shared" si="406"/>
        <v>44203</v>
      </c>
      <c r="E1996" s="2">
        <f t="shared" ca="1" si="414"/>
        <v>1.01</v>
      </c>
      <c r="F1996" s="2">
        <f t="shared" ca="1" si="415"/>
        <v>0.67</v>
      </c>
      <c r="G1996">
        <f t="shared" si="416"/>
        <v>0.14583333175687585</v>
      </c>
      <c r="H1996">
        <f t="shared" si="407"/>
        <v>0.93333332324400542</v>
      </c>
      <c r="I1996" s="2">
        <f t="shared" si="408"/>
        <v>1.0926202928140005E-2</v>
      </c>
      <c r="J1996" s="2">
        <f>VLOOKUP(A1996,'Meter Scaling'!A:B,2,FALSE)</f>
        <v>12</v>
      </c>
      <c r="K1996">
        <f t="shared" ca="1" si="409"/>
        <v>8.8725138257668104E-2</v>
      </c>
      <c r="L1996">
        <f t="shared" ca="1" si="410"/>
        <v>8.8725138257668104E-2</v>
      </c>
      <c r="M1996">
        <f t="shared" ca="1" si="411"/>
        <v>2.2181284564417026E-2</v>
      </c>
      <c r="N1996">
        <f t="shared" ca="1" si="412"/>
        <v>7.3205559618538044E-3</v>
      </c>
    </row>
    <row r="1997" spans="1:14" x14ac:dyDescent="0.25">
      <c r="A1997">
        <f t="shared" si="405"/>
        <v>2</v>
      </c>
      <c r="B1997" s="1">
        <f t="shared" si="413"/>
        <v>44203.781249998421</v>
      </c>
      <c r="C1997" s="1">
        <f t="shared" si="404"/>
        <v>0.7812499984211172</v>
      </c>
      <c r="D1997" s="4">
        <f t="shared" si="406"/>
        <v>44203</v>
      </c>
      <c r="E1997" s="2">
        <f t="shared" ca="1" si="414"/>
        <v>0.93</v>
      </c>
      <c r="F1997" s="2">
        <f t="shared" ca="1" si="415"/>
        <v>0.67</v>
      </c>
      <c r="G1997">
        <f t="shared" si="416"/>
        <v>0.1562499984211172</v>
      </c>
      <c r="H1997">
        <f t="shared" si="407"/>
        <v>0.99999998989515004</v>
      </c>
      <c r="I1997" s="2">
        <f t="shared" si="408"/>
        <v>2.7755575615628914E-16</v>
      </c>
      <c r="J1997" s="2">
        <f>VLOOKUP(A1997,'Meter Scaling'!A:B,2,FALSE)</f>
        <v>12</v>
      </c>
      <c r="K1997">
        <f t="shared" ca="1" si="409"/>
        <v>2.0753398999318053E-15</v>
      </c>
      <c r="L1997">
        <f t="shared" ca="1" si="410"/>
        <v>2.0753398999318053E-15</v>
      </c>
      <c r="M1997">
        <f t="shared" ca="1" si="411"/>
        <v>5.1883497498295132E-16</v>
      </c>
      <c r="N1997">
        <f t="shared" ca="1" si="412"/>
        <v>1.8596235662471373E-16</v>
      </c>
    </row>
    <row r="1998" spans="1:14" x14ac:dyDescent="0.25">
      <c r="A1998">
        <f t="shared" si="405"/>
        <v>2</v>
      </c>
      <c r="B1998" s="1">
        <f t="shared" si="413"/>
        <v>44203.791666665085</v>
      </c>
      <c r="C1998" s="1">
        <f t="shared" si="404"/>
        <v>0.79166666508535855</v>
      </c>
      <c r="D1998" s="4">
        <f t="shared" si="406"/>
        <v>44203</v>
      </c>
      <c r="E1998" s="2">
        <f t="shared" ca="1" si="414"/>
        <v>0.96</v>
      </c>
      <c r="F1998" s="2">
        <f t="shared" ca="1" si="415"/>
        <v>0.67</v>
      </c>
      <c r="G1998">
        <f t="shared" si="416"/>
        <v>0.16666666508535855</v>
      </c>
      <c r="H1998">
        <f t="shared" si="407"/>
        <v>1</v>
      </c>
      <c r="I1998" s="2">
        <f t="shared" si="408"/>
        <v>0</v>
      </c>
      <c r="J1998" s="2">
        <f>VLOOKUP(A1998,'Meter Scaling'!A:B,2,FALSE)</f>
        <v>12</v>
      </c>
      <c r="K1998">
        <f t="shared" ca="1" si="409"/>
        <v>0</v>
      </c>
      <c r="L1998">
        <f t="shared" ca="1" si="410"/>
        <v>0</v>
      </c>
      <c r="M1998">
        <f t="shared" ca="1" si="411"/>
        <v>0</v>
      </c>
      <c r="N1998">
        <f t="shared" ca="1" si="412"/>
        <v>0</v>
      </c>
    </row>
    <row r="1999" spans="1:14" x14ac:dyDescent="0.25">
      <c r="A1999">
        <f t="shared" si="405"/>
        <v>2</v>
      </c>
      <c r="B1999" s="1">
        <f t="shared" si="413"/>
        <v>44203.80208333175</v>
      </c>
      <c r="C1999" s="1">
        <f t="shared" si="404"/>
        <v>0.80208333174959989</v>
      </c>
      <c r="D1999" s="4">
        <f t="shared" si="406"/>
        <v>44203</v>
      </c>
      <c r="E1999" s="2">
        <f t="shared" ca="1" si="414"/>
        <v>0.91</v>
      </c>
      <c r="F1999" s="2">
        <f t="shared" ca="1" si="415"/>
        <v>0.67</v>
      </c>
      <c r="G1999">
        <f t="shared" si="416"/>
        <v>0.17708333174959989</v>
      </c>
      <c r="H1999">
        <f t="shared" si="407"/>
        <v>1</v>
      </c>
      <c r="I1999" s="2">
        <f t="shared" si="408"/>
        <v>0</v>
      </c>
      <c r="J1999" s="2">
        <f>VLOOKUP(A1999,'Meter Scaling'!A:B,2,FALSE)</f>
        <v>12</v>
      </c>
      <c r="K1999">
        <f t="shared" ca="1" si="409"/>
        <v>0</v>
      </c>
      <c r="L1999">
        <f t="shared" ca="1" si="410"/>
        <v>0</v>
      </c>
      <c r="M1999">
        <f t="shared" ca="1" si="411"/>
        <v>0</v>
      </c>
      <c r="N1999">
        <f t="shared" ca="1" si="412"/>
        <v>0</v>
      </c>
    </row>
    <row r="2000" spans="1:14" x14ac:dyDescent="0.25">
      <c r="A2000">
        <f t="shared" si="405"/>
        <v>2</v>
      </c>
      <c r="B2000" s="1">
        <f t="shared" si="413"/>
        <v>44203.812499998414</v>
      </c>
      <c r="C2000" s="1">
        <f t="shared" si="404"/>
        <v>0.81249999841384124</v>
      </c>
      <c r="D2000" s="4">
        <f t="shared" si="406"/>
        <v>44203</v>
      </c>
      <c r="E2000" s="2">
        <f t="shared" ca="1" si="414"/>
        <v>1.1000000000000001</v>
      </c>
      <c r="F2000" s="2">
        <f t="shared" ca="1" si="415"/>
        <v>0.67</v>
      </c>
      <c r="G2000">
        <f t="shared" si="416"/>
        <v>0.18749999841384124</v>
      </c>
      <c r="H2000">
        <f t="shared" si="407"/>
        <v>1</v>
      </c>
      <c r="I2000" s="2">
        <f t="shared" si="408"/>
        <v>0</v>
      </c>
      <c r="J2000" s="2">
        <f>VLOOKUP(A2000,'Meter Scaling'!A:B,2,FALSE)</f>
        <v>12</v>
      </c>
      <c r="K2000">
        <f t="shared" ca="1" si="409"/>
        <v>0</v>
      </c>
      <c r="L2000">
        <f t="shared" ca="1" si="410"/>
        <v>0</v>
      </c>
      <c r="M2000">
        <f t="shared" ca="1" si="411"/>
        <v>0</v>
      </c>
      <c r="N2000">
        <f t="shared" ca="1" si="412"/>
        <v>0</v>
      </c>
    </row>
    <row r="2001" spans="1:14" x14ac:dyDescent="0.25">
      <c r="A2001">
        <f t="shared" si="405"/>
        <v>2</v>
      </c>
      <c r="B2001" s="1">
        <f t="shared" si="413"/>
        <v>44203.822916665078</v>
      </c>
      <c r="C2001" s="1">
        <f t="shared" si="404"/>
        <v>0.82291666507808259</v>
      </c>
      <c r="D2001" s="4">
        <f t="shared" si="406"/>
        <v>44203</v>
      </c>
      <c r="E2001" s="2">
        <f t="shared" ca="1" si="414"/>
        <v>0.95</v>
      </c>
      <c r="F2001" s="2">
        <f t="shared" ca="1" si="415"/>
        <v>0.67</v>
      </c>
      <c r="G2001">
        <f t="shared" si="416"/>
        <v>0.19791666507808259</v>
      </c>
      <c r="H2001">
        <f t="shared" si="407"/>
        <v>1</v>
      </c>
      <c r="I2001" s="2">
        <f t="shared" si="408"/>
        <v>0</v>
      </c>
      <c r="J2001" s="2">
        <f>VLOOKUP(A2001,'Meter Scaling'!A:B,2,FALSE)</f>
        <v>12</v>
      </c>
      <c r="K2001">
        <f t="shared" ca="1" si="409"/>
        <v>0</v>
      </c>
      <c r="L2001">
        <f t="shared" ca="1" si="410"/>
        <v>0</v>
      </c>
      <c r="M2001">
        <f t="shared" ca="1" si="411"/>
        <v>0</v>
      </c>
      <c r="N2001">
        <f t="shared" ca="1" si="412"/>
        <v>0</v>
      </c>
    </row>
    <row r="2002" spans="1:14" x14ac:dyDescent="0.25">
      <c r="A2002">
        <f t="shared" si="405"/>
        <v>2</v>
      </c>
      <c r="B2002" s="1">
        <f t="shared" si="413"/>
        <v>44203.833333331742</v>
      </c>
      <c r="C2002" s="1">
        <f t="shared" si="404"/>
        <v>0.83333333174232394</v>
      </c>
      <c r="D2002" s="4">
        <f t="shared" si="406"/>
        <v>44203</v>
      </c>
      <c r="E2002" s="2">
        <f t="shared" ca="1" si="414"/>
        <v>0.94</v>
      </c>
      <c r="F2002" s="2">
        <f t="shared" ca="1" si="415"/>
        <v>0.67</v>
      </c>
      <c r="G2002">
        <f t="shared" si="416"/>
        <v>0.20833333174232394</v>
      </c>
      <c r="H2002">
        <f t="shared" si="407"/>
        <v>1</v>
      </c>
      <c r="I2002" s="2">
        <f t="shared" si="408"/>
        <v>0</v>
      </c>
      <c r="J2002" s="2">
        <f>VLOOKUP(A2002,'Meter Scaling'!A:B,2,FALSE)</f>
        <v>12</v>
      </c>
      <c r="K2002">
        <f t="shared" ca="1" si="409"/>
        <v>0</v>
      </c>
      <c r="L2002">
        <f t="shared" ca="1" si="410"/>
        <v>0</v>
      </c>
      <c r="M2002">
        <f t="shared" ca="1" si="411"/>
        <v>0</v>
      </c>
      <c r="N2002">
        <f t="shared" ca="1" si="412"/>
        <v>0</v>
      </c>
    </row>
    <row r="2003" spans="1:14" x14ac:dyDescent="0.25">
      <c r="A2003">
        <f t="shared" si="405"/>
        <v>2</v>
      </c>
      <c r="B2003" s="1">
        <f t="shared" si="413"/>
        <v>44203.843749998407</v>
      </c>
      <c r="C2003" s="1">
        <f t="shared" si="404"/>
        <v>0.84374999840656528</v>
      </c>
      <c r="D2003" s="4">
        <f t="shared" si="406"/>
        <v>44203</v>
      </c>
      <c r="E2003" s="2">
        <f t="shared" ca="1" si="414"/>
        <v>0.94</v>
      </c>
      <c r="F2003" s="2">
        <f t="shared" ca="1" si="415"/>
        <v>0.67</v>
      </c>
      <c r="G2003">
        <f t="shared" si="416"/>
        <v>0.21874999840656528</v>
      </c>
      <c r="H2003">
        <f t="shared" si="407"/>
        <v>1</v>
      </c>
      <c r="I2003" s="2">
        <f t="shared" si="408"/>
        <v>0</v>
      </c>
      <c r="J2003" s="2">
        <f>VLOOKUP(A2003,'Meter Scaling'!A:B,2,FALSE)</f>
        <v>12</v>
      </c>
      <c r="K2003">
        <f t="shared" ca="1" si="409"/>
        <v>0</v>
      </c>
      <c r="L2003">
        <f t="shared" ca="1" si="410"/>
        <v>0</v>
      </c>
      <c r="M2003">
        <f t="shared" ca="1" si="411"/>
        <v>0</v>
      </c>
      <c r="N2003">
        <f t="shared" ca="1" si="412"/>
        <v>0</v>
      </c>
    </row>
    <row r="2004" spans="1:14" x14ac:dyDescent="0.25">
      <c r="A2004">
        <f t="shared" si="405"/>
        <v>2</v>
      </c>
      <c r="B2004" s="1">
        <f t="shared" si="413"/>
        <v>44203.854166665071</v>
      </c>
      <c r="C2004" s="1">
        <f t="shared" si="404"/>
        <v>0.85416666507080663</v>
      </c>
      <c r="D2004" s="4">
        <f t="shared" si="406"/>
        <v>44203</v>
      </c>
      <c r="E2004" s="2">
        <f t="shared" ca="1" si="414"/>
        <v>1.02</v>
      </c>
      <c r="F2004" s="2">
        <f t="shared" ca="1" si="415"/>
        <v>0.67</v>
      </c>
      <c r="G2004">
        <f t="shared" si="416"/>
        <v>0.22916666507080663</v>
      </c>
      <c r="H2004">
        <f t="shared" si="407"/>
        <v>1</v>
      </c>
      <c r="I2004" s="2">
        <f t="shared" si="408"/>
        <v>0</v>
      </c>
      <c r="J2004" s="2">
        <f>VLOOKUP(A2004,'Meter Scaling'!A:B,2,FALSE)</f>
        <v>12</v>
      </c>
      <c r="K2004">
        <f t="shared" ca="1" si="409"/>
        <v>0</v>
      </c>
      <c r="L2004">
        <f t="shared" ca="1" si="410"/>
        <v>0</v>
      </c>
      <c r="M2004">
        <f t="shared" ca="1" si="411"/>
        <v>0</v>
      </c>
      <c r="N2004">
        <f t="shared" ca="1" si="412"/>
        <v>0</v>
      </c>
    </row>
    <row r="2005" spans="1:14" x14ac:dyDescent="0.25">
      <c r="A2005">
        <f t="shared" si="405"/>
        <v>2</v>
      </c>
      <c r="B2005" s="1">
        <f t="shared" si="413"/>
        <v>44203.864583331735</v>
      </c>
      <c r="C2005" s="1">
        <f t="shared" si="404"/>
        <v>0.86458333173504798</v>
      </c>
      <c r="D2005" s="4">
        <f t="shared" si="406"/>
        <v>44203</v>
      </c>
      <c r="E2005" s="2">
        <f t="shared" ca="1" si="414"/>
        <v>1.06</v>
      </c>
      <c r="F2005" s="2">
        <f t="shared" ca="1" si="415"/>
        <v>0.67</v>
      </c>
      <c r="G2005">
        <f t="shared" si="416"/>
        <v>0.23958333173504798</v>
      </c>
      <c r="H2005">
        <f t="shared" si="407"/>
        <v>1</v>
      </c>
      <c r="I2005" s="2">
        <f t="shared" si="408"/>
        <v>0</v>
      </c>
      <c r="J2005" s="2">
        <f>VLOOKUP(A2005,'Meter Scaling'!A:B,2,FALSE)</f>
        <v>12</v>
      </c>
      <c r="K2005">
        <f t="shared" ca="1" si="409"/>
        <v>0</v>
      </c>
      <c r="L2005">
        <f t="shared" ca="1" si="410"/>
        <v>0</v>
      </c>
      <c r="M2005">
        <f t="shared" ca="1" si="411"/>
        <v>0</v>
      </c>
      <c r="N2005">
        <f t="shared" ca="1" si="412"/>
        <v>0</v>
      </c>
    </row>
    <row r="2006" spans="1:14" x14ac:dyDescent="0.25">
      <c r="A2006">
        <f t="shared" si="405"/>
        <v>2</v>
      </c>
      <c r="B2006" s="1">
        <f t="shared" si="413"/>
        <v>44203.874999998399</v>
      </c>
      <c r="C2006" s="1">
        <f t="shared" si="404"/>
        <v>0.87499999839928932</v>
      </c>
      <c r="D2006" s="4">
        <f t="shared" si="406"/>
        <v>44203</v>
      </c>
      <c r="E2006" s="2">
        <f t="shared" ca="1" si="414"/>
        <v>1.02</v>
      </c>
      <c r="F2006" s="2">
        <f t="shared" ca="1" si="415"/>
        <v>0.67</v>
      </c>
      <c r="G2006">
        <f t="shared" si="416"/>
        <v>0.24999999839928932</v>
      </c>
      <c r="H2006">
        <f t="shared" si="407"/>
        <v>1</v>
      </c>
      <c r="I2006" s="2">
        <f t="shared" si="408"/>
        <v>0</v>
      </c>
      <c r="J2006" s="2">
        <f>VLOOKUP(A2006,'Meter Scaling'!A:B,2,FALSE)</f>
        <v>12</v>
      </c>
      <c r="K2006">
        <f t="shared" ca="1" si="409"/>
        <v>0</v>
      </c>
      <c r="L2006">
        <f t="shared" ca="1" si="410"/>
        <v>0</v>
      </c>
      <c r="M2006">
        <f t="shared" ca="1" si="411"/>
        <v>0</v>
      </c>
      <c r="N2006">
        <f t="shared" ca="1" si="412"/>
        <v>0</v>
      </c>
    </row>
    <row r="2007" spans="1:14" x14ac:dyDescent="0.25">
      <c r="A2007">
        <f t="shared" si="405"/>
        <v>2</v>
      </c>
      <c r="B2007" s="1">
        <f t="shared" si="413"/>
        <v>44203.885416665064</v>
      </c>
      <c r="C2007" s="1">
        <f t="shared" si="404"/>
        <v>0.88541666506353067</v>
      </c>
      <c r="D2007" s="4">
        <f t="shared" si="406"/>
        <v>44203</v>
      </c>
      <c r="E2007" s="2">
        <f t="shared" ca="1" si="414"/>
        <v>0.92</v>
      </c>
      <c r="F2007" s="2">
        <f t="shared" ca="1" si="415"/>
        <v>0.67</v>
      </c>
      <c r="G2007">
        <f t="shared" si="416"/>
        <v>0.26041666506353067</v>
      </c>
      <c r="H2007">
        <f t="shared" si="407"/>
        <v>1</v>
      </c>
      <c r="I2007" s="2">
        <f t="shared" si="408"/>
        <v>0</v>
      </c>
      <c r="J2007" s="2">
        <f>VLOOKUP(A2007,'Meter Scaling'!A:B,2,FALSE)</f>
        <v>12</v>
      </c>
      <c r="K2007">
        <f t="shared" ca="1" si="409"/>
        <v>0</v>
      </c>
      <c r="L2007">
        <f t="shared" ca="1" si="410"/>
        <v>0</v>
      </c>
      <c r="M2007">
        <f t="shared" ca="1" si="411"/>
        <v>0</v>
      </c>
      <c r="N2007">
        <f t="shared" ca="1" si="412"/>
        <v>0</v>
      </c>
    </row>
    <row r="2008" spans="1:14" x14ac:dyDescent="0.25">
      <c r="A2008">
        <f t="shared" si="405"/>
        <v>2</v>
      </c>
      <c r="B2008" s="1">
        <f t="shared" si="413"/>
        <v>44203.895833331728</v>
      </c>
      <c r="C2008" s="1">
        <f t="shared" si="404"/>
        <v>0.89583333172777202</v>
      </c>
      <c r="D2008" s="4">
        <f t="shared" si="406"/>
        <v>44203</v>
      </c>
      <c r="E2008" s="2">
        <f t="shared" ca="1" si="414"/>
        <v>1.08</v>
      </c>
      <c r="F2008" s="2">
        <f t="shared" ca="1" si="415"/>
        <v>0.67</v>
      </c>
      <c r="G2008">
        <f t="shared" si="416"/>
        <v>0.27083333172777202</v>
      </c>
      <c r="H2008">
        <f t="shared" si="407"/>
        <v>1</v>
      </c>
      <c r="I2008" s="2">
        <f t="shared" si="408"/>
        <v>0</v>
      </c>
      <c r="J2008" s="2">
        <f>VLOOKUP(A2008,'Meter Scaling'!A:B,2,FALSE)</f>
        <v>12</v>
      </c>
      <c r="K2008">
        <f t="shared" ca="1" si="409"/>
        <v>0</v>
      </c>
      <c r="L2008">
        <f t="shared" ca="1" si="410"/>
        <v>0</v>
      </c>
      <c r="M2008">
        <f t="shared" ca="1" si="411"/>
        <v>0</v>
      </c>
      <c r="N2008">
        <f t="shared" ca="1" si="412"/>
        <v>0</v>
      </c>
    </row>
    <row r="2009" spans="1:14" x14ac:dyDescent="0.25">
      <c r="A2009">
        <f t="shared" si="405"/>
        <v>2</v>
      </c>
      <c r="B2009" s="1">
        <f t="shared" si="413"/>
        <v>44203.906249998392</v>
      </c>
      <c r="C2009" s="1">
        <f t="shared" si="404"/>
        <v>0.90624999839201337</v>
      </c>
      <c r="D2009" s="4">
        <f t="shared" si="406"/>
        <v>44203</v>
      </c>
      <c r="E2009" s="2">
        <f t="shared" ca="1" si="414"/>
        <v>0.98</v>
      </c>
      <c r="F2009" s="2">
        <f t="shared" ca="1" si="415"/>
        <v>0.67</v>
      </c>
      <c r="G2009">
        <f t="shared" si="416"/>
        <v>0.28124999839201337</v>
      </c>
      <c r="H2009">
        <f t="shared" si="407"/>
        <v>1</v>
      </c>
      <c r="I2009" s="2">
        <f t="shared" si="408"/>
        <v>0</v>
      </c>
      <c r="J2009" s="2">
        <f>VLOOKUP(A2009,'Meter Scaling'!A:B,2,FALSE)</f>
        <v>12</v>
      </c>
      <c r="K2009">
        <f t="shared" ca="1" si="409"/>
        <v>0</v>
      </c>
      <c r="L2009">
        <f t="shared" ca="1" si="410"/>
        <v>0</v>
      </c>
      <c r="M2009">
        <f t="shared" ca="1" si="411"/>
        <v>0</v>
      </c>
      <c r="N2009">
        <f t="shared" ca="1" si="412"/>
        <v>0</v>
      </c>
    </row>
    <row r="2010" spans="1:14" x14ac:dyDescent="0.25">
      <c r="A2010">
        <f t="shared" si="405"/>
        <v>2</v>
      </c>
      <c r="B2010" s="1">
        <f t="shared" si="413"/>
        <v>44203.916666665056</v>
      </c>
      <c r="C2010" s="1">
        <f t="shared" si="404"/>
        <v>0.91666666505625471</v>
      </c>
      <c r="D2010" s="4">
        <f t="shared" si="406"/>
        <v>44203</v>
      </c>
      <c r="E2010" s="2">
        <f t="shared" ca="1" si="414"/>
        <v>1.02</v>
      </c>
      <c r="F2010" s="2">
        <f t="shared" ca="1" si="415"/>
        <v>0.67</v>
      </c>
      <c r="G2010">
        <f t="shared" si="416"/>
        <v>0.29166666505625471</v>
      </c>
      <c r="H2010">
        <f t="shared" si="407"/>
        <v>1</v>
      </c>
      <c r="I2010" s="2">
        <f t="shared" si="408"/>
        <v>0</v>
      </c>
      <c r="J2010" s="2">
        <f>VLOOKUP(A2010,'Meter Scaling'!A:B,2,FALSE)</f>
        <v>12</v>
      </c>
      <c r="K2010">
        <f t="shared" ca="1" si="409"/>
        <v>0</v>
      </c>
      <c r="L2010">
        <f t="shared" ca="1" si="410"/>
        <v>0</v>
      </c>
      <c r="M2010">
        <f t="shared" ca="1" si="411"/>
        <v>0</v>
      </c>
      <c r="N2010">
        <f t="shared" ca="1" si="412"/>
        <v>0</v>
      </c>
    </row>
    <row r="2011" spans="1:14" x14ac:dyDescent="0.25">
      <c r="A2011">
        <f t="shared" si="405"/>
        <v>2</v>
      </c>
      <c r="B2011" s="1">
        <f t="shared" si="413"/>
        <v>44203.92708333172</v>
      </c>
      <c r="C2011" s="1">
        <f t="shared" si="404"/>
        <v>0.92708333172049606</v>
      </c>
      <c r="D2011" s="4">
        <f t="shared" si="406"/>
        <v>44203</v>
      </c>
      <c r="E2011" s="2">
        <f t="shared" ca="1" si="414"/>
        <v>0.95</v>
      </c>
      <c r="F2011" s="2">
        <f t="shared" ca="1" si="415"/>
        <v>0.67</v>
      </c>
      <c r="G2011">
        <f t="shared" si="416"/>
        <v>0.30208333172049606</v>
      </c>
      <c r="H2011">
        <f t="shared" si="407"/>
        <v>1</v>
      </c>
      <c r="I2011" s="2">
        <f t="shared" si="408"/>
        <v>0</v>
      </c>
      <c r="J2011" s="2">
        <f>VLOOKUP(A2011,'Meter Scaling'!A:B,2,FALSE)</f>
        <v>12</v>
      </c>
      <c r="K2011">
        <f t="shared" ca="1" si="409"/>
        <v>0</v>
      </c>
      <c r="L2011">
        <f t="shared" ca="1" si="410"/>
        <v>0</v>
      </c>
      <c r="M2011">
        <f t="shared" ca="1" si="411"/>
        <v>0</v>
      </c>
      <c r="N2011">
        <f t="shared" ca="1" si="412"/>
        <v>0</v>
      </c>
    </row>
    <row r="2012" spans="1:14" x14ac:dyDescent="0.25">
      <c r="A2012">
        <f t="shared" si="405"/>
        <v>2</v>
      </c>
      <c r="B2012" s="1">
        <f t="shared" si="413"/>
        <v>44203.937499998385</v>
      </c>
      <c r="C2012" s="1">
        <f t="shared" si="404"/>
        <v>0.93749999838473741</v>
      </c>
      <c r="D2012" s="4">
        <f t="shared" si="406"/>
        <v>44203</v>
      </c>
      <c r="E2012" s="2">
        <f t="shared" ca="1" si="414"/>
        <v>0.99</v>
      </c>
      <c r="F2012" s="2">
        <f t="shared" ca="1" si="415"/>
        <v>0.67</v>
      </c>
      <c r="G2012">
        <f t="shared" si="416"/>
        <v>0.31249999838473741</v>
      </c>
      <c r="H2012">
        <f t="shared" si="407"/>
        <v>1</v>
      </c>
      <c r="I2012" s="2">
        <f t="shared" si="408"/>
        <v>0</v>
      </c>
      <c r="J2012" s="2">
        <f>VLOOKUP(A2012,'Meter Scaling'!A:B,2,FALSE)</f>
        <v>12</v>
      </c>
      <c r="K2012">
        <f t="shared" ca="1" si="409"/>
        <v>0</v>
      </c>
      <c r="L2012">
        <f t="shared" ca="1" si="410"/>
        <v>0</v>
      </c>
      <c r="M2012">
        <f t="shared" ca="1" si="411"/>
        <v>0</v>
      </c>
      <c r="N2012">
        <f t="shared" ca="1" si="412"/>
        <v>0</v>
      </c>
    </row>
    <row r="2013" spans="1:14" x14ac:dyDescent="0.25">
      <c r="A2013">
        <f t="shared" si="405"/>
        <v>2</v>
      </c>
      <c r="B2013" s="1">
        <f t="shared" si="413"/>
        <v>44203.947916665049</v>
      </c>
      <c r="C2013" s="1">
        <f t="shared" si="404"/>
        <v>0.94791666504897876</v>
      </c>
      <c r="D2013" s="4">
        <f t="shared" si="406"/>
        <v>44203</v>
      </c>
      <c r="E2013" s="2">
        <f t="shared" ca="1" si="414"/>
        <v>1.01</v>
      </c>
      <c r="F2013" s="2">
        <f t="shared" ca="1" si="415"/>
        <v>0.67</v>
      </c>
      <c r="G2013">
        <f t="shared" si="416"/>
        <v>0.32291666504897876</v>
      </c>
      <c r="H2013">
        <f t="shared" si="407"/>
        <v>1</v>
      </c>
      <c r="I2013" s="2">
        <f t="shared" si="408"/>
        <v>0</v>
      </c>
      <c r="J2013" s="2">
        <f>VLOOKUP(A2013,'Meter Scaling'!A:B,2,FALSE)</f>
        <v>12</v>
      </c>
      <c r="K2013">
        <f t="shared" ca="1" si="409"/>
        <v>0</v>
      </c>
      <c r="L2013">
        <f t="shared" ca="1" si="410"/>
        <v>0</v>
      </c>
      <c r="M2013">
        <f t="shared" ca="1" si="411"/>
        <v>0</v>
      </c>
      <c r="N2013">
        <f t="shared" ca="1" si="412"/>
        <v>0</v>
      </c>
    </row>
    <row r="2014" spans="1:14" x14ac:dyDescent="0.25">
      <c r="A2014">
        <f t="shared" si="405"/>
        <v>2</v>
      </c>
      <c r="B2014" s="1">
        <f t="shared" si="413"/>
        <v>44203.958333331713</v>
      </c>
      <c r="C2014" s="1">
        <f t="shared" si="404"/>
        <v>0.9583333317132201</v>
      </c>
      <c r="D2014" s="4">
        <f t="shared" si="406"/>
        <v>44203</v>
      </c>
      <c r="E2014" s="2">
        <f t="shared" ca="1" si="414"/>
        <v>1.0900000000000001</v>
      </c>
      <c r="F2014" s="2">
        <f t="shared" ca="1" si="415"/>
        <v>0.67</v>
      </c>
      <c r="G2014">
        <f t="shared" si="416"/>
        <v>0.3333333317132201</v>
      </c>
      <c r="H2014">
        <f t="shared" si="407"/>
        <v>1</v>
      </c>
      <c r="I2014" s="2">
        <f t="shared" si="408"/>
        <v>0</v>
      </c>
      <c r="J2014" s="2">
        <f>VLOOKUP(A2014,'Meter Scaling'!A:B,2,FALSE)</f>
        <v>12</v>
      </c>
      <c r="K2014">
        <f t="shared" ca="1" si="409"/>
        <v>0</v>
      </c>
      <c r="L2014">
        <f t="shared" ca="1" si="410"/>
        <v>0</v>
      </c>
      <c r="M2014">
        <f t="shared" ca="1" si="411"/>
        <v>0</v>
      </c>
      <c r="N2014">
        <f t="shared" ca="1" si="412"/>
        <v>0</v>
      </c>
    </row>
    <row r="2015" spans="1:14" x14ac:dyDescent="0.25">
      <c r="A2015">
        <f t="shared" si="405"/>
        <v>2</v>
      </c>
      <c r="B2015" s="1">
        <f t="shared" si="413"/>
        <v>44203.968749998377</v>
      </c>
      <c r="C2015" s="1">
        <f t="shared" si="404"/>
        <v>0.96874999837746145</v>
      </c>
      <c r="D2015" s="4">
        <f t="shared" si="406"/>
        <v>44203</v>
      </c>
      <c r="E2015" s="2">
        <f t="shared" ca="1" si="414"/>
        <v>1.01</v>
      </c>
      <c r="F2015" s="2">
        <f t="shared" ca="1" si="415"/>
        <v>0.67</v>
      </c>
      <c r="G2015">
        <f t="shared" si="416"/>
        <v>0.34374999837746145</v>
      </c>
      <c r="H2015">
        <f t="shared" si="407"/>
        <v>1</v>
      </c>
      <c r="I2015" s="2">
        <f t="shared" si="408"/>
        <v>0</v>
      </c>
      <c r="J2015" s="2">
        <f>VLOOKUP(A2015,'Meter Scaling'!A:B,2,FALSE)</f>
        <v>12</v>
      </c>
      <c r="K2015">
        <f t="shared" ca="1" si="409"/>
        <v>0</v>
      </c>
      <c r="L2015">
        <f t="shared" ca="1" si="410"/>
        <v>0</v>
      </c>
      <c r="M2015">
        <f t="shared" ca="1" si="411"/>
        <v>0</v>
      </c>
      <c r="N2015">
        <f t="shared" ca="1" si="412"/>
        <v>0</v>
      </c>
    </row>
    <row r="2016" spans="1:14" x14ac:dyDescent="0.25">
      <c r="A2016">
        <f t="shared" si="405"/>
        <v>2</v>
      </c>
      <c r="B2016" s="1">
        <f t="shared" si="413"/>
        <v>44203.979166665042</v>
      </c>
      <c r="C2016" s="1">
        <f t="shared" si="404"/>
        <v>0.9791666650417028</v>
      </c>
      <c r="D2016" s="4">
        <f t="shared" si="406"/>
        <v>44203</v>
      </c>
      <c r="E2016" s="2">
        <f t="shared" ca="1" si="414"/>
        <v>1.07</v>
      </c>
      <c r="F2016" s="2">
        <f t="shared" ca="1" si="415"/>
        <v>0.67</v>
      </c>
      <c r="G2016">
        <f t="shared" si="416"/>
        <v>0.3541666650417028</v>
      </c>
      <c r="H2016">
        <f t="shared" si="407"/>
        <v>1</v>
      </c>
      <c r="I2016" s="2">
        <f t="shared" si="408"/>
        <v>0</v>
      </c>
      <c r="J2016" s="2">
        <f>VLOOKUP(A2016,'Meter Scaling'!A:B,2,FALSE)</f>
        <v>12</v>
      </c>
      <c r="K2016">
        <f t="shared" ca="1" si="409"/>
        <v>0</v>
      </c>
      <c r="L2016">
        <f t="shared" ca="1" si="410"/>
        <v>0</v>
      </c>
      <c r="M2016">
        <f t="shared" ca="1" si="411"/>
        <v>0</v>
      </c>
      <c r="N2016">
        <f t="shared" ca="1" si="412"/>
        <v>0</v>
      </c>
    </row>
    <row r="2017" spans="1:14" x14ac:dyDescent="0.25">
      <c r="A2017">
        <f t="shared" si="405"/>
        <v>2</v>
      </c>
      <c r="B2017" s="1">
        <f t="shared" si="413"/>
        <v>44203.989583331706</v>
      </c>
      <c r="C2017" s="1">
        <f t="shared" si="404"/>
        <v>0.98958333170594415</v>
      </c>
      <c r="D2017" s="4">
        <f t="shared" si="406"/>
        <v>44203</v>
      </c>
      <c r="E2017" s="2">
        <f t="shared" ca="1" si="414"/>
        <v>1.07</v>
      </c>
      <c r="F2017" s="2">
        <f t="shared" ca="1" si="415"/>
        <v>0.67</v>
      </c>
      <c r="G2017">
        <f t="shared" si="416"/>
        <v>0.36458333170594415</v>
      </c>
      <c r="H2017">
        <f t="shared" si="407"/>
        <v>1</v>
      </c>
      <c r="I2017" s="2">
        <f t="shared" si="408"/>
        <v>0</v>
      </c>
      <c r="J2017" s="2">
        <f>VLOOKUP(A2017,'Meter Scaling'!A:B,2,FALSE)</f>
        <v>12</v>
      </c>
      <c r="K2017">
        <f t="shared" ca="1" si="409"/>
        <v>0</v>
      </c>
      <c r="L2017">
        <f t="shared" ca="1" si="410"/>
        <v>0</v>
      </c>
      <c r="M2017">
        <f t="shared" ca="1" si="411"/>
        <v>0</v>
      </c>
      <c r="N2017">
        <f t="shared" ca="1" si="412"/>
        <v>0</v>
      </c>
    </row>
    <row r="2018" spans="1:14" x14ac:dyDescent="0.25">
      <c r="A2018">
        <f t="shared" si="405"/>
        <v>2</v>
      </c>
      <c r="B2018" s="1">
        <f t="shared" si="413"/>
        <v>44203.99999999837</v>
      </c>
      <c r="C2018" s="1">
        <f t="shared" si="404"/>
        <v>0.99999999837018549</v>
      </c>
      <c r="D2018" s="4">
        <f t="shared" si="406"/>
        <v>44203</v>
      </c>
      <c r="E2018" s="2">
        <f t="shared" ca="1" si="414"/>
        <v>1.05</v>
      </c>
      <c r="F2018" s="2">
        <f t="shared" ca="1" si="415"/>
        <v>1.3</v>
      </c>
      <c r="G2018">
        <f t="shared" si="416"/>
        <v>0.37499999837018549</v>
      </c>
      <c r="H2018">
        <f t="shared" si="407"/>
        <v>1</v>
      </c>
      <c r="I2018" s="2">
        <f t="shared" si="408"/>
        <v>0</v>
      </c>
      <c r="J2018" s="2">
        <f>VLOOKUP(A2018,'Meter Scaling'!A:B,2,FALSE)</f>
        <v>12</v>
      </c>
      <c r="K2018">
        <f t="shared" ca="1" si="409"/>
        <v>0</v>
      </c>
      <c r="L2018">
        <f t="shared" ca="1" si="410"/>
        <v>0</v>
      </c>
      <c r="M2018">
        <f t="shared" ca="1" si="411"/>
        <v>0</v>
      </c>
      <c r="N2018">
        <f t="shared" ca="1" si="412"/>
        <v>0</v>
      </c>
    </row>
    <row r="2019" spans="1:14" x14ac:dyDescent="0.25">
      <c r="A2019">
        <f t="shared" si="405"/>
        <v>2</v>
      </c>
      <c r="B2019" s="1">
        <f t="shared" si="413"/>
        <v>44204.010416665034</v>
      </c>
      <c r="C2019" s="1">
        <f t="shared" si="404"/>
        <v>1.0416665034426842E-2</v>
      </c>
      <c r="D2019" s="4">
        <f t="shared" si="406"/>
        <v>44204</v>
      </c>
      <c r="E2019" s="2">
        <f t="shared" ca="1" si="414"/>
        <v>1.03</v>
      </c>
      <c r="F2019" s="2">
        <f t="shared" ca="1" si="415"/>
        <v>1.3</v>
      </c>
      <c r="G2019">
        <f t="shared" si="416"/>
        <v>0.61458333496557316</v>
      </c>
      <c r="H2019">
        <f t="shared" si="407"/>
        <v>1</v>
      </c>
      <c r="I2019" s="2">
        <f t="shared" si="408"/>
        <v>0</v>
      </c>
      <c r="J2019" s="2">
        <f>VLOOKUP(A2019,'Meter Scaling'!A:B,2,FALSE)</f>
        <v>12</v>
      </c>
      <c r="K2019">
        <f t="shared" ca="1" si="409"/>
        <v>0</v>
      </c>
      <c r="L2019">
        <f t="shared" ca="1" si="410"/>
        <v>0</v>
      </c>
      <c r="M2019">
        <f t="shared" ca="1" si="411"/>
        <v>0</v>
      </c>
      <c r="N2019">
        <f t="shared" ca="1" si="412"/>
        <v>0</v>
      </c>
    </row>
    <row r="2020" spans="1:14" x14ac:dyDescent="0.25">
      <c r="A2020">
        <f t="shared" si="405"/>
        <v>2</v>
      </c>
      <c r="B2020" s="1">
        <f t="shared" si="413"/>
        <v>44204.020833331699</v>
      </c>
      <c r="C2020" s="1">
        <f t="shared" si="404"/>
        <v>2.0833331698668189E-2</v>
      </c>
      <c r="D2020" s="4">
        <f t="shared" si="406"/>
        <v>44204</v>
      </c>
      <c r="E2020" s="2">
        <f t="shared" ca="1" si="414"/>
        <v>1.04</v>
      </c>
      <c r="F2020" s="2">
        <f t="shared" ca="1" si="415"/>
        <v>1.3</v>
      </c>
      <c r="G2020">
        <f t="shared" si="416"/>
        <v>0.60416666830133181</v>
      </c>
      <c r="H2020">
        <f t="shared" si="407"/>
        <v>1</v>
      </c>
      <c r="I2020" s="2">
        <f t="shared" si="408"/>
        <v>0</v>
      </c>
      <c r="J2020" s="2">
        <f>VLOOKUP(A2020,'Meter Scaling'!A:B,2,FALSE)</f>
        <v>12</v>
      </c>
      <c r="K2020">
        <f t="shared" ca="1" si="409"/>
        <v>0</v>
      </c>
      <c r="L2020">
        <f t="shared" ca="1" si="410"/>
        <v>0</v>
      </c>
      <c r="M2020">
        <f t="shared" ca="1" si="411"/>
        <v>0</v>
      </c>
      <c r="N2020">
        <f t="shared" ca="1" si="412"/>
        <v>0</v>
      </c>
    </row>
    <row r="2021" spans="1:14" x14ac:dyDescent="0.25">
      <c r="A2021">
        <f t="shared" si="405"/>
        <v>2</v>
      </c>
      <c r="B2021" s="1">
        <f t="shared" si="413"/>
        <v>44204.031249998363</v>
      </c>
      <c r="C2021" s="1">
        <f t="shared" si="404"/>
        <v>3.1249998362909537E-2</v>
      </c>
      <c r="D2021" s="4">
        <f t="shared" si="406"/>
        <v>44204</v>
      </c>
      <c r="E2021" s="2">
        <f t="shared" ca="1" si="414"/>
        <v>0.93</v>
      </c>
      <c r="F2021" s="2">
        <f t="shared" ca="1" si="415"/>
        <v>1.3</v>
      </c>
      <c r="G2021">
        <f t="shared" si="416"/>
        <v>0.59375000163709046</v>
      </c>
      <c r="H2021">
        <f t="shared" si="407"/>
        <v>1</v>
      </c>
      <c r="I2021" s="2">
        <f t="shared" si="408"/>
        <v>0</v>
      </c>
      <c r="J2021" s="2">
        <f>VLOOKUP(A2021,'Meter Scaling'!A:B,2,FALSE)</f>
        <v>12</v>
      </c>
      <c r="K2021">
        <f t="shared" ca="1" si="409"/>
        <v>0</v>
      </c>
      <c r="L2021">
        <f t="shared" ca="1" si="410"/>
        <v>0</v>
      </c>
      <c r="M2021">
        <f t="shared" ca="1" si="411"/>
        <v>0</v>
      </c>
      <c r="N2021">
        <f t="shared" ca="1" si="412"/>
        <v>0</v>
      </c>
    </row>
    <row r="2022" spans="1:14" x14ac:dyDescent="0.25">
      <c r="A2022">
        <f t="shared" si="405"/>
        <v>2</v>
      </c>
      <c r="B2022" s="1">
        <f t="shared" si="413"/>
        <v>44204.041666665027</v>
      </c>
      <c r="C2022" s="1">
        <f t="shared" si="404"/>
        <v>4.1666665027150884E-2</v>
      </c>
      <c r="D2022" s="4">
        <f t="shared" si="406"/>
        <v>44204</v>
      </c>
      <c r="E2022" s="2">
        <f t="shared" ca="1" si="414"/>
        <v>0.91</v>
      </c>
      <c r="F2022" s="2">
        <f t="shared" ca="1" si="415"/>
        <v>1.3</v>
      </c>
      <c r="G2022">
        <f t="shared" si="416"/>
        <v>0.58333333497284912</v>
      </c>
      <c r="H2022">
        <f t="shared" si="407"/>
        <v>1</v>
      </c>
      <c r="I2022" s="2">
        <f t="shared" si="408"/>
        <v>0</v>
      </c>
      <c r="J2022" s="2">
        <f>VLOOKUP(A2022,'Meter Scaling'!A:B,2,FALSE)</f>
        <v>12</v>
      </c>
      <c r="K2022">
        <f t="shared" ca="1" si="409"/>
        <v>0</v>
      </c>
      <c r="L2022">
        <f t="shared" ca="1" si="410"/>
        <v>0</v>
      </c>
      <c r="M2022">
        <f t="shared" ca="1" si="411"/>
        <v>0</v>
      </c>
      <c r="N2022">
        <f t="shared" ca="1" si="412"/>
        <v>0</v>
      </c>
    </row>
    <row r="2023" spans="1:14" x14ac:dyDescent="0.25">
      <c r="A2023">
        <f t="shared" si="405"/>
        <v>2</v>
      </c>
      <c r="B2023" s="1">
        <f t="shared" si="413"/>
        <v>44204.052083331691</v>
      </c>
      <c r="C2023" s="1">
        <f t="shared" si="404"/>
        <v>5.2083331691392232E-2</v>
      </c>
      <c r="D2023" s="4">
        <f t="shared" si="406"/>
        <v>44204</v>
      </c>
      <c r="E2023" s="2">
        <f t="shared" ca="1" si="414"/>
        <v>0.9</v>
      </c>
      <c r="F2023" s="2">
        <f t="shared" ca="1" si="415"/>
        <v>1.3</v>
      </c>
      <c r="G2023">
        <f t="shared" si="416"/>
        <v>0.57291666830860777</v>
      </c>
      <c r="H2023">
        <f t="shared" si="407"/>
        <v>1</v>
      </c>
      <c r="I2023" s="2">
        <f t="shared" si="408"/>
        <v>0</v>
      </c>
      <c r="J2023" s="2">
        <f>VLOOKUP(A2023,'Meter Scaling'!A:B,2,FALSE)</f>
        <v>12</v>
      </c>
      <c r="K2023">
        <f t="shared" ca="1" si="409"/>
        <v>0</v>
      </c>
      <c r="L2023">
        <f t="shared" ca="1" si="410"/>
        <v>0</v>
      </c>
      <c r="M2023">
        <f t="shared" ca="1" si="411"/>
        <v>0</v>
      </c>
      <c r="N2023">
        <f t="shared" ca="1" si="412"/>
        <v>0</v>
      </c>
    </row>
    <row r="2024" spans="1:14" x14ac:dyDescent="0.25">
      <c r="A2024">
        <f t="shared" si="405"/>
        <v>2</v>
      </c>
      <c r="B2024" s="1">
        <f t="shared" si="413"/>
        <v>44204.062499998356</v>
      </c>
      <c r="C2024" s="1">
        <f t="shared" si="404"/>
        <v>6.2499998355633579E-2</v>
      </c>
      <c r="D2024" s="4">
        <f t="shared" si="406"/>
        <v>44204</v>
      </c>
      <c r="E2024" s="2">
        <f t="shared" ca="1" si="414"/>
        <v>1</v>
      </c>
      <c r="F2024" s="2">
        <f t="shared" ca="1" si="415"/>
        <v>1.3</v>
      </c>
      <c r="G2024">
        <f t="shared" si="416"/>
        <v>0.56250000164436642</v>
      </c>
      <c r="H2024">
        <f t="shared" si="407"/>
        <v>1</v>
      </c>
      <c r="I2024" s="2">
        <f t="shared" si="408"/>
        <v>0</v>
      </c>
      <c r="J2024" s="2">
        <f>VLOOKUP(A2024,'Meter Scaling'!A:B,2,FALSE)</f>
        <v>12</v>
      </c>
      <c r="K2024">
        <f t="shared" ca="1" si="409"/>
        <v>0</v>
      </c>
      <c r="L2024">
        <f t="shared" ca="1" si="410"/>
        <v>0</v>
      </c>
      <c r="M2024">
        <f t="shared" ca="1" si="411"/>
        <v>0</v>
      </c>
      <c r="N2024">
        <f t="shared" ca="1" si="412"/>
        <v>0</v>
      </c>
    </row>
    <row r="2025" spans="1:14" x14ac:dyDescent="0.25">
      <c r="A2025">
        <f t="shared" si="405"/>
        <v>2</v>
      </c>
      <c r="B2025" s="1">
        <f t="shared" si="413"/>
        <v>44204.07291666502</v>
      </c>
      <c r="C2025" s="1">
        <f t="shared" si="404"/>
        <v>7.2916665019874927E-2</v>
      </c>
      <c r="D2025" s="4">
        <f t="shared" si="406"/>
        <v>44204</v>
      </c>
      <c r="E2025" s="2">
        <f t="shared" ca="1" si="414"/>
        <v>1.02</v>
      </c>
      <c r="F2025" s="2">
        <f t="shared" ca="1" si="415"/>
        <v>1.3</v>
      </c>
      <c r="G2025">
        <f t="shared" si="416"/>
        <v>0.55208333498012507</v>
      </c>
      <c r="H2025">
        <f t="shared" si="407"/>
        <v>1</v>
      </c>
      <c r="I2025" s="2">
        <f t="shared" si="408"/>
        <v>0</v>
      </c>
      <c r="J2025" s="2">
        <f>VLOOKUP(A2025,'Meter Scaling'!A:B,2,FALSE)</f>
        <v>12</v>
      </c>
      <c r="K2025">
        <f t="shared" ca="1" si="409"/>
        <v>0</v>
      </c>
      <c r="L2025">
        <f t="shared" ca="1" si="410"/>
        <v>0</v>
      </c>
      <c r="M2025">
        <f t="shared" ca="1" si="411"/>
        <v>0</v>
      </c>
      <c r="N2025">
        <f t="shared" ca="1" si="412"/>
        <v>0</v>
      </c>
    </row>
    <row r="2026" spans="1:14" x14ac:dyDescent="0.25">
      <c r="A2026">
        <f t="shared" si="405"/>
        <v>2</v>
      </c>
      <c r="B2026" s="1">
        <f t="shared" si="413"/>
        <v>44204.083333331684</v>
      </c>
      <c r="C2026" s="1">
        <f t="shared" si="404"/>
        <v>8.3333331684116274E-2</v>
      </c>
      <c r="D2026" s="4">
        <f t="shared" si="406"/>
        <v>44204</v>
      </c>
      <c r="E2026" s="2">
        <f t="shared" ca="1" si="414"/>
        <v>1.01</v>
      </c>
      <c r="F2026" s="2">
        <f t="shared" ca="1" si="415"/>
        <v>1.3</v>
      </c>
      <c r="G2026">
        <f t="shared" si="416"/>
        <v>0.54166666831588373</v>
      </c>
      <c r="H2026">
        <f t="shared" si="407"/>
        <v>1</v>
      </c>
      <c r="I2026" s="2">
        <f t="shared" si="408"/>
        <v>0</v>
      </c>
      <c r="J2026" s="2">
        <f>VLOOKUP(A2026,'Meter Scaling'!A:B,2,FALSE)</f>
        <v>12</v>
      </c>
      <c r="K2026">
        <f t="shared" ca="1" si="409"/>
        <v>0</v>
      </c>
      <c r="L2026">
        <f t="shared" ca="1" si="410"/>
        <v>0</v>
      </c>
      <c r="M2026">
        <f t="shared" ca="1" si="411"/>
        <v>0</v>
      </c>
      <c r="N2026">
        <f t="shared" ca="1" si="412"/>
        <v>0</v>
      </c>
    </row>
    <row r="2027" spans="1:14" x14ac:dyDescent="0.25">
      <c r="A2027">
        <f t="shared" si="405"/>
        <v>2</v>
      </c>
      <c r="B2027" s="1">
        <f t="shared" si="413"/>
        <v>44204.093749998348</v>
      </c>
      <c r="C2027" s="1">
        <f t="shared" si="404"/>
        <v>9.3749998348357622E-2</v>
      </c>
      <c r="D2027" s="4">
        <f t="shared" si="406"/>
        <v>44204</v>
      </c>
      <c r="E2027" s="2">
        <f t="shared" ca="1" si="414"/>
        <v>1.0900000000000001</v>
      </c>
      <c r="F2027" s="2">
        <f t="shared" ca="1" si="415"/>
        <v>1.3</v>
      </c>
      <c r="G2027">
        <f t="shared" si="416"/>
        <v>0.53125000165164238</v>
      </c>
      <c r="H2027">
        <f t="shared" si="407"/>
        <v>1</v>
      </c>
      <c r="I2027" s="2">
        <f t="shared" si="408"/>
        <v>0</v>
      </c>
      <c r="J2027" s="2">
        <f>VLOOKUP(A2027,'Meter Scaling'!A:B,2,FALSE)</f>
        <v>12</v>
      </c>
      <c r="K2027">
        <f t="shared" ca="1" si="409"/>
        <v>0</v>
      </c>
      <c r="L2027">
        <f t="shared" ca="1" si="410"/>
        <v>0</v>
      </c>
      <c r="M2027">
        <f t="shared" ca="1" si="411"/>
        <v>0</v>
      </c>
      <c r="N2027">
        <f t="shared" ca="1" si="412"/>
        <v>0</v>
      </c>
    </row>
    <row r="2028" spans="1:14" x14ac:dyDescent="0.25">
      <c r="A2028">
        <f t="shared" si="405"/>
        <v>2</v>
      </c>
      <c r="B2028" s="1">
        <f t="shared" si="413"/>
        <v>44204.104166665013</v>
      </c>
      <c r="C2028" s="1">
        <f t="shared" si="404"/>
        <v>0.10416666501259897</v>
      </c>
      <c r="D2028" s="4">
        <f t="shared" si="406"/>
        <v>44204</v>
      </c>
      <c r="E2028" s="2">
        <f t="shared" ca="1" si="414"/>
        <v>0.96</v>
      </c>
      <c r="F2028" s="2">
        <f t="shared" ca="1" si="415"/>
        <v>1.3</v>
      </c>
      <c r="G2028">
        <f t="shared" si="416"/>
        <v>0.52083333498740103</v>
      </c>
      <c r="H2028">
        <f t="shared" si="407"/>
        <v>1</v>
      </c>
      <c r="I2028" s="2">
        <f t="shared" si="408"/>
        <v>0</v>
      </c>
      <c r="J2028" s="2">
        <f>VLOOKUP(A2028,'Meter Scaling'!A:B,2,FALSE)</f>
        <v>12</v>
      </c>
      <c r="K2028">
        <f t="shared" ca="1" si="409"/>
        <v>0</v>
      </c>
      <c r="L2028">
        <f t="shared" ca="1" si="410"/>
        <v>0</v>
      </c>
      <c r="M2028">
        <f t="shared" ca="1" si="411"/>
        <v>0</v>
      </c>
      <c r="N2028">
        <f t="shared" ca="1" si="412"/>
        <v>0</v>
      </c>
    </row>
    <row r="2029" spans="1:14" x14ac:dyDescent="0.25">
      <c r="A2029">
        <f t="shared" si="405"/>
        <v>2</v>
      </c>
      <c r="B2029" s="1">
        <f t="shared" si="413"/>
        <v>44204.114583331677</v>
      </c>
      <c r="C2029" s="1">
        <f t="shared" si="404"/>
        <v>0.11458333167684032</v>
      </c>
      <c r="D2029" s="4">
        <f t="shared" si="406"/>
        <v>44204</v>
      </c>
      <c r="E2029" s="2">
        <f t="shared" ca="1" si="414"/>
        <v>1.06</v>
      </c>
      <c r="F2029" s="2">
        <f t="shared" ca="1" si="415"/>
        <v>1.3</v>
      </c>
      <c r="G2029">
        <f t="shared" si="416"/>
        <v>0.51041666832315968</v>
      </c>
      <c r="H2029">
        <f t="shared" si="407"/>
        <v>1</v>
      </c>
      <c r="I2029" s="2">
        <f t="shared" si="408"/>
        <v>0</v>
      </c>
      <c r="J2029" s="2">
        <f>VLOOKUP(A2029,'Meter Scaling'!A:B,2,FALSE)</f>
        <v>12</v>
      </c>
      <c r="K2029">
        <f t="shared" ca="1" si="409"/>
        <v>0</v>
      </c>
      <c r="L2029">
        <f t="shared" ca="1" si="410"/>
        <v>0</v>
      </c>
      <c r="M2029">
        <f t="shared" ca="1" si="411"/>
        <v>0</v>
      </c>
      <c r="N2029">
        <f t="shared" ca="1" si="412"/>
        <v>0</v>
      </c>
    </row>
    <row r="2030" spans="1:14" x14ac:dyDescent="0.25">
      <c r="A2030">
        <f t="shared" si="405"/>
        <v>2</v>
      </c>
      <c r="B2030" s="1">
        <f t="shared" si="413"/>
        <v>44204.124999998341</v>
      </c>
      <c r="C2030" s="1">
        <f t="shared" si="404"/>
        <v>0.12499999834108166</v>
      </c>
      <c r="D2030" s="4">
        <f t="shared" si="406"/>
        <v>44204</v>
      </c>
      <c r="E2030" s="2">
        <f t="shared" ca="1" si="414"/>
        <v>0.98</v>
      </c>
      <c r="F2030" s="2">
        <f t="shared" ca="1" si="415"/>
        <v>1.3</v>
      </c>
      <c r="G2030">
        <f t="shared" si="416"/>
        <v>0.50000000165891834</v>
      </c>
      <c r="H2030">
        <f t="shared" si="407"/>
        <v>1</v>
      </c>
      <c r="I2030" s="2">
        <f t="shared" si="408"/>
        <v>0</v>
      </c>
      <c r="J2030" s="2">
        <f>VLOOKUP(A2030,'Meter Scaling'!A:B,2,FALSE)</f>
        <v>12</v>
      </c>
      <c r="K2030">
        <f t="shared" ca="1" si="409"/>
        <v>0</v>
      </c>
      <c r="L2030">
        <f t="shared" ca="1" si="410"/>
        <v>0</v>
      </c>
      <c r="M2030">
        <f t="shared" ca="1" si="411"/>
        <v>0</v>
      </c>
      <c r="N2030">
        <f t="shared" ca="1" si="412"/>
        <v>0</v>
      </c>
    </row>
    <row r="2031" spans="1:14" x14ac:dyDescent="0.25">
      <c r="A2031">
        <f t="shared" si="405"/>
        <v>2</v>
      </c>
      <c r="B2031" s="1">
        <f t="shared" si="413"/>
        <v>44204.135416665005</v>
      </c>
      <c r="C2031" s="1">
        <f t="shared" si="404"/>
        <v>0.13541666500532301</v>
      </c>
      <c r="D2031" s="4">
        <f t="shared" si="406"/>
        <v>44204</v>
      </c>
      <c r="E2031" s="2">
        <f t="shared" ca="1" si="414"/>
        <v>1.08</v>
      </c>
      <c r="F2031" s="2">
        <f t="shared" ca="1" si="415"/>
        <v>1.3</v>
      </c>
      <c r="G2031">
        <f t="shared" si="416"/>
        <v>0.48958333499467699</v>
      </c>
      <c r="H2031">
        <f t="shared" si="407"/>
        <v>1</v>
      </c>
      <c r="I2031" s="2">
        <f t="shared" si="408"/>
        <v>0</v>
      </c>
      <c r="J2031" s="2">
        <f>VLOOKUP(A2031,'Meter Scaling'!A:B,2,FALSE)</f>
        <v>12</v>
      </c>
      <c r="K2031">
        <f t="shared" ca="1" si="409"/>
        <v>0</v>
      </c>
      <c r="L2031">
        <f t="shared" ca="1" si="410"/>
        <v>0</v>
      </c>
      <c r="M2031">
        <f t="shared" ca="1" si="411"/>
        <v>0</v>
      </c>
      <c r="N2031">
        <f t="shared" ca="1" si="412"/>
        <v>0</v>
      </c>
    </row>
    <row r="2032" spans="1:14" x14ac:dyDescent="0.25">
      <c r="A2032">
        <f t="shared" si="405"/>
        <v>2</v>
      </c>
      <c r="B2032" s="1">
        <f t="shared" si="413"/>
        <v>44204.14583333167</v>
      </c>
      <c r="C2032" s="1">
        <f t="shared" si="404"/>
        <v>0.14583333166956436</v>
      </c>
      <c r="D2032" s="4">
        <f t="shared" si="406"/>
        <v>44204</v>
      </c>
      <c r="E2032" s="2">
        <f t="shared" ca="1" si="414"/>
        <v>0.93</v>
      </c>
      <c r="F2032" s="2">
        <f t="shared" ca="1" si="415"/>
        <v>1.3</v>
      </c>
      <c r="G2032">
        <f t="shared" si="416"/>
        <v>0.47916666833043564</v>
      </c>
      <c r="H2032">
        <f t="shared" si="407"/>
        <v>1</v>
      </c>
      <c r="I2032" s="2">
        <f t="shared" si="408"/>
        <v>0</v>
      </c>
      <c r="J2032" s="2">
        <f>VLOOKUP(A2032,'Meter Scaling'!A:B,2,FALSE)</f>
        <v>12</v>
      </c>
      <c r="K2032">
        <f t="shared" ca="1" si="409"/>
        <v>0</v>
      </c>
      <c r="L2032">
        <f t="shared" ca="1" si="410"/>
        <v>0</v>
      </c>
      <c r="M2032">
        <f t="shared" ca="1" si="411"/>
        <v>0</v>
      </c>
      <c r="N2032">
        <f t="shared" ca="1" si="412"/>
        <v>0</v>
      </c>
    </row>
    <row r="2033" spans="1:14" x14ac:dyDescent="0.25">
      <c r="A2033">
        <f t="shared" si="405"/>
        <v>2</v>
      </c>
      <c r="B2033" s="1">
        <f t="shared" si="413"/>
        <v>44204.156249998334</v>
      </c>
      <c r="C2033" s="1">
        <f t="shared" si="404"/>
        <v>0.15624999833380571</v>
      </c>
      <c r="D2033" s="4">
        <f t="shared" si="406"/>
        <v>44204</v>
      </c>
      <c r="E2033" s="2">
        <f t="shared" ca="1" si="414"/>
        <v>1.1000000000000001</v>
      </c>
      <c r="F2033" s="2">
        <f t="shared" ca="1" si="415"/>
        <v>1.3</v>
      </c>
      <c r="G2033">
        <f t="shared" si="416"/>
        <v>0.46875000166619429</v>
      </c>
      <c r="H2033">
        <f t="shared" si="407"/>
        <v>1</v>
      </c>
      <c r="I2033" s="2">
        <f t="shared" si="408"/>
        <v>0</v>
      </c>
      <c r="J2033" s="2">
        <f>VLOOKUP(A2033,'Meter Scaling'!A:B,2,FALSE)</f>
        <v>12</v>
      </c>
      <c r="K2033">
        <f t="shared" ca="1" si="409"/>
        <v>0</v>
      </c>
      <c r="L2033">
        <f t="shared" ca="1" si="410"/>
        <v>0</v>
      </c>
      <c r="M2033">
        <f t="shared" ca="1" si="411"/>
        <v>0</v>
      </c>
      <c r="N2033">
        <f t="shared" ca="1" si="412"/>
        <v>0</v>
      </c>
    </row>
    <row r="2034" spans="1:14" x14ac:dyDescent="0.25">
      <c r="A2034">
        <f t="shared" si="405"/>
        <v>2</v>
      </c>
      <c r="B2034" s="1">
        <f t="shared" si="413"/>
        <v>44204.166666664998</v>
      </c>
      <c r="C2034" s="1">
        <f t="shared" si="404"/>
        <v>0.16666666499804705</v>
      </c>
      <c r="D2034" s="4">
        <f t="shared" si="406"/>
        <v>44204</v>
      </c>
      <c r="E2034" s="2">
        <f t="shared" ca="1" si="414"/>
        <v>1.02</v>
      </c>
      <c r="F2034" s="2">
        <f t="shared" ca="1" si="415"/>
        <v>1.3</v>
      </c>
      <c r="G2034">
        <f t="shared" si="416"/>
        <v>0.45833333500195295</v>
      </c>
      <c r="H2034">
        <f t="shared" si="407"/>
        <v>1</v>
      </c>
      <c r="I2034" s="2">
        <f t="shared" si="408"/>
        <v>0</v>
      </c>
      <c r="J2034" s="2">
        <f>VLOOKUP(A2034,'Meter Scaling'!A:B,2,FALSE)</f>
        <v>12</v>
      </c>
      <c r="K2034">
        <f t="shared" ca="1" si="409"/>
        <v>0</v>
      </c>
      <c r="L2034">
        <f t="shared" ca="1" si="410"/>
        <v>0</v>
      </c>
      <c r="M2034">
        <f t="shared" ca="1" si="411"/>
        <v>0</v>
      </c>
      <c r="N2034">
        <f t="shared" ca="1" si="412"/>
        <v>0</v>
      </c>
    </row>
    <row r="2035" spans="1:14" x14ac:dyDescent="0.25">
      <c r="A2035">
        <f t="shared" si="405"/>
        <v>2</v>
      </c>
      <c r="B2035" s="1">
        <f t="shared" si="413"/>
        <v>44204.177083331662</v>
      </c>
      <c r="C2035" s="1">
        <f t="shared" ref="C2035:C2098" si="417">B2035-ROUNDDOWN(B2035,0)</f>
        <v>0.1770833316622884</v>
      </c>
      <c r="D2035" s="4">
        <f t="shared" si="406"/>
        <v>44204</v>
      </c>
      <c r="E2035" s="2">
        <f t="shared" ca="1" si="414"/>
        <v>1</v>
      </c>
      <c r="F2035" s="2">
        <f t="shared" ca="1" si="415"/>
        <v>1.3</v>
      </c>
      <c r="G2035">
        <f t="shared" si="416"/>
        <v>0.4479166683377116</v>
      </c>
      <c r="H2035">
        <f t="shared" si="407"/>
        <v>1</v>
      </c>
      <c r="I2035" s="2">
        <f t="shared" si="408"/>
        <v>0</v>
      </c>
      <c r="J2035" s="2">
        <f>VLOOKUP(A2035,'Meter Scaling'!A:B,2,FALSE)</f>
        <v>12</v>
      </c>
      <c r="K2035">
        <f t="shared" ca="1" si="409"/>
        <v>0</v>
      </c>
      <c r="L2035">
        <f t="shared" ca="1" si="410"/>
        <v>0</v>
      </c>
      <c r="M2035">
        <f t="shared" ca="1" si="411"/>
        <v>0</v>
      </c>
      <c r="N2035">
        <f t="shared" ca="1" si="412"/>
        <v>0</v>
      </c>
    </row>
    <row r="2036" spans="1:14" x14ac:dyDescent="0.25">
      <c r="A2036">
        <f t="shared" si="405"/>
        <v>2</v>
      </c>
      <c r="B2036" s="1">
        <f t="shared" si="413"/>
        <v>44204.187499998327</v>
      </c>
      <c r="C2036" s="1">
        <f t="shared" si="417"/>
        <v>0.18749999832652975</v>
      </c>
      <c r="D2036" s="4">
        <f t="shared" si="406"/>
        <v>44204</v>
      </c>
      <c r="E2036" s="2">
        <f t="shared" ca="1" si="414"/>
        <v>1.06</v>
      </c>
      <c r="F2036" s="2">
        <f t="shared" ca="1" si="415"/>
        <v>1.3</v>
      </c>
      <c r="G2036">
        <f t="shared" si="416"/>
        <v>0.43750000167347025</v>
      </c>
      <c r="H2036">
        <f t="shared" si="407"/>
        <v>1</v>
      </c>
      <c r="I2036" s="2">
        <f t="shared" si="408"/>
        <v>0</v>
      </c>
      <c r="J2036" s="2">
        <f>VLOOKUP(A2036,'Meter Scaling'!A:B,2,FALSE)</f>
        <v>12</v>
      </c>
      <c r="K2036">
        <f t="shared" ca="1" si="409"/>
        <v>0</v>
      </c>
      <c r="L2036">
        <f t="shared" ca="1" si="410"/>
        <v>0</v>
      </c>
      <c r="M2036">
        <f t="shared" ca="1" si="411"/>
        <v>0</v>
      </c>
      <c r="N2036">
        <f t="shared" ca="1" si="412"/>
        <v>0</v>
      </c>
    </row>
    <row r="2037" spans="1:14" x14ac:dyDescent="0.25">
      <c r="A2037">
        <f t="shared" si="405"/>
        <v>2</v>
      </c>
      <c r="B2037" s="1">
        <f t="shared" si="413"/>
        <v>44204.197916664991</v>
      </c>
      <c r="C2037" s="1">
        <f t="shared" si="417"/>
        <v>0.1979166649907711</v>
      </c>
      <c r="D2037" s="4">
        <f t="shared" si="406"/>
        <v>44204</v>
      </c>
      <c r="E2037" s="2">
        <f t="shared" ca="1" si="414"/>
        <v>1.03</v>
      </c>
      <c r="F2037" s="2">
        <f t="shared" ca="1" si="415"/>
        <v>1.3</v>
      </c>
      <c r="G2037">
        <f t="shared" si="416"/>
        <v>0.4270833350092289</v>
      </c>
      <c r="H2037">
        <f t="shared" si="407"/>
        <v>1</v>
      </c>
      <c r="I2037" s="2">
        <f t="shared" si="408"/>
        <v>0</v>
      </c>
      <c r="J2037" s="2">
        <f>VLOOKUP(A2037,'Meter Scaling'!A:B,2,FALSE)</f>
        <v>12</v>
      </c>
      <c r="K2037">
        <f t="shared" ca="1" si="409"/>
        <v>0</v>
      </c>
      <c r="L2037">
        <f t="shared" ca="1" si="410"/>
        <v>0</v>
      </c>
      <c r="M2037">
        <f t="shared" ca="1" si="411"/>
        <v>0</v>
      </c>
      <c r="N2037">
        <f t="shared" ca="1" si="412"/>
        <v>0</v>
      </c>
    </row>
    <row r="2038" spans="1:14" x14ac:dyDescent="0.25">
      <c r="A2038">
        <f t="shared" si="405"/>
        <v>2</v>
      </c>
      <c r="B2038" s="1">
        <f t="shared" si="413"/>
        <v>44204.208333331655</v>
      </c>
      <c r="C2038" s="1">
        <f t="shared" si="417"/>
        <v>0.20833333165501244</v>
      </c>
      <c r="D2038" s="4">
        <f t="shared" si="406"/>
        <v>44204</v>
      </c>
      <c r="E2038" s="2">
        <f t="shared" ca="1" si="414"/>
        <v>1</v>
      </c>
      <c r="F2038" s="2">
        <f t="shared" ca="1" si="415"/>
        <v>1.3</v>
      </c>
      <c r="G2038">
        <f t="shared" si="416"/>
        <v>0.41666666834498756</v>
      </c>
      <c r="H2038">
        <f t="shared" si="407"/>
        <v>1</v>
      </c>
      <c r="I2038" s="2">
        <f t="shared" si="408"/>
        <v>0</v>
      </c>
      <c r="J2038" s="2">
        <f>VLOOKUP(A2038,'Meter Scaling'!A:B,2,FALSE)</f>
        <v>12</v>
      </c>
      <c r="K2038">
        <f t="shared" ca="1" si="409"/>
        <v>0</v>
      </c>
      <c r="L2038">
        <f t="shared" ca="1" si="410"/>
        <v>0</v>
      </c>
      <c r="M2038">
        <f t="shared" ca="1" si="411"/>
        <v>0</v>
      </c>
      <c r="N2038">
        <f t="shared" ca="1" si="412"/>
        <v>0</v>
      </c>
    </row>
    <row r="2039" spans="1:14" x14ac:dyDescent="0.25">
      <c r="A2039">
        <f t="shared" si="405"/>
        <v>2</v>
      </c>
      <c r="B2039" s="1">
        <f t="shared" si="413"/>
        <v>44204.218749998319</v>
      </c>
      <c r="C2039" s="1">
        <f t="shared" si="417"/>
        <v>0.21874999831925379</v>
      </c>
      <c r="D2039" s="4">
        <f t="shared" si="406"/>
        <v>44204</v>
      </c>
      <c r="E2039" s="2">
        <f t="shared" ca="1" si="414"/>
        <v>1.03</v>
      </c>
      <c r="F2039" s="2">
        <f t="shared" ca="1" si="415"/>
        <v>1.3</v>
      </c>
      <c r="G2039">
        <f t="shared" si="416"/>
        <v>0.40625000168074621</v>
      </c>
      <c r="H2039">
        <f t="shared" si="407"/>
        <v>1</v>
      </c>
      <c r="I2039" s="2">
        <f t="shared" si="408"/>
        <v>0</v>
      </c>
      <c r="J2039" s="2">
        <f>VLOOKUP(A2039,'Meter Scaling'!A:B,2,FALSE)</f>
        <v>12</v>
      </c>
      <c r="K2039">
        <f t="shared" ca="1" si="409"/>
        <v>0</v>
      </c>
      <c r="L2039">
        <f t="shared" ca="1" si="410"/>
        <v>0</v>
      </c>
      <c r="M2039">
        <f t="shared" ca="1" si="411"/>
        <v>0</v>
      </c>
      <c r="N2039">
        <f t="shared" ca="1" si="412"/>
        <v>0</v>
      </c>
    </row>
    <row r="2040" spans="1:14" x14ac:dyDescent="0.25">
      <c r="A2040">
        <f t="shared" si="405"/>
        <v>2</v>
      </c>
      <c r="B2040" s="1">
        <f t="shared" si="413"/>
        <v>44204.229166664983</v>
      </c>
      <c r="C2040" s="1">
        <f t="shared" si="417"/>
        <v>0.22916666498349514</v>
      </c>
      <c r="D2040" s="4">
        <f t="shared" si="406"/>
        <v>44204</v>
      </c>
      <c r="E2040" s="2">
        <f t="shared" ca="1" si="414"/>
        <v>0.95</v>
      </c>
      <c r="F2040" s="2">
        <f t="shared" ca="1" si="415"/>
        <v>1.3</v>
      </c>
      <c r="G2040">
        <f t="shared" si="416"/>
        <v>0.39583333501650486</v>
      </c>
      <c r="H2040">
        <f t="shared" si="407"/>
        <v>1</v>
      </c>
      <c r="I2040" s="2">
        <f t="shared" si="408"/>
        <v>0</v>
      </c>
      <c r="J2040" s="2">
        <f>VLOOKUP(A2040,'Meter Scaling'!A:B,2,FALSE)</f>
        <v>12</v>
      </c>
      <c r="K2040">
        <f t="shared" ca="1" si="409"/>
        <v>0</v>
      </c>
      <c r="L2040">
        <f t="shared" ca="1" si="410"/>
        <v>0</v>
      </c>
      <c r="M2040">
        <f t="shared" ca="1" si="411"/>
        <v>0</v>
      </c>
      <c r="N2040">
        <f t="shared" ca="1" si="412"/>
        <v>0</v>
      </c>
    </row>
    <row r="2041" spans="1:14" x14ac:dyDescent="0.25">
      <c r="A2041">
        <f t="shared" si="405"/>
        <v>2</v>
      </c>
      <c r="B2041" s="1">
        <f t="shared" si="413"/>
        <v>44204.239583331648</v>
      </c>
      <c r="C2041" s="1">
        <f t="shared" si="417"/>
        <v>0.23958333164773649</v>
      </c>
      <c r="D2041" s="4">
        <f t="shared" si="406"/>
        <v>44204</v>
      </c>
      <c r="E2041" s="2">
        <f t="shared" ca="1" si="414"/>
        <v>1.08</v>
      </c>
      <c r="F2041" s="2">
        <f t="shared" ca="1" si="415"/>
        <v>1.3</v>
      </c>
      <c r="G2041">
        <f t="shared" si="416"/>
        <v>0.38541666835226351</v>
      </c>
      <c r="H2041">
        <f t="shared" si="407"/>
        <v>1</v>
      </c>
      <c r="I2041" s="2">
        <f t="shared" si="408"/>
        <v>0</v>
      </c>
      <c r="J2041" s="2">
        <f>VLOOKUP(A2041,'Meter Scaling'!A:B,2,FALSE)</f>
        <v>12</v>
      </c>
      <c r="K2041">
        <f t="shared" ca="1" si="409"/>
        <v>0</v>
      </c>
      <c r="L2041">
        <f t="shared" ca="1" si="410"/>
        <v>0</v>
      </c>
      <c r="M2041">
        <f t="shared" ca="1" si="411"/>
        <v>0</v>
      </c>
      <c r="N2041">
        <f t="shared" ca="1" si="412"/>
        <v>0</v>
      </c>
    </row>
    <row r="2042" spans="1:14" x14ac:dyDescent="0.25">
      <c r="A2042">
        <f t="shared" si="405"/>
        <v>2</v>
      </c>
      <c r="B2042" s="1">
        <f t="shared" si="413"/>
        <v>44204.249999998312</v>
      </c>
      <c r="C2042" s="1">
        <f t="shared" si="417"/>
        <v>0.24999999831197783</v>
      </c>
      <c r="D2042" s="4">
        <f t="shared" si="406"/>
        <v>44204</v>
      </c>
      <c r="E2042" s="2">
        <f t="shared" ca="1" si="414"/>
        <v>1.05</v>
      </c>
      <c r="F2042" s="2">
        <f t="shared" ca="1" si="415"/>
        <v>1.3</v>
      </c>
      <c r="G2042">
        <f t="shared" si="416"/>
        <v>0.37500000168802217</v>
      </c>
      <c r="H2042">
        <f t="shared" si="407"/>
        <v>1</v>
      </c>
      <c r="I2042" s="2">
        <f t="shared" si="408"/>
        <v>0</v>
      </c>
      <c r="J2042" s="2">
        <f>VLOOKUP(A2042,'Meter Scaling'!A:B,2,FALSE)</f>
        <v>12</v>
      </c>
      <c r="K2042">
        <f t="shared" ca="1" si="409"/>
        <v>0</v>
      </c>
      <c r="L2042">
        <f t="shared" ca="1" si="410"/>
        <v>0</v>
      </c>
      <c r="M2042">
        <f t="shared" ca="1" si="411"/>
        <v>0</v>
      </c>
      <c r="N2042">
        <f t="shared" ca="1" si="412"/>
        <v>0</v>
      </c>
    </row>
    <row r="2043" spans="1:14" x14ac:dyDescent="0.25">
      <c r="A2043">
        <f t="shared" si="405"/>
        <v>2</v>
      </c>
      <c r="B2043" s="1">
        <f t="shared" si="413"/>
        <v>44204.260416664976</v>
      </c>
      <c r="C2043" s="1">
        <f t="shared" si="417"/>
        <v>0.26041666497621918</v>
      </c>
      <c r="D2043" s="4">
        <f t="shared" si="406"/>
        <v>44204</v>
      </c>
      <c r="E2043" s="2">
        <f t="shared" ca="1" si="414"/>
        <v>0.9</v>
      </c>
      <c r="F2043" s="2">
        <f t="shared" ca="1" si="415"/>
        <v>1.3</v>
      </c>
      <c r="G2043">
        <f t="shared" si="416"/>
        <v>0.36458333502378082</v>
      </c>
      <c r="H2043">
        <f t="shared" si="407"/>
        <v>1</v>
      </c>
      <c r="I2043" s="2">
        <f t="shared" si="408"/>
        <v>0</v>
      </c>
      <c r="J2043" s="2">
        <f>VLOOKUP(A2043,'Meter Scaling'!A:B,2,FALSE)</f>
        <v>12</v>
      </c>
      <c r="K2043">
        <f t="shared" ca="1" si="409"/>
        <v>0</v>
      </c>
      <c r="L2043">
        <f t="shared" ca="1" si="410"/>
        <v>0</v>
      </c>
      <c r="M2043">
        <f t="shared" ca="1" si="411"/>
        <v>0</v>
      </c>
      <c r="N2043">
        <f t="shared" ca="1" si="412"/>
        <v>0</v>
      </c>
    </row>
    <row r="2044" spans="1:14" x14ac:dyDescent="0.25">
      <c r="A2044">
        <f t="shared" si="405"/>
        <v>2</v>
      </c>
      <c r="B2044" s="1">
        <f t="shared" si="413"/>
        <v>44204.27083333164</v>
      </c>
      <c r="C2044" s="1">
        <f t="shared" si="417"/>
        <v>0.27083333164046053</v>
      </c>
      <c r="D2044" s="4">
        <f t="shared" si="406"/>
        <v>44204</v>
      </c>
      <c r="E2044" s="2">
        <f t="shared" ca="1" si="414"/>
        <v>1.04</v>
      </c>
      <c r="F2044" s="2">
        <f t="shared" ca="1" si="415"/>
        <v>1.3</v>
      </c>
      <c r="G2044">
        <f t="shared" si="416"/>
        <v>0.35416666835953947</v>
      </c>
      <c r="H2044">
        <f t="shared" si="407"/>
        <v>1</v>
      </c>
      <c r="I2044" s="2">
        <f t="shared" si="408"/>
        <v>0</v>
      </c>
      <c r="J2044" s="2">
        <f>VLOOKUP(A2044,'Meter Scaling'!A:B,2,FALSE)</f>
        <v>12</v>
      </c>
      <c r="K2044">
        <f t="shared" ca="1" si="409"/>
        <v>0</v>
      </c>
      <c r="L2044">
        <f t="shared" ca="1" si="410"/>
        <v>0</v>
      </c>
      <c r="M2044">
        <f t="shared" ca="1" si="411"/>
        <v>0</v>
      </c>
      <c r="N2044">
        <f t="shared" ca="1" si="412"/>
        <v>0</v>
      </c>
    </row>
    <row r="2045" spans="1:14" x14ac:dyDescent="0.25">
      <c r="A2045">
        <f t="shared" si="405"/>
        <v>2</v>
      </c>
      <c r="B2045" s="1">
        <f t="shared" si="413"/>
        <v>44204.281249998305</v>
      </c>
      <c r="C2045" s="1">
        <f t="shared" si="417"/>
        <v>0.28124999830470188</v>
      </c>
      <c r="D2045" s="4">
        <f t="shared" si="406"/>
        <v>44204</v>
      </c>
      <c r="E2045" s="2">
        <f t="shared" ca="1" si="414"/>
        <v>1.08</v>
      </c>
      <c r="F2045" s="2">
        <f t="shared" ca="1" si="415"/>
        <v>1.3</v>
      </c>
      <c r="G2045">
        <f t="shared" si="416"/>
        <v>0.34375000169529812</v>
      </c>
      <c r="H2045">
        <f t="shared" si="407"/>
        <v>1</v>
      </c>
      <c r="I2045" s="2">
        <f t="shared" si="408"/>
        <v>0</v>
      </c>
      <c r="J2045" s="2">
        <f>VLOOKUP(A2045,'Meter Scaling'!A:B,2,FALSE)</f>
        <v>12</v>
      </c>
      <c r="K2045">
        <f t="shared" ca="1" si="409"/>
        <v>0</v>
      </c>
      <c r="L2045">
        <f t="shared" ca="1" si="410"/>
        <v>0</v>
      </c>
      <c r="M2045">
        <f t="shared" ca="1" si="411"/>
        <v>0</v>
      </c>
      <c r="N2045">
        <f t="shared" ca="1" si="412"/>
        <v>0</v>
      </c>
    </row>
    <row r="2046" spans="1:14" x14ac:dyDescent="0.25">
      <c r="A2046">
        <f t="shared" si="405"/>
        <v>2</v>
      </c>
      <c r="B2046" s="1">
        <f t="shared" si="413"/>
        <v>44204.291666664969</v>
      </c>
      <c r="C2046" s="1">
        <f t="shared" si="417"/>
        <v>0.29166666496894322</v>
      </c>
      <c r="D2046" s="4">
        <f t="shared" si="406"/>
        <v>44204</v>
      </c>
      <c r="E2046" s="2">
        <f t="shared" ca="1" si="414"/>
        <v>1.01</v>
      </c>
      <c r="F2046" s="2">
        <f t="shared" ca="1" si="415"/>
        <v>1.3</v>
      </c>
      <c r="G2046">
        <f t="shared" si="416"/>
        <v>0.33333333503105678</v>
      </c>
      <c r="H2046">
        <f t="shared" si="407"/>
        <v>1</v>
      </c>
      <c r="I2046" s="2">
        <f t="shared" si="408"/>
        <v>0</v>
      </c>
      <c r="J2046" s="2">
        <f>VLOOKUP(A2046,'Meter Scaling'!A:B,2,FALSE)</f>
        <v>12</v>
      </c>
      <c r="K2046">
        <f t="shared" ca="1" si="409"/>
        <v>0</v>
      </c>
      <c r="L2046">
        <f t="shared" ca="1" si="410"/>
        <v>0</v>
      </c>
      <c r="M2046">
        <f t="shared" ca="1" si="411"/>
        <v>0</v>
      </c>
      <c r="N2046">
        <f t="shared" ca="1" si="412"/>
        <v>0</v>
      </c>
    </row>
    <row r="2047" spans="1:14" x14ac:dyDescent="0.25">
      <c r="A2047">
        <f t="shared" si="405"/>
        <v>2</v>
      </c>
      <c r="B2047" s="1">
        <f t="shared" si="413"/>
        <v>44204.302083331633</v>
      </c>
      <c r="C2047" s="1">
        <f t="shared" si="417"/>
        <v>0.30208333163318457</v>
      </c>
      <c r="D2047" s="4">
        <f t="shared" si="406"/>
        <v>44204</v>
      </c>
      <c r="E2047" s="2">
        <f t="shared" ca="1" si="414"/>
        <v>1.1000000000000001</v>
      </c>
      <c r="F2047" s="2">
        <f t="shared" ca="1" si="415"/>
        <v>1.3</v>
      </c>
      <c r="G2047">
        <f t="shared" si="416"/>
        <v>0.32291666836681543</v>
      </c>
      <c r="H2047">
        <f t="shared" si="407"/>
        <v>1</v>
      </c>
      <c r="I2047" s="2">
        <f t="shared" si="408"/>
        <v>0</v>
      </c>
      <c r="J2047" s="2">
        <f>VLOOKUP(A2047,'Meter Scaling'!A:B,2,FALSE)</f>
        <v>12</v>
      </c>
      <c r="K2047">
        <f t="shared" ca="1" si="409"/>
        <v>0</v>
      </c>
      <c r="L2047">
        <f t="shared" ca="1" si="410"/>
        <v>0</v>
      </c>
      <c r="M2047">
        <f t="shared" ca="1" si="411"/>
        <v>0</v>
      </c>
      <c r="N2047">
        <f t="shared" ca="1" si="412"/>
        <v>0</v>
      </c>
    </row>
    <row r="2048" spans="1:14" x14ac:dyDescent="0.25">
      <c r="A2048">
        <f t="shared" si="405"/>
        <v>2</v>
      </c>
      <c r="B2048" s="1">
        <f t="shared" si="413"/>
        <v>44204.312499998297</v>
      </c>
      <c r="C2048" s="1">
        <f t="shared" si="417"/>
        <v>0.31249999829742592</v>
      </c>
      <c r="D2048" s="4">
        <f t="shared" si="406"/>
        <v>44204</v>
      </c>
      <c r="E2048" s="2">
        <f t="shared" ca="1" si="414"/>
        <v>1.01</v>
      </c>
      <c r="F2048" s="2">
        <f t="shared" ca="1" si="415"/>
        <v>1.3</v>
      </c>
      <c r="G2048">
        <f t="shared" si="416"/>
        <v>0.31250000170257408</v>
      </c>
      <c r="H2048">
        <f t="shared" si="407"/>
        <v>1</v>
      </c>
      <c r="I2048" s="2">
        <f t="shared" si="408"/>
        <v>0</v>
      </c>
      <c r="J2048" s="2">
        <f>VLOOKUP(A2048,'Meter Scaling'!A:B,2,FALSE)</f>
        <v>12</v>
      </c>
      <c r="K2048">
        <f t="shared" ca="1" si="409"/>
        <v>0</v>
      </c>
      <c r="L2048">
        <f t="shared" ca="1" si="410"/>
        <v>0</v>
      </c>
      <c r="M2048">
        <f t="shared" ca="1" si="411"/>
        <v>0</v>
      </c>
      <c r="N2048">
        <f t="shared" ca="1" si="412"/>
        <v>0</v>
      </c>
    </row>
    <row r="2049" spans="1:14" x14ac:dyDescent="0.25">
      <c r="A2049">
        <f t="shared" si="405"/>
        <v>2</v>
      </c>
      <c r="B2049" s="1">
        <f t="shared" si="413"/>
        <v>44204.322916664962</v>
      </c>
      <c r="C2049" s="1">
        <f t="shared" si="417"/>
        <v>0.32291666496166727</v>
      </c>
      <c r="D2049" s="4">
        <f t="shared" si="406"/>
        <v>44204</v>
      </c>
      <c r="E2049" s="2">
        <f t="shared" ca="1" si="414"/>
        <v>1.06</v>
      </c>
      <c r="F2049" s="2">
        <f t="shared" ca="1" si="415"/>
        <v>1.3</v>
      </c>
      <c r="G2049">
        <f t="shared" si="416"/>
        <v>0.30208333503833273</v>
      </c>
      <c r="H2049">
        <f t="shared" si="407"/>
        <v>1</v>
      </c>
      <c r="I2049" s="2">
        <f t="shared" si="408"/>
        <v>0</v>
      </c>
      <c r="J2049" s="2">
        <f>VLOOKUP(A2049,'Meter Scaling'!A:B,2,FALSE)</f>
        <v>12</v>
      </c>
      <c r="K2049">
        <f t="shared" ca="1" si="409"/>
        <v>0</v>
      </c>
      <c r="L2049">
        <f t="shared" ca="1" si="410"/>
        <v>0</v>
      </c>
      <c r="M2049">
        <f t="shared" ca="1" si="411"/>
        <v>0</v>
      </c>
      <c r="N2049">
        <f t="shared" ca="1" si="412"/>
        <v>0</v>
      </c>
    </row>
    <row r="2050" spans="1:14" x14ac:dyDescent="0.25">
      <c r="A2050">
        <f t="shared" si="405"/>
        <v>2</v>
      </c>
      <c r="B2050" s="1">
        <f t="shared" si="413"/>
        <v>44204.333333331626</v>
      </c>
      <c r="C2050" s="1">
        <f t="shared" si="417"/>
        <v>0.33333333162590861</v>
      </c>
      <c r="D2050" s="4">
        <f t="shared" si="406"/>
        <v>44204</v>
      </c>
      <c r="E2050" s="2">
        <f t="shared" ca="1" si="414"/>
        <v>0.98</v>
      </c>
      <c r="F2050" s="2">
        <f t="shared" ca="1" si="415"/>
        <v>1.3</v>
      </c>
      <c r="G2050">
        <f t="shared" si="416"/>
        <v>0.29166666837409139</v>
      </c>
      <c r="H2050">
        <f t="shared" si="407"/>
        <v>1</v>
      </c>
      <c r="I2050" s="2">
        <f t="shared" si="408"/>
        <v>0</v>
      </c>
      <c r="J2050" s="2">
        <f>VLOOKUP(A2050,'Meter Scaling'!A:B,2,FALSE)</f>
        <v>12</v>
      </c>
      <c r="K2050">
        <f t="shared" ca="1" si="409"/>
        <v>0</v>
      </c>
      <c r="L2050">
        <f t="shared" ca="1" si="410"/>
        <v>0</v>
      </c>
      <c r="M2050">
        <f t="shared" ca="1" si="411"/>
        <v>0</v>
      </c>
      <c r="N2050">
        <f t="shared" ca="1" si="412"/>
        <v>0</v>
      </c>
    </row>
    <row r="2051" spans="1:14" x14ac:dyDescent="0.25">
      <c r="A2051">
        <f t="shared" ref="A2051:A2114" si="418">A707+1</f>
        <v>2</v>
      </c>
      <c r="B2051" s="1">
        <f t="shared" si="413"/>
        <v>44204.34374999829</v>
      </c>
      <c r="C2051" s="1">
        <f t="shared" si="417"/>
        <v>0.34374999829014996</v>
      </c>
      <c r="D2051" s="4">
        <f t="shared" ref="D2051:D2114" si="419">ROUNDDOWN(B2051,0)</f>
        <v>44204</v>
      </c>
      <c r="E2051" s="2">
        <f t="shared" ca="1" si="414"/>
        <v>0.91</v>
      </c>
      <c r="F2051" s="2">
        <f t="shared" ca="1" si="415"/>
        <v>1.3</v>
      </c>
      <c r="G2051">
        <f t="shared" si="416"/>
        <v>0.28125000170985004</v>
      </c>
      <c r="H2051">
        <f t="shared" ref="H2051:H2114" si="420">IF(G2051/MAX(G:G)*4&gt;1,1,G2051/MAX(G:G)*4)</f>
        <v>1</v>
      </c>
      <c r="I2051" s="2">
        <f t="shared" ref="I2051:I2114" si="421">(COS(H2051*PI()) + 1)/2</f>
        <v>0</v>
      </c>
      <c r="J2051" s="2">
        <f>VLOOKUP(A2051,'Meter Scaling'!A:B,2,FALSE)</f>
        <v>12</v>
      </c>
      <c r="K2051">
        <f t="shared" ref="K2051:K2114" ca="1" si="422">E2051*F2051*I2051*J2051</f>
        <v>0</v>
      </c>
      <c r="L2051">
        <f t="shared" ref="L2051:L2114" ca="1" si="423">IF(K2051&gt;J2051,J2051*RANDBETWEEN(990,1010)/1000,K2051)</f>
        <v>0</v>
      </c>
      <c r="M2051">
        <f t="shared" ref="M2051:M2114" ca="1" si="424">L2051/4</f>
        <v>0</v>
      </c>
      <c r="N2051">
        <f t="shared" ref="N2051:N2114" ca="1" si="425">RANDBETWEEN(0.7,1.3)*I2051*F2051</f>
        <v>0</v>
      </c>
    </row>
    <row r="2052" spans="1:14" x14ac:dyDescent="0.25">
      <c r="A2052">
        <f t="shared" si="418"/>
        <v>2</v>
      </c>
      <c r="B2052" s="1">
        <f t="shared" ref="B2052:B2115" si="426">B2051+(1/24/60*15)</f>
        <v>44204.354166664954</v>
      </c>
      <c r="C2052" s="1">
        <f t="shared" si="417"/>
        <v>0.35416666495439131</v>
      </c>
      <c r="D2052" s="4">
        <f t="shared" si="419"/>
        <v>44204</v>
      </c>
      <c r="E2052" s="2">
        <f t="shared" ref="E2052:E2115" ca="1" si="427">IF(C2052=C2051,E2051,RANDBETWEEN(90,110)/100)</f>
        <v>1.06</v>
      </c>
      <c r="F2052" s="2">
        <f t="shared" ref="F2052:F2115" ca="1" si="428">IF(DAY(B2052)=DAY(B2051),F2051,RANDBETWEEN(10,140)/100)</f>
        <v>1.3</v>
      </c>
      <c r="G2052">
        <f t="shared" ref="G2052:G2115" si="429">ABS(0.625-C2052)</f>
        <v>0.27083333504560869</v>
      </c>
      <c r="H2052">
        <f t="shared" si="420"/>
        <v>1</v>
      </c>
      <c r="I2052" s="2">
        <f t="shared" si="421"/>
        <v>0</v>
      </c>
      <c r="J2052" s="2">
        <f>VLOOKUP(A2052,'Meter Scaling'!A:B,2,FALSE)</f>
        <v>12</v>
      </c>
      <c r="K2052">
        <f t="shared" ca="1" si="422"/>
        <v>0</v>
      </c>
      <c r="L2052">
        <f t="shared" ca="1" si="423"/>
        <v>0</v>
      </c>
      <c r="M2052">
        <f t="shared" ca="1" si="424"/>
        <v>0</v>
      </c>
      <c r="N2052">
        <f t="shared" ca="1" si="425"/>
        <v>0</v>
      </c>
    </row>
    <row r="2053" spans="1:14" x14ac:dyDescent="0.25">
      <c r="A2053">
        <f t="shared" si="418"/>
        <v>2</v>
      </c>
      <c r="B2053" s="1">
        <f t="shared" si="426"/>
        <v>44204.364583331619</v>
      </c>
      <c r="C2053" s="1">
        <f t="shared" si="417"/>
        <v>0.36458333161863266</v>
      </c>
      <c r="D2053" s="4">
        <f t="shared" si="419"/>
        <v>44204</v>
      </c>
      <c r="E2053" s="2">
        <f t="shared" ca="1" si="427"/>
        <v>1.08</v>
      </c>
      <c r="F2053" s="2">
        <f t="shared" ca="1" si="428"/>
        <v>1.3</v>
      </c>
      <c r="G2053">
        <f t="shared" si="429"/>
        <v>0.26041666838136734</v>
      </c>
      <c r="H2053">
        <f t="shared" si="420"/>
        <v>1</v>
      </c>
      <c r="I2053" s="2">
        <f t="shared" si="421"/>
        <v>0</v>
      </c>
      <c r="J2053" s="2">
        <f>VLOOKUP(A2053,'Meter Scaling'!A:B,2,FALSE)</f>
        <v>12</v>
      </c>
      <c r="K2053">
        <f t="shared" ca="1" si="422"/>
        <v>0</v>
      </c>
      <c r="L2053">
        <f t="shared" ca="1" si="423"/>
        <v>0</v>
      </c>
      <c r="M2053">
        <f t="shared" ca="1" si="424"/>
        <v>0</v>
      </c>
      <c r="N2053">
        <f t="shared" ca="1" si="425"/>
        <v>0</v>
      </c>
    </row>
    <row r="2054" spans="1:14" x14ac:dyDescent="0.25">
      <c r="A2054">
        <f t="shared" si="418"/>
        <v>2</v>
      </c>
      <c r="B2054" s="1">
        <f t="shared" si="426"/>
        <v>44204.374999998283</v>
      </c>
      <c r="C2054" s="1">
        <f t="shared" si="417"/>
        <v>0.374999998282874</v>
      </c>
      <c r="D2054" s="4">
        <f t="shared" si="419"/>
        <v>44204</v>
      </c>
      <c r="E2054" s="2">
        <f t="shared" ca="1" si="427"/>
        <v>1.07</v>
      </c>
      <c r="F2054" s="2">
        <f t="shared" ca="1" si="428"/>
        <v>1.3</v>
      </c>
      <c r="G2054">
        <f t="shared" si="429"/>
        <v>0.250000001717126</v>
      </c>
      <c r="H2054">
        <f t="shared" si="420"/>
        <v>1</v>
      </c>
      <c r="I2054" s="2">
        <f t="shared" si="421"/>
        <v>0</v>
      </c>
      <c r="J2054" s="2">
        <f>VLOOKUP(A2054,'Meter Scaling'!A:B,2,FALSE)</f>
        <v>12</v>
      </c>
      <c r="K2054">
        <f t="shared" ca="1" si="422"/>
        <v>0</v>
      </c>
      <c r="L2054">
        <f t="shared" ca="1" si="423"/>
        <v>0</v>
      </c>
      <c r="M2054">
        <f t="shared" ca="1" si="424"/>
        <v>0</v>
      </c>
      <c r="N2054">
        <f t="shared" ca="1" si="425"/>
        <v>0</v>
      </c>
    </row>
    <row r="2055" spans="1:14" x14ac:dyDescent="0.25">
      <c r="A2055">
        <f t="shared" si="418"/>
        <v>2</v>
      </c>
      <c r="B2055" s="1">
        <f t="shared" si="426"/>
        <v>44204.385416664947</v>
      </c>
      <c r="C2055" s="1">
        <f t="shared" si="417"/>
        <v>0.38541666494711535</v>
      </c>
      <c r="D2055" s="4">
        <f t="shared" si="419"/>
        <v>44204</v>
      </c>
      <c r="E2055" s="2">
        <f t="shared" ca="1" si="427"/>
        <v>0.91</v>
      </c>
      <c r="F2055" s="2">
        <f t="shared" ca="1" si="428"/>
        <v>1.3</v>
      </c>
      <c r="G2055">
        <f t="shared" si="429"/>
        <v>0.23958333505288465</v>
      </c>
      <c r="H2055">
        <f t="shared" si="420"/>
        <v>1</v>
      </c>
      <c r="I2055" s="2">
        <f t="shared" si="421"/>
        <v>0</v>
      </c>
      <c r="J2055" s="2">
        <f>VLOOKUP(A2055,'Meter Scaling'!A:B,2,FALSE)</f>
        <v>12</v>
      </c>
      <c r="K2055">
        <f t="shared" ca="1" si="422"/>
        <v>0</v>
      </c>
      <c r="L2055">
        <f t="shared" ca="1" si="423"/>
        <v>0</v>
      </c>
      <c r="M2055">
        <f t="shared" ca="1" si="424"/>
        <v>0</v>
      </c>
      <c r="N2055">
        <f t="shared" ca="1" si="425"/>
        <v>0</v>
      </c>
    </row>
    <row r="2056" spans="1:14" x14ac:dyDescent="0.25">
      <c r="A2056">
        <f t="shared" si="418"/>
        <v>2</v>
      </c>
      <c r="B2056" s="1">
        <f t="shared" si="426"/>
        <v>44204.395833331611</v>
      </c>
      <c r="C2056" s="1">
        <f t="shared" si="417"/>
        <v>0.3958333316113567</v>
      </c>
      <c r="D2056" s="4">
        <f t="shared" si="419"/>
        <v>44204</v>
      </c>
      <c r="E2056" s="2">
        <f t="shared" ca="1" si="427"/>
        <v>1.03</v>
      </c>
      <c r="F2056" s="2">
        <f t="shared" ca="1" si="428"/>
        <v>1.3</v>
      </c>
      <c r="G2056">
        <f t="shared" si="429"/>
        <v>0.2291666683886433</v>
      </c>
      <c r="H2056">
        <f t="shared" si="420"/>
        <v>1</v>
      </c>
      <c r="I2056" s="2">
        <f t="shared" si="421"/>
        <v>0</v>
      </c>
      <c r="J2056" s="2">
        <f>VLOOKUP(A2056,'Meter Scaling'!A:B,2,FALSE)</f>
        <v>12</v>
      </c>
      <c r="K2056">
        <f t="shared" ca="1" si="422"/>
        <v>0</v>
      </c>
      <c r="L2056">
        <f t="shared" ca="1" si="423"/>
        <v>0</v>
      </c>
      <c r="M2056">
        <f t="shared" ca="1" si="424"/>
        <v>0</v>
      </c>
      <c r="N2056">
        <f t="shared" ca="1" si="425"/>
        <v>0</v>
      </c>
    </row>
    <row r="2057" spans="1:14" x14ac:dyDescent="0.25">
      <c r="A2057">
        <f t="shared" si="418"/>
        <v>2</v>
      </c>
      <c r="B2057" s="1">
        <f t="shared" si="426"/>
        <v>44204.406249998276</v>
      </c>
      <c r="C2057" s="1">
        <f t="shared" si="417"/>
        <v>0.40624999827559805</v>
      </c>
      <c r="D2057" s="4">
        <f t="shared" si="419"/>
        <v>44204</v>
      </c>
      <c r="E2057" s="2">
        <f t="shared" ca="1" si="427"/>
        <v>1.01</v>
      </c>
      <c r="F2057" s="2">
        <f t="shared" ca="1" si="428"/>
        <v>1.3</v>
      </c>
      <c r="G2057">
        <f t="shared" si="429"/>
        <v>0.21875000172440195</v>
      </c>
      <c r="H2057">
        <f t="shared" si="420"/>
        <v>1</v>
      </c>
      <c r="I2057" s="2">
        <f t="shared" si="421"/>
        <v>0</v>
      </c>
      <c r="J2057" s="2">
        <f>VLOOKUP(A2057,'Meter Scaling'!A:B,2,FALSE)</f>
        <v>12</v>
      </c>
      <c r="K2057">
        <f t="shared" ca="1" si="422"/>
        <v>0</v>
      </c>
      <c r="L2057">
        <f t="shared" ca="1" si="423"/>
        <v>0</v>
      </c>
      <c r="M2057">
        <f t="shared" ca="1" si="424"/>
        <v>0</v>
      </c>
      <c r="N2057">
        <f t="shared" ca="1" si="425"/>
        <v>0</v>
      </c>
    </row>
    <row r="2058" spans="1:14" x14ac:dyDescent="0.25">
      <c r="A2058">
        <f t="shared" si="418"/>
        <v>2</v>
      </c>
      <c r="B2058" s="1">
        <f t="shared" si="426"/>
        <v>44204.41666666494</v>
      </c>
      <c r="C2058" s="1">
        <f t="shared" si="417"/>
        <v>0.41666666493983939</v>
      </c>
      <c r="D2058" s="4">
        <f t="shared" si="419"/>
        <v>44204</v>
      </c>
      <c r="E2058" s="2">
        <f t="shared" ca="1" si="427"/>
        <v>0.92</v>
      </c>
      <c r="F2058" s="2">
        <f t="shared" ca="1" si="428"/>
        <v>1.3</v>
      </c>
      <c r="G2058">
        <f t="shared" si="429"/>
        <v>0.20833333506016061</v>
      </c>
      <c r="H2058">
        <f t="shared" si="420"/>
        <v>1</v>
      </c>
      <c r="I2058" s="2">
        <f t="shared" si="421"/>
        <v>0</v>
      </c>
      <c r="J2058" s="2">
        <f>VLOOKUP(A2058,'Meter Scaling'!A:B,2,FALSE)</f>
        <v>12</v>
      </c>
      <c r="K2058">
        <f t="shared" ca="1" si="422"/>
        <v>0</v>
      </c>
      <c r="L2058">
        <f t="shared" ca="1" si="423"/>
        <v>0</v>
      </c>
      <c r="M2058">
        <f t="shared" ca="1" si="424"/>
        <v>0</v>
      </c>
      <c r="N2058">
        <f t="shared" ca="1" si="425"/>
        <v>0</v>
      </c>
    </row>
    <row r="2059" spans="1:14" x14ac:dyDescent="0.25">
      <c r="A2059">
        <f t="shared" si="418"/>
        <v>2</v>
      </c>
      <c r="B2059" s="1">
        <f t="shared" si="426"/>
        <v>44204.427083331604</v>
      </c>
      <c r="C2059" s="1">
        <f t="shared" si="417"/>
        <v>0.42708333160408074</v>
      </c>
      <c r="D2059" s="4">
        <f t="shared" si="419"/>
        <v>44204</v>
      </c>
      <c r="E2059" s="2">
        <f t="shared" ca="1" si="427"/>
        <v>1.03</v>
      </c>
      <c r="F2059" s="2">
        <f t="shared" ca="1" si="428"/>
        <v>1.3</v>
      </c>
      <c r="G2059">
        <f t="shared" si="429"/>
        <v>0.19791666839591926</v>
      </c>
      <c r="H2059">
        <f t="shared" si="420"/>
        <v>1</v>
      </c>
      <c r="I2059" s="2">
        <f t="shared" si="421"/>
        <v>0</v>
      </c>
      <c r="J2059" s="2">
        <f>VLOOKUP(A2059,'Meter Scaling'!A:B,2,FALSE)</f>
        <v>12</v>
      </c>
      <c r="K2059">
        <f t="shared" ca="1" si="422"/>
        <v>0</v>
      </c>
      <c r="L2059">
        <f t="shared" ca="1" si="423"/>
        <v>0</v>
      </c>
      <c r="M2059">
        <f t="shared" ca="1" si="424"/>
        <v>0</v>
      </c>
      <c r="N2059">
        <f t="shared" ca="1" si="425"/>
        <v>0</v>
      </c>
    </row>
    <row r="2060" spans="1:14" x14ac:dyDescent="0.25">
      <c r="A2060">
        <f t="shared" si="418"/>
        <v>2</v>
      </c>
      <c r="B2060" s="1">
        <f t="shared" si="426"/>
        <v>44204.437499998268</v>
      </c>
      <c r="C2060" s="1">
        <f t="shared" si="417"/>
        <v>0.43749999826832209</v>
      </c>
      <c r="D2060" s="4">
        <f t="shared" si="419"/>
        <v>44204</v>
      </c>
      <c r="E2060" s="2">
        <f t="shared" ca="1" si="427"/>
        <v>0.95</v>
      </c>
      <c r="F2060" s="2">
        <f t="shared" ca="1" si="428"/>
        <v>1.3</v>
      </c>
      <c r="G2060">
        <f t="shared" si="429"/>
        <v>0.18750000173167791</v>
      </c>
      <c r="H2060">
        <f t="shared" si="420"/>
        <v>1</v>
      </c>
      <c r="I2060" s="2">
        <f t="shared" si="421"/>
        <v>0</v>
      </c>
      <c r="J2060" s="2">
        <f>VLOOKUP(A2060,'Meter Scaling'!A:B,2,FALSE)</f>
        <v>12</v>
      </c>
      <c r="K2060">
        <f t="shared" ca="1" si="422"/>
        <v>0</v>
      </c>
      <c r="L2060">
        <f t="shared" ca="1" si="423"/>
        <v>0</v>
      </c>
      <c r="M2060">
        <f t="shared" ca="1" si="424"/>
        <v>0</v>
      </c>
      <c r="N2060">
        <f t="shared" ca="1" si="425"/>
        <v>0</v>
      </c>
    </row>
    <row r="2061" spans="1:14" x14ac:dyDescent="0.25">
      <c r="A2061">
        <f t="shared" si="418"/>
        <v>2</v>
      </c>
      <c r="B2061" s="1">
        <f t="shared" si="426"/>
        <v>44204.447916664933</v>
      </c>
      <c r="C2061" s="1">
        <f t="shared" si="417"/>
        <v>0.44791666493256344</v>
      </c>
      <c r="D2061" s="4">
        <f t="shared" si="419"/>
        <v>44204</v>
      </c>
      <c r="E2061" s="2">
        <f t="shared" ca="1" si="427"/>
        <v>1</v>
      </c>
      <c r="F2061" s="2">
        <f t="shared" ca="1" si="428"/>
        <v>1.3</v>
      </c>
      <c r="G2061">
        <f t="shared" si="429"/>
        <v>0.17708333506743656</v>
      </c>
      <c r="H2061">
        <f t="shared" si="420"/>
        <v>1</v>
      </c>
      <c r="I2061" s="2">
        <f t="shared" si="421"/>
        <v>0</v>
      </c>
      <c r="J2061" s="2">
        <f>VLOOKUP(A2061,'Meter Scaling'!A:B,2,FALSE)</f>
        <v>12</v>
      </c>
      <c r="K2061">
        <f t="shared" ca="1" si="422"/>
        <v>0</v>
      </c>
      <c r="L2061">
        <f t="shared" ca="1" si="423"/>
        <v>0</v>
      </c>
      <c r="M2061">
        <f t="shared" ca="1" si="424"/>
        <v>0</v>
      </c>
      <c r="N2061">
        <f t="shared" ca="1" si="425"/>
        <v>0</v>
      </c>
    </row>
    <row r="2062" spans="1:14" x14ac:dyDescent="0.25">
      <c r="A2062">
        <f t="shared" si="418"/>
        <v>2</v>
      </c>
      <c r="B2062" s="1">
        <f t="shared" si="426"/>
        <v>44204.458333331597</v>
      </c>
      <c r="C2062" s="1">
        <f t="shared" si="417"/>
        <v>0.45833333159680478</v>
      </c>
      <c r="D2062" s="4">
        <f t="shared" si="419"/>
        <v>44204</v>
      </c>
      <c r="E2062" s="2">
        <f t="shared" ca="1" si="427"/>
        <v>1</v>
      </c>
      <c r="F2062" s="2">
        <f t="shared" ca="1" si="428"/>
        <v>1.3</v>
      </c>
      <c r="G2062">
        <f t="shared" si="429"/>
        <v>0.16666666840319522</v>
      </c>
      <c r="H2062">
        <f t="shared" si="420"/>
        <v>1</v>
      </c>
      <c r="I2062" s="2">
        <f t="shared" si="421"/>
        <v>0</v>
      </c>
      <c r="J2062" s="2">
        <f>VLOOKUP(A2062,'Meter Scaling'!A:B,2,FALSE)</f>
        <v>12</v>
      </c>
      <c r="K2062">
        <f t="shared" ca="1" si="422"/>
        <v>0</v>
      </c>
      <c r="L2062">
        <f t="shared" ca="1" si="423"/>
        <v>0</v>
      </c>
      <c r="M2062">
        <f t="shared" ca="1" si="424"/>
        <v>0</v>
      </c>
      <c r="N2062">
        <f t="shared" ca="1" si="425"/>
        <v>0</v>
      </c>
    </row>
    <row r="2063" spans="1:14" x14ac:dyDescent="0.25">
      <c r="A2063">
        <f t="shared" si="418"/>
        <v>2</v>
      </c>
      <c r="B2063" s="1">
        <f t="shared" si="426"/>
        <v>44204.468749998261</v>
      </c>
      <c r="C2063" s="1">
        <f t="shared" si="417"/>
        <v>0.46874999826104613</v>
      </c>
      <c r="D2063" s="4">
        <f t="shared" si="419"/>
        <v>44204</v>
      </c>
      <c r="E2063" s="2">
        <f t="shared" ca="1" si="427"/>
        <v>1.07</v>
      </c>
      <c r="F2063" s="2">
        <f t="shared" ca="1" si="428"/>
        <v>1.3</v>
      </c>
      <c r="G2063">
        <f t="shared" si="429"/>
        <v>0.15625000173895387</v>
      </c>
      <c r="H2063">
        <f t="shared" si="420"/>
        <v>1</v>
      </c>
      <c r="I2063" s="2">
        <f t="shared" si="421"/>
        <v>0</v>
      </c>
      <c r="J2063" s="2">
        <f>VLOOKUP(A2063,'Meter Scaling'!A:B,2,FALSE)</f>
        <v>12</v>
      </c>
      <c r="K2063">
        <f t="shared" ca="1" si="422"/>
        <v>0</v>
      </c>
      <c r="L2063">
        <f t="shared" ca="1" si="423"/>
        <v>0</v>
      </c>
      <c r="M2063">
        <f t="shared" ca="1" si="424"/>
        <v>0</v>
      </c>
      <c r="N2063">
        <f t="shared" ca="1" si="425"/>
        <v>0</v>
      </c>
    </row>
    <row r="2064" spans="1:14" x14ac:dyDescent="0.25">
      <c r="A2064">
        <f t="shared" si="418"/>
        <v>2</v>
      </c>
      <c r="B2064" s="1">
        <f t="shared" si="426"/>
        <v>44204.479166664925</v>
      </c>
      <c r="C2064" s="1">
        <f t="shared" si="417"/>
        <v>0.47916666492528748</v>
      </c>
      <c r="D2064" s="4">
        <f t="shared" si="419"/>
        <v>44204</v>
      </c>
      <c r="E2064" s="2">
        <f t="shared" ca="1" si="427"/>
        <v>1.1000000000000001</v>
      </c>
      <c r="F2064" s="2">
        <f t="shared" ca="1" si="428"/>
        <v>1.3</v>
      </c>
      <c r="G2064">
        <f t="shared" si="429"/>
        <v>0.14583333507471252</v>
      </c>
      <c r="H2064">
        <f t="shared" si="420"/>
        <v>0.93333334447816019</v>
      </c>
      <c r="I2064" s="2">
        <f t="shared" si="421"/>
        <v>1.0926195993342769E-2</v>
      </c>
      <c r="J2064" s="2">
        <f>VLOOKUP(A2064,'Meter Scaling'!A:B,2,FALSE)</f>
        <v>12</v>
      </c>
      <c r="K2064">
        <f t="shared" ca="1" si="422"/>
        <v>0.18749352324576193</v>
      </c>
      <c r="L2064">
        <f t="shared" ca="1" si="423"/>
        <v>0.18749352324576193</v>
      </c>
      <c r="M2064">
        <f t="shared" ca="1" si="424"/>
        <v>4.6873380811440483E-2</v>
      </c>
      <c r="N2064">
        <f t="shared" ca="1" si="425"/>
        <v>1.4204054791345599E-2</v>
      </c>
    </row>
    <row r="2065" spans="1:14" x14ac:dyDescent="0.25">
      <c r="A2065">
        <f t="shared" si="418"/>
        <v>2</v>
      </c>
      <c r="B2065" s="1">
        <f t="shared" si="426"/>
        <v>44204.48958333159</v>
      </c>
      <c r="C2065" s="1">
        <f t="shared" si="417"/>
        <v>0.48958333158952883</v>
      </c>
      <c r="D2065" s="4">
        <f t="shared" si="419"/>
        <v>44204</v>
      </c>
      <c r="E2065" s="2">
        <f t="shared" ca="1" si="427"/>
        <v>1.03</v>
      </c>
      <c r="F2065" s="2">
        <f t="shared" ca="1" si="428"/>
        <v>1.3</v>
      </c>
      <c r="G2065">
        <f t="shared" si="429"/>
        <v>0.13541666841047117</v>
      </c>
      <c r="H2065">
        <f t="shared" si="420"/>
        <v>0.86666667782701556</v>
      </c>
      <c r="I2065" s="2">
        <f t="shared" si="421"/>
        <v>4.3227264048348202E-2</v>
      </c>
      <c r="J2065" s="2">
        <f>VLOOKUP(A2065,'Meter Scaling'!A:B,2,FALSE)</f>
        <v>12</v>
      </c>
      <c r="K2065">
        <f t="shared" ca="1" si="422"/>
        <v>0.69457567872885895</v>
      </c>
      <c r="L2065">
        <f t="shared" ca="1" si="423"/>
        <v>0.69457567872885895</v>
      </c>
      <c r="M2065">
        <f t="shared" ca="1" si="424"/>
        <v>0.17364391968221474</v>
      </c>
      <c r="N2065">
        <f t="shared" ca="1" si="425"/>
        <v>5.6195443262852661E-2</v>
      </c>
    </row>
    <row r="2066" spans="1:14" x14ac:dyDescent="0.25">
      <c r="A2066">
        <f t="shared" si="418"/>
        <v>2</v>
      </c>
      <c r="B2066" s="1">
        <f t="shared" si="426"/>
        <v>44204.499999998254</v>
      </c>
      <c r="C2066" s="1">
        <f t="shared" si="417"/>
        <v>0.49999999825377017</v>
      </c>
      <c r="D2066" s="4">
        <f t="shared" si="419"/>
        <v>44204</v>
      </c>
      <c r="E2066" s="2">
        <f t="shared" ca="1" si="427"/>
        <v>1.06</v>
      </c>
      <c r="F2066" s="2">
        <f t="shared" ca="1" si="428"/>
        <v>1.3</v>
      </c>
      <c r="G2066">
        <f t="shared" si="429"/>
        <v>0.12500000174622983</v>
      </c>
      <c r="H2066">
        <f t="shared" si="420"/>
        <v>0.80000001117587094</v>
      </c>
      <c r="I2066" s="2">
        <f t="shared" si="421"/>
        <v>9.549149249394645E-2</v>
      </c>
      <c r="J2066" s="2">
        <f>VLOOKUP(A2066,'Meter Scaling'!A:B,2,FALSE)</f>
        <v>12</v>
      </c>
      <c r="K2066">
        <f t="shared" ca="1" si="422"/>
        <v>1.5790473198798987</v>
      </c>
      <c r="L2066">
        <f t="shared" ca="1" si="423"/>
        <v>1.5790473198798987</v>
      </c>
      <c r="M2066">
        <f t="shared" ca="1" si="424"/>
        <v>0.39476182996997466</v>
      </c>
      <c r="N2066">
        <f t="shared" ca="1" si="425"/>
        <v>0.12413894024213039</v>
      </c>
    </row>
    <row r="2067" spans="1:14" x14ac:dyDescent="0.25">
      <c r="A2067">
        <f t="shared" si="418"/>
        <v>2</v>
      </c>
      <c r="B2067" s="1">
        <f t="shared" si="426"/>
        <v>44204.510416664918</v>
      </c>
      <c r="C2067" s="1">
        <f t="shared" si="417"/>
        <v>0.51041666491801152</v>
      </c>
      <c r="D2067" s="4">
        <f t="shared" si="419"/>
        <v>44204</v>
      </c>
      <c r="E2067" s="2">
        <f t="shared" ca="1" si="427"/>
        <v>1.0900000000000001</v>
      </c>
      <c r="F2067" s="2">
        <f t="shared" ca="1" si="428"/>
        <v>1.3</v>
      </c>
      <c r="G2067">
        <f t="shared" si="429"/>
        <v>0.11458333508198848</v>
      </c>
      <c r="H2067">
        <f t="shared" si="420"/>
        <v>0.73333334452472632</v>
      </c>
      <c r="I2067" s="2">
        <f t="shared" si="421"/>
        <v>0.16543468375653181</v>
      </c>
      <c r="J2067" s="2">
        <f>VLOOKUP(A2067,'Meter Scaling'!A:B,2,FALSE)</f>
        <v>12</v>
      </c>
      <c r="K2067">
        <f t="shared" ca="1" si="422"/>
        <v>2.8130513625960671</v>
      </c>
      <c r="L2067">
        <f t="shared" ca="1" si="423"/>
        <v>2.8130513625960671</v>
      </c>
      <c r="M2067">
        <f t="shared" ca="1" si="424"/>
        <v>0.70326284064901678</v>
      </c>
      <c r="N2067">
        <f t="shared" ca="1" si="425"/>
        <v>0.21506508888349135</v>
      </c>
    </row>
    <row r="2068" spans="1:14" x14ac:dyDescent="0.25">
      <c r="A2068">
        <f t="shared" si="418"/>
        <v>2</v>
      </c>
      <c r="B2068" s="1">
        <f t="shared" si="426"/>
        <v>44204.520833331582</v>
      </c>
      <c r="C2068" s="1">
        <f t="shared" si="417"/>
        <v>0.52083333158225287</v>
      </c>
      <c r="D2068" s="4">
        <f t="shared" si="419"/>
        <v>44204</v>
      </c>
      <c r="E2068" s="2">
        <f t="shared" ca="1" si="427"/>
        <v>1.02</v>
      </c>
      <c r="F2068" s="2">
        <f t="shared" ca="1" si="428"/>
        <v>1.3</v>
      </c>
      <c r="G2068">
        <f t="shared" si="429"/>
        <v>0.10416666841774713</v>
      </c>
      <c r="H2068">
        <f t="shared" si="420"/>
        <v>0.66666667787358169</v>
      </c>
      <c r="I2068" s="2">
        <f t="shared" si="421"/>
        <v>0.24999998475467861</v>
      </c>
      <c r="J2068" s="2">
        <f>VLOOKUP(A2068,'Meter Scaling'!A:B,2,FALSE)</f>
        <v>12</v>
      </c>
      <c r="K2068">
        <f t="shared" ca="1" si="422"/>
        <v>3.9779997574164465</v>
      </c>
      <c r="L2068">
        <f t="shared" ca="1" si="423"/>
        <v>3.9779997574164465</v>
      </c>
      <c r="M2068">
        <f t="shared" ca="1" si="424"/>
        <v>0.99449993935411163</v>
      </c>
      <c r="N2068">
        <f t="shared" ca="1" si="425"/>
        <v>0.32499998018108223</v>
      </c>
    </row>
    <row r="2069" spans="1:14" x14ac:dyDescent="0.25">
      <c r="A2069">
        <f t="shared" si="418"/>
        <v>2</v>
      </c>
      <c r="B2069" s="1">
        <f t="shared" si="426"/>
        <v>44204.531249998246</v>
      </c>
      <c r="C2069" s="1">
        <f t="shared" si="417"/>
        <v>0.53124999824649421</v>
      </c>
      <c r="D2069" s="4">
        <f t="shared" si="419"/>
        <v>44204</v>
      </c>
      <c r="E2069" s="2">
        <f t="shared" ca="1" si="427"/>
        <v>1.04</v>
      </c>
      <c r="F2069" s="2">
        <f t="shared" ca="1" si="428"/>
        <v>1.3</v>
      </c>
      <c r="G2069">
        <f t="shared" si="429"/>
        <v>9.3750001753505785E-2</v>
      </c>
      <c r="H2069">
        <f t="shared" si="420"/>
        <v>0.60000001122243707</v>
      </c>
      <c r="I2069" s="2">
        <f t="shared" si="421"/>
        <v>0.34549148604714719</v>
      </c>
      <c r="J2069" s="2">
        <f>VLOOKUP(A2069,'Meter Scaling'!A:B,2,FALSE)</f>
        <v>12</v>
      </c>
      <c r="K2069">
        <f t="shared" ca="1" si="422"/>
        <v>5.6052538696289167</v>
      </c>
      <c r="L2069">
        <f t="shared" ca="1" si="423"/>
        <v>5.6052538696289167</v>
      </c>
      <c r="M2069">
        <f t="shared" ca="1" si="424"/>
        <v>1.4013134674072292</v>
      </c>
      <c r="N2069">
        <f t="shared" ca="1" si="425"/>
        <v>0.44913893186129134</v>
      </c>
    </row>
    <row r="2070" spans="1:14" x14ac:dyDescent="0.25">
      <c r="A2070">
        <f t="shared" si="418"/>
        <v>2</v>
      </c>
      <c r="B2070" s="1">
        <f t="shared" si="426"/>
        <v>44204.541666664911</v>
      </c>
      <c r="C2070" s="1">
        <f t="shared" si="417"/>
        <v>0.54166666491073556</v>
      </c>
      <c r="D2070" s="4">
        <f t="shared" si="419"/>
        <v>44204</v>
      </c>
      <c r="E2070" s="2">
        <f t="shared" ca="1" si="427"/>
        <v>0.91</v>
      </c>
      <c r="F2070" s="2">
        <f t="shared" ca="1" si="428"/>
        <v>1.3</v>
      </c>
      <c r="G2070">
        <f t="shared" si="429"/>
        <v>8.3333335089264438E-2</v>
      </c>
      <c r="H2070">
        <f t="shared" si="420"/>
        <v>0.53333334457129244</v>
      </c>
      <c r="I2070" s="2">
        <f t="shared" si="421"/>
        <v>0.4477357508103309</v>
      </c>
      <c r="J2070" s="2">
        <f>VLOOKUP(A2070,'Meter Scaling'!A:B,2,FALSE)</f>
        <v>12</v>
      </c>
      <c r="K2070">
        <f t="shared" ca="1" si="422"/>
        <v>6.3560567185034573</v>
      </c>
      <c r="L2070">
        <f t="shared" ca="1" si="423"/>
        <v>6.3560567185034573</v>
      </c>
      <c r="M2070">
        <f t="shared" ca="1" si="424"/>
        <v>1.5890141796258643</v>
      </c>
      <c r="N2070">
        <f t="shared" ca="1" si="425"/>
        <v>0.58205647605343014</v>
      </c>
    </row>
    <row r="2071" spans="1:14" x14ac:dyDescent="0.25">
      <c r="A2071">
        <f t="shared" si="418"/>
        <v>2</v>
      </c>
      <c r="B2071" s="1">
        <f t="shared" si="426"/>
        <v>44204.552083331575</v>
      </c>
      <c r="C2071" s="1">
        <f t="shared" si="417"/>
        <v>0.55208333157497691</v>
      </c>
      <c r="D2071" s="4">
        <f t="shared" si="419"/>
        <v>44204</v>
      </c>
      <c r="E2071" s="2">
        <f t="shared" ca="1" si="427"/>
        <v>1.0900000000000001</v>
      </c>
      <c r="F2071" s="2">
        <f t="shared" ca="1" si="428"/>
        <v>1.3</v>
      </c>
      <c r="G2071">
        <f t="shared" si="429"/>
        <v>7.291666842502309E-2</v>
      </c>
      <c r="H2071">
        <f t="shared" si="420"/>
        <v>0.46666667792014777</v>
      </c>
      <c r="I2071" s="2">
        <f t="shared" si="421"/>
        <v>0.55226421405373605</v>
      </c>
      <c r="J2071" s="2">
        <f>VLOOKUP(A2071,'Meter Scaling'!A:B,2,FALSE)</f>
        <v>12</v>
      </c>
      <c r="K2071">
        <f t="shared" ca="1" si="422"/>
        <v>9.3907006957697305</v>
      </c>
      <c r="L2071">
        <f t="shared" ca="1" si="423"/>
        <v>9.3907006957697305</v>
      </c>
      <c r="M2071">
        <f t="shared" ca="1" si="424"/>
        <v>2.3476751739424326</v>
      </c>
      <c r="N2071">
        <f t="shared" ca="1" si="425"/>
        <v>0.71794347826985694</v>
      </c>
    </row>
    <row r="2072" spans="1:14" x14ac:dyDescent="0.25">
      <c r="A2072">
        <f t="shared" si="418"/>
        <v>2</v>
      </c>
      <c r="B2072" s="1">
        <f t="shared" si="426"/>
        <v>44204.562499998239</v>
      </c>
      <c r="C2072" s="1">
        <f t="shared" si="417"/>
        <v>0.56249999823921826</v>
      </c>
      <c r="D2072" s="4">
        <f t="shared" si="419"/>
        <v>44204</v>
      </c>
      <c r="E2072" s="2">
        <f t="shared" ca="1" si="427"/>
        <v>1.06</v>
      </c>
      <c r="F2072" s="2">
        <f t="shared" ca="1" si="428"/>
        <v>1.3</v>
      </c>
      <c r="G2072">
        <f t="shared" si="429"/>
        <v>6.2500001760781743E-2</v>
      </c>
      <c r="H2072">
        <f t="shared" si="420"/>
        <v>0.40000001126900314</v>
      </c>
      <c r="I2072" s="2">
        <f t="shared" si="421"/>
        <v>0.65450848035252862</v>
      </c>
      <c r="J2072" s="2">
        <f>VLOOKUP(A2072,'Meter Scaling'!A:B,2,FALSE)</f>
        <v>12</v>
      </c>
      <c r="K2072">
        <f t="shared" ca="1" si="422"/>
        <v>10.822952231109415</v>
      </c>
      <c r="L2072">
        <f t="shared" ca="1" si="423"/>
        <v>10.822952231109415</v>
      </c>
      <c r="M2072">
        <f t="shared" ca="1" si="424"/>
        <v>2.7057380577773538</v>
      </c>
      <c r="N2072">
        <f t="shared" ca="1" si="425"/>
        <v>0.85086102445828726</v>
      </c>
    </row>
    <row r="2073" spans="1:14" x14ac:dyDescent="0.25">
      <c r="A2073">
        <f t="shared" si="418"/>
        <v>2</v>
      </c>
      <c r="B2073" s="1">
        <f t="shared" si="426"/>
        <v>44204.572916664903</v>
      </c>
      <c r="C2073" s="1">
        <f t="shared" si="417"/>
        <v>0.5729166649034596</v>
      </c>
      <c r="D2073" s="4">
        <f t="shared" si="419"/>
        <v>44204</v>
      </c>
      <c r="E2073" s="2">
        <f t="shared" ca="1" si="427"/>
        <v>1</v>
      </c>
      <c r="F2073" s="2">
        <f t="shared" ca="1" si="428"/>
        <v>1.3</v>
      </c>
      <c r="G2073">
        <f t="shared" si="429"/>
        <v>5.2083335096540395E-2</v>
      </c>
      <c r="H2073">
        <f t="shared" si="420"/>
        <v>0.33333334461785852</v>
      </c>
      <c r="I2073" s="2">
        <f t="shared" si="421"/>
        <v>0.74999998464910145</v>
      </c>
      <c r="J2073" s="2">
        <f>VLOOKUP(A2073,'Meter Scaling'!A:B,2,FALSE)</f>
        <v>12</v>
      </c>
      <c r="K2073">
        <f t="shared" ca="1" si="422"/>
        <v>11.699999760525984</v>
      </c>
      <c r="L2073">
        <f t="shared" ca="1" si="423"/>
        <v>11.699999760525984</v>
      </c>
      <c r="M2073">
        <f t="shared" ca="1" si="424"/>
        <v>2.9249999401314959</v>
      </c>
      <c r="N2073">
        <f t="shared" ca="1" si="425"/>
        <v>0.97499998004383193</v>
      </c>
    </row>
    <row r="2074" spans="1:14" x14ac:dyDescent="0.25">
      <c r="A2074">
        <f t="shared" si="418"/>
        <v>2</v>
      </c>
      <c r="B2074" s="1">
        <f t="shared" si="426"/>
        <v>44204.583333331568</v>
      </c>
      <c r="C2074" s="1">
        <f t="shared" si="417"/>
        <v>0.58333333156770095</v>
      </c>
      <c r="D2074" s="4">
        <f t="shared" si="419"/>
        <v>44204</v>
      </c>
      <c r="E2074" s="2">
        <f t="shared" ca="1" si="427"/>
        <v>0.91</v>
      </c>
      <c r="F2074" s="2">
        <f t="shared" ca="1" si="428"/>
        <v>1.3</v>
      </c>
      <c r="G2074">
        <f t="shared" si="429"/>
        <v>4.1666668432299048E-2</v>
      </c>
      <c r="H2074">
        <f t="shared" si="420"/>
        <v>0.26666667796671389</v>
      </c>
      <c r="I2074" s="2">
        <f t="shared" si="421"/>
        <v>0.83456528998855428</v>
      </c>
      <c r="J2074" s="2">
        <f>VLOOKUP(A2074,'Meter Scaling'!A:B,2,FALSE)</f>
        <v>12</v>
      </c>
      <c r="K2074">
        <f t="shared" ca="1" si="422"/>
        <v>11.847488856677517</v>
      </c>
      <c r="L2074">
        <f t="shared" ca="1" si="423"/>
        <v>11.847488856677517</v>
      </c>
      <c r="M2074">
        <f t="shared" ca="1" si="424"/>
        <v>2.9618722141693792</v>
      </c>
      <c r="N2074">
        <f t="shared" ca="1" si="425"/>
        <v>1.0849348769851206</v>
      </c>
    </row>
    <row r="2075" spans="1:14" x14ac:dyDescent="0.25">
      <c r="A2075">
        <f t="shared" si="418"/>
        <v>2</v>
      </c>
      <c r="B2075" s="1">
        <f t="shared" si="426"/>
        <v>44204.593749998232</v>
      </c>
      <c r="C2075" s="1">
        <f t="shared" si="417"/>
        <v>0.5937499982319423</v>
      </c>
      <c r="D2075" s="4">
        <f t="shared" si="419"/>
        <v>44204</v>
      </c>
      <c r="E2075" s="2">
        <f t="shared" ca="1" si="427"/>
        <v>1.04</v>
      </c>
      <c r="F2075" s="2">
        <f t="shared" ca="1" si="428"/>
        <v>1.3</v>
      </c>
      <c r="G2075">
        <f t="shared" si="429"/>
        <v>3.12500017680577E-2</v>
      </c>
      <c r="H2075">
        <f t="shared" si="420"/>
        <v>0.20000001131556927</v>
      </c>
      <c r="I2075" s="2">
        <f t="shared" si="421"/>
        <v>0.90450848673991113</v>
      </c>
      <c r="J2075" s="2">
        <f>VLOOKUP(A2075,'Meter Scaling'!A:B,2,FALSE)</f>
        <v>12</v>
      </c>
      <c r="K2075">
        <f t="shared" ca="1" si="422"/>
        <v>14.674745688868319</v>
      </c>
      <c r="L2075">
        <f t="shared" ca="1" si="423"/>
        <v>11.964</v>
      </c>
      <c r="M2075">
        <f t="shared" ca="1" si="424"/>
        <v>2.9910000000000001</v>
      </c>
      <c r="N2075">
        <f t="shared" ca="1" si="425"/>
        <v>1.1758610327618846</v>
      </c>
    </row>
    <row r="2076" spans="1:14" x14ac:dyDescent="0.25">
      <c r="A2076">
        <f t="shared" si="418"/>
        <v>2</v>
      </c>
      <c r="B2076" s="1">
        <f t="shared" si="426"/>
        <v>44204.604166664896</v>
      </c>
      <c r="C2076" s="1">
        <f t="shared" si="417"/>
        <v>0.60416666489618365</v>
      </c>
      <c r="D2076" s="4">
        <f t="shared" si="419"/>
        <v>44204</v>
      </c>
      <c r="E2076" s="2">
        <f t="shared" ca="1" si="427"/>
        <v>1.08</v>
      </c>
      <c r="F2076" s="2">
        <f t="shared" ca="1" si="428"/>
        <v>1.3</v>
      </c>
      <c r="G2076">
        <f t="shared" si="429"/>
        <v>2.0833335103816353E-2</v>
      </c>
      <c r="H2076">
        <f t="shared" si="420"/>
        <v>0.13333334466442465</v>
      </c>
      <c r="I2076" s="2">
        <f t="shared" si="421"/>
        <v>0.95677272158186111</v>
      </c>
      <c r="J2076" s="2">
        <f>VLOOKUP(A2076,'Meter Scaling'!A:B,2,FALSE)</f>
        <v>12</v>
      </c>
      <c r="K2076">
        <f t="shared" ca="1" si="422"/>
        <v>16.119706813211199</v>
      </c>
      <c r="L2076">
        <f t="shared" ca="1" si="423"/>
        <v>11.964</v>
      </c>
      <c r="M2076">
        <f t="shared" ca="1" si="424"/>
        <v>2.9910000000000001</v>
      </c>
      <c r="N2076">
        <f t="shared" ca="1" si="425"/>
        <v>1.2438045380564196</v>
      </c>
    </row>
    <row r="2077" spans="1:14" x14ac:dyDescent="0.25">
      <c r="A2077">
        <f t="shared" si="418"/>
        <v>2</v>
      </c>
      <c r="B2077" s="1">
        <f t="shared" si="426"/>
        <v>44204.61458333156</v>
      </c>
      <c r="C2077" s="1">
        <f t="shared" si="417"/>
        <v>0.61458333156042499</v>
      </c>
      <c r="D2077" s="4">
        <f t="shared" si="419"/>
        <v>44204</v>
      </c>
      <c r="E2077" s="2">
        <f t="shared" ca="1" si="427"/>
        <v>0.99</v>
      </c>
      <c r="F2077" s="2">
        <f t="shared" ca="1" si="428"/>
        <v>1.3</v>
      </c>
      <c r="G2077">
        <f t="shared" si="429"/>
        <v>1.0416668439575005E-2</v>
      </c>
      <c r="H2077">
        <f t="shared" si="420"/>
        <v>6.6666678013280037E-2</v>
      </c>
      <c r="I2077" s="2">
        <f t="shared" si="421"/>
        <v>0.98907379666124706</v>
      </c>
      <c r="J2077" s="2">
        <f>VLOOKUP(A2077,'Meter Scaling'!A:B,2,FALSE)</f>
        <v>12</v>
      </c>
      <c r="K2077">
        <f t="shared" ca="1" si="422"/>
        <v>15.275255715636298</v>
      </c>
      <c r="L2077">
        <f t="shared" ca="1" si="423"/>
        <v>11.988</v>
      </c>
      <c r="M2077">
        <f t="shared" ca="1" si="424"/>
        <v>2.9969999999999999</v>
      </c>
      <c r="N2077">
        <f t="shared" ca="1" si="425"/>
        <v>1.2857959356596211</v>
      </c>
    </row>
    <row r="2078" spans="1:14" x14ac:dyDescent="0.25">
      <c r="A2078">
        <f t="shared" si="418"/>
        <v>2</v>
      </c>
      <c r="B2078" s="1">
        <f t="shared" si="426"/>
        <v>44204.624999998225</v>
      </c>
      <c r="C2078" s="1">
        <f t="shared" si="417"/>
        <v>0.62499999822466634</v>
      </c>
      <c r="D2078" s="4">
        <f t="shared" si="419"/>
        <v>44204</v>
      </c>
      <c r="E2078" s="2">
        <f t="shared" ca="1" si="427"/>
        <v>0.93</v>
      </c>
      <c r="F2078" s="2">
        <f t="shared" ca="1" si="428"/>
        <v>1.3</v>
      </c>
      <c r="G2078">
        <f t="shared" si="429"/>
        <v>1.7753336578607559E-9</v>
      </c>
      <c r="H2078">
        <f t="shared" si="420"/>
        <v>1.1362135410308837E-8</v>
      </c>
      <c r="I2078" s="2">
        <f t="shared" si="421"/>
        <v>0.99999999999999967</v>
      </c>
      <c r="J2078" s="2">
        <f>VLOOKUP(A2078,'Meter Scaling'!A:B,2,FALSE)</f>
        <v>12</v>
      </c>
      <c r="K2078">
        <f t="shared" ca="1" si="422"/>
        <v>14.507999999999996</v>
      </c>
      <c r="L2078">
        <f t="shared" ca="1" si="423"/>
        <v>12.06</v>
      </c>
      <c r="M2078">
        <f t="shared" ca="1" si="424"/>
        <v>3.0150000000000001</v>
      </c>
      <c r="N2078">
        <f t="shared" ca="1" si="425"/>
        <v>1.2999999999999996</v>
      </c>
    </row>
    <row r="2079" spans="1:14" x14ac:dyDescent="0.25">
      <c r="A2079">
        <f t="shared" si="418"/>
        <v>2</v>
      </c>
      <c r="B2079" s="1">
        <f t="shared" si="426"/>
        <v>44204.635416664889</v>
      </c>
      <c r="C2079" s="1">
        <f t="shared" si="417"/>
        <v>0.63541666488890769</v>
      </c>
      <c r="D2079" s="4">
        <f t="shared" si="419"/>
        <v>44204</v>
      </c>
      <c r="E2079" s="2">
        <f t="shared" ca="1" si="427"/>
        <v>0.9</v>
      </c>
      <c r="F2079" s="2">
        <f t="shared" ca="1" si="428"/>
        <v>1.3</v>
      </c>
      <c r="G2079">
        <f t="shared" si="429"/>
        <v>1.041666488890769E-2</v>
      </c>
      <c r="H2079">
        <f t="shared" si="420"/>
        <v>6.6666655289009211E-2</v>
      </c>
      <c r="I2079" s="2">
        <f t="shared" si="421"/>
        <v>0.98907380408269663</v>
      </c>
      <c r="J2079" s="2">
        <f>VLOOKUP(A2079,'Meter Scaling'!A:B,2,FALSE)</f>
        <v>12</v>
      </c>
      <c r="K2079">
        <f t="shared" ca="1" si="422"/>
        <v>13.886596209321063</v>
      </c>
      <c r="L2079">
        <f t="shared" ca="1" si="423"/>
        <v>11.94</v>
      </c>
      <c r="M2079">
        <f t="shared" ca="1" si="424"/>
        <v>2.9849999999999999</v>
      </c>
      <c r="N2079">
        <f t="shared" ca="1" si="425"/>
        <v>1.2857959453075056</v>
      </c>
    </row>
    <row r="2080" spans="1:14" x14ac:dyDescent="0.25">
      <c r="A2080">
        <f t="shared" si="418"/>
        <v>2</v>
      </c>
      <c r="B2080" s="1">
        <f t="shared" si="426"/>
        <v>44204.645833331553</v>
      </c>
      <c r="C2080" s="1">
        <f t="shared" si="417"/>
        <v>0.64583333155314904</v>
      </c>
      <c r="D2080" s="4">
        <f t="shared" si="419"/>
        <v>44204</v>
      </c>
      <c r="E2080" s="2">
        <f t="shared" ca="1" si="427"/>
        <v>1.01</v>
      </c>
      <c r="F2080" s="2">
        <f t="shared" ca="1" si="428"/>
        <v>1.3</v>
      </c>
      <c r="G2080">
        <f t="shared" si="429"/>
        <v>2.0833331553149037E-2</v>
      </c>
      <c r="H2080">
        <f t="shared" si="420"/>
        <v>0.13333332194015385</v>
      </c>
      <c r="I2080" s="2">
        <f t="shared" si="421"/>
        <v>0.95677273610040736</v>
      </c>
      <c r="J2080" s="2">
        <f>VLOOKUP(A2080,'Meter Scaling'!A:B,2,FALSE)</f>
        <v>12</v>
      </c>
      <c r="K2080">
        <f t="shared" ca="1" si="422"/>
        <v>15.074911229998019</v>
      </c>
      <c r="L2080">
        <f t="shared" ca="1" si="423"/>
        <v>12.096</v>
      </c>
      <c r="M2080">
        <f t="shared" ca="1" si="424"/>
        <v>3.024</v>
      </c>
      <c r="N2080">
        <f t="shared" ca="1" si="425"/>
        <v>1.2438045569305296</v>
      </c>
    </row>
    <row r="2081" spans="1:14" x14ac:dyDescent="0.25">
      <c r="A2081">
        <f t="shared" si="418"/>
        <v>2</v>
      </c>
      <c r="B2081" s="1">
        <f t="shared" si="426"/>
        <v>44204.656249998217</v>
      </c>
      <c r="C2081" s="1">
        <f t="shared" si="417"/>
        <v>0.65624999821739038</v>
      </c>
      <c r="D2081" s="4">
        <f t="shared" si="419"/>
        <v>44204</v>
      </c>
      <c r="E2081" s="2">
        <f t="shared" ca="1" si="427"/>
        <v>0.91</v>
      </c>
      <c r="F2081" s="2">
        <f t="shared" ca="1" si="428"/>
        <v>1.3</v>
      </c>
      <c r="G2081">
        <f t="shared" si="429"/>
        <v>3.1249998217390385E-2</v>
      </c>
      <c r="H2081">
        <f t="shared" si="420"/>
        <v>0.19999998859129847</v>
      </c>
      <c r="I2081" s="2">
        <f t="shared" si="421"/>
        <v>0.90450850772102398</v>
      </c>
      <c r="J2081" s="2">
        <f>VLOOKUP(A2081,'Meter Scaling'!A:B,2,FALSE)</f>
        <v>12</v>
      </c>
      <c r="K2081">
        <f t="shared" ca="1" si="422"/>
        <v>12.840402775607657</v>
      </c>
      <c r="L2081">
        <f t="shared" ca="1" si="423"/>
        <v>12.096</v>
      </c>
      <c r="M2081">
        <f t="shared" ca="1" si="424"/>
        <v>3.024</v>
      </c>
      <c r="N2081">
        <f t="shared" ca="1" si="425"/>
        <v>1.1758610600373312</v>
      </c>
    </row>
    <row r="2082" spans="1:14" x14ac:dyDescent="0.25">
      <c r="A2082">
        <f t="shared" si="418"/>
        <v>2</v>
      </c>
      <c r="B2082" s="1">
        <f t="shared" si="426"/>
        <v>44204.666666664882</v>
      </c>
      <c r="C2082" s="1">
        <f t="shared" si="417"/>
        <v>0.66666666488163173</v>
      </c>
      <c r="D2082" s="4">
        <f t="shared" si="419"/>
        <v>44204</v>
      </c>
      <c r="E2082" s="2">
        <f t="shared" ca="1" si="427"/>
        <v>0.96</v>
      </c>
      <c r="F2082" s="2">
        <f t="shared" ca="1" si="428"/>
        <v>1.3</v>
      </c>
      <c r="G2082">
        <f t="shared" si="429"/>
        <v>4.1666664881631732E-2</v>
      </c>
      <c r="H2082">
        <f t="shared" si="420"/>
        <v>0.2666666552424431</v>
      </c>
      <c r="I2082" s="2">
        <f t="shared" si="421"/>
        <v>0.83456531651525823</v>
      </c>
      <c r="J2082" s="2">
        <f>VLOOKUP(A2082,'Meter Scaling'!A:B,2,FALSE)</f>
        <v>12</v>
      </c>
      <c r="K2082">
        <f t="shared" ca="1" si="422"/>
        <v>12.498450180132506</v>
      </c>
      <c r="L2082">
        <f t="shared" ca="1" si="423"/>
        <v>12</v>
      </c>
      <c r="M2082">
        <f t="shared" ca="1" si="424"/>
        <v>3</v>
      </c>
      <c r="N2082">
        <f t="shared" ca="1" si="425"/>
        <v>1.0849349114698357</v>
      </c>
    </row>
    <row r="2083" spans="1:14" x14ac:dyDescent="0.25">
      <c r="A2083">
        <f t="shared" si="418"/>
        <v>2</v>
      </c>
      <c r="B2083" s="1">
        <f t="shared" si="426"/>
        <v>44204.677083331546</v>
      </c>
      <c r="C2083" s="1">
        <f t="shared" si="417"/>
        <v>0.67708333154587308</v>
      </c>
      <c r="D2083" s="4">
        <f t="shared" si="419"/>
        <v>44204</v>
      </c>
      <c r="E2083" s="2">
        <f t="shared" ca="1" si="427"/>
        <v>1.1000000000000001</v>
      </c>
      <c r="F2083" s="2">
        <f t="shared" ca="1" si="428"/>
        <v>1.3</v>
      </c>
      <c r="G2083">
        <f t="shared" si="429"/>
        <v>5.2083331545873079E-2</v>
      </c>
      <c r="H2083">
        <f t="shared" si="420"/>
        <v>0.33333332189358772</v>
      </c>
      <c r="I2083" s="2">
        <f t="shared" si="421"/>
        <v>0.75000001556205231</v>
      </c>
      <c r="J2083" s="2">
        <f>VLOOKUP(A2083,'Meter Scaling'!A:B,2,FALSE)</f>
        <v>12</v>
      </c>
      <c r="K2083">
        <f t="shared" ca="1" si="422"/>
        <v>12.870000267044819</v>
      </c>
      <c r="L2083">
        <f t="shared" ca="1" si="423"/>
        <v>11.891999999999999</v>
      </c>
      <c r="M2083">
        <f t="shared" ca="1" si="424"/>
        <v>2.9729999999999999</v>
      </c>
      <c r="N2083">
        <f t="shared" ca="1" si="425"/>
        <v>0.97500002023066801</v>
      </c>
    </row>
    <row r="2084" spans="1:14" x14ac:dyDescent="0.25">
      <c r="A2084">
        <f t="shared" si="418"/>
        <v>2</v>
      </c>
      <c r="B2084" s="1">
        <f t="shared" si="426"/>
        <v>44204.68749999821</v>
      </c>
      <c r="C2084" s="1">
        <f t="shared" si="417"/>
        <v>0.68749999821011443</v>
      </c>
      <c r="D2084" s="4">
        <f t="shared" si="419"/>
        <v>44204</v>
      </c>
      <c r="E2084" s="2">
        <f t="shared" ca="1" si="427"/>
        <v>1.04</v>
      </c>
      <c r="F2084" s="2">
        <f t="shared" ca="1" si="428"/>
        <v>1.3</v>
      </c>
      <c r="G2084">
        <f t="shared" si="429"/>
        <v>6.2499998210114427E-2</v>
      </c>
      <c r="H2084">
        <f t="shared" si="420"/>
        <v>0.39999998854473234</v>
      </c>
      <c r="I2084" s="2">
        <f t="shared" si="421"/>
        <v>0.65450851430068224</v>
      </c>
      <c r="J2084" s="2">
        <f>VLOOKUP(A2084,'Meter Scaling'!A:B,2,FALSE)</f>
        <v>12</v>
      </c>
      <c r="K2084">
        <f t="shared" ca="1" si="422"/>
        <v>10.61874613601427</v>
      </c>
      <c r="L2084">
        <f t="shared" ca="1" si="423"/>
        <v>10.61874613601427</v>
      </c>
      <c r="M2084">
        <f t="shared" ca="1" si="424"/>
        <v>2.6546865340035675</v>
      </c>
      <c r="N2084">
        <f t="shared" ca="1" si="425"/>
        <v>0.85086106859088695</v>
      </c>
    </row>
    <row r="2085" spans="1:14" x14ac:dyDescent="0.25">
      <c r="A2085">
        <f t="shared" si="418"/>
        <v>2</v>
      </c>
      <c r="B2085" s="1">
        <f t="shared" si="426"/>
        <v>44204.697916664874</v>
      </c>
      <c r="C2085" s="1">
        <f t="shared" si="417"/>
        <v>0.69791666487435577</v>
      </c>
      <c r="D2085" s="4">
        <f t="shared" si="419"/>
        <v>44204</v>
      </c>
      <c r="E2085" s="2">
        <f t="shared" ca="1" si="427"/>
        <v>1.07</v>
      </c>
      <c r="F2085" s="2">
        <f t="shared" ca="1" si="428"/>
        <v>1.3</v>
      </c>
      <c r="G2085">
        <f t="shared" si="429"/>
        <v>7.2916664874355774E-2</v>
      </c>
      <c r="H2085">
        <f t="shared" si="420"/>
        <v>0.46666665519587697</v>
      </c>
      <c r="I2085" s="2">
        <f t="shared" si="421"/>
        <v>0.55226424955339504</v>
      </c>
      <c r="J2085" s="2">
        <f>VLOOKUP(A2085,'Meter Scaling'!A:B,2,FALSE)</f>
        <v>12</v>
      </c>
      <c r="K2085">
        <f t="shared" ca="1" si="422"/>
        <v>9.21839485354527</v>
      </c>
      <c r="L2085">
        <f t="shared" ca="1" si="423"/>
        <v>9.21839485354527</v>
      </c>
      <c r="M2085">
        <f t="shared" ca="1" si="424"/>
        <v>2.3045987133863175</v>
      </c>
      <c r="N2085">
        <f t="shared" ca="1" si="425"/>
        <v>0.71794352441941356</v>
      </c>
    </row>
    <row r="2086" spans="1:14" x14ac:dyDescent="0.25">
      <c r="A2086">
        <f t="shared" si="418"/>
        <v>2</v>
      </c>
      <c r="B2086" s="1">
        <f t="shared" si="426"/>
        <v>44204.708333331539</v>
      </c>
      <c r="C2086" s="1">
        <f t="shared" si="417"/>
        <v>0.70833333153859712</v>
      </c>
      <c r="D2086" s="4">
        <f t="shared" si="419"/>
        <v>44204</v>
      </c>
      <c r="E2086" s="2">
        <f t="shared" ca="1" si="427"/>
        <v>0.93</v>
      </c>
      <c r="F2086" s="2">
        <f t="shared" ca="1" si="428"/>
        <v>1.3</v>
      </c>
      <c r="G2086">
        <f t="shared" si="429"/>
        <v>8.3333331538597122E-2</v>
      </c>
      <c r="H2086">
        <f t="shared" si="420"/>
        <v>0.53333332184702154</v>
      </c>
      <c r="I2086" s="2">
        <f t="shared" si="421"/>
        <v>0.44773578630999017</v>
      </c>
      <c r="J2086" s="2">
        <f>VLOOKUP(A2086,'Meter Scaling'!A:B,2,FALSE)</f>
        <v>12</v>
      </c>
      <c r="K2086">
        <f t="shared" ca="1" si="422"/>
        <v>6.4957507877853384</v>
      </c>
      <c r="L2086">
        <f t="shared" ca="1" si="423"/>
        <v>6.4957507877853384</v>
      </c>
      <c r="M2086">
        <f t="shared" ca="1" si="424"/>
        <v>1.6239376969463346</v>
      </c>
      <c r="N2086">
        <f t="shared" ca="1" si="425"/>
        <v>0.5820565222029872</v>
      </c>
    </row>
    <row r="2087" spans="1:14" x14ac:dyDescent="0.25">
      <c r="A2087">
        <f t="shared" si="418"/>
        <v>2</v>
      </c>
      <c r="B2087" s="1">
        <f t="shared" si="426"/>
        <v>44204.718749998203</v>
      </c>
      <c r="C2087" s="1">
        <f t="shared" si="417"/>
        <v>0.71874999820283847</v>
      </c>
      <c r="D2087" s="4">
        <f t="shared" si="419"/>
        <v>44204</v>
      </c>
      <c r="E2087" s="2">
        <f t="shared" ca="1" si="427"/>
        <v>1.0900000000000001</v>
      </c>
      <c r="F2087" s="2">
        <f t="shared" ca="1" si="428"/>
        <v>1.3</v>
      </c>
      <c r="G2087">
        <f t="shared" si="429"/>
        <v>9.3749998202838469E-2</v>
      </c>
      <c r="H2087">
        <f t="shared" si="420"/>
        <v>0.59999998849816616</v>
      </c>
      <c r="I2087" s="2">
        <f t="shared" si="421"/>
        <v>0.34549151999530092</v>
      </c>
      <c r="J2087" s="2">
        <f>VLOOKUP(A2087,'Meter Scaling'!A:B,2,FALSE)</f>
        <v>12</v>
      </c>
      <c r="K2087">
        <f t="shared" ca="1" si="422"/>
        <v>5.8747378060000974</v>
      </c>
      <c r="L2087">
        <f t="shared" ca="1" si="423"/>
        <v>5.8747378060000974</v>
      </c>
      <c r="M2087">
        <f t="shared" ca="1" si="424"/>
        <v>1.4686844515000244</v>
      </c>
      <c r="N2087">
        <f t="shared" ca="1" si="425"/>
        <v>0.44913897599389119</v>
      </c>
    </row>
    <row r="2088" spans="1:14" x14ac:dyDescent="0.25">
      <c r="A2088">
        <f t="shared" si="418"/>
        <v>2</v>
      </c>
      <c r="B2088" s="1">
        <f t="shared" si="426"/>
        <v>44204.729166664867</v>
      </c>
      <c r="C2088" s="1">
        <f t="shared" si="417"/>
        <v>0.72916666486707982</v>
      </c>
      <c r="D2088" s="4">
        <f t="shared" si="419"/>
        <v>44204</v>
      </c>
      <c r="E2088" s="2">
        <f t="shared" ca="1" si="427"/>
        <v>0.93</v>
      </c>
      <c r="F2088" s="2">
        <f t="shared" ca="1" si="428"/>
        <v>1.3</v>
      </c>
      <c r="G2088">
        <f t="shared" si="429"/>
        <v>0.10416666486707982</v>
      </c>
      <c r="H2088">
        <f t="shared" si="420"/>
        <v>0.66666665514931078</v>
      </c>
      <c r="I2088" s="2">
        <f t="shared" si="421"/>
        <v>0.25000001566762969</v>
      </c>
      <c r="J2088" s="2">
        <f>VLOOKUP(A2088,'Meter Scaling'!A:B,2,FALSE)</f>
        <v>12</v>
      </c>
      <c r="K2088">
        <f t="shared" ca="1" si="422"/>
        <v>3.6270002273059716</v>
      </c>
      <c r="L2088">
        <f t="shared" ca="1" si="423"/>
        <v>3.6270002273059716</v>
      </c>
      <c r="M2088">
        <f t="shared" ca="1" si="424"/>
        <v>0.9067500568264929</v>
      </c>
      <c r="N2088">
        <f t="shared" ca="1" si="425"/>
        <v>0.32500002036791864</v>
      </c>
    </row>
    <row r="2089" spans="1:14" x14ac:dyDescent="0.25">
      <c r="A2089">
        <f t="shared" si="418"/>
        <v>2</v>
      </c>
      <c r="B2089" s="1">
        <f t="shared" si="426"/>
        <v>44204.739583331531</v>
      </c>
      <c r="C2089" s="1">
        <f t="shared" si="417"/>
        <v>0.73958333153132116</v>
      </c>
      <c r="D2089" s="4">
        <f t="shared" si="419"/>
        <v>44204</v>
      </c>
      <c r="E2089" s="2">
        <f t="shared" ca="1" si="427"/>
        <v>0.96</v>
      </c>
      <c r="F2089" s="2">
        <f t="shared" ca="1" si="428"/>
        <v>1.3</v>
      </c>
      <c r="G2089">
        <f t="shared" si="429"/>
        <v>0.11458333153132116</v>
      </c>
      <c r="H2089">
        <f t="shared" si="420"/>
        <v>0.73333332180045541</v>
      </c>
      <c r="I2089" s="2">
        <f t="shared" si="421"/>
        <v>0.16543471028323592</v>
      </c>
      <c r="J2089" s="2">
        <f>VLOOKUP(A2089,'Meter Scaling'!A:B,2,FALSE)</f>
        <v>12</v>
      </c>
      <c r="K2089">
        <f t="shared" ca="1" si="422"/>
        <v>2.4775502212017413</v>
      </c>
      <c r="L2089">
        <f t="shared" ca="1" si="423"/>
        <v>2.4775502212017413</v>
      </c>
      <c r="M2089">
        <f t="shared" ca="1" si="424"/>
        <v>0.61938755530043532</v>
      </c>
      <c r="N2089">
        <f t="shared" ca="1" si="425"/>
        <v>0.21506512336820671</v>
      </c>
    </row>
    <row r="2090" spans="1:14" x14ac:dyDescent="0.25">
      <c r="A2090">
        <f t="shared" si="418"/>
        <v>2</v>
      </c>
      <c r="B2090" s="1">
        <f t="shared" si="426"/>
        <v>44204.749999998196</v>
      </c>
      <c r="C2090" s="1">
        <f t="shared" si="417"/>
        <v>0.74999999819556251</v>
      </c>
      <c r="D2090" s="4">
        <f t="shared" si="419"/>
        <v>44204</v>
      </c>
      <c r="E2090" s="2">
        <f t="shared" ca="1" si="427"/>
        <v>1.06</v>
      </c>
      <c r="F2090" s="2">
        <f t="shared" ca="1" si="428"/>
        <v>1.3</v>
      </c>
      <c r="G2090">
        <f t="shared" si="429"/>
        <v>0.12499999819556251</v>
      </c>
      <c r="H2090">
        <f t="shared" si="420"/>
        <v>0.79999998845160003</v>
      </c>
      <c r="I2090" s="2">
        <f t="shared" si="421"/>
        <v>9.5491513475059353E-2</v>
      </c>
      <c r="J2090" s="2">
        <f>VLOOKUP(A2090,'Meter Scaling'!A:B,2,FALSE)</f>
        <v>12</v>
      </c>
      <c r="K2090">
        <f t="shared" ca="1" si="422"/>
        <v>1.5790476668235816</v>
      </c>
      <c r="L2090">
        <f t="shared" ca="1" si="423"/>
        <v>1.5790476668235816</v>
      </c>
      <c r="M2090">
        <f t="shared" ca="1" si="424"/>
        <v>0.39476191670589539</v>
      </c>
      <c r="N2090">
        <f t="shared" ca="1" si="425"/>
        <v>0.12413896751757716</v>
      </c>
    </row>
    <row r="2091" spans="1:14" x14ac:dyDescent="0.25">
      <c r="A2091">
        <f t="shared" si="418"/>
        <v>2</v>
      </c>
      <c r="B2091" s="1">
        <f t="shared" si="426"/>
        <v>44204.76041666486</v>
      </c>
      <c r="C2091" s="1">
        <f t="shared" si="417"/>
        <v>0.76041666485980386</v>
      </c>
      <c r="D2091" s="4">
        <f t="shared" si="419"/>
        <v>44204</v>
      </c>
      <c r="E2091" s="2">
        <f t="shared" ca="1" si="427"/>
        <v>1.0900000000000001</v>
      </c>
      <c r="F2091" s="2">
        <f t="shared" ca="1" si="428"/>
        <v>1.3</v>
      </c>
      <c r="G2091">
        <f t="shared" si="429"/>
        <v>0.13541666485980386</v>
      </c>
      <c r="H2091">
        <f t="shared" si="420"/>
        <v>0.86666665510274465</v>
      </c>
      <c r="I2091" s="2">
        <f t="shared" si="421"/>
        <v>4.3227278566894511E-2</v>
      </c>
      <c r="J2091" s="2">
        <f>VLOOKUP(A2091,'Meter Scaling'!A:B,2,FALSE)</f>
        <v>12</v>
      </c>
      <c r="K2091">
        <f t="shared" ca="1" si="422"/>
        <v>0.73503664475147446</v>
      </c>
      <c r="L2091">
        <f t="shared" ca="1" si="423"/>
        <v>0.73503664475147446</v>
      </c>
      <c r="M2091">
        <f t="shared" ca="1" si="424"/>
        <v>0.18375916118786861</v>
      </c>
      <c r="N2091">
        <f t="shared" ca="1" si="425"/>
        <v>5.6195462136962866E-2</v>
      </c>
    </row>
    <row r="2092" spans="1:14" x14ac:dyDescent="0.25">
      <c r="A2092">
        <f t="shared" si="418"/>
        <v>2</v>
      </c>
      <c r="B2092" s="1">
        <f t="shared" si="426"/>
        <v>44204.770833331524</v>
      </c>
      <c r="C2092" s="1">
        <f t="shared" si="417"/>
        <v>0.77083333152404521</v>
      </c>
      <c r="D2092" s="4">
        <f t="shared" si="419"/>
        <v>44204</v>
      </c>
      <c r="E2092" s="2">
        <f t="shared" ca="1" si="427"/>
        <v>0.96</v>
      </c>
      <c r="F2092" s="2">
        <f t="shared" ca="1" si="428"/>
        <v>1.3</v>
      </c>
      <c r="G2092">
        <f t="shared" si="429"/>
        <v>0.14583333152404521</v>
      </c>
      <c r="H2092">
        <f t="shared" si="420"/>
        <v>0.93333332175388928</v>
      </c>
      <c r="I2092" s="2">
        <f t="shared" si="421"/>
        <v>1.0926203414792501E-2</v>
      </c>
      <c r="J2092" s="2">
        <f>VLOOKUP(A2092,'Meter Scaling'!A:B,2,FALSE)</f>
        <v>12</v>
      </c>
      <c r="K2092">
        <f t="shared" ca="1" si="422"/>
        <v>0.16363082233993251</v>
      </c>
      <c r="L2092">
        <f t="shared" ca="1" si="423"/>
        <v>0.16363082233993251</v>
      </c>
      <c r="M2092">
        <f t="shared" ca="1" si="424"/>
        <v>4.0907705584983127E-2</v>
      </c>
      <c r="N2092">
        <f t="shared" ca="1" si="425"/>
        <v>1.4204064439230252E-2</v>
      </c>
    </row>
    <row r="2093" spans="1:14" x14ac:dyDescent="0.25">
      <c r="A2093">
        <f t="shared" si="418"/>
        <v>2</v>
      </c>
      <c r="B2093" s="1">
        <f t="shared" si="426"/>
        <v>44204.781249998188</v>
      </c>
      <c r="C2093" s="1">
        <f t="shared" si="417"/>
        <v>0.78124999818828655</v>
      </c>
      <c r="D2093" s="4">
        <f t="shared" si="419"/>
        <v>44204</v>
      </c>
      <c r="E2093" s="2">
        <f t="shared" ca="1" si="427"/>
        <v>1.01</v>
      </c>
      <c r="F2093" s="2">
        <f t="shared" ca="1" si="428"/>
        <v>1.3</v>
      </c>
      <c r="G2093">
        <f t="shared" si="429"/>
        <v>0.15624999818828655</v>
      </c>
      <c r="H2093">
        <f t="shared" si="420"/>
        <v>0.9999999884050339</v>
      </c>
      <c r="I2093" s="2">
        <f t="shared" si="421"/>
        <v>3.3306690738754696E-16</v>
      </c>
      <c r="J2093" s="2">
        <f>VLOOKUP(A2093,'Meter Scaling'!A:B,2,FALSE)</f>
        <v>12</v>
      </c>
      <c r="K2093">
        <f t="shared" ca="1" si="422"/>
        <v>5.2478021927981908E-15</v>
      </c>
      <c r="L2093">
        <f t="shared" ca="1" si="423"/>
        <v>5.2478021927981908E-15</v>
      </c>
      <c r="M2093">
        <f t="shared" ca="1" si="424"/>
        <v>1.3119505481995477E-15</v>
      </c>
      <c r="N2093">
        <f t="shared" ca="1" si="425"/>
        <v>4.3298697960381109E-16</v>
      </c>
    </row>
    <row r="2094" spans="1:14" x14ac:dyDescent="0.25">
      <c r="A2094">
        <f t="shared" si="418"/>
        <v>2</v>
      </c>
      <c r="B2094" s="1">
        <f t="shared" si="426"/>
        <v>44204.791666664853</v>
      </c>
      <c r="C2094" s="1">
        <f t="shared" si="417"/>
        <v>0.7916666648525279</v>
      </c>
      <c r="D2094" s="4">
        <f t="shared" si="419"/>
        <v>44204</v>
      </c>
      <c r="E2094" s="2">
        <f t="shared" ca="1" si="427"/>
        <v>0.98</v>
      </c>
      <c r="F2094" s="2">
        <f t="shared" ca="1" si="428"/>
        <v>1.3</v>
      </c>
      <c r="G2094">
        <f t="shared" si="429"/>
        <v>0.1666666648525279</v>
      </c>
      <c r="H2094">
        <f t="shared" si="420"/>
        <v>1</v>
      </c>
      <c r="I2094" s="2">
        <f t="shared" si="421"/>
        <v>0</v>
      </c>
      <c r="J2094" s="2">
        <f>VLOOKUP(A2094,'Meter Scaling'!A:B,2,FALSE)</f>
        <v>12</v>
      </c>
      <c r="K2094">
        <f t="shared" ca="1" si="422"/>
        <v>0</v>
      </c>
      <c r="L2094">
        <f t="shared" ca="1" si="423"/>
        <v>0</v>
      </c>
      <c r="M2094">
        <f t="shared" ca="1" si="424"/>
        <v>0</v>
      </c>
      <c r="N2094">
        <f t="shared" ca="1" si="425"/>
        <v>0</v>
      </c>
    </row>
    <row r="2095" spans="1:14" x14ac:dyDescent="0.25">
      <c r="A2095">
        <f t="shared" si="418"/>
        <v>2</v>
      </c>
      <c r="B2095" s="1">
        <f t="shared" si="426"/>
        <v>44204.802083331517</v>
      </c>
      <c r="C2095" s="1">
        <f t="shared" si="417"/>
        <v>0.80208333151676925</v>
      </c>
      <c r="D2095" s="4">
        <f t="shared" si="419"/>
        <v>44204</v>
      </c>
      <c r="E2095" s="2">
        <f t="shared" ca="1" si="427"/>
        <v>1.02</v>
      </c>
      <c r="F2095" s="2">
        <f t="shared" ca="1" si="428"/>
        <v>1.3</v>
      </c>
      <c r="G2095">
        <f t="shared" si="429"/>
        <v>0.17708333151676925</v>
      </c>
      <c r="H2095">
        <f t="shared" si="420"/>
        <v>1</v>
      </c>
      <c r="I2095" s="2">
        <f t="shared" si="421"/>
        <v>0</v>
      </c>
      <c r="J2095" s="2">
        <f>VLOOKUP(A2095,'Meter Scaling'!A:B,2,FALSE)</f>
        <v>12</v>
      </c>
      <c r="K2095">
        <f t="shared" ca="1" si="422"/>
        <v>0</v>
      </c>
      <c r="L2095">
        <f t="shared" ca="1" si="423"/>
        <v>0</v>
      </c>
      <c r="M2095">
        <f t="shared" ca="1" si="424"/>
        <v>0</v>
      </c>
      <c r="N2095">
        <f t="shared" ca="1" si="425"/>
        <v>0</v>
      </c>
    </row>
    <row r="2096" spans="1:14" x14ac:dyDescent="0.25">
      <c r="A2096">
        <f t="shared" si="418"/>
        <v>2</v>
      </c>
      <c r="B2096" s="1">
        <f t="shared" si="426"/>
        <v>44204.812499998181</v>
      </c>
      <c r="C2096" s="1">
        <f t="shared" si="417"/>
        <v>0.8124999981810106</v>
      </c>
      <c r="D2096" s="4">
        <f t="shared" si="419"/>
        <v>44204</v>
      </c>
      <c r="E2096" s="2">
        <f t="shared" ca="1" si="427"/>
        <v>0.96</v>
      </c>
      <c r="F2096" s="2">
        <f t="shared" ca="1" si="428"/>
        <v>1.3</v>
      </c>
      <c r="G2096">
        <f t="shared" si="429"/>
        <v>0.1874999981810106</v>
      </c>
      <c r="H2096">
        <f t="shared" si="420"/>
        <v>1</v>
      </c>
      <c r="I2096" s="2">
        <f t="shared" si="421"/>
        <v>0</v>
      </c>
      <c r="J2096" s="2">
        <f>VLOOKUP(A2096,'Meter Scaling'!A:B,2,FALSE)</f>
        <v>12</v>
      </c>
      <c r="K2096">
        <f t="shared" ca="1" si="422"/>
        <v>0</v>
      </c>
      <c r="L2096">
        <f t="shared" ca="1" si="423"/>
        <v>0</v>
      </c>
      <c r="M2096">
        <f t="shared" ca="1" si="424"/>
        <v>0</v>
      </c>
      <c r="N2096">
        <f t="shared" ca="1" si="425"/>
        <v>0</v>
      </c>
    </row>
    <row r="2097" spans="1:14" x14ac:dyDescent="0.25">
      <c r="A2097">
        <f t="shared" si="418"/>
        <v>2</v>
      </c>
      <c r="B2097" s="1">
        <f t="shared" si="426"/>
        <v>44204.822916664845</v>
      </c>
      <c r="C2097" s="1">
        <f t="shared" si="417"/>
        <v>0.82291666484525194</v>
      </c>
      <c r="D2097" s="4">
        <f t="shared" si="419"/>
        <v>44204</v>
      </c>
      <c r="E2097" s="2">
        <f t="shared" ca="1" si="427"/>
        <v>0.92</v>
      </c>
      <c r="F2097" s="2">
        <f t="shared" ca="1" si="428"/>
        <v>1.3</v>
      </c>
      <c r="G2097">
        <f t="shared" si="429"/>
        <v>0.19791666484525194</v>
      </c>
      <c r="H2097">
        <f t="shared" si="420"/>
        <v>1</v>
      </c>
      <c r="I2097" s="2">
        <f t="shared" si="421"/>
        <v>0</v>
      </c>
      <c r="J2097" s="2">
        <f>VLOOKUP(A2097,'Meter Scaling'!A:B,2,FALSE)</f>
        <v>12</v>
      </c>
      <c r="K2097">
        <f t="shared" ca="1" si="422"/>
        <v>0</v>
      </c>
      <c r="L2097">
        <f t="shared" ca="1" si="423"/>
        <v>0</v>
      </c>
      <c r="M2097">
        <f t="shared" ca="1" si="424"/>
        <v>0</v>
      </c>
      <c r="N2097">
        <f t="shared" ca="1" si="425"/>
        <v>0</v>
      </c>
    </row>
    <row r="2098" spans="1:14" x14ac:dyDescent="0.25">
      <c r="A2098">
        <f t="shared" si="418"/>
        <v>2</v>
      </c>
      <c r="B2098" s="1">
        <f t="shared" si="426"/>
        <v>44204.833333331509</v>
      </c>
      <c r="C2098" s="1">
        <f t="shared" si="417"/>
        <v>0.83333333150949329</v>
      </c>
      <c r="D2098" s="4">
        <f t="shared" si="419"/>
        <v>44204</v>
      </c>
      <c r="E2098" s="2">
        <f t="shared" ca="1" si="427"/>
        <v>0.94</v>
      </c>
      <c r="F2098" s="2">
        <f t="shared" ca="1" si="428"/>
        <v>1.3</v>
      </c>
      <c r="G2098">
        <f t="shared" si="429"/>
        <v>0.20833333150949329</v>
      </c>
      <c r="H2098">
        <f t="shared" si="420"/>
        <v>1</v>
      </c>
      <c r="I2098" s="2">
        <f t="shared" si="421"/>
        <v>0</v>
      </c>
      <c r="J2098" s="2">
        <f>VLOOKUP(A2098,'Meter Scaling'!A:B,2,FALSE)</f>
        <v>12</v>
      </c>
      <c r="K2098">
        <f t="shared" ca="1" si="422"/>
        <v>0</v>
      </c>
      <c r="L2098">
        <f t="shared" ca="1" si="423"/>
        <v>0</v>
      </c>
      <c r="M2098">
        <f t="shared" ca="1" si="424"/>
        <v>0</v>
      </c>
      <c r="N2098">
        <f t="shared" ca="1" si="425"/>
        <v>0</v>
      </c>
    </row>
    <row r="2099" spans="1:14" x14ac:dyDescent="0.25">
      <c r="A2099">
        <f t="shared" si="418"/>
        <v>2</v>
      </c>
      <c r="B2099" s="1">
        <f t="shared" si="426"/>
        <v>44204.843749998174</v>
      </c>
      <c r="C2099" s="1">
        <f t="shared" ref="C2099:C2162" si="430">B2099-ROUNDDOWN(B2099,0)</f>
        <v>0.84374999817373464</v>
      </c>
      <c r="D2099" s="4">
        <f t="shared" si="419"/>
        <v>44204</v>
      </c>
      <c r="E2099" s="2">
        <f t="shared" ca="1" si="427"/>
        <v>0.91</v>
      </c>
      <c r="F2099" s="2">
        <f t="shared" ca="1" si="428"/>
        <v>1.3</v>
      </c>
      <c r="G2099">
        <f t="shared" si="429"/>
        <v>0.21874999817373464</v>
      </c>
      <c r="H2099">
        <f t="shared" si="420"/>
        <v>1</v>
      </c>
      <c r="I2099" s="2">
        <f t="shared" si="421"/>
        <v>0</v>
      </c>
      <c r="J2099" s="2">
        <f>VLOOKUP(A2099,'Meter Scaling'!A:B,2,FALSE)</f>
        <v>12</v>
      </c>
      <c r="K2099">
        <f t="shared" ca="1" si="422"/>
        <v>0</v>
      </c>
      <c r="L2099">
        <f t="shared" ca="1" si="423"/>
        <v>0</v>
      </c>
      <c r="M2099">
        <f t="shared" ca="1" si="424"/>
        <v>0</v>
      </c>
      <c r="N2099">
        <f t="shared" ca="1" si="425"/>
        <v>0</v>
      </c>
    </row>
    <row r="2100" spans="1:14" x14ac:dyDescent="0.25">
      <c r="A2100">
        <f t="shared" si="418"/>
        <v>2</v>
      </c>
      <c r="B2100" s="1">
        <f t="shared" si="426"/>
        <v>44204.854166664838</v>
      </c>
      <c r="C2100" s="1">
        <f t="shared" si="430"/>
        <v>0.85416666483797599</v>
      </c>
      <c r="D2100" s="4">
        <f t="shared" si="419"/>
        <v>44204</v>
      </c>
      <c r="E2100" s="2">
        <f t="shared" ca="1" si="427"/>
        <v>0.94</v>
      </c>
      <c r="F2100" s="2">
        <f t="shared" ca="1" si="428"/>
        <v>1.3</v>
      </c>
      <c r="G2100">
        <f t="shared" si="429"/>
        <v>0.22916666483797599</v>
      </c>
      <c r="H2100">
        <f t="shared" si="420"/>
        <v>1</v>
      </c>
      <c r="I2100" s="2">
        <f t="shared" si="421"/>
        <v>0</v>
      </c>
      <c r="J2100" s="2">
        <f>VLOOKUP(A2100,'Meter Scaling'!A:B,2,FALSE)</f>
        <v>12</v>
      </c>
      <c r="K2100">
        <f t="shared" ca="1" si="422"/>
        <v>0</v>
      </c>
      <c r="L2100">
        <f t="shared" ca="1" si="423"/>
        <v>0</v>
      </c>
      <c r="M2100">
        <f t="shared" ca="1" si="424"/>
        <v>0</v>
      </c>
      <c r="N2100">
        <f t="shared" ca="1" si="425"/>
        <v>0</v>
      </c>
    </row>
    <row r="2101" spans="1:14" x14ac:dyDescent="0.25">
      <c r="A2101">
        <f t="shared" si="418"/>
        <v>2</v>
      </c>
      <c r="B2101" s="1">
        <f t="shared" si="426"/>
        <v>44204.864583331502</v>
      </c>
      <c r="C2101" s="1">
        <f t="shared" si="430"/>
        <v>0.86458333150221733</v>
      </c>
      <c r="D2101" s="4">
        <f t="shared" si="419"/>
        <v>44204</v>
      </c>
      <c r="E2101" s="2">
        <f t="shared" ca="1" si="427"/>
        <v>1.04</v>
      </c>
      <c r="F2101" s="2">
        <f t="shared" ca="1" si="428"/>
        <v>1.3</v>
      </c>
      <c r="G2101">
        <f t="shared" si="429"/>
        <v>0.23958333150221733</v>
      </c>
      <c r="H2101">
        <f t="shared" si="420"/>
        <v>1</v>
      </c>
      <c r="I2101" s="2">
        <f t="shared" si="421"/>
        <v>0</v>
      </c>
      <c r="J2101" s="2">
        <f>VLOOKUP(A2101,'Meter Scaling'!A:B,2,FALSE)</f>
        <v>12</v>
      </c>
      <c r="K2101">
        <f t="shared" ca="1" si="422"/>
        <v>0</v>
      </c>
      <c r="L2101">
        <f t="shared" ca="1" si="423"/>
        <v>0</v>
      </c>
      <c r="M2101">
        <f t="shared" ca="1" si="424"/>
        <v>0</v>
      </c>
      <c r="N2101">
        <f t="shared" ca="1" si="425"/>
        <v>0</v>
      </c>
    </row>
    <row r="2102" spans="1:14" x14ac:dyDescent="0.25">
      <c r="A2102">
        <f t="shared" si="418"/>
        <v>2</v>
      </c>
      <c r="B2102" s="1">
        <f t="shared" si="426"/>
        <v>44204.874999998166</v>
      </c>
      <c r="C2102" s="1">
        <f t="shared" si="430"/>
        <v>0.87499999816645868</v>
      </c>
      <c r="D2102" s="4">
        <f t="shared" si="419"/>
        <v>44204</v>
      </c>
      <c r="E2102" s="2">
        <f t="shared" ca="1" si="427"/>
        <v>1.05</v>
      </c>
      <c r="F2102" s="2">
        <f t="shared" ca="1" si="428"/>
        <v>1.3</v>
      </c>
      <c r="G2102">
        <f t="shared" si="429"/>
        <v>0.24999999816645868</v>
      </c>
      <c r="H2102">
        <f t="shared" si="420"/>
        <v>1</v>
      </c>
      <c r="I2102" s="2">
        <f t="shared" si="421"/>
        <v>0</v>
      </c>
      <c r="J2102" s="2">
        <f>VLOOKUP(A2102,'Meter Scaling'!A:B,2,FALSE)</f>
        <v>12</v>
      </c>
      <c r="K2102">
        <f t="shared" ca="1" si="422"/>
        <v>0</v>
      </c>
      <c r="L2102">
        <f t="shared" ca="1" si="423"/>
        <v>0</v>
      </c>
      <c r="M2102">
        <f t="shared" ca="1" si="424"/>
        <v>0</v>
      </c>
      <c r="N2102">
        <f t="shared" ca="1" si="425"/>
        <v>0</v>
      </c>
    </row>
    <row r="2103" spans="1:14" x14ac:dyDescent="0.25">
      <c r="A2103">
        <f t="shared" si="418"/>
        <v>2</v>
      </c>
      <c r="B2103" s="1">
        <f t="shared" si="426"/>
        <v>44204.885416664831</v>
      </c>
      <c r="C2103" s="1">
        <f t="shared" si="430"/>
        <v>0.88541666483070003</v>
      </c>
      <c r="D2103" s="4">
        <f t="shared" si="419"/>
        <v>44204</v>
      </c>
      <c r="E2103" s="2">
        <f t="shared" ca="1" si="427"/>
        <v>0.95</v>
      </c>
      <c r="F2103" s="2">
        <f t="shared" ca="1" si="428"/>
        <v>1.3</v>
      </c>
      <c r="G2103">
        <f t="shared" si="429"/>
        <v>0.26041666483070003</v>
      </c>
      <c r="H2103">
        <f t="shared" si="420"/>
        <v>1</v>
      </c>
      <c r="I2103" s="2">
        <f t="shared" si="421"/>
        <v>0</v>
      </c>
      <c r="J2103" s="2">
        <f>VLOOKUP(A2103,'Meter Scaling'!A:B,2,FALSE)</f>
        <v>12</v>
      </c>
      <c r="K2103">
        <f t="shared" ca="1" si="422"/>
        <v>0</v>
      </c>
      <c r="L2103">
        <f t="shared" ca="1" si="423"/>
        <v>0</v>
      </c>
      <c r="M2103">
        <f t="shared" ca="1" si="424"/>
        <v>0</v>
      </c>
      <c r="N2103">
        <f t="shared" ca="1" si="425"/>
        <v>0</v>
      </c>
    </row>
    <row r="2104" spans="1:14" x14ac:dyDescent="0.25">
      <c r="A2104">
        <f t="shared" si="418"/>
        <v>2</v>
      </c>
      <c r="B2104" s="1">
        <f t="shared" si="426"/>
        <v>44204.895833331495</v>
      </c>
      <c r="C2104" s="1">
        <f t="shared" si="430"/>
        <v>0.89583333149494138</v>
      </c>
      <c r="D2104" s="4">
        <f t="shared" si="419"/>
        <v>44204</v>
      </c>
      <c r="E2104" s="2">
        <f t="shared" ca="1" si="427"/>
        <v>1.01</v>
      </c>
      <c r="F2104" s="2">
        <f t="shared" ca="1" si="428"/>
        <v>1.3</v>
      </c>
      <c r="G2104">
        <f t="shared" si="429"/>
        <v>0.27083333149494138</v>
      </c>
      <c r="H2104">
        <f t="shared" si="420"/>
        <v>1</v>
      </c>
      <c r="I2104" s="2">
        <f t="shared" si="421"/>
        <v>0</v>
      </c>
      <c r="J2104" s="2">
        <f>VLOOKUP(A2104,'Meter Scaling'!A:B,2,FALSE)</f>
        <v>12</v>
      </c>
      <c r="K2104">
        <f t="shared" ca="1" si="422"/>
        <v>0</v>
      </c>
      <c r="L2104">
        <f t="shared" ca="1" si="423"/>
        <v>0</v>
      </c>
      <c r="M2104">
        <f t="shared" ca="1" si="424"/>
        <v>0</v>
      </c>
      <c r="N2104">
        <f t="shared" ca="1" si="425"/>
        <v>0</v>
      </c>
    </row>
    <row r="2105" spans="1:14" x14ac:dyDescent="0.25">
      <c r="A2105">
        <f t="shared" si="418"/>
        <v>2</v>
      </c>
      <c r="B2105" s="1">
        <f t="shared" si="426"/>
        <v>44204.906249998159</v>
      </c>
      <c r="C2105" s="1">
        <f t="shared" si="430"/>
        <v>0.90624999815918272</v>
      </c>
      <c r="D2105" s="4">
        <f t="shared" si="419"/>
        <v>44204</v>
      </c>
      <c r="E2105" s="2">
        <f t="shared" ca="1" si="427"/>
        <v>1.06</v>
      </c>
      <c r="F2105" s="2">
        <f t="shared" ca="1" si="428"/>
        <v>1.3</v>
      </c>
      <c r="G2105">
        <f t="shared" si="429"/>
        <v>0.28124999815918272</v>
      </c>
      <c r="H2105">
        <f t="shared" si="420"/>
        <v>1</v>
      </c>
      <c r="I2105" s="2">
        <f t="shared" si="421"/>
        <v>0</v>
      </c>
      <c r="J2105" s="2">
        <f>VLOOKUP(A2105,'Meter Scaling'!A:B,2,FALSE)</f>
        <v>12</v>
      </c>
      <c r="K2105">
        <f t="shared" ca="1" si="422"/>
        <v>0</v>
      </c>
      <c r="L2105">
        <f t="shared" ca="1" si="423"/>
        <v>0</v>
      </c>
      <c r="M2105">
        <f t="shared" ca="1" si="424"/>
        <v>0</v>
      </c>
      <c r="N2105">
        <f t="shared" ca="1" si="425"/>
        <v>0</v>
      </c>
    </row>
    <row r="2106" spans="1:14" x14ac:dyDescent="0.25">
      <c r="A2106">
        <f t="shared" si="418"/>
        <v>2</v>
      </c>
      <c r="B2106" s="1">
        <f t="shared" si="426"/>
        <v>44204.916666664823</v>
      </c>
      <c r="C2106" s="1">
        <f t="shared" si="430"/>
        <v>0.91666666482342407</v>
      </c>
      <c r="D2106" s="4">
        <f t="shared" si="419"/>
        <v>44204</v>
      </c>
      <c r="E2106" s="2">
        <f t="shared" ca="1" si="427"/>
        <v>1.08</v>
      </c>
      <c r="F2106" s="2">
        <f t="shared" ca="1" si="428"/>
        <v>1.3</v>
      </c>
      <c r="G2106">
        <f t="shared" si="429"/>
        <v>0.29166666482342407</v>
      </c>
      <c r="H2106">
        <f t="shared" si="420"/>
        <v>1</v>
      </c>
      <c r="I2106" s="2">
        <f t="shared" si="421"/>
        <v>0</v>
      </c>
      <c r="J2106" s="2">
        <f>VLOOKUP(A2106,'Meter Scaling'!A:B,2,FALSE)</f>
        <v>12</v>
      </c>
      <c r="K2106">
        <f t="shared" ca="1" si="422"/>
        <v>0</v>
      </c>
      <c r="L2106">
        <f t="shared" ca="1" si="423"/>
        <v>0</v>
      </c>
      <c r="M2106">
        <f t="shared" ca="1" si="424"/>
        <v>0</v>
      </c>
      <c r="N2106">
        <f t="shared" ca="1" si="425"/>
        <v>0</v>
      </c>
    </row>
    <row r="2107" spans="1:14" x14ac:dyDescent="0.25">
      <c r="A2107">
        <f t="shared" si="418"/>
        <v>2</v>
      </c>
      <c r="B2107" s="1">
        <f t="shared" si="426"/>
        <v>44204.927083331488</v>
      </c>
      <c r="C2107" s="1">
        <f t="shared" si="430"/>
        <v>0.92708333148766542</v>
      </c>
      <c r="D2107" s="4">
        <f t="shared" si="419"/>
        <v>44204</v>
      </c>
      <c r="E2107" s="2">
        <f t="shared" ca="1" si="427"/>
        <v>0.92</v>
      </c>
      <c r="F2107" s="2">
        <f t="shared" ca="1" si="428"/>
        <v>1.3</v>
      </c>
      <c r="G2107">
        <f t="shared" si="429"/>
        <v>0.30208333148766542</v>
      </c>
      <c r="H2107">
        <f t="shared" si="420"/>
        <v>1</v>
      </c>
      <c r="I2107" s="2">
        <f t="shared" si="421"/>
        <v>0</v>
      </c>
      <c r="J2107" s="2">
        <f>VLOOKUP(A2107,'Meter Scaling'!A:B,2,FALSE)</f>
        <v>12</v>
      </c>
      <c r="K2107">
        <f t="shared" ca="1" si="422"/>
        <v>0</v>
      </c>
      <c r="L2107">
        <f t="shared" ca="1" si="423"/>
        <v>0</v>
      </c>
      <c r="M2107">
        <f t="shared" ca="1" si="424"/>
        <v>0</v>
      </c>
      <c r="N2107">
        <f t="shared" ca="1" si="425"/>
        <v>0</v>
      </c>
    </row>
    <row r="2108" spans="1:14" x14ac:dyDescent="0.25">
      <c r="A2108">
        <f t="shared" si="418"/>
        <v>2</v>
      </c>
      <c r="B2108" s="1">
        <f t="shared" si="426"/>
        <v>44204.937499998152</v>
      </c>
      <c r="C2108" s="1">
        <f t="shared" si="430"/>
        <v>0.93749999815190677</v>
      </c>
      <c r="D2108" s="4">
        <f t="shared" si="419"/>
        <v>44204</v>
      </c>
      <c r="E2108" s="2">
        <f t="shared" ca="1" si="427"/>
        <v>0.9</v>
      </c>
      <c r="F2108" s="2">
        <f t="shared" ca="1" si="428"/>
        <v>1.3</v>
      </c>
      <c r="G2108">
        <f t="shared" si="429"/>
        <v>0.31249999815190677</v>
      </c>
      <c r="H2108">
        <f t="shared" si="420"/>
        <v>1</v>
      </c>
      <c r="I2108" s="2">
        <f t="shared" si="421"/>
        <v>0</v>
      </c>
      <c r="J2108" s="2">
        <f>VLOOKUP(A2108,'Meter Scaling'!A:B,2,FALSE)</f>
        <v>12</v>
      </c>
      <c r="K2108">
        <f t="shared" ca="1" si="422"/>
        <v>0</v>
      </c>
      <c r="L2108">
        <f t="shared" ca="1" si="423"/>
        <v>0</v>
      </c>
      <c r="M2108">
        <f t="shared" ca="1" si="424"/>
        <v>0</v>
      </c>
      <c r="N2108">
        <f t="shared" ca="1" si="425"/>
        <v>0</v>
      </c>
    </row>
    <row r="2109" spans="1:14" x14ac:dyDescent="0.25">
      <c r="A2109">
        <f t="shared" si="418"/>
        <v>2</v>
      </c>
      <c r="B2109" s="1">
        <f t="shared" si="426"/>
        <v>44204.947916664816</v>
      </c>
      <c r="C2109" s="1">
        <f t="shared" si="430"/>
        <v>0.94791666481614811</v>
      </c>
      <c r="D2109" s="4">
        <f t="shared" si="419"/>
        <v>44204</v>
      </c>
      <c r="E2109" s="2">
        <f t="shared" ca="1" si="427"/>
        <v>0.95</v>
      </c>
      <c r="F2109" s="2">
        <f t="shared" ca="1" si="428"/>
        <v>1.3</v>
      </c>
      <c r="G2109">
        <f t="shared" si="429"/>
        <v>0.32291666481614811</v>
      </c>
      <c r="H2109">
        <f t="shared" si="420"/>
        <v>1</v>
      </c>
      <c r="I2109" s="2">
        <f t="shared" si="421"/>
        <v>0</v>
      </c>
      <c r="J2109" s="2">
        <f>VLOOKUP(A2109,'Meter Scaling'!A:B,2,FALSE)</f>
        <v>12</v>
      </c>
      <c r="K2109">
        <f t="shared" ca="1" si="422"/>
        <v>0</v>
      </c>
      <c r="L2109">
        <f t="shared" ca="1" si="423"/>
        <v>0</v>
      </c>
      <c r="M2109">
        <f t="shared" ca="1" si="424"/>
        <v>0</v>
      </c>
      <c r="N2109">
        <f t="shared" ca="1" si="425"/>
        <v>0</v>
      </c>
    </row>
    <row r="2110" spans="1:14" x14ac:dyDescent="0.25">
      <c r="A2110">
        <f t="shared" si="418"/>
        <v>2</v>
      </c>
      <c r="B2110" s="1">
        <f t="shared" si="426"/>
        <v>44204.95833333148</v>
      </c>
      <c r="C2110" s="1">
        <f t="shared" si="430"/>
        <v>0.95833333148038946</v>
      </c>
      <c r="D2110" s="4">
        <f t="shared" si="419"/>
        <v>44204</v>
      </c>
      <c r="E2110" s="2">
        <f t="shared" ca="1" si="427"/>
        <v>1.04</v>
      </c>
      <c r="F2110" s="2">
        <f t="shared" ca="1" si="428"/>
        <v>1.3</v>
      </c>
      <c r="G2110">
        <f t="shared" si="429"/>
        <v>0.33333333148038946</v>
      </c>
      <c r="H2110">
        <f t="shared" si="420"/>
        <v>1</v>
      </c>
      <c r="I2110" s="2">
        <f t="shared" si="421"/>
        <v>0</v>
      </c>
      <c r="J2110" s="2">
        <f>VLOOKUP(A2110,'Meter Scaling'!A:B,2,FALSE)</f>
        <v>12</v>
      </c>
      <c r="K2110">
        <f t="shared" ca="1" si="422"/>
        <v>0</v>
      </c>
      <c r="L2110">
        <f t="shared" ca="1" si="423"/>
        <v>0</v>
      </c>
      <c r="M2110">
        <f t="shared" ca="1" si="424"/>
        <v>0</v>
      </c>
      <c r="N2110">
        <f t="shared" ca="1" si="425"/>
        <v>0</v>
      </c>
    </row>
    <row r="2111" spans="1:14" x14ac:dyDescent="0.25">
      <c r="A2111">
        <f t="shared" si="418"/>
        <v>2</v>
      </c>
      <c r="B2111" s="1">
        <f t="shared" si="426"/>
        <v>44204.968749998145</v>
      </c>
      <c r="C2111" s="1">
        <f t="shared" si="430"/>
        <v>0.96874999814463081</v>
      </c>
      <c r="D2111" s="4">
        <f t="shared" si="419"/>
        <v>44204</v>
      </c>
      <c r="E2111" s="2">
        <f t="shared" ca="1" si="427"/>
        <v>0.9</v>
      </c>
      <c r="F2111" s="2">
        <f t="shared" ca="1" si="428"/>
        <v>1.3</v>
      </c>
      <c r="G2111">
        <f t="shared" si="429"/>
        <v>0.34374999814463081</v>
      </c>
      <c r="H2111">
        <f t="shared" si="420"/>
        <v>1</v>
      </c>
      <c r="I2111" s="2">
        <f t="shared" si="421"/>
        <v>0</v>
      </c>
      <c r="J2111" s="2">
        <f>VLOOKUP(A2111,'Meter Scaling'!A:B,2,FALSE)</f>
        <v>12</v>
      </c>
      <c r="K2111">
        <f t="shared" ca="1" si="422"/>
        <v>0</v>
      </c>
      <c r="L2111">
        <f t="shared" ca="1" si="423"/>
        <v>0</v>
      </c>
      <c r="M2111">
        <f t="shared" ca="1" si="424"/>
        <v>0</v>
      </c>
      <c r="N2111">
        <f t="shared" ca="1" si="425"/>
        <v>0</v>
      </c>
    </row>
    <row r="2112" spans="1:14" x14ac:dyDescent="0.25">
      <c r="A2112">
        <f t="shared" si="418"/>
        <v>2</v>
      </c>
      <c r="B2112" s="1">
        <f t="shared" si="426"/>
        <v>44204.979166664809</v>
      </c>
      <c r="C2112" s="1">
        <f t="shared" si="430"/>
        <v>0.97916666480887216</v>
      </c>
      <c r="D2112" s="4">
        <f t="shared" si="419"/>
        <v>44204</v>
      </c>
      <c r="E2112" s="2">
        <f t="shared" ca="1" si="427"/>
        <v>0.92</v>
      </c>
      <c r="F2112" s="2">
        <f t="shared" ca="1" si="428"/>
        <v>1.3</v>
      </c>
      <c r="G2112">
        <f t="shared" si="429"/>
        <v>0.35416666480887216</v>
      </c>
      <c r="H2112">
        <f t="shared" si="420"/>
        <v>1</v>
      </c>
      <c r="I2112" s="2">
        <f t="shared" si="421"/>
        <v>0</v>
      </c>
      <c r="J2112" s="2">
        <f>VLOOKUP(A2112,'Meter Scaling'!A:B,2,FALSE)</f>
        <v>12</v>
      </c>
      <c r="K2112">
        <f t="shared" ca="1" si="422"/>
        <v>0</v>
      </c>
      <c r="L2112">
        <f t="shared" ca="1" si="423"/>
        <v>0</v>
      </c>
      <c r="M2112">
        <f t="shared" ca="1" si="424"/>
        <v>0</v>
      </c>
      <c r="N2112">
        <f t="shared" ca="1" si="425"/>
        <v>0</v>
      </c>
    </row>
    <row r="2113" spans="1:14" x14ac:dyDescent="0.25">
      <c r="A2113">
        <f t="shared" si="418"/>
        <v>2</v>
      </c>
      <c r="B2113" s="1">
        <f t="shared" si="426"/>
        <v>44204.989583331473</v>
      </c>
      <c r="C2113" s="1">
        <f t="shared" si="430"/>
        <v>0.9895833314731135</v>
      </c>
      <c r="D2113" s="4">
        <f t="shared" si="419"/>
        <v>44204</v>
      </c>
      <c r="E2113" s="2">
        <f t="shared" ca="1" si="427"/>
        <v>1.04</v>
      </c>
      <c r="F2113" s="2">
        <f t="shared" ca="1" si="428"/>
        <v>1.3</v>
      </c>
      <c r="G2113">
        <f t="shared" si="429"/>
        <v>0.3645833314731135</v>
      </c>
      <c r="H2113">
        <f t="shared" si="420"/>
        <v>1</v>
      </c>
      <c r="I2113" s="2">
        <f t="shared" si="421"/>
        <v>0</v>
      </c>
      <c r="J2113" s="2">
        <f>VLOOKUP(A2113,'Meter Scaling'!A:B,2,FALSE)</f>
        <v>12</v>
      </c>
      <c r="K2113">
        <f t="shared" ca="1" si="422"/>
        <v>0</v>
      </c>
      <c r="L2113">
        <f t="shared" ca="1" si="423"/>
        <v>0</v>
      </c>
      <c r="M2113">
        <f t="shared" ca="1" si="424"/>
        <v>0</v>
      </c>
      <c r="N2113">
        <f t="shared" ca="1" si="425"/>
        <v>0</v>
      </c>
    </row>
    <row r="2114" spans="1:14" x14ac:dyDescent="0.25">
      <c r="A2114">
        <f t="shared" si="418"/>
        <v>2</v>
      </c>
      <c r="B2114" s="1">
        <f t="shared" si="426"/>
        <v>44204.999999998137</v>
      </c>
      <c r="C2114" s="1">
        <f t="shared" si="430"/>
        <v>0.99999999813735485</v>
      </c>
      <c r="D2114" s="4">
        <f t="shared" si="419"/>
        <v>44204</v>
      </c>
      <c r="E2114" s="2">
        <f t="shared" ca="1" si="427"/>
        <v>0.91</v>
      </c>
      <c r="F2114" s="2">
        <f t="shared" ca="1" si="428"/>
        <v>0.62</v>
      </c>
      <c r="G2114">
        <f t="shared" si="429"/>
        <v>0.37499999813735485</v>
      </c>
      <c r="H2114">
        <f t="shared" si="420"/>
        <v>1</v>
      </c>
      <c r="I2114" s="2">
        <f t="shared" si="421"/>
        <v>0</v>
      </c>
      <c r="J2114" s="2">
        <f>VLOOKUP(A2114,'Meter Scaling'!A:B,2,FALSE)</f>
        <v>12</v>
      </c>
      <c r="K2114">
        <f t="shared" ca="1" si="422"/>
        <v>0</v>
      </c>
      <c r="L2114">
        <f t="shared" ca="1" si="423"/>
        <v>0</v>
      </c>
      <c r="M2114">
        <f t="shared" ca="1" si="424"/>
        <v>0</v>
      </c>
      <c r="N2114">
        <f t="shared" ca="1" si="425"/>
        <v>0</v>
      </c>
    </row>
    <row r="2115" spans="1:14" x14ac:dyDescent="0.25">
      <c r="A2115">
        <f t="shared" ref="A2115:A2178" si="431">A771+1</f>
        <v>2</v>
      </c>
      <c r="B2115" s="1">
        <f t="shared" si="426"/>
        <v>44205.010416664802</v>
      </c>
      <c r="C2115" s="1">
        <f t="shared" si="430"/>
        <v>1.0416664801596198E-2</v>
      </c>
      <c r="D2115" s="4">
        <f t="shared" ref="D2115:D2178" si="432">ROUNDDOWN(B2115,0)</f>
        <v>44205</v>
      </c>
      <c r="E2115" s="2">
        <f t="shared" ca="1" si="427"/>
        <v>0.92</v>
      </c>
      <c r="F2115" s="2">
        <f t="shared" ca="1" si="428"/>
        <v>0.62</v>
      </c>
      <c r="G2115">
        <f t="shared" si="429"/>
        <v>0.6145833351984038</v>
      </c>
      <c r="H2115">
        <f t="shared" ref="H2115:H2178" si="433">IF(G2115/MAX(G:G)*4&gt;1,1,G2115/MAX(G:G)*4)</f>
        <v>1</v>
      </c>
      <c r="I2115" s="2">
        <f t="shared" ref="I2115:I2178" si="434">(COS(H2115*PI()) + 1)/2</f>
        <v>0</v>
      </c>
      <c r="J2115" s="2">
        <f>VLOOKUP(A2115,'Meter Scaling'!A:B,2,FALSE)</f>
        <v>12</v>
      </c>
      <c r="K2115">
        <f t="shared" ref="K2115:K2178" ca="1" si="435">E2115*F2115*I2115*J2115</f>
        <v>0</v>
      </c>
      <c r="L2115">
        <f t="shared" ref="L2115:L2178" ca="1" si="436">IF(K2115&gt;J2115,J2115*RANDBETWEEN(990,1010)/1000,K2115)</f>
        <v>0</v>
      </c>
      <c r="M2115">
        <f t="shared" ref="M2115:M2178" ca="1" si="437">L2115/4</f>
        <v>0</v>
      </c>
      <c r="N2115">
        <f t="shared" ref="N2115:N2178" ca="1" si="438">RANDBETWEEN(0.7,1.3)*I2115*F2115</f>
        <v>0</v>
      </c>
    </row>
    <row r="2116" spans="1:14" x14ac:dyDescent="0.25">
      <c r="A2116">
        <f t="shared" si="431"/>
        <v>2</v>
      </c>
      <c r="B2116" s="1">
        <f t="shared" ref="B2116:B2179" si="439">B2115+(1/24/60*15)</f>
        <v>44205.020833331466</v>
      </c>
      <c r="C2116" s="1">
        <f t="shared" si="430"/>
        <v>2.0833331465837546E-2</v>
      </c>
      <c r="D2116" s="4">
        <f t="shared" si="432"/>
        <v>44205</v>
      </c>
      <c r="E2116" s="2">
        <f t="shared" ref="E2116:E2179" ca="1" si="440">IF(C2116=C2115,E2115,RANDBETWEEN(90,110)/100)</f>
        <v>1.02</v>
      </c>
      <c r="F2116" s="2">
        <f t="shared" ref="F2116:F2179" ca="1" si="441">IF(DAY(B2116)=DAY(B2115),F2115,RANDBETWEEN(10,140)/100)</f>
        <v>0.62</v>
      </c>
      <c r="G2116">
        <f t="shared" ref="G2116:G2179" si="442">ABS(0.625-C2116)</f>
        <v>0.60416666853416245</v>
      </c>
      <c r="H2116">
        <f t="shared" si="433"/>
        <v>1</v>
      </c>
      <c r="I2116" s="2">
        <f t="shared" si="434"/>
        <v>0</v>
      </c>
      <c r="J2116" s="2">
        <f>VLOOKUP(A2116,'Meter Scaling'!A:B,2,FALSE)</f>
        <v>12</v>
      </c>
      <c r="K2116">
        <f t="shared" ca="1" si="435"/>
        <v>0</v>
      </c>
      <c r="L2116">
        <f t="shared" ca="1" si="436"/>
        <v>0</v>
      </c>
      <c r="M2116">
        <f t="shared" ca="1" si="437"/>
        <v>0</v>
      </c>
      <c r="N2116">
        <f t="shared" ca="1" si="438"/>
        <v>0</v>
      </c>
    </row>
    <row r="2117" spans="1:14" x14ac:dyDescent="0.25">
      <c r="A2117">
        <f t="shared" si="431"/>
        <v>2</v>
      </c>
      <c r="B2117" s="1">
        <f t="shared" si="439"/>
        <v>44205.03124999813</v>
      </c>
      <c r="C2117" s="1">
        <f t="shared" si="430"/>
        <v>3.1249998130078893E-2</v>
      </c>
      <c r="D2117" s="4">
        <f t="shared" si="432"/>
        <v>44205</v>
      </c>
      <c r="E2117" s="2">
        <f t="shared" ca="1" si="440"/>
        <v>1.0900000000000001</v>
      </c>
      <c r="F2117" s="2">
        <f t="shared" ca="1" si="441"/>
        <v>0.62</v>
      </c>
      <c r="G2117">
        <f t="shared" si="442"/>
        <v>0.59375000186992111</v>
      </c>
      <c r="H2117">
        <f t="shared" si="433"/>
        <v>1</v>
      </c>
      <c r="I2117" s="2">
        <f t="shared" si="434"/>
        <v>0</v>
      </c>
      <c r="J2117" s="2">
        <f>VLOOKUP(A2117,'Meter Scaling'!A:B,2,FALSE)</f>
        <v>12</v>
      </c>
      <c r="K2117">
        <f t="shared" ca="1" si="435"/>
        <v>0</v>
      </c>
      <c r="L2117">
        <f t="shared" ca="1" si="436"/>
        <v>0</v>
      </c>
      <c r="M2117">
        <f t="shared" ca="1" si="437"/>
        <v>0</v>
      </c>
      <c r="N2117">
        <f t="shared" ca="1" si="438"/>
        <v>0</v>
      </c>
    </row>
    <row r="2118" spans="1:14" x14ac:dyDescent="0.25">
      <c r="A2118">
        <f t="shared" si="431"/>
        <v>2</v>
      </c>
      <c r="B2118" s="1">
        <f t="shared" si="439"/>
        <v>44205.041666664794</v>
      </c>
      <c r="C2118" s="1">
        <f t="shared" si="430"/>
        <v>4.1666664794320241E-2</v>
      </c>
      <c r="D2118" s="4">
        <f t="shared" si="432"/>
        <v>44205</v>
      </c>
      <c r="E2118" s="2">
        <f t="shared" ca="1" si="440"/>
        <v>0.97</v>
      </c>
      <c r="F2118" s="2">
        <f t="shared" ca="1" si="441"/>
        <v>0.62</v>
      </c>
      <c r="G2118">
        <f t="shared" si="442"/>
        <v>0.58333333520567976</v>
      </c>
      <c r="H2118">
        <f t="shared" si="433"/>
        <v>1</v>
      </c>
      <c r="I2118" s="2">
        <f t="shared" si="434"/>
        <v>0</v>
      </c>
      <c r="J2118" s="2">
        <f>VLOOKUP(A2118,'Meter Scaling'!A:B,2,FALSE)</f>
        <v>12</v>
      </c>
      <c r="K2118">
        <f t="shared" ca="1" si="435"/>
        <v>0</v>
      </c>
      <c r="L2118">
        <f t="shared" ca="1" si="436"/>
        <v>0</v>
      </c>
      <c r="M2118">
        <f t="shared" ca="1" si="437"/>
        <v>0</v>
      </c>
      <c r="N2118">
        <f t="shared" ca="1" si="438"/>
        <v>0</v>
      </c>
    </row>
    <row r="2119" spans="1:14" x14ac:dyDescent="0.25">
      <c r="A2119">
        <f t="shared" si="431"/>
        <v>2</v>
      </c>
      <c r="B2119" s="1">
        <f t="shared" si="439"/>
        <v>44205.052083331459</v>
      </c>
      <c r="C2119" s="1">
        <f t="shared" si="430"/>
        <v>5.2083331458561588E-2</v>
      </c>
      <c r="D2119" s="4">
        <f t="shared" si="432"/>
        <v>44205</v>
      </c>
      <c r="E2119" s="2">
        <f t="shared" ca="1" si="440"/>
        <v>0.99</v>
      </c>
      <c r="F2119" s="2">
        <f t="shared" ca="1" si="441"/>
        <v>0.62</v>
      </c>
      <c r="G2119">
        <f t="shared" si="442"/>
        <v>0.57291666854143841</v>
      </c>
      <c r="H2119">
        <f t="shared" si="433"/>
        <v>1</v>
      </c>
      <c r="I2119" s="2">
        <f t="shared" si="434"/>
        <v>0</v>
      </c>
      <c r="J2119" s="2">
        <f>VLOOKUP(A2119,'Meter Scaling'!A:B,2,FALSE)</f>
        <v>12</v>
      </c>
      <c r="K2119">
        <f t="shared" ca="1" si="435"/>
        <v>0</v>
      </c>
      <c r="L2119">
        <f t="shared" ca="1" si="436"/>
        <v>0</v>
      </c>
      <c r="M2119">
        <f t="shared" ca="1" si="437"/>
        <v>0</v>
      </c>
      <c r="N2119">
        <f t="shared" ca="1" si="438"/>
        <v>0</v>
      </c>
    </row>
    <row r="2120" spans="1:14" x14ac:dyDescent="0.25">
      <c r="A2120">
        <f t="shared" si="431"/>
        <v>2</v>
      </c>
      <c r="B2120" s="1">
        <f t="shared" si="439"/>
        <v>44205.062499998123</v>
      </c>
      <c r="C2120" s="1">
        <f t="shared" si="430"/>
        <v>6.2499998122802936E-2</v>
      </c>
      <c r="D2120" s="4">
        <f t="shared" si="432"/>
        <v>44205</v>
      </c>
      <c r="E2120" s="2">
        <f t="shared" ca="1" si="440"/>
        <v>1</v>
      </c>
      <c r="F2120" s="2">
        <f t="shared" ca="1" si="441"/>
        <v>0.62</v>
      </c>
      <c r="G2120">
        <f t="shared" si="442"/>
        <v>0.56250000187719706</v>
      </c>
      <c r="H2120">
        <f t="shared" si="433"/>
        <v>1</v>
      </c>
      <c r="I2120" s="2">
        <f t="shared" si="434"/>
        <v>0</v>
      </c>
      <c r="J2120" s="2">
        <f>VLOOKUP(A2120,'Meter Scaling'!A:B,2,FALSE)</f>
        <v>12</v>
      </c>
      <c r="K2120">
        <f t="shared" ca="1" si="435"/>
        <v>0</v>
      </c>
      <c r="L2120">
        <f t="shared" ca="1" si="436"/>
        <v>0</v>
      </c>
      <c r="M2120">
        <f t="shared" ca="1" si="437"/>
        <v>0</v>
      </c>
      <c r="N2120">
        <f t="shared" ca="1" si="438"/>
        <v>0</v>
      </c>
    </row>
    <row r="2121" spans="1:14" x14ac:dyDescent="0.25">
      <c r="A2121">
        <f t="shared" si="431"/>
        <v>2</v>
      </c>
      <c r="B2121" s="1">
        <f t="shared" si="439"/>
        <v>44205.072916664787</v>
      </c>
      <c r="C2121" s="1">
        <f t="shared" si="430"/>
        <v>7.2916664787044283E-2</v>
      </c>
      <c r="D2121" s="4">
        <f t="shared" si="432"/>
        <v>44205</v>
      </c>
      <c r="E2121" s="2">
        <f t="shared" ca="1" si="440"/>
        <v>1.1000000000000001</v>
      </c>
      <c r="F2121" s="2">
        <f t="shared" ca="1" si="441"/>
        <v>0.62</v>
      </c>
      <c r="G2121">
        <f t="shared" si="442"/>
        <v>0.55208333521295572</v>
      </c>
      <c r="H2121">
        <f t="shared" si="433"/>
        <v>1</v>
      </c>
      <c r="I2121" s="2">
        <f t="shared" si="434"/>
        <v>0</v>
      </c>
      <c r="J2121" s="2">
        <f>VLOOKUP(A2121,'Meter Scaling'!A:B,2,FALSE)</f>
        <v>12</v>
      </c>
      <c r="K2121">
        <f t="shared" ca="1" si="435"/>
        <v>0</v>
      </c>
      <c r="L2121">
        <f t="shared" ca="1" si="436"/>
        <v>0</v>
      </c>
      <c r="M2121">
        <f t="shared" ca="1" si="437"/>
        <v>0</v>
      </c>
      <c r="N2121">
        <f t="shared" ca="1" si="438"/>
        <v>0</v>
      </c>
    </row>
    <row r="2122" spans="1:14" x14ac:dyDescent="0.25">
      <c r="A2122">
        <f t="shared" si="431"/>
        <v>2</v>
      </c>
      <c r="B2122" s="1">
        <f t="shared" si="439"/>
        <v>44205.083333331451</v>
      </c>
      <c r="C2122" s="1">
        <f t="shared" si="430"/>
        <v>8.333333145128563E-2</v>
      </c>
      <c r="D2122" s="4">
        <f t="shared" si="432"/>
        <v>44205</v>
      </c>
      <c r="E2122" s="2">
        <f t="shared" ca="1" si="440"/>
        <v>1.03</v>
      </c>
      <c r="F2122" s="2">
        <f t="shared" ca="1" si="441"/>
        <v>0.62</v>
      </c>
      <c r="G2122">
        <f t="shared" si="442"/>
        <v>0.54166666854871437</v>
      </c>
      <c r="H2122">
        <f t="shared" si="433"/>
        <v>1</v>
      </c>
      <c r="I2122" s="2">
        <f t="shared" si="434"/>
        <v>0</v>
      </c>
      <c r="J2122" s="2">
        <f>VLOOKUP(A2122,'Meter Scaling'!A:B,2,FALSE)</f>
        <v>12</v>
      </c>
      <c r="K2122">
        <f t="shared" ca="1" si="435"/>
        <v>0</v>
      </c>
      <c r="L2122">
        <f t="shared" ca="1" si="436"/>
        <v>0</v>
      </c>
      <c r="M2122">
        <f t="shared" ca="1" si="437"/>
        <v>0</v>
      </c>
      <c r="N2122">
        <f t="shared" ca="1" si="438"/>
        <v>0</v>
      </c>
    </row>
    <row r="2123" spans="1:14" x14ac:dyDescent="0.25">
      <c r="A2123">
        <f t="shared" si="431"/>
        <v>2</v>
      </c>
      <c r="B2123" s="1">
        <f t="shared" si="439"/>
        <v>44205.093749998116</v>
      </c>
      <c r="C2123" s="1">
        <f t="shared" si="430"/>
        <v>9.3749998115526978E-2</v>
      </c>
      <c r="D2123" s="4">
        <f t="shared" si="432"/>
        <v>44205</v>
      </c>
      <c r="E2123" s="2">
        <f t="shared" ca="1" si="440"/>
        <v>0.9</v>
      </c>
      <c r="F2123" s="2">
        <f t="shared" ca="1" si="441"/>
        <v>0.62</v>
      </c>
      <c r="G2123">
        <f t="shared" si="442"/>
        <v>0.53125000188447302</v>
      </c>
      <c r="H2123">
        <f t="shared" si="433"/>
        <v>1</v>
      </c>
      <c r="I2123" s="2">
        <f t="shared" si="434"/>
        <v>0</v>
      </c>
      <c r="J2123" s="2">
        <f>VLOOKUP(A2123,'Meter Scaling'!A:B,2,FALSE)</f>
        <v>12</v>
      </c>
      <c r="K2123">
        <f t="shared" ca="1" si="435"/>
        <v>0</v>
      </c>
      <c r="L2123">
        <f t="shared" ca="1" si="436"/>
        <v>0</v>
      </c>
      <c r="M2123">
        <f t="shared" ca="1" si="437"/>
        <v>0</v>
      </c>
      <c r="N2123">
        <f t="shared" ca="1" si="438"/>
        <v>0</v>
      </c>
    </row>
    <row r="2124" spans="1:14" x14ac:dyDescent="0.25">
      <c r="A2124">
        <f t="shared" si="431"/>
        <v>2</v>
      </c>
      <c r="B2124" s="1">
        <f t="shared" si="439"/>
        <v>44205.10416666478</v>
      </c>
      <c r="C2124" s="1">
        <f t="shared" si="430"/>
        <v>0.10416666477976833</v>
      </c>
      <c r="D2124" s="4">
        <f t="shared" si="432"/>
        <v>44205</v>
      </c>
      <c r="E2124" s="2">
        <f t="shared" ca="1" si="440"/>
        <v>1.0900000000000001</v>
      </c>
      <c r="F2124" s="2">
        <f t="shared" ca="1" si="441"/>
        <v>0.62</v>
      </c>
      <c r="G2124">
        <f t="shared" si="442"/>
        <v>0.52083333522023167</v>
      </c>
      <c r="H2124">
        <f t="shared" si="433"/>
        <v>1</v>
      </c>
      <c r="I2124" s="2">
        <f t="shared" si="434"/>
        <v>0</v>
      </c>
      <c r="J2124" s="2">
        <f>VLOOKUP(A2124,'Meter Scaling'!A:B,2,FALSE)</f>
        <v>12</v>
      </c>
      <c r="K2124">
        <f t="shared" ca="1" si="435"/>
        <v>0</v>
      </c>
      <c r="L2124">
        <f t="shared" ca="1" si="436"/>
        <v>0</v>
      </c>
      <c r="M2124">
        <f t="shared" ca="1" si="437"/>
        <v>0</v>
      </c>
      <c r="N2124">
        <f t="shared" ca="1" si="438"/>
        <v>0</v>
      </c>
    </row>
    <row r="2125" spans="1:14" x14ac:dyDescent="0.25">
      <c r="A2125">
        <f t="shared" si="431"/>
        <v>2</v>
      </c>
      <c r="B2125" s="1">
        <f t="shared" si="439"/>
        <v>44205.114583331444</v>
      </c>
      <c r="C2125" s="1">
        <f t="shared" si="430"/>
        <v>0.11458333144400967</v>
      </c>
      <c r="D2125" s="4">
        <f t="shared" si="432"/>
        <v>44205</v>
      </c>
      <c r="E2125" s="2">
        <f t="shared" ca="1" si="440"/>
        <v>1.0900000000000001</v>
      </c>
      <c r="F2125" s="2">
        <f t="shared" ca="1" si="441"/>
        <v>0.62</v>
      </c>
      <c r="G2125">
        <f t="shared" si="442"/>
        <v>0.51041666855599033</v>
      </c>
      <c r="H2125">
        <f t="shared" si="433"/>
        <v>1</v>
      </c>
      <c r="I2125" s="2">
        <f t="shared" si="434"/>
        <v>0</v>
      </c>
      <c r="J2125" s="2">
        <f>VLOOKUP(A2125,'Meter Scaling'!A:B,2,FALSE)</f>
        <v>12</v>
      </c>
      <c r="K2125">
        <f t="shared" ca="1" si="435"/>
        <v>0</v>
      </c>
      <c r="L2125">
        <f t="shared" ca="1" si="436"/>
        <v>0</v>
      </c>
      <c r="M2125">
        <f t="shared" ca="1" si="437"/>
        <v>0</v>
      </c>
      <c r="N2125">
        <f t="shared" ca="1" si="438"/>
        <v>0</v>
      </c>
    </row>
    <row r="2126" spans="1:14" x14ac:dyDescent="0.25">
      <c r="A2126">
        <f t="shared" si="431"/>
        <v>2</v>
      </c>
      <c r="B2126" s="1">
        <f t="shared" si="439"/>
        <v>44205.124999998108</v>
      </c>
      <c r="C2126" s="1">
        <f t="shared" si="430"/>
        <v>0.12499999810825102</v>
      </c>
      <c r="D2126" s="4">
        <f t="shared" si="432"/>
        <v>44205</v>
      </c>
      <c r="E2126" s="2">
        <f t="shared" ca="1" si="440"/>
        <v>1.0900000000000001</v>
      </c>
      <c r="F2126" s="2">
        <f t="shared" ca="1" si="441"/>
        <v>0.62</v>
      </c>
      <c r="G2126">
        <f t="shared" si="442"/>
        <v>0.50000000189174898</v>
      </c>
      <c r="H2126">
        <f t="shared" si="433"/>
        <v>1</v>
      </c>
      <c r="I2126" s="2">
        <f t="shared" si="434"/>
        <v>0</v>
      </c>
      <c r="J2126" s="2">
        <f>VLOOKUP(A2126,'Meter Scaling'!A:B,2,FALSE)</f>
        <v>12</v>
      </c>
      <c r="K2126">
        <f t="shared" ca="1" si="435"/>
        <v>0</v>
      </c>
      <c r="L2126">
        <f t="shared" ca="1" si="436"/>
        <v>0</v>
      </c>
      <c r="M2126">
        <f t="shared" ca="1" si="437"/>
        <v>0</v>
      </c>
      <c r="N2126">
        <f t="shared" ca="1" si="438"/>
        <v>0</v>
      </c>
    </row>
    <row r="2127" spans="1:14" x14ac:dyDescent="0.25">
      <c r="A2127">
        <f t="shared" si="431"/>
        <v>2</v>
      </c>
      <c r="B2127" s="1">
        <f t="shared" si="439"/>
        <v>44205.135416664772</v>
      </c>
      <c r="C2127" s="1">
        <f t="shared" si="430"/>
        <v>0.13541666477249237</v>
      </c>
      <c r="D2127" s="4">
        <f t="shared" si="432"/>
        <v>44205</v>
      </c>
      <c r="E2127" s="2">
        <f t="shared" ca="1" si="440"/>
        <v>0.94</v>
      </c>
      <c r="F2127" s="2">
        <f t="shared" ca="1" si="441"/>
        <v>0.62</v>
      </c>
      <c r="G2127">
        <f t="shared" si="442"/>
        <v>0.48958333522750763</v>
      </c>
      <c r="H2127">
        <f t="shared" si="433"/>
        <v>1</v>
      </c>
      <c r="I2127" s="2">
        <f t="shared" si="434"/>
        <v>0</v>
      </c>
      <c r="J2127" s="2">
        <f>VLOOKUP(A2127,'Meter Scaling'!A:B,2,FALSE)</f>
        <v>12</v>
      </c>
      <c r="K2127">
        <f t="shared" ca="1" si="435"/>
        <v>0</v>
      </c>
      <c r="L2127">
        <f t="shared" ca="1" si="436"/>
        <v>0</v>
      </c>
      <c r="M2127">
        <f t="shared" ca="1" si="437"/>
        <v>0</v>
      </c>
      <c r="N2127">
        <f t="shared" ca="1" si="438"/>
        <v>0</v>
      </c>
    </row>
    <row r="2128" spans="1:14" x14ac:dyDescent="0.25">
      <c r="A2128">
        <f t="shared" si="431"/>
        <v>2</v>
      </c>
      <c r="B2128" s="1">
        <f t="shared" si="439"/>
        <v>44205.145833331437</v>
      </c>
      <c r="C2128" s="1">
        <f t="shared" si="430"/>
        <v>0.14583333143673372</v>
      </c>
      <c r="D2128" s="4">
        <f t="shared" si="432"/>
        <v>44205</v>
      </c>
      <c r="E2128" s="2">
        <f t="shared" ca="1" si="440"/>
        <v>1.08</v>
      </c>
      <c r="F2128" s="2">
        <f t="shared" ca="1" si="441"/>
        <v>0.62</v>
      </c>
      <c r="G2128">
        <f t="shared" si="442"/>
        <v>0.47916666856326628</v>
      </c>
      <c r="H2128">
        <f t="shared" si="433"/>
        <v>1</v>
      </c>
      <c r="I2128" s="2">
        <f t="shared" si="434"/>
        <v>0</v>
      </c>
      <c r="J2128" s="2">
        <f>VLOOKUP(A2128,'Meter Scaling'!A:B,2,FALSE)</f>
        <v>12</v>
      </c>
      <c r="K2128">
        <f t="shared" ca="1" si="435"/>
        <v>0</v>
      </c>
      <c r="L2128">
        <f t="shared" ca="1" si="436"/>
        <v>0</v>
      </c>
      <c r="M2128">
        <f t="shared" ca="1" si="437"/>
        <v>0</v>
      </c>
      <c r="N2128">
        <f t="shared" ca="1" si="438"/>
        <v>0</v>
      </c>
    </row>
    <row r="2129" spans="1:14" x14ac:dyDescent="0.25">
      <c r="A2129">
        <f t="shared" si="431"/>
        <v>2</v>
      </c>
      <c r="B2129" s="1">
        <f t="shared" si="439"/>
        <v>44205.156249998101</v>
      </c>
      <c r="C2129" s="1">
        <f t="shared" si="430"/>
        <v>0.15624999810097506</v>
      </c>
      <c r="D2129" s="4">
        <f t="shared" si="432"/>
        <v>44205</v>
      </c>
      <c r="E2129" s="2">
        <f t="shared" ca="1" si="440"/>
        <v>0.96</v>
      </c>
      <c r="F2129" s="2">
        <f t="shared" ca="1" si="441"/>
        <v>0.62</v>
      </c>
      <c r="G2129">
        <f t="shared" si="442"/>
        <v>0.46875000189902494</v>
      </c>
      <c r="H2129">
        <f t="shared" si="433"/>
        <v>1</v>
      </c>
      <c r="I2129" s="2">
        <f t="shared" si="434"/>
        <v>0</v>
      </c>
      <c r="J2129" s="2">
        <f>VLOOKUP(A2129,'Meter Scaling'!A:B,2,FALSE)</f>
        <v>12</v>
      </c>
      <c r="K2129">
        <f t="shared" ca="1" si="435"/>
        <v>0</v>
      </c>
      <c r="L2129">
        <f t="shared" ca="1" si="436"/>
        <v>0</v>
      </c>
      <c r="M2129">
        <f t="shared" ca="1" si="437"/>
        <v>0</v>
      </c>
      <c r="N2129">
        <f t="shared" ca="1" si="438"/>
        <v>0</v>
      </c>
    </row>
    <row r="2130" spans="1:14" x14ac:dyDescent="0.25">
      <c r="A2130">
        <f t="shared" si="431"/>
        <v>2</v>
      </c>
      <c r="B2130" s="1">
        <f t="shared" si="439"/>
        <v>44205.166666664765</v>
      </c>
      <c r="C2130" s="1">
        <f t="shared" si="430"/>
        <v>0.16666666476521641</v>
      </c>
      <c r="D2130" s="4">
        <f t="shared" si="432"/>
        <v>44205</v>
      </c>
      <c r="E2130" s="2">
        <f t="shared" ca="1" si="440"/>
        <v>1.05</v>
      </c>
      <c r="F2130" s="2">
        <f t="shared" ca="1" si="441"/>
        <v>0.62</v>
      </c>
      <c r="G2130">
        <f t="shared" si="442"/>
        <v>0.45833333523478359</v>
      </c>
      <c r="H2130">
        <f t="shared" si="433"/>
        <v>1</v>
      </c>
      <c r="I2130" s="2">
        <f t="shared" si="434"/>
        <v>0</v>
      </c>
      <c r="J2130" s="2">
        <f>VLOOKUP(A2130,'Meter Scaling'!A:B,2,FALSE)</f>
        <v>12</v>
      </c>
      <c r="K2130">
        <f t="shared" ca="1" si="435"/>
        <v>0</v>
      </c>
      <c r="L2130">
        <f t="shared" ca="1" si="436"/>
        <v>0</v>
      </c>
      <c r="M2130">
        <f t="shared" ca="1" si="437"/>
        <v>0</v>
      </c>
      <c r="N2130">
        <f t="shared" ca="1" si="438"/>
        <v>0</v>
      </c>
    </row>
    <row r="2131" spans="1:14" x14ac:dyDescent="0.25">
      <c r="A2131">
        <f t="shared" si="431"/>
        <v>2</v>
      </c>
      <c r="B2131" s="1">
        <f t="shared" si="439"/>
        <v>44205.177083331429</v>
      </c>
      <c r="C2131" s="1">
        <f t="shared" si="430"/>
        <v>0.17708333142945776</v>
      </c>
      <c r="D2131" s="4">
        <f t="shared" si="432"/>
        <v>44205</v>
      </c>
      <c r="E2131" s="2">
        <f t="shared" ca="1" si="440"/>
        <v>0.94</v>
      </c>
      <c r="F2131" s="2">
        <f t="shared" ca="1" si="441"/>
        <v>0.62</v>
      </c>
      <c r="G2131">
        <f t="shared" si="442"/>
        <v>0.44791666857054224</v>
      </c>
      <c r="H2131">
        <f t="shared" si="433"/>
        <v>1</v>
      </c>
      <c r="I2131" s="2">
        <f t="shared" si="434"/>
        <v>0</v>
      </c>
      <c r="J2131" s="2">
        <f>VLOOKUP(A2131,'Meter Scaling'!A:B,2,FALSE)</f>
        <v>12</v>
      </c>
      <c r="K2131">
        <f t="shared" ca="1" si="435"/>
        <v>0</v>
      </c>
      <c r="L2131">
        <f t="shared" ca="1" si="436"/>
        <v>0</v>
      </c>
      <c r="M2131">
        <f t="shared" ca="1" si="437"/>
        <v>0</v>
      </c>
      <c r="N2131">
        <f t="shared" ca="1" si="438"/>
        <v>0</v>
      </c>
    </row>
    <row r="2132" spans="1:14" x14ac:dyDescent="0.25">
      <c r="A2132">
        <f t="shared" si="431"/>
        <v>2</v>
      </c>
      <c r="B2132" s="1">
        <f t="shared" si="439"/>
        <v>44205.187499998094</v>
      </c>
      <c r="C2132" s="1">
        <f t="shared" si="430"/>
        <v>0.18749999809369911</v>
      </c>
      <c r="D2132" s="4">
        <f t="shared" si="432"/>
        <v>44205</v>
      </c>
      <c r="E2132" s="2">
        <f t="shared" ca="1" si="440"/>
        <v>1.02</v>
      </c>
      <c r="F2132" s="2">
        <f t="shared" ca="1" si="441"/>
        <v>0.62</v>
      </c>
      <c r="G2132">
        <f t="shared" si="442"/>
        <v>0.43750000190630089</v>
      </c>
      <c r="H2132">
        <f t="shared" si="433"/>
        <v>1</v>
      </c>
      <c r="I2132" s="2">
        <f t="shared" si="434"/>
        <v>0</v>
      </c>
      <c r="J2132" s="2">
        <f>VLOOKUP(A2132,'Meter Scaling'!A:B,2,FALSE)</f>
        <v>12</v>
      </c>
      <c r="K2132">
        <f t="shared" ca="1" si="435"/>
        <v>0</v>
      </c>
      <c r="L2132">
        <f t="shared" ca="1" si="436"/>
        <v>0</v>
      </c>
      <c r="M2132">
        <f t="shared" ca="1" si="437"/>
        <v>0</v>
      </c>
      <c r="N2132">
        <f t="shared" ca="1" si="438"/>
        <v>0</v>
      </c>
    </row>
    <row r="2133" spans="1:14" x14ac:dyDescent="0.25">
      <c r="A2133">
        <f t="shared" si="431"/>
        <v>2</v>
      </c>
      <c r="B2133" s="1">
        <f t="shared" si="439"/>
        <v>44205.197916664758</v>
      </c>
      <c r="C2133" s="1">
        <f t="shared" si="430"/>
        <v>0.19791666475794045</v>
      </c>
      <c r="D2133" s="4">
        <f t="shared" si="432"/>
        <v>44205</v>
      </c>
      <c r="E2133" s="2">
        <f t="shared" ca="1" si="440"/>
        <v>1.02</v>
      </c>
      <c r="F2133" s="2">
        <f t="shared" ca="1" si="441"/>
        <v>0.62</v>
      </c>
      <c r="G2133">
        <f t="shared" si="442"/>
        <v>0.42708333524205955</v>
      </c>
      <c r="H2133">
        <f t="shared" si="433"/>
        <v>1</v>
      </c>
      <c r="I2133" s="2">
        <f t="shared" si="434"/>
        <v>0</v>
      </c>
      <c r="J2133" s="2">
        <f>VLOOKUP(A2133,'Meter Scaling'!A:B,2,FALSE)</f>
        <v>12</v>
      </c>
      <c r="K2133">
        <f t="shared" ca="1" si="435"/>
        <v>0</v>
      </c>
      <c r="L2133">
        <f t="shared" ca="1" si="436"/>
        <v>0</v>
      </c>
      <c r="M2133">
        <f t="shared" ca="1" si="437"/>
        <v>0</v>
      </c>
      <c r="N2133">
        <f t="shared" ca="1" si="438"/>
        <v>0</v>
      </c>
    </row>
    <row r="2134" spans="1:14" x14ac:dyDescent="0.25">
      <c r="A2134">
        <f t="shared" si="431"/>
        <v>2</v>
      </c>
      <c r="B2134" s="1">
        <f t="shared" si="439"/>
        <v>44205.208333331422</v>
      </c>
      <c r="C2134" s="1">
        <f t="shared" si="430"/>
        <v>0.2083333314221818</v>
      </c>
      <c r="D2134" s="4">
        <f t="shared" si="432"/>
        <v>44205</v>
      </c>
      <c r="E2134" s="2">
        <f t="shared" ca="1" si="440"/>
        <v>0.99</v>
      </c>
      <c r="F2134" s="2">
        <f t="shared" ca="1" si="441"/>
        <v>0.62</v>
      </c>
      <c r="G2134">
        <f t="shared" si="442"/>
        <v>0.4166666685778182</v>
      </c>
      <c r="H2134">
        <f t="shared" si="433"/>
        <v>1</v>
      </c>
      <c r="I2134" s="2">
        <f t="shared" si="434"/>
        <v>0</v>
      </c>
      <c r="J2134" s="2">
        <f>VLOOKUP(A2134,'Meter Scaling'!A:B,2,FALSE)</f>
        <v>12</v>
      </c>
      <c r="K2134">
        <f t="shared" ca="1" si="435"/>
        <v>0</v>
      </c>
      <c r="L2134">
        <f t="shared" ca="1" si="436"/>
        <v>0</v>
      </c>
      <c r="M2134">
        <f t="shared" ca="1" si="437"/>
        <v>0</v>
      </c>
      <c r="N2134">
        <f t="shared" ca="1" si="438"/>
        <v>0</v>
      </c>
    </row>
    <row r="2135" spans="1:14" x14ac:dyDescent="0.25">
      <c r="A2135">
        <f t="shared" si="431"/>
        <v>2</v>
      </c>
      <c r="B2135" s="1">
        <f t="shared" si="439"/>
        <v>44205.218749998086</v>
      </c>
      <c r="C2135" s="1">
        <f t="shared" si="430"/>
        <v>0.21874999808642315</v>
      </c>
      <c r="D2135" s="4">
        <f t="shared" si="432"/>
        <v>44205</v>
      </c>
      <c r="E2135" s="2">
        <f t="shared" ca="1" si="440"/>
        <v>0.97</v>
      </c>
      <c r="F2135" s="2">
        <f t="shared" ca="1" si="441"/>
        <v>0.62</v>
      </c>
      <c r="G2135">
        <f t="shared" si="442"/>
        <v>0.40625000191357685</v>
      </c>
      <c r="H2135">
        <f t="shared" si="433"/>
        <v>1</v>
      </c>
      <c r="I2135" s="2">
        <f t="shared" si="434"/>
        <v>0</v>
      </c>
      <c r="J2135" s="2">
        <f>VLOOKUP(A2135,'Meter Scaling'!A:B,2,FALSE)</f>
        <v>12</v>
      </c>
      <c r="K2135">
        <f t="shared" ca="1" si="435"/>
        <v>0</v>
      </c>
      <c r="L2135">
        <f t="shared" ca="1" si="436"/>
        <v>0</v>
      </c>
      <c r="M2135">
        <f t="shared" ca="1" si="437"/>
        <v>0</v>
      </c>
      <c r="N2135">
        <f t="shared" ca="1" si="438"/>
        <v>0</v>
      </c>
    </row>
    <row r="2136" spans="1:14" x14ac:dyDescent="0.25">
      <c r="A2136">
        <f t="shared" si="431"/>
        <v>2</v>
      </c>
      <c r="B2136" s="1">
        <f t="shared" si="439"/>
        <v>44205.229166664751</v>
      </c>
      <c r="C2136" s="1">
        <f t="shared" si="430"/>
        <v>0.22916666475066449</v>
      </c>
      <c r="D2136" s="4">
        <f t="shared" si="432"/>
        <v>44205</v>
      </c>
      <c r="E2136" s="2">
        <f t="shared" ca="1" si="440"/>
        <v>1.1000000000000001</v>
      </c>
      <c r="F2136" s="2">
        <f t="shared" ca="1" si="441"/>
        <v>0.62</v>
      </c>
      <c r="G2136">
        <f t="shared" si="442"/>
        <v>0.39583333524933551</v>
      </c>
      <c r="H2136">
        <f t="shared" si="433"/>
        <v>1</v>
      </c>
      <c r="I2136" s="2">
        <f t="shared" si="434"/>
        <v>0</v>
      </c>
      <c r="J2136" s="2">
        <f>VLOOKUP(A2136,'Meter Scaling'!A:B,2,FALSE)</f>
        <v>12</v>
      </c>
      <c r="K2136">
        <f t="shared" ca="1" si="435"/>
        <v>0</v>
      </c>
      <c r="L2136">
        <f t="shared" ca="1" si="436"/>
        <v>0</v>
      </c>
      <c r="M2136">
        <f t="shared" ca="1" si="437"/>
        <v>0</v>
      </c>
      <c r="N2136">
        <f t="shared" ca="1" si="438"/>
        <v>0</v>
      </c>
    </row>
    <row r="2137" spans="1:14" x14ac:dyDescent="0.25">
      <c r="A2137">
        <f t="shared" si="431"/>
        <v>2</v>
      </c>
      <c r="B2137" s="1">
        <f t="shared" si="439"/>
        <v>44205.239583331415</v>
      </c>
      <c r="C2137" s="1">
        <f t="shared" si="430"/>
        <v>0.23958333141490584</v>
      </c>
      <c r="D2137" s="4">
        <f t="shared" si="432"/>
        <v>44205</v>
      </c>
      <c r="E2137" s="2">
        <f t="shared" ca="1" si="440"/>
        <v>1.1000000000000001</v>
      </c>
      <c r="F2137" s="2">
        <f t="shared" ca="1" si="441"/>
        <v>0.62</v>
      </c>
      <c r="G2137">
        <f t="shared" si="442"/>
        <v>0.38541666858509416</v>
      </c>
      <c r="H2137">
        <f t="shared" si="433"/>
        <v>1</v>
      </c>
      <c r="I2137" s="2">
        <f t="shared" si="434"/>
        <v>0</v>
      </c>
      <c r="J2137" s="2">
        <f>VLOOKUP(A2137,'Meter Scaling'!A:B,2,FALSE)</f>
        <v>12</v>
      </c>
      <c r="K2137">
        <f t="shared" ca="1" si="435"/>
        <v>0</v>
      </c>
      <c r="L2137">
        <f t="shared" ca="1" si="436"/>
        <v>0</v>
      </c>
      <c r="M2137">
        <f t="shared" ca="1" si="437"/>
        <v>0</v>
      </c>
      <c r="N2137">
        <f t="shared" ca="1" si="438"/>
        <v>0</v>
      </c>
    </row>
    <row r="2138" spans="1:14" x14ac:dyDescent="0.25">
      <c r="A2138">
        <f t="shared" si="431"/>
        <v>2</v>
      </c>
      <c r="B2138" s="1">
        <f t="shared" si="439"/>
        <v>44205.249999998079</v>
      </c>
      <c r="C2138" s="1">
        <f t="shared" si="430"/>
        <v>0.24999999807914719</v>
      </c>
      <c r="D2138" s="4">
        <f t="shared" si="432"/>
        <v>44205</v>
      </c>
      <c r="E2138" s="2">
        <f t="shared" ca="1" si="440"/>
        <v>0.93</v>
      </c>
      <c r="F2138" s="2">
        <f t="shared" ca="1" si="441"/>
        <v>0.62</v>
      </c>
      <c r="G2138">
        <f t="shared" si="442"/>
        <v>0.37500000192085281</v>
      </c>
      <c r="H2138">
        <f t="shared" si="433"/>
        <v>1</v>
      </c>
      <c r="I2138" s="2">
        <f t="shared" si="434"/>
        <v>0</v>
      </c>
      <c r="J2138" s="2">
        <f>VLOOKUP(A2138,'Meter Scaling'!A:B,2,FALSE)</f>
        <v>12</v>
      </c>
      <c r="K2138">
        <f t="shared" ca="1" si="435"/>
        <v>0</v>
      </c>
      <c r="L2138">
        <f t="shared" ca="1" si="436"/>
        <v>0</v>
      </c>
      <c r="M2138">
        <f t="shared" ca="1" si="437"/>
        <v>0</v>
      </c>
      <c r="N2138">
        <f t="shared" ca="1" si="438"/>
        <v>0</v>
      </c>
    </row>
    <row r="2139" spans="1:14" x14ac:dyDescent="0.25">
      <c r="A2139">
        <f t="shared" si="431"/>
        <v>2</v>
      </c>
      <c r="B2139" s="1">
        <f t="shared" si="439"/>
        <v>44205.260416664743</v>
      </c>
      <c r="C2139" s="1">
        <f t="shared" si="430"/>
        <v>0.26041666474338854</v>
      </c>
      <c r="D2139" s="4">
        <f t="shared" si="432"/>
        <v>44205</v>
      </c>
      <c r="E2139" s="2">
        <f t="shared" ca="1" si="440"/>
        <v>0.98</v>
      </c>
      <c r="F2139" s="2">
        <f t="shared" ca="1" si="441"/>
        <v>0.62</v>
      </c>
      <c r="G2139">
        <f t="shared" si="442"/>
        <v>0.36458333525661146</v>
      </c>
      <c r="H2139">
        <f t="shared" si="433"/>
        <v>1</v>
      </c>
      <c r="I2139" s="2">
        <f t="shared" si="434"/>
        <v>0</v>
      </c>
      <c r="J2139" s="2">
        <f>VLOOKUP(A2139,'Meter Scaling'!A:B,2,FALSE)</f>
        <v>12</v>
      </c>
      <c r="K2139">
        <f t="shared" ca="1" si="435"/>
        <v>0</v>
      </c>
      <c r="L2139">
        <f t="shared" ca="1" si="436"/>
        <v>0</v>
      </c>
      <c r="M2139">
        <f t="shared" ca="1" si="437"/>
        <v>0</v>
      </c>
      <c r="N2139">
        <f t="shared" ca="1" si="438"/>
        <v>0</v>
      </c>
    </row>
    <row r="2140" spans="1:14" x14ac:dyDescent="0.25">
      <c r="A2140">
        <f t="shared" si="431"/>
        <v>2</v>
      </c>
      <c r="B2140" s="1">
        <f t="shared" si="439"/>
        <v>44205.270833331408</v>
      </c>
      <c r="C2140" s="1">
        <f t="shared" si="430"/>
        <v>0.27083333140762988</v>
      </c>
      <c r="D2140" s="4">
        <f t="shared" si="432"/>
        <v>44205</v>
      </c>
      <c r="E2140" s="2">
        <f t="shared" ca="1" si="440"/>
        <v>1.05</v>
      </c>
      <c r="F2140" s="2">
        <f t="shared" ca="1" si="441"/>
        <v>0.62</v>
      </c>
      <c r="G2140">
        <f t="shared" si="442"/>
        <v>0.35416666859237012</v>
      </c>
      <c r="H2140">
        <f t="shared" si="433"/>
        <v>1</v>
      </c>
      <c r="I2140" s="2">
        <f t="shared" si="434"/>
        <v>0</v>
      </c>
      <c r="J2140" s="2">
        <f>VLOOKUP(A2140,'Meter Scaling'!A:B,2,FALSE)</f>
        <v>12</v>
      </c>
      <c r="K2140">
        <f t="shared" ca="1" si="435"/>
        <v>0</v>
      </c>
      <c r="L2140">
        <f t="shared" ca="1" si="436"/>
        <v>0</v>
      </c>
      <c r="M2140">
        <f t="shared" ca="1" si="437"/>
        <v>0</v>
      </c>
      <c r="N2140">
        <f t="shared" ca="1" si="438"/>
        <v>0</v>
      </c>
    </row>
    <row r="2141" spans="1:14" x14ac:dyDescent="0.25">
      <c r="A2141">
        <f t="shared" si="431"/>
        <v>2</v>
      </c>
      <c r="B2141" s="1">
        <f t="shared" si="439"/>
        <v>44205.281249998072</v>
      </c>
      <c r="C2141" s="1">
        <f t="shared" si="430"/>
        <v>0.28124999807187123</v>
      </c>
      <c r="D2141" s="4">
        <f t="shared" si="432"/>
        <v>44205</v>
      </c>
      <c r="E2141" s="2">
        <f t="shared" ca="1" si="440"/>
        <v>0.98</v>
      </c>
      <c r="F2141" s="2">
        <f t="shared" ca="1" si="441"/>
        <v>0.62</v>
      </c>
      <c r="G2141">
        <f t="shared" si="442"/>
        <v>0.34375000192812877</v>
      </c>
      <c r="H2141">
        <f t="shared" si="433"/>
        <v>1</v>
      </c>
      <c r="I2141" s="2">
        <f t="shared" si="434"/>
        <v>0</v>
      </c>
      <c r="J2141" s="2">
        <f>VLOOKUP(A2141,'Meter Scaling'!A:B,2,FALSE)</f>
        <v>12</v>
      </c>
      <c r="K2141">
        <f t="shared" ca="1" si="435"/>
        <v>0</v>
      </c>
      <c r="L2141">
        <f t="shared" ca="1" si="436"/>
        <v>0</v>
      </c>
      <c r="M2141">
        <f t="shared" ca="1" si="437"/>
        <v>0</v>
      </c>
      <c r="N2141">
        <f t="shared" ca="1" si="438"/>
        <v>0</v>
      </c>
    </row>
    <row r="2142" spans="1:14" x14ac:dyDescent="0.25">
      <c r="A2142">
        <f t="shared" si="431"/>
        <v>2</v>
      </c>
      <c r="B2142" s="1">
        <f t="shared" si="439"/>
        <v>44205.291666664736</v>
      </c>
      <c r="C2142" s="1">
        <f t="shared" si="430"/>
        <v>0.29166666473611258</v>
      </c>
      <c r="D2142" s="4">
        <f t="shared" si="432"/>
        <v>44205</v>
      </c>
      <c r="E2142" s="2">
        <f t="shared" ca="1" si="440"/>
        <v>1.08</v>
      </c>
      <c r="F2142" s="2">
        <f t="shared" ca="1" si="441"/>
        <v>0.62</v>
      </c>
      <c r="G2142">
        <f t="shared" si="442"/>
        <v>0.33333333526388742</v>
      </c>
      <c r="H2142">
        <f t="shared" si="433"/>
        <v>1</v>
      </c>
      <c r="I2142" s="2">
        <f t="shared" si="434"/>
        <v>0</v>
      </c>
      <c r="J2142" s="2">
        <f>VLOOKUP(A2142,'Meter Scaling'!A:B,2,FALSE)</f>
        <v>12</v>
      </c>
      <c r="K2142">
        <f t="shared" ca="1" si="435"/>
        <v>0</v>
      </c>
      <c r="L2142">
        <f t="shared" ca="1" si="436"/>
        <v>0</v>
      </c>
      <c r="M2142">
        <f t="shared" ca="1" si="437"/>
        <v>0</v>
      </c>
      <c r="N2142">
        <f t="shared" ca="1" si="438"/>
        <v>0</v>
      </c>
    </row>
    <row r="2143" spans="1:14" x14ac:dyDescent="0.25">
      <c r="A2143">
        <f t="shared" si="431"/>
        <v>2</v>
      </c>
      <c r="B2143" s="1">
        <f t="shared" si="439"/>
        <v>44205.3020833314</v>
      </c>
      <c r="C2143" s="1">
        <f t="shared" si="430"/>
        <v>0.30208333140035393</v>
      </c>
      <c r="D2143" s="4">
        <f t="shared" si="432"/>
        <v>44205</v>
      </c>
      <c r="E2143" s="2">
        <f t="shared" ca="1" si="440"/>
        <v>0.91</v>
      </c>
      <c r="F2143" s="2">
        <f t="shared" ca="1" si="441"/>
        <v>0.62</v>
      </c>
      <c r="G2143">
        <f t="shared" si="442"/>
        <v>0.32291666859964607</v>
      </c>
      <c r="H2143">
        <f t="shared" si="433"/>
        <v>1</v>
      </c>
      <c r="I2143" s="2">
        <f t="shared" si="434"/>
        <v>0</v>
      </c>
      <c r="J2143" s="2">
        <f>VLOOKUP(A2143,'Meter Scaling'!A:B,2,FALSE)</f>
        <v>12</v>
      </c>
      <c r="K2143">
        <f t="shared" ca="1" si="435"/>
        <v>0</v>
      </c>
      <c r="L2143">
        <f t="shared" ca="1" si="436"/>
        <v>0</v>
      </c>
      <c r="M2143">
        <f t="shared" ca="1" si="437"/>
        <v>0</v>
      </c>
      <c r="N2143">
        <f t="shared" ca="1" si="438"/>
        <v>0</v>
      </c>
    </row>
    <row r="2144" spans="1:14" x14ac:dyDescent="0.25">
      <c r="A2144">
        <f t="shared" si="431"/>
        <v>2</v>
      </c>
      <c r="B2144" s="1">
        <f t="shared" si="439"/>
        <v>44205.312499998065</v>
      </c>
      <c r="C2144" s="1">
        <f t="shared" si="430"/>
        <v>0.31249999806459527</v>
      </c>
      <c r="D2144" s="4">
        <f t="shared" si="432"/>
        <v>44205</v>
      </c>
      <c r="E2144" s="2">
        <f t="shared" ca="1" si="440"/>
        <v>0.9</v>
      </c>
      <c r="F2144" s="2">
        <f t="shared" ca="1" si="441"/>
        <v>0.62</v>
      </c>
      <c r="G2144">
        <f t="shared" si="442"/>
        <v>0.31250000193540473</v>
      </c>
      <c r="H2144">
        <f t="shared" si="433"/>
        <v>1</v>
      </c>
      <c r="I2144" s="2">
        <f t="shared" si="434"/>
        <v>0</v>
      </c>
      <c r="J2144" s="2">
        <f>VLOOKUP(A2144,'Meter Scaling'!A:B,2,FALSE)</f>
        <v>12</v>
      </c>
      <c r="K2144">
        <f t="shared" ca="1" si="435"/>
        <v>0</v>
      </c>
      <c r="L2144">
        <f t="shared" ca="1" si="436"/>
        <v>0</v>
      </c>
      <c r="M2144">
        <f t="shared" ca="1" si="437"/>
        <v>0</v>
      </c>
      <c r="N2144">
        <f t="shared" ca="1" si="438"/>
        <v>0</v>
      </c>
    </row>
    <row r="2145" spans="1:14" x14ac:dyDescent="0.25">
      <c r="A2145">
        <f t="shared" si="431"/>
        <v>2</v>
      </c>
      <c r="B2145" s="1">
        <f t="shared" si="439"/>
        <v>44205.322916664729</v>
      </c>
      <c r="C2145" s="1">
        <f t="shared" si="430"/>
        <v>0.32291666472883662</v>
      </c>
      <c r="D2145" s="4">
        <f t="shared" si="432"/>
        <v>44205</v>
      </c>
      <c r="E2145" s="2">
        <f t="shared" ca="1" si="440"/>
        <v>0.96</v>
      </c>
      <c r="F2145" s="2">
        <f t="shared" ca="1" si="441"/>
        <v>0.62</v>
      </c>
      <c r="G2145">
        <f t="shared" si="442"/>
        <v>0.30208333527116338</v>
      </c>
      <c r="H2145">
        <f t="shared" si="433"/>
        <v>1</v>
      </c>
      <c r="I2145" s="2">
        <f t="shared" si="434"/>
        <v>0</v>
      </c>
      <c r="J2145" s="2">
        <f>VLOOKUP(A2145,'Meter Scaling'!A:B,2,FALSE)</f>
        <v>12</v>
      </c>
      <c r="K2145">
        <f t="shared" ca="1" si="435"/>
        <v>0</v>
      </c>
      <c r="L2145">
        <f t="shared" ca="1" si="436"/>
        <v>0</v>
      </c>
      <c r="M2145">
        <f t="shared" ca="1" si="437"/>
        <v>0</v>
      </c>
      <c r="N2145">
        <f t="shared" ca="1" si="438"/>
        <v>0</v>
      </c>
    </row>
    <row r="2146" spans="1:14" x14ac:dyDescent="0.25">
      <c r="A2146">
        <f t="shared" si="431"/>
        <v>2</v>
      </c>
      <c r="B2146" s="1">
        <f t="shared" si="439"/>
        <v>44205.333333331393</v>
      </c>
      <c r="C2146" s="1">
        <f t="shared" si="430"/>
        <v>0.33333333139307797</v>
      </c>
      <c r="D2146" s="4">
        <f t="shared" si="432"/>
        <v>44205</v>
      </c>
      <c r="E2146" s="2">
        <f t="shared" ca="1" si="440"/>
        <v>1.03</v>
      </c>
      <c r="F2146" s="2">
        <f t="shared" ca="1" si="441"/>
        <v>0.62</v>
      </c>
      <c r="G2146">
        <f t="shared" si="442"/>
        <v>0.29166666860692203</v>
      </c>
      <c r="H2146">
        <f t="shared" si="433"/>
        <v>1</v>
      </c>
      <c r="I2146" s="2">
        <f t="shared" si="434"/>
        <v>0</v>
      </c>
      <c r="J2146" s="2">
        <f>VLOOKUP(A2146,'Meter Scaling'!A:B,2,FALSE)</f>
        <v>12</v>
      </c>
      <c r="K2146">
        <f t="shared" ca="1" si="435"/>
        <v>0</v>
      </c>
      <c r="L2146">
        <f t="shared" ca="1" si="436"/>
        <v>0</v>
      </c>
      <c r="M2146">
        <f t="shared" ca="1" si="437"/>
        <v>0</v>
      </c>
      <c r="N2146">
        <f t="shared" ca="1" si="438"/>
        <v>0</v>
      </c>
    </row>
    <row r="2147" spans="1:14" x14ac:dyDescent="0.25">
      <c r="A2147">
        <f t="shared" si="431"/>
        <v>2</v>
      </c>
      <c r="B2147" s="1">
        <f t="shared" si="439"/>
        <v>44205.343749998057</v>
      </c>
      <c r="C2147" s="1">
        <f t="shared" si="430"/>
        <v>0.34374999805731932</v>
      </c>
      <c r="D2147" s="4">
        <f t="shared" si="432"/>
        <v>44205</v>
      </c>
      <c r="E2147" s="2">
        <f t="shared" ca="1" si="440"/>
        <v>0.95</v>
      </c>
      <c r="F2147" s="2">
        <f t="shared" ca="1" si="441"/>
        <v>0.62</v>
      </c>
      <c r="G2147">
        <f t="shared" si="442"/>
        <v>0.28125000194268068</v>
      </c>
      <c r="H2147">
        <f t="shared" si="433"/>
        <v>1</v>
      </c>
      <c r="I2147" s="2">
        <f t="shared" si="434"/>
        <v>0</v>
      </c>
      <c r="J2147" s="2">
        <f>VLOOKUP(A2147,'Meter Scaling'!A:B,2,FALSE)</f>
        <v>12</v>
      </c>
      <c r="K2147">
        <f t="shared" ca="1" si="435"/>
        <v>0</v>
      </c>
      <c r="L2147">
        <f t="shared" ca="1" si="436"/>
        <v>0</v>
      </c>
      <c r="M2147">
        <f t="shared" ca="1" si="437"/>
        <v>0</v>
      </c>
      <c r="N2147">
        <f t="shared" ca="1" si="438"/>
        <v>0</v>
      </c>
    </row>
    <row r="2148" spans="1:14" x14ac:dyDescent="0.25">
      <c r="A2148">
        <f t="shared" si="431"/>
        <v>2</v>
      </c>
      <c r="B2148" s="1">
        <f t="shared" si="439"/>
        <v>44205.354166664722</v>
      </c>
      <c r="C2148" s="1">
        <f t="shared" si="430"/>
        <v>0.35416666472156066</v>
      </c>
      <c r="D2148" s="4">
        <f t="shared" si="432"/>
        <v>44205</v>
      </c>
      <c r="E2148" s="2">
        <f t="shared" ca="1" si="440"/>
        <v>0.93</v>
      </c>
      <c r="F2148" s="2">
        <f t="shared" ca="1" si="441"/>
        <v>0.62</v>
      </c>
      <c r="G2148">
        <f t="shared" si="442"/>
        <v>0.27083333527843934</v>
      </c>
      <c r="H2148">
        <f t="shared" si="433"/>
        <v>1</v>
      </c>
      <c r="I2148" s="2">
        <f t="shared" si="434"/>
        <v>0</v>
      </c>
      <c r="J2148" s="2">
        <f>VLOOKUP(A2148,'Meter Scaling'!A:B,2,FALSE)</f>
        <v>12</v>
      </c>
      <c r="K2148">
        <f t="shared" ca="1" si="435"/>
        <v>0</v>
      </c>
      <c r="L2148">
        <f t="shared" ca="1" si="436"/>
        <v>0</v>
      </c>
      <c r="M2148">
        <f t="shared" ca="1" si="437"/>
        <v>0</v>
      </c>
      <c r="N2148">
        <f t="shared" ca="1" si="438"/>
        <v>0</v>
      </c>
    </row>
    <row r="2149" spans="1:14" x14ac:dyDescent="0.25">
      <c r="A2149">
        <f t="shared" si="431"/>
        <v>2</v>
      </c>
      <c r="B2149" s="1">
        <f t="shared" si="439"/>
        <v>44205.364583331386</v>
      </c>
      <c r="C2149" s="1">
        <f t="shared" si="430"/>
        <v>0.36458333138580201</v>
      </c>
      <c r="D2149" s="4">
        <f t="shared" si="432"/>
        <v>44205</v>
      </c>
      <c r="E2149" s="2">
        <f t="shared" ca="1" si="440"/>
        <v>0.92</v>
      </c>
      <c r="F2149" s="2">
        <f t="shared" ca="1" si="441"/>
        <v>0.62</v>
      </c>
      <c r="G2149">
        <f t="shared" si="442"/>
        <v>0.26041666861419799</v>
      </c>
      <c r="H2149">
        <f t="shared" si="433"/>
        <v>1</v>
      </c>
      <c r="I2149" s="2">
        <f t="shared" si="434"/>
        <v>0</v>
      </c>
      <c r="J2149" s="2">
        <f>VLOOKUP(A2149,'Meter Scaling'!A:B,2,FALSE)</f>
        <v>12</v>
      </c>
      <c r="K2149">
        <f t="shared" ca="1" si="435"/>
        <v>0</v>
      </c>
      <c r="L2149">
        <f t="shared" ca="1" si="436"/>
        <v>0</v>
      </c>
      <c r="M2149">
        <f t="shared" ca="1" si="437"/>
        <v>0</v>
      </c>
      <c r="N2149">
        <f t="shared" ca="1" si="438"/>
        <v>0</v>
      </c>
    </row>
    <row r="2150" spans="1:14" x14ac:dyDescent="0.25">
      <c r="A2150">
        <f t="shared" si="431"/>
        <v>2</v>
      </c>
      <c r="B2150" s="1">
        <f t="shared" si="439"/>
        <v>44205.37499999805</v>
      </c>
      <c r="C2150" s="1">
        <f t="shared" si="430"/>
        <v>0.37499999805004336</v>
      </c>
      <c r="D2150" s="4">
        <f t="shared" si="432"/>
        <v>44205</v>
      </c>
      <c r="E2150" s="2">
        <f t="shared" ca="1" si="440"/>
        <v>0.99</v>
      </c>
      <c r="F2150" s="2">
        <f t="shared" ca="1" si="441"/>
        <v>0.62</v>
      </c>
      <c r="G2150">
        <f t="shared" si="442"/>
        <v>0.25000000194995664</v>
      </c>
      <c r="H2150">
        <f t="shared" si="433"/>
        <v>1</v>
      </c>
      <c r="I2150" s="2">
        <f t="shared" si="434"/>
        <v>0</v>
      </c>
      <c r="J2150" s="2">
        <f>VLOOKUP(A2150,'Meter Scaling'!A:B,2,FALSE)</f>
        <v>12</v>
      </c>
      <c r="K2150">
        <f t="shared" ca="1" si="435"/>
        <v>0</v>
      </c>
      <c r="L2150">
        <f t="shared" ca="1" si="436"/>
        <v>0</v>
      </c>
      <c r="M2150">
        <f t="shared" ca="1" si="437"/>
        <v>0</v>
      </c>
      <c r="N2150">
        <f t="shared" ca="1" si="438"/>
        <v>0</v>
      </c>
    </row>
    <row r="2151" spans="1:14" x14ac:dyDescent="0.25">
      <c r="A2151">
        <f t="shared" si="431"/>
        <v>2</v>
      </c>
      <c r="B2151" s="1">
        <f t="shared" si="439"/>
        <v>44205.385416664714</v>
      </c>
      <c r="C2151" s="1">
        <f t="shared" si="430"/>
        <v>0.38541666471428471</v>
      </c>
      <c r="D2151" s="4">
        <f t="shared" si="432"/>
        <v>44205</v>
      </c>
      <c r="E2151" s="2">
        <f t="shared" ca="1" si="440"/>
        <v>1</v>
      </c>
      <c r="F2151" s="2">
        <f t="shared" ca="1" si="441"/>
        <v>0.62</v>
      </c>
      <c r="G2151">
        <f t="shared" si="442"/>
        <v>0.23958333528571529</v>
      </c>
      <c r="H2151">
        <f t="shared" si="433"/>
        <v>1</v>
      </c>
      <c r="I2151" s="2">
        <f t="shared" si="434"/>
        <v>0</v>
      </c>
      <c r="J2151" s="2">
        <f>VLOOKUP(A2151,'Meter Scaling'!A:B,2,FALSE)</f>
        <v>12</v>
      </c>
      <c r="K2151">
        <f t="shared" ca="1" si="435"/>
        <v>0</v>
      </c>
      <c r="L2151">
        <f t="shared" ca="1" si="436"/>
        <v>0</v>
      </c>
      <c r="M2151">
        <f t="shared" ca="1" si="437"/>
        <v>0</v>
      </c>
      <c r="N2151">
        <f t="shared" ca="1" si="438"/>
        <v>0</v>
      </c>
    </row>
    <row r="2152" spans="1:14" x14ac:dyDescent="0.25">
      <c r="A2152">
        <f t="shared" si="431"/>
        <v>2</v>
      </c>
      <c r="B2152" s="1">
        <f t="shared" si="439"/>
        <v>44205.395833331379</v>
      </c>
      <c r="C2152" s="1">
        <f t="shared" si="430"/>
        <v>0.39583333137852605</v>
      </c>
      <c r="D2152" s="4">
        <f t="shared" si="432"/>
        <v>44205</v>
      </c>
      <c r="E2152" s="2">
        <f t="shared" ca="1" si="440"/>
        <v>1.08</v>
      </c>
      <c r="F2152" s="2">
        <f t="shared" ca="1" si="441"/>
        <v>0.62</v>
      </c>
      <c r="G2152">
        <f t="shared" si="442"/>
        <v>0.22916666862147395</v>
      </c>
      <c r="H2152">
        <f t="shared" si="433"/>
        <v>1</v>
      </c>
      <c r="I2152" s="2">
        <f t="shared" si="434"/>
        <v>0</v>
      </c>
      <c r="J2152" s="2">
        <f>VLOOKUP(A2152,'Meter Scaling'!A:B,2,FALSE)</f>
        <v>12</v>
      </c>
      <c r="K2152">
        <f t="shared" ca="1" si="435"/>
        <v>0</v>
      </c>
      <c r="L2152">
        <f t="shared" ca="1" si="436"/>
        <v>0</v>
      </c>
      <c r="M2152">
        <f t="shared" ca="1" si="437"/>
        <v>0</v>
      </c>
      <c r="N2152">
        <f t="shared" ca="1" si="438"/>
        <v>0</v>
      </c>
    </row>
    <row r="2153" spans="1:14" x14ac:dyDescent="0.25">
      <c r="A2153">
        <f t="shared" si="431"/>
        <v>2</v>
      </c>
      <c r="B2153" s="1">
        <f t="shared" si="439"/>
        <v>44205.406249998043</v>
      </c>
      <c r="C2153" s="1">
        <f t="shared" si="430"/>
        <v>0.4062499980427674</v>
      </c>
      <c r="D2153" s="4">
        <f t="shared" si="432"/>
        <v>44205</v>
      </c>
      <c r="E2153" s="2">
        <f t="shared" ca="1" si="440"/>
        <v>0.93</v>
      </c>
      <c r="F2153" s="2">
        <f t="shared" ca="1" si="441"/>
        <v>0.62</v>
      </c>
      <c r="G2153">
        <f t="shared" si="442"/>
        <v>0.2187500019572326</v>
      </c>
      <c r="H2153">
        <f t="shared" si="433"/>
        <v>1</v>
      </c>
      <c r="I2153" s="2">
        <f t="shared" si="434"/>
        <v>0</v>
      </c>
      <c r="J2153" s="2">
        <f>VLOOKUP(A2153,'Meter Scaling'!A:B,2,FALSE)</f>
        <v>12</v>
      </c>
      <c r="K2153">
        <f t="shared" ca="1" si="435"/>
        <v>0</v>
      </c>
      <c r="L2153">
        <f t="shared" ca="1" si="436"/>
        <v>0</v>
      </c>
      <c r="M2153">
        <f t="shared" ca="1" si="437"/>
        <v>0</v>
      </c>
      <c r="N2153">
        <f t="shared" ca="1" si="438"/>
        <v>0</v>
      </c>
    </row>
    <row r="2154" spans="1:14" x14ac:dyDescent="0.25">
      <c r="A2154">
        <f t="shared" si="431"/>
        <v>2</v>
      </c>
      <c r="B2154" s="1">
        <f t="shared" si="439"/>
        <v>44205.416666664707</v>
      </c>
      <c r="C2154" s="1">
        <f t="shared" si="430"/>
        <v>0.41666666470700875</v>
      </c>
      <c r="D2154" s="4">
        <f t="shared" si="432"/>
        <v>44205</v>
      </c>
      <c r="E2154" s="2">
        <f t="shared" ca="1" si="440"/>
        <v>1.01</v>
      </c>
      <c r="F2154" s="2">
        <f t="shared" ca="1" si="441"/>
        <v>0.62</v>
      </c>
      <c r="G2154">
        <f t="shared" si="442"/>
        <v>0.20833333529299125</v>
      </c>
      <c r="H2154">
        <f t="shared" si="433"/>
        <v>1</v>
      </c>
      <c r="I2154" s="2">
        <f t="shared" si="434"/>
        <v>0</v>
      </c>
      <c r="J2154" s="2">
        <f>VLOOKUP(A2154,'Meter Scaling'!A:B,2,FALSE)</f>
        <v>12</v>
      </c>
      <c r="K2154">
        <f t="shared" ca="1" si="435"/>
        <v>0</v>
      </c>
      <c r="L2154">
        <f t="shared" ca="1" si="436"/>
        <v>0</v>
      </c>
      <c r="M2154">
        <f t="shared" ca="1" si="437"/>
        <v>0</v>
      </c>
      <c r="N2154">
        <f t="shared" ca="1" si="438"/>
        <v>0</v>
      </c>
    </row>
    <row r="2155" spans="1:14" x14ac:dyDescent="0.25">
      <c r="A2155">
        <f t="shared" si="431"/>
        <v>2</v>
      </c>
      <c r="B2155" s="1">
        <f t="shared" si="439"/>
        <v>44205.427083331371</v>
      </c>
      <c r="C2155" s="1">
        <f t="shared" si="430"/>
        <v>0.4270833313712501</v>
      </c>
      <c r="D2155" s="4">
        <f t="shared" si="432"/>
        <v>44205</v>
      </c>
      <c r="E2155" s="2">
        <f t="shared" ca="1" si="440"/>
        <v>1.1000000000000001</v>
      </c>
      <c r="F2155" s="2">
        <f t="shared" ca="1" si="441"/>
        <v>0.62</v>
      </c>
      <c r="G2155">
        <f t="shared" si="442"/>
        <v>0.1979166686287499</v>
      </c>
      <c r="H2155">
        <f t="shared" si="433"/>
        <v>1</v>
      </c>
      <c r="I2155" s="2">
        <f t="shared" si="434"/>
        <v>0</v>
      </c>
      <c r="J2155" s="2">
        <f>VLOOKUP(A2155,'Meter Scaling'!A:B,2,FALSE)</f>
        <v>12</v>
      </c>
      <c r="K2155">
        <f t="shared" ca="1" si="435"/>
        <v>0</v>
      </c>
      <c r="L2155">
        <f t="shared" ca="1" si="436"/>
        <v>0</v>
      </c>
      <c r="M2155">
        <f t="shared" ca="1" si="437"/>
        <v>0</v>
      </c>
      <c r="N2155">
        <f t="shared" ca="1" si="438"/>
        <v>0</v>
      </c>
    </row>
    <row r="2156" spans="1:14" x14ac:dyDescent="0.25">
      <c r="A2156">
        <f t="shared" si="431"/>
        <v>2</v>
      </c>
      <c r="B2156" s="1">
        <f t="shared" si="439"/>
        <v>44205.437499998035</v>
      </c>
      <c r="C2156" s="1">
        <f t="shared" si="430"/>
        <v>0.43749999803549144</v>
      </c>
      <c r="D2156" s="4">
        <f t="shared" si="432"/>
        <v>44205</v>
      </c>
      <c r="E2156" s="2">
        <f t="shared" ca="1" si="440"/>
        <v>1.01</v>
      </c>
      <c r="F2156" s="2">
        <f t="shared" ca="1" si="441"/>
        <v>0.62</v>
      </c>
      <c r="G2156">
        <f t="shared" si="442"/>
        <v>0.18750000196450856</v>
      </c>
      <c r="H2156">
        <f t="shared" si="433"/>
        <v>1</v>
      </c>
      <c r="I2156" s="2">
        <f t="shared" si="434"/>
        <v>0</v>
      </c>
      <c r="J2156" s="2">
        <f>VLOOKUP(A2156,'Meter Scaling'!A:B,2,FALSE)</f>
        <v>12</v>
      </c>
      <c r="K2156">
        <f t="shared" ca="1" si="435"/>
        <v>0</v>
      </c>
      <c r="L2156">
        <f t="shared" ca="1" si="436"/>
        <v>0</v>
      </c>
      <c r="M2156">
        <f t="shared" ca="1" si="437"/>
        <v>0</v>
      </c>
      <c r="N2156">
        <f t="shared" ca="1" si="438"/>
        <v>0</v>
      </c>
    </row>
    <row r="2157" spans="1:14" x14ac:dyDescent="0.25">
      <c r="A2157">
        <f t="shared" si="431"/>
        <v>2</v>
      </c>
      <c r="B2157" s="1">
        <f t="shared" si="439"/>
        <v>44205.4479166647</v>
      </c>
      <c r="C2157" s="1">
        <f t="shared" si="430"/>
        <v>0.44791666469973279</v>
      </c>
      <c r="D2157" s="4">
        <f t="shared" si="432"/>
        <v>44205</v>
      </c>
      <c r="E2157" s="2">
        <f t="shared" ca="1" si="440"/>
        <v>0.93</v>
      </c>
      <c r="F2157" s="2">
        <f t="shared" ca="1" si="441"/>
        <v>0.62</v>
      </c>
      <c r="G2157">
        <f t="shared" si="442"/>
        <v>0.17708333530026721</v>
      </c>
      <c r="H2157">
        <f t="shared" si="433"/>
        <v>1</v>
      </c>
      <c r="I2157" s="2">
        <f t="shared" si="434"/>
        <v>0</v>
      </c>
      <c r="J2157" s="2">
        <f>VLOOKUP(A2157,'Meter Scaling'!A:B,2,FALSE)</f>
        <v>12</v>
      </c>
      <c r="K2157">
        <f t="shared" ca="1" si="435"/>
        <v>0</v>
      </c>
      <c r="L2157">
        <f t="shared" ca="1" si="436"/>
        <v>0</v>
      </c>
      <c r="M2157">
        <f t="shared" ca="1" si="437"/>
        <v>0</v>
      </c>
      <c r="N2157">
        <f t="shared" ca="1" si="438"/>
        <v>0</v>
      </c>
    </row>
    <row r="2158" spans="1:14" x14ac:dyDescent="0.25">
      <c r="A2158">
        <f t="shared" si="431"/>
        <v>2</v>
      </c>
      <c r="B2158" s="1">
        <f t="shared" si="439"/>
        <v>44205.458333331364</v>
      </c>
      <c r="C2158" s="1">
        <f t="shared" si="430"/>
        <v>0.45833333136397414</v>
      </c>
      <c r="D2158" s="4">
        <f t="shared" si="432"/>
        <v>44205</v>
      </c>
      <c r="E2158" s="2">
        <f t="shared" ca="1" si="440"/>
        <v>0.96</v>
      </c>
      <c r="F2158" s="2">
        <f t="shared" ca="1" si="441"/>
        <v>0.62</v>
      </c>
      <c r="G2158">
        <f t="shared" si="442"/>
        <v>0.16666666863602586</v>
      </c>
      <c r="H2158">
        <f t="shared" si="433"/>
        <v>1</v>
      </c>
      <c r="I2158" s="2">
        <f t="shared" si="434"/>
        <v>0</v>
      </c>
      <c r="J2158" s="2">
        <f>VLOOKUP(A2158,'Meter Scaling'!A:B,2,FALSE)</f>
        <v>12</v>
      </c>
      <c r="K2158">
        <f t="shared" ca="1" si="435"/>
        <v>0</v>
      </c>
      <c r="L2158">
        <f t="shared" ca="1" si="436"/>
        <v>0</v>
      </c>
      <c r="M2158">
        <f t="shared" ca="1" si="437"/>
        <v>0</v>
      </c>
      <c r="N2158">
        <f t="shared" ca="1" si="438"/>
        <v>0</v>
      </c>
    </row>
    <row r="2159" spans="1:14" x14ac:dyDescent="0.25">
      <c r="A2159">
        <f t="shared" si="431"/>
        <v>2</v>
      </c>
      <c r="B2159" s="1">
        <f t="shared" si="439"/>
        <v>44205.468749998028</v>
      </c>
      <c r="C2159" s="1">
        <f t="shared" si="430"/>
        <v>0.46874999802821549</v>
      </c>
      <c r="D2159" s="4">
        <f t="shared" si="432"/>
        <v>44205</v>
      </c>
      <c r="E2159" s="2">
        <f t="shared" ca="1" si="440"/>
        <v>0.96</v>
      </c>
      <c r="F2159" s="2">
        <f t="shared" ca="1" si="441"/>
        <v>0.62</v>
      </c>
      <c r="G2159">
        <f t="shared" si="442"/>
        <v>0.15625000197178451</v>
      </c>
      <c r="H2159">
        <f t="shared" si="433"/>
        <v>1</v>
      </c>
      <c r="I2159" s="2">
        <f t="shared" si="434"/>
        <v>0</v>
      </c>
      <c r="J2159" s="2">
        <f>VLOOKUP(A2159,'Meter Scaling'!A:B,2,FALSE)</f>
        <v>12</v>
      </c>
      <c r="K2159">
        <f t="shared" ca="1" si="435"/>
        <v>0</v>
      </c>
      <c r="L2159">
        <f t="shared" ca="1" si="436"/>
        <v>0</v>
      </c>
      <c r="M2159">
        <f t="shared" ca="1" si="437"/>
        <v>0</v>
      </c>
      <c r="N2159">
        <f t="shared" ca="1" si="438"/>
        <v>0</v>
      </c>
    </row>
    <row r="2160" spans="1:14" x14ac:dyDescent="0.25">
      <c r="A2160">
        <f t="shared" si="431"/>
        <v>2</v>
      </c>
      <c r="B2160" s="1">
        <f t="shared" si="439"/>
        <v>44205.479166664692</v>
      </c>
      <c r="C2160" s="1">
        <f t="shared" si="430"/>
        <v>0.47916666469245683</v>
      </c>
      <c r="D2160" s="4">
        <f t="shared" si="432"/>
        <v>44205</v>
      </c>
      <c r="E2160" s="2">
        <f t="shared" ca="1" si="440"/>
        <v>1.06</v>
      </c>
      <c r="F2160" s="2">
        <f t="shared" ca="1" si="441"/>
        <v>0.62</v>
      </c>
      <c r="G2160">
        <f t="shared" si="442"/>
        <v>0.14583333530754317</v>
      </c>
      <c r="H2160">
        <f t="shared" si="433"/>
        <v>0.93333334596827622</v>
      </c>
      <c r="I2160" s="2">
        <f t="shared" si="434"/>
        <v>1.0926195506690495E-2</v>
      </c>
      <c r="J2160" s="2">
        <f>VLOOKUP(A2160,'Meter Scaling'!A:B,2,FALSE)</f>
        <v>12</v>
      </c>
      <c r="K2160">
        <f t="shared" ca="1" si="435"/>
        <v>8.616834824396391E-2</v>
      </c>
      <c r="L2160">
        <f t="shared" ca="1" si="436"/>
        <v>8.616834824396391E-2</v>
      </c>
      <c r="M2160">
        <f t="shared" ca="1" si="437"/>
        <v>2.1542087060990978E-2</v>
      </c>
      <c r="N2160">
        <f t="shared" ca="1" si="438"/>
        <v>6.7742412141481067E-3</v>
      </c>
    </row>
    <row r="2161" spans="1:14" x14ac:dyDescent="0.25">
      <c r="A2161">
        <f t="shared" si="431"/>
        <v>2</v>
      </c>
      <c r="B2161" s="1">
        <f t="shared" si="439"/>
        <v>44205.489583331357</v>
      </c>
      <c r="C2161" s="1">
        <f t="shared" si="430"/>
        <v>0.48958333135669818</v>
      </c>
      <c r="D2161" s="4">
        <f t="shared" si="432"/>
        <v>44205</v>
      </c>
      <c r="E2161" s="2">
        <f t="shared" ca="1" si="440"/>
        <v>1.03</v>
      </c>
      <c r="F2161" s="2">
        <f t="shared" ca="1" si="441"/>
        <v>0.62</v>
      </c>
      <c r="G2161">
        <f t="shared" si="442"/>
        <v>0.13541666864330182</v>
      </c>
      <c r="H2161">
        <f t="shared" si="433"/>
        <v>0.86666667931713159</v>
      </c>
      <c r="I2161" s="2">
        <f t="shared" si="434"/>
        <v>4.3227263096312529E-2</v>
      </c>
      <c r="J2161" s="2">
        <f>VLOOKUP(A2161,'Meter Scaling'!A:B,2,FALSE)</f>
        <v>12</v>
      </c>
      <c r="K2161">
        <f t="shared" ca="1" si="435"/>
        <v>0.3312591625596622</v>
      </c>
      <c r="L2161">
        <f t="shared" ca="1" si="436"/>
        <v>0.3312591625596622</v>
      </c>
      <c r="M2161">
        <f t="shared" ca="1" si="437"/>
        <v>8.281479063991555E-2</v>
      </c>
      <c r="N2161">
        <f t="shared" ca="1" si="438"/>
        <v>2.6800903119713768E-2</v>
      </c>
    </row>
    <row r="2162" spans="1:14" x14ac:dyDescent="0.25">
      <c r="A2162">
        <f t="shared" si="431"/>
        <v>2</v>
      </c>
      <c r="B2162" s="1">
        <f t="shared" si="439"/>
        <v>44205.499999998021</v>
      </c>
      <c r="C2162" s="1">
        <f t="shared" si="430"/>
        <v>0.49999999802093953</v>
      </c>
      <c r="D2162" s="4">
        <f t="shared" si="432"/>
        <v>44205</v>
      </c>
      <c r="E2162" s="2">
        <f t="shared" ca="1" si="440"/>
        <v>0.97</v>
      </c>
      <c r="F2162" s="2">
        <f t="shared" ca="1" si="441"/>
        <v>0.62</v>
      </c>
      <c r="G2162">
        <f t="shared" si="442"/>
        <v>0.12500000197906047</v>
      </c>
      <c r="H2162">
        <f t="shared" si="433"/>
        <v>0.80000001266598697</v>
      </c>
      <c r="I2162" s="2">
        <f t="shared" si="434"/>
        <v>9.5491491118135985E-2</v>
      </c>
      <c r="J2162" s="2">
        <f>VLOOKUP(A2162,'Meter Scaling'!A:B,2,FALSE)</f>
        <v>12</v>
      </c>
      <c r="K2162">
        <f t="shared" ca="1" si="435"/>
        <v>0.68914299310136373</v>
      </c>
      <c r="L2162">
        <f t="shared" ca="1" si="436"/>
        <v>0.68914299310136373</v>
      </c>
      <c r="M2162">
        <f t="shared" ca="1" si="437"/>
        <v>0.17228574827534093</v>
      </c>
      <c r="N2162">
        <f t="shared" ca="1" si="438"/>
        <v>5.9204724493244307E-2</v>
      </c>
    </row>
    <row r="2163" spans="1:14" x14ac:dyDescent="0.25">
      <c r="A2163">
        <f t="shared" si="431"/>
        <v>2</v>
      </c>
      <c r="B2163" s="1">
        <f t="shared" si="439"/>
        <v>44205.510416664685</v>
      </c>
      <c r="C2163" s="1">
        <f t="shared" ref="C2163:C2226" si="443">B2163-ROUNDDOWN(B2163,0)</f>
        <v>0.51041666468518088</v>
      </c>
      <c r="D2163" s="4">
        <f t="shared" si="432"/>
        <v>44205</v>
      </c>
      <c r="E2163" s="2">
        <f t="shared" ca="1" si="440"/>
        <v>0.95</v>
      </c>
      <c r="F2163" s="2">
        <f t="shared" ca="1" si="441"/>
        <v>0.62</v>
      </c>
      <c r="G2163">
        <f t="shared" si="442"/>
        <v>0.11458333531481912</v>
      </c>
      <c r="H2163">
        <f t="shared" si="433"/>
        <v>0.73333334601484235</v>
      </c>
      <c r="I2163" s="2">
        <f t="shared" si="434"/>
        <v>0.16543468201707601</v>
      </c>
      <c r="J2163" s="2">
        <f>VLOOKUP(A2163,'Meter Scaling'!A:B,2,FALSE)</f>
        <v>12</v>
      </c>
      <c r="K2163">
        <f t="shared" ca="1" si="435"/>
        <v>1.1692923324966933</v>
      </c>
      <c r="L2163">
        <f t="shared" ca="1" si="436"/>
        <v>1.1692923324966933</v>
      </c>
      <c r="M2163">
        <f t="shared" ca="1" si="437"/>
        <v>0.29232308312417332</v>
      </c>
      <c r="N2163">
        <f t="shared" ca="1" si="438"/>
        <v>0.10256950285058712</v>
      </c>
    </row>
    <row r="2164" spans="1:14" x14ac:dyDescent="0.25">
      <c r="A2164">
        <f t="shared" si="431"/>
        <v>2</v>
      </c>
      <c r="B2164" s="1">
        <f t="shared" si="439"/>
        <v>44205.520833331349</v>
      </c>
      <c r="C2164" s="1">
        <f t="shared" si="443"/>
        <v>0.52083333134942222</v>
      </c>
      <c r="D2164" s="4">
        <f t="shared" si="432"/>
        <v>44205</v>
      </c>
      <c r="E2164" s="2">
        <f t="shared" ca="1" si="440"/>
        <v>1.01</v>
      </c>
      <c r="F2164" s="2">
        <f t="shared" ca="1" si="441"/>
        <v>0.62</v>
      </c>
      <c r="G2164">
        <f t="shared" si="442"/>
        <v>0.10416666865057778</v>
      </c>
      <c r="H2164">
        <f t="shared" si="433"/>
        <v>0.66666667936369772</v>
      </c>
      <c r="I2164" s="2">
        <f t="shared" si="434"/>
        <v>0.24999998272760005</v>
      </c>
      <c r="J2164" s="2">
        <f>VLOOKUP(A2164,'Meter Scaling'!A:B,2,FALSE)</f>
        <v>12</v>
      </c>
      <c r="K2164">
        <f t="shared" ca="1" si="435"/>
        <v>1.8785998702082776</v>
      </c>
      <c r="L2164">
        <f t="shared" ca="1" si="436"/>
        <v>1.8785998702082776</v>
      </c>
      <c r="M2164">
        <f t="shared" ca="1" si="437"/>
        <v>0.46964996755206939</v>
      </c>
      <c r="N2164">
        <f t="shared" ca="1" si="438"/>
        <v>0.15499998929111203</v>
      </c>
    </row>
    <row r="2165" spans="1:14" x14ac:dyDescent="0.25">
      <c r="A2165">
        <f t="shared" si="431"/>
        <v>2</v>
      </c>
      <c r="B2165" s="1">
        <f t="shared" si="439"/>
        <v>44205.531249998014</v>
      </c>
      <c r="C2165" s="1">
        <f t="shared" si="443"/>
        <v>0.53124999801366357</v>
      </c>
      <c r="D2165" s="4">
        <f t="shared" si="432"/>
        <v>44205</v>
      </c>
      <c r="E2165" s="2">
        <f t="shared" ca="1" si="440"/>
        <v>0.98</v>
      </c>
      <c r="F2165" s="2">
        <f t="shared" ca="1" si="441"/>
        <v>0.62</v>
      </c>
      <c r="G2165">
        <f t="shared" si="442"/>
        <v>9.3750001986336429E-2</v>
      </c>
      <c r="H2165">
        <f t="shared" si="433"/>
        <v>0.6000000127125531</v>
      </c>
      <c r="I2165" s="2">
        <f t="shared" si="434"/>
        <v>0.34549148382103895</v>
      </c>
      <c r="J2165" s="2">
        <f>VLOOKUP(A2165,'Meter Scaling'!A:B,2,FALSE)</f>
        <v>12</v>
      </c>
      <c r="K2165">
        <f t="shared" ca="1" si="435"/>
        <v>2.519047506835959</v>
      </c>
      <c r="L2165">
        <f t="shared" ca="1" si="436"/>
        <v>2.519047506835959</v>
      </c>
      <c r="M2165">
        <f t="shared" ca="1" si="437"/>
        <v>0.62976187670898975</v>
      </c>
      <c r="N2165">
        <f t="shared" ca="1" si="438"/>
        <v>0.21420471996904414</v>
      </c>
    </row>
    <row r="2166" spans="1:14" x14ac:dyDescent="0.25">
      <c r="A2166">
        <f t="shared" si="431"/>
        <v>2</v>
      </c>
      <c r="B2166" s="1">
        <f t="shared" si="439"/>
        <v>44205.541666664678</v>
      </c>
      <c r="C2166" s="1">
        <f t="shared" si="443"/>
        <v>0.54166666467790492</v>
      </c>
      <c r="D2166" s="4">
        <f t="shared" si="432"/>
        <v>44205</v>
      </c>
      <c r="E2166" s="2">
        <f t="shared" ca="1" si="440"/>
        <v>1.02</v>
      </c>
      <c r="F2166" s="2">
        <f t="shared" ca="1" si="441"/>
        <v>0.62</v>
      </c>
      <c r="G2166">
        <f t="shared" si="442"/>
        <v>8.3333335322095081E-2</v>
      </c>
      <c r="H2166">
        <f t="shared" si="433"/>
        <v>0.53333334606140848</v>
      </c>
      <c r="I2166" s="2">
        <f t="shared" si="434"/>
        <v>0.44773574848248454</v>
      </c>
      <c r="J2166" s="2">
        <f>VLOOKUP(A2166,'Meter Scaling'!A:B,2,FALSE)</f>
        <v>12</v>
      </c>
      <c r="K2166">
        <f t="shared" ca="1" si="435"/>
        <v>3.3977770480838787</v>
      </c>
      <c r="L2166">
        <f t="shared" ca="1" si="436"/>
        <v>3.3977770480838787</v>
      </c>
      <c r="M2166">
        <f t="shared" ca="1" si="437"/>
        <v>0.84944426202096968</v>
      </c>
      <c r="N2166">
        <f t="shared" ca="1" si="438"/>
        <v>0.27759616405914039</v>
      </c>
    </row>
    <row r="2167" spans="1:14" x14ac:dyDescent="0.25">
      <c r="A2167">
        <f t="shared" si="431"/>
        <v>2</v>
      </c>
      <c r="B2167" s="1">
        <f t="shared" si="439"/>
        <v>44205.552083331342</v>
      </c>
      <c r="C2167" s="1">
        <f t="shared" si="443"/>
        <v>0.55208333134214627</v>
      </c>
      <c r="D2167" s="4">
        <f t="shared" si="432"/>
        <v>44205</v>
      </c>
      <c r="E2167" s="2">
        <f t="shared" ca="1" si="440"/>
        <v>0.94</v>
      </c>
      <c r="F2167" s="2">
        <f t="shared" ca="1" si="441"/>
        <v>0.62</v>
      </c>
      <c r="G2167">
        <f t="shared" si="442"/>
        <v>7.2916668657853734E-2</v>
      </c>
      <c r="H2167">
        <f t="shared" si="433"/>
        <v>0.46666667941026391</v>
      </c>
      <c r="I2167" s="2">
        <f t="shared" si="434"/>
        <v>0.55226421172588946</v>
      </c>
      <c r="J2167" s="2">
        <f>VLOOKUP(A2167,'Meter Scaling'!A:B,2,FALSE)</f>
        <v>12</v>
      </c>
      <c r="K2167">
        <f t="shared" ca="1" si="435"/>
        <v>3.8623149911261807</v>
      </c>
      <c r="L2167">
        <f t="shared" ca="1" si="436"/>
        <v>3.8623149911261807</v>
      </c>
      <c r="M2167">
        <f t="shared" ca="1" si="437"/>
        <v>0.96557874778154518</v>
      </c>
      <c r="N2167">
        <f t="shared" ca="1" si="438"/>
        <v>0.34240381127005148</v>
      </c>
    </row>
    <row r="2168" spans="1:14" x14ac:dyDescent="0.25">
      <c r="A2168">
        <f t="shared" si="431"/>
        <v>2</v>
      </c>
      <c r="B2168" s="1">
        <f t="shared" si="439"/>
        <v>44205.562499998006</v>
      </c>
      <c r="C2168" s="1">
        <f t="shared" si="443"/>
        <v>0.56249999800638761</v>
      </c>
      <c r="D2168" s="4">
        <f t="shared" si="432"/>
        <v>44205</v>
      </c>
      <c r="E2168" s="2">
        <f t="shared" ca="1" si="440"/>
        <v>1.02</v>
      </c>
      <c r="F2168" s="2">
        <f t="shared" ca="1" si="441"/>
        <v>0.62</v>
      </c>
      <c r="G2168">
        <f t="shared" si="442"/>
        <v>6.2500001993612386E-2</v>
      </c>
      <c r="H2168">
        <f t="shared" si="433"/>
        <v>0.40000001275911928</v>
      </c>
      <c r="I2168" s="2">
        <f t="shared" si="434"/>
        <v>0.6545084781264201</v>
      </c>
      <c r="J2168" s="2">
        <f>VLOOKUP(A2168,'Meter Scaling'!A:B,2,FALSE)</f>
        <v>12</v>
      </c>
      <c r="K2168">
        <f t="shared" ca="1" si="435"/>
        <v>4.9669339388057763</v>
      </c>
      <c r="L2168">
        <f t="shared" ca="1" si="436"/>
        <v>4.9669339388057763</v>
      </c>
      <c r="M2168">
        <f t="shared" ca="1" si="437"/>
        <v>1.2417334847014441</v>
      </c>
      <c r="N2168">
        <f t="shared" ca="1" si="438"/>
        <v>0.40579525643838044</v>
      </c>
    </row>
    <row r="2169" spans="1:14" x14ac:dyDescent="0.25">
      <c r="A2169">
        <f t="shared" si="431"/>
        <v>2</v>
      </c>
      <c r="B2169" s="1">
        <f t="shared" si="439"/>
        <v>44205.572916664671</v>
      </c>
      <c r="C2169" s="1">
        <f t="shared" si="443"/>
        <v>0.57291666467062896</v>
      </c>
      <c r="D2169" s="4">
        <f t="shared" si="432"/>
        <v>44205</v>
      </c>
      <c r="E2169" s="2">
        <f t="shared" ca="1" si="440"/>
        <v>1.04</v>
      </c>
      <c r="F2169" s="2">
        <f t="shared" ca="1" si="441"/>
        <v>0.62</v>
      </c>
      <c r="G2169">
        <f t="shared" si="442"/>
        <v>5.2083335329371039E-2</v>
      </c>
      <c r="H2169">
        <f t="shared" si="433"/>
        <v>0.33333334610797466</v>
      </c>
      <c r="I2169" s="2">
        <f t="shared" si="434"/>
        <v>0.74999998262202261</v>
      </c>
      <c r="J2169" s="2">
        <f>VLOOKUP(A2169,'Meter Scaling'!A:B,2,FALSE)</f>
        <v>12</v>
      </c>
      <c r="K2169">
        <f t="shared" ca="1" si="435"/>
        <v>5.8031998655361621</v>
      </c>
      <c r="L2169">
        <f t="shared" ca="1" si="436"/>
        <v>5.8031998655361621</v>
      </c>
      <c r="M2169">
        <f t="shared" ca="1" si="437"/>
        <v>1.4507999663840405</v>
      </c>
      <c r="N2169">
        <f t="shared" ca="1" si="438"/>
        <v>0.464999989225654</v>
      </c>
    </row>
    <row r="2170" spans="1:14" x14ac:dyDescent="0.25">
      <c r="A2170">
        <f t="shared" si="431"/>
        <v>2</v>
      </c>
      <c r="B2170" s="1">
        <f t="shared" si="439"/>
        <v>44205.583333331335</v>
      </c>
      <c r="C2170" s="1">
        <f t="shared" si="443"/>
        <v>0.58333333133487031</v>
      </c>
      <c r="D2170" s="4">
        <f t="shared" si="432"/>
        <v>44205</v>
      </c>
      <c r="E2170" s="2">
        <f t="shared" ca="1" si="440"/>
        <v>0.98</v>
      </c>
      <c r="F2170" s="2">
        <f t="shared" ca="1" si="441"/>
        <v>0.62</v>
      </c>
      <c r="G2170">
        <f t="shared" si="442"/>
        <v>4.1666668665129691E-2</v>
      </c>
      <c r="H2170">
        <f t="shared" si="433"/>
        <v>0.26666667945683004</v>
      </c>
      <c r="I2170" s="2">
        <f t="shared" si="434"/>
        <v>0.83456528824909815</v>
      </c>
      <c r="J2170" s="2">
        <f>VLOOKUP(A2170,'Meter Scaling'!A:B,2,FALSE)</f>
        <v>12</v>
      </c>
      <c r="K2170">
        <f t="shared" ca="1" si="435"/>
        <v>6.0849824296818245</v>
      </c>
      <c r="L2170">
        <f t="shared" ca="1" si="436"/>
        <v>6.0849824296818245</v>
      </c>
      <c r="M2170">
        <f t="shared" ca="1" si="437"/>
        <v>1.5212456074204561</v>
      </c>
      <c r="N2170">
        <f t="shared" ca="1" si="438"/>
        <v>0.51743047871444081</v>
      </c>
    </row>
    <row r="2171" spans="1:14" x14ac:dyDescent="0.25">
      <c r="A2171">
        <f t="shared" si="431"/>
        <v>2</v>
      </c>
      <c r="B2171" s="1">
        <f t="shared" si="439"/>
        <v>44205.593749997999</v>
      </c>
      <c r="C2171" s="1">
        <f t="shared" si="443"/>
        <v>0.59374999799911166</v>
      </c>
      <c r="D2171" s="4">
        <f t="shared" si="432"/>
        <v>44205</v>
      </c>
      <c r="E2171" s="2">
        <f t="shared" ca="1" si="440"/>
        <v>0.92</v>
      </c>
      <c r="F2171" s="2">
        <f t="shared" ca="1" si="441"/>
        <v>0.62</v>
      </c>
      <c r="G2171">
        <f t="shared" si="442"/>
        <v>3.1250002000888344E-2</v>
      </c>
      <c r="H2171">
        <f t="shared" si="433"/>
        <v>0.20000001280568541</v>
      </c>
      <c r="I2171" s="2">
        <f t="shared" si="434"/>
        <v>0.90450848536410033</v>
      </c>
      <c r="J2171" s="2">
        <f>VLOOKUP(A2171,'Meter Scaling'!A:B,2,FALSE)</f>
        <v>12</v>
      </c>
      <c r="K2171">
        <f t="shared" ca="1" si="435"/>
        <v>6.1911796806201931</v>
      </c>
      <c r="L2171">
        <f t="shared" ca="1" si="436"/>
        <v>6.1911796806201931</v>
      </c>
      <c r="M2171">
        <f t="shared" ca="1" si="437"/>
        <v>1.5477949201550483</v>
      </c>
      <c r="N2171">
        <f t="shared" ca="1" si="438"/>
        <v>0.56079526092574217</v>
      </c>
    </row>
    <row r="2172" spans="1:14" x14ac:dyDescent="0.25">
      <c r="A2172">
        <f t="shared" si="431"/>
        <v>2</v>
      </c>
      <c r="B2172" s="1">
        <f t="shared" si="439"/>
        <v>44205.604166664663</v>
      </c>
      <c r="C2172" s="1">
        <f t="shared" si="443"/>
        <v>0.604166664663353</v>
      </c>
      <c r="D2172" s="4">
        <f t="shared" si="432"/>
        <v>44205</v>
      </c>
      <c r="E2172" s="2">
        <f t="shared" ca="1" si="440"/>
        <v>0.94</v>
      </c>
      <c r="F2172" s="2">
        <f t="shared" ca="1" si="441"/>
        <v>0.62</v>
      </c>
      <c r="G2172">
        <f t="shared" si="442"/>
        <v>2.0833335336646996E-2</v>
      </c>
      <c r="H2172">
        <f t="shared" si="433"/>
        <v>0.13333334615454079</v>
      </c>
      <c r="I2172" s="2">
        <f t="shared" si="434"/>
        <v>0.95677272062982521</v>
      </c>
      <c r="J2172" s="2">
        <f>VLOOKUP(A2172,'Meter Scaling'!A:B,2,FALSE)</f>
        <v>12</v>
      </c>
      <c r="K2172">
        <f t="shared" ca="1" si="435"/>
        <v>6.6912856989967455</v>
      </c>
      <c r="L2172">
        <f t="shared" ca="1" si="436"/>
        <v>6.6912856989967455</v>
      </c>
      <c r="M2172">
        <f t="shared" ca="1" si="437"/>
        <v>1.6728214247491864</v>
      </c>
      <c r="N2172">
        <f t="shared" ca="1" si="438"/>
        <v>0.5931990867904916</v>
      </c>
    </row>
    <row r="2173" spans="1:14" x14ac:dyDescent="0.25">
      <c r="A2173">
        <f t="shared" si="431"/>
        <v>2</v>
      </c>
      <c r="B2173" s="1">
        <f t="shared" si="439"/>
        <v>44205.614583331328</v>
      </c>
      <c r="C2173" s="1">
        <f t="shared" si="443"/>
        <v>0.61458333132759435</v>
      </c>
      <c r="D2173" s="4">
        <f t="shared" si="432"/>
        <v>44205</v>
      </c>
      <c r="E2173" s="2">
        <f t="shared" ca="1" si="440"/>
        <v>1.06</v>
      </c>
      <c r="F2173" s="2">
        <f t="shared" ca="1" si="441"/>
        <v>0.62</v>
      </c>
      <c r="G2173">
        <f t="shared" si="442"/>
        <v>1.0416668672405649E-2</v>
      </c>
      <c r="H2173">
        <f t="shared" si="433"/>
        <v>6.6666679503396151E-2</v>
      </c>
      <c r="I2173" s="2">
        <f t="shared" si="434"/>
        <v>0.98907379617459446</v>
      </c>
      <c r="J2173" s="2">
        <f>VLOOKUP(A2173,'Meter Scaling'!A:B,2,FALSE)</f>
        <v>12</v>
      </c>
      <c r="K2173">
        <f t="shared" ca="1" si="435"/>
        <v>7.8002315861513214</v>
      </c>
      <c r="L2173">
        <f t="shared" ca="1" si="436"/>
        <v>7.8002315861513214</v>
      </c>
      <c r="M2173">
        <f t="shared" ca="1" si="437"/>
        <v>1.9500578965378303</v>
      </c>
      <c r="N2173">
        <f t="shared" ca="1" si="438"/>
        <v>0.6132257536282486</v>
      </c>
    </row>
    <row r="2174" spans="1:14" x14ac:dyDescent="0.25">
      <c r="A2174">
        <f t="shared" si="431"/>
        <v>2</v>
      </c>
      <c r="B2174" s="1">
        <f t="shared" si="439"/>
        <v>44205.624999997992</v>
      </c>
      <c r="C2174" s="1">
        <f t="shared" si="443"/>
        <v>0.6249999979918357</v>
      </c>
      <c r="D2174" s="4">
        <f t="shared" si="432"/>
        <v>44205</v>
      </c>
      <c r="E2174" s="2">
        <f t="shared" ca="1" si="440"/>
        <v>0.93</v>
      </c>
      <c r="F2174" s="2">
        <f t="shared" ca="1" si="441"/>
        <v>0.62</v>
      </c>
      <c r="G2174">
        <f t="shared" si="442"/>
        <v>2.0081643015146255E-9</v>
      </c>
      <c r="H2174">
        <f t="shared" si="433"/>
        <v>1.2852251529693604E-8</v>
      </c>
      <c r="I2174" s="2">
        <f t="shared" si="434"/>
        <v>0.99999999999999956</v>
      </c>
      <c r="J2174" s="2">
        <f>VLOOKUP(A2174,'Meter Scaling'!A:B,2,FALSE)</f>
        <v>12</v>
      </c>
      <c r="K2174">
        <f t="shared" ca="1" si="435"/>
        <v>6.9191999999999974</v>
      </c>
      <c r="L2174">
        <f t="shared" ca="1" si="436"/>
        <v>6.9191999999999974</v>
      </c>
      <c r="M2174">
        <f t="shared" ca="1" si="437"/>
        <v>1.7297999999999993</v>
      </c>
      <c r="N2174">
        <f t="shared" ca="1" si="438"/>
        <v>0.61999999999999977</v>
      </c>
    </row>
    <row r="2175" spans="1:14" x14ac:dyDescent="0.25">
      <c r="A2175">
        <f t="shared" si="431"/>
        <v>2</v>
      </c>
      <c r="B2175" s="1">
        <f t="shared" si="439"/>
        <v>44205.635416664656</v>
      </c>
      <c r="C2175" s="1">
        <f t="shared" si="443"/>
        <v>0.63541666465607705</v>
      </c>
      <c r="D2175" s="4">
        <f t="shared" si="432"/>
        <v>44205</v>
      </c>
      <c r="E2175" s="2">
        <f t="shared" ca="1" si="440"/>
        <v>1.03</v>
      </c>
      <c r="F2175" s="2">
        <f t="shared" ca="1" si="441"/>
        <v>0.62</v>
      </c>
      <c r="G2175">
        <f t="shared" si="442"/>
        <v>1.0416664656077046E-2</v>
      </c>
      <c r="H2175">
        <f t="shared" si="433"/>
        <v>6.6666653798893097E-2</v>
      </c>
      <c r="I2175" s="2">
        <f t="shared" si="434"/>
        <v>0.98907380456934901</v>
      </c>
      <c r="J2175" s="2">
        <f>VLOOKUP(A2175,'Meter Scaling'!A:B,2,FALSE)</f>
        <v>12</v>
      </c>
      <c r="K2175">
        <f t="shared" ca="1" si="435"/>
        <v>7.5794703791758362</v>
      </c>
      <c r="L2175">
        <f t="shared" ca="1" si="436"/>
        <v>7.5794703791758362</v>
      </c>
      <c r="M2175">
        <f t="shared" ca="1" si="437"/>
        <v>1.8948675947939591</v>
      </c>
      <c r="N2175">
        <f t="shared" ca="1" si="438"/>
        <v>0.61322575883299635</v>
      </c>
    </row>
    <row r="2176" spans="1:14" x14ac:dyDescent="0.25">
      <c r="A2176">
        <f t="shared" si="431"/>
        <v>2</v>
      </c>
      <c r="B2176" s="1">
        <f t="shared" si="439"/>
        <v>44205.64583333132</v>
      </c>
      <c r="C2176" s="1">
        <f t="shared" si="443"/>
        <v>0.64583333132031839</v>
      </c>
      <c r="D2176" s="4">
        <f t="shared" si="432"/>
        <v>44205</v>
      </c>
      <c r="E2176" s="2">
        <f t="shared" ca="1" si="440"/>
        <v>0.96</v>
      </c>
      <c r="F2176" s="2">
        <f t="shared" ca="1" si="441"/>
        <v>0.62</v>
      </c>
      <c r="G2176">
        <f t="shared" si="442"/>
        <v>2.0833331320318393E-2</v>
      </c>
      <c r="H2176">
        <f t="shared" si="433"/>
        <v>0.13333332045003771</v>
      </c>
      <c r="I2176" s="2">
        <f t="shared" si="434"/>
        <v>0.95677273705244315</v>
      </c>
      <c r="J2176" s="2">
        <f>VLOOKUP(A2176,'Meter Scaling'!A:B,2,FALSE)</f>
        <v>12</v>
      </c>
      <c r="K2176">
        <f t="shared" ca="1" si="435"/>
        <v>6.8336535971233694</v>
      </c>
      <c r="L2176">
        <f t="shared" ca="1" si="436"/>
        <v>6.8336535971233694</v>
      </c>
      <c r="M2176">
        <f t="shared" ca="1" si="437"/>
        <v>1.7084133992808423</v>
      </c>
      <c r="N2176">
        <f t="shared" ca="1" si="438"/>
        <v>0.59319909697251472</v>
      </c>
    </row>
    <row r="2177" spans="1:14" x14ac:dyDescent="0.25">
      <c r="A2177">
        <f t="shared" si="431"/>
        <v>2</v>
      </c>
      <c r="B2177" s="1">
        <f t="shared" si="439"/>
        <v>44205.656249997985</v>
      </c>
      <c r="C2177" s="1">
        <f t="shared" si="443"/>
        <v>0.65624999798455974</v>
      </c>
      <c r="D2177" s="4">
        <f t="shared" si="432"/>
        <v>44205</v>
      </c>
      <c r="E2177" s="2">
        <f t="shared" ca="1" si="440"/>
        <v>0.95</v>
      </c>
      <c r="F2177" s="2">
        <f t="shared" ca="1" si="441"/>
        <v>0.62</v>
      </c>
      <c r="G2177">
        <f t="shared" si="442"/>
        <v>3.1249997984559741E-2</v>
      </c>
      <c r="H2177">
        <f t="shared" si="433"/>
        <v>0.19999998710118233</v>
      </c>
      <c r="I2177" s="2">
        <f t="shared" si="434"/>
        <v>0.90450850909683456</v>
      </c>
      <c r="J2177" s="2">
        <f>VLOOKUP(A2177,'Meter Scaling'!A:B,2,FALSE)</f>
        <v>12</v>
      </c>
      <c r="K2177">
        <f t="shared" ca="1" si="435"/>
        <v>6.3930661422964263</v>
      </c>
      <c r="L2177">
        <f t="shared" ca="1" si="436"/>
        <v>6.3930661422964263</v>
      </c>
      <c r="M2177">
        <f t="shared" ca="1" si="437"/>
        <v>1.5982665355741066</v>
      </c>
      <c r="N2177">
        <f t="shared" ca="1" si="438"/>
        <v>0.56079527564003739</v>
      </c>
    </row>
    <row r="2178" spans="1:14" x14ac:dyDescent="0.25">
      <c r="A2178">
        <f t="shared" si="431"/>
        <v>2</v>
      </c>
      <c r="B2178" s="1">
        <f t="shared" si="439"/>
        <v>44205.666666664649</v>
      </c>
      <c r="C2178" s="1">
        <f t="shared" si="443"/>
        <v>0.66666666464880109</v>
      </c>
      <c r="D2178" s="4">
        <f t="shared" si="432"/>
        <v>44205</v>
      </c>
      <c r="E2178" s="2">
        <f t="shared" ca="1" si="440"/>
        <v>1.02</v>
      </c>
      <c r="F2178" s="2">
        <f t="shared" ca="1" si="441"/>
        <v>0.62</v>
      </c>
      <c r="G2178">
        <f t="shared" si="442"/>
        <v>4.1666664648801088E-2</v>
      </c>
      <c r="H2178">
        <f t="shared" si="433"/>
        <v>0.26666665375232695</v>
      </c>
      <c r="I2178" s="2">
        <f t="shared" si="434"/>
        <v>0.83456531825471414</v>
      </c>
      <c r="J2178" s="2">
        <f>VLOOKUP(A2178,'Meter Scaling'!A:B,2,FALSE)</f>
        <v>12</v>
      </c>
      <c r="K2178">
        <f t="shared" ca="1" si="435"/>
        <v>6.3333492871713748</v>
      </c>
      <c r="L2178">
        <f t="shared" ca="1" si="436"/>
        <v>6.3333492871713748</v>
      </c>
      <c r="M2178">
        <f t="shared" ca="1" si="437"/>
        <v>1.5833373217928437</v>
      </c>
      <c r="N2178">
        <f t="shared" ca="1" si="438"/>
        <v>0.51743049731792279</v>
      </c>
    </row>
    <row r="2179" spans="1:14" x14ac:dyDescent="0.25">
      <c r="A2179">
        <f t="shared" ref="A2179:A2242" si="444">A835+1</f>
        <v>2</v>
      </c>
      <c r="B2179" s="1">
        <f t="shared" si="439"/>
        <v>44205.677083331313</v>
      </c>
      <c r="C2179" s="1">
        <f t="shared" si="443"/>
        <v>0.67708333131304244</v>
      </c>
      <c r="D2179" s="4">
        <f t="shared" ref="D2179:D2242" si="445">ROUNDDOWN(B2179,0)</f>
        <v>44205</v>
      </c>
      <c r="E2179" s="2">
        <f t="shared" ca="1" si="440"/>
        <v>1.0900000000000001</v>
      </c>
      <c r="F2179" s="2">
        <f t="shared" ca="1" si="441"/>
        <v>0.62</v>
      </c>
      <c r="G2179">
        <f t="shared" si="442"/>
        <v>5.2083331313042436E-2</v>
      </c>
      <c r="H2179">
        <f t="shared" ref="H2179:H2242" si="446">IF(G2179/MAX(G:G)*4&gt;1,1,G2179/MAX(G:G)*4)</f>
        <v>0.33333332040347158</v>
      </c>
      <c r="I2179" s="2">
        <f t="shared" ref="I2179:I2242" si="447">(COS(H2179*PI()) + 1)/2</f>
        <v>0.75000001758913104</v>
      </c>
      <c r="J2179" s="2">
        <f>VLOOKUP(A2179,'Meter Scaling'!A:B,2,FALSE)</f>
        <v>12</v>
      </c>
      <c r="K2179">
        <f t="shared" ref="K2179:K2242" ca="1" si="448">E2179*F2179*I2179*J2179</f>
        <v>6.0822001426408185</v>
      </c>
      <c r="L2179">
        <f t="shared" ref="L2179:L2242" ca="1" si="449">IF(K2179&gt;J2179,J2179*RANDBETWEEN(990,1010)/1000,K2179)</f>
        <v>6.0822001426408185</v>
      </c>
      <c r="M2179">
        <f t="shared" ref="M2179:M2242" ca="1" si="450">L2179/4</f>
        <v>1.5205500356602046</v>
      </c>
      <c r="N2179">
        <f t="shared" ref="N2179:N2242" ca="1" si="451">RANDBETWEEN(0.7,1.3)*I2179*F2179</f>
        <v>0.46500001090526122</v>
      </c>
    </row>
    <row r="2180" spans="1:14" x14ac:dyDescent="0.25">
      <c r="A2180">
        <f t="shared" si="444"/>
        <v>2</v>
      </c>
      <c r="B2180" s="1">
        <f t="shared" ref="B2180:B2243" si="452">B2179+(1/24/60*15)</f>
        <v>44205.687499997977</v>
      </c>
      <c r="C2180" s="1">
        <f t="shared" si="443"/>
        <v>0.68749999797728378</v>
      </c>
      <c r="D2180" s="4">
        <f t="shared" si="445"/>
        <v>44205</v>
      </c>
      <c r="E2180" s="2">
        <f t="shared" ref="E2180:E2243" ca="1" si="453">IF(C2180=C2179,E2179,RANDBETWEEN(90,110)/100)</f>
        <v>1.03</v>
      </c>
      <c r="F2180" s="2">
        <f t="shared" ref="F2180:F2243" ca="1" si="454">IF(DAY(B2180)=DAY(B2179),F2179,RANDBETWEEN(10,140)/100)</f>
        <v>0.62</v>
      </c>
      <c r="G2180">
        <f t="shared" ref="G2180:G2243" si="455">ABS(0.625-C2180)</f>
        <v>6.2499997977283783E-2</v>
      </c>
      <c r="H2180">
        <f t="shared" si="446"/>
        <v>0.3999999870546162</v>
      </c>
      <c r="I2180" s="2">
        <f t="shared" si="447"/>
        <v>0.65450851652679076</v>
      </c>
      <c r="J2180" s="2">
        <f>VLOOKUP(A2180,'Meter Scaling'!A:B,2,FALSE)</f>
        <v>12</v>
      </c>
      <c r="K2180">
        <f t="shared" ca="1" si="448"/>
        <v>5.0156296638481042</v>
      </c>
      <c r="L2180">
        <f t="shared" ca="1" si="449"/>
        <v>5.0156296638481042</v>
      </c>
      <c r="M2180">
        <f t="shared" ca="1" si="450"/>
        <v>1.253907415962026</v>
      </c>
      <c r="N2180">
        <f t="shared" ca="1" si="451"/>
        <v>0.40579528024661027</v>
      </c>
    </row>
    <row r="2181" spans="1:14" x14ac:dyDescent="0.25">
      <c r="A2181">
        <f t="shared" si="444"/>
        <v>2</v>
      </c>
      <c r="B2181" s="1">
        <f t="shared" si="452"/>
        <v>44205.697916664642</v>
      </c>
      <c r="C2181" s="1">
        <f t="shared" si="443"/>
        <v>0.69791666464152513</v>
      </c>
      <c r="D2181" s="4">
        <f t="shared" si="445"/>
        <v>44205</v>
      </c>
      <c r="E2181" s="2">
        <f t="shared" ca="1" si="453"/>
        <v>0.99</v>
      </c>
      <c r="F2181" s="2">
        <f t="shared" ca="1" si="454"/>
        <v>0.62</v>
      </c>
      <c r="G2181">
        <f t="shared" si="455"/>
        <v>7.2916664641525131E-2</v>
      </c>
      <c r="H2181">
        <f t="shared" si="446"/>
        <v>0.46666665370576083</v>
      </c>
      <c r="I2181" s="2">
        <f t="shared" si="447"/>
        <v>0.55226425188124162</v>
      </c>
      <c r="J2181" s="2">
        <f>VLOOKUP(A2181,'Meter Scaling'!A:B,2,FALSE)</f>
        <v>12</v>
      </c>
      <c r="K2181">
        <f t="shared" ca="1" si="448"/>
        <v>4.0677575736564737</v>
      </c>
      <c r="L2181">
        <f t="shared" ca="1" si="449"/>
        <v>4.0677575736564737</v>
      </c>
      <c r="M2181">
        <f t="shared" ca="1" si="450"/>
        <v>1.0169393934141184</v>
      </c>
      <c r="N2181">
        <f t="shared" ca="1" si="451"/>
        <v>0.34240383616636982</v>
      </c>
    </row>
    <row r="2182" spans="1:14" x14ac:dyDescent="0.25">
      <c r="A2182">
        <f t="shared" si="444"/>
        <v>2</v>
      </c>
      <c r="B2182" s="1">
        <f t="shared" si="452"/>
        <v>44205.708333331306</v>
      </c>
      <c r="C2182" s="1">
        <f t="shared" si="443"/>
        <v>0.70833333130576648</v>
      </c>
      <c r="D2182" s="4">
        <f t="shared" si="445"/>
        <v>44205</v>
      </c>
      <c r="E2182" s="2">
        <f t="shared" ca="1" si="453"/>
        <v>1.07</v>
      </c>
      <c r="F2182" s="2">
        <f t="shared" ca="1" si="454"/>
        <v>0.62</v>
      </c>
      <c r="G2182">
        <f t="shared" si="455"/>
        <v>8.3333331305766478E-2</v>
      </c>
      <c r="H2182">
        <f t="shared" si="446"/>
        <v>0.5333333203569055</v>
      </c>
      <c r="I2182" s="2">
        <f t="shared" si="447"/>
        <v>0.44773578863783653</v>
      </c>
      <c r="J2182" s="2">
        <f>VLOOKUP(A2182,'Meter Scaling'!A:B,2,FALSE)</f>
        <v>12</v>
      </c>
      <c r="K2182">
        <f t="shared" ca="1" si="448"/>
        <v>3.564335066188089</v>
      </c>
      <c r="L2182">
        <f t="shared" ca="1" si="449"/>
        <v>3.564335066188089</v>
      </c>
      <c r="M2182">
        <f t="shared" ca="1" si="450"/>
        <v>0.89108376654702226</v>
      </c>
      <c r="N2182">
        <f t="shared" ca="1" si="451"/>
        <v>0.27759618895545862</v>
      </c>
    </row>
    <row r="2183" spans="1:14" x14ac:dyDescent="0.25">
      <c r="A2183">
        <f t="shared" si="444"/>
        <v>2</v>
      </c>
      <c r="B2183" s="1">
        <f t="shared" si="452"/>
        <v>44205.71874999797</v>
      </c>
      <c r="C2183" s="1">
        <f t="shared" si="443"/>
        <v>0.71874999797000783</v>
      </c>
      <c r="D2183" s="4">
        <f t="shared" si="445"/>
        <v>44205</v>
      </c>
      <c r="E2183" s="2">
        <f t="shared" ca="1" si="453"/>
        <v>0.96</v>
      </c>
      <c r="F2183" s="2">
        <f t="shared" ca="1" si="454"/>
        <v>0.62</v>
      </c>
      <c r="G2183">
        <f t="shared" si="455"/>
        <v>9.3749997970007826E-2</v>
      </c>
      <c r="H2183">
        <f t="shared" si="446"/>
        <v>0.59999998700805013</v>
      </c>
      <c r="I2183" s="2">
        <f t="shared" si="447"/>
        <v>0.34549152222140933</v>
      </c>
      <c r="J2183" s="2">
        <f>VLOOKUP(A2183,'Meter Scaling'!A:B,2,FALSE)</f>
        <v>12</v>
      </c>
      <c r="K2183">
        <f t="shared" ca="1" si="448"/>
        <v>2.4676386483141934</v>
      </c>
      <c r="L2183">
        <f t="shared" ca="1" si="449"/>
        <v>2.4676386483141934</v>
      </c>
      <c r="M2183">
        <f t="shared" ca="1" si="450"/>
        <v>0.61690966207854836</v>
      </c>
      <c r="N2183">
        <f t="shared" ca="1" si="451"/>
        <v>0.21420474377727378</v>
      </c>
    </row>
    <row r="2184" spans="1:14" x14ac:dyDescent="0.25">
      <c r="A2184">
        <f t="shared" si="444"/>
        <v>2</v>
      </c>
      <c r="B2184" s="1">
        <f t="shared" si="452"/>
        <v>44205.729166664634</v>
      </c>
      <c r="C2184" s="1">
        <f t="shared" si="443"/>
        <v>0.72916666463424917</v>
      </c>
      <c r="D2184" s="4">
        <f t="shared" si="445"/>
        <v>44205</v>
      </c>
      <c r="E2184" s="2">
        <f t="shared" ca="1" si="453"/>
        <v>0.96</v>
      </c>
      <c r="F2184" s="2">
        <f t="shared" ca="1" si="454"/>
        <v>0.62</v>
      </c>
      <c r="G2184">
        <f t="shared" si="455"/>
        <v>0.10416666463424917</v>
      </c>
      <c r="H2184">
        <f t="shared" si="446"/>
        <v>0.66666665365919475</v>
      </c>
      <c r="I2184" s="2">
        <f t="shared" si="447"/>
        <v>0.25000001769470859</v>
      </c>
      <c r="J2184" s="2">
        <f>VLOOKUP(A2184,'Meter Scaling'!A:B,2,FALSE)</f>
        <v>12</v>
      </c>
      <c r="K2184">
        <f t="shared" ca="1" si="448"/>
        <v>1.7856001263826866</v>
      </c>
      <c r="L2184">
        <f t="shared" ca="1" si="449"/>
        <v>1.7856001263826866</v>
      </c>
      <c r="M2184">
        <f t="shared" ca="1" si="450"/>
        <v>0.44640003159567165</v>
      </c>
      <c r="N2184">
        <f t="shared" ca="1" si="451"/>
        <v>0.15500001097071933</v>
      </c>
    </row>
    <row r="2185" spans="1:14" x14ac:dyDescent="0.25">
      <c r="A2185">
        <f t="shared" si="444"/>
        <v>2</v>
      </c>
      <c r="B2185" s="1">
        <f t="shared" si="452"/>
        <v>44205.739583331298</v>
      </c>
      <c r="C2185" s="1">
        <f t="shared" si="443"/>
        <v>0.73958333129849052</v>
      </c>
      <c r="D2185" s="4">
        <f t="shared" si="445"/>
        <v>44205</v>
      </c>
      <c r="E2185" s="2">
        <f t="shared" ca="1" si="453"/>
        <v>0.99</v>
      </c>
      <c r="F2185" s="2">
        <f t="shared" ca="1" si="454"/>
        <v>0.62</v>
      </c>
      <c r="G2185">
        <f t="shared" si="455"/>
        <v>0.11458333129849052</v>
      </c>
      <c r="H2185">
        <f t="shared" si="446"/>
        <v>0.73333332031033938</v>
      </c>
      <c r="I2185" s="2">
        <f t="shared" si="447"/>
        <v>0.16543471202269183</v>
      </c>
      <c r="J2185" s="2">
        <f>VLOOKUP(A2185,'Meter Scaling'!A:B,2,FALSE)</f>
        <v>12</v>
      </c>
      <c r="K2185">
        <f t="shared" ca="1" si="448"/>
        <v>1.218525914874339</v>
      </c>
      <c r="L2185">
        <f t="shared" ca="1" si="449"/>
        <v>1.218525914874339</v>
      </c>
      <c r="M2185">
        <f t="shared" ca="1" si="450"/>
        <v>0.30463147871858476</v>
      </c>
      <c r="N2185">
        <f t="shared" ca="1" si="451"/>
        <v>0.10256952145406893</v>
      </c>
    </row>
    <row r="2186" spans="1:14" x14ac:dyDescent="0.25">
      <c r="A2186">
        <f t="shared" si="444"/>
        <v>2</v>
      </c>
      <c r="B2186" s="1">
        <f t="shared" si="452"/>
        <v>44205.749999997963</v>
      </c>
      <c r="C2186" s="1">
        <f t="shared" si="443"/>
        <v>0.74999999796273187</v>
      </c>
      <c r="D2186" s="4">
        <f t="shared" si="445"/>
        <v>44205</v>
      </c>
      <c r="E2186" s="2">
        <f t="shared" ca="1" si="453"/>
        <v>1.03</v>
      </c>
      <c r="F2186" s="2">
        <f t="shared" ca="1" si="454"/>
        <v>0.62</v>
      </c>
      <c r="G2186">
        <f t="shared" si="455"/>
        <v>0.12499999796273187</v>
      </c>
      <c r="H2186">
        <f t="shared" si="446"/>
        <v>0.799999986961484</v>
      </c>
      <c r="I2186" s="2">
        <f t="shared" si="447"/>
        <v>9.5491514850869985E-2</v>
      </c>
      <c r="J2186" s="2">
        <f>VLOOKUP(A2186,'Meter Scaling'!A:B,2,FALSE)</f>
        <v>12</v>
      </c>
      <c r="K2186">
        <f t="shared" ca="1" si="448"/>
        <v>0.73177057660518696</v>
      </c>
      <c r="L2186">
        <f t="shared" ca="1" si="449"/>
        <v>0.73177057660518696</v>
      </c>
      <c r="M2186">
        <f t="shared" ca="1" si="450"/>
        <v>0.18294264415129674</v>
      </c>
      <c r="N2186">
        <f t="shared" ca="1" si="451"/>
        <v>5.9204739207539388E-2</v>
      </c>
    </row>
    <row r="2187" spans="1:14" x14ac:dyDescent="0.25">
      <c r="A2187">
        <f t="shared" si="444"/>
        <v>2</v>
      </c>
      <c r="B2187" s="1">
        <f t="shared" si="452"/>
        <v>44205.760416664627</v>
      </c>
      <c r="C2187" s="1">
        <f t="shared" si="443"/>
        <v>0.76041666462697322</v>
      </c>
      <c r="D2187" s="4">
        <f t="shared" si="445"/>
        <v>44205</v>
      </c>
      <c r="E2187" s="2">
        <f t="shared" ca="1" si="453"/>
        <v>1.03</v>
      </c>
      <c r="F2187" s="2">
        <f t="shared" ca="1" si="454"/>
        <v>0.62</v>
      </c>
      <c r="G2187">
        <f t="shared" si="455"/>
        <v>0.13541666462697322</v>
      </c>
      <c r="H2187">
        <f t="shared" si="446"/>
        <v>0.86666665361262862</v>
      </c>
      <c r="I2187" s="2">
        <f t="shared" si="447"/>
        <v>4.322727951893035E-2</v>
      </c>
      <c r="J2187" s="2">
        <f>VLOOKUP(A2187,'Meter Scaling'!A:B,2,FALSE)</f>
        <v>12</v>
      </c>
      <c r="K2187">
        <f t="shared" ca="1" si="448"/>
        <v>0.33125928840946711</v>
      </c>
      <c r="L2187">
        <f t="shared" ca="1" si="449"/>
        <v>0.33125928840946711</v>
      </c>
      <c r="M2187">
        <f t="shared" ca="1" si="450"/>
        <v>8.2814822102366778E-2</v>
      </c>
      <c r="N2187">
        <f t="shared" ca="1" si="451"/>
        <v>2.6800913301736819E-2</v>
      </c>
    </row>
    <row r="2188" spans="1:14" x14ac:dyDescent="0.25">
      <c r="A2188">
        <f t="shared" si="444"/>
        <v>2</v>
      </c>
      <c r="B2188" s="1">
        <f t="shared" si="452"/>
        <v>44205.770833331291</v>
      </c>
      <c r="C2188" s="1">
        <f t="shared" si="443"/>
        <v>0.77083333129121456</v>
      </c>
      <c r="D2188" s="4">
        <f t="shared" si="445"/>
        <v>44205</v>
      </c>
      <c r="E2188" s="2">
        <f t="shared" ca="1" si="453"/>
        <v>1.04</v>
      </c>
      <c r="F2188" s="2">
        <f t="shared" ca="1" si="454"/>
        <v>0.62</v>
      </c>
      <c r="G2188">
        <f t="shared" si="455"/>
        <v>0.14583333129121456</v>
      </c>
      <c r="H2188">
        <f t="shared" si="446"/>
        <v>0.93333332026377325</v>
      </c>
      <c r="I2188" s="2">
        <f t="shared" si="447"/>
        <v>1.0926203901444997E-2</v>
      </c>
      <c r="J2188" s="2">
        <f>VLOOKUP(A2188,'Meter Scaling'!A:B,2,FALSE)</f>
        <v>12</v>
      </c>
      <c r="K2188">
        <f t="shared" ca="1" si="448"/>
        <v>8.4542595307820823E-2</v>
      </c>
      <c r="L2188">
        <f t="shared" ca="1" si="449"/>
        <v>8.4542595307820823E-2</v>
      </c>
      <c r="M2188">
        <f t="shared" ca="1" si="450"/>
        <v>2.1135648826955206E-2</v>
      </c>
      <c r="N2188">
        <f t="shared" ca="1" si="451"/>
        <v>6.7742464188958983E-3</v>
      </c>
    </row>
    <row r="2189" spans="1:14" x14ac:dyDescent="0.25">
      <c r="A2189">
        <f t="shared" si="444"/>
        <v>2</v>
      </c>
      <c r="B2189" s="1">
        <f t="shared" si="452"/>
        <v>44205.781249997955</v>
      </c>
      <c r="C2189" s="1">
        <f t="shared" si="443"/>
        <v>0.78124999795545591</v>
      </c>
      <c r="D2189" s="4">
        <f t="shared" si="445"/>
        <v>44205</v>
      </c>
      <c r="E2189" s="2">
        <f t="shared" ca="1" si="453"/>
        <v>1.05</v>
      </c>
      <c r="F2189" s="2">
        <f t="shared" ca="1" si="454"/>
        <v>0.62</v>
      </c>
      <c r="G2189">
        <f t="shared" si="455"/>
        <v>0.15624999795545591</v>
      </c>
      <c r="H2189">
        <f t="shared" si="446"/>
        <v>0.99999998691491787</v>
      </c>
      <c r="I2189" s="2">
        <f t="shared" si="447"/>
        <v>4.4408920985006262E-16</v>
      </c>
      <c r="J2189" s="2">
        <f>VLOOKUP(A2189,'Meter Scaling'!A:B,2,FALSE)</f>
        <v>12</v>
      </c>
      <c r="K2189">
        <f t="shared" ca="1" si="448"/>
        <v>3.4692249073486893E-15</v>
      </c>
      <c r="L2189">
        <f t="shared" ca="1" si="449"/>
        <v>3.4692249073486893E-15</v>
      </c>
      <c r="M2189">
        <f t="shared" ca="1" si="450"/>
        <v>8.6730622683717232E-16</v>
      </c>
      <c r="N2189">
        <f t="shared" ca="1" si="451"/>
        <v>2.7533531010703882E-16</v>
      </c>
    </row>
    <row r="2190" spans="1:14" x14ac:dyDescent="0.25">
      <c r="A2190">
        <f t="shared" si="444"/>
        <v>2</v>
      </c>
      <c r="B2190" s="1">
        <f t="shared" si="452"/>
        <v>44205.79166666462</v>
      </c>
      <c r="C2190" s="1">
        <f t="shared" si="443"/>
        <v>0.79166666461969726</v>
      </c>
      <c r="D2190" s="4">
        <f t="shared" si="445"/>
        <v>44205</v>
      </c>
      <c r="E2190" s="2">
        <f t="shared" ca="1" si="453"/>
        <v>1.04</v>
      </c>
      <c r="F2190" s="2">
        <f t="shared" ca="1" si="454"/>
        <v>0.62</v>
      </c>
      <c r="G2190">
        <f t="shared" si="455"/>
        <v>0.16666666461969726</v>
      </c>
      <c r="H2190">
        <f t="shared" si="446"/>
        <v>1</v>
      </c>
      <c r="I2190" s="2">
        <f t="shared" si="447"/>
        <v>0</v>
      </c>
      <c r="J2190" s="2">
        <f>VLOOKUP(A2190,'Meter Scaling'!A:B,2,FALSE)</f>
        <v>12</v>
      </c>
      <c r="K2190">
        <f t="shared" ca="1" si="448"/>
        <v>0</v>
      </c>
      <c r="L2190">
        <f t="shared" ca="1" si="449"/>
        <v>0</v>
      </c>
      <c r="M2190">
        <f t="shared" ca="1" si="450"/>
        <v>0</v>
      </c>
      <c r="N2190">
        <f t="shared" ca="1" si="451"/>
        <v>0</v>
      </c>
    </row>
    <row r="2191" spans="1:14" x14ac:dyDescent="0.25">
      <c r="A2191">
        <f t="shared" si="444"/>
        <v>2</v>
      </c>
      <c r="B2191" s="1">
        <f t="shared" si="452"/>
        <v>44205.802083331284</v>
      </c>
      <c r="C2191" s="1">
        <f t="shared" si="443"/>
        <v>0.80208333128393861</v>
      </c>
      <c r="D2191" s="4">
        <f t="shared" si="445"/>
        <v>44205</v>
      </c>
      <c r="E2191" s="2">
        <f t="shared" ca="1" si="453"/>
        <v>1.03</v>
      </c>
      <c r="F2191" s="2">
        <f t="shared" ca="1" si="454"/>
        <v>0.62</v>
      </c>
      <c r="G2191">
        <f t="shared" si="455"/>
        <v>0.17708333128393861</v>
      </c>
      <c r="H2191">
        <f t="shared" si="446"/>
        <v>1</v>
      </c>
      <c r="I2191" s="2">
        <f t="shared" si="447"/>
        <v>0</v>
      </c>
      <c r="J2191" s="2">
        <f>VLOOKUP(A2191,'Meter Scaling'!A:B,2,FALSE)</f>
        <v>12</v>
      </c>
      <c r="K2191">
        <f t="shared" ca="1" si="448"/>
        <v>0</v>
      </c>
      <c r="L2191">
        <f t="shared" ca="1" si="449"/>
        <v>0</v>
      </c>
      <c r="M2191">
        <f t="shared" ca="1" si="450"/>
        <v>0</v>
      </c>
      <c r="N2191">
        <f t="shared" ca="1" si="451"/>
        <v>0</v>
      </c>
    </row>
    <row r="2192" spans="1:14" x14ac:dyDescent="0.25">
      <c r="A2192">
        <f t="shared" si="444"/>
        <v>2</v>
      </c>
      <c r="B2192" s="1">
        <f t="shared" si="452"/>
        <v>44205.812499997948</v>
      </c>
      <c r="C2192" s="1">
        <f t="shared" si="443"/>
        <v>0.81249999794817995</v>
      </c>
      <c r="D2192" s="4">
        <f t="shared" si="445"/>
        <v>44205</v>
      </c>
      <c r="E2192" s="2">
        <f t="shared" ca="1" si="453"/>
        <v>1.07</v>
      </c>
      <c r="F2192" s="2">
        <f t="shared" ca="1" si="454"/>
        <v>0.62</v>
      </c>
      <c r="G2192">
        <f t="shared" si="455"/>
        <v>0.18749999794817995</v>
      </c>
      <c r="H2192">
        <f t="shared" si="446"/>
        <v>1</v>
      </c>
      <c r="I2192" s="2">
        <f t="shared" si="447"/>
        <v>0</v>
      </c>
      <c r="J2192" s="2">
        <f>VLOOKUP(A2192,'Meter Scaling'!A:B,2,FALSE)</f>
        <v>12</v>
      </c>
      <c r="K2192">
        <f t="shared" ca="1" si="448"/>
        <v>0</v>
      </c>
      <c r="L2192">
        <f t="shared" ca="1" si="449"/>
        <v>0</v>
      </c>
      <c r="M2192">
        <f t="shared" ca="1" si="450"/>
        <v>0</v>
      </c>
      <c r="N2192">
        <f t="shared" ca="1" si="451"/>
        <v>0</v>
      </c>
    </row>
    <row r="2193" spans="1:14" x14ac:dyDescent="0.25">
      <c r="A2193">
        <f t="shared" si="444"/>
        <v>2</v>
      </c>
      <c r="B2193" s="1">
        <f t="shared" si="452"/>
        <v>44205.822916664612</v>
      </c>
      <c r="C2193" s="1">
        <f t="shared" si="443"/>
        <v>0.8229166646124213</v>
      </c>
      <c r="D2193" s="4">
        <f t="shared" si="445"/>
        <v>44205</v>
      </c>
      <c r="E2193" s="2">
        <f t="shared" ca="1" si="453"/>
        <v>1</v>
      </c>
      <c r="F2193" s="2">
        <f t="shared" ca="1" si="454"/>
        <v>0.62</v>
      </c>
      <c r="G2193">
        <f t="shared" si="455"/>
        <v>0.1979166646124213</v>
      </c>
      <c r="H2193">
        <f t="shared" si="446"/>
        <v>1</v>
      </c>
      <c r="I2193" s="2">
        <f t="shared" si="447"/>
        <v>0</v>
      </c>
      <c r="J2193" s="2">
        <f>VLOOKUP(A2193,'Meter Scaling'!A:B,2,FALSE)</f>
        <v>12</v>
      </c>
      <c r="K2193">
        <f t="shared" ca="1" si="448"/>
        <v>0</v>
      </c>
      <c r="L2193">
        <f t="shared" ca="1" si="449"/>
        <v>0</v>
      </c>
      <c r="M2193">
        <f t="shared" ca="1" si="450"/>
        <v>0</v>
      </c>
      <c r="N2193">
        <f t="shared" ca="1" si="451"/>
        <v>0</v>
      </c>
    </row>
    <row r="2194" spans="1:14" x14ac:dyDescent="0.25">
      <c r="A2194">
        <f t="shared" si="444"/>
        <v>2</v>
      </c>
      <c r="B2194" s="1">
        <f t="shared" si="452"/>
        <v>44205.833333331277</v>
      </c>
      <c r="C2194" s="1">
        <f t="shared" si="443"/>
        <v>0.83333333127666265</v>
      </c>
      <c r="D2194" s="4">
        <f t="shared" si="445"/>
        <v>44205</v>
      </c>
      <c r="E2194" s="2">
        <f t="shared" ca="1" si="453"/>
        <v>1.03</v>
      </c>
      <c r="F2194" s="2">
        <f t="shared" ca="1" si="454"/>
        <v>0.62</v>
      </c>
      <c r="G2194">
        <f t="shared" si="455"/>
        <v>0.20833333127666265</v>
      </c>
      <c r="H2194">
        <f t="shared" si="446"/>
        <v>1</v>
      </c>
      <c r="I2194" s="2">
        <f t="shared" si="447"/>
        <v>0</v>
      </c>
      <c r="J2194" s="2">
        <f>VLOOKUP(A2194,'Meter Scaling'!A:B,2,FALSE)</f>
        <v>12</v>
      </c>
      <c r="K2194">
        <f t="shared" ca="1" si="448"/>
        <v>0</v>
      </c>
      <c r="L2194">
        <f t="shared" ca="1" si="449"/>
        <v>0</v>
      </c>
      <c r="M2194">
        <f t="shared" ca="1" si="450"/>
        <v>0</v>
      </c>
      <c r="N2194">
        <f t="shared" ca="1" si="451"/>
        <v>0</v>
      </c>
    </row>
    <row r="2195" spans="1:14" x14ac:dyDescent="0.25">
      <c r="A2195">
        <f t="shared" si="444"/>
        <v>2</v>
      </c>
      <c r="B2195" s="1">
        <f t="shared" si="452"/>
        <v>44205.843749997941</v>
      </c>
      <c r="C2195" s="1">
        <f t="shared" si="443"/>
        <v>0.843749997940904</v>
      </c>
      <c r="D2195" s="4">
        <f t="shared" si="445"/>
        <v>44205</v>
      </c>
      <c r="E2195" s="2">
        <f t="shared" ca="1" si="453"/>
        <v>0.98</v>
      </c>
      <c r="F2195" s="2">
        <f t="shared" ca="1" si="454"/>
        <v>0.62</v>
      </c>
      <c r="G2195">
        <f t="shared" si="455"/>
        <v>0.218749997940904</v>
      </c>
      <c r="H2195">
        <f t="shared" si="446"/>
        <v>1</v>
      </c>
      <c r="I2195" s="2">
        <f t="shared" si="447"/>
        <v>0</v>
      </c>
      <c r="J2195" s="2">
        <f>VLOOKUP(A2195,'Meter Scaling'!A:B,2,FALSE)</f>
        <v>12</v>
      </c>
      <c r="K2195">
        <f t="shared" ca="1" si="448"/>
        <v>0</v>
      </c>
      <c r="L2195">
        <f t="shared" ca="1" si="449"/>
        <v>0</v>
      </c>
      <c r="M2195">
        <f t="shared" ca="1" si="450"/>
        <v>0</v>
      </c>
      <c r="N2195">
        <f t="shared" ca="1" si="451"/>
        <v>0</v>
      </c>
    </row>
    <row r="2196" spans="1:14" x14ac:dyDescent="0.25">
      <c r="A2196">
        <f t="shared" si="444"/>
        <v>2</v>
      </c>
      <c r="B2196" s="1">
        <f t="shared" si="452"/>
        <v>44205.854166664605</v>
      </c>
      <c r="C2196" s="1">
        <f t="shared" si="443"/>
        <v>0.85416666460514534</v>
      </c>
      <c r="D2196" s="4">
        <f t="shared" si="445"/>
        <v>44205</v>
      </c>
      <c r="E2196" s="2">
        <f t="shared" ca="1" si="453"/>
        <v>0.93</v>
      </c>
      <c r="F2196" s="2">
        <f t="shared" ca="1" si="454"/>
        <v>0.62</v>
      </c>
      <c r="G2196">
        <f t="shared" si="455"/>
        <v>0.22916666460514534</v>
      </c>
      <c r="H2196">
        <f t="shared" si="446"/>
        <v>1</v>
      </c>
      <c r="I2196" s="2">
        <f t="shared" si="447"/>
        <v>0</v>
      </c>
      <c r="J2196" s="2">
        <f>VLOOKUP(A2196,'Meter Scaling'!A:B,2,FALSE)</f>
        <v>12</v>
      </c>
      <c r="K2196">
        <f t="shared" ca="1" si="448"/>
        <v>0</v>
      </c>
      <c r="L2196">
        <f t="shared" ca="1" si="449"/>
        <v>0</v>
      </c>
      <c r="M2196">
        <f t="shared" ca="1" si="450"/>
        <v>0</v>
      </c>
      <c r="N2196">
        <f t="shared" ca="1" si="451"/>
        <v>0</v>
      </c>
    </row>
    <row r="2197" spans="1:14" x14ac:dyDescent="0.25">
      <c r="A2197">
        <f t="shared" si="444"/>
        <v>2</v>
      </c>
      <c r="B2197" s="1">
        <f t="shared" si="452"/>
        <v>44205.864583331269</v>
      </c>
      <c r="C2197" s="1">
        <f t="shared" si="443"/>
        <v>0.86458333126938669</v>
      </c>
      <c r="D2197" s="4">
        <f t="shared" si="445"/>
        <v>44205</v>
      </c>
      <c r="E2197" s="2">
        <f t="shared" ca="1" si="453"/>
        <v>0.94</v>
      </c>
      <c r="F2197" s="2">
        <f t="shared" ca="1" si="454"/>
        <v>0.62</v>
      </c>
      <c r="G2197">
        <f t="shared" si="455"/>
        <v>0.23958333126938669</v>
      </c>
      <c r="H2197">
        <f t="shared" si="446"/>
        <v>1</v>
      </c>
      <c r="I2197" s="2">
        <f t="shared" si="447"/>
        <v>0</v>
      </c>
      <c r="J2197" s="2">
        <f>VLOOKUP(A2197,'Meter Scaling'!A:B,2,FALSE)</f>
        <v>12</v>
      </c>
      <c r="K2197">
        <f t="shared" ca="1" si="448"/>
        <v>0</v>
      </c>
      <c r="L2197">
        <f t="shared" ca="1" si="449"/>
        <v>0</v>
      </c>
      <c r="M2197">
        <f t="shared" ca="1" si="450"/>
        <v>0</v>
      </c>
      <c r="N2197">
        <f t="shared" ca="1" si="451"/>
        <v>0</v>
      </c>
    </row>
    <row r="2198" spans="1:14" x14ac:dyDescent="0.25">
      <c r="A2198">
        <f t="shared" si="444"/>
        <v>2</v>
      </c>
      <c r="B2198" s="1">
        <f t="shared" si="452"/>
        <v>44205.874999997934</v>
      </c>
      <c r="C2198" s="1">
        <f t="shared" si="443"/>
        <v>0.87499999793362804</v>
      </c>
      <c r="D2198" s="4">
        <f t="shared" si="445"/>
        <v>44205</v>
      </c>
      <c r="E2198" s="2">
        <f t="shared" ca="1" si="453"/>
        <v>1.06</v>
      </c>
      <c r="F2198" s="2">
        <f t="shared" ca="1" si="454"/>
        <v>0.62</v>
      </c>
      <c r="G2198">
        <f t="shared" si="455"/>
        <v>0.24999999793362804</v>
      </c>
      <c r="H2198">
        <f t="shared" si="446"/>
        <v>1</v>
      </c>
      <c r="I2198" s="2">
        <f t="shared" si="447"/>
        <v>0</v>
      </c>
      <c r="J2198" s="2">
        <f>VLOOKUP(A2198,'Meter Scaling'!A:B,2,FALSE)</f>
        <v>12</v>
      </c>
      <c r="K2198">
        <f t="shared" ca="1" si="448"/>
        <v>0</v>
      </c>
      <c r="L2198">
        <f t="shared" ca="1" si="449"/>
        <v>0</v>
      </c>
      <c r="M2198">
        <f t="shared" ca="1" si="450"/>
        <v>0</v>
      </c>
      <c r="N2198">
        <f t="shared" ca="1" si="451"/>
        <v>0</v>
      </c>
    </row>
    <row r="2199" spans="1:14" x14ac:dyDescent="0.25">
      <c r="A2199">
        <f t="shared" si="444"/>
        <v>2</v>
      </c>
      <c r="B2199" s="1">
        <f t="shared" si="452"/>
        <v>44205.885416664598</v>
      </c>
      <c r="C2199" s="1">
        <f t="shared" si="443"/>
        <v>0.88541666459786939</v>
      </c>
      <c r="D2199" s="4">
        <f t="shared" si="445"/>
        <v>44205</v>
      </c>
      <c r="E2199" s="2">
        <f t="shared" ca="1" si="453"/>
        <v>1.05</v>
      </c>
      <c r="F2199" s="2">
        <f t="shared" ca="1" si="454"/>
        <v>0.62</v>
      </c>
      <c r="G2199">
        <f t="shared" si="455"/>
        <v>0.26041666459786939</v>
      </c>
      <c r="H2199">
        <f t="shared" si="446"/>
        <v>1</v>
      </c>
      <c r="I2199" s="2">
        <f t="shared" si="447"/>
        <v>0</v>
      </c>
      <c r="J2199" s="2">
        <f>VLOOKUP(A2199,'Meter Scaling'!A:B,2,FALSE)</f>
        <v>12</v>
      </c>
      <c r="K2199">
        <f t="shared" ca="1" si="448"/>
        <v>0</v>
      </c>
      <c r="L2199">
        <f t="shared" ca="1" si="449"/>
        <v>0</v>
      </c>
      <c r="M2199">
        <f t="shared" ca="1" si="450"/>
        <v>0</v>
      </c>
      <c r="N2199">
        <f t="shared" ca="1" si="451"/>
        <v>0</v>
      </c>
    </row>
    <row r="2200" spans="1:14" x14ac:dyDescent="0.25">
      <c r="A2200">
        <f t="shared" si="444"/>
        <v>2</v>
      </c>
      <c r="B2200" s="1">
        <f t="shared" si="452"/>
        <v>44205.895833331262</v>
      </c>
      <c r="C2200" s="1">
        <f t="shared" si="443"/>
        <v>0.89583333126211073</v>
      </c>
      <c r="D2200" s="4">
        <f t="shared" si="445"/>
        <v>44205</v>
      </c>
      <c r="E2200" s="2">
        <f t="shared" ca="1" si="453"/>
        <v>1.01</v>
      </c>
      <c r="F2200" s="2">
        <f t="shared" ca="1" si="454"/>
        <v>0.62</v>
      </c>
      <c r="G2200">
        <f t="shared" si="455"/>
        <v>0.27083333126211073</v>
      </c>
      <c r="H2200">
        <f t="shared" si="446"/>
        <v>1</v>
      </c>
      <c r="I2200" s="2">
        <f t="shared" si="447"/>
        <v>0</v>
      </c>
      <c r="J2200" s="2">
        <f>VLOOKUP(A2200,'Meter Scaling'!A:B,2,FALSE)</f>
        <v>12</v>
      </c>
      <c r="K2200">
        <f t="shared" ca="1" si="448"/>
        <v>0</v>
      </c>
      <c r="L2200">
        <f t="shared" ca="1" si="449"/>
        <v>0</v>
      </c>
      <c r="M2200">
        <f t="shared" ca="1" si="450"/>
        <v>0</v>
      </c>
      <c r="N2200">
        <f t="shared" ca="1" si="451"/>
        <v>0</v>
      </c>
    </row>
    <row r="2201" spans="1:14" x14ac:dyDescent="0.25">
      <c r="A2201">
        <f t="shared" si="444"/>
        <v>2</v>
      </c>
      <c r="B2201" s="1">
        <f t="shared" si="452"/>
        <v>44205.906249997926</v>
      </c>
      <c r="C2201" s="1">
        <f t="shared" si="443"/>
        <v>0.90624999792635208</v>
      </c>
      <c r="D2201" s="4">
        <f t="shared" si="445"/>
        <v>44205</v>
      </c>
      <c r="E2201" s="2">
        <f t="shared" ca="1" si="453"/>
        <v>1.1000000000000001</v>
      </c>
      <c r="F2201" s="2">
        <f t="shared" ca="1" si="454"/>
        <v>0.62</v>
      </c>
      <c r="G2201">
        <f t="shared" si="455"/>
        <v>0.28124999792635208</v>
      </c>
      <c r="H2201">
        <f t="shared" si="446"/>
        <v>1</v>
      </c>
      <c r="I2201" s="2">
        <f t="shared" si="447"/>
        <v>0</v>
      </c>
      <c r="J2201" s="2">
        <f>VLOOKUP(A2201,'Meter Scaling'!A:B,2,FALSE)</f>
        <v>12</v>
      </c>
      <c r="K2201">
        <f t="shared" ca="1" si="448"/>
        <v>0</v>
      </c>
      <c r="L2201">
        <f t="shared" ca="1" si="449"/>
        <v>0</v>
      </c>
      <c r="M2201">
        <f t="shared" ca="1" si="450"/>
        <v>0</v>
      </c>
      <c r="N2201">
        <f t="shared" ca="1" si="451"/>
        <v>0</v>
      </c>
    </row>
    <row r="2202" spans="1:14" x14ac:dyDescent="0.25">
      <c r="A2202">
        <f t="shared" si="444"/>
        <v>2</v>
      </c>
      <c r="B2202" s="1">
        <f t="shared" si="452"/>
        <v>44205.916666664591</v>
      </c>
      <c r="C2202" s="1">
        <f t="shared" si="443"/>
        <v>0.91666666459059343</v>
      </c>
      <c r="D2202" s="4">
        <f t="shared" si="445"/>
        <v>44205</v>
      </c>
      <c r="E2202" s="2">
        <f t="shared" ca="1" si="453"/>
        <v>0.97</v>
      </c>
      <c r="F2202" s="2">
        <f t="shared" ca="1" si="454"/>
        <v>0.62</v>
      </c>
      <c r="G2202">
        <f t="shared" si="455"/>
        <v>0.29166666459059343</v>
      </c>
      <c r="H2202">
        <f t="shared" si="446"/>
        <v>1</v>
      </c>
      <c r="I2202" s="2">
        <f t="shared" si="447"/>
        <v>0</v>
      </c>
      <c r="J2202" s="2">
        <f>VLOOKUP(A2202,'Meter Scaling'!A:B,2,FALSE)</f>
        <v>12</v>
      </c>
      <c r="K2202">
        <f t="shared" ca="1" si="448"/>
        <v>0</v>
      </c>
      <c r="L2202">
        <f t="shared" ca="1" si="449"/>
        <v>0</v>
      </c>
      <c r="M2202">
        <f t="shared" ca="1" si="450"/>
        <v>0</v>
      </c>
      <c r="N2202">
        <f t="shared" ca="1" si="451"/>
        <v>0</v>
      </c>
    </row>
    <row r="2203" spans="1:14" x14ac:dyDescent="0.25">
      <c r="A2203">
        <f t="shared" si="444"/>
        <v>2</v>
      </c>
      <c r="B2203" s="1">
        <f t="shared" si="452"/>
        <v>44205.927083331255</v>
      </c>
      <c r="C2203" s="1">
        <f t="shared" si="443"/>
        <v>0.92708333125483477</v>
      </c>
      <c r="D2203" s="4">
        <f t="shared" si="445"/>
        <v>44205</v>
      </c>
      <c r="E2203" s="2">
        <f t="shared" ca="1" si="453"/>
        <v>1.01</v>
      </c>
      <c r="F2203" s="2">
        <f t="shared" ca="1" si="454"/>
        <v>0.62</v>
      </c>
      <c r="G2203">
        <f t="shared" si="455"/>
        <v>0.30208333125483477</v>
      </c>
      <c r="H2203">
        <f t="shared" si="446"/>
        <v>1</v>
      </c>
      <c r="I2203" s="2">
        <f t="shared" si="447"/>
        <v>0</v>
      </c>
      <c r="J2203" s="2">
        <f>VLOOKUP(A2203,'Meter Scaling'!A:B,2,FALSE)</f>
        <v>12</v>
      </c>
      <c r="K2203">
        <f t="shared" ca="1" si="448"/>
        <v>0</v>
      </c>
      <c r="L2203">
        <f t="shared" ca="1" si="449"/>
        <v>0</v>
      </c>
      <c r="M2203">
        <f t="shared" ca="1" si="450"/>
        <v>0</v>
      </c>
      <c r="N2203">
        <f t="shared" ca="1" si="451"/>
        <v>0</v>
      </c>
    </row>
    <row r="2204" spans="1:14" x14ac:dyDescent="0.25">
      <c r="A2204">
        <f t="shared" si="444"/>
        <v>2</v>
      </c>
      <c r="B2204" s="1">
        <f t="shared" si="452"/>
        <v>44205.937499997919</v>
      </c>
      <c r="C2204" s="1">
        <f t="shared" si="443"/>
        <v>0.93749999791907612</v>
      </c>
      <c r="D2204" s="4">
        <f t="shared" si="445"/>
        <v>44205</v>
      </c>
      <c r="E2204" s="2">
        <f t="shared" ca="1" si="453"/>
        <v>0.97</v>
      </c>
      <c r="F2204" s="2">
        <f t="shared" ca="1" si="454"/>
        <v>0.62</v>
      </c>
      <c r="G2204">
        <f t="shared" si="455"/>
        <v>0.31249999791907612</v>
      </c>
      <c r="H2204">
        <f t="shared" si="446"/>
        <v>1</v>
      </c>
      <c r="I2204" s="2">
        <f t="shared" si="447"/>
        <v>0</v>
      </c>
      <c r="J2204" s="2">
        <f>VLOOKUP(A2204,'Meter Scaling'!A:B,2,FALSE)</f>
        <v>12</v>
      </c>
      <c r="K2204">
        <f t="shared" ca="1" si="448"/>
        <v>0</v>
      </c>
      <c r="L2204">
        <f t="shared" ca="1" si="449"/>
        <v>0</v>
      </c>
      <c r="M2204">
        <f t="shared" ca="1" si="450"/>
        <v>0</v>
      </c>
      <c r="N2204">
        <f t="shared" ca="1" si="451"/>
        <v>0</v>
      </c>
    </row>
    <row r="2205" spans="1:14" x14ac:dyDescent="0.25">
      <c r="A2205">
        <f t="shared" si="444"/>
        <v>2</v>
      </c>
      <c r="B2205" s="1">
        <f t="shared" si="452"/>
        <v>44205.947916664583</v>
      </c>
      <c r="C2205" s="1">
        <f t="shared" si="443"/>
        <v>0.94791666458331747</v>
      </c>
      <c r="D2205" s="4">
        <f t="shared" si="445"/>
        <v>44205</v>
      </c>
      <c r="E2205" s="2">
        <f t="shared" ca="1" si="453"/>
        <v>0.94</v>
      </c>
      <c r="F2205" s="2">
        <f t="shared" ca="1" si="454"/>
        <v>0.62</v>
      </c>
      <c r="G2205">
        <f t="shared" si="455"/>
        <v>0.32291666458331747</v>
      </c>
      <c r="H2205">
        <f t="shared" si="446"/>
        <v>1</v>
      </c>
      <c r="I2205" s="2">
        <f t="shared" si="447"/>
        <v>0</v>
      </c>
      <c r="J2205" s="2">
        <f>VLOOKUP(A2205,'Meter Scaling'!A:B,2,FALSE)</f>
        <v>12</v>
      </c>
      <c r="K2205">
        <f t="shared" ca="1" si="448"/>
        <v>0</v>
      </c>
      <c r="L2205">
        <f t="shared" ca="1" si="449"/>
        <v>0</v>
      </c>
      <c r="M2205">
        <f t="shared" ca="1" si="450"/>
        <v>0</v>
      </c>
      <c r="N2205">
        <f t="shared" ca="1" si="451"/>
        <v>0</v>
      </c>
    </row>
    <row r="2206" spans="1:14" x14ac:dyDescent="0.25">
      <c r="A2206">
        <f t="shared" si="444"/>
        <v>2</v>
      </c>
      <c r="B2206" s="1">
        <f t="shared" si="452"/>
        <v>44205.958333331248</v>
      </c>
      <c r="C2206" s="1">
        <f t="shared" si="443"/>
        <v>0.95833333124755882</v>
      </c>
      <c r="D2206" s="4">
        <f t="shared" si="445"/>
        <v>44205</v>
      </c>
      <c r="E2206" s="2">
        <f t="shared" ca="1" si="453"/>
        <v>0.91</v>
      </c>
      <c r="F2206" s="2">
        <f t="shared" ca="1" si="454"/>
        <v>0.62</v>
      </c>
      <c r="G2206">
        <f t="shared" si="455"/>
        <v>0.33333333124755882</v>
      </c>
      <c r="H2206">
        <f t="shared" si="446"/>
        <v>1</v>
      </c>
      <c r="I2206" s="2">
        <f t="shared" si="447"/>
        <v>0</v>
      </c>
      <c r="J2206" s="2">
        <f>VLOOKUP(A2206,'Meter Scaling'!A:B,2,FALSE)</f>
        <v>12</v>
      </c>
      <c r="K2206">
        <f t="shared" ca="1" si="448"/>
        <v>0</v>
      </c>
      <c r="L2206">
        <f t="shared" ca="1" si="449"/>
        <v>0</v>
      </c>
      <c r="M2206">
        <f t="shared" ca="1" si="450"/>
        <v>0</v>
      </c>
      <c r="N2206">
        <f t="shared" ca="1" si="451"/>
        <v>0</v>
      </c>
    </row>
    <row r="2207" spans="1:14" x14ac:dyDescent="0.25">
      <c r="A2207">
        <f t="shared" si="444"/>
        <v>2</v>
      </c>
      <c r="B2207" s="1">
        <f t="shared" si="452"/>
        <v>44205.968749997912</v>
      </c>
      <c r="C2207" s="1">
        <f t="shared" si="443"/>
        <v>0.96874999791180016</v>
      </c>
      <c r="D2207" s="4">
        <f t="shared" si="445"/>
        <v>44205</v>
      </c>
      <c r="E2207" s="2">
        <f t="shared" ca="1" si="453"/>
        <v>1.07</v>
      </c>
      <c r="F2207" s="2">
        <f t="shared" ca="1" si="454"/>
        <v>0.62</v>
      </c>
      <c r="G2207">
        <f t="shared" si="455"/>
        <v>0.34374999791180016</v>
      </c>
      <c r="H2207">
        <f t="shared" si="446"/>
        <v>1</v>
      </c>
      <c r="I2207" s="2">
        <f t="shared" si="447"/>
        <v>0</v>
      </c>
      <c r="J2207" s="2">
        <f>VLOOKUP(A2207,'Meter Scaling'!A:B,2,FALSE)</f>
        <v>12</v>
      </c>
      <c r="K2207">
        <f t="shared" ca="1" si="448"/>
        <v>0</v>
      </c>
      <c r="L2207">
        <f t="shared" ca="1" si="449"/>
        <v>0</v>
      </c>
      <c r="M2207">
        <f t="shared" ca="1" si="450"/>
        <v>0</v>
      </c>
      <c r="N2207">
        <f t="shared" ca="1" si="451"/>
        <v>0</v>
      </c>
    </row>
    <row r="2208" spans="1:14" x14ac:dyDescent="0.25">
      <c r="A2208">
        <f t="shared" si="444"/>
        <v>2</v>
      </c>
      <c r="B2208" s="1">
        <f t="shared" si="452"/>
        <v>44205.979166664576</v>
      </c>
      <c r="C2208" s="1">
        <f t="shared" si="443"/>
        <v>0.97916666457604151</v>
      </c>
      <c r="D2208" s="4">
        <f t="shared" si="445"/>
        <v>44205</v>
      </c>
      <c r="E2208" s="2">
        <f t="shared" ca="1" si="453"/>
        <v>1</v>
      </c>
      <c r="F2208" s="2">
        <f t="shared" ca="1" si="454"/>
        <v>0.62</v>
      </c>
      <c r="G2208">
        <f t="shared" si="455"/>
        <v>0.35416666457604151</v>
      </c>
      <c r="H2208">
        <f t="shared" si="446"/>
        <v>1</v>
      </c>
      <c r="I2208" s="2">
        <f t="shared" si="447"/>
        <v>0</v>
      </c>
      <c r="J2208" s="2">
        <f>VLOOKUP(A2208,'Meter Scaling'!A:B,2,FALSE)</f>
        <v>12</v>
      </c>
      <c r="K2208">
        <f t="shared" ca="1" si="448"/>
        <v>0</v>
      </c>
      <c r="L2208">
        <f t="shared" ca="1" si="449"/>
        <v>0</v>
      </c>
      <c r="M2208">
        <f t="shared" ca="1" si="450"/>
        <v>0</v>
      </c>
      <c r="N2208">
        <f t="shared" ca="1" si="451"/>
        <v>0</v>
      </c>
    </row>
    <row r="2209" spans="1:14" x14ac:dyDescent="0.25">
      <c r="A2209">
        <f t="shared" si="444"/>
        <v>2</v>
      </c>
      <c r="B2209" s="1">
        <f t="shared" si="452"/>
        <v>44205.98958333124</v>
      </c>
      <c r="C2209" s="1">
        <f t="shared" si="443"/>
        <v>0.98958333124028286</v>
      </c>
      <c r="D2209" s="4">
        <f t="shared" si="445"/>
        <v>44205</v>
      </c>
      <c r="E2209" s="2">
        <f t="shared" ca="1" si="453"/>
        <v>1.05</v>
      </c>
      <c r="F2209" s="2">
        <f t="shared" ca="1" si="454"/>
        <v>0.62</v>
      </c>
      <c r="G2209">
        <f t="shared" si="455"/>
        <v>0.36458333124028286</v>
      </c>
      <c r="H2209">
        <f t="shared" si="446"/>
        <v>1</v>
      </c>
      <c r="I2209" s="2">
        <f t="shared" si="447"/>
        <v>0</v>
      </c>
      <c r="J2209" s="2">
        <f>VLOOKUP(A2209,'Meter Scaling'!A:B,2,FALSE)</f>
        <v>12</v>
      </c>
      <c r="K2209">
        <f t="shared" ca="1" si="448"/>
        <v>0</v>
      </c>
      <c r="L2209">
        <f t="shared" ca="1" si="449"/>
        <v>0</v>
      </c>
      <c r="M2209">
        <f t="shared" ca="1" si="450"/>
        <v>0</v>
      </c>
      <c r="N2209">
        <f t="shared" ca="1" si="451"/>
        <v>0</v>
      </c>
    </row>
    <row r="2210" spans="1:14" x14ac:dyDescent="0.25">
      <c r="A2210">
        <f t="shared" si="444"/>
        <v>2</v>
      </c>
      <c r="B2210" s="1">
        <f t="shared" si="452"/>
        <v>44205.999999997905</v>
      </c>
      <c r="C2210" s="1">
        <f t="shared" si="443"/>
        <v>0.99999999790452421</v>
      </c>
      <c r="D2210" s="4">
        <f t="shared" si="445"/>
        <v>44205</v>
      </c>
      <c r="E2210" s="2">
        <f t="shared" ca="1" si="453"/>
        <v>0.97</v>
      </c>
      <c r="F2210" s="2">
        <f t="shared" ca="1" si="454"/>
        <v>0.79</v>
      </c>
      <c r="G2210">
        <f t="shared" si="455"/>
        <v>0.37499999790452421</v>
      </c>
      <c r="H2210">
        <f t="shared" si="446"/>
        <v>1</v>
      </c>
      <c r="I2210" s="2">
        <f t="shared" si="447"/>
        <v>0</v>
      </c>
      <c r="J2210" s="2">
        <f>VLOOKUP(A2210,'Meter Scaling'!A:B,2,FALSE)</f>
        <v>12</v>
      </c>
      <c r="K2210">
        <f t="shared" ca="1" si="448"/>
        <v>0</v>
      </c>
      <c r="L2210">
        <f t="shared" ca="1" si="449"/>
        <v>0</v>
      </c>
      <c r="M2210">
        <f t="shared" ca="1" si="450"/>
        <v>0</v>
      </c>
      <c r="N2210">
        <f t="shared" ca="1" si="451"/>
        <v>0</v>
      </c>
    </row>
    <row r="2211" spans="1:14" x14ac:dyDescent="0.25">
      <c r="A2211">
        <f t="shared" si="444"/>
        <v>2</v>
      </c>
      <c r="B2211" s="1">
        <f t="shared" si="452"/>
        <v>44206.010416664569</v>
      </c>
      <c r="C2211" s="1">
        <f t="shared" si="443"/>
        <v>1.0416664568765555E-2</v>
      </c>
      <c r="D2211" s="4">
        <f t="shared" si="445"/>
        <v>44206</v>
      </c>
      <c r="E2211" s="2">
        <f t="shared" ca="1" si="453"/>
        <v>1.04</v>
      </c>
      <c r="F2211" s="2">
        <f t="shared" ca="1" si="454"/>
        <v>0.79</v>
      </c>
      <c r="G2211">
        <f t="shared" si="455"/>
        <v>0.61458333543123445</v>
      </c>
      <c r="H2211">
        <f t="shared" si="446"/>
        <v>1</v>
      </c>
      <c r="I2211" s="2">
        <f t="shared" si="447"/>
        <v>0</v>
      </c>
      <c r="J2211" s="2">
        <f>VLOOKUP(A2211,'Meter Scaling'!A:B,2,FALSE)</f>
        <v>12</v>
      </c>
      <c r="K2211">
        <f t="shared" ca="1" si="448"/>
        <v>0</v>
      </c>
      <c r="L2211">
        <f t="shared" ca="1" si="449"/>
        <v>0</v>
      </c>
      <c r="M2211">
        <f t="shared" ca="1" si="450"/>
        <v>0</v>
      </c>
      <c r="N2211">
        <f t="shared" ca="1" si="451"/>
        <v>0</v>
      </c>
    </row>
    <row r="2212" spans="1:14" x14ac:dyDescent="0.25">
      <c r="A2212">
        <f t="shared" si="444"/>
        <v>2</v>
      </c>
      <c r="B2212" s="1">
        <f t="shared" si="452"/>
        <v>44206.020833331233</v>
      </c>
      <c r="C2212" s="1">
        <f t="shared" si="443"/>
        <v>2.0833331233006902E-2</v>
      </c>
      <c r="D2212" s="4">
        <f t="shared" si="445"/>
        <v>44206</v>
      </c>
      <c r="E2212" s="2">
        <f t="shared" ca="1" si="453"/>
        <v>1.0900000000000001</v>
      </c>
      <c r="F2212" s="2">
        <f t="shared" ca="1" si="454"/>
        <v>0.79</v>
      </c>
      <c r="G2212">
        <f t="shared" si="455"/>
        <v>0.6041666687669931</v>
      </c>
      <c r="H2212">
        <f t="shared" si="446"/>
        <v>1</v>
      </c>
      <c r="I2212" s="2">
        <f t="shared" si="447"/>
        <v>0</v>
      </c>
      <c r="J2212" s="2">
        <f>VLOOKUP(A2212,'Meter Scaling'!A:B,2,FALSE)</f>
        <v>12</v>
      </c>
      <c r="K2212">
        <f t="shared" ca="1" si="448"/>
        <v>0</v>
      </c>
      <c r="L2212">
        <f t="shared" ca="1" si="449"/>
        <v>0</v>
      </c>
      <c r="M2212">
        <f t="shared" ca="1" si="450"/>
        <v>0</v>
      </c>
      <c r="N2212">
        <f t="shared" ca="1" si="451"/>
        <v>0</v>
      </c>
    </row>
    <row r="2213" spans="1:14" x14ac:dyDescent="0.25">
      <c r="A2213">
        <f t="shared" si="444"/>
        <v>2</v>
      </c>
      <c r="B2213" s="1">
        <f t="shared" si="452"/>
        <v>44206.031249997897</v>
      </c>
      <c r="C2213" s="1">
        <f t="shared" si="443"/>
        <v>3.124999789724825E-2</v>
      </c>
      <c r="D2213" s="4">
        <f t="shared" si="445"/>
        <v>44206</v>
      </c>
      <c r="E2213" s="2">
        <f t="shared" ca="1" si="453"/>
        <v>0.93</v>
      </c>
      <c r="F2213" s="2">
        <f t="shared" ca="1" si="454"/>
        <v>0.79</v>
      </c>
      <c r="G2213">
        <f t="shared" si="455"/>
        <v>0.59375000210275175</v>
      </c>
      <c r="H2213">
        <f t="shared" si="446"/>
        <v>1</v>
      </c>
      <c r="I2213" s="2">
        <f t="shared" si="447"/>
        <v>0</v>
      </c>
      <c r="J2213" s="2">
        <f>VLOOKUP(A2213,'Meter Scaling'!A:B,2,FALSE)</f>
        <v>12</v>
      </c>
      <c r="K2213">
        <f t="shared" ca="1" si="448"/>
        <v>0</v>
      </c>
      <c r="L2213">
        <f t="shared" ca="1" si="449"/>
        <v>0</v>
      </c>
      <c r="M2213">
        <f t="shared" ca="1" si="450"/>
        <v>0</v>
      </c>
      <c r="N2213">
        <f t="shared" ca="1" si="451"/>
        <v>0</v>
      </c>
    </row>
    <row r="2214" spans="1:14" x14ac:dyDescent="0.25">
      <c r="A2214">
        <f t="shared" si="444"/>
        <v>2</v>
      </c>
      <c r="B2214" s="1">
        <f t="shared" si="452"/>
        <v>44206.041666664561</v>
      </c>
      <c r="C2214" s="1">
        <f t="shared" si="443"/>
        <v>4.1666664561489597E-2</v>
      </c>
      <c r="D2214" s="4">
        <f t="shared" si="445"/>
        <v>44206</v>
      </c>
      <c r="E2214" s="2">
        <f t="shared" ca="1" si="453"/>
        <v>0.92</v>
      </c>
      <c r="F2214" s="2">
        <f t="shared" ca="1" si="454"/>
        <v>0.79</v>
      </c>
      <c r="G2214">
        <f t="shared" si="455"/>
        <v>0.5833333354385104</v>
      </c>
      <c r="H2214">
        <f t="shared" si="446"/>
        <v>1</v>
      </c>
      <c r="I2214" s="2">
        <f t="shared" si="447"/>
        <v>0</v>
      </c>
      <c r="J2214" s="2">
        <f>VLOOKUP(A2214,'Meter Scaling'!A:B,2,FALSE)</f>
        <v>12</v>
      </c>
      <c r="K2214">
        <f t="shared" ca="1" si="448"/>
        <v>0</v>
      </c>
      <c r="L2214">
        <f t="shared" ca="1" si="449"/>
        <v>0</v>
      </c>
      <c r="M2214">
        <f t="shared" ca="1" si="450"/>
        <v>0</v>
      </c>
      <c r="N2214">
        <f t="shared" ca="1" si="451"/>
        <v>0</v>
      </c>
    </row>
    <row r="2215" spans="1:14" x14ac:dyDescent="0.25">
      <c r="A2215">
        <f t="shared" si="444"/>
        <v>2</v>
      </c>
      <c r="B2215" s="1">
        <f t="shared" si="452"/>
        <v>44206.052083331226</v>
      </c>
      <c r="C2215" s="1">
        <f t="shared" si="443"/>
        <v>5.2083331225730944E-2</v>
      </c>
      <c r="D2215" s="4">
        <f t="shared" si="445"/>
        <v>44206</v>
      </c>
      <c r="E2215" s="2">
        <f t="shared" ca="1" si="453"/>
        <v>1.08</v>
      </c>
      <c r="F2215" s="2">
        <f t="shared" ca="1" si="454"/>
        <v>0.79</v>
      </c>
      <c r="G2215">
        <f t="shared" si="455"/>
        <v>0.57291666877426906</v>
      </c>
      <c r="H2215">
        <f t="shared" si="446"/>
        <v>1</v>
      </c>
      <c r="I2215" s="2">
        <f t="shared" si="447"/>
        <v>0</v>
      </c>
      <c r="J2215" s="2">
        <f>VLOOKUP(A2215,'Meter Scaling'!A:B,2,FALSE)</f>
        <v>12</v>
      </c>
      <c r="K2215">
        <f t="shared" ca="1" si="448"/>
        <v>0</v>
      </c>
      <c r="L2215">
        <f t="shared" ca="1" si="449"/>
        <v>0</v>
      </c>
      <c r="M2215">
        <f t="shared" ca="1" si="450"/>
        <v>0</v>
      </c>
      <c r="N2215">
        <f t="shared" ca="1" si="451"/>
        <v>0</v>
      </c>
    </row>
    <row r="2216" spans="1:14" x14ac:dyDescent="0.25">
      <c r="A2216">
        <f t="shared" si="444"/>
        <v>2</v>
      </c>
      <c r="B2216" s="1">
        <f t="shared" si="452"/>
        <v>44206.06249999789</v>
      </c>
      <c r="C2216" s="1">
        <f t="shared" si="443"/>
        <v>6.2499997889972292E-2</v>
      </c>
      <c r="D2216" s="4">
        <f t="shared" si="445"/>
        <v>44206</v>
      </c>
      <c r="E2216" s="2">
        <f t="shared" ca="1" si="453"/>
        <v>1.08</v>
      </c>
      <c r="F2216" s="2">
        <f t="shared" ca="1" si="454"/>
        <v>0.79</v>
      </c>
      <c r="G2216">
        <f t="shared" si="455"/>
        <v>0.56250000211002771</v>
      </c>
      <c r="H2216">
        <f t="shared" si="446"/>
        <v>1</v>
      </c>
      <c r="I2216" s="2">
        <f t="shared" si="447"/>
        <v>0</v>
      </c>
      <c r="J2216" s="2">
        <f>VLOOKUP(A2216,'Meter Scaling'!A:B,2,FALSE)</f>
        <v>12</v>
      </c>
      <c r="K2216">
        <f t="shared" ca="1" si="448"/>
        <v>0</v>
      </c>
      <c r="L2216">
        <f t="shared" ca="1" si="449"/>
        <v>0</v>
      </c>
      <c r="M2216">
        <f t="shared" ca="1" si="450"/>
        <v>0</v>
      </c>
      <c r="N2216">
        <f t="shared" ca="1" si="451"/>
        <v>0</v>
      </c>
    </row>
    <row r="2217" spans="1:14" x14ac:dyDescent="0.25">
      <c r="A2217">
        <f t="shared" si="444"/>
        <v>2</v>
      </c>
      <c r="B2217" s="1">
        <f t="shared" si="452"/>
        <v>44206.072916664554</v>
      </c>
      <c r="C2217" s="1">
        <f t="shared" si="443"/>
        <v>7.2916664554213639E-2</v>
      </c>
      <c r="D2217" s="4">
        <f t="shared" si="445"/>
        <v>44206</v>
      </c>
      <c r="E2217" s="2">
        <f t="shared" ca="1" si="453"/>
        <v>1.0900000000000001</v>
      </c>
      <c r="F2217" s="2">
        <f t="shared" ca="1" si="454"/>
        <v>0.79</v>
      </c>
      <c r="G2217">
        <f t="shared" si="455"/>
        <v>0.55208333544578636</v>
      </c>
      <c r="H2217">
        <f t="shared" si="446"/>
        <v>1</v>
      </c>
      <c r="I2217" s="2">
        <f t="shared" si="447"/>
        <v>0</v>
      </c>
      <c r="J2217" s="2">
        <f>VLOOKUP(A2217,'Meter Scaling'!A:B,2,FALSE)</f>
        <v>12</v>
      </c>
      <c r="K2217">
        <f t="shared" ca="1" si="448"/>
        <v>0</v>
      </c>
      <c r="L2217">
        <f t="shared" ca="1" si="449"/>
        <v>0</v>
      </c>
      <c r="M2217">
        <f t="shared" ca="1" si="450"/>
        <v>0</v>
      </c>
      <c r="N2217">
        <f t="shared" ca="1" si="451"/>
        <v>0</v>
      </c>
    </row>
    <row r="2218" spans="1:14" x14ac:dyDescent="0.25">
      <c r="A2218">
        <f t="shared" si="444"/>
        <v>2</v>
      </c>
      <c r="B2218" s="1">
        <f t="shared" si="452"/>
        <v>44206.083333331218</v>
      </c>
      <c r="C2218" s="1">
        <f t="shared" si="443"/>
        <v>8.3333331218454987E-2</v>
      </c>
      <c r="D2218" s="4">
        <f t="shared" si="445"/>
        <v>44206</v>
      </c>
      <c r="E2218" s="2">
        <f t="shared" ca="1" si="453"/>
        <v>1.02</v>
      </c>
      <c r="F2218" s="2">
        <f t="shared" ca="1" si="454"/>
        <v>0.79</v>
      </c>
      <c r="G2218">
        <f t="shared" si="455"/>
        <v>0.54166666878154501</v>
      </c>
      <c r="H2218">
        <f t="shared" si="446"/>
        <v>1</v>
      </c>
      <c r="I2218" s="2">
        <f t="shared" si="447"/>
        <v>0</v>
      </c>
      <c r="J2218" s="2">
        <f>VLOOKUP(A2218,'Meter Scaling'!A:B,2,FALSE)</f>
        <v>12</v>
      </c>
      <c r="K2218">
        <f t="shared" ca="1" si="448"/>
        <v>0</v>
      </c>
      <c r="L2218">
        <f t="shared" ca="1" si="449"/>
        <v>0</v>
      </c>
      <c r="M2218">
        <f t="shared" ca="1" si="450"/>
        <v>0</v>
      </c>
      <c r="N2218">
        <f t="shared" ca="1" si="451"/>
        <v>0</v>
      </c>
    </row>
    <row r="2219" spans="1:14" x14ac:dyDescent="0.25">
      <c r="A2219">
        <f t="shared" si="444"/>
        <v>2</v>
      </c>
      <c r="B2219" s="1">
        <f t="shared" si="452"/>
        <v>44206.093749997883</v>
      </c>
      <c r="C2219" s="1">
        <f t="shared" si="443"/>
        <v>9.3749997882696334E-2</v>
      </c>
      <c r="D2219" s="4">
        <f t="shared" si="445"/>
        <v>44206</v>
      </c>
      <c r="E2219" s="2">
        <f t="shared" ca="1" si="453"/>
        <v>0.91</v>
      </c>
      <c r="F2219" s="2">
        <f t="shared" ca="1" si="454"/>
        <v>0.79</v>
      </c>
      <c r="G2219">
        <f t="shared" si="455"/>
        <v>0.53125000211730367</v>
      </c>
      <c r="H2219">
        <f t="shared" si="446"/>
        <v>1</v>
      </c>
      <c r="I2219" s="2">
        <f t="shared" si="447"/>
        <v>0</v>
      </c>
      <c r="J2219" s="2">
        <f>VLOOKUP(A2219,'Meter Scaling'!A:B,2,FALSE)</f>
        <v>12</v>
      </c>
      <c r="K2219">
        <f t="shared" ca="1" si="448"/>
        <v>0</v>
      </c>
      <c r="L2219">
        <f t="shared" ca="1" si="449"/>
        <v>0</v>
      </c>
      <c r="M2219">
        <f t="shared" ca="1" si="450"/>
        <v>0</v>
      </c>
      <c r="N2219">
        <f t="shared" ca="1" si="451"/>
        <v>0</v>
      </c>
    </row>
    <row r="2220" spans="1:14" x14ac:dyDescent="0.25">
      <c r="A2220">
        <f t="shared" si="444"/>
        <v>2</v>
      </c>
      <c r="B2220" s="1">
        <f t="shared" si="452"/>
        <v>44206.104166664547</v>
      </c>
      <c r="C2220" s="1">
        <f t="shared" si="443"/>
        <v>0.10416666454693768</v>
      </c>
      <c r="D2220" s="4">
        <f t="shared" si="445"/>
        <v>44206</v>
      </c>
      <c r="E2220" s="2">
        <f t="shared" ca="1" si="453"/>
        <v>1.1000000000000001</v>
      </c>
      <c r="F2220" s="2">
        <f t="shared" ca="1" si="454"/>
        <v>0.79</v>
      </c>
      <c r="G2220">
        <f t="shared" si="455"/>
        <v>0.52083333545306232</v>
      </c>
      <c r="H2220">
        <f t="shared" si="446"/>
        <v>1</v>
      </c>
      <c r="I2220" s="2">
        <f t="shared" si="447"/>
        <v>0</v>
      </c>
      <c r="J2220" s="2">
        <f>VLOOKUP(A2220,'Meter Scaling'!A:B,2,FALSE)</f>
        <v>12</v>
      </c>
      <c r="K2220">
        <f t="shared" ca="1" si="448"/>
        <v>0</v>
      </c>
      <c r="L2220">
        <f t="shared" ca="1" si="449"/>
        <v>0</v>
      </c>
      <c r="M2220">
        <f t="shared" ca="1" si="450"/>
        <v>0</v>
      </c>
      <c r="N2220">
        <f t="shared" ca="1" si="451"/>
        <v>0</v>
      </c>
    </row>
    <row r="2221" spans="1:14" x14ac:dyDescent="0.25">
      <c r="A2221">
        <f t="shared" si="444"/>
        <v>2</v>
      </c>
      <c r="B2221" s="1">
        <f t="shared" si="452"/>
        <v>44206.114583331211</v>
      </c>
      <c r="C2221" s="1">
        <f t="shared" si="443"/>
        <v>0.11458333121117903</v>
      </c>
      <c r="D2221" s="4">
        <f t="shared" si="445"/>
        <v>44206</v>
      </c>
      <c r="E2221" s="2">
        <f t="shared" ca="1" si="453"/>
        <v>0.97</v>
      </c>
      <c r="F2221" s="2">
        <f t="shared" ca="1" si="454"/>
        <v>0.79</v>
      </c>
      <c r="G2221">
        <f t="shared" si="455"/>
        <v>0.51041666878882097</v>
      </c>
      <c r="H2221">
        <f t="shared" si="446"/>
        <v>1</v>
      </c>
      <c r="I2221" s="2">
        <f t="shared" si="447"/>
        <v>0</v>
      </c>
      <c r="J2221" s="2">
        <f>VLOOKUP(A2221,'Meter Scaling'!A:B,2,FALSE)</f>
        <v>12</v>
      </c>
      <c r="K2221">
        <f t="shared" ca="1" si="448"/>
        <v>0</v>
      </c>
      <c r="L2221">
        <f t="shared" ca="1" si="449"/>
        <v>0</v>
      </c>
      <c r="M2221">
        <f t="shared" ca="1" si="450"/>
        <v>0</v>
      </c>
      <c r="N2221">
        <f t="shared" ca="1" si="451"/>
        <v>0</v>
      </c>
    </row>
    <row r="2222" spans="1:14" x14ac:dyDescent="0.25">
      <c r="A2222">
        <f t="shared" si="444"/>
        <v>2</v>
      </c>
      <c r="B2222" s="1">
        <f t="shared" si="452"/>
        <v>44206.124999997875</v>
      </c>
      <c r="C2222" s="1">
        <f t="shared" si="443"/>
        <v>0.12499999787542038</v>
      </c>
      <c r="D2222" s="4">
        <f t="shared" si="445"/>
        <v>44206</v>
      </c>
      <c r="E2222" s="2">
        <f t="shared" ca="1" si="453"/>
        <v>1.08</v>
      </c>
      <c r="F2222" s="2">
        <f t="shared" ca="1" si="454"/>
        <v>0.79</v>
      </c>
      <c r="G2222">
        <f t="shared" si="455"/>
        <v>0.50000000212457962</v>
      </c>
      <c r="H2222">
        <f t="shared" si="446"/>
        <v>1</v>
      </c>
      <c r="I2222" s="2">
        <f t="shared" si="447"/>
        <v>0</v>
      </c>
      <c r="J2222" s="2">
        <f>VLOOKUP(A2222,'Meter Scaling'!A:B,2,FALSE)</f>
        <v>12</v>
      </c>
      <c r="K2222">
        <f t="shared" ca="1" si="448"/>
        <v>0</v>
      </c>
      <c r="L2222">
        <f t="shared" ca="1" si="449"/>
        <v>0</v>
      </c>
      <c r="M2222">
        <f t="shared" ca="1" si="450"/>
        <v>0</v>
      </c>
      <c r="N2222">
        <f t="shared" ca="1" si="451"/>
        <v>0</v>
      </c>
    </row>
    <row r="2223" spans="1:14" x14ac:dyDescent="0.25">
      <c r="A2223">
        <f t="shared" si="444"/>
        <v>2</v>
      </c>
      <c r="B2223" s="1">
        <f t="shared" si="452"/>
        <v>44206.13541666454</v>
      </c>
      <c r="C2223" s="1">
        <f t="shared" si="443"/>
        <v>0.13541666453966172</v>
      </c>
      <c r="D2223" s="4">
        <f t="shared" si="445"/>
        <v>44206</v>
      </c>
      <c r="E2223" s="2">
        <f t="shared" ca="1" si="453"/>
        <v>0.95</v>
      </c>
      <c r="F2223" s="2">
        <f t="shared" ca="1" si="454"/>
        <v>0.79</v>
      </c>
      <c r="G2223">
        <f t="shared" si="455"/>
        <v>0.48958333546033828</v>
      </c>
      <c r="H2223">
        <f t="shared" si="446"/>
        <v>1</v>
      </c>
      <c r="I2223" s="2">
        <f t="shared" si="447"/>
        <v>0</v>
      </c>
      <c r="J2223" s="2">
        <f>VLOOKUP(A2223,'Meter Scaling'!A:B,2,FALSE)</f>
        <v>12</v>
      </c>
      <c r="K2223">
        <f t="shared" ca="1" si="448"/>
        <v>0</v>
      </c>
      <c r="L2223">
        <f t="shared" ca="1" si="449"/>
        <v>0</v>
      </c>
      <c r="M2223">
        <f t="shared" ca="1" si="450"/>
        <v>0</v>
      </c>
      <c r="N2223">
        <f t="shared" ca="1" si="451"/>
        <v>0</v>
      </c>
    </row>
    <row r="2224" spans="1:14" x14ac:dyDescent="0.25">
      <c r="A2224">
        <f t="shared" si="444"/>
        <v>2</v>
      </c>
      <c r="B2224" s="1">
        <f t="shared" si="452"/>
        <v>44206.145833331204</v>
      </c>
      <c r="C2224" s="1">
        <f t="shared" si="443"/>
        <v>0.14583333120390307</v>
      </c>
      <c r="D2224" s="4">
        <f t="shared" si="445"/>
        <v>44206</v>
      </c>
      <c r="E2224" s="2">
        <f t="shared" ca="1" si="453"/>
        <v>1.05</v>
      </c>
      <c r="F2224" s="2">
        <f t="shared" ca="1" si="454"/>
        <v>0.79</v>
      </c>
      <c r="G2224">
        <f t="shared" si="455"/>
        <v>0.47916666879609693</v>
      </c>
      <c r="H2224">
        <f t="shared" si="446"/>
        <v>1</v>
      </c>
      <c r="I2224" s="2">
        <f t="shared" si="447"/>
        <v>0</v>
      </c>
      <c r="J2224" s="2">
        <f>VLOOKUP(A2224,'Meter Scaling'!A:B,2,FALSE)</f>
        <v>12</v>
      </c>
      <c r="K2224">
        <f t="shared" ca="1" si="448"/>
        <v>0</v>
      </c>
      <c r="L2224">
        <f t="shared" ca="1" si="449"/>
        <v>0</v>
      </c>
      <c r="M2224">
        <f t="shared" ca="1" si="450"/>
        <v>0</v>
      </c>
      <c r="N2224">
        <f t="shared" ca="1" si="451"/>
        <v>0</v>
      </c>
    </row>
    <row r="2225" spans="1:14" x14ac:dyDescent="0.25">
      <c r="A2225">
        <f t="shared" si="444"/>
        <v>2</v>
      </c>
      <c r="B2225" s="1">
        <f t="shared" si="452"/>
        <v>44206.156249997868</v>
      </c>
      <c r="C2225" s="1">
        <f t="shared" si="443"/>
        <v>0.15624999786814442</v>
      </c>
      <c r="D2225" s="4">
        <f t="shared" si="445"/>
        <v>44206</v>
      </c>
      <c r="E2225" s="2">
        <f t="shared" ca="1" si="453"/>
        <v>0.97</v>
      </c>
      <c r="F2225" s="2">
        <f t="shared" ca="1" si="454"/>
        <v>0.79</v>
      </c>
      <c r="G2225">
        <f t="shared" si="455"/>
        <v>0.46875000213185558</v>
      </c>
      <c r="H2225">
        <f t="shared" si="446"/>
        <v>1</v>
      </c>
      <c r="I2225" s="2">
        <f t="shared" si="447"/>
        <v>0</v>
      </c>
      <c r="J2225" s="2">
        <f>VLOOKUP(A2225,'Meter Scaling'!A:B,2,FALSE)</f>
        <v>12</v>
      </c>
      <c r="K2225">
        <f t="shared" ca="1" si="448"/>
        <v>0</v>
      </c>
      <c r="L2225">
        <f t="shared" ca="1" si="449"/>
        <v>0</v>
      </c>
      <c r="M2225">
        <f t="shared" ca="1" si="450"/>
        <v>0</v>
      </c>
      <c r="N2225">
        <f t="shared" ca="1" si="451"/>
        <v>0</v>
      </c>
    </row>
    <row r="2226" spans="1:14" x14ac:dyDescent="0.25">
      <c r="A2226">
        <f t="shared" si="444"/>
        <v>2</v>
      </c>
      <c r="B2226" s="1">
        <f t="shared" si="452"/>
        <v>44206.166666664532</v>
      </c>
      <c r="C2226" s="1">
        <f t="shared" si="443"/>
        <v>0.16666666453238577</v>
      </c>
      <c r="D2226" s="4">
        <f t="shared" si="445"/>
        <v>44206</v>
      </c>
      <c r="E2226" s="2">
        <f t="shared" ca="1" si="453"/>
        <v>0.91</v>
      </c>
      <c r="F2226" s="2">
        <f t="shared" ca="1" si="454"/>
        <v>0.79</v>
      </c>
      <c r="G2226">
        <f t="shared" si="455"/>
        <v>0.45833333546761423</v>
      </c>
      <c r="H2226">
        <f t="shared" si="446"/>
        <v>1</v>
      </c>
      <c r="I2226" s="2">
        <f t="shared" si="447"/>
        <v>0</v>
      </c>
      <c r="J2226" s="2">
        <f>VLOOKUP(A2226,'Meter Scaling'!A:B,2,FALSE)</f>
        <v>12</v>
      </c>
      <c r="K2226">
        <f t="shared" ca="1" si="448"/>
        <v>0</v>
      </c>
      <c r="L2226">
        <f t="shared" ca="1" si="449"/>
        <v>0</v>
      </c>
      <c r="M2226">
        <f t="shared" ca="1" si="450"/>
        <v>0</v>
      </c>
      <c r="N2226">
        <f t="shared" ca="1" si="451"/>
        <v>0</v>
      </c>
    </row>
    <row r="2227" spans="1:14" x14ac:dyDescent="0.25">
      <c r="A2227">
        <f t="shared" si="444"/>
        <v>2</v>
      </c>
      <c r="B2227" s="1">
        <f t="shared" si="452"/>
        <v>44206.177083331197</v>
      </c>
      <c r="C2227" s="1">
        <f t="shared" ref="C2227:C2290" si="456">B2227-ROUNDDOWN(B2227,0)</f>
        <v>0.17708333119662711</v>
      </c>
      <c r="D2227" s="4">
        <f t="shared" si="445"/>
        <v>44206</v>
      </c>
      <c r="E2227" s="2">
        <f t="shared" ca="1" si="453"/>
        <v>0.93</v>
      </c>
      <c r="F2227" s="2">
        <f t="shared" ca="1" si="454"/>
        <v>0.79</v>
      </c>
      <c r="G2227">
        <f t="shared" si="455"/>
        <v>0.44791666880337289</v>
      </c>
      <c r="H2227">
        <f t="shared" si="446"/>
        <v>1</v>
      </c>
      <c r="I2227" s="2">
        <f t="shared" si="447"/>
        <v>0</v>
      </c>
      <c r="J2227" s="2">
        <f>VLOOKUP(A2227,'Meter Scaling'!A:B,2,FALSE)</f>
        <v>12</v>
      </c>
      <c r="K2227">
        <f t="shared" ca="1" si="448"/>
        <v>0</v>
      </c>
      <c r="L2227">
        <f t="shared" ca="1" si="449"/>
        <v>0</v>
      </c>
      <c r="M2227">
        <f t="shared" ca="1" si="450"/>
        <v>0</v>
      </c>
      <c r="N2227">
        <f t="shared" ca="1" si="451"/>
        <v>0</v>
      </c>
    </row>
    <row r="2228" spans="1:14" x14ac:dyDescent="0.25">
      <c r="A2228">
        <f t="shared" si="444"/>
        <v>2</v>
      </c>
      <c r="B2228" s="1">
        <f t="shared" si="452"/>
        <v>44206.187499997861</v>
      </c>
      <c r="C2228" s="1">
        <f t="shared" si="456"/>
        <v>0.18749999786086846</v>
      </c>
      <c r="D2228" s="4">
        <f t="shared" si="445"/>
        <v>44206</v>
      </c>
      <c r="E2228" s="2">
        <f t="shared" ca="1" si="453"/>
        <v>1.06</v>
      </c>
      <c r="F2228" s="2">
        <f t="shared" ca="1" si="454"/>
        <v>0.79</v>
      </c>
      <c r="G2228">
        <f t="shared" si="455"/>
        <v>0.43750000213913154</v>
      </c>
      <c r="H2228">
        <f t="shared" si="446"/>
        <v>1</v>
      </c>
      <c r="I2228" s="2">
        <f t="shared" si="447"/>
        <v>0</v>
      </c>
      <c r="J2228" s="2">
        <f>VLOOKUP(A2228,'Meter Scaling'!A:B,2,FALSE)</f>
        <v>12</v>
      </c>
      <c r="K2228">
        <f t="shared" ca="1" si="448"/>
        <v>0</v>
      </c>
      <c r="L2228">
        <f t="shared" ca="1" si="449"/>
        <v>0</v>
      </c>
      <c r="M2228">
        <f t="shared" ca="1" si="450"/>
        <v>0</v>
      </c>
      <c r="N2228">
        <f t="shared" ca="1" si="451"/>
        <v>0</v>
      </c>
    </row>
    <row r="2229" spans="1:14" x14ac:dyDescent="0.25">
      <c r="A2229">
        <f t="shared" si="444"/>
        <v>2</v>
      </c>
      <c r="B2229" s="1">
        <f t="shared" si="452"/>
        <v>44206.197916664525</v>
      </c>
      <c r="C2229" s="1">
        <f t="shared" si="456"/>
        <v>0.19791666452510981</v>
      </c>
      <c r="D2229" s="4">
        <f t="shared" si="445"/>
        <v>44206</v>
      </c>
      <c r="E2229" s="2">
        <f t="shared" ca="1" si="453"/>
        <v>0.92</v>
      </c>
      <c r="F2229" s="2">
        <f t="shared" ca="1" si="454"/>
        <v>0.79</v>
      </c>
      <c r="G2229">
        <f t="shared" si="455"/>
        <v>0.42708333547489019</v>
      </c>
      <c r="H2229">
        <f t="shared" si="446"/>
        <v>1</v>
      </c>
      <c r="I2229" s="2">
        <f t="shared" si="447"/>
        <v>0</v>
      </c>
      <c r="J2229" s="2">
        <f>VLOOKUP(A2229,'Meter Scaling'!A:B,2,FALSE)</f>
        <v>12</v>
      </c>
      <c r="K2229">
        <f t="shared" ca="1" si="448"/>
        <v>0</v>
      </c>
      <c r="L2229">
        <f t="shared" ca="1" si="449"/>
        <v>0</v>
      </c>
      <c r="M2229">
        <f t="shared" ca="1" si="450"/>
        <v>0</v>
      </c>
      <c r="N2229">
        <f t="shared" ca="1" si="451"/>
        <v>0</v>
      </c>
    </row>
    <row r="2230" spans="1:14" x14ac:dyDescent="0.25">
      <c r="A2230">
        <f t="shared" si="444"/>
        <v>2</v>
      </c>
      <c r="B2230" s="1">
        <f t="shared" si="452"/>
        <v>44206.208333331189</v>
      </c>
      <c r="C2230" s="1">
        <f t="shared" si="456"/>
        <v>0.20833333118935116</v>
      </c>
      <c r="D2230" s="4">
        <f t="shared" si="445"/>
        <v>44206</v>
      </c>
      <c r="E2230" s="2">
        <f t="shared" ca="1" si="453"/>
        <v>1.0900000000000001</v>
      </c>
      <c r="F2230" s="2">
        <f t="shared" ca="1" si="454"/>
        <v>0.79</v>
      </c>
      <c r="G2230">
        <f t="shared" si="455"/>
        <v>0.41666666881064884</v>
      </c>
      <c r="H2230">
        <f t="shared" si="446"/>
        <v>1</v>
      </c>
      <c r="I2230" s="2">
        <f t="shared" si="447"/>
        <v>0</v>
      </c>
      <c r="J2230" s="2">
        <f>VLOOKUP(A2230,'Meter Scaling'!A:B,2,FALSE)</f>
        <v>12</v>
      </c>
      <c r="K2230">
        <f t="shared" ca="1" si="448"/>
        <v>0</v>
      </c>
      <c r="L2230">
        <f t="shared" ca="1" si="449"/>
        <v>0</v>
      </c>
      <c r="M2230">
        <f t="shared" ca="1" si="450"/>
        <v>0</v>
      </c>
      <c r="N2230">
        <f t="shared" ca="1" si="451"/>
        <v>0</v>
      </c>
    </row>
    <row r="2231" spans="1:14" x14ac:dyDescent="0.25">
      <c r="A2231">
        <f t="shared" si="444"/>
        <v>2</v>
      </c>
      <c r="B2231" s="1">
        <f t="shared" si="452"/>
        <v>44206.218749997854</v>
      </c>
      <c r="C2231" s="1">
        <f t="shared" si="456"/>
        <v>0.2187499978535925</v>
      </c>
      <c r="D2231" s="4">
        <f t="shared" si="445"/>
        <v>44206</v>
      </c>
      <c r="E2231" s="2">
        <f t="shared" ca="1" si="453"/>
        <v>0.98</v>
      </c>
      <c r="F2231" s="2">
        <f t="shared" ca="1" si="454"/>
        <v>0.79</v>
      </c>
      <c r="G2231">
        <f t="shared" si="455"/>
        <v>0.4062500021464075</v>
      </c>
      <c r="H2231">
        <f t="shared" si="446"/>
        <v>1</v>
      </c>
      <c r="I2231" s="2">
        <f t="shared" si="447"/>
        <v>0</v>
      </c>
      <c r="J2231" s="2">
        <f>VLOOKUP(A2231,'Meter Scaling'!A:B,2,FALSE)</f>
        <v>12</v>
      </c>
      <c r="K2231">
        <f t="shared" ca="1" si="448"/>
        <v>0</v>
      </c>
      <c r="L2231">
        <f t="shared" ca="1" si="449"/>
        <v>0</v>
      </c>
      <c r="M2231">
        <f t="shared" ca="1" si="450"/>
        <v>0</v>
      </c>
      <c r="N2231">
        <f t="shared" ca="1" si="451"/>
        <v>0</v>
      </c>
    </row>
    <row r="2232" spans="1:14" x14ac:dyDescent="0.25">
      <c r="A2232">
        <f t="shared" si="444"/>
        <v>2</v>
      </c>
      <c r="B2232" s="1">
        <f t="shared" si="452"/>
        <v>44206.229166664518</v>
      </c>
      <c r="C2232" s="1">
        <f t="shared" si="456"/>
        <v>0.22916666451783385</v>
      </c>
      <c r="D2232" s="4">
        <f t="shared" si="445"/>
        <v>44206</v>
      </c>
      <c r="E2232" s="2">
        <f t="shared" ca="1" si="453"/>
        <v>1.05</v>
      </c>
      <c r="F2232" s="2">
        <f t="shared" ca="1" si="454"/>
        <v>0.79</v>
      </c>
      <c r="G2232">
        <f t="shared" si="455"/>
        <v>0.39583333548216615</v>
      </c>
      <c r="H2232">
        <f t="shared" si="446"/>
        <v>1</v>
      </c>
      <c r="I2232" s="2">
        <f t="shared" si="447"/>
        <v>0</v>
      </c>
      <c r="J2232" s="2">
        <f>VLOOKUP(A2232,'Meter Scaling'!A:B,2,FALSE)</f>
        <v>12</v>
      </c>
      <c r="K2232">
        <f t="shared" ca="1" si="448"/>
        <v>0</v>
      </c>
      <c r="L2232">
        <f t="shared" ca="1" si="449"/>
        <v>0</v>
      </c>
      <c r="M2232">
        <f t="shared" ca="1" si="450"/>
        <v>0</v>
      </c>
      <c r="N2232">
        <f t="shared" ca="1" si="451"/>
        <v>0</v>
      </c>
    </row>
    <row r="2233" spans="1:14" x14ac:dyDescent="0.25">
      <c r="A2233">
        <f t="shared" si="444"/>
        <v>2</v>
      </c>
      <c r="B2233" s="1">
        <f t="shared" si="452"/>
        <v>44206.239583331182</v>
      </c>
      <c r="C2233" s="1">
        <f t="shared" si="456"/>
        <v>0.2395833311820752</v>
      </c>
      <c r="D2233" s="4">
        <f t="shared" si="445"/>
        <v>44206</v>
      </c>
      <c r="E2233" s="2">
        <f t="shared" ca="1" si="453"/>
        <v>1.02</v>
      </c>
      <c r="F2233" s="2">
        <f t="shared" ca="1" si="454"/>
        <v>0.79</v>
      </c>
      <c r="G2233">
        <f t="shared" si="455"/>
        <v>0.3854166688179248</v>
      </c>
      <c r="H2233">
        <f t="shared" si="446"/>
        <v>1</v>
      </c>
      <c r="I2233" s="2">
        <f t="shared" si="447"/>
        <v>0</v>
      </c>
      <c r="J2233" s="2">
        <f>VLOOKUP(A2233,'Meter Scaling'!A:B,2,FALSE)</f>
        <v>12</v>
      </c>
      <c r="K2233">
        <f t="shared" ca="1" si="448"/>
        <v>0</v>
      </c>
      <c r="L2233">
        <f t="shared" ca="1" si="449"/>
        <v>0</v>
      </c>
      <c r="M2233">
        <f t="shared" ca="1" si="450"/>
        <v>0</v>
      </c>
      <c r="N2233">
        <f t="shared" ca="1" si="451"/>
        <v>0</v>
      </c>
    </row>
    <row r="2234" spans="1:14" x14ac:dyDescent="0.25">
      <c r="A2234">
        <f t="shared" si="444"/>
        <v>2</v>
      </c>
      <c r="B2234" s="1">
        <f t="shared" si="452"/>
        <v>44206.249999997846</v>
      </c>
      <c r="C2234" s="1">
        <f t="shared" si="456"/>
        <v>0.24999999784631655</v>
      </c>
      <c r="D2234" s="4">
        <f t="shared" si="445"/>
        <v>44206</v>
      </c>
      <c r="E2234" s="2">
        <f t="shared" ca="1" si="453"/>
        <v>0.98</v>
      </c>
      <c r="F2234" s="2">
        <f t="shared" ca="1" si="454"/>
        <v>0.79</v>
      </c>
      <c r="G2234">
        <f t="shared" si="455"/>
        <v>0.37500000215368345</v>
      </c>
      <c r="H2234">
        <f t="shared" si="446"/>
        <v>1</v>
      </c>
      <c r="I2234" s="2">
        <f t="shared" si="447"/>
        <v>0</v>
      </c>
      <c r="J2234" s="2">
        <f>VLOOKUP(A2234,'Meter Scaling'!A:B,2,FALSE)</f>
        <v>12</v>
      </c>
      <c r="K2234">
        <f t="shared" ca="1" si="448"/>
        <v>0</v>
      </c>
      <c r="L2234">
        <f t="shared" ca="1" si="449"/>
        <v>0</v>
      </c>
      <c r="M2234">
        <f t="shared" ca="1" si="450"/>
        <v>0</v>
      </c>
      <c r="N2234">
        <f t="shared" ca="1" si="451"/>
        <v>0</v>
      </c>
    </row>
    <row r="2235" spans="1:14" x14ac:dyDescent="0.25">
      <c r="A2235">
        <f t="shared" si="444"/>
        <v>2</v>
      </c>
      <c r="B2235" s="1">
        <f t="shared" si="452"/>
        <v>44206.260416664511</v>
      </c>
      <c r="C2235" s="1">
        <f t="shared" si="456"/>
        <v>0.26041666451055789</v>
      </c>
      <c r="D2235" s="4">
        <f t="shared" si="445"/>
        <v>44206</v>
      </c>
      <c r="E2235" s="2">
        <f t="shared" ca="1" si="453"/>
        <v>1.0900000000000001</v>
      </c>
      <c r="F2235" s="2">
        <f t="shared" ca="1" si="454"/>
        <v>0.79</v>
      </c>
      <c r="G2235">
        <f t="shared" si="455"/>
        <v>0.36458333548944211</v>
      </c>
      <c r="H2235">
        <f t="shared" si="446"/>
        <v>1</v>
      </c>
      <c r="I2235" s="2">
        <f t="shared" si="447"/>
        <v>0</v>
      </c>
      <c r="J2235" s="2">
        <f>VLOOKUP(A2235,'Meter Scaling'!A:B,2,FALSE)</f>
        <v>12</v>
      </c>
      <c r="K2235">
        <f t="shared" ca="1" si="448"/>
        <v>0</v>
      </c>
      <c r="L2235">
        <f t="shared" ca="1" si="449"/>
        <v>0</v>
      </c>
      <c r="M2235">
        <f t="shared" ca="1" si="450"/>
        <v>0</v>
      </c>
      <c r="N2235">
        <f t="shared" ca="1" si="451"/>
        <v>0</v>
      </c>
    </row>
    <row r="2236" spans="1:14" x14ac:dyDescent="0.25">
      <c r="A2236">
        <f t="shared" si="444"/>
        <v>2</v>
      </c>
      <c r="B2236" s="1">
        <f t="shared" si="452"/>
        <v>44206.270833331175</v>
      </c>
      <c r="C2236" s="1">
        <f t="shared" si="456"/>
        <v>0.27083333117479924</v>
      </c>
      <c r="D2236" s="4">
        <f t="shared" si="445"/>
        <v>44206</v>
      </c>
      <c r="E2236" s="2">
        <f t="shared" ca="1" si="453"/>
        <v>1.02</v>
      </c>
      <c r="F2236" s="2">
        <f t="shared" ca="1" si="454"/>
        <v>0.79</v>
      </c>
      <c r="G2236">
        <f t="shared" si="455"/>
        <v>0.35416666882520076</v>
      </c>
      <c r="H2236">
        <f t="shared" si="446"/>
        <v>1</v>
      </c>
      <c r="I2236" s="2">
        <f t="shared" si="447"/>
        <v>0</v>
      </c>
      <c r="J2236" s="2">
        <f>VLOOKUP(A2236,'Meter Scaling'!A:B,2,FALSE)</f>
        <v>12</v>
      </c>
      <c r="K2236">
        <f t="shared" ca="1" si="448"/>
        <v>0</v>
      </c>
      <c r="L2236">
        <f t="shared" ca="1" si="449"/>
        <v>0</v>
      </c>
      <c r="M2236">
        <f t="shared" ca="1" si="450"/>
        <v>0</v>
      </c>
      <c r="N2236">
        <f t="shared" ca="1" si="451"/>
        <v>0</v>
      </c>
    </row>
    <row r="2237" spans="1:14" x14ac:dyDescent="0.25">
      <c r="A2237">
        <f t="shared" si="444"/>
        <v>2</v>
      </c>
      <c r="B2237" s="1">
        <f t="shared" si="452"/>
        <v>44206.281249997839</v>
      </c>
      <c r="C2237" s="1">
        <f t="shared" si="456"/>
        <v>0.28124999783904059</v>
      </c>
      <c r="D2237" s="4">
        <f t="shared" si="445"/>
        <v>44206</v>
      </c>
      <c r="E2237" s="2">
        <f t="shared" ca="1" si="453"/>
        <v>0.95</v>
      </c>
      <c r="F2237" s="2">
        <f t="shared" ca="1" si="454"/>
        <v>0.79</v>
      </c>
      <c r="G2237">
        <f t="shared" si="455"/>
        <v>0.34375000216095941</v>
      </c>
      <c r="H2237">
        <f t="shared" si="446"/>
        <v>1</v>
      </c>
      <c r="I2237" s="2">
        <f t="shared" si="447"/>
        <v>0</v>
      </c>
      <c r="J2237" s="2">
        <f>VLOOKUP(A2237,'Meter Scaling'!A:B,2,FALSE)</f>
        <v>12</v>
      </c>
      <c r="K2237">
        <f t="shared" ca="1" si="448"/>
        <v>0</v>
      </c>
      <c r="L2237">
        <f t="shared" ca="1" si="449"/>
        <v>0</v>
      </c>
      <c r="M2237">
        <f t="shared" ca="1" si="450"/>
        <v>0</v>
      </c>
      <c r="N2237">
        <f t="shared" ca="1" si="451"/>
        <v>0</v>
      </c>
    </row>
    <row r="2238" spans="1:14" x14ac:dyDescent="0.25">
      <c r="A2238">
        <f t="shared" si="444"/>
        <v>2</v>
      </c>
      <c r="B2238" s="1">
        <f t="shared" si="452"/>
        <v>44206.291666664503</v>
      </c>
      <c r="C2238" s="1">
        <f t="shared" si="456"/>
        <v>0.29166666450328194</v>
      </c>
      <c r="D2238" s="4">
        <f t="shared" si="445"/>
        <v>44206</v>
      </c>
      <c r="E2238" s="2">
        <f t="shared" ca="1" si="453"/>
        <v>1.08</v>
      </c>
      <c r="F2238" s="2">
        <f t="shared" ca="1" si="454"/>
        <v>0.79</v>
      </c>
      <c r="G2238">
        <f t="shared" si="455"/>
        <v>0.33333333549671806</v>
      </c>
      <c r="H2238">
        <f t="shared" si="446"/>
        <v>1</v>
      </c>
      <c r="I2238" s="2">
        <f t="shared" si="447"/>
        <v>0</v>
      </c>
      <c r="J2238" s="2">
        <f>VLOOKUP(A2238,'Meter Scaling'!A:B,2,FALSE)</f>
        <v>12</v>
      </c>
      <c r="K2238">
        <f t="shared" ca="1" si="448"/>
        <v>0</v>
      </c>
      <c r="L2238">
        <f t="shared" ca="1" si="449"/>
        <v>0</v>
      </c>
      <c r="M2238">
        <f t="shared" ca="1" si="450"/>
        <v>0</v>
      </c>
      <c r="N2238">
        <f t="shared" ca="1" si="451"/>
        <v>0</v>
      </c>
    </row>
    <row r="2239" spans="1:14" x14ac:dyDescent="0.25">
      <c r="A2239">
        <f t="shared" si="444"/>
        <v>2</v>
      </c>
      <c r="B2239" s="1">
        <f t="shared" si="452"/>
        <v>44206.302083331168</v>
      </c>
      <c r="C2239" s="1">
        <f t="shared" si="456"/>
        <v>0.30208333116752328</v>
      </c>
      <c r="D2239" s="4">
        <f t="shared" si="445"/>
        <v>44206</v>
      </c>
      <c r="E2239" s="2">
        <f t="shared" ca="1" si="453"/>
        <v>0.96</v>
      </c>
      <c r="F2239" s="2">
        <f t="shared" ca="1" si="454"/>
        <v>0.79</v>
      </c>
      <c r="G2239">
        <f t="shared" si="455"/>
        <v>0.32291666883247672</v>
      </c>
      <c r="H2239">
        <f t="shared" si="446"/>
        <v>1</v>
      </c>
      <c r="I2239" s="2">
        <f t="shared" si="447"/>
        <v>0</v>
      </c>
      <c r="J2239" s="2">
        <f>VLOOKUP(A2239,'Meter Scaling'!A:B,2,FALSE)</f>
        <v>12</v>
      </c>
      <c r="K2239">
        <f t="shared" ca="1" si="448"/>
        <v>0</v>
      </c>
      <c r="L2239">
        <f t="shared" ca="1" si="449"/>
        <v>0</v>
      </c>
      <c r="M2239">
        <f t="shared" ca="1" si="450"/>
        <v>0</v>
      </c>
      <c r="N2239">
        <f t="shared" ca="1" si="451"/>
        <v>0</v>
      </c>
    </row>
    <row r="2240" spans="1:14" x14ac:dyDescent="0.25">
      <c r="A2240">
        <f t="shared" si="444"/>
        <v>2</v>
      </c>
      <c r="B2240" s="1">
        <f t="shared" si="452"/>
        <v>44206.312499997832</v>
      </c>
      <c r="C2240" s="1">
        <f t="shared" si="456"/>
        <v>0.31249999783176463</v>
      </c>
      <c r="D2240" s="4">
        <f t="shared" si="445"/>
        <v>44206</v>
      </c>
      <c r="E2240" s="2">
        <f t="shared" ca="1" si="453"/>
        <v>0.91</v>
      </c>
      <c r="F2240" s="2">
        <f t="shared" ca="1" si="454"/>
        <v>0.79</v>
      </c>
      <c r="G2240">
        <f t="shared" si="455"/>
        <v>0.31250000216823537</v>
      </c>
      <c r="H2240">
        <f t="shared" si="446"/>
        <v>1</v>
      </c>
      <c r="I2240" s="2">
        <f t="shared" si="447"/>
        <v>0</v>
      </c>
      <c r="J2240" s="2">
        <f>VLOOKUP(A2240,'Meter Scaling'!A:B,2,FALSE)</f>
        <v>12</v>
      </c>
      <c r="K2240">
        <f t="shared" ca="1" si="448"/>
        <v>0</v>
      </c>
      <c r="L2240">
        <f t="shared" ca="1" si="449"/>
        <v>0</v>
      </c>
      <c r="M2240">
        <f t="shared" ca="1" si="450"/>
        <v>0</v>
      </c>
      <c r="N2240">
        <f t="shared" ca="1" si="451"/>
        <v>0</v>
      </c>
    </row>
    <row r="2241" spans="1:14" x14ac:dyDescent="0.25">
      <c r="A2241">
        <f t="shared" si="444"/>
        <v>2</v>
      </c>
      <c r="B2241" s="1">
        <f t="shared" si="452"/>
        <v>44206.322916664496</v>
      </c>
      <c r="C2241" s="1">
        <f t="shared" si="456"/>
        <v>0.32291666449600598</v>
      </c>
      <c r="D2241" s="4">
        <f t="shared" si="445"/>
        <v>44206</v>
      </c>
      <c r="E2241" s="2">
        <f t="shared" ca="1" si="453"/>
        <v>0.98</v>
      </c>
      <c r="F2241" s="2">
        <f t="shared" ca="1" si="454"/>
        <v>0.79</v>
      </c>
      <c r="G2241">
        <f t="shared" si="455"/>
        <v>0.30208333550399402</v>
      </c>
      <c r="H2241">
        <f t="shared" si="446"/>
        <v>1</v>
      </c>
      <c r="I2241" s="2">
        <f t="shared" si="447"/>
        <v>0</v>
      </c>
      <c r="J2241" s="2">
        <f>VLOOKUP(A2241,'Meter Scaling'!A:B,2,FALSE)</f>
        <v>12</v>
      </c>
      <c r="K2241">
        <f t="shared" ca="1" si="448"/>
        <v>0</v>
      </c>
      <c r="L2241">
        <f t="shared" ca="1" si="449"/>
        <v>0</v>
      </c>
      <c r="M2241">
        <f t="shared" ca="1" si="450"/>
        <v>0</v>
      </c>
      <c r="N2241">
        <f t="shared" ca="1" si="451"/>
        <v>0</v>
      </c>
    </row>
    <row r="2242" spans="1:14" x14ac:dyDescent="0.25">
      <c r="A2242">
        <f t="shared" si="444"/>
        <v>2</v>
      </c>
      <c r="B2242" s="1">
        <f t="shared" si="452"/>
        <v>44206.33333333116</v>
      </c>
      <c r="C2242" s="1">
        <f t="shared" si="456"/>
        <v>0.33333333116024733</v>
      </c>
      <c r="D2242" s="4">
        <f t="shared" si="445"/>
        <v>44206</v>
      </c>
      <c r="E2242" s="2">
        <f t="shared" ca="1" si="453"/>
        <v>0.94</v>
      </c>
      <c r="F2242" s="2">
        <f t="shared" ca="1" si="454"/>
        <v>0.79</v>
      </c>
      <c r="G2242">
        <f t="shared" si="455"/>
        <v>0.29166666883975267</v>
      </c>
      <c r="H2242">
        <f t="shared" si="446"/>
        <v>1</v>
      </c>
      <c r="I2242" s="2">
        <f t="shared" si="447"/>
        <v>0</v>
      </c>
      <c r="J2242" s="2">
        <f>VLOOKUP(A2242,'Meter Scaling'!A:B,2,FALSE)</f>
        <v>12</v>
      </c>
      <c r="K2242">
        <f t="shared" ca="1" si="448"/>
        <v>0</v>
      </c>
      <c r="L2242">
        <f t="shared" ca="1" si="449"/>
        <v>0</v>
      </c>
      <c r="M2242">
        <f t="shared" ca="1" si="450"/>
        <v>0</v>
      </c>
      <c r="N2242">
        <f t="shared" ca="1" si="451"/>
        <v>0</v>
      </c>
    </row>
    <row r="2243" spans="1:14" x14ac:dyDescent="0.25">
      <c r="A2243">
        <f t="shared" ref="A2243:A2306" si="457">A899+1</f>
        <v>2</v>
      </c>
      <c r="B2243" s="1">
        <f t="shared" si="452"/>
        <v>44206.343749997824</v>
      </c>
      <c r="C2243" s="1">
        <f t="shared" si="456"/>
        <v>0.34374999782448867</v>
      </c>
      <c r="D2243" s="4">
        <f t="shared" ref="D2243:D2306" si="458">ROUNDDOWN(B2243,0)</f>
        <v>44206</v>
      </c>
      <c r="E2243" s="2">
        <f t="shared" ca="1" si="453"/>
        <v>0.94</v>
      </c>
      <c r="F2243" s="2">
        <f t="shared" ca="1" si="454"/>
        <v>0.79</v>
      </c>
      <c r="G2243">
        <f t="shared" si="455"/>
        <v>0.28125000217551133</v>
      </c>
      <c r="H2243">
        <f t="shared" ref="H2243:H2306" si="459">IF(G2243/MAX(G:G)*4&gt;1,1,G2243/MAX(G:G)*4)</f>
        <v>1</v>
      </c>
      <c r="I2243" s="2">
        <f t="shared" ref="I2243:I2306" si="460">(COS(H2243*PI()) + 1)/2</f>
        <v>0</v>
      </c>
      <c r="J2243" s="2">
        <f>VLOOKUP(A2243,'Meter Scaling'!A:B,2,FALSE)</f>
        <v>12</v>
      </c>
      <c r="K2243">
        <f t="shared" ref="K2243:K2306" ca="1" si="461">E2243*F2243*I2243*J2243</f>
        <v>0</v>
      </c>
      <c r="L2243">
        <f t="shared" ref="L2243:L2306" ca="1" si="462">IF(K2243&gt;J2243,J2243*RANDBETWEEN(990,1010)/1000,K2243)</f>
        <v>0</v>
      </c>
      <c r="M2243">
        <f t="shared" ref="M2243:M2306" ca="1" si="463">L2243/4</f>
        <v>0</v>
      </c>
      <c r="N2243">
        <f t="shared" ref="N2243:N2306" ca="1" si="464">RANDBETWEEN(0.7,1.3)*I2243*F2243</f>
        <v>0</v>
      </c>
    </row>
    <row r="2244" spans="1:14" x14ac:dyDescent="0.25">
      <c r="A2244">
        <f t="shared" si="457"/>
        <v>2</v>
      </c>
      <c r="B2244" s="1">
        <f t="shared" ref="B2244:B2307" si="465">B2243+(1/24/60*15)</f>
        <v>44206.354166664489</v>
      </c>
      <c r="C2244" s="1">
        <f t="shared" si="456"/>
        <v>0.35416666448873002</v>
      </c>
      <c r="D2244" s="4">
        <f t="shared" si="458"/>
        <v>44206</v>
      </c>
      <c r="E2244" s="2">
        <f t="shared" ref="E2244:E2307" ca="1" si="466">IF(C2244=C2243,E2243,RANDBETWEEN(90,110)/100)</f>
        <v>0.93</v>
      </c>
      <c r="F2244" s="2">
        <f t="shared" ref="F2244:F2307" ca="1" si="467">IF(DAY(B2244)=DAY(B2243),F2243,RANDBETWEEN(10,140)/100)</f>
        <v>0.79</v>
      </c>
      <c r="G2244">
        <f t="shared" ref="G2244:G2307" si="468">ABS(0.625-C2244)</f>
        <v>0.27083333551126998</v>
      </c>
      <c r="H2244">
        <f t="shared" si="459"/>
        <v>1</v>
      </c>
      <c r="I2244" s="2">
        <f t="shared" si="460"/>
        <v>0</v>
      </c>
      <c r="J2244" s="2">
        <f>VLOOKUP(A2244,'Meter Scaling'!A:B,2,FALSE)</f>
        <v>12</v>
      </c>
      <c r="K2244">
        <f t="shared" ca="1" si="461"/>
        <v>0</v>
      </c>
      <c r="L2244">
        <f t="shared" ca="1" si="462"/>
        <v>0</v>
      </c>
      <c r="M2244">
        <f t="shared" ca="1" si="463"/>
        <v>0</v>
      </c>
      <c r="N2244">
        <f t="shared" ca="1" si="464"/>
        <v>0</v>
      </c>
    </row>
    <row r="2245" spans="1:14" x14ac:dyDescent="0.25">
      <c r="A2245">
        <f t="shared" si="457"/>
        <v>2</v>
      </c>
      <c r="B2245" s="1">
        <f t="shared" si="465"/>
        <v>44206.364583331153</v>
      </c>
      <c r="C2245" s="1">
        <f t="shared" si="456"/>
        <v>0.36458333115297137</v>
      </c>
      <c r="D2245" s="4">
        <f t="shared" si="458"/>
        <v>44206</v>
      </c>
      <c r="E2245" s="2">
        <f t="shared" ca="1" si="466"/>
        <v>0.95</v>
      </c>
      <c r="F2245" s="2">
        <f t="shared" ca="1" si="467"/>
        <v>0.79</v>
      </c>
      <c r="G2245">
        <f t="shared" si="468"/>
        <v>0.26041666884702863</v>
      </c>
      <c r="H2245">
        <f t="shared" si="459"/>
        <v>1</v>
      </c>
      <c r="I2245" s="2">
        <f t="shared" si="460"/>
        <v>0</v>
      </c>
      <c r="J2245" s="2">
        <f>VLOOKUP(A2245,'Meter Scaling'!A:B,2,FALSE)</f>
        <v>12</v>
      </c>
      <c r="K2245">
        <f t="shared" ca="1" si="461"/>
        <v>0</v>
      </c>
      <c r="L2245">
        <f t="shared" ca="1" si="462"/>
        <v>0</v>
      </c>
      <c r="M2245">
        <f t="shared" ca="1" si="463"/>
        <v>0</v>
      </c>
      <c r="N2245">
        <f t="shared" ca="1" si="464"/>
        <v>0</v>
      </c>
    </row>
    <row r="2246" spans="1:14" x14ac:dyDescent="0.25">
      <c r="A2246">
        <f t="shared" si="457"/>
        <v>2</v>
      </c>
      <c r="B2246" s="1">
        <f t="shared" si="465"/>
        <v>44206.374999997817</v>
      </c>
      <c r="C2246" s="1">
        <f t="shared" si="456"/>
        <v>0.37499999781721272</v>
      </c>
      <c r="D2246" s="4">
        <f t="shared" si="458"/>
        <v>44206</v>
      </c>
      <c r="E2246" s="2">
        <f t="shared" ca="1" si="466"/>
        <v>1</v>
      </c>
      <c r="F2246" s="2">
        <f t="shared" ca="1" si="467"/>
        <v>0.79</v>
      </c>
      <c r="G2246">
        <f t="shared" si="468"/>
        <v>0.25000000218278728</v>
      </c>
      <c r="H2246">
        <f t="shared" si="459"/>
        <v>1</v>
      </c>
      <c r="I2246" s="2">
        <f t="shared" si="460"/>
        <v>0</v>
      </c>
      <c r="J2246" s="2">
        <f>VLOOKUP(A2246,'Meter Scaling'!A:B,2,FALSE)</f>
        <v>12</v>
      </c>
      <c r="K2246">
        <f t="shared" ca="1" si="461"/>
        <v>0</v>
      </c>
      <c r="L2246">
        <f t="shared" ca="1" si="462"/>
        <v>0</v>
      </c>
      <c r="M2246">
        <f t="shared" ca="1" si="463"/>
        <v>0</v>
      </c>
      <c r="N2246">
        <f t="shared" ca="1" si="464"/>
        <v>0</v>
      </c>
    </row>
    <row r="2247" spans="1:14" x14ac:dyDescent="0.25">
      <c r="A2247">
        <f t="shared" si="457"/>
        <v>2</v>
      </c>
      <c r="B2247" s="1">
        <f t="shared" si="465"/>
        <v>44206.385416664481</v>
      </c>
      <c r="C2247" s="1">
        <f t="shared" si="456"/>
        <v>0.38541666448145406</v>
      </c>
      <c r="D2247" s="4">
        <f t="shared" si="458"/>
        <v>44206</v>
      </c>
      <c r="E2247" s="2">
        <f t="shared" ca="1" si="466"/>
        <v>1</v>
      </c>
      <c r="F2247" s="2">
        <f t="shared" ca="1" si="467"/>
        <v>0.79</v>
      </c>
      <c r="G2247">
        <f t="shared" si="468"/>
        <v>0.23958333551854594</v>
      </c>
      <c r="H2247">
        <f t="shared" si="459"/>
        <v>1</v>
      </c>
      <c r="I2247" s="2">
        <f t="shared" si="460"/>
        <v>0</v>
      </c>
      <c r="J2247" s="2">
        <f>VLOOKUP(A2247,'Meter Scaling'!A:B,2,FALSE)</f>
        <v>12</v>
      </c>
      <c r="K2247">
        <f t="shared" ca="1" si="461"/>
        <v>0</v>
      </c>
      <c r="L2247">
        <f t="shared" ca="1" si="462"/>
        <v>0</v>
      </c>
      <c r="M2247">
        <f t="shared" ca="1" si="463"/>
        <v>0</v>
      </c>
      <c r="N2247">
        <f t="shared" ca="1" si="464"/>
        <v>0</v>
      </c>
    </row>
    <row r="2248" spans="1:14" x14ac:dyDescent="0.25">
      <c r="A2248">
        <f t="shared" si="457"/>
        <v>2</v>
      </c>
      <c r="B2248" s="1">
        <f t="shared" si="465"/>
        <v>44206.395833331146</v>
      </c>
      <c r="C2248" s="1">
        <f t="shared" si="456"/>
        <v>0.39583333114569541</v>
      </c>
      <c r="D2248" s="4">
        <f t="shared" si="458"/>
        <v>44206</v>
      </c>
      <c r="E2248" s="2">
        <f t="shared" ca="1" si="466"/>
        <v>0.93</v>
      </c>
      <c r="F2248" s="2">
        <f t="shared" ca="1" si="467"/>
        <v>0.79</v>
      </c>
      <c r="G2248">
        <f t="shared" si="468"/>
        <v>0.22916666885430459</v>
      </c>
      <c r="H2248">
        <f t="shared" si="459"/>
        <v>1</v>
      </c>
      <c r="I2248" s="2">
        <f t="shared" si="460"/>
        <v>0</v>
      </c>
      <c r="J2248" s="2">
        <f>VLOOKUP(A2248,'Meter Scaling'!A:B,2,FALSE)</f>
        <v>12</v>
      </c>
      <c r="K2248">
        <f t="shared" ca="1" si="461"/>
        <v>0</v>
      </c>
      <c r="L2248">
        <f t="shared" ca="1" si="462"/>
        <v>0</v>
      </c>
      <c r="M2248">
        <f t="shared" ca="1" si="463"/>
        <v>0</v>
      </c>
      <c r="N2248">
        <f t="shared" ca="1" si="464"/>
        <v>0</v>
      </c>
    </row>
    <row r="2249" spans="1:14" x14ac:dyDescent="0.25">
      <c r="A2249">
        <f t="shared" si="457"/>
        <v>2</v>
      </c>
      <c r="B2249" s="1">
        <f t="shared" si="465"/>
        <v>44206.40624999781</v>
      </c>
      <c r="C2249" s="1">
        <f t="shared" si="456"/>
        <v>0.40624999780993676</v>
      </c>
      <c r="D2249" s="4">
        <f t="shared" si="458"/>
        <v>44206</v>
      </c>
      <c r="E2249" s="2">
        <f t="shared" ca="1" si="466"/>
        <v>0.98</v>
      </c>
      <c r="F2249" s="2">
        <f t="shared" ca="1" si="467"/>
        <v>0.79</v>
      </c>
      <c r="G2249">
        <f t="shared" si="468"/>
        <v>0.21875000219006324</v>
      </c>
      <c r="H2249">
        <f t="shared" si="459"/>
        <v>1</v>
      </c>
      <c r="I2249" s="2">
        <f t="shared" si="460"/>
        <v>0</v>
      </c>
      <c r="J2249" s="2">
        <f>VLOOKUP(A2249,'Meter Scaling'!A:B,2,FALSE)</f>
        <v>12</v>
      </c>
      <c r="K2249">
        <f t="shared" ca="1" si="461"/>
        <v>0</v>
      </c>
      <c r="L2249">
        <f t="shared" ca="1" si="462"/>
        <v>0</v>
      </c>
      <c r="M2249">
        <f t="shared" ca="1" si="463"/>
        <v>0</v>
      </c>
      <c r="N2249">
        <f t="shared" ca="1" si="464"/>
        <v>0</v>
      </c>
    </row>
    <row r="2250" spans="1:14" x14ac:dyDescent="0.25">
      <c r="A2250">
        <f t="shared" si="457"/>
        <v>2</v>
      </c>
      <c r="B2250" s="1">
        <f t="shared" si="465"/>
        <v>44206.416666664474</v>
      </c>
      <c r="C2250" s="1">
        <f t="shared" si="456"/>
        <v>0.41666666447417811</v>
      </c>
      <c r="D2250" s="4">
        <f t="shared" si="458"/>
        <v>44206</v>
      </c>
      <c r="E2250" s="2">
        <f t="shared" ca="1" si="466"/>
        <v>0.91</v>
      </c>
      <c r="F2250" s="2">
        <f t="shared" ca="1" si="467"/>
        <v>0.79</v>
      </c>
      <c r="G2250">
        <f t="shared" si="468"/>
        <v>0.20833333552582189</v>
      </c>
      <c r="H2250">
        <f t="shared" si="459"/>
        <v>1</v>
      </c>
      <c r="I2250" s="2">
        <f t="shared" si="460"/>
        <v>0</v>
      </c>
      <c r="J2250" s="2">
        <f>VLOOKUP(A2250,'Meter Scaling'!A:B,2,FALSE)</f>
        <v>12</v>
      </c>
      <c r="K2250">
        <f t="shared" ca="1" si="461"/>
        <v>0</v>
      </c>
      <c r="L2250">
        <f t="shared" ca="1" si="462"/>
        <v>0</v>
      </c>
      <c r="M2250">
        <f t="shared" ca="1" si="463"/>
        <v>0</v>
      </c>
      <c r="N2250">
        <f t="shared" ca="1" si="464"/>
        <v>0</v>
      </c>
    </row>
    <row r="2251" spans="1:14" x14ac:dyDescent="0.25">
      <c r="A2251">
        <f t="shared" si="457"/>
        <v>2</v>
      </c>
      <c r="B2251" s="1">
        <f t="shared" si="465"/>
        <v>44206.427083331138</v>
      </c>
      <c r="C2251" s="1">
        <f t="shared" si="456"/>
        <v>0.42708333113841945</v>
      </c>
      <c r="D2251" s="4">
        <f t="shared" si="458"/>
        <v>44206</v>
      </c>
      <c r="E2251" s="2">
        <f t="shared" ca="1" si="466"/>
        <v>1.01</v>
      </c>
      <c r="F2251" s="2">
        <f t="shared" ca="1" si="467"/>
        <v>0.79</v>
      </c>
      <c r="G2251">
        <f t="shared" si="468"/>
        <v>0.19791666886158055</v>
      </c>
      <c r="H2251">
        <f t="shared" si="459"/>
        <v>1</v>
      </c>
      <c r="I2251" s="2">
        <f t="shared" si="460"/>
        <v>0</v>
      </c>
      <c r="J2251" s="2">
        <f>VLOOKUP(A2251,'Meter Scaling'!A:B,2,FALSE)</f>
        <v>12</v>
      </c>
      <c r="K2251">
        <f t="shared" ca="1" si="461"/>
        <v>0</v>
      </c>
      <c r="L2251">
        <f t="shared" ca="1" si="462"/>
        <v>0</v>
      </c>
      <c r="M2251">
        <f t="shared" ca="1" si="463"/>
        <v>0</v>
      </c>
      <c r="N2251">
        <f t="shared" ca="1" si="464"/>
        <v>0</v>
      </c>
    </row>
    <row r="2252" spans="1:14" x14ac:dyDescent="0.25">
      <c r="A2252">
        <f t="shared" si="457"/>
        <v>2</v>
      </c>
      <c r="B2252" s="1">
        <f t="shared" si="465"/>
        <v>44206.437499997803</v>
      </c>
      <c r="C2252" s="1">
        <f t="shared" si="456"/>
        <v>0.4374999978026608</v>
      </c>
      <c r="D2252" s="4">
        <f t="shared" si="458"/>
        <v>44206</v>
      </c>
      <c r="E2252" s="2">
        <f t="shared" ca="1" si="466"/>
        <v>1.1000000000000001</v>
      </c>
      <c r="F2252" s="2">
        <f t="shared" ca="1" si="467"/>
        <v>0.79</v>
      </c>
      <c r="G2252">
        <f t="shared" si="468"/>
        <v>0.1875000021973392</v>
      </c>
      <c r="H2252">
        <f t="shared" si="459"/>
        <v>1</v>
      </c>
      <c r="I2252" s="2">
        <f t="shared" si="460"/>
        <v>0</v>
      </c>
      <c r="J2252" s="2">
        <f>VLOOKUP(A2252,'Meter Scaling'!A:B,2,FALSE)</f>
        <v>12</v>
      </c>
      <c r="K2252">
        <f t="shared" ca="1" si="461"/>
        <v>0</v>
      </c>
      <c r="L2252">
        <f t="shared" ca="1" si="462"/>
        <v>0</v>
      </c>
      <c r="M2252">
        <f t="shared" ca="1" si="463"/>
        <v>0</v>
      </c>
      <c r="N2252">
        <f t="shared" ca="1" si="464"/>
        <v>0</v>
      </c>
    </row>
    <row r="2253" spans="1:14" x14ac:dyDescent="0.25">
      <c r="A2253">
        <f t="shared" si="457"/>
        <v>2</v>
      </c>
      <c r="B2253" s="1">
        <f t="shared" si="465"/>
        <v>44206.447916664467</v>
      </c>
      <c r="C2253" s="1">
        <f t="shared" si="456"/>
        <v>0.44791666446690215</v>
      </c>
      <c r="D2253" s="4">
        <f t="shared" si="458"/>
        <v>44206</v>
      </c>
      <c r="E2253" s="2">
        <f t="shared" ca="1" si="466"/>
        <v>1.08</v>
      </c>
      <c r="F2253" s="2">
        <f t="shared" ca="1" si="467"/>
        <v>0.79</v>
      </c>
      <c r="G2253">
        <f t="shared" si="468"/>
        <v>0.17708333553309785</v>
      </c>
      <c r="H2253">
        <f t="shared" si="459"/>
        <v>1</v>
      </c>
      <c r="I2253" s="2">
        <f t="shared" si="460"/>
        <v>0</v>
      </c>
      <c r="J2253" s="2">
        <f>VLOOKUP(A2253,'Meter Scaling'!A:B,2,FALSE)</f>
        <v>12</v>
      </c>
      <c r="K2253">
        <f t="shared" ca="1" si="461"/>
        <v>0</v>
      </c>
      <c r="L2253">
        <f t="shared" ca="1" si="462"/>
        <v>0</v>
      </c>
      <c r="M2253">
        <f t="shared" ca="1" si="463"/>
        <v>0</v>
      </c>
      <c r="N2253">
        <f t="shared" ca="1" si="464"/>
        <v>0</v>
      </c>
    </row>
    <row r="2254" spans="1:14" x14ac:dyDescent="0.25">
      <c r="A2254">
        <f t="shared" si="457"/>
        <v>2</v>
      </c>
      <c r="B2254" s="1">
        <f t="shared" si="465"/>
        <v>44206.458333331131</v>
      </c>
      <c r="C2254" s="1">
        <f t="shared" si="456"/>
        <v>0.4583333311311435</v>
      </c>
      <c r="D2254" s="4">
        <f t="shared" si="458"/>
        <v>44206</v>
      </c>
      <c r="E2254" s="2">
        <f t="shared" ca="1" si="466"/>
        <v>0.96</v>
      </c>
      <c r="F2254" s="2">
        <f t="shared" ca="1" si="467"/>
        <v>0.79</v>
      </c>
      <c r="G2254">
        <f t="shared" si="468"/>
        <v>0.1666666688688565</v>
      </c>
      <c r="H2254">
        <f t="shared" si="459"/>
        <v>1</v>
      </c>
      <c r="I2254" s="2">
        <f t="shared" si="460"/>
        <v>0</v>
      </c>
      <c r="J2254" s="2">
        <f>VLOOKUP(A2254,'Meter Scaling'!A:B,2,FALSE)</f>
        <v>12</v>
      </c>
      <c r="K2254">
        <f t="shared" ca="1" si="461"/>
        <v>0</v>
      </c>
      <c r="L2254">
        <f t="shared" ca="1" si="462"/>
        <v>0</v>
      </c>
      <c r="M2254">
        <f t="shared" ca="1" si="463"/>
        <v>0</v>
      </c>
      <c r="N2254">
        <f t="shared" ca="1" si="464"/>
        <v>0</v>
      </c>
    </row>
    <row r="2255" spans="1:14" x14ac:dyDescent="0.25">
      <c r="A2255">
        <f t="shared" si="457"/>
        <v>2</v>
      </c>
      <c r="B2255" s="1">
        <f t="shared" si="465"/>
        <v>44206.468749997795</v>
      </c>
      <c r="C2255" s="1">
        <f t="shared" si="456"/>
        <v>0.46874999779538484</v>
      </c>
      <c r="D2255" s="4">
        <f t="shared" si="458"/>
        <v>44206</v>
      </c>
      <c r="E2255" s="2">
        <f t="shared" ca="1" si="466"/>
        <v>1.02</v>
      </c>
      <c r="F2255" s="2">
        <f t="shared" ca="1" si="467"/>
        <v>0.79</v>
      </c>
      <c r="G2255">
        <f t="shared" si="468"/>
        <v>0.15625000220461516</v>
      </c>
      <c r="H2255">
        <f t="shared" si="459"/>
        <v>1</v>
      </c>
      <c r="I2255" s="2">
        <f t="shared" si="460"/>
        <v>0</v>
      </c>
      <c r="J2255" s="2">
        <f>VLOOKUP(A2255,'Meter Scaling'!A:B,2,FALSE)</f>
        <v>12</v>
      </c>
      <c r="K2255">
        <f t="shared" ca="1" si="461"/>
        <v>0</v>
      </c>
      <c r="L2255">
        <f t="shared" ca="1" si="462"/>
        <v>0</v>
      </c>
      <c r="M2255">
        <f t="shared" ca="1" si="463"/>
        <v>0</v>
      </c>
      <c r="N2255">
        <f t="shared" ca="1" si="464"/>
        <v>0</v>
      </c>
    </row>
    <row r="2256" spans="1:14" x14ac:dyDescent="0.25">
      <c r="A2256">
        <f t="shared" si="457"/>
        <v>2</v>
      </c>
      <c r="B2256" s="1">
        <f t="shared" si="465"/>
        <v>44206.47916666446</v>
      </c>
      <c r="C2256" s="1">
        <f t="shared" si="456"/>
        <v>0.47916666445962619</v>
      </c>
      <c r="D2256" s="4">
        <f t="shared" si="458"/>
        <v>44206</v>
      </c>
      <c r="E2256" s="2">
        <f t="shared" ca="1" si="466"/>
        <v>0.9</v>
      </c>
      <c r="F2256" s="2">
        <f t="shared" ca="1" si="467"/>
        <v>0.79</v>
      </c>
      <c r="G2256">
        <f t="shared" si="468"/>
        <v>0.14583333554037381</v>
      </c>
      <c r="H2256">
        <f t="shared" si="459"/>
        <v>0.93333334745839236</v>
      </c>
      <c r="I2256" s="2">
        <f t="shared" si="460"/>
        <v>1.0926195020038165E-2</v>
      </c>
      <c r="J2256" s="2">
        <f>VLOOKUP(A2256,'Meter Scaling'!A:B,2,FALSE)</f>
        <v>12</v>
      </c>
      <c r="K2256">
        <f t="shared" ca="1" si="461"/>
        <v>9.3222295910965647E-2</v>
      </c>
      <c r="L2256">
        <f t="shared" ca="1" si="462"/>
        <v>9.3222295910965647E-2</v>
      </c>
      <c r="M2256">
        <f t="shared" ca="1" si="463"/>
        <v>2.3305573977741412E-2</v>
      </c>
      <c r="N2256">
        <f t="shared" ca="1" si="464"/>
        <v>8.6316940658301509E-3</v>
      </c>
    </row>
    <row r="2257" spans="1:14" x14ac:dyDescent="0.25">
      <c r="A2257">
        <f t="shared" si="457"/>
        <v>2</v>
      </c>
      <c r="B2257" s="1">
        <f t="shared" si="465"/>
        <v>44206.489583331124</v>
      </c>
      <c r="C2257" s="1">
        <f t="shared" si="456"/>
        <v>0.48958333112386754</v>
      </c>
      <c r="D2257" s="4">
        <f t="shared" si="458"/>
        <v>44206</v>
      </c>
      <c r="E2257" s="2">
        <f t="shared" ca="1" si="466"/>
        <v>1.01</v>
      </c>
      <c r="F2257" s="2">
        <f t="shared" ca="1" si="467"/>
        <v>0.79</v>
      </c>
      <c r="G2257">
        <f t="shared" si="468"/>
        <v>0.13541666887613246</v>
      </c>
      <c r="H2257">
        <f t="shared" si="459"/>
        <v>0.86666668080724774</v>
      </c>
      <c r="I2257" s="2">
        <f t="shared" si="460"/>
        <v>4.3227262144276746E-2</v>
      </c>
      <c r="J2257" s="2">
        <f>VLOOKUP(A2257,'Meter Scaling'!A:B,2,FALSE)</f>
        <v>12</v>
      </c>
      <c r="K2257">
        <f t="shared" ca="1" si="461"/>
        <v>0.41389238957902108</v>
      </c>
      <c r="L2257">
        <f t="shared" ca="1" si="462"/>
        <v>0.41389238957902108</v>
      </c>
      <c r="M2257">
        <f t="shared" ca="1" si="463"/>
        <v>0.10347309739475527</v>
      </c>
      <c r="N2257">
        <f t="shared" ca="1" si="464"/>
        <v>3.4149537093978631E-2</v>
      </c>
    </row>
    <row r="2258" spans="1:14" x14ac:dyDescent="0.25">
      <c r="A2258">
        <f t="shared" si="457"/>
        <v>2</v>
      </c>
      <c r="B2258" s="1">
        <f t="shared" si="465"/>
        <v>44206.499999997788</v>
      </c>
      <c r="C2258" s="1">
        <f t="shared" si="456"/>
        <v>0.49999999778810889</v>
      </c>
      <c r="D2258" s="4">
        <f t="shared" si="458"/>
        <v>44206</v>
      </c>
      <c r="E2258" s="2">
        <f t="shared" ca="1" si="466"/>
        <v>0.99</v>
      </c>
      <c r="F2258" s="2">
        <f t="shared" ca="1" si="467"/>
        <v>0.79</v>
      </c>
      <c r="G2258">
        <f t="shared" si="468"/>
        <v>0.12500000221189111</v>
      </c>
      <c r="H2258">
        <f t="shared" si="459"/>
        <v>0.80000001415610311</v>
      </c>
      <c r="I2258" s="2">
        <f t="shared" si="460"/>
        <v>9.5491489742325353E-2</v>
      </c>
      <c r="J2258" s="2">
        <f>VLOOKUP(A2258,'Meter Scaling'!A:B,2,FALSE)</f>
        <v>12</v>
      </c>
      <c r="K2258">
        <f t="shared" ca="1" si="461"/>
        <v>0.89620672952967184</v>
      </c>
      <c r="L2258">
        <f t="shared" ca="1" si="462"/>
        <v>0.89620672952967184</v>
      </c>
      <c r="M2258">
        <f t="shared" ca="1" si="463"/>
        <v>0.22405168238241796</v>
      </c>
      <c r="N2258">
        <f t="shared" ca="1" si="464"/>
        <v>7.5438276896437034E-2</v>
      </c>
    </row>
    <row r="2259" spans="1:14" x14ac:dyDescent="0.25">
      <c r="A2259">
        <f t="shared" si="457"/>
        <v>2</v>
      </c>
      <c r="B2259" s="1">
        <f t="shared" si="465"/>
        <v>44206.510416664452</v>
      </c>
      <c r="C2259" s="1">
        <f t="shared" si="456"/>
        <v>0.51041666445235023</v>
      </c>
      <c r="D2259" s="4">
        <f t="shared" si="458"/>
        <v>44206</v>
      </c>
      <c r="E2259" s="2">
        <f t="shared" ca="1" si="466"/>
        <v>0.95</v>
      </c>
      <c r="F2259" s="2">
        <f t="shared" ca="1" si="467"/>
        <v>0.79</v>
      </c>
      <c r="G2259">
        <f t="shared" si="468"/>
        <v>0.11458333554764977</v>
      </c>
      <c r="H2259">
        <f t="shared" si="459"/>
        <v>0.73333334750495849</v>
      </c>
      <c r="I2259" s="2">
        <f t="shared" si="460"/>
        <v>0.16543468027761998</v>
      </c>
      <c r="J2259" s="2">
        <f>VLOOKUP(A2259,'Meter Scaling'!A:B,2,FALSE)</f>
        <v>12</v>
      </c>
      <c r="K2259">
        <f t="shared" ca="1" si="461"/>
        <v>1.4899047305802455</v>
      </c>
      <c r="L2259">
        <f t="shared" ca="1" si="462"/>
        <v>1.4899047305802455</v>
      </c>
      <c r="M2259">
        <f t="shared" ca="1" si="463"/>
        <v>0.37247618264506138</v>
      </c>
      <c r="N2259">
        <f t="shared" ca="1" si="464"/>
        <v>0.13069339741931979</v>
      </c>
    </row>
    <row r="2260" spans="1:14" x14ac:dyDescent="0.25">
      <c r="A2260">
        <f t="shared" si="457"/>
        <v>2</v>
      </c>
      <c r="B2260" s="1">
        <f t="shared" si="465"/>
        <v>44206.520833331117</v>
      </c>
      <c r="C2260" s="1">
        <f t="shared" si="456"/>
        <v>0.52083333111659158</v>
      </c>
      <c r="D2260" s="4">
        <f t="shared" si="458"/>
        <v>44206</v>
      </c>
      <c r="E2260" s="2">
        <f t="shared" ca="1" si="466"/>
        <v>1.01</v>
      </c>
      <c r="F2260" s="2">
        <f t="shared" ca="1" si="467"/>
        <v>0.79</v>
      </c>
      <c r="G2260">
        <f t="shared" si="468"/>
        <v>0.10416666888340842</v>
      </c>
      <c r="H2260">
        <f t="shared" si="459"/>
        <v>0.66666668085381386</v>
      </c>
      <c r="I2260" s="2">
        <f t="shared" si="460"/>
        <v>0.24999998070052126</v>
      </c>
      <c r="J2260" s="2">
        <f>VLOOKUP(A2260,'Meter Scaling'!A:B,2,FALSE)</f>
        <v>12</v>
      </c>
      <c r="K2260">
        <f t="shared" ca="1" si="461"/>
        <v>2.3936998152113511</v>
      </c>
      <c r="L2260">
        <f t="shared" ca="1" si="462"/>
        <v>2.3936998152113511</v>
      </c>
      <c r="M2260">
        <f t="shared" ca="1" si="463"/>
        <v>0.59842495380283778</v>
      </c>
      <c r="N2260">
        <f t="shared" ca="1" si="464"/>
        <v>0.19749998475341179</v>
      </c>
    </row>
    <row r="2261" spans="1:14" x14ac:dyDescent="0.25">
      <c r="A2261">
        <f t="shared" si="457"/>
        <v>2</v>
      </c>
      <c r="B2261" s="1">
        <f t="shared" si="465"/>
        <v>44206.531249997781</v>
      </c>
      <c r="C2261" s="1">
        <f t="shared" si="456"/>
        <v>0.53124999778083293</v>
      </c>
      <c r="D2261" s="4">
        <f t="shared" si="458"/>
        <v>44206</v>
      </c>
      <c r="E2261" s="2">
        <f t="shared" ca="1" si="466"/>
        <v>0.98</v>
      </c>
      <c r="F2261" s="2">
        <f t="shared" ca="1" si="467"/>
        <v>0.79</v>
      </c>
      <c r="G2261">
        <f t="shared" si="468"/>
        <v>9.3750002219167072E-2</v>
      </c>
      <c r="H2261">
        <f t="shared" si="459"/>
        <v>0.60000001420266924</v>
      </c>
      <c r="I2261" s="2">
        <f t="shared" si="460"/>
        <v>0.34549148159493048</v>
      </c>
      <c r="J2261" s="2">
        <f>VLOOKUP(A2261,'Meter Scaling'!A:B,2,FALSE)</f>
        <v>12</v>
      </c>
      <c r="K2261">
        <f t="shared" ca="1" si="461"/>
        <v>3.2097540606095416</v>
      </c>
      <c r="L2261">
        <f t="shared" ca="1" si="462"/>
        <v>3.2097540606095416</v>
      </c>
      <c r="M2261">
        <f t="shared" ca="1" si="463"/>
        <v>0.8024385151523854</v>
      </c>
      <c r="N2261">
        <f t="shared" ca="1" si="464"/>
        <v>0.27293827045999508</v>
      </c>
    </row>
    <row r="2262" spans="1:14" x14ac:dyDescent="0.25">
      <c r="A2262">
        <f t="shared" si="457"/>
        <v>2</v>
      </c>
      <c r="B2262" s="1">
        <f t="shared" si="465"/>
        <v>44206.541666664445</v>
      </c>
      <c r="C2262" s="1">
        <f t="shared" si="456"/>
        <v>0.54166666444507428</v>
      </c>
      <c r="D2262" s="4">
        <f t="shared" si="458"/>
        <v>44206</v>
      </c>
      <c r="E2262" s="2">
        <f t="shared" ca="1" si="466"/>
        <v>0.91</v>
      </c>
      <c r="F2262" s="2">
        <f t="shared" ca="1" si="467"/>
        <v>0.79</v>
      </c>
      <c r="G2262">
        <f t="shared" si="468"/>
        <v>8.3333335554925725E-2</v>
      </c>
      <c r="H2262">
        <f t="shared" si="459"/>
        <v>0.53333334755152462</v>
      </c>
      <c r="I2262" s="2">
        <f t="shared" si="460"/>
        <v>0.44773574615463807</v>
      </c>
      <c r="J2262" s="2">
        <f>VLOOKUP(A2262,'Meter Scaling'!A:B,2,FALSE)</f>
        <v>12</v>
      </c>
      <c r="K2262">
        <f t="shared" ca="1" si="461"/>
        <v>3.8625267349268322</v>
      </c>
      <c r="L2262">
        <f t="shared" ca="1" si="462"/>
        <v>3.8625267349268322</v>
      </c>
      <c r="M2262">
        <f t="shared" ca="1" si="463"/>
        <v>0.96563168373170805</v>
      </c>
      <c r="N2262">
        <f t="shared" ca="1" si="464"/>
        <v>0.3537112394621641</v>
      </c>
    </row>
    <row r="2263" spans="1:14" x14ac:dyDescent="0.25">
      <c r="A2263">
        <f t="shared" si="457"/>
        <v>2</v>
      </c>
      <c r="B2263" s="1">
        <f t="shared" si="465"/>
        <v>44206.552083331109</v>
      </c>
      <c r="C2263" s="1">
        <f t="shared" si="456"/>
        <v>0.55208333110931562</v>
      </c>
      <c r="D2263" s="4">
        <f t="shared" si="458"/>
        <v>44206</v>
      </c>
      <c r="E2263" s="2">
        <f t="shared" ca="1" si="466"/>
        <v>1.01</v>
      </c>
      <c r="F2263" s="2">
        <f t="shared" ca="1" si="467"/>
        <v>0.79</v>
      </c>
      <c r="G2263">
        <f t="shared" si="468"/>
        <v>7.2916668890684377E-2</v>
      </c>
      <c r="H2263">
        <f t="shared" si="459"/>
        <v>0.46666668090037999</v>
      </c>
      <c r="I2263" s="2">
        <f t="shared" si="460"/>
        <v>0.55226420939804299</v>
      </c>
      <c r="J2263" s="2">
        <f>VLOOKUP(A2263,'Meter Scaling'!A:B,2,FALSE)</f>
        <v>12</v>
      </c>
      <c r="K2263">
        <f t="shared" ca="1" si="461"/>
        <v>5.2878193521443819</v>
      </c>
      <c r="L2263">
        <f t="shared" ca="1" si="462"/>
        <v>5.2878193521443819</v>
      </c>
      <c r="M2263">
        <f t="shared" ca="1" si="463"/>
        <v>1.3219548380360955</v>
      </c>
      <c r="N2263">
        <f t="shared" ca="1" si="464"/>
        <v>0.43628872542445396</v>
      </c>
    </row>
    <row r="2264" spans="1:14" x14ac:dyDescent="0.25">
      <c r="A2264">
        <f t="shared" si="457"/>
        <v>2</v>
      </c>
      <c r="B2264" s="1">
        <f t="shared" si="465"/>
        <v>44206.562499997774</v>
      </c>
      <c r="C2264" s="1">
        <f t="shared" si="456"/>
        <v>0.56249999777355697</v>
      </c>
      <c r="D2264" s="4">
        <f t="shared" si="458"/>
        <v>44206</v>
      </c>
      <c r="E2264" s="2">
        <f t="shared" ca="1" si="466"/>
        <v>0.9</v>
      </c>
      <c r="F2264" s="2">
        <f t="shared" ca="1" si="467"/>
        <v>0.79</v>
      </c>
      <c r="G2264">
        <f t="shared" si="468"/>
        <v>6.250000222644303E-2</v>
      </c>
      <c r="H2264">
        <f t="shared" si="459"/>
        <v>0.40000001424923537</v>
      </c>
      <c r="I2264" s="2">
        <f t="shared" si="460"/>
        <v>0.65450847590031169</v>
      </c>
      <c r="J2264" s="2">
        <f>VLOOKUP(A2264,'Meter Scaling'!A:B,2,FALSE)</f>
        <v>12</v>
      </c>
      <c r="K2264">
        <f t="shared" ca="1" si="461"/>
        <v>5.5842663163814601</v>
      </c>
      <c r="L2264">
        <f t="shared" ca="1" si="462"/>
        <v>5.5842663163814601</v>
      </c>
      <c r="M2264">
        <f t="shared" ca="1" si="463"/>
        <v>1.396066579095365</v>
      </c>
      <c r="N2264">
        <f t="shared" ca="1" si="464"/>
        <v>0.51706169596124629</v>
      </c>
    </row>
    <row r="2265" spans="1:14" x14ac:dyDescent="0.25">
      <c r="A2265">
        <f t="shared" si="457"/>
        <v>2</v>
      </c>
      <c r="B2265" s="1">
        <f t="shared" si="465"/>
        <v>44206.572916664438</v>
      </c>
      <c r="C2265" s="1">
        <f t="shared" si="456"/>
        <v>0.57291666443779832</v>
      </c>
      <c r="D2265" s="4">
        <f t="shared" si="458"/>
        <v>44206</v>
      </c>
      <c r="E2265" s="2">
        <f t="shared" ca="1" si="466"/>
        <v>0.98</v>
      </c>
      <c r="F2265" s="2">
        <f t="shared" ca="1" si="467"/>
        <v>0.79</v>
      </c>
      <c r="G2265">
        <f t="shared" si="468"/>
        <v>5.2083335562201682E-2</v>
      </c>
      <c r="H2265">
        <f t="shared" si="459"/>
        <v>0.33333334759809075</v>
      </c>
      <c r="I2265" s="2">
        <f t="shared" si="460"/>
        <v>0.74999998059494377</v>
      </c>
      <c r="J2265" s="2">
        <f>VLOOKUP(A2265,'Meter Scaling'!A:B,2,FALSE)</f>
        <v>12</v>
      </c>
      <c r="K2265">
        <f t="shared" ca="1" si="461"/>
        <v>6.9677998197192661</v>
      </c>
      <c r="L2265">
        <f t="shared" ca="1" si="462"/>
        <v>6.9677998197192661</v>
      </c>
      <c r="M2265">
        <f t="shared" ca="1" si="463"/>
        <v>1.7419499549298165</v>
      </c>
      <c r="N2265">
        <f t="shared" ca="1" si="464"/>
        <v>0.59249998467000564</v>
      </c>
    </row>
    <row r="2266" spans="1:14" x14ac:dyDescent="0.25">
      <c r="A2266">
        <f t="shared" si="457"/>
        <v>2</v>
      </c>
      <c r="B2266" s="1">
        <f t="shared" si="465"/>
        <v>44206.583333331102</v>
      </c>
      <c r="C2266" s="1">
        <f t="shared" si="456"/>
        <v>0.58333333110203966</v>
      </c>
      <c r="D2266" s="4">
        <f t="shared" si="458"/>
        <v>44206</v>
      </c>
      <c r="E2266" s="2">
        <f t="shared" ca="1" si="466"/>
        <v>0.91</v>
      </c>
      <c r="F2266" s="2">
        <f t="shared" ca="1" si="467"/>
        <v>0.79</v>
      </c>
      <c r="G2266">
        <f t="shared" si="468"/>
        <v>4.1666668897960335E-2</v>
      </c>
      <c r="H2266">
        <f t="shared" si="459"/>
        <v>0.26666668094694612</v>
      </c>
      <c r="I2266" s="2">
        <f t="shared" si="460"/>
        <v>0.83456528650964212</v>
      </c>
      <c r="J2266" s="2">
        <f>VLOOKUP(A2266,'Meter Scaling'!A:B,2,FALSE)</f>
        <v>12</v>
      </c>
      <c r="K2266">
        <f t="shared" ca="1" si="461"/>
        <v>7.1996278136613814</v>
      </c>
      <c r="L2266">
        <f t="shared" ca="1" si="462"/>
        <v>7.1996278136613814</v>
      </c>
      <c r="M2266">
        <f t="shared" ca="1" si="463"/>
        <v>1.7999069534153453</v>
      </c>
      <c r="N2266">
        <f t="shared" ca="1" si="464"/>
        <v>0.65930657634261736</v>
      </c>
    </row>
    <row r="2267" spans="1:14" x14ac:dyDescent="0.25">
      <c r="A2267">
        <f t="shared" si="457"/>
        <v>2</v>
      </c>
      <c r="B2267" s="1">
        <f t="shared" si="465"/>
        <v>44206.593749997766</v>
      </c>
      <c r="C2267" s="1">
        <f t="shared" si="456"/>
        <v>0.59374999776628101</v>
      </c>
      <c r="D2267" s="4">
        <f t="shared" si="458"/>
        <v>44206</v>
      </c>
      <c r="E2267" s="2">
        <f t="shared" ca="1" si="466"/>
        <v>0.96</v>
      </c>
      <c r="F2267" s="2">
        <f t="shared" ca="1" si="467"/>
        <v>0.79</v>
      </c>
      <c r="G2267">
        <f t="shared" si="468"/>
        <v>3.1250002233718988E-2</v>
      </c>
      <c r="H2267">
        <f t="shared" si="459"/>
        <v>0.20000001429580153</v>
      </c>
      <c r="I2267" s="2">
        <f t="shared" si="460"/>
        <v>0.90450848398828965</v>
      </c>
      <c r="J2267" s="2">
        <f>VLOOKUP(A2267,'Meter Scaling'!A:B,2,FALSE)</f>
        <v>12</v>
      </c>
      <c r="K2267">
        <f t="shared" ca="1" si="461"/>
        <v>8.2317508110806266</v>
      </c>
      <c r="L2267">
        <f t="shared" ca="1" si="462"/>
        <v>8.2317508110806266</v>
      </c>
      <c r="M2267">
        <f t="shared" ca="1" si="463"/>
        <v>2.0579377027701566</v>
      </c>
      <c r="N2267">
        <f t="shared" ca="1" si="464"/>
        <v>0.7145617023507489</v>
      </c>
    </row>
    <row r="2268" spans="1:14" x14ac:dyDescent="0.25">
      <c r="A2268">
        <f t="shared" si="457"/>
        <v>2</v>
      </c>
      <c r="B2268" s="1">
        <f t="shared" si="465"/>
        <v>44206.604166664431</v>
      </c>
      <c r="C2268" s="1">
        <f t="shared" si="456"/>
        <v>0.60416666443052236</v>
      </c>
      <c r="D2268" s="4">
        <f t="shared" si="458"/>
        <v>44206</v>
      </c>
      <c r="E2268" s="2">
        <f t="shared" ca="1" si="466"/>
        <v>0.97</v>
      </c>
      <c r="F2268" s="2">
        <f t="shared" ca="1" si="467"/>
        <v>0.79</v>
      </c>
      <c r="G2268">
        <f t="shared" si="468"/>
        <v>2.083333556947764E-2</v>
      </c>
      <c r="H2268">
        <f t="shared" si="459"/>
        <v>0.1333333476446569</v>
      </c>
      <c r="I2268" s="2">
        <f t="shared" si="460"/>
        <v>0.95677271967778932</v>
      </c>
      <c r="J2268" s="2">
        <f>VLOOKUP(A2268,'Meter Scaling'!A:B,2,FALSE)</f>
        <v>12</v>
      </c>
      <c r="K2268">
        <f t="shared" ca="1" si="461"/>
        <v>8.79809922106908</v>
      </c>
      <c r="L2268">
        <f t="shared" ca="1" si="462"/>
        <v>8.79809922106908</v>
      </c>
      <c r="M2268">
        <f t="shared" ca="1" si="463"/>
        <v>2.19952480526727</v>
      </c>
      <c r="N2268">
        <f t="shared" ca="1" si="464"/>
        <v>0.75585044854545358</v>
      </c>
    </row>
    <row r="2269" spans="1:14" x14ac:dyDescent="0.25">
      <c r="A2269">
        <f t="shared" si="457"/>
        <v>2</v>
      </c>
      <c r="B2269" s="1">
        <f t="shared" si="465"/>
        <v>44206.614583331095</v>
      </c>
      <c r="C2269" s="1">
        <f t="shared" si="456"/>
        <v>0.61458333109476371</v>
      </c>
      <c r="D2269" s="4">
        <f t="shared" si="458"/>
        <v>44206</v>
      </c>
      <c r="E2269" s="2">
        <f t="shared" ca="1" si="466"/>
        <v>1.07</v>
      </c>
      <c r="F2269" s="2">
        <f t="shared" ca="1" si="467"/>
        <v>0.79</v>
      </c>
      <c r="G2269">
        <f t="shared" si="468"/>
        <v>1.0416668905236293E-2</v>
      </c>
      <c r="H2269">
        <f t="shared" si="459"/>
        <v>6.6666680993512278E-2</v>
      </c>
      <c r="I2269" s="2">
        <f t="shared" si="460"/>
        <v>0.98907379568794196</v>
      </c>
      <c r="J2269" s="2">
        <f>VLOOKUP(A2269,'Meter Scaling'!A:B,2,FALSE)</f>
        <v>12</v>
      </c>
      <c r="K2269">
        <f t="shared" ca="1" si="461"/>
        <v>10.032768953940209</v>
      </c>
      <c r="L2269">
        <f t="shared" ca="1" si="462"/>
        <v>10.032768953940209</v>
      </c>
      <c r="M2269">
        <f t="shared" ca="1" si="463"/>
        <v>2.5081922384850523</v>
      </c>
      <c r="N2269">
        <f t="shared" ca="1" si="464"/>
        <v>0.78136829859347423</v>
      </c>
    </row>
    <row r="2270" spans="1:14" x14ac:dyDescent="0.25">
      <c r="A2270">
        <f t="shared" si="457"/>
        <v>2</v>
      </c>
      <c r="B2270" s="1">
        <f t="shared" si="465"/>
        <v>44206.624999997759</v>
      </c>
      <c r="C2270" s="1">
        <f t="shared" si="456"/>
        <v>0.62499999775900505</v>
      </c>
      <c r="D2270" s="4">
        <f t="shared" si="458"/>
        <v>44206</v>
      </c>
      <c r="E2270" s="2">
        <f t="shared" ca="1" si="466"/>
        <v>1.1000000000000001</v>
      </c>
      <c r="F2270" s="2">
        <f t="shared" ca="1" si="467"/>
        <v>0.79</v>
      </c>
      <c r="G2270">
        <f t="shared" si="468"/>
        <v>2.2409949451684952E-9</v>
      </c>
      <c r="H2270">
        <f t="shared" si="459"/>
        <v>1.4342367649078369E-8</v>
      </c>
      <c r="I2270" s="2">
        <f t="shared" si="460"/>
        <v>0.99999999999999956</v>
      </c>
      <c r="J2270" s="2">
        <f>VLOOKUP(A2270,'Meter Scaling'!A:B,2,FALSE)</f>
        <v>12</v>
      </c>
      <c r="K2270">
        <f t="shared" ca="1" si="461"/>
        <v>10.427999999999997</v>
      </c>
      <c r="L2270">
        <f t="shared" ca="1" si="462"/>
        <v>10.427999999999997</v>
      </c>
      <c r="M2270">
        <f t="shared" ca="1" si="463"/>
        <v>2.6069999999999993</v>
      </c>
      <c r="N2270">
        <f t="shared" ca="1" si="464"/>
        <v>0.7899999999999997</v>
      </c>
    </row>
    <row r="2271" spans="1:14" x14ac:dyDescent="0.25">
      <c r="A2271">
        <f t="shared" si="457"/>
        <v>2</v>
      </c>
      <c r="B2271" s="1">
        <f t="shared" si="465"/>
        <v>44206.635416664423</v>
      </c>
      <c r="C2271" s="1">
        <f t="shared" si="456"/>
        <v>0.6354166644232464</v>
      </c>
      <c r="D2271" s="4">
        <f t="shared" si="458"/>
        <v>44206</v>
      </c>
      <c r="E2271" s="2">
        <f t="shared" ca="1" si="466"/>
        <v>1.08</v>
      </c>
      <c r="F2271" s="2">
        <f t="shared" ca="1" si="467"/>
        <v>0.79</v>
      </c>
      <c r="G2271">
        <f t="shared" si="468"/>
        <v>1.0416664423246402E-2</v>
      </c>
      <c r="H2271">
        <f t="shared" si="459"/>
        <v>6.6666652308776969E-2</v>
      </c>
      <c r="I2271" s="2">
        <f t="shared" si="460"/>
        <v>0.98907380505600129</v>
      </c>
      <c r="J2271" s="2">
        <f>VLOOKUP(A2271,'Meter Scaling'!A:B,2,FALSE)</f>
        <v>12</v>
      </c>
      <c r="K2271">
        <f t="shared" ca="1" si="461"/>
        <v>10.126533245685364</v>
      </c>
      <c r="L2271">
        <f t="shared" ca="1" si="462"/>
        <v>10.126533245685364</v>
      </c>
      <c r="M2271">
        <f t="shared" ca="1" si="463"/>
        <v>2.531633311421341</v>
      </c>
      <c r="N2271">
        <f t="shared" ca="1" si="464"/>
        <v>0.78136830599424101</v>
      </c>
    </row>
    <row r="2272" spans="1:14" x14ac:dyDescent="0.25">
      <c r="A2272">
        <f t="shared" si="457"/>
        <v>2</v>
      </c>
      <c r="B2272" s="1">
        <f t="shared" si="465"/>
        <v>44206.645833331087</v>
      </c>
      <c r="C2272" s="1">
        <f t="shared" si="456"/>
        <v>0.64583333108748775</v>
      </c>
      <c r="D2272" s="4">
        <f t="shared" si="458"/>
        <v>44206</v>
      </c>
      <c r="E2272" s="2">
        <f t="shared" ca="1" si="466"/>
        <v>0.96</v>
      </c>
      <c r="F2272" s="2">
        <f t="shared" ca="1" si="467"/>
        <v>0.79</v>
      </c>
      <c r="G2272">
        <f t="shared" si="468"/>
        <v>2.083333108748775E-2</v>
      </c>
      <c r="H2272">
        <f t="shared" si="459"/>
        <v>0.13333331895992159</v>
      </c>
      <c r="I2272" s="2">
        <f t="shared" si="460"/>
        <v>0.95677273800447882</v>
      </c>
      <c r="J2272" s="2">
        <f>VLOOKUP(A2272,'Meter Scaling'!A:B,2,FALSE)</f>
        <v>12</v>
      </c>
      <c r="K2272">
        <f t="shared" ca="1" si="461"/>
        <v>8.7073973340311603</v>
      </c>
      <c r="L2272">
        <f t="shared" ca="1" si="462"/>
        <v>8.7073973340311603</v>
      </c>
      <c r="M2272">
        <f t="shared" ca="1" si="463"/>
        <v>2.1768493335077901</v>
      </c>
      <c r="N2272">
        <f t="shared" ca="1" si="464"/>
        <v>0.75585046302353831</v>
      </c>
    </row>
    <row r="2273" spans="1:14" x14ac:dyDescent="0.25">
      <c r="A2273">
        <f t="shared" si="457"/>
        <v>2</v>
      </c>
      <c r="B2273" s="1">
        <f t="shared" si="465"/>
        <v>44206.656249997752</v>
      </c>
      <c r="C2273" s="1">
        <f t="shared" si="456"/>
        <v>0.6562499977517291</v>
      </c>
      <c r="D2273" s="4">
        <f t="shared" si="458"/>
        <v>44206</v>
      </c>
      <c r="E2273" s="2">
        <f t="shared" ca="1" si="466"/>
        <v>1.03</v>
      </c>
      <c r="F2273" s="2">
        <f t="shared" ca="1" si="467"/>
        <v>0.79</v>
      </c>
      <c r="G2273">
        <f t="shared" si="468"/>
        <v>3.1249997751729097E-2</v>
      </c>
      <c r="H2273">
        <f t="shared" si="459"/>
        <v>0.19999998561106622</v>
      </c>
      <c r="I2273" s="2">
        <f t="shared" si="460"/>
        <v>0.90450851047264513</v>
      </c>
      <c r="J2273" s="2">
        <f>VLOOKUP(A2273,'Meter Scaling'!A:B,2,FALSE)</f>
        <v>12</v>
      </c>
      <c r="K2273">
        <f t="shared" ca="1" si="461"/>
        <v>8.8319828996590957</v>
      </c>
      <c r="L2273">
        <f t="shared" ca="1" si="462"/>
        <v>8.8319828996590957</v>
      </c>
      <c r="M2273">
        <f t="shared" ca="1" si="463"/>
        <v>2.2079957249147739</v>
      </c>
      <c r="N2273">
        <f t="shared" ca="1" si="464"/>
        <v>0.71456172327338974</v>
      </c>
    </row>
    <row r="2274" spans="1:14" x14ac:dyDescent="0.25">
      <c r="A2274">
        <f t="shared" si="457"/>
        <v>2</v>
      </c>
      <c r="B2274" s="1">
        <f t="shared" si="465"/>
        <v>44206.666666664416</v>
      </c>
      <c r="C2274" s="1">
        <f t="shared" si="456"/>
        <v>0.66666666441597044</v>
      </c>
      <c r="D2274" s="4">
        <f t="shared" si="458"/>
        <v>44206</v>
      </c>
      <c r="E2274" s="2">
        <f t="shared" ca="1" si="466"/>
        <v>0.98</v>
      </c>
      <c r="F2274" s="2">
        <f t="shared" ca="1" si="467"/>
        <v>0.79</v>
      </c>
      <c r="G2274">
        <f t="shared" si="468"/>
        <v>4.1666664415970445E-2</v>
      </c>
      <c r="H2274">
        <f t="shared" si="459"/>
        <v>0.26666665226221087</v>
      </c>
      <c r="I2274" s="2">
        <f t="shared" si="460"/>
        <v>0.83456531999417005</v>
      </c>
      <c r="J2274" s="2">
        <f>VLOOKUP(A2274,'Meter Scaling'!A:B,2,FALSE)</f>
        <v>12</v>
      </c>
      <c r="K2274">
        <f t="shared" ca="1" si="461"/>
        <v>7.7534456488738375</v>
      </c>
      <c r="L2274">
        <f t="shared" ca="1" si="462"/>
        <v>7.7534456488738375</v>
      </c>
      <c r="M2274">
        <f t="shared" ca="1" si="463"/>
        <v>1.9383614122184594</v>
      </c>
      <c r="N2274">
        <f t="shared" ca="1" si="464"/>
        <v>0.65930660279539433</v>
      </c>
    </row>
    <row r="2275" spans="1:14" x14ac:dyDescent="0.25">
      <c r="A2275">
        <f t="shared" si="457"/>
        <v>2</v>
      </c>
      <c r="B2275" s="1">
        <f t="shared" si="465"/>
        <v>44206.67708333108</v>
      </c>
      <c r="C2275" s="1">
        <f t="shared" si="456"/>
        <v>0.67708333108021179</v>
      </c>
      <c r="D2275" s="4">
        <f t="shared" si="458"/>
        <v>44206</v>
      </c>
      <c r="E2275" s="2">
        <f t="shared" ca="1" si="466"/>
        <v>0.92</v>
      </c>
      <c r="F2275" s="2">
        <f t="shared" ca="1" si="467"/>
        <v>0.79</v>
      </c>
      <c r="G2275">
        <f t="shared" si="468"/>
        <v>5.2083331080211792E-2</v>
      </c>
      <c r="H2275">
        <f t="shared" si="459"/>
        <v>0.33333331891335549</v>
      </c>
      <c r="I2275" s="2">
        <f t="shared" si="460"/>
        <v>0.75000001961620977</v>
      </c>
      <c r="J2275" s="2">
        <f>VLOOKUP(A2275,'Meter Scaling'!A:B,2,FALSE)</f>
        <v>12</v>
      </c>
      <c r="K2275">
        <f t="shared" ca="1" si="461"/>
        <v>6.5412001710847356</v>
      </c>
      <c r="L2275">
        <f t="shared" ca="1" si="462"/>
        <v>6.5412001710847356</v>
      </c>
      <c r="M2275">
        <f t="shared" ca="1" si="463"/>
        <v>1.6353000427711839</v>
      </c>
      <c r="N2275">
        <f t="shared" ca="1" si="464"/>
        <v>0.59250001549680575</v>
      </c>
    </row>
    <row r="2276" spans="1:14" x14ac:dyDescent="0.25">
      <c r="A2276">
        <f t="shared" si="457"/>
        <v>2</v>
      </c>
      <c r="B2276" s="1">
        <f t="shared" si="465"/>
        <v>44206.687499997744</v>
      </c>
      <c r="C2276" s="1">
        <f t="shared" si="456"/>
        <v>0.68749999774445314</v>
      </c>
      <c r="D2276" s="4">
        <f t="shared" si="458"/>
        <v>44206</v>
      </c>
      <c r="E2276" s="2">
        <f t="shared" ca="1" si="466"/>
        <v>0.98</v>
      </c>
      <c r="F2276" s="2">
        <f t="shared" ca="1" si="467"/>
        <v>0.79</v>
      </c>
      <c r="G2276">
        <f t="shared" si="468"/>
        <v>6.249999774445314E-2</v>
      </c>
      <c r="H2276">
        <f t="shared" si="459"/>
        <v>0.39999998556450012</v>
      </c>
      <c r="I2276" s="2">
        <f t="shared" si="460"/>
        <v>0.65450851875289906</v>
      </c>
      <c r="J2276" s="2">
        <f>VLOOKUP(A2276,'Meter Scaling'!A:B,2,FALSE)</f>
        <v>12</v>
      </c>
      <c r="K2276">
        <f t="shared" ca="1" si="461"/>
        <v>6.0806459426219339</v>
      </c>
      <c r="L2276">
        <f t="shared" ca="1" si="462"/>
        <v>6.0806459426219339</v>
      </c>
      <c r="M2276">
        <f t="shared" ca="1" si="463"/>
        <v>1.5201614856554835</v>
      </c>
      <c r="N2276">
        <f t="shared" ca="1" si="464"/>
        <v>0.51706172981479026</v>
      </c>
    </row>
    <row r="2277" spans="1:14" x14ac:dyDescent="0.25">
      <c r="A2277">
        <f t="shared" si="457"/>
        <v>2</v>
      </c>
      <c r="B2277" s="1">
        <f t="shared" si="465"/>
        <v>44206.697916664409</v>
      </c>
      <c r="C2277" s="1">
        <f t="shared" si="456"/>
        <v>0.69791666440869449</v>
      </c>
      <c r="D2277" s="4">
        <f t="shared" si="458"/>
        <v>44206</v>
      </c>
      <c r="E2277" s="2">
        <f t="shared" ca="1" si="466"/>
        <v>0.93</v>
      </c>
      <c r="F2277" s="2">
        <f t="shared" ca="1" si="467"/>
        <v>0.79</v>
      </c>
      <c r="G2277">
        <f t="shared" si="468"/>
        <v>7.2916664408694487E-2</v>
      </c>
      <c r="H2277">
        <f t="shared" si="459"/>
        <v>0.46666665221564474</v>
      </c>
      <c r="I2277" s="2">
        <f t="shared" si="460"/>
        <v>0.55226425420908798</v>
      </c>
      <c r="J2277" s="2">
        <f>VLOOKUP(A2277,'Meter Scaling'!A:B,2,FALSE)</f>
        <v>12</v>
      </c>
      <c r="K2277">
        <f t="shared" ca="1" si="461"/>
        <v>4.8689825708090035</v>
      </c>
      <c r="L2277">
        <f t="shared" ca="1" si="462"/>
        <v>4.8689825708090035</v>
      </c>
      <c r="M2277">
        <f t="shared" ca="1" si="463"/>
        <v>1.2172456427022509</v>
      </c>
      <c r="N2277">
        <f t="shared" ca="1" si="464"/>
        <v>0.43628876082517953</v>
      </c>
    </row>
    <row r="2278" spans="1:14" x14ac:dyDescent="0.25">
      <c r="A2278">
        <f t="shared" si="457"/>
        <v>2</v>
      </c>
      <c r="B2278" s="1">
        <f t="shared" si="465"/>
        <v>44206.708333331073</v>
      </c>
      <c r="C2278" s="1">
        <f t="shared" si="456"/>
        <v>0.70833333107293583</v>
      </c>
      <c r="D2278" s="4">
        <f t="shared" si="458"/>
        <v>44206</v>
      </c>
      <c r="E2278" s="2">
        <f t="shared" ca="1" si="466"/>
        <v>1.01</v>
      </c>
      <c r="F2278" s="2">
        <f t="shared" ca="1" si="467"/>
        <v>0.79</v>
      </c>
      <c r="G2278">
        <f t="shared" si="468"/>
        <v>8.3333331072935835E-2</v>
      </c>
      <c r="H2278">
        <f t="shared" si="459"/>
        <v>0.53333331886678936</v>
      </c>
      <c r="I2278" s="2">
        <f t="shared" si="460"/>
        <v>0.44773579096568311</v>
      </c>
      <c r="J2278" s="2">
        <f>VLOOKUP(A2278,'Meter Scaling'!A:B,2,FALSE)</f>
        <v>12</v>
      </c>
      <c r="K2278">
        <f t="shared" ca="1" si="461"/>
        <v>4.2869806513382223</v>
      </c>
      <c r="L2278">
        <f t="shared" ca="1" si="462"/>
        <v>4.2869806513382223</v>
      </c>
      <c r="M2278">
        <f t="shared" ca="1" si="463"/>
        <v>1.0717451628345556</v>
      </c>
      <c r="N2278">
        <f t="shared" ca="1" si="464"/>
        <v>0.35371127486288967</v>
      </c>
    </row>
    <row r="2279" spans="1:14" x14ac:dyDescent="0.25">
      <c r="A2279">
        <f t="shared" si="457"/>
        <v>2</v>
      </c>
      <c r="B2279" s="1">
        <f t="shared" si="465"/>
        <v>44206.718749997737</v>
      </c>
      <c r="C2279" s="1">
        <f t="shared" si="456"/>
        <v>0.71874999773717718</v>
      </c>
      <c r="D2279" s="4">
        <f t="shared" si="458"/>
        <v>44206</v>
      </c>
      <c r="E2279" s="2">
        <f t="shared" ca="1" si="466"/>
        <v>0.93</v>
      </c>
      <c r="F2279" s="2">
        <f t="shared" ca="1" si="467"/>
        <v>0.79</v>
      </c>
      <c r="G2279">
        <f t="shared" si="468"/>
        <v>9.3749997737177182E-2</v>
      </c>
      <c r="H2279">
        <f t="shared" si="459"/>
        <v>0.59999998551793399</v>
      </c>
      <c r="I2279" s="2">
        <f t="shared" si="460"/>
        <v>0.34549152444751774</v>
      </c>
      <c r="J2279" s="2">
        <f>VLOOKUP(A2279,'Meter Scaling'!A:B,2,FALSE)</f>
        <v>12</v>
      </c>
      <c r="K2279">
        <f t="shared" ca="1" si="461"/>
        <v>3.0459914761390952</v>
      </c>
      <c r="L2279">
        <f t="shared" ca="1" si="462"/>
        <v>3.0459914761390952</v>
      </c>
      <c r="M2279">
        <f t="shared" ca="1" si="463"/>
        <v>0.76149786903477379</v>
      </c>
      <c r="N2279">
        <f t="shared" ca="1" si="464"/>
        <v>0.27293830431353905</v>
      </c>
    </row>
    <row r="2280" spans="1:14" x14ac:dyDescent="0.25">
      <c r="A2280">
        <f t="shared" si="457"/>
        <v>2</v>
      </c>
      <c r="B2280" s="1">
        <f t="shared" si="465"/>
        <v>44206.729166664401</v>
      </c>
      <c r="C2280" s="1">
        <f t="shared" si="456"/>
        <v>0.72916666440141853</v>
      </c>
      <c r="D2280" s="4">
        <f t="shared" si="458"/>
        <v>44206</v>
      </c>
      <c r="E2280" s="2">
        <f t="shared" ca="1" si="466"/>
        <v>0.97</v>
      </c>
      <c r="F2280" s="2">
        <f t="shared" ca="1" si="467"/>
        <v>0.79</v>
      </c>
      <c r="G2280">
        <f t="shared" si="468"/>
        <v>0.10416666440141853</v>
      </c>
      <c r="H2280">
        <f t="shared" si="459"/>
        <v>0.66666665216907861</v>
      </c>
      <c r="I2280" s="2">
        <f t="shared" si="460"/>
        <v>0.2500000197217872</v>
      </c>
      <c r="J2280" s="2">
        <f>VLOOKUP(A2280,'Meter Scaling'!A:B,2,FALSE)</f>
        <v>12</v>
      </c>
      <c r="K2280">
        <f t="shared" ca="1" si="461"/>
        <v>2.2989001813536665</v>
      </c>
      <c r="L2280">
        <f t="shared" ca="1" si="462"/>
        <v>2.2989001813536665</v>
      </c>
      <c r="M2280">
        <f t="shared" ca="1" si="463"/>
        <v>0.57472504533841662</v>
      </c>
      <c r="N2280">
        <f t="shared" ca="1" si="464"/>
        <v>0.19750001558021191</v>
      </c>
    </row>
    <row r="2281" spans="1:14" x14ac:dyDescent="0.25">
      <c r="A2281">
        <f t="shared" si="457"/>
        <v>2</v>
      </c>
      <c r="B2281" s="1">
        <f t="shared" si="465"/>
        <v>44206.739583331066</v>
      </c>
      <c r="C2281" s="1">
        <f t="shared" si="456"/>
        <v>0.73958333106565988</v>
      </c>
      <c r="D2281" s="4">
        <f t="shared" si="458"/>
        <v>44206</v>
      </c>
      <c r="E2281" s="2">
        <f t="shared" ca="1" si="466"/>
        <v>0.97</v>
      </c>
      <c r="F2281" s="2">
        <f t="shared" ca="1" si="467"/>
        <v>0.79</v>
      </c>
      <c r="G2281">
        <f t="shared" si="468"/>
        <v>0.11458333106565988</v>
      </c>
      <c r="H2281">
        <f t="shared" si="459"/>
        <v>0.73333331882022323</v>
      </c>
      <c r="I2281" s="2">
        <f t="shared" si="460"/>
        <v>0.16543471376214797</v>
      </c>
      <c r="J2281" s="2">
        <f>VLOOKUP(A2281,'Meter Scaling'!A:B,2,FALSE)</f>
        <v>12</v>
      </c>
      <c r="K2281">
        <f t="shared" ca="1" si="461"/>
        <v>1.5212714538712078</v>
      </c>
      <c r="L2281">
        <f t="shared" ca="1" si="462"/>
        <v>1.5212714538712078</v>
      </c>
      <c r="M2281">
        <f t="shared" ca="1" si="463"/>
        <v>0.38031786346780194</v>
      </c>
      <c r="N2281">
        <f t="shared" ca="1" si="464"/>
        <v>0.1306934238720969</v>
      </c>
    </row>
    <row r="2282" spans="1:14" x14ac:dyDescent="0.25">
      <c r="A2282">
        <f t="shared" si="457"/>
        <v>2</v>
      </c>
      <c r="B2282" s="1">
        <f t="shared" si="465"/>
        <v>44206.74999999773</v>
      </c>
      <c r="C2282" s="1">
        <f t="shared" si="456"/>
        <v>0.74999999772990122</v>
      </c>
      <c r="D2282" s="4">
        <f t="shared" si="458"/>
        <v>44206</v>
      </c>
      <c r="E2282" s="2">
        <f t="shared" ca="1" si="466"/>
        <v>1</v>
      </c>
      <c r="F2282" s="2">
        <f t="shared" ca="1" si="467"/>
        <v>0.79</v>
      </c>
      <c r="G2282">
        <f t="shared" si="468"/>
        <v>0.12499999772990122</v>
      </c>
      <c r="H2282">
        <f t="shared" si="459"/>
        <v>0.79999998547136786</v>
      </c>
      <c r="I2282" s="2">
        <f t="shared" si="460"/>
        <v>9.5491516226680784E-2</v>
      </c>
      <c r="J2282" s="2">
        <f>VLOOKUP(A2282,'Meter Scaling'!A:B,2,FALSE)</f>
        <v>12</v>
      </c>
      <c r="K2282">
        <f t="shared" ca="1" si="461"/>
        <v>0.90525957382893385</v>
      </c>
      <c r="L2282">
        <f t="shared" ca="1" si="462"/>
        <v>0.90525957382893385</v>
      </c>
      <c r="M2282">
        <f t="shared" ca="1" si="463"/>
        <v>0.22631489345723346</v>
      </c>
      <c r="N2282">
        <f t="shared" ca="1" si="464"/>
        <v>7.5438297819077821E-2</v>
      </c>
    </row>
    <row r="2283" spans="1:14" x14ac:dyDescent="0.25">
      <c r="A2283">
        <f t="shared" si="457"/>
        <v>2</v>
      </c>
      <c r="B2283" s="1">
        <f t="shared" si="465"/>
        <v>44206.760416664394</v>
      </c>
      <c r="C2283" s="1">
        <f t="shared" si="456"/>
        <v>0.76041666439414257</v>
      </c>
      <c r="D2283" s="4">
        <f t="shared" si="458"/>
        <v>44206</v>
      </c>
      <c r="E2283" s="2">
        <f t="shared" ca="1" si="466"/>
        <v>1</v>
      </c>
      <c r="F2283" s="2">
        <f t="shared" ca="1" si="467"/>
        <v>0.79</v>
      </c>
      <c r="G2283">
        <f t="shared" si="468"/>
        <v>0.13541666439414257</v>
      </c>
      <c r="H2283">
        <f t="shared" si="459"/>
        <v>0.86666665212251248</v>
      </c>
      <c r="I2283" s="2">
        <f t="shared" si="460"/>
        <v>4.3227280470966301E-2</v>
      </c>
      <c r="J2283" s="2">
        <f>VLOOKUP(A2283,'Meter Scaling'!A:B,2,FALSE)</f>
        <v>12</v>
      </c>
      <c r="K2283">
        <f t="shared" ca="1" si="461"/>
        <v>0.40979461886476054</v>
      </c>
      <c r="L2283">
        <f t="shared" ca="1" si="462"/>
        <v>0.40979461886476054</v>
      </c>
      <c r="M2283">
        <f t="shared" ca="1" si="463"/>
        <v>0.10244865471619014</v>
      </c>
      <c r="N2283">
        <f t="shared" ca="1" si="464"/>
        <v>3.4149551572063376E-2</v>
      </c>
    </row>
    <row r="2284" spans="1:14" x14ac:dyDescent="0.25">
      <c r="A2284">
        <f t="shared" si="457"/>
        <v>2</v>
      </c>
      <c r="B2284" s="1">
        <f t="shared" si="465"/>
        <v>44206.770833331058</v>
      </c>
      <c r="C2284" s="1">
        <f t="shared" si="456"/>
        <v>0.77083333105838392</v>
      </c>
      <c r="D2284" s="4">
        <f t="shared" si="458"/>
        <v>44206</v>
      </c>
      <c r="E2284" s="2">
        <f t="shared" ca="1" si="466"/>
        <v>0.99</v>
      </c>
      <c r="F2284" s="2">
        <f t="shared" ca="1" si="467"/>
        <v>0.79</v>
      </c>
      <c r="G2284">
        <f t="shared" si="468"/>
        <v>0.14583333105838392</v>
      </c>
      <c r="H2284">
        <f t="shared" si="459"/>
        <v>0.93333331877365711</v>
      </c>
      <c r="I2284" s="2">
        <f t="shared" si="460"/>
        <v>1.0926204388097549E-2</v>
      </c>
      <c r="J2284" s="2">
        <f>VLOOKUP(A2284,'Meter Scaling'!A:B,2,FALSE)</f>
        <v>12</v>
      </c>
      <c r="K2284">
        <f t="shared" ca="1" si="461"/>
        <v>0.10254461342317311</v>
      </c>
      <c r="L2284">
        <f t="shared" ca="1" si="462"/>
        <v>0.10254461342317311</v>
      </c>
      <c r="M2284">
        <f t="shared" ca="1" si="463"/>
        <v>2.5636153355793279E-2</v>
      </c>
      <c r="N2284">
        <f t="shared" ca="1" si="464"/>
        <v>8.6317014665970634E-3</v>
      </c>
    </row>
    <row r="2285" spans="1:14" x14ac:dyDescent="0.25">
      <c r="A2285">
        <f t="shared" si="457"/>
        <v>2</v>
      </c>
      <c r="B2285" s="1">
        <f t="shared" si="465"/>
        <v>44206.781249997723</v>
      </c>
      <c r="C2285" s="1">
        <f t="shared" si="456"/>
        <v>0.78124999772262527</v>
      </c>
      <c r="D2285" s="4">
        <f t="shared" si="458"/>
        <v>44206</v>
      </c>
      <c r="E2285" s="2">
        <f t="shared" ca="1" si="466"/>
        <v>1.0900000000000001</v>
      </c>
      <c r="F2285" s="2">
        <f t="shared" ca="1" si="467"/>
        <v>0.79</v>
      </c>
      <c r="G2285">
        <f t="shared" si="468"/>
        <v>0.15624999772262527</v>
      </c>
      <c r="H2285">
        <f t="shared" si="459"/>
        <v>0.99999998542480173</v>
      </c>
      <c r="I2285" s="2">
        <f t="shared" si="460"/>
        <v>4.9960036108132044E-16</v>
      </c>
      <c r="J2285" s="2">
        <f>VLOOKUP(A2285,'Meter Scaling'!A:B,2,FALSE)</f>
        <v>12</v>
      </c>
      <c r="K2285">
        <f t="shared" ca="1" si="461"/>
        <v>5.1624704511255013E-15</v>
      </c>
      <c r="L2285">
        <f t="shared" ca="1" si="462"/>
        <v>5.1624704511255013E-15</v>
      </c>
      <c r="M2285">
        <f t="shared" ca="1" si="463"/>
        <v>1.2906176127813753E-15</v>
      </c>
      <c r="N2285">
        <f t="shared" ca="1" si="464"/>
        <v>3.9468428525424317E-16</v>
      </c>
    </row>
    <row r="2286" spans="1:14" x14ac:dyDescent="0.25">
      <c r="A2286">
        <f t="shared" si="457"/>
        <v>2</v>
      </c>
      <c r="B2286" s="1">
        <f t="shared" si="465"/>
        <v>44206.791666664387</v>
      </c>
      <c r="C2286" s="1">
        <f t="shared" si="456"/>
        <v>0.79166666438686661</v>
      </c>
      <c r="D2286" s="4">
        <f t="shared" si="458"/>
        <v>44206</v>
      </c>
      <c r="E2286" s="2">
        <f t="shared" ca="1" si="466"/>
        <v>1.02</v>
      </c>
      <c r="F2286" s="2">
        <f t="shared" ca="1" si="467"/>
        <v>0.79</v>
      </c>
      <c r="G2286">
        <f t="shared" si="468"/>
        <v>0.16666666438686661</v>
      </c>
      <c r="H2286">
        <f t="shared" si="459"/>
        <v>1</v>
      </c>
      <c r="I2286" s="2">
        <f t="shared" si="460"/>
        <v>0</v>
      </c>
      <c r="J2286" s="2">
        <f>VLOOKUP(A2286,'Meter Scaling'!A:B,2,FALSE)</f>
        <v>12</v>
      </c>
      <c r="K2286">
        <f t="shared" ca="1" si="461"/>
        <v>0</v>
      </c>
      <c r="L2286">
        <f t="shared" ca="1" si="462"/>
        <v>0</v>
      </c>
      <c r="M2286">
        <f t="shared" ca="1" si="463"/>
        <v>0</v>
      </c>
      <c r="N2286">
        <f t="shared" ca="1" si="464"/>
        <v>0</v>
      </c>
    </row>
    <row r="2287" spans="1:14" x14ac:dyDescent="0.25">
      <c r="A2287">
        <f t="shared" si="457"/>
        <v>2</v>
      </c>
      <c r="B2287" s="1">
        <f t="shared" si="465"/>
        <v>44206.802083331051</v>
      </c>
      <c r="C2287" s="1">
        <f t="shared" si="456"/>
        <v>0.80208333105110796</v>
      </c>
      <c r="D2287" s="4">
        <f t="shared" si="458"/>
        <v>44206</v>
      </c>
      <c r="E2287" s="2">
        <f t="shared" ca="1" si="466"/>
        <v>1.07</v>
      </c>
      <c r="F2287" s="2">
        <f t="shared" ca="1" si="467"/>
        <v>0.79</v>
      </c>
      <c r="G2287">
        <f t="shared" si="468"/>
        <v>0.17708333105110796</v>
      </c>
      <c r="H2287">
        <f t="shared" si="459"/>
        <v>1</v>
      </c>
      <c r="I2287" s="2">
        <f t="shared" si="460"/>
        <v>0</v>
      </c>
      <c r="J2287" s="2">
        <f>VLOOKUP(A2287,'Meter Scaling'!A:B,2,FALSE)</f>
        <v>12</v>
      </c>
      <c r="K2287">
        <f t="shared" ca="1" si="461"/>
        <v>0</v>
      </c>
      <c r="L2287">
        <f t="shared" ca="1" si="462"/>
        <v>0</v>
      </c>
      <c r="M2287">
        <f t="shared" ca="1" si="463"/>
        <v>0</v>
      </c>
      <c r="N2287">
        <f t="shared" ca="1" si="464"/>
        <v>0</v>
      </c>
    </row>
    <row r="2288" spans="1:14" x14ac:dyDescent="0.25">
      <c r="A2288">
        <f t="shared" si="457"/>
        <v>2</v>
      </c>
      <c r="B2288" s="1">
        <f t="shared" si="465"/>
        <v>44206.812499997715</v>
      </c>
      <c r="C2288" s="1">
        <f t="shared" si="456"/>
        <v>0.81249999771534931</v>
      </c>
      <c r="D2288" s="4">
        <f t="shared" si="458"/>
        <v>44206</v>
      </c>
      <c r="E2288" s="2">
        <f t="shared" ca="1" si="466"/>
        <v>0.98</v>
      </c>
      <c r="F2288" s="2">
        <f t="shared" ca="1" si="467"/>
        <v>0.79</v>
      </c>
      <c r="G2288">
        <f t="shared" si="468"/>
        <v>0.18749999771534931</v>
      </c>
      <c r="H2288">
        <f t="shared" si="459"/>
        <v>1</v>
      </c>
      <c r="I2288" s="2">
        <f t="shared" si="460"/>
        <v>0</v>
      </c>
      <c r="J2288" s="2">
        <f>VLOOKUP(A2288,'Meter Scaling'!A:B,2,FALSE)</f>
        <v>12</v>
      </c>
      <c r="K2288">
        <f t="shared" ca="1" si="461"/>
        <v>0</v>
      </c>
      <c r="L2288">
        <f t="shared" ca="1" si="462"/>
        <v>0</v>
      </c>
      <c r="M2288">
        <f t="shared" ca="1" si="463"/>
        <v>0</v>
      </c>
      <c r="N2288">
        <f t="shared" ca="1" si="464"/>
        <v>0</v>
      </c>
    </row>
    <row r="2289" spans="1:14" x14ac:dyDescent="0.25">
      <c r="A2289">
        <f t="shared" si="457"/>
        <v>2</v>
      </c>
      <c r="B2289" s="1">
        <f t="shared" si="465"/>
        <v>44206.82291666438</v>
      </c>
      <c r="C2289" s="1">
        <f t="shared" si="456"/>
        <v>0.82291666437959066</v>
      </c>
      <c r="D2289" s="4">
        <f t="shared" si="458"/>
        <v>44206</v>
      </c>
      <c r="E2289" s="2">
        <f t="shared" ca="1" si="466"/>
        <v>0.95</v>
      </c>
      <c r="F2289" s="2">
        <f t="shared" ca="1" si="467"/>
        <v>0.79</v>
      </c>
      <c r="G2289">
        <f t="shared" si="468"/>
        <v>0.19791666437959066</v>
      </c>
      <c r="H2289">
        <f t="shared" si="459"/>
        <v>1</v>
      </c>
      <c r="I2289" s="2">
        <f t="shared" si="460"/>
        <v>0</v>
      </c>
      <c r="J2289" s="2">
        <f>VLOOKUP(A2289,'Meter Scaling'!A:B,2,FALSE)</f>
        <v>12</v>
      </c>
      <c r="K2289">
        <f t="shared" ca="1" si="461"/>
        <v>0</v>
      </c>
      <c r="L2289">
        <f t="shared" ca="1" si="462"/>
        <v>0</v>
      </c>
      <c r="M2289">
        <f t="shared" ca="1" si="463"/>
        <v>0</v>
      </c>
      <c r="N2289">
        <f t="shared" ca="1" si="464"/>
        <v>0</v>
      </c>
    </row>
    <row r="2290" spans="1:14" x14ac:dyDescent="0.25">
      <c r="A2290">
        <f t="shared" si="457"/>
        <v>2</v>
      </c>
      <c r="B2290" s="1">
        <f t="shared" si="465"/>
        <v>44206.833333331044</v>
      </c>
      <c r="C2290" s="1">
        <f t="shared" si="456"/>
        <v>0.833333331043832</v>
      </c>
      <c r="D2290" s="4">
        <f t="shared" si="458"/>
        <v>44206</v>
      </c>
      <c r="E2290" s="2">
        <f t="shared" ca="1" si="466"/>
        <v>0.94</v>
      </c>
      <c r="F2290" s="2">
        <f t="shared" ca="1" si="467"/>
        <v>0.79</v>
      </c>
      <c r="G2290">
        <f t="shared" si="468"/>
        <v>0.208333331043832</v>
      </c>
      <c r="H2290">
        <f t="shared" si="459"/>
        <v>1</v>
      </c>
      <c r="I2290" s="2">
        <f t="shared" si="460"/>
        <v>0</v>
      </c>
      <c r="J2290" s="2">
        <f>VLOOKUP(A2290,'Meter Scaling'!A:B,2,FALSE)</f>
        <v>12</v>
      </c>
      <c r="K2290">
        <f t="shared" ca="1" si="461"/>
        <v>0</v>
      </c>
      <c r="L2290">
        <f t="shared" ca="1" si="462"/>
        <v>0</v>
      </c>
      <c r="M2290">
        <f t="shared" ca="1" si="463"/>
        <v>0</v>
      </c>
      <c r="N2290">
        <f t="shared" ca="1" si="464"/>
        <v>0</v>
      </c>
    </row>
    <row r="2291" spans="1:14" x14ac:dyDescent="0.25">
      <c r="A2291">
        <f t="shared" si="457"/>
        <v>2</v>
      </c>
      <c r="B2291" s="1">
        <f t="shared" si="465"/>
        <v>44206.843749997708</v>
      </c>
      <c r="C2291" s="1">
        <f t="shared" ref="C2291:C2354" si="469">B2291-ROUNDDOWN(B2291,0)</f>
        <v>0.84374999770807335</v>
      </c>
      <c r="D2291" s="4">
        <f t="shared" si="458"/>
        <v>44206</v>
      </c>
      <c r="E2291" s="2">
        <f t="shared" ca="1" si="466"/>
        <v>0.9</v>
      </c>
      <c r="F2291" s="2">
        <f t="shared" ca="1" si="467"/>
        <v>0.79</v>
      </c>
      <c r="G2291">
        <f t="shared" si="468"/>
        <v>0.21874999770807335</v>
      </c>
      <c r="H2291">
        <f t="shared" si="459"/>
        <v>1</v>
      </c>
      <c r="I2291" s="2">
        <f t="shared" si="460"/>
        <v>0</v>
      </c>
      <c r="J2291" s="2">
        <f>VLOOKUP(A2291,'Meter Scaling'!A:B,2,FALSE)</f>
        <v>12</v>
      </c>
      <c r="K2291">
        <f t="shared" ca="1" si="461"/>
        <v>0</v>
      </c>
      <c r="L2291">
        <f t="shared" ca="1" si="462"/>
        <v>0</v>
      </c>
      <c r="M2291">
        <f t="shared" ca="1" si="463"/>
        <v>0</v>
      </c>
      <c r="N2291">
        <f t="shared" ca="1" si="464"/>
        <v>0</v>
      </c>
    </row>
    <row r="2292" spans="1:14" x14ac:dyDescent="0.25">
      <c r="A2292">
        <f t="shared" si="457"/>
        <v>2</v>
      </c>
      <c r="B2292" s="1">
        <f t="shared" si="465"/>
        <v>44206.854166664372</v>
      </c>
      <c r="C2292" s="1">
        <f t="shared" si="469"/>
        <v>0.8541666643723147</v>
      </c>
      <c r="D2292" s="4">
        <f t="shared" si="458"/>
        <v>44206</v>
      </c>
      <c r="E2292" s="2">
        <f t="shared" ca="1" si="466"/>
        <v>0.95</v>
      </c>
      <c r="F2292" s="2">
        <f t="shared" ca="1" si="467"/>
        <v>0.79</v>
      </c>
      <c r="G2292">
        <f t="shared" si="468"/>
        <v>0.2291666643723147</v>
      </c>
      <c r="H2292">
        <f t="shared" si="459"/>
        <v>1</v>
      </c>
      <c r="I2292" s="2">
        <f t="shared" si="460"/>
        <v>0</v>
      </c>
      <c r="J2292" s="2">
        <f>VLOOKUP(A2292,'Meter Scaling'!A:B,2,FALSE)</f>
        <v>12</v>
      </c>
      <c r="K2292">
        <f t="shared" ca="1" si="461"/>
        <v>0</v>
      </c>
      <c r="L2292">
        <f t="shared" ca="1" si="462"/>
        <v>0</v>
      </c>
      <c r="M2292">
        <f t="shared" ca="1" si="463"/>
        <v>0</v>
      </c>
      <c r="N2292">
        <f t="shared" ca="1" si="464"/>
        <v>0</v>
      </c>
    </row>
    <row r="2293" spans="1:14" x14ac:dyDescent="0.25">
      <c r="A2293">
        <f t="shared" si="457"/>
        <v>2</v>
      </c>
      <c r="B2293" s="1">
        <f t="shared" si="465"/>
        <v>44206.864583331037</v>
      </c>
      <c r="C2293" s="1">
        <f t="shared" si="469"/>
        <v>0.86458333103655605</v>
      </c>
      <c r="D2293" s="4">
        <f t="shared" si="458"/>
        <v>44206</v>
      </c>
      <c r="E2293" s="2">
        <f t="shared" ca="1" si="466"/>
        <v>1.05</v>
      </c>
      <c r="F2293" s="2">
        <f t="shared" ca="1" si="467"/>
        <v>0.79</v>
      </c>
      <c r="G2293">
        <f t="shared" si="468"/>
        <v>0.23958333103655605</v>
      </c>
      <c r="H2293">
        <f t="shared" si="459"/>
        <v>1</v>
      </c>
      <c r="I2293" s="2">
        <f t="shared" si="460"/>
        <v>0</v>
      </c>
      <c r="J2293" s="2">
        <f>VLOOKUP(A2293,'Meter Scaling'!A:B,2,FALSE)</f>
        <v>12</v>
      </c>
      <c r="K2293">
        <f t="shared" ca="1" si="461"/>
        <v>0</v>
      </c>
      <c r="L2293">
        <f t="shared" ca="1" si="462"/>
        <v>0</v>
      </c>
      <c r="M2293">
        <f t="shared" ca="1" si="463"/>
        <v>0</v>
      </c>
      <c r="N2293">
        <f t="shared" ca="1" si="464"/>
        <v>0</v>
      </c>
    </row>
    <row r="2294" spans="1:14" x14ac:dyDescent="0.25">
      <c r="A2294">
        <f t="shared" si="457"/>
        <v>2</v>
      </c>
      <c r="B2294" s="1">
        <f t="shared" si="465"/>
        <v>44206.874999997701</v>
      </c>
      <c r="C2294" s="1">
        <f t="shared" si="469"/>
        <v>0.87499999770079739</v>
      </c>
      <c r="D2294" s="4">
        <f t="shared" si="458"/>
        <v>44206</v>
      </c>
      <c r="E2294" s="2">
        <f t="shared" ca="1" si="466"/>
        <v>0.92</v>
      </c>
      <c r="F2294" s="2">
        <f t="shared" ca="1" si="467"/>
        <v>0.79</v>
      </c>
      <c r="G2294">
        <f t="shared" si="468"/>
        <v>0.24999999770079739</v>
      </c>
      <c r="H2294">
        <f t="shared" si="459"/>
        <v>1</v>
      </c>
      <c r="I2294" s="2">
        <f t="shared" si="460"/>
        <v>0</v>
      </c>
      <c r="J2294" s="2">
        <f>VLOOKUP(A2294,'Meter Scaling'!A:B,2,FALSE)</f>
        <v>12</v>
      </c>
      <c r="K2294">
        <f t="shared" ca="1" si="461"/>
        <v>0</v>
      </c>
      <c r="L2294">
        <f t="shared" ca="1" si="462"/>
        <v>0</v>
      </c>
      <c r="M2294">
        <f t="shared" ca="1" si="463"/>
        <v>0</v>
      </c>
      <c r="N2294">
        <f t="shared" ca="1" si="464"/>
        <v>0</v>
      </c>
    </row>
    <row r="2295" spans="1:14" x14ac:dyDescent="0.25">
      <c r="A2295">
        <f t="shared" si="457"/>
        <v>2</v>
      </c>
      <c r="B2295" s="1">
        <f t="shared" si="465"/>
        <v>44206.885416664365</v>
      </c>
      <c r="C2295" s="1">
        <f t="shared" si="469"/>
        <v>0.88541666436503874</v>
      </c>
      <c r="D2295" s="4">
        <f t="shared" si="458"/>
        <v>44206</v>
      </c>
      <c r="E2295" s="2">
        <f t="shared" ca="1" si="466"/>
        <v>0.9</v>
      </c>
      <c r="F2295" s="2">
        <f t="shared" ca="1" si="467"/>
        <v>0.79</v>
      </c>
      <c r="G2295">
        <f t="shared" si="468"/>
        <v>0.26041666436503874</v>
      </c>
      <c r="H2295">
        <f t="shared" si="459"/>
        <v>1</v>
      </c>
      <c r="I2295" s="2">
        <f t="shared" si="460"/>
        <v>0</v>
      </c>
      <c r="J2295" s="2">
        <f>VLOOKUP(A2295,'Meter Scaling'!A:B,2,FALSE)</f>
        <v>12</v>
      </c>
      <c r="K2295">
        <f t="shared" ca="1" si="461"/>
        <v>0</v>
      </c>
      <c r="L2295">
        <f t="shared" ca="1" si="462"/>
        <v>0</v>
      </c>
      <c r="M2295">
        <f t="shared" ca="1" si="463"/>
        <v>0</v>
      </c>
      <c r="N2295">
        <f t="shared" ca="1" si="464"/>
        <v>0</v>
      </c>
    </row>
    <row r="2296" spans="1:14" x14ac:dyDescent="0.25">
      <c r="A2296">
        <f t="shared" si="457"/>
        <v>2</v>
      </c>
      <c r="B2296" s="1">
        <f t="shared" si="465"/>
        <v>44206.895833331029</v>
      </c>
      <c r="C2296" s="1">
        <f t="shared" si="469"/>
        <v>0.89583333102928009</v>
      </c>
      <c r="D2296" s="4">
        <f t="shared" si="458"/>
        <v>44206</v>
      </c>
      <c r="E2296" s="2">
        <f t="shared" ca="1" si="466"/>
        <v>1.02</v>
      </c>
      <c r="F2296" s="2">
        <f t="shared" ca="1" si="467"/>
        <v>0.79</v>
      </c>
      <c r="G2296">
        <f t="shared" si="468"/>
        <v>0.27083333102928009</v>
      </c>
      <c r="H2296">
        <f t="shared" si="459"/>
        <v>1</v>
      </c>
      <c r="I2296" s="2">
        <f t="shared" si="460"/>
        <v>0</v>
      </c>
      <c r="J2296" s="2">
        <f>VLOOKUP(A2296,'Meter Scaling'!A:B,2,FALSE)</f>
        <v>12</v>
      </c>
      <c r="K2296">
        <f t="shared" ca="1" si="461"/>
        <v>0</v>
      </c>
      <c r="L2296">
        <f t="shared" ca="1" si="462"/>
        <v>0</v>
      </c>
      <c r="M2296">
        <f t="shared" ca="1" si="463"/>
        <v>0</v>
      </c>
      <c r="N2296">
        <f t="shared" ca="1" si="464"/>
        <v>0</v>
      </c>
    </row>
    <row r="2297" spans="1:14" x14ac:dyDescent="0.25">
      <c r="A2297">
        <f t="shared" si="457"/>
        <v>2</v>
      </c>
      <c r="B2297" s="1">
        <f t="shared" si="465"/>
        <v>44206.906249997694</v>
      </c>
      <c r="C2297" s="1">
        <f t="shared" si="469"/>
        <v>0.90624999769352144</v>
      </c>
      <c r="D2297" s="4">
        <f t="shared" si="458"/>
        <v>44206</v>
      </c>
      <c r="E2297" s="2">
        <f t="shared" ca="1" si="466"/>
        <v>0.9</v>
      </c>
      <c r="F2297" s="2">
        <f t="shared" ca="1" si="467"/>
        <v>0.79</v>
      </c>
      <c r="G2297">
        <f t="shared" si="468"/>
        <v>0.28124999769352144</v>
      </c>
      <c r="H2297">
        <f t="shared" si="459"/>
        <v>1</v>
      </c>
      <c r="I2297" s="2">
        <f t="shared" si="460"/>
        <v>0</v>
      </c>
      <c r="J2297" s="2">
        <f>VLOOKUP(A2297,'Meter Scaling'!A:B,2,FALSE)</f>
        <v>12</v>
      </c>
      <c r="K2297">
        <f t="shared" ca="1" si="461"/>
        <v>0</v>
      </c>
      <c r="L2297">
        <f t="shared" ca="1" si="462"/>
        <v>0</v>
      </c>
      <c r="M2297">
        <f t="shared" ca="1" si="463"/>
        <v>0</v>
      </c>
      <c r="N2297">
        <f t="shared" ca="1" si="464"/>
        <v>0</v>
      </c>
    </row>
    <row r="2298" spans="1:14" x14ac:dyDescent="0.25">
      <c r="A2298">
        <f t="shared" si="457"/>
        <v>2</v>
      </c>
      <c r="B2298" s="1">
        <f t="shared" si="465"/>
        <v>44206.916666664358</v>
      </c>
      <c r="C2298" s="1">
        <f t="shared" si="469"/>
        <v>0.91666666435776278</v>
      </c>
      <c r="D2298" s="4">
        <f t="shared" si="458"/>
        <v>44206</v>
      </c>
      <c r="E2298" s="2">
        <f t="shared" ca="1" si="466"/>
        <v>0.91</v>
      </c>
      <c r="F2298" s="2">
        <f t="shared" ca="1" si="467"/>
        <v>0.79</v>
      </c>
      <c r="G2298">
        <f t="shared" si="468"/>
        <v>0.29166666435776278</v>
      </c>
      <c r="H2298">
        <f t="shared" si="459"/>
        <v>1</v>
      </c>
      <c r="I2298" s="2">
        <f t="shared" si="460"/>
        <v>0</v>
      </c>
      <c r="J2298" s="2">
        <f>VLOOKUP(A2298,'Meter Scaling'!A:B,2,FALSE)</f>
        <v>12</v>
      </c>
      <c r="K2298">
        <f t="shared" ca="1" si="461"/>
        <v>0</v>
      </c>
      <c r="L2298">
        <f t="shared" ca="1" si="462"/>
        <v>0</v>
      </c>
      <c r="M2298">
        <f t="shared" ca="1" si="463"/>
        <v>0</v>
      </c>
      <c r="N2298">
        <f t="shared" ca="1" si="464"/>
        <v>0</v>
      </c>
    </row>
    <row r="2299" spans="1:14" x14ac:dyDescent="0.25">
      <c r="A2299">
        <f t="shared" si="457"/>
        <v>2</v>
      </c>
      <c r="B2299" s="1">
        <f t="shared" si="465"/>
        <v>44206.927083331022</v>
      </c>
      <c r="C2299" s="1">
        <f t="shared" si="469"/>
        <v>0.92708333102200413</v>
      </c>
      <c r="D2299" s="4">
        <f t="shared" si="458"/>
        <v>44206</v>
      </c>
      <c r="E2299" s="2">
        <f t="shared" ca="1" si="466"/>
        <v>1.08</v>
      </c>
      <c r="F2299" s="2">
        <f t="shared" ca="1" si="467"/>
        <v>0.79</v>
      </c>
      <c r="G2299">
        <f t="shared" si="468"/>
        <v>0.30208333102200413</v>
      </c>
      <c r="H2299">
        <f t="shared" si="459"/>
        <v>1</v>
      </c>
      <c r="I2299" s="2">
        <f t="shared" si="460"/>
        <v>0</v>
      </c>
      <c r="J2299" s="2">
        <f>VLOOKUP(A2299,'Meter Scaling'!A:B,2,FALSE)</f>
        <v>12</v>
      </c>
      <c r="K2299">
        <f t="shared" ca="1" si="461"/>
        <v>0</v>
      </c>
      <c r="L2299">
        <f t="shared" ca="1" si="462"/>
        <v>0</v>
      </c>
      <c r="M2299">
        <f t="shared" ca="1" si="463"/>
        <v>0</v>
      </c>
      <c r="N2299">
        <f t="shared" ca="1" si="464"/>
        <v>0</v>
      </c>
    </row>
    <row r="2300" spans="1:14" x14ac:dyDescent="0.25">
      <c r="A2300">
        <f t="shared" si="457"/>
        <v>2</v>
      </c>
      <c r="B2300" s="1">
        <f t="shared" si="465"/>
        <v>44206.937499997686</v>
      </c>
      <c r="C2300" s="1">
        <f t="shared" si="469"/>
        <v>0.93749999768624548</v>
      </c>
      <c r="D2300" s="4">
        <f t="shared" si="458"/>
        <v>44206</v>
      </c>
      <c r="E2300" s="2">
        <f t="shared" ca="1" si="466"/>
        <v>1.01</v>
      </c>
      <c r="F2300" s="2">
        <f t="shared" ca="1" si="467"/>
        <v>0.79</v>
      </c>
      <c r="G2300">
        <f t="shared" si="468"/>
        <v>0.31249999768624548</v>
      </c>
      <c r="H2300">
        <f t="shared" si="459"/>
        <v>1</v>
      </c>
      <c r="I2300" s="2">
        <f t="shared" si="460"/>
        <v>0</v>
      </c>
      <c r="J2300" s="2">
        <f>VLOOKUP(A2300,'Meter Scaling'!A:B,2,FALSE)</f>
        <v>12</v>
      </c>
      <c r="K2300">
        <f t="shared" ca="1" si="461"/>
        <v>0</v>
      </c>
      <c r="L2300">
        <f t="shared" ca="1" si="462"/>
        <v>0</v>
      </c>
      <c r="M2300">
        <f t="shared" ca="1" si="463"/>
        <v>0</v>
      </c>
      <c r="N2300">
        <f t="shared" ca="1" si="464"/>
        <v>0</v>
      </c>
    </row>
    <row r="2301" spans="1:14" x14ac:dyDescent="0.25">
      <c r="A2301">
        <f t="shared" si="457"/>
        <v>2</v>
      </c>
      <c r="B2301" s="1">
        <f t="shared" si="465"/>
        <v>44206.94791666435</v>
      </c>
      <c r="C2301" s="1">
        <f t="shared" si="469"/>
        <v>0.94791666435048683</v>
      </c>
      <c r="D2301" s="4">
        <f t="shared" si="458"/>
        <v>44206</v>
      </c>
      <c r="E2301" s="2">
        <f t="shared" ca="1" si="466"/>
        <v>0.92</v>
      </c>
      <c r="F2301" s="2">
        <f t="shared" ca="1" si="467"/>
        <v>0.79</v>
      </c>
      <c r="G2301">
        <f t="shared" si="468"/>
        <v>0.32291666435048683</v>
      </c>
      <c r="H2301">
        <f t="shared" si="459"/>
        <v>1</v>
      </c>
      <c r="I2301" s="2">
        <f t="shared" si="460"/>
        <v>0</v>
      </c>
      <c r="J2301" s="2">
        <f>VLOOKUP(A2301,'Meter Scaling'!A:B,2,FALSE)</f>
        <v>12</v>
      </c>
      <c r="K2301">
        <f t="shared" ca="1" si="461"/>
        <v>0</v>
      </c>
      <c r="L2301">
        <f t="shared" ca="1" si="462"/>
        <v>0</v>
      </c>
      <c r="M2301">
        <f t="shared" ca="1" si="463"/>
        <v>0</v>
      </c>
      <c r="N2301">
        <f t="shared" ca="1" si="464"/>
        <v>0</v>
      </c>
    </row>
    <row r="2302" spans="1:14" x14ac:dyDescent="0.25">
      <c r="A2302">
        <f t="shared" si="457"/>
        <v>2</v>
      </c>
      <c r="B2302" s="1">
        <f t="shared" si="465"/>
        <v>44206.958333331015</v>
      </c>
      <c r="C2302" s="1">
        <f t="shared" si="469"/>
        <v>0.95833333101472817</v>
      </c>
      <c r="D2302" s="4">
        <f t="shared" si="458"/>
        <v>44206</v>
      </c>
      <c r="E2302" s="2">
        <f t="shared" ca="1" si="466"/>
        <v>1.0900000000000001</v>
      </c>
      <c r="F2302" s="2">
        <f t="shared" ca="1" si="467"/>
        <v>0.79</v>
      </c>
      <c r="G2302">
        <f t="shared" si="468"/>
        <v>0.33333333101472817</v>
      </c>
      <c r="H2302">
        <f t="shared" si="459"/>
        <v>1</v>
      </c>
      <c r="I2302" s="2">
        <f t="shared" si="460"/>
        <v>0</v>
      </c>
      <c r="J2302" s="2">
        <f>VLOOKUP(A2302,'Meter Scaling'!A:B,2,FALSE)</f>
        <v>12</v>
      </c>
      <c r="K2302">
        <f t="shared" ca="1" si="461"/>
        <v>0</v>
      </c>
      <c r="L2302">
        <f t="shared" ca="1" si="462"/>
        <v>0</v>
      </c>
      <c r="M2302">
        <f t="shared" ca="1" si="463"/>
        <v>0</v>
      </c>
      <c r="N2302">
        <f t="shared" ca="1" si="464"/>
        <v>0</v>
      </c>
    </row>
    <row r="2303" spans="1:14" x14ac:dyDescent="0.25">
      <c r="A2303">
        <f t="shared" si="457"/>
        <v>2</v>
      </c>
      <c r="B2303" s="1">
        <f t="shared" si="465"/>
        <v>44206.968749997679</v>
      </c>
      <c r="C2303" s="1">
        <f t="shared" si="469"/>
        <v>0.96874999767896952</v>
      </c>
      <c r="D2303" s="4">
        <f t="shared" si="458"/>
        <v>44206</v>
      </c>
      <c r="E2303" s="2">
        <f t="shared" ca="1" si="466"/>
        <v>0.97</v>
      </c>
      <c r="F2303" s="2">
        <f t="shared" ca="1" si="467"/>
        <v>0.79</v>
      </c>
      <c r="G2303">
        <f t="shared" si="468"/>
        <v>0.34374999767896952</v>
      </c>
      <c r="H2303">
        <f t="shared" si="459"/>
        <v>1</v>
      </c>
      <c r="I2303" s="2">
        <f t="shared" si="460"/>
        <v>0</v>
      </c>
      <c r="J2303" s="2">
        <f>VLOOKUP(A2303,'Meter Scaling'!A:B,2,FALSE)</f>
        <v>12</v>
      </c>
      <c r="K2303">
        <f t="shared" ca="1" si="461"/>
        <v>0</v>
      </c>
      <c r="L2303">
        <f t="shared" ca="1" si="462"/>
        <v>0</v>
      </c>
      <c r="M2303">
        <f t="shared" ca="1" si="463"/>
        <v>0</v>
      </c>
      <c r="N2303">
        <f t="shared" ca="1" si="464"/>
        <v>0</v>
      </c>
    </row>
    <row r="2304" spans="1:14" x14ac:dyDescent="0.25">
      <c r="A2304">
        <f t="shared" si="457"/>
        <v>2</v>
      </c>
      <c r="B2304" s="1">
        <f t="shared" si="465"/>
        <v>44206.979166664343</v>
      </c>
      <c r="C2304" s="1">
        <f t="shared" si="469"/>
        <v>0.97916666434321087</v>
      </c>
      <c r="D2304" s="4">
        <f t="shared" si="458"/>
        <v>44206</v>
      </c>
      <c r="E2304" s="2">
        <f t="shared" ca="1" si="466"/>
        <v>1.05</v>
      </c>
      <c r="F2304" s="2">
        <f t="shared" ca="1" si="467"/>
        <v>0.79</v>
      </c>
      <c r="G2304">
        <f t="shared" si="468"/>
        <v>0.35416666434321087</v>
      </c>
      <c r="H2304">
        <f t="shared" si="459"/>
        <v>1</v>
      </c>
      <c r="I2304" s="2">
        <f t="shared" si="460"/>
        <v>0</v>
      </c>
      <c r="J2304" s="2">
        <f>VLOOKUP(A2304,'Meter Scaling'!A:B,2,FALSE)</f>
        <v>12</v>
      </c>
      <c r="K2304">
        <f t="shared" ca="1" si="461"/>
        <v>0</v>
      </c>
      <c r="L2304">
        <f t="shared" ca="1" si="462"/>
        <v>0</v>
      </c>
      <c r="M2304">
        <f t="shared" ca="1" si="463"/>
        <v>0</v>
      </c>
      <c r="N2304">
        <f t="shared" ca="1" si="464"/>
        <v>0</v>
      </c>
    </row>
    <row r="2305" spans="1:14" x14ac:dyDescent="0.25">
      <c r="A2305">
        <f t="shared" si="457"/>
        <v>2</v>
      </c>
      <c r="B2305" s="1">
        <f t="shared" si="465"/>
        <v>44206.989583331007</v>
      </c>
      <c r="C2305" s="1">
        <f t="shared" si="469"/>
        <v>0.98958333100745222</v>
      </c>
      <c r="D2305" s="4">
        <f t="shared" si="458"/>
        <v>44206</v>
      </c>
      <c r="E2305" s="2">
        <f t="shared" ca="1" si="466"/>
        <v>0.9</v>
      </c>
      <c r="F2305" s="2">
        <f t="shared" ca="1" si="467"/>
        <v>0.79</v>
      </c>
      <c r="G2305">
        <f t="shared" si="468"/>
        <v>0.36458333100745222</v>
      </c>
      <c r="H2305">
        <f t="shared" si="459"/>
        <v>1</v>
      </c>
      <c r="I2305" s="2">
        <f t="shared" si="460"/>
        <v>0</v>
      </c>
      <c r="J2305" s="2">
        <f>VLOOKUP(A2305,'Meter Scaling'!A:B,2,FALSE)</f>
        <v>12</v>
      </c>
      <c r="K2305">
        <f t="shared" ca="1" si="461"/>
        <v>0</v>
      </c>
      <c r="L2305">
        <f t="shared" ca="1" si="462"/>
        <v>0</v>
      </c>
      <c r="M2305">
        <f t="shared" ca="1" si="463"/>
        <v>0</v>
      </c>
      <c r="N2305">
        <f t="shared" ca="1" si="464"/>
        <v>0</v>
      </c>
    </row>
    <row r="2306" spans="1:14" x14ac:dyDescent="0.25">
      <c r="A2306">
        <f t="shared" si="457"/>
        <v>2</v>
      </c>
      <c r="B2306" s="1">
        <f t="shared" si="465"/>
        <v>44206.999999997672</v>
      </c>
      <c r="C2306" s="1">
        <f t="shared" si="469"/>
        <v>0.99999999767169356</v>
      </c>
      <c r="D2306" s="4">
        <f t="shared" si="458"/>
        <v>44206</v>
      </c>
      <c r="E2306" s="2">
        <f t="shared" ca="1" si="466"/>
        <v>0.94</v>
      </c>
      <c r="F2306" s="2">
        <f t="shared" ca="1" si="467"/>
        <v>0.47</v>
      </c>
      <c r="G2306">
        <f t="shared" si="468"/>
        <v>0.37499999767169356</v>
      </c>
      <c r="H2306">
        <f t="shared" si="459"/>
        <v>1</v>
      </c>
      <c r="I2306" s="2">
        <f t="shared" si="460"/>
        <v>0</v>
      </c>
      <c r="J2306" s="2">
        <f>VLOOKUP(A2306,'Meter Scaling'!A:B,2,FALSE)</f>
        <v>12</v>
      </c>
      <c r="K2306">
        <f t="shared" ca="1" si="461"/>
        <v>0</v>
      </c>
      <c r="L2306">
        <f t="shared" ca="1" si="462"/>
        <v>0</v>
      </c>
      <c r="M2306">
        <f t="shared" ca="1" si="463"/>
        <v>0</v>
      </c>
      <c r="N2306">
        <f t="shared" ca="1" si="464"/>
        <v>0</v>
      </c>
    </row>
    <row r="2307" spans="1:14" x14ac:dyDescent="0.25">
      <c r="A2307">
        <f t="shared" ref="A2307:A2370" si="470">A963+1</f>
        <v>2</v>
      </c>
      <c r="B2307" s="1">
        <f t="shared" si="465"/>
        <v>44207.010416664336</v>
      </c>
      <c r="C2307" s="1">
        <f t="shared" si="469"/>
        <v>1.0416664335934911E-2</v>
      </c>
      <c r="D2307" s="4">
        <f t="shared" ref="D2307:D2370" si="471">ROUNDDOWN(B2307,0)</f>
        <v>44207</v>
      </c>
      <c r="E2307" s="2">
        <f t="shared" ca="1" si="466"/>
        <v>0.98</v>
      </c>
      <c r="F2307" s="2">
        <f t="shared" ca="1" si="467"/>
        <v>0.47</v>
      </c>
      <c r="G2307">
        <f t="shared" si="468"/>
        <v>0.61458333566406509</v>
      </c>
      <c r="H2307">
        <f t="shared" ref="H2307:H2370" si="472">IF(G2307/MAX(G:G)*4&gt;1,1,G2307/MAX(G:G)*4)</f>
        <v>1</v>
      </c>
      <c r="I2307" s="2">
        <f t="shared" ref="I2307:I2370" si="473">(COS(H2307*PI()) + 1)/2</f>
        <v>0</v>
      </c>
      <c r="J2307" s="2">
        <f>VLOOKUP(A2307,'Meter Scaling'!A:B,2,FALSE)</f>
        <v>12</v>
      </c>
      <c r="K2307">
        <f t="shared" ref="K2307:K2370" ca="1" si="474">E2307*F2307*I2307*J2307</f>
        <v>0</v>
      </c>
      <c r="L2307">
        <f t="shared" ref="L2307:L2370" ca="1" si="475">IF(K2307&gt;J2307,J2307*RANDBETWEEN(990,1010)/1000,K2307)</f>
        <v>0</v>
      </c>
      <c r="M2307">
        <f t="shared" ref="M2307:M2370" ca="1" si="476">L2307/4</f>
        <v>0</v>
      </c>
      <c r="N2307">
        <f t="shared" ref="N2307:N2370" ca="1" si="477">RANDBETWEEN(0.7,1.3)*I2307*F2307</f>
        <v>0</v>
      </c>
    </row>
    <row r="2308" spans="1:14" x14ac:dyDescent="0.25">
      <c r="A2308">
        <f t="shared" si="470"/>
        <v>2</v>
      </c>
      <c r="B2308" s="1">
        <f t="shared" ref="B2308:B2371" si="478">B2307+(1/24/60*15)</f>
        <v>44207.020833331</v>
      </c>
      <c r="C2308" s="1">
        <f t="shared" si="469"/>
        <v>2.0833331000176258E-2</v>
      </c>
      <c r="D2308" s="4">
        <f t="shared" si="471"/>
        <v>44207</v>
      </c>
      <c r="E2308" s="2">
        <f t="shared" ref="E2308:E2371" ca="1" si="479">IF(C2308=C2307,E2307,RANDBETWEEN(90,110)/100)</f>
        <v>1.02</v>
      </c>
      <c r="F2308" s="2">
        <f t="shared" ref="F2308:F2371" ca="1" si="480">IF(DAY(B2308)=DAY(B2307),F2307,RANDBETWEEN(10,140)/100)</f>
        <v>0.47</v>
      </c>
      <c r="G2308">
        <f t="shared" ref="G2308:G2371" si="481">ABS(0.625-C2308)</f>
        <v>0.60416666899982374</v>
      </c>
      <c r="H2308">
        <f t="shared" si="472"/>
        <v>1</v>
      </c>
      <c r="I2308" s="2">
        <f t="shared" si="473"/>
        <v>0</v>
      </c>
      <c r="J2308" s="2">
        <f>VLOOKUP(A2308,'Meter Scaling'!A:B,2,FALSE)</f>
        <v>12</v>
      </c>
      <c r="K2308">
        <f t="shared" ca="1" si="474"/>
        <v>0</v>
      </c>
      <c r="L2308">
        <f t="shared" ca="1" si="475"/>
        <v>0</v>
      </c>
      <c r="M2308">
        <f t="shared" ca="1" si="476"/>
        <v>0</v>
      </c>
      <c r="N2308">
        <f t="shared" ca="1" si="477"/>
        <v>0</v>
      </c>
    </row>
    <row r="2309" spans="1:14" x14ac:dyDescent="0.25">
      <c r="A2309">
        <f t="shared" si="470"/>
        <v>2</v>
      </c>
      <c r="B2309" s="1">
        <f t="shared" si="478"/>
        <v>44207.031249997664</v>
      </c>
      <c r="C2309" s="1">
        <f t="shared" si="469"/>
        <v>3.1249997664417606E-2</v>
      </c>
      <c r="D2309" s="4">
        <f t="shared" si="471"/>
        <v>44207</v>
      </c>
      <c r="E2309" s="2">
        <f t="shared" ca="1" si="479"/>
        <v>0.99</v>
      </c>
      <c r="F2309" s="2">
        <f t="shared" ca="1" si="480"/>
        <v>0.47</v>
      </c>
      <c r="G2309">
        <f t="shared" si="481"/>
        <v>0.59375000233558239</v>
      </c>
      <c r="H2309">
        <f t="shared" si="472"/>
        <v>1</v>
      </c>
      <c r="I2309" s="2">
        <f t="shared" si="473"/>
        <v>0</v>
      </c>
      <c r="J2309" s="2">
        <f>VLOOKUP(A2309,'Meter Scaling'!A:B,2,FALSE)</f>
        <v>12</v>
      </c>
      <c r="K2309">
        <f t="shared" ca="1" si="474"/>
        <v>0</v>
      </c>
      <c r="L2309">
        <f t="shared" ca="1" si="475"/>
        <v>0</v>
      </c>
      <c r="M2309">
        <f t="shared" ca="1" si="476"/>
        <v>0</v>
      </c>
      <c r="N2309">
        <f t="shared" ca="1" si="477"/>
        <v>0</v>
      </c>
    </row>
    <row r="2310" spans="1:14" x14ac:dyDescent="0.25">
      <c r="A2310">
        <f t="shared" si="470"/>
        <v>2</v>
      </c>
      <c r="B2310" s="1">
        <f t="shared" si="478"/>
        <v>44207.041666664329</v>
      </c>
      <c r="C2310" s="1">
        <f t="shared" si="469"/>
        <v>4.1666664328658953E-2</v>
      </c>
      <c r="D2310" s="4">
        <f t="shared" si="471"/>
        <v>44207</v>
      </c>
      <c r="E2310" s="2">
        <f t="shared" ca="1" si="479"/>
        <v>1</v>
      </c>
      <c r="F2310" s="2">
        <f t="shared" ca="1" si="480"/>
        <v>0.47</v>
      </c>
      <c r="G2310">
        <f t="shared" si="481"/>
        <v>0.58333333567134105</v>
      </c>
      <c r="H2310">
        <f t="shared" si="472"/>
        <v>1</v>
      </c>
      <c r="I2310" s="2">
        <f t="shared" si="473"/>
        <v>0</v>
      </c>
      <c r="J2310" s="2">
        <f>VLOOKUP(A2310,'Meter Scaling'!A:B,2,FALSE)</f>
        <v>12</v>
      </c>
      <c r="K2310">
        <f t="shared" ca="1" si="474"/>
        <v>0</v>
      </c>
      <c r="L2310">
        <f t="shared" ca="1" si="475"/>
        <v>0</v>
      </c>
      <c r="M2310">
        <f t="shared" ca="1" si="476"/>
        <v>0</v>
      </c>
      <c r="N2310">
        <f t="shared" ca="1" si="477"/>
        <v>0</v>
      </c>
    </row>
    <row r="2311" spans="1:14" x14ac:dyDescent="0.25">
      <c r="A2311">
        <f t="shared" si="470"/>
        <v>2</v>
      </c>
      <c r="B2311" s="1">
        <f t="shared" si="478"/>
        <v>44207.052083330993</v>
      </c>
      <c r="C2311" s="1">
        <f t="shared" si="469"/>
        <v>5.2083330992900301E-2</v>
      </c>
      <c r="D2311" s="4">
        <f t="shared" si="471"/>
        <v>44207</v>
      </c>
      <c r="E2311" s="2">
        <f t="shared" ca="1" si="479"/>
        <v>1</v>
      </c>
      <c r="F2311" s="2">
        <f t="shared" ca="1" si="480"/>
        <v>0.47</v>
      </c>
      <c r="G2311">
        <f t="shared" si="481"/>
        <v>0.5729166690070997</v>
      </c>
      <c r="H2311">
        <f t="shared" si="472"/>
        <v>1</v>
      </c>
      <c r="I2311" s="2">
        <f t="shared" si="473"/>
        <v>0</v>
      </c>
      <c r="J2311" s="2">
        <f>VLOOKUP(A2311,'Meter Scaling'!A:B,2,FALSE)</f>
        <v>12</v>
      </c>
      <c r="K2311">
        <f t="shared" ca="1" si="474"/>
        <v>0</v>
      </c>
      <c r="L2311">
        <f t="shared" ca="1" si="475"/>
        <v>0</v>
      </c>
      <c r="M2311">
        <f t="shared" ca="1" si="476"/>
        <v>0</v>
      </c>
      <c r="N2311">
        <f t="shared" ca="1" si="477"/>
        <v>0</v>
      </c>
    </row>
    <row r="2312" spans="1:14" x14ac:dyDescent="0.25">
      <c r="A2312">
        <f t="shared" si="470"/>
        <v>2</v>
      </c>
      <c r="B2312" s="1">
        <f t="shared" si="478"/>
        <v>44207.062499997657</v>
      </c>
      <c r="C2312" s="1">
        <f t="shared" si="469"/>
        <v>6.2499997657141648E-2</v>
      </c>
      <c r="D2312" s="4">
        <f t="shared" si="471"/>
        <v>44207</v>
      </c>
      <c r="E2312" s="2">
        <f t="shared" ca="1" si="479"/>
        <v>1.02</v>
      </c>
      <c r="F2312" s="2">
        <f t="shared" ca="1" si="480"/>
        <v>0.47</v>
      </c>
      <c r="G2312">
        <f t="shared" si="481"/>
        <v>0.56250000234285835</v>
      </c>
      <c r="H2312">
        <f t="shared" si="472"/>
        <v>1</v>
      </c>
      <c r="I2312" s="2">
        <f t="shared" si="473"/>
        <v>0</v>
      </c>
      <c r="J2312" s="2">
        <f>VLOOKUP(A2312,'Meter Scaling'!A:B,2,FALSE)</f>
        <v>12</v>
      </c>
      <c r="K2312">
        <f t="shared" ca="1" si="474"/>
        <v>0</v>
      </c>
      <c r="L2312">
        <f t="shared" ca="1" si="475"/>
        <v>0</v>
      </c>
      <c r="M2312">
        <f t="shared" ca="1" si="476"/>
        <v>0</v>
      </c>
      <c r="N2312">
        <f t="shared" ca="1" si="477"/>
        <v>0</v>
      </c>
    </row>
    <row r="2313" spans="1:14" x14ac:dyDescent="0.25">
      <c r="A2313">
        <f t="shared" si="470"/>
        <v>2</v>
      </c>
      <c r="B2313" s="1">
        <f t="shared" si="478"/>
        <v>44207.072916664321</v>
      </c>
      <c r="C2313" s="1">
        <f t="shared" si="469"/>
        <v>7.2916664321382996E-2</v>
      </c>
      <c r="D2313" s="4">
        <f t="shared" si="471"/>
        <v>44207</v>
      </c>
      <c r="E2313" s="2">
        <f t="shared" ca="1" si="479"/>
        <v>1.0900000000000001</v>
      </c>
      <c r="F2313" s="2">
        <f t="shared" ca="1" si="480"/>
        <v>0.47</v>
      </c>
      <c r="G2313">
        <f t="shared" si="481"/>
        <v>0.552083335678617</v>
      </c>
      <c r="H2313">
        <f t="shared" si="472"/>
        <v>1</v>
      </c>
      <c r="I2313" s="2">
        <f t="shared" si="473"/>
        <v>0</v>
      </c>
      <c r="J2313" s="2">
        <f>VLOOKUP(A2313,'Meter Scaling'!A:B,2,FALSE)</f>
        <v>12</v>
      </c>
      <c r="K2313">
        <f t="shared" ca="1" si="474"/>
        <v>0</v>
      </c>
      <c r="L2313">
        <f t="shared" ca="1" si="475"/>
        <v>0</v>
      </c>
      <c r="M2313">
        <f t="shared" ca="1" si="476"/>
        <v>0</v>
      </c>
      <c r="N2313">
        <f t="shared" ca="1" si="477"/>
        <v>0</v>
      </c>
    </row>
    <row r="2314" spans="1:14" x14ac:dyDescent="0.25">
      <c r="A2314">
        <f t="shared" si="470"/>
        <v>2</v>
      </c>
      <c r="B2314" s="1">
        <f t="shared" si="478"/>
        <v>44207.083333330986</v>
      </c>
      <c r="C2314" s="1">
        <f t="shared" si="469"/>
        <v>8.3333330985624343E-2</v>
      </c>
      <c r="D2314" s="4">
        <f t="shared" si="471"/>
        <v>44207</v>
      </c>
      <c r="E2314" s="2">
        <f t="shared" ca="1" si="479"/>
        <v>1.05</v>
      </c>
      <c r="F2314" s="2">
        <f t="shared" ca="1" si="480"/>
        <v>0.47</v>
      </c>
      <c r="G2314">
        <f t="shared" si="481"/>
        <v>0.54166666901437566</v>
      </c>
      <c r="H2314">
        <f t="shared" si="472"/>
        <v>1</v>
      </c>
      <c r="I2314" s="2">
        <f t="shared" si="473"/>
        <v>0</v>
      </c>
      <c r="J2314" s="2">
        <f>VLOOKUP(A2314,'Meter Scaling'!A:B,2,FALSE)</f>
        <v>12</v>
      </c>
      <c r="K2314">
        <f t="shared" ca="1" si="474"/>
        <v>0</v>
      </c>
      <c r="L2314">
        <f t="shared" ca="1" si="475"/>
        <v>0</v>
      </c>
      <c r="M2314">
        <f t="shared" ca="1" si="476"/>
        <v>0</v>
      </c>
      <c r="N2314">
        <f t="shared" ca="1" si="477"/>
        <v>0</v>
      </c>
    </row>
    <row r="2315" spans="1:14" x14ac:dyDescent="0.25">
      <c r="A2315">
        <f t="shared" si="470"/>
        <v>2</v>
      </c>
      <c r="B2315" s="1">
        <f t="shared" si="478"/>
        <v>44207.09374999765</v>
      </c>
      <c r="C2315" s="1">
        <f t="shared" si="469"/>
        <v>9.3749997649865691E-2</v>
      </c>
      <c r="D2315" s="4">
        <f t="shared" si="471"/>
        <v>44207</v>
      </c>
      <c r="E2315" s="2">
        <f t="shared" ca="1" si="479"/>
        <v>1.07</v>
      </c>
      <c r="F2315" s="2">
        <f t="shared" ca="1" si="480"/>
        <v>0.47</v>
      </c>
      <c r="G2315">
        <f t="shared" si="481"/>
        <v>0.53125000235013431</v>
      </c>
      <c r="H2315">
        <f t="shared" si="472"/>
        <v>1</v>
      </c>
      <c r="I2315" s="2">
        <f t="shared" si="473"/>
        <v>0</v>
      </c>
      <c r="J2315" s="2">
        <f>VLOOKUP(A2315,'Meter Scaling'!A:B,2,FALSE)</f>
        <v>12</v>
      </c>
      <c r="K2315">
        <f t="shared" ca="1" si="474"/>
        <v>0</v>
      </c>
      <c r="L2315">
        <f t="shared" ca="1" si="475"/>
        <v>0</v>
      </c>
      <c r="M2315">
        <f t="shared" ca="1" si="476"/>
        <v>0</v>
      </c>
      <c r="N2315">
        <f t="shared" ca="1" si="477"/>
        <v>0</v>
      </c>
    </row>
    <row r="2316" spans="1:14" x14ac:dyDescent="0.25">
      <c r="A2316">
        <f t="shared" si="470"/>
        <v>2</v>
      </c>
      <c r="B2316" s="1">
        <f t="shared" si="478"/>
        <v>44207.104166664314</v>
      </c>
      <c r="C2316" s="1">
        <f t="shared" si="469"/>
        <v>0.10416666431410704</v>
      </c>
      <c r="D2316" s="4">
        <f t="shared" si="471"/>
        <v>44207</v>
      </c>
      <c r="E2316" s="2">
        <f t="shared" ca="1" si="479"/>
        <v>0.93</v>
      </c>
      <c r="F2316" s="2">
        <f t="shared" ca="1" si="480"/>
        <v>0.47</v>
      </c>
      <c r="G2316">
        <f t="shared" si="481"/>
        <v>0.52083333568589296</v>
      </c>
      <c r="H2316">
        <f t="shared" si="472"/>
        <v>1</v>
      </c>
      <c r="I2316" s="2">
        <f t="shared" si="473"/>
        <v>0</v>
      </c>
      <c r="J2316" s="2">
        <f>VLOOKUP(A2316,'Meter Scaling'!A:B,2,FALSE)</f>
        <v>12</v>
      </c>
      <c r="K2316">
        <f t="shared" ca="1" si="474"/>
        <v>0</v>
      </c>
      <c r="L2316">
        <f t="shared" ca="1" si="475"/>
        <v>0</v>
      </c>
      <c r="M2316">
        <f t="shared" ca="1" si="476"/>
        <v>0</v>
      </c>
      <c r="N2316">
        <f t="shared" ca="1" si="477"/>
        <v>0</v>
      </c>
    </row>
    <row r="2317" spans="1:14" x14ac:dyDescent="0.25">
      <c r="A2317">
        <f t="shared" si="470"/>
        <v>2</v>
      </c>
      <c r="B2317" s="1">
        <f t="shared" si="478"/>
        <v>44207.114583330978</v>
      </c>
      <c r="C2317" s="1">
        <f t="shared" si="469"/>
        <v>0.11458333097834839</v>
      </c>
      <c r="D2317" s="4">
        <f t="shared" si="471"/>
        <v>44207</v>
      </c>
      <c r="E2317" s="2">
        <f t="shared" ca="1" si="479"/>
        <v>0.92</v>
      </c>
      <c r="F2317" s="2">
        <f t="shared" ca="1" si="480"/>
        <v>0.47</v>
      </c>
      <c r="G2317">
        <f t="shared" si="481"/>
        <v>0.51041666902165161</v>
      </c>
      <c r="H2317">
        <f t="shared" si="472"/>
        <v>1</v>
      </c>
      <c r="I2317" s="2">
        <f t="shared" si="473"/>
        <v>0</v>
      </c>
      <c r="J2317" s="2">
        <f>VLOOKUP(A2317,'Meter Scaling'!A:B,2,FALSE)</f>
        <v>12</v>
      </c>
      <c r="K2317">
        <f t="shared" ca="1" si="474"/>
        <v>0</v>
      </c>
      <c r="L2317">
        <f t="shared" ca="1" si="475"/>
        <v>0</v>
      </c>
      <c r="M2317">
        <f t="shared" ca="1" si="476"/>
        <v>0</v>
      </c>
      <c r="N2317">
        <f t="shared" ca="1" si="477"/>
        <v>0</v>
      </c>
    </row>
    <row r="2318" spans="1:14" x14ac:dyDescent="0.25">
      <c r="A2318">
        <f t="shared" si="470"/>
        <v>2</v>
      </c>
      <c r="B2318" s="1">
        <f t="shared" si="478"/>
        <v>44207.124999997643</v>
      </c>
      <c r="C2318" s="1">
        <f t="shared" si="469"/>
        <v>0.12499999764258973</v>
      </c>
      <c r="D2318" s="4">
        <f t="shared" si="471"/>
        <v>44207</v>
      </c>
      <c r="E2318" s="2">
        <f t="shared" ca="1" si="479"/>
        <v>1.08</v>
      </c>
      <c r="F2318" s="2">
        <f t="shared" ca="1" si="480"/>
        <v>0.47</v>
      </c>
      <c r="G2318">
        <f t="shared" si="481"/>
        <v>0.50000000235741027</v>
      </c>
      <c r="H2318">
        <f t="shared" si="472"/>
        <v>1</v>
      </c>
      <c r="I2318" s="2">
        <f t="shared" si="473"/>
        <v>0</v>
      </c>
      <c r="J2318" s="2">
        <f>VLOOKUP(A2318,'Meter Scaling'!A:B,2,FALSE)</f>
        <v>12</v>
      </c>
      <c r="K2318">
        <f t="shared" ca="1" si="474"/>
        <v>0</v>
      </c>
      <c r="L2318">
        <f t="shared" ca="1" si="475"/>
        <v>0</v>
      </c>
      <c r="M2318">
        <f t="shared" ca="1" si="476"/>
        <v>0</v>
      </c>
      <c r="N2318">
        <f t="shared" ca="1" si="477"/>
        <v>0</v>
      </c>
    </row>
    <row r="2319" spans="1:14" x14ac:dyDescent="0.25">
      <c r="A2319">
        <f t="shared" si="470"/>
        <v>2</v>
      </c>
      <c r="B2319" s="1">
        <f t="shared" si="478"/>
        <v>44207.135416664307</v>
      </c>
      <c r="C2319" s="1">
        <f t="shared" si="469"/>
        <v>0.13541666430683108</v>
      </c>
      <c r="D2319" s="4">
        <f t="shared" si="471"/>
        <v>44207</v>
      </c>
      <c r="E2319" s="2">
        <f t="shared" ca="1" si="479"/>
        <v>0.98</v>
      </c>
      <c r="F2319" s="2">
        <f t="shared" ca="1" si="480"/>
        <v>0.47</v>
      </c>
      <c r="G2319">
        <f t="shared" si="481"/>
        <v>0.48958333569316892</v>
      </c>
      <c r="H2319">
        <f t="shared" si="472"/>
        <v>1</v>
      </c>
      <c r="I2319" s="2">
        <f t="shared" si="473"/>
        <v>0</v>
      </c>
      <c r="J2319" s="2">
        <f>VLOOKUP(A2319,'Meter Scaling'!A:B,2,FALSE)</f>
        <v>12</v>
      </c>
      <c r="K2319">
        <f t="shared" ca="1" si="474"/>
        <v>0</v>
      </c>
      <c r="L2319">
        <f t="shared" ca="1" si="475"/>
        <v>0</v>
      </c>
      <c r="M2319">
        <f t="shared" ca="1" si="476"/>
        <v>0</v>
      </c>
      <c r="N2319">
        <f t="shared" ca="1" si="477"/>
        <v>0</v>
      </c>
    </row>
    <row r="2320" spans="1:14" x14ac:dyDescent="0.25">
      <c r="A2320">
        <f t="shared" si="470"/>
        <v>2</v>
      </c>
      <c r="B2320" s="1">
        <f t="shared" si="478"/>
        <v>44207.145833330971</v>
      </c>
      <c r="C2320" s="1">
        <f t="shared" si="469"/>
        <v>0.14583333097107243</v>
      </c>
      <c r="D2320" s="4">
        <f t="shared" si="471"/>
        <v>44207</v>
      </c>
      <c r="E2320" s="2">
        <f t="shared" ca="1" si="479"/>
        <v>1.03</v>
      </c>
      <c r="F2320" s="2">
        <f t="shared" ca="1" si="480"/>
        <v>0.47</v>
      </c>
      <c r="G2320">
        <f t="shared" si="481"/>
        <v>0.47916666902892757</v>
      </c>
      <c r="H2320">
        <f t="shared" si="472"/>
        <v>1</v>
      </c>
      <c r="I2320" s="2">
        <f t="shared" si="473"/>
        <v>0</v>
      </c>
      <c r="J2320" s="2">
        <f>VLOOKUP(A2320,'Meter Scaling'!A:B,2,FALSE)</f>
        <v>12</v>
      </c>
      <c r="K2320">
        <f t="shared" ca="1" si="474"/>
        <v>0</v>
      </c>
      <c r="L2320">
        <f t="shared" ca="1" si="475"/>
        <v>0</v>
      </c>
      <c r="M2320">
        <f t="shared" ca="1" si="476"/>
        <v>0</v>
      </c>
      <c r="N2320">
        <f t="shared" ca="1" si="477"/>
        <v>0</v>
      </c>
    </row>
    <row r="2321" spans="1:14" x14ac:dyDescent="0.25">
      <c r="A2321">
        <f t="shared" si="470"/>
        <v>2</v>
      </c>
      <c r="B2321" s="1">
        <f t="shared" si="478"/>
        <v>44207.156249997635</v>
      </c>
      <c r="C2321" s="1">
        <f t="shared" si="469"/>
        <v>0.15624999763531378</v>
      </c>
      <c r="D2321" s="4">
        <f t="shared" si="471"/>
        <v>44207</v>
      </c>
      <c r="E2321" s="2">
        <f t="shared" ca="1" si="479"/>
        <v>0.95</v>
      </c>
      <c r="F2321" s="2">
        <f t="shared" ca="1" si="480"/>
        <v>0.47</v>
      </c>
      <c r="G2321">
        <f t="shared" si="481"/>
        <v>0.46875000236468622</v>
      </c>
      <c r="H2321">
        <f t="shared" si="472"/>
        <v>1</v>
      </c>
      <c r="I2321" s="2">
        <f t="shared" si="473"/>
        <v>0</v>
      </c>
      <c r="J2321" s="2">
        <f>VLOOKUP(A2321,'Meter Scaling'!A:B,2,FALSE)</f>
        <v>12</v>
      </c>
      <c r="K2321">
        <f t="shared" ca="1" si="474"/>
        <v>0</v>
      </c>
      <c r="L2321">
        <f t="shared" ca="1" si="475"/>
        <v>0</v>
      </c>
      <c r="M2321">
        <f t="shared" ca="1" si="476"/>
        <v>0</v>
      </c>
      <c r="N2321">
        <f t="shared" ca="1" si="477"/>
        <v>0</v>
      </c>
    </row>
    <row r="2322" spans="1:14" x14ac:dyDescent="0.25">
      <c r="A2322">
        <f t="shared" si="470"/>
        <v>2</v>
      </c>
      <c r="B2322" s="1">
        <f t="shared" si="478"/>
        <v>44207.1666666643</v>
      </c>
      <c r="C2322" s="1">
        <f t="shared" si="469"/>
        <v>0.16666666429955512</v>
      </c>
      <c r="D2322" s="4">
        <f t="shared" si="471"/>
        <v>44207</v>
      </c>
      <c r="E2322" s="2">
        <f t="shared" ca="1" si="479"/>
        <v>0.97</v>
      </c>
      <c r="F2322" s="2">
        <f t="shared" ca="1" si="480"/>
        <v>0.47</v>
      </c>
      <c r="G2322">
        <f t="shared" si="481"/>
        <v>0.45833333570044488</v>
      </c>
      <c r="H2322">
        <f t="shared" si="472"/>
        <v>1</v>
      </c>
      <c r="I2322" s="2">
        <f t="shared" si="473"/>
        <v>0</v>
      </c>
      <c r="J2322" s="2">
        <f>VLOOKUP(A2322,'Meter Scaling'!A:B,2,FALSE)</f>
        <v>12</v>
      </c>
      <c r="K2322">
        <f t="shared" ca="1" si="474"/>
        <v>0</v>
      </c>
      <c r="L2322">
        <f t="shared" ca="1" si="475"/>
        <v>0</v>
      </c>
      <c r="M2322">
        <f t="shared" ca="1" si="476"/>
        <v>0</v>
      </c>
      <c r="N2322">
        <f t="shared" ca="1" si="477"/>
        <v>0</v>
      </c>
    </row>
    <row r="2323" spans="1:14" x14ac:dyDescent="0.25">
      <c r="A2323">
        <f t="shared" si="470"/>
        <v>2</v>
      </c>
      <c r="B2323" s="1">
        <f t="shared" si="478"/>
        <v>44207.177083330964</v>
      </c>
      <c r="C2323" s="1">
        <f t="shared" si="469"/>
        <v>0.17708333096379647</v>
      </c>
      <c r="D2323" s="4">
        <f t="shared" si="471"/>
        <v>44207</v>
      </c>
      <c r="E2323" s="2">
        <f t="shared" ca="1" si="479"/>
        <v>0.9</v>
      </c>
      <c r="F2323" s="2">
        <f t="shared" ca="1" si="480"/>
        <v>0.47</v>
      </c>
      <c r="G2323">
        <f t="shared" si="481"/>
        <v>0.44791666903620353</v>
      </c>
      <c r="H2323">
        <f t="shared" si="472"/>
        <v>1</v>
      </c>
      <c r="I2323" s="2">
        <f t="shared" si="473"/>
        <v>0</v>
      </c>
      <c r="J2323" s="2">
        <f>VLOOKUP(A2323,'Meter Scaling'!A:B,2,FALSE)</f>
        <v>12</v>
      </c>
      <c r="K2323">
        <f t="shared" ca="1" si="474"/>
        <v>0</v>
      </c>
      <c r="L2323">
        <f t="shared" ca="1" si="475"/>
        <v>0</v>
      </c>
      <c r="M2323">
        <f t="shared" ca="1" si="476"/>
        <v>0</v>
      </c>
      <c r="N2323">
        <f t="shared" ca="1" si="477"/>
        <v>0</v>
      </c>
    </row>
    <row r="2324" spans="1:14" x14ac:dyDescent="0.25">
      <c r="A2324">
        <f t="shared" si="470"/>
        <v>2</v>
      </c>
      <c r="B2324" s="1">
        <f t="shared" si="478"/>
        <v>44207.187499997628</v>
      </c>
      <c r="C2324" s="1">
        <f t="shared" si="469"/>
        <v>0.18749999762803782</v>
      </c>
      <c r="D2324" s="4">
        <f t="shared" si="471"/>
        <v>44207</v>
      </c>
      <c r="E2324" s="2">
        <f t="shared" ca="1" si="479"/>
        <v>1.07</v>
      </c>
      <c r="F2324" s="2">
        <f t="shared" ca="1" si="480"/>
        <v>0.47</v>
      </c>
      <c r="G2324">
        <f t="shared" si="481"/>
        <v>0.43750000237196218</v>
      </c>
      <c r="H2324">
        <f t="shared" si="472"/>
        <v>1</v>
      </c>
      <c r="I2324" s="2">
        <f t="shared" si="473"/>
        <v>0</v>
      </c>
      <c r="J2324" s="2">
        <f>VLOOKUP(A2324,'Meter Scaling'!A:B,2,FALSE)</f>
        <v>12</v>
      </c>
      <c r="K2324">
        <f t="shared" ca="1" si="474"/>
        <v>0</v>
      </c>
      <c r="L2324">
        <f t="shared" ca="1" si="475"/>
        <v>0</v>
      </c>
      <c r="M2324">
        <f t="shared" ca="1" si="476"/>
        <v>0</v>
      </c>
      <c r="N2324">
        <f t="shared" ca="1" si="477"/>
        <v>0</v>
      </c>
    </row>
    <row r="2325" spans="1:14" x14ac:dyDescent="0.25">
      <c r="A2325">
        <f t="shared" si="470"/>
        <v>2</v>
      </c>
      <c r="B2325" s="1">
        <f t="shared" si="478"/>
        <v>44207.197916664292</v>
      </c>
      <c r="C2325" s="1">
        <f t="shared" si="469"/>
        <v>0.19791666429227917</v>
      </c>
      <c r="D2325" s="4">
        <f t="shared" si="471"/>
        <v>44207</v>
      </c>
      <c r="E2325" s="2">
        <f t="shared" ca="1" si="479"/>
        <v>0.94</v>
      </c>
      <c r="F2325" s="2">
        <f t="shared" ca="1" si="480"/>
        <v>0.47</v>
      </c>
      <c r="G2325">
        <f t="shared" si="481"/>
        <v>0.42708333570772083</v>
      </c>
      <c r="H2325">
        <f t="shared" si="472"/>
        <v>1</v>
      </c>
      <c r="I2325" s="2">
        <f t="shared" si="473"/>
        <v>0</v>
      </c>
      <c r="J2325" s="2">
        <f>VLOOKUP(A2325,'Meter Scaling'!A:B,2,FALSE)</f>
        <v>12</v>
      </c>
      <c r="K2325">
        <f t="shared" ca="1" si="474"/>
        <v>0</v>
      </c>
      <c r="L2325">
        <f t="shared" ca="1" si="475"/>
        <v>0</v>
      </c>
      <c r="M2325">
        <f t="shared" ca="1" si="476"/>
        <v>0</v>
      </c>
      <c r="N2325">
        <f t="shared" ca="1" si="477"/>
        <v>0</v>
      </c>
    </row>
    <row r="2326" spans="1:14" x14ac:dyDescent="0.25">
      <c r="A2326">
        <f t="shared" si="470"/>
        <v>2</v>
      </c>
      <c r="B2326" s="1">
        <f t="shared" si="478"/>
        <v>44207.208333330957</v>
      </c>
      <c r="C2326" s="1">
        <f t="shared" si="469"/>
        <v>0.20833333095652051</v>
      </c>
      <c r="D2326" s="4">
        <f t="shared" si="471"/>
        <v>44207</v>
      </c>
      <c r="E2326" s="2">
        <f t="shared" ca="1" si="479"/>
        <v>0.93</v>
      </c>
      <c r="F2326" s="2">
        <f t="shared" ca="1" si="480"/>
        <v>0.47</v>
      </c>
      <c r="G2326">
        <f t="shared" si="481"/>
        <v>0.41666666904347949</v>
      </c>
      <c r="H2326">
        <f t="shared" si="472"/>
        <v>1</v>
      </c>
      <c r="I2326" s="2">
        <f t="shared" si="473"/>
        <v>0</v>
      </c>
      <c r="J2326" s="2">
        <f>VLOOKUP(A2326,'Meter Scaling'!A:B,2,FALSE)</f>
        <v>12</v>
      </c>
      <c r="K2326">
        <f t="shared" ca="1" si="474"/>
        <v>0</v>
      </c>
      <c r="L2326">
        <f t="shared" ca="1" si="475"/>
        <v>0</v>
      </c>
      <c r="M2326">
        <f t="shared" ca="1" si="476"/>
        <v>0</v>
      </c>
      <c r="N2326">
        <f t="shared" ca="1" si="477"/>
        <v>0</v>
      </c>
    </row>
    <row r="2327" spans="1:14" x14ac:dyDescent="0.25">
      <c r="A2327">
        <f t="shared" si="470"/>
        <v>2</v>
      </c>
      <c r="B2327" s="1">
        <f t="shared" si="478"/>
        <v>44207.218749997621</v>
      </c>
      <c r="C2327" s="1">
        <f t="shared" si="469"/>
        <v>0.21874999762076186</v>
      </c>
      <c r="D2327" s="4">
        <f t="shared" si="471"/>
        <v>44207</v>
      </c>
      <c r="E2327" s="2">
        <f t="shared" ca="1" si="479"/>
        <v>1.03</v>
      </c>
      <c r="F2327" s="2">
        <f t="shared" ca="1" si="480"/>
        <v>0.47</v>
      </c>
      <c r="G2327">
        <f t="shared" si="481"/>
        <v>0.40625000237923814</v>
      </c>
      <c r="H2327">
        <f t="shared" si="472"/>
        <v>1</v>
      </c>
      <c r="I2327" s="2">
        <f t="shared" si="473"/>
        <v>0</v>
      </c>
      <c r="J2327" s="2">
        <f>VLOOKUP(A2327,'Meter Scaling'!A:B,2,FALSE)</f>
        <v>12</v>
      </c>
      <c r="K2327">
        <f t="shared" ca="1" si="474"/>
        <v>0</v>
      </c>
      <c r="L2327">
        <f t="shared" ca="1" si="475"/>
        <v>0</v>
      </c>
      <c r="M2327">
        <f t="shared" ca="1" si="476"/>
        <v>0</v>
      </c>
      <c r="N2327">
        <f t="shared" ca="1" si="477"/>
        <v>0</v>
      </c>
    </row>
    <row r="2328" spans="1:14" x14ac:dyDescent="0.25">
      <c r="A2328">
        <f t="shared" si="470"/>
        <v>2</v>
      </c>
      <c r="B2328" s="1">
        <f t="shared" si="478"/>
        <v>44207.229166664285</v>
      </c>
      <c r="C2328" s="1">
        <f t="shared" si="469"/>
        <v>0.22916666428500321</v>
      </c>
      <c r="D2328" s="4">
        <f t="shared" si="471"/>
        <v>44207</v>
      </c>
      <c r="E2328" s="2">
        <f t="shared" ca="1" si="479"/>
        <v>0.98</v>
      </c>
      <c r="F2328" s="2">
        <f t="shared" ca="1" si="480"/>
        <v>0.47</v>
      </c>
      <c r="G2328">
        <f t="shared" si="481"/>
        <v>0.39583333571499679</v>
      </c>
      <c r="H2328">
        <f t="shared" si="472"/>
        <v>1</v>
      </c>
      <c r="I2328" s="2">
        <f t="shared" si="473"/>
        <v>0</v>
      </c>
      <c r="J2328" s="2">
        <f>VLOOKUP(A2328,'Meter Scaling'!A:B,2,FALSE)</f>
        <v>12</v>
      </c>
      <c r="K2328">
        <f t="shared" ca="1" si="474"/>
        <v>0</v>
      </c>
      <c r="L2328">
        <f t="shared" ca="1" si="475"/>
        <v>0</v>
      </c>
      <c r="M2328">
        <f t="shared" ca="1" si="476"/>
        <v>0</v>
      </c>
      <c r="N2328">
        <f t="shared" ca="1" si="477"/>
        <v>0</v>
      </c>
    </row>
    <row r="2329" spans="1:14" x14ac:dyDescent="0.25">
      <c r="A2329">
        <f t="shared" si="470"/>
        <v>2</v>
      </c>
      <c r="B2329" s="1">
        <f t="shared" si="478"/>
        <v>44207.239583330949</v>
      </c>
      <c r="C2329" s="1">
        <f t="shared" si="469"/>
        <v>0.23958333094924456</v>
      </c>
      <c r="D2329" s="4">
        <f t="shared" si="471"/>
        <v>44207</v>
      </c>
      <c r="E2329" s="2">
        <f t="shared" ca="1" si="479"/>
        <v>0.94</v>
      </c>
      <c r="F2329" s="2">
        <f t="shared" ca="1" si="480"/>
        <v>0.47</v>
      </c>
      <c r="G2329">
        <f t="shared" si="481"/>
        <v>0.38541666905075544</v>
      </c>
      <c r="H2329">
        <f t="shared" si="472"/>
        <v>1</v>
      </c>
      <c r="I2329" s="2">
        <f t="shared" si="473"/>
        <v>0</v>
      </c>
      <c r="J2329" s="2">
        <f>VLOOKUP(A2329,'Meter Scaling'!A:B,2,FALSE)</f>
        <v>12</v>
      </c>
      <c r="K2329">
        <f t="shared" ca="1" si="474"/>
        <v>0</v>
      </c>
      <c r="L2329">
        <f t="shared" ca="1" si="475"/>
        <v>0</v>
      </c>
      <c r="M2329">
        <f t="shared" ca="1" si="476"/>
        <v>0</v>
      </c>
      <c r="N2329">
        <f t="shared" ca="1" si="477"/>
        <v>0</v>
      </c>
    </row>
    <row r="2330" spans="1:14" x14ac:dyDescent="0.25">
      <c r="A2330">
        <f t="shared" si="470"/>
        <v>2</v>
      </c>
      <c r="B2330" s="1">
        <f t="shared" si="478"/>
        <v>44207.249999997613</v>
      </c>
      <c r="C2330" s="1">
        <f t="shared" si="469"/>
        <v>0.2499999976134859</v>
      </c>
      <c r="D2330" s="4">
        <f t="shared" si="471"/>
        <v>44207</v>
      </c>
      <c r="E2330" s="2">
        <f t="shared" ca="1" si="479"/>
        <v>0.95</v>
      </c>
      <c r="F2330" s="2">
        <f t="shared" ca="1" si="480"/>
        <v>0.47</v>
      </c>
      <c r="G2330">
        <f t="shared" si="481"/>
        <v>0.3750000023865141</v>
      </c>
      <c r="H2330">
        <f t="shared" si="472"/>
        <v>1</v>
      </c>
      <c r="I2330" s="2">
        <f t="shared" si="473"/>
        <v>0</v>
      </c>
      <c r="J2330" s="2">
        <f>VLOOKUP(A2330,'Meter Scaling'!A:B,2,FALSE)</f>
        <v>12</v>
      </c>
      <c r="K2330">
        <f t="shared" ca="1" si="474"/>
        <v>0</v>
      </c>
      <c r="L2330">
        <f t="shared" ca="1" si="475"/>
        <v>0</v>
      </c>
      <c r="M2330">
        <f t="shared" ca="1" si="476"/>
        <v>0</v>
      </c>
      <c r="N2330">
        <f t="shared" ca="1" si="477"/>
        <v>0</v>
      </c>
    </row>
    <row r="2331" spans="1:14" x14ac:dyDescent="0.25">
      <c r="A2331">
        <f t="shared" si="470"/>
        <v>2</v>
      </c>
      <c r="B2331" s="1">
        <f t="shared" si="478"/>
        <v>44207.260416664278</v>
      </c>
      <c r="C2331" s="1">
        <f t="shared" si="469"/>
        <v>0.26041666427772725</v>
      </c>
      <c r="D2331" s="4">
        <f t="shared" si="471"/>
        <v>44207</v>
      </c>
      <c r="E2331" s="2">
        <f t="shared" ca="1" si="479"/>
        <v>0.97</v>
      </c>
      <c r="F2331" s="2">
        <f t="shared" ca="1" si="480"/>
        <v>0.47</v>
      </c>
      <c r="G2331">
        <f t="shared" si="481"/>
        <v>0.36458333572227275</v>
      </c>
      <c r="H2331">
        <f t="shared" si="472"/>
        <v>1</v>
      </c>
      <c r="I2331" s="2">
        <f t="shared" si="473"/>
        <v>0</v>
      </c>
      <c r="J2331" s="2">
        <f>VLOOKUP(A2331,'Meter Scaling'!A:B,2,FALSE)</f>
        <v>12</v>
      </c>
      <c r="K2331">
        <f t="shared" ca="1" si="474"/>
        <v>0</v>
      </c>
      <c r="L2331">
        <f t="shared" ca="1" si="475"/>
        <v>0</v>
      </c>
      <c r="M2331">
        <f t="shared" ca="1" si="476"/>
        <v>0</v>
      </c>
      <c r="N2331">
        <f t="shared" ca="1" si="477"/>
        <v>0</v>
      </c>
    </row>
    <row r="2332" spans="1:14" x14ac:dyDescent="0.25">
      <c r="A2332">
        <f t="shared" si="470"/>
        <v>2</v>
      </c>
      <c r="B2332" s="1">
        <f t="shared" si="478"/>
        <v>44207.270833330942</v>
      </c>
      <c r="C2332" s="1">
        <f t="shared" si="469"/>
        <v>0.2708333309419686</v>
      </c>
      <c r="D2332" s="4">
        <f t="shared" si="471"/>
        <v>44207</v>
      </c>
      <c r="E2332" s="2">
        <f t="shared" ca="1" si="479"/>
        <v>1</v>
      </c>
      <c r="F2332" s="2">
        <f t="shared" ca="1" si="480"/>
        <v>0.47</v>
      </c>
      <c r="G2332">
        <f t="shared" si="481"/>
        <v>0.3541666690580314</v>
      </c>
      <c r="H2332">
        <f t="shared" si="472"/>
        <v>1</v>
      </c>
      <c r="I2332" s="2">
        <f t="shared" si="473"/>
        <v>0</v>
      </c>
      <c r="J2332" s="2">
        <f>VLOOKUP(A2332,'Meter Scaling'!A:B,2,FALSE)</f>
        <v>12</v>
      </c>
      <c r="K2332">
        <f t="shared" ca="1" si="474"/>
        <v>0</v>
      </c>
      <c r="L2332">
        <f t="shared" ca="1" si="475"/>
        <v>0</v>
      </c>
      <c r="M2332">
        <f t="shared" ca="1" si="476"/>
        <v>0</v>
      </c>
      <c r="N2332">
        <f t="shared" ca="1" si="477"/>
        <v>0</v>
      </c>
    </row>
    <row r="2333" spans="1:14" x14ac:dyDescent="0.25">
      <c r="A2333">
        <f t="shared" si="470"/>
        <v>2</v>
      </c>
      <c r="B2333" s="1">
        <f t="shared" si="478"/>
        <v>44207.281249997606</v>
      </c>
      <c r="C2333" s="1">
        <f t="shared" si="469"/>
        <v>0.28124999760620994</v>
      </c>
      <c r="D2333" s="4">
        <f t="shared" si="471"/>
        <v>44207</v>
      </c>
      <c r="E2333" s="2">
        <f t="shared" ca="1" si="479"/>
        <v>1.04</v>
      </c>
      <c r="F2333" s="2">
        <f t="shared" ca="1" si="480"/>
        <v>0.47</v>
      </c>
      <c r="G2333">
        <f t="shared" si="481"/>
        <v>0.34375000239379006</v>
      </c>
      <c r="H2333">
        <f t="shared" si="472"/>
        <v>1</v>
      </c>
      <c r="I2333" s="2">
        <f t="shared" si="473"/>
        <v>0</v>
      </c>
      <c r="J2333" s="2">
        <f>VLOOKUP(A2333,'Meter Scaling'!A:B,2,FALSE)</f>
        <v>12</v>
      </c>
      <c r="K2333">
        <f t="shared" ca="1" si="474"/>
        <v>0</v>
      </c>
      <c r="L2333">
        <f t="shared" ca="1" si="475"/>
        <v>0</v>
      </c>
      <c r="M2333">
        <f t="shared" ca="1" si="476"/>
        <v>0</v>
      </c>
      <c r="N2333">
        <f t="shared" ca="1" si="477"/>
        <v>0</v>
      </c>
    </row>
    <row r="2334" spans="1:14" x14ac:dyDescent="0.25">
      <c r="A2334">
        <f t="shared" si="470"/>
        <v>2</v>
      </c>
      <c r="B2334" s="1">
        <f t="shared" si="478"/>
        <v>44207.29166666427</v>
      </c>
      <c r="C2334" s="1">
        <f t="shared" si="469"/>
        <v>0.29166666427045129</v>
      </c>
      <c r="D2334" s="4">
        <f t="shared" si="471"/>
        <v>44207</v>
      </c>
      <c r="E2334" s="2">
        <f t="shared" ca="1" si="479"/>
        <v>0.92</v>
      </c>
      <c r="F2334" s="2">
        <f t="shared" ca="1" si="480"/>
        <v>0.47</v>
      </c>
      <c r="G2334">
        <f t="shared" si="481"/>
        <v>0.33333333572954871</v>
      </c>
      <c r="H2334">
        <f t="shared" si="472"/>
        <v>1</v>
      </c>
      <c r="I2334" s="2">
        <f t="shared" si="473"/>
        <v>0</v>
      </c>
      <c r="J2334" s="2">
        <f>VLOOKUP(A2334,'Meter Scaling'!A:B,2,FALSE)</f>
        <v>12</v>
      </c>
      <c r="K2334">
        <f t="shared" ca="1" si="474"/>
        <v>0</v>
      </c>
      <c r="L2334">
        <f t="shared" ca="1" si="475"/>
        <v>0</v>
      </c>
      <c r="M2334">
        <f t="shared" ca="1" si="476"/>
        <v>0</v>
      </c>
      <c r="N2334">
        <f t="shared" ca="1" si="477"/>
        <v>0</v>
      </c>
    </row>
    <row r="2335" spans="1:14" x14ac:dyDescent="0.25">
      <c r="A2335">
        <f t="shared" si="470"/>
        <v>2</v>
      </c>
      <c r="B2335" s="1">
        <f t="shared" si="478"/>
        <v>44207.302083330935</v>
      </c>
      <c r="C2335" s="1">
        <f t="shared" si="469"/>
        <v>0.30208333093469264</v>
      </c>
      <c r="D2335" s="4">
        <f t="shared" si="471"/>
        <v>44207</v>
      </c>
      <c r="E2335" s="2">
        <f t="shared" ca="1" si="479"/>
        <v>1.0900000000000001</v>
      </c>
      <c r="F2335" s="2">
        <f t="shared" ca="1" si="480"/>
        <v>0.47</v>
      </c>
      <c r="G2335">
        <f t="shared" si="481"/>
        <v>0.32291666906530736</v>
      </c>
      <c r="H2335">
        <f t="shared" si="472"/>
        <v>1</v>
      </c>
      <c r="I2335" s="2">
        <f t="shared" si="473"/>
        <v>0</v>
      </c>
      <c r="J2335" s="2">
        <f>VLOOKUP(A2335,'Meter Scaling'!A:B,2,FALSE)</f>
        <v>12</v>
      </c>
      <c r="K2335">
        <f t="shared" ca="1" si="474"/>
        <v>0</v>
      </c>
      <c r="L2335">
        <f t="shared" ca="1" si="475"/>
        <v>0</v>
      </c>
      <c r="M2335">
        <f t="shared" ca="1" si="476"/>
        <v>0</v>
      </c>
      <c r="N2335">
        <f t="shared" ca="1" si="477"/>
        <v>0</v>
      </c>
    </row>
    <row r="2336" spans="1:14" x14ac:dyDescent="0.25">
      <c r="A2336">
        <f t="shared" si="470"/>
        <v>2</v>
      </c>
      <c r="B2336" s="1">
        <f t="shared" si="478"/>
        <v>44207.312499997599</v>
      </c>
      <c r="C2336" s="1">
        <f t="shared" si="469"/>
        <v>0.31249999759893399</v>
      </c>
      <c r="D2336" s="4">
        <f t="shared" si="471"/>
        <v>44207</v>
      </c>
      <c r="E2336" s="2">
        <f t="shared" ca="1" si="479"/>
        <v>0.99</v>
      </c>
      <c r="F2336" s="2">
        <f t="shared" ca="1" si="480"/>
        <v>0.47</v>
      </c>
      <c r="G2336">
        <f t="shared" si="481"/>
        <v>0.31250000240106601</v>
      </c>
      <c r="H2336">
        <f t="shared" si="472"/>
        <v>1</v>
      </c>
      <c r="I2336" s="2">
        <f t="shared" si="473"/>
        <v>0</v>
      </c>
      <c r="J2336" s="2">
        <f>VLOOKUP(A2336,'Meter Scaling'!A:B,2,FALSE)</f>
        <v>12</v>
      </c>
      <c r="K2336">
        <f t="shared" ca="1" si="474"/>
        <v>0</v>
      </c>
      <c r="L2336">
        <f t="shared" ca="1" si="475"/>
        <v>0</v>
      </c>
      <c r="M2336">
        <f t="shared" ca="1" si="476"/>
        <v>0</v>
      </c>
      <c r="N2336">
        <f t="shared" ca="1" si="477"/>
        <v>0</v>
      </c>
    </row>
    <row r="2337" spans="1:14" x14ac:dyDescent="0.25">
      <c r="A2337">
        <f t="shared" si="470"/>
        <v>2</v>
      </c>
      <c r="B2337" s="1">
        <f t="shared" si="478"/>
        <v>44207.322916664263</v>
      </c>
      <c r="C2337" s="1">
        <f t="shared" si="469"/>
        <v>0.32291666426317533</v>
      </c>
      <c r="D2337" s="4">
        <f t="shared" si="471"/>
        <v>44207</v>
      </c>
      <c r="E2337" s="2">
        <f t="shared" ca="1" si="479"/>
        <v>0.94</v>
      </c>
      <c r="F2337" s="2">
        <f t="shared" ca="1" si="480"/>
        <v>0.47</v>
      </c>
      <c r="G2337">
        <f t="shared" si="481"/>
        <v>0.30208333573682467</v>
      </c>
      <c r="H2337">
        <f t="shared" si="472"/>
        <v>1</v>
      </c>
      <c r="I2337" s="2">
        <f t="shared" si="473"/>
        <v>0</v>
      </c>
      <c r="J2337" s="2">
        <f>VLOOKUP(A2337,'Meter Scaling'!A:B,2,FALSE)</f>
        <v>12</v>
      </c>
      <c r="K2337">
        <f t="shared" ca="1" si="474"/>
        <v>0</v>
      </c>
      <c r="L2337">
        <f t="shared" ca="1" si="475"/>
        <v>0</v>
      </c>
      <c r="M2337">
        <f t="shared" ca="1" si="476"/>
        <v>0</v>
      </c>
      <c r="N2337">
        <f t="shared" ca="1" si="477"/>
        <v>0</v>
      </c>
    </row>
    <row r="2338" spans="1:14" x14ac:dyDescent="0.25">
      <c r="A2338">
        <f t="shared" si="470"/>
        <v>2</v>
      </c>
      <c r="B2338" s="1">
        <f t="shared" si="478"/>
        <v>44207.333333330927</v>
      </c>
      <c r="C2338" s="1">
        <f t="shared" si="469"/>
        <v>0.33333333092741668</v>
      </c>
      <c r="D2338" s="4">
        <f t="shared" si="471"/>
        <v>44207</v>
      </c>
      <c r="E2338" s="2">
        <f t="shared" ca="1" si="479"/>
        <v>1.02</v>
      </c>
      <c r="F2338" s="2">
        <f t="shared" ca="1" si="480"/>
        <v>0.47</v>
      </c>
      <c r="G2338">
        <f t="shared" si="481"/>
        <v>0.29166666907258332</v>
      </c>
      <c r="H2338">
        <f t="shared" si="472"/>
        <v>1</v>
      </c>
      <c r="I2338" s="2">
        <f t="shared" si="473"/>
        <v>0</v>
      </c>
      <c r="J2338" s="2">
        <f>VLOOKUP(A2338,'Meter Scaling'!A:B,2,FALSE)</f>
        <v>12</v>
      </c>
      <c r="K2338">
        <f t="shared" ca="1" si="474"/>
        <v>0</v>
      </c>
      <c r="L2338">
        <f t="shared" ca="1" si="475"/>
        <v>0</v>
      </c>
      <c r="M2338">
        <f t="shared" ca="1" si="476"/>
        <v>0</v>
      </c>
      <c r="N2338">
        <f t="shared" ca="1" si="477"/>
        <v>0</v>
      </c>
    </row>
    <row r="2339" spans="1:14" x14ac:dyDescent="0.25">
      <c r="A2339">
        <f t="shared" si="470"/>
        <v>2</v>
      </c>
      <c r="B2339" s="1">
        <f t="shared" si="478"/>
        <v>44207.343749997592</v>
      </c>
      <c r="C2339" s="1">
        <f t="shared" si="469"/>
        <v>0.34374999759165803</v>
      </c>
      <c r="D2339" s="4">
        <f t="shared" si="471"/>
        <v>44207</v>
      </c>
      <c r="E2339" s="2">
        <f t="shared" ca="1" si="479"/>
        <v>0.99</v>
      </c>
      <c r="F2339" s="2">
        <f t="shared" ca="1" si="480"/>
        <v>0.47</v>
      </c>
      <c r="G2339">
        <f t="shared" si="481"/>
        <v>0.28125000240834197</v>
      </c>
      <c r="H2339">
        <f t="shared" si="472"/>
        <v>1</v>
      </c>
      <c r="I2339" s="2">
        <f t="shared" si="473"/>
        <v>0</v>
      </c>
      <c r="J2339" s="2">
        <f>VLOOKUP(A2339,'Meter Scaling'!A:B,2,FALSE)</f>
        <v>12</v>
      </c>
      <c r="K2339">
        <f t="shared" ca="1" si="474"/>
        <v>0</v>
      </c>
      <c r="L2339">
        <f t="shared" ca="1" si="475"/>
        <v>0</v>
      </c>
      <c r="M2339">
        <f t="shared" ca="1" si="476"/>
        <v>0</v>
      </c>
      <c r="N2339">
        <f t="shared" ca="1" si="477"/>
        <v>0</v>
      </c>
    </row>
    <row r="2340" spans="1:14" x14ac:dyDescent="0.25">
      <c r="A2340">
        <f t="shared" si="470"/>
        <v>2</v>
      </c>
      <c r="B2340" s="1">
        <f t="shared" si="478"/>
        <v>44207.354166664256</v>
      </c>
      <c r="C2340" s="1">
        <f t="shared" si="469"/>
        <v>0.35416666425589938</v>
      </c>
      <c r="D2340" s="4">
        <f t="shared" si="471"/>
        <v>44207</v>
      </c>
      <c r="E2340" s="2">
        <f t="shared" ca="1" si="479"/>
        <v>0.97</v>
      </c>
      <c r="F2340" s="2">
        <f t="shared" ca="1" si="480"/>
        <v>0.47</v>
      </c>
      <c r="G2340">
        <f t="shared" si="481"/>
        <v>0.27083333574410062</v>
      </c>
      <c r="H2340">
        <f t="shared" si="472"/>
        <v>1</v>
      </c>
      <c r="I2340" s="2">
        <f t="shared" si="473"/>
        <v>0</v>
      </c>
      <c r="J2340" s="2">
        <f>VLOOKUP(A2340,'Meter Scaling'!A:B,2,FALSE)</f>
        <v>12</v>
      </c>
      <c r="K2340">
        <f t="shared" ca="1" si="474"/>
        <v>0</v>
      </c>
      <c r="L2340">
        <f t="shared" ca="1" si="475"/>
        <v>0</v>
      </c>
      <c r="M2340">
        <f t="shared" ca="1" si="476"/>
        <v>0</v>
      </c>
      <c r="N2340">
        <f t="shared" ca="1" si="477"/>
        <v>0</v>
      </c>
    </row>
    <row r="2341" spans="1:14" x14ac:dyDescent="0.25">
      <c r="A2341">
        <f t="shared" si="470"/>
        <v>2</v>
      </c>
      <c r="B2341" s="1">
        <f t="shared" si="478"/>
        <v>44207.36458333092</v>
      </c>
      <c r="C2341" s="1">
        <f t="shared" si="469"/>
        <v>0.36458333092014072</v>
      </c>
      <c r="D2341" s="4">
        <f t="shared" si="471"/>
        <v>44207</v>
      </c>
      <c r="E2341" s="2">
        <f t="shared" ca="1" si="479"/>
        <v>1.03</v>
      </c>
      <c r="F2341" s="2">
        <f t="shared" ca="1" si="480"/>
        <v>0.47</v>
      </c>
      <c r="G2341">
        <f t="shared" si="481"/>
        <v>0.26041666907985928</v>
      </c>
      <c r="H2341">
        <f t="shared" si="472"/>
        <v>1</v>
      </c>
      <c r="I2341" s="2">
        <f t="shared" si="473"/>
        <v>0</v>
      </c>
      <c r="J2341" s="2">
        <f>VLOOKUP(A2341,'Meter Scaling'!A:B,2,FALSE)</f>
        <v>12</v>
      </c>
      <c r="K2341">
        <f t="shared" ca="1" si="474"/>
        <v>0</v>
      </c>
      <c r="L2341">
        <f t="shared" ca="1" si="475"/>
        <v>0</v>
      </c>
      <c r="M2341">
        <f t="shared" ca="1" si="476"/>
        <v>0</v>
      </c>
      <c r="N2341">
        <f t="shared" ca="1" si="477"/>
        <v>0</v>
      </c>
    </row>
    <row r="2342" spans="1:14" x14ac:dyDescent="0.25">
      <c r="A2342">
        <f t="shared" si="470"/>
        <v>2</v>
      </c>
      <c r="B2342" s="1">
        <f t="shared" si="478"/>
        <v>44207.374999997584</v>
      </c>
      <c r="C2342" s="1">
        <f t="shared" si="469"/>
        <v>0.37499999758438207</v>
      </c>
      <c r="D2342" s="4">
        <f t="shared" si="471"/>
        <v>44207</v>
      </c>
      <c r="E2342" s="2">
        <f t="shared" ca="1" si="479"/>
        <v>1.05</v>
      </c>
      <c r="F2342" s="2">
        <f t="shared" ca="1" si="480"/>
        <v>0.47</v>
      </c>
      <c r="G2342">
        <f t="shared" si="481"/>
        <v>0.25000000241561793</v>
      </c>
      <c r="H2342">
        <f t="shared" si="472"/>
        <v>1</v>
      </c>
      <c r="I2342" s="2">
        <f t="shared" si="473"/>
        <v>0</v>
      </c>
      <c r="J2342" s="2">
        <f>VLOOKUP(A2342,'Meter Scaling'!A:B,2,FALSE)</f>
        <v>12</v>
      </c>
      <c r="K2342">
        <f t="shared" ca="1" si="474"/>
        <v>0</v>
      </c>
      <c r="L2342">
        <f t="shared" ca="1" si="475"/>
        <v>0</v>
      </c>
      <c r="M2342">
        <f t="shared" ca="1" si="476"/>
        <v>0</v>
      </c>
      <c r="N2342">
        <f t="shared" ca="1" si="477"/>
        <v>0</v>
      </c>
    </row>
    <row r="2343" spans="1:14" x14ac:dyDescent="0.25">
      <c r="A2343">
        <f t="shared" si="470"/>
        <v>2</v>
      </c>
      <c r="B2343" s="1">
        <f t="shared" si="478"/>
        <v>44207.385416664249</v>
      </c>
      <c r="C2343" s="1">
        <f t="shared" si="469"/>
        <v>0.38541666424862342</v>
      </c>
      <c r="D2343" s="4">
        <f t="shared" si="471"/>
        <v>44207</v>
      </c>
      <c r="E2343" s="2">
        <f t="shared" ca="1" si="479"/>
        <v>1.02</v>
      </c>
      <c r="F2343" s="2">
        <f t="shared" ca="1" si="480"/>
        <v>0.47</v>
      </c>
      <c r="G2343">
        <f t="shared" si="481"/>
        <v>0.23958333575137658</v>
      </c>
      <c r="H2343">
        <f t="shared" si="472"/>
        <v>1</v>
      </c>
      <c r="I2343" s="2">
        <f t="shared" si="473"/>
        <v>0</v>
      </c>
      <c r="J2343" s="2">
        <f>VLOOKUP(A2343,'Meter Scaling'!A:B,2,FALSE)</f>
        <v>12</v>
      </c>
      <c r="K2343">
        <f t="shared" ca="1" si="474"/>
        <v>0</v>
      </c>
      <c r="L2343">
        <f t="shared" ca="1" si="475"/>
        <v>0</v>
      </c>
      <c r="M2343">
        <f t="shared" ca="1" si="476"/>
        <v>0</v>
      </c>
      <c r="N2343">
        <f t="shared" ca="1" si="477"/>
        <v>0</v>
      </c>
    </row>
    <row r="2344" spans="1:14" x14ac:dyDescent="0.25">
      <c r="A2344">
        <f t="shared" si="470"/>
        <v>2</v>
      </c>
      <c r="B2344" s="1">
        <f t="shared" si="478"/>
        <v>44207.395833330913</v>
      </c>
      <c r="C2344" s="1">
        <f t="shared" si="469"/>
        <v>0.39583333091286477</v>
      </c>
      <c r="D2344" s="4">
        <f t="shared" si="471"/>
        <v>44207</v>
      </c>
      <c r="E2344" s="2">
        <f t="shared" ca="1" si="479"/>
        <v>1.01</v>
      </c>
      <c r="F2344" s="2">
        <f t="shared" ca="1" si="480"/>
        <v>0.47</v>
      </c>
      <c r="G2344">
        <f t="shared" si="481"/>
        <v>0.22916666908713523</v>
      </c>
      <c r="H2344">
        <f t="shared" si="472"/>
        <v>1</v>
      </c>
      <c r="I2344" s="2">
        <f t="shared" si="473"/>
        <v>0</v>
      </c>
      <c r="J2344" s="2">
        <f>VLOOKUP(A2344,'Meter Scaling'!A:B,2,FALSE)</f>
        <v>12</v>
      </c>
      <c r="K2344">
        <f t="shared" ca="1" si="474"/>
        <v>0</v>
      </c>
      <c r="L2344">
        <f t="shared" ca="1" si="475"/>
        <v>0</v>
      </c>
      <c r="M2344">
        <f t="shared" ca="1" si="476"/>
        <v>0</v>
      </c>
      <c r="N2344">
        <f t="shared" ca="1" si="477"/>
        <v>0</v>
      </c>
    </row>
    <row r="2345" spans="1:14" x14ac:dyDescent="0.25">
      <c r="A2345">
        <f t="shared" si="470"/>
        <v>2</v>
      </c>
      <c r="B2345" s="1">
        <f t="shared" si="478"/>
        <v>44207.406249997577</v>
      </c>
      <c r="C2345" s="1">
        <f t="shared" si="469"/>
        <v>0.40624999757710611</v>
      </c>
      <c r="D2345" s="4">
        <f t="shared" si="471"/>
        <v>44207</v>
      </c>
      <c r="E2345" s="2">
        <f t="shared" ca="1" si="479"/>
        <v>0.95</v>
      </c>
      <c r="F2345" s="2">
        <f t="shared" ca="1" si="480"/>
        <v>0.47</v>
      </c>
      <c r="G2345">
        <f t="shared" si="481"/>
        <v>0.21875000242289389</v>
      </c>
      <c r="H2345">
        <f t="shared" si="472"/>
        <v>1</v>
      </c>
      <c r="I2345" s="2">
        <f t="shared" si="473"/>
        <v>0</v>
      </c>
      <c r="J2345" s="2">
        <f>VLOOKUP(A2345,'Meter Scaling'!A:B,2,FALSE)</f>
        <v>12</v>
      </c>
      <c r="K2345">
        <f t="shared" ca="1" si="474"/>
        <v>0</v>
      </c>
      <c r="L2345">
        <f t="shared" ca="1" si="475"/>
        <v>0</v>
      </c>
      <c r="M2345">
        <f t="shared" ca="1" si="476"/>
        <v>0</v>
      </c>
      <c r="N2345">
        <f t="shared" ca="1" si="477"/>
        <v>0</v>
      </c>
    </row>
    <row r="2346" spans="1:14" x14ac:dyDescent="0.25">
      <c r="A2346">
        <f t="shared" si="470"/>
        <v>2</v>
      </c>
      <c r="B2346" s="1">
        <f t="shared" si="478"/>
        <v>44207.416666664241</v>
      </c>
      <c r="C2346" s="1">
        <f t="shared" si="469"/>
        <v>0.41666666424134746</v>
      </c>
      <c r="D2346" s="4">
        <f t="shared" si="471"/>
        <v>44207</v>
      </c>
      <c r="E2346" s="2">
        <f t="shared" ca="1" si="479"/>
        <v>1.1000000000000001</v>
      </c>
      <c r="F2346" s="2">
        <f t="shared" ca="1" si="480"/>
        <v>0.47</v>
      </c>
      <c r="G2346">
        <f t="shared" si="481"/>
        <v>0.20833333575865254</v>
      </c>
      <c r="H2346">
        <f t="shared" si="472"/>
        <v>1</v>
      </c>
      <c r="I2346" s="2">
        <f t="shared" si="473"/>
        <v>0</v>
      </c>
      <c r="J2346" s="2">
        <f>VLOOKUP(A2346,'Meter Scaling'!A:B,2,FALSE)</f>
        <v>12</v>
      </c>
      <c r="K2346">
        <f t="shared" ca="1" si="474"/>
        <v>0</v>
      </c>
      <c r="L2346">
        <f t="shared" ca="1" si="475"/>
        <v>0</v>
      </c>
      <c r="M2346">
        <f t="shared" ca="1" si="476"/>
        <v>0</v>
      </c>
      <c r="N2346">
        <f t="shared" ca="1" si="477"/>
        <v>0</v>
      </c>
    </row>
    <row r="2347" spans="1:14" x14ac:dyDescent="0.25">
      <c r="A2347">
        <f t="shared" si="470"/>
        <v>2</v>
      </c>
      <c r="B2347" s="1">
        <f t="shared" si="478"/>
        <v>44207.427083330906</v>
      </c>
      <c r="C2347" s="1">
        <f t="shared" si="469"/>
        <v>0.42708333090558881</v>
      </c>
      <c r="D2347" s="4">
        <f t="shared" si="471"/>
        <v>44207</v>
      </c>
      <c r="E2347" s="2">
        <f t="shared" ca="1" si="479"/>
        <v>0.99</v>
      </c>
      <c r="F2347" s="2">
        <f t="shared" ca="1" si="480"/>
        <v>0.47</v>
      </c>
      <c r="G2347">
        <f t="shared" si="481"/>
        <v>0.19791666909441119</v>
      </c>
      <c r="H2347">
        <f t="shared" si="472"/>
        <v>1</v>
      </c>
      <c r="I2347" s="2">
        <f t="shared" si="473"/>
        <v>0</v>
      </c>
      <c r="J2347" s="2">
        <f>VLOOKUP(A2347,'Meter Scaling'!A:B,2,FALSE)</f>
        <v>12</v>
      </c>
      <c r="K2347">
        <f t="shared" ca="1" si="474"/>
        <v>0</v>
      </c>
      <c r="L2347">
        <f t="shared" ca="1" si="475"/>
        <v>0</v>
      </c>
      <c r="M2347">
        <f t="shared" ca="1" si="476"/>
        <v>0</v>
      </c>
      <c r="N2347">
        <f t="shared" ca="1" si="477"/>
        <v>0</v>
      </c>
    </row>
    <row r="2348" spans="1:14" x14ac:dyDescent="0.25">
      <c r="A2348">
        <f t="shared" si="470"/>
        <v>2</v>
      </c>
      <c r="B2348" s="1">
        <f t="shared" si="478"/>
        <v>44207.43749999757</v>
      </c>
      <c r="C2348" s="1">
        <f t="shared" si="469"/>
        <v>0.43749999756983016</v>
      </c>
      <c r="D2348" s="4">
        <f t="shared" si="471"/>
        <v>44207</v>
      </c>
      <c r="E2348" s="2">
        <f t="shared" ca="1" si="479"/>
        <v>0.98</v>
      </c>
      <c r="F2348" s="2">
        <f t="shared" ca="1" si="480"/>
        <v>0.47</v>
      </c>
      <c r="G2348">
        <f t="shared" si="481"/>
        <v>0.18750000243016984</v>
      </c>
      <c r="H2348">
        <f t="shared" si="472"/>
        <v>1</v>
      </c>
      <c r="I2348" s="2">
        <f t="shared" si="473"/>
        <v>0</v>
      </c>
      <c r="J2348" s="2">
        <f>VLOOKUP(A2348,'Meter Scaling'!A:B,2,FALSE)</f>
        <v>12</v>
      </c>
      <c r="K2348">
        <f t="shared" ca="1" si="474"/>
        <v>0</v>
      </c>
      <c r="L2348">
        <f t="shared" ca="1" si="475"/>
        <v>0</v>
      </c>
      <c r="M2348">
        <f t="shared" ca="1" si="476"/>
        <v>0</v>
      </c>
      <c r="N2348">
        <f t="shared" ca="1" si="477"/>
        <v>0</v>
      </c>
    </row>
    <row r="2349" spans="1:14" x14ac:dyDescent="0.25">
      <c r="A2349">
        <f t="shared" si="470"/>
        <v>2</v>
      </c>
      <c r="B2349" s="1">
        <f t="shared" si="478"/>
        <v>44207.447916664234</v>
      </c>
      <c r="C2349" s="1">
        <f t="shared" si="469"/>
        <v>0.4479166642340715</v>
      </c>
      <c r="D2349" s="4">
        <f t="shared" si="471"/>
        <v>44207</v>
      </c>
      <c r="E2349" s="2">
        <f t="shared" ca="1" si="479"/>
        <v>0.97</v>
      </c>
      <c r="F2349" s="2">
        <f t="shared" ca="1" si="480"/>
        <v>0.47</v>
      </c>
      <c r="G2349">
        <f t="shared" si="481"/>
        <v>0.1770833357659285</v>
      </c>
      <c r="H2349">
        <f t="shared" si="472"/>
        <v>1</v>
      </c>
      <c r="I2349" s="2">
        <f t="shared" si="473"/>
        <v>0</v>
      </c>
      <c r="J2349" s="2">
        <f>VLOOKUP(A2349,'Meter Scaling'!A:B,2,FALSE)</f>
        <v>12</v>
      </c>
      <c r="K2349">
        <f t="shared" ca="1" si="474"/>
        <v>0</v>
      </c>
      <c r="L2349">
        <f t="shared" ca="1" si="475"/>
        <v>0</v>
      </c>
      <c r="M2349">
        <f t="shared" ca="1" si="476"/>
        <v>0</v>
      </c>
      <c r="N2349">
        <f t="shared" ca="1" si="477"/>
        <v>0</v>
      </c>
    </row>
    <row r="2350" spans="1:14" x14ac:dyDescent="0.25">
      <c r="A2350">
        <f t="shared" si="470"/>
        <v>2</v>
      </c>
      <c r="B2350" s="1">
        <f t="shared" si="478"/>
        <v>44207.458333330898</v>
      </c>
      <c r="C2350" s="1">
        <f t="shared" si="469"/>
        <v>0.45833333089831285</v>
      </c>
      <c r="D2350" s="4">
        <f t="shared" si="471"/>
        <v>44207</v>
      </c>
      <c r="E2350" s="2">
        <f t="shared" ca="1" si="479"/>
        <v>0.9</v>
      </c>
      <c r="F2350" s="2">
        <f t="shared" ca="1" si="480"/>
        <v>0.47</v>
      </c>
      <c r="G2350">
        <f t="shared" si="481"/>
        <v>0.16666666910168715</v>
      </c>
      <c r="H2350">
        <f t="shared" si="472"/>
        <v>1</v>
      </c>
      <c r="I2350" s="2">
        <f t="shared" si="473"/>
        <v>0</v>
      </c>
      <c r="J2350" s="2">
        <f>VLOOKUP(A2350,'Meter Scaling'!A:B,2,FALSE)</f>
        <v>12</v>
      </c>
      <c r="K2350">
        <f t="shared" ca="1" si="474"/>
        <v>0</v>
      </c>
      <c r="L2350">
        <f t="shared" ca="1" si="475"/>
        <v>0</v>
      </c>
      <c r="M2350">
        <f t="shared" ca="1" si="476"/>
        <v>0</v>
      </c>
      <c r="N2350">
        <f t="shared" ca="1" si="477"/>
        <v>0</v>
      </c>
    </row>
    <row r="2351" spans="1:14" x14ac:dyDescent="0.25">
      <c r="A2351">
        <f t="shared" si="470"/>
        <v>2</v>
      </c>
      <c r="B2351" s="1">
        <f t="shared" si="478"/>
        <v>44207.468749997563</v>
      </c>
      <c r="C2351" s="1">
        <f t="shared" si="469"/>
        <v>0.4687499975625542</v>
      </c>
      <c r="D2351" s="4">
        <f t="shared" si="471"/>
        <v>44207</v>
      </c>
      <c r="E2351" s="2">
        <f t="shared" ca="1" si="479"/>
        <v>0.98</v>
      </c>
      <c r="F2351" s="2">
        <f t="shared" ca="1" si="480"/>
        <v>0.47</v>
      </c>
      <c r="G2351">
        <f t="shared" si="481"/>
        <v>0.1562500024374458</v>
      </c>
      <c r="H2351">
        <f t="shared" si="472"/>
        <v>1</v>
      </c>
      <c r="I2351" s="2">
        <f t="shared" si="473"/>
        <v>0</v>
      </c>
      <c r="J2351" s="2">
        <f>VLOOKUP(A2351,'Meter Scaling'!A:B,2,FALSE)</f>
        <v>12</v>
      </c>
      <c r="K2351">
        <f t="shared" ca="1" si="474"/>
        <v>0</v>
      </c>
      <c r="L2351">
        <f t="shared" ca="1" si="475"/>
        <v>0</v>
      </c>
      <c r="M2351">
        <f t="shared" ca="1" si="476"/>
        <v>0</v>
      </c>
      <c r="N2351">
        <f t="shared" ca="1" si="477"/>
        <v>0</v>
      </c>
    </row>
    <row r="2352" spans="1:14" x14ac:dyDescent="0.25">
      <c r="A2352">
        <f t="shared" si="470"/>
        <v>2</v>
      </c>
      <c r="B2352" s="1">
        <f t="shared" si="478"/>
        <v>44207.479166664227</v>
      </c>
      <c r="C2352" s="1">
        <f t="shared" si="469"/>
        <v>0.47916666422679555</v>
      </c>
      <c r="D2352" s="4">
        <f t="shared" si="471"/>
        <v>44207</v>
      </c>
      <c r="E2352" s="2">
        <f t="shared" ca="1" si="479"/>
        <v>0.9</v>
      </c>
      <c r="F2352" s="2">
        <f t="shared" ca="1" si="480"/>
        <v>0.47</v>
      </c>
      <c r="G2352">
        <f t="shared" si="481"/>
        <v>0.14583333577320445</v>
      </c>
      <c r="H2352">
        <f t="shared" si="472"/>
        <v>0.9333333489485085</v>
      </c>
      <c r="I2352" s="2">
        <f t="shared" si="473"/>
        <v>1.0926194533385836E-2</v>
      </c>
      <c r="J2352" s="2">
        <f>VLOOKUP(A2352,'Meter Scaling'!A:B,2,FALSE)</f>
        <v>12</v>
      </c>
      <c r="K2352">
        <f t="shared" ca="1" si="474"/>
        <v>5.5461363451466496E-2</v>
      </c>
      <c r="L2352">
        <f t="shared" ca="1" si="475"/>
        <v>5.5461363451466496E-2</v>
      </c>
      <c r="M2352">
        <f t="shared" ca="1" si="476"/>
        <v>1.3865340862866624E-2</v>
      </c>
      <c r="N2352">
        <f t="shared" ca="1" si="477"/>
        <v>5.1353114306913429E-3</v>
      </c>
    </row>
    <row r="2353" spans="1:14" x14ac:dyDescent="0.25">
      <c r="A2353">
        <f t="shared" si="470"/>
        <v>2</v>
      </c>
      <c r="B2353" s="1">
        <f t="shared" si="478"/>
        <v>44207.489583330891</v>
      </c>
      <c r="C2353" s="1">
        <f t="shared" si="469"/>
        <v>0.48958333089103689</v>
      </c>
      <c r="D2353" s="4">
        <f t="shared" si="471"/>
        <v>44207</v>
      </c>
      <c r="E2353" s="2">
        <f t="shared" ca="1" si="479"/>
        <v>1.02</v>
      </c>
      <c r="F2353" s="2">
        <f t="shared" ca="1" si="480"/>
        <v>0.47</v>
      </c>
      <c r="G2353">
        <f t="shared" si="481"/>
        <v>0.13541666910896311</v>
      </c>
      <c r="H2353">
        <f t="shared" si="472"/>
        <v>0.86666668229736388</v>
      </c>
      <c r="I2353" s="2">
        <f t="shared" si="473"/>
        <v>4.3227261192241018E-2</v>
      </c>
      <c r="J2353" s="2">
        <f>VLOOKUP(A2353,'Meter Scaling'!A:B,2,FALSE)</f>
        <v>12</v>
      </c>
      <c r="K2353">
        <f t="shared" ca="1" si="474"/>
        <v>0.24867778818672415</v>
      </c>
      <c r="L2353">
        <f t="shared" ca="1" si="475"/>
        <v>0.24867778818672415</v>
      </c>
      <c r="M2353">
        <f t="shared" ca="1" si="476"/>
        <v>6.2169447046681037E-2</v>
      </c>
      <c r="N2353">
        <f t="shared" ca="1" si="477"/>
        <v>2.0316812760353277E-2</v>
      </c>
    </row>
    <row r="2354" spans="1:14" x14ac:dyDescent="0.25">
      <c r="A2354">
        <f t="shared" si="470"/>
        <v>2</v>
      </c>
      <c r="B2354" s="1">
        <f t="shared" si="478"/>
        <v>44207.499999997555</v>
      </c>
      <c r="C2354" s="1">
        <f t="shared" si="469"/>
        <v>0.49999999755527824</v>
      </c>
      <c r="D2354" s="4">
        <f t="shared" si="471"/>
        <v>44207</v>
      </c>
      <c r="E2354" s="2">
        <f t="shared" ca="1" si="479"/>
        <v>1.05</v>
      </c>
      <c r="F2354" s="2">
        <f t="shared" ca="1" si="480"/>
        <v>0.47</v>
      </c>
      <c r="G2354">
        <f t="shared" si="481"/>
        <v>0.12500000244472176</v>
      </c>
      <c r="H2354">
        <f t="shared" si="472"/>
        <v>0.80000001564621925</v>
      </c>
      <c r="I2354" s="2">
        <f t="shared" si="473"/>
        <v>9.5491488366514721E-2</v>
      </c>
      <c r="J2354" s="2">
        <f>VLOOKUP(A2354,'Meter Scaling'!A:B,2,FALSE)</f>
        <v>12</v>
      </c>
      <c r="K2354">
        <f t="shared" ca="1" si="474"/>
        <v>0.56550059410650011</v>
      </c>
      <c r="L2354">
        <f t="shared" ca="1" si="475"/>
        <v>0.56550059410650011</v>
      </c>
      <c r="M2354">
        <f t="shared" ca="1" si="476"/>
        <v>0.14137514852662503</v>
      </c>
      <c r="N2354">
        <f t="shared" ca="1" si="477"/>
        <v>4.4880999532261913E-2</v>
      </c>
    </row>
    <row r="2355" spans="1:14" x14ac:dyDescent="0.25">
      <c r="A2355">
        <f t="shared" si="470"/>
        <v>2</v>
      </c>
      <c r="B2355" s="1">
        <f t="shared" si="478"/>
        <v>44207.51041666422</v>
      </c>
      <c r="C2355" s="1">
        <f t="shared" ref="C2355:C2418" si="482">B2355-ROUNDDOWN(B2355,0)</f>
        <v>0.51041666421951959</v>
      </c>
      <c r="D2355" s="4">
        <f t="shared" si="471"/>
        <v>44207</v>
      </c>
      <c r="E2355" s="2">
        <f t="shared" ca="1" si="479"/>
        <v>0.99</v>
      </c>
      <c r="F2355" s="2">
        <f t="shared" ca="1" si="480"/>
        <v>0.47</v>
      </c>
      <c r="G2355">
        <f t="shared" si="481"/>
        <v>0.11458333578048041</v>
      </c>
      <c r="H2355">
        <f t="shared" si="472"/>
        <v>0.73333334899507463</v>
      </c>
      <c r="I2355" s="2">
        <f t="shared" si="473"/>
        <v>0.16543467853816402</v>
      </c>
      <c r="J2355" s="2">
        <f>VLOOKUP(A2355,'Meter Scaling'!A:B,2,FALSE)</f>
        <v>12</v>
      </c>
      <c r="K2355">
        <f t="shared" ca="1" si="474"/>
        <v>0.92372107108569268</v>
      </c>
      <c r="L2355">
        <f t="shared" ca="1" si="475"/>
        <v>0.92372107108569268</v>
      </c>
      <c r="M2355">
        <f t="shared" ca="1" si="476"/>
        <v>0.23093026777142317</v>
      </c>
      <c r="N2355">
        <f t="shared" ca="1" si="477"/>
        <v>7.7754298912937087E-2</v>
      </c>
    </row>
    <row r="2356" spans="1:14" x14ac:dyDescent="0.25">
      <c r="A2356">
        <f t="shared" si="470"/>
        <v>2</v>
      </c>
      <c r="B2356" s="1">
        <f t="shared" si="478"/>
        <v>44207.520833330884</v>
      </c>
      <c r="C2356" s="1">
        <f t="shared" si="482"/>
        <v>0.52083333088376094</v>
      </c>
      <c r="D2356" s="4">
        <f t="shared" si="471"/>
        <v>44207</v>
      </c>
      <c r="E2356" s="2">
        <f t="shared" ca="1" si="479"/>
        <v>1.03</v>
      </c>
      <c r="F2356" s="2">
        <f t="shared" ca="1" si="480"/>
        <v>0.47</v>
      </c>
      <c r="G2356">
        <f t="shared" si="481"/>
        <v>0.10416666911623906</v>
      </c>
      <c r="H2356">
        <f t="shared" si="472"/>
        <v>0.66666668234393001</v>
      </c>
      <c r="I2356" s="2">
        <f t="shared" si="473"/>
        <v>0.2499999786734427</v>
      </c>
      <c r="J2356" s="2">
        <f>VLOOKUP(A2356,'Meter Scaling'!A:B,2,FALSE)</f>
        <v>12</v>
      </c>
      <c r="K2356">
        <f t="shared" ca="1" si="474"/>
        <v>1.4522998761097632</v>
      </c>
      <c r="L2356">
        <f t="shared" ca="1" si="475"/>
        <v>1.4522998761097632</v>
      </c>
      <c r="M2356">
        <f t="shared" ca="1" si="476"/>
        <v>0.3630749690274408</v>
      </c>
      <c r="N2356">
        <f t="shared" ca="1" si="477"/>
        <v>0.11749998997651806</v>
      </c>
    </row>
    <row r="2357" spans="1:14" x14ac:dyDescent="0.25">
      <c r="A2357">
        <f t="shared" si="470"/>
        <v>2</v>
      </c>
      <c r="B2357" s="1">
        <f t="shared" si="478"/>
        <v>44207.531249997548</v>
      </c>
      <c r="C2357" s="1">
        <f t="shared" si="482"/>
        <v>0.53124999754800228</v>
      </c>
      <c r="D2357" s="4">
        <f t="shared" si="471"/>
        <v>44207</v>
      </c>
      <c r="E2357" s="2">
        <f t="shared" ca="1" si="479"/>
        <v>0.9</v>
      </c>
      <c r="F2357" s="2">
        <f t="shared" ca="1" si="480"/>
        <v>0.47</v>
      </c>
      <c r="G2357">
        <f t="shared" si="481"/>
        <v>9.3750002451997716E-2</v>
      </c>
      <c r="H2357">
        <f t="shared" si="472"/>
        <v>0.60000001569278538</v>
      </c>
      <c r="I2357" s="2">
        <f t="shared" si="473"/>
        <v>0.34549147936882202</v>
      </c>
      <c r="J2357" s="2">
        <f>VLOOKUP(A2357,'Meter Scaling'!A:B,2,FALSE)</f>
        <v>12</v>
      </c>
      <c r="K2357">
        <f t="shared" ca="1" si="474"/>
        <v>1.7537147492761405</v>
      </c>
      <c r="L2357">
        <f t="shared" ca="1" si="475"/>
        <v>1.7537147492761405</v>
      </c>
      <c r="M2357">
        <f t="shared" ca="1" si="476"/>
        <v>0.43842868731903512</v>
      </c>
      <c r="N2357">
        <f t="shared" ca="1" si="477"/>
        <v>0.16238099530334635</v>
      </c>
    </row>
    <row r="2358" spans="1:14" x14ac:dyDescent="0.25">
      <c r="A2358">
        <f t="shared" si="470"/>
        <v>2</v>
      </c>
      <c r="B2358" s="1">
        <f t="shared" si="478"/>
        <v>44207.541666664212</v>
      </c>
      <c r="C2358" s="1">
        <f t="shared" si="482"/>
        <v>0.54166666421224363</v>
      </c>
      <c r="D2358" s="4">
        <f t="shared" si="471"/>
        <v>44207</v>
      </c>
      <c r="E2358" s="2">
        <f t="shared" ca="1" si="479"/>
        <v>1.02</v>
      </c>
      <c r="F2358" s="2">
        <f t="shared" ca="1" si="480"/>
        <v>0.47</v>
      </c>
      <c r="G2358">
        <f t="shared" si="481"/>
        <v>8.3333335787756369E-2</v>
      </c>
      <c r="H2358">
        <f t="shared" si="472"/>
        <v>0.53333334904164076</v>
      </c>
      <c r="I2358" s="2">
        <f t="shared" si="473"/>
        <v>0.44773574382679154</v>
      </c>
      <c r="J2358" s="2">
        <f>VLOOKUP(A2358,'Meter Scaling'!A:B,2,FALSE)</f>
        <v>12</v>
      </c>
      <c r="K2358">
        <f t="shared" ca="1" si="474"/>
        <v>2.5757341870867663</v>
      </c>
      <c r="L2358">
        <f t="shared" ca="1" si="475"/>
        <v>2.5757341870867663</v>
      </c>
      <c r="M2358">
        <f t="shared" ca="1" si="476"/>
        <v>0.64393354677169157</v>
      </c>
      <c r="N2358">
        <f t="shared" ca="1" si="477"/>
        <v>0.21043579959859202</v>
      </c>
    </row>
    <row r="2359" spans="1:14" x14ac:dyDescent="0.25">
      <c r="A2359">
        <f t="shared" si="470"/>
        <v>2</v>
      </c>
      <c r="B2359" s="1">
        <f t="shared" si="478"/>
        <v>44207.552083330876</v>
      </c>
      <c r="C2359" s="1">
        <f t="shared" si="482"/>
        <v>0.55208333087648498</v>
      </c>
      <c r="D2359" s="4">
        <f t="shared" si="471"/>
        <v>44207</v>
      </c>
      <c r="E2359" s="2">
        <f t="shared" ca="1" si="479"/>
        <v>0.94</v>
      </c>
      <c r="F2359" s="2">
        <f t="shared" ca="1" si="480"/>
        <v>0.47</v>
      </c>
      <c r="G2359">
        <f t="shared" si="481"/>
        <v>7.2916669123515021E-2</v>
      </c>
      <c r="H2359">
        <f t="shared" si="472"/>
        <v>0.46666668239049613</v>
      </c>
      <c r="I2359" s="2">
        <f t="shared" si="473"/>
        <v>0.55226420707019641</v>
      </c>
      <c r="J2359" s="2">
        <f>VLOOKUP(A2359,'Meter Scaling'!A:B,2,FALSE)</f>
        <v>12</v>
      </c>
      <c r="K2359">
        <f t="shared" ca="1" si="474"/>
        <v>2.9278839202033531</v>
      </c>
      <c r="L2359">
        <f t="shared" ca="1" si="475"/>
        <v>2.9278839202033531</v>
      </c>
      <c r="M2359">
        <f t="shared" ca="1" si="476"/>
        <v>0.73197098005083827</v>
      </c>
      <c r="N2359">
        <f t="shared" ca="1" si="477"/>
        <v>0.25956417732299231</v>
      </c>
    </row>
    <row r="2360" spans="1:14" x14ac:dyDescent="0.25">
      <c r="A2360">
        <f t="shared" si="470"/>
        <v>2</v>
      </c>
      <c r="B2360" s="1">
        <f t="shared" si="478"/>
        <v>44207.562499997541</v>
      </c>
      <c r="C2360" s="1">
        <f t="shared" si="482"/>
        <v>0.56249999754072633</v>
      </c>
      <c r="D2360" s="4">
        <f t="shared" si="471"/>
        <v>44207</v>
      </c>
      <c r="E2360" s="2">
        <f t="shared" ca="1" si="479"/>
        <v>1.02</v>
      </c>
      <c r="F2360" s="2">
        <f t="shared" ca="1" si="480"/>
        <v>0.47</v>
      </c>
      <c r="G2360">
        <f t="shared" si="481"/>
        <v>6.2500002459273674E-2</v>
      </c>
      <c r="H2360">
        <f t="shared" si="472"/>
        <v>0.40000001573935151</v>
      </c>
      <c r="I2360" s="2">
        <f t="shared" si="473"/>
        <v>0.65450847367420328</v>
      </c>
      <c r="J2360" s="2">
        <f>VLOOKUP(A2360,'Meter Scaling'!A:B,2,FALSE)</f>
        <v>12</v>
      </c>
      <c r="K2360">
        <f t="shared" ca="1" si="474"/>
        <v>3.7652563473529566</v>
      </c>
      <c r="L2360">
        <f t="shared" ca="1" si="475"/>
        <v>3.7652563473529566</v>
      </c>
      <c r="M2360">
        <f t="shared" ca="1" si="476"/>
        <v>0.94131408683823914</v>
      </c>
      <c r="N2360">
        <f t="shared" ca="1" si="477"/>
        <v>0.30761898262687554</v>
      </c>
    </row>
    <row r="2361" spans="1:14" x14ac:dyDescent="0.25">
      <c r="A2361">
        <f t="shared" si="470"/>
        <v>2</v>
      </c>
      <c r="B2361" s="1">
        <f t="shared" si="478"/>
        <v>44207.572916664205</v>
      </c>
      <c r="C2361" s="1">
        <f t="shared" si="482"/>
        <v>0.57291666420496767</v>
      </c>
      <c r="D2361" s="4">
        <f t="shared" si="471"/>
        <v>44207</v>
      </c>
      <c r="E2361" s="2">
        <f t="shared" ca="1" si="479"/>
        <v>0.9</v>
      </c>
      <c r="F2361" s="2">
        <f t="shared" ca="1" si="480"/>
        <v>0.47</v>
      </c>
      <c r="G2361">
        <f t="shared" si="481"/>
        <v>5.2083335795032326E-2</v>
      </c>
      <c r="H2361">
        <f t="shared" si="472"/>
        <v>0.33333334908820689</v>
      </c>
      <c r="I2361" s="2">
        <f t="shared" si="473"/>
        <v>0.74999997856786493</v>
      </c>
      <c r="J2361" s="2">
        <f>VLOOKUP(A2361,'Meter Scaling'!A:B,2,FALSE)</f>
        <v>12</v>
      </c>
      <c r="K2361">
        <f t="shared" ca="1" si="474"/>
        <v>3.8069998912104825</v>
      </c>
      <c r="L2361">
        <f t="shared" ca="1" si="475"/>
        <v>3.8069998912104825</v>
      </c>
      <c r="M2361">
        <f t="shared" ca="1" si="476"/>
        <v>0.95174997280262064</v>
      </c>
      <c r="N2361">
        <f t="shared" ca="1" si="477"/>
        <v>0.35249998992689652</v>
      </c>
    </row>
    <row r="2362" spans="1:14" x14ac:dyDescent="0.25">
      <c r="A2362">
        <f t="shared" si="470"/>
        <v>2</v>
      </c>
      <c r="B2362" s="1">
        <f t="shared" si="478"/>
        <v>44207.583333330869</v>
      </c>
      <c r="C2362" s="1">
        <f t="shared" si="482"/>
        <v>0.58333333086920902</v>
      </c>
      <c r="D2362" s="4">
        <f t="shared" si="471"/>
        <v>44207</v>
      </c>
      <c r="E2362" s="2">
        <f t="shared" ca="1" si="479"/>
        <v>1.08</v>
      </c>
      <c r="F2362" s="2">
        <f t="shared" ca="1" si="480"/>
        <v>0.47</v>
      </c>
      <c r="G2362">
        <f t="shared" si="481"/>
        <v>4.1666669130790979E-2</v>
      </c>
      <c r="H2362">
        <f t="shared" si="472"/>
        <v>0.26666668243706226</v>
      </c>
      <c r="I2362" s="2">
        <f t="shared" si="473"/>
        <v>0.8345652847701861</v>
      </c>
      <c r="J2362" s="2">
        <f>VLOOKUP(A2362,'Meter Scaling'!A:B,2,FALSE)</f>
        <v>12</v>
      </c>
      <c r="K2362">
        <f t="shared" ca="1" si="474"/>
        <v>5.0835040625921586</v>
      </c>
      <c r="L2362">
        <f t="shared" ca="1" si="475"/>
        <v>5.0835040625921586</v>
      </c>
      <c r="M2362">
        <f t="shared" ca="1" si="476"/>
        <v>1.2708760156480396</v>
      </c>
      <c r="N2362">
        <f t="shared" ca="1" si="477"/>
        <v>0.39224568384198744</v>
      </c>
    </row>
    <row r="2363" spans="1:14" x14ac:dyDescent="0.25">
      <c r="A2363">
        <f t="shared" si="470"/>
        <v>2</v>
      </c>
      <c r="B2363" s="1">
        <f t="shared" si="478"/>
        <v>44207.593749997533</v>
      </c>
      <c r="C2363" s="1">
        <f t="shared" si="482"/>
        <v>0.59374999753345037</v>
      </c>
      <c r="D2363" s="4">
        <f t="shared" si="471"/>
        <v>44207</v>
      </c>
      <c r="E2363" s="2">
        <f t="shared" ca="1" si="479"/>
        <v>0.92</v>
      </c>
      <c r="F2363" s="2">
        <f t="shared" ca="1" si="480"/>
        <v>0.47</v>
      </c>
      <c r="G2363">
        <f t="shared" si="481"/>
        <v>3.1250002466549631E-2</v>
      </c>
      <c r="H2363">
        <f t="shared" si="472"/>
        <v>0.20000001578591764</v>
      </c>
      <c r="I2363" s="2">
        <f t="shared" si="473"/>
        <v>0.90450848261247896</v>
      </c>
      <c r="J2363" s="2">
        <f>VLOOKUP(A2363,'Meter Scaling'!A:B,2,FALSE)</f>
        <v>12</v>
      </c>
      <c r="K2363">
        <f t="shared" ca="1" si="474"/>
        <v>4.6933136145796315</v>
      </c>
      <c r="L2363">
        <f t="shared" ca="1" si="475"/>
        <v>4.6933136145796315</v>
      </c>
      <c r="M2363">
        <f t="shared" ca="1" si="476"/>
        <v>1.1733284036449079</v>
      </c>
      <c r="N2363">
        <f t="shared" ca="1" si="477"/>
        <v>0.42511898682786509</v>
      </c>
    </row>
    <row r="2364" spans="1:14" x14ac:dyDescent="0.25">
      <c r="A2364">
        <f t="shared" si="470"/>
        <v>2</v>
      </c>
      <c r="B2364" s="1">
        <f t="shared" si="478"/>
        <v>44207.604166664198</v>
      </c>
      <c r="C2364" s="1">
        <f t="shared" si="482"/>
        <v>0.60416666419769172</v>
      </c>
      <c r="D2364" s="4">
        <f t="shared" si="471"/>
        <v>44207</v>
      </c>
      <c r="E2364" s="2">
        <f t="shared" ca="1" si="479"/>
        <v>0.97</v>
      </c>
      <c r="F2364" s="2">
        <f t="shared" ca="1" si="480"/>
        <v>0.47</v>
      </c>
      <c r="G2364">
        <f t="shared" si="481"/>
        <v>2.0833335802308284E-2</v>
      </c>
      <c r="H2364">
        <f t="shared" si="472"/>
        <v>0.13333334913477302</v>
      </c>
      <c r="I2364" s="2">
        <f t="shared" si="473"/>
        <v>0.95677271872575331</v>
      </c>
      <c r="J2364" s="2">
        <f>VLOOKUP(A2364,'Meter Scaling'!A:B,2,FALSE)</f>
        <v>12</v>
      </c>
      <c r="K2364">
        <f t="shared" ca="1" si="474"/>
        <v>5.234312189604851</v>
      </c>
      <c r="L2364">
        <f t="shared" ca="1" si="475"/>
        <v>5.234312189604851</v>
      </c>
      <c r="M2364">
        <f t="shared" ca="1" si="476"/>
        <v>1.3085780474012128</v>
      </c>
      <c r="N2364">
        <f t="shared" ca="1" si="477"/>
        <v>0.44968317780110401</v>
      </c>
    </row>
    <row r="2365" spans="1:14" x14ac:dyDescent="0.25">
      <c r="A2365">
        <f t="shared" si="470"/>
        <v>2</v>
      </c>
      <c r="B2365" s="1">
        <f t="shared" si="478"/>
        <v>44207.614583330862</v>
      </c>
      <c r="C2365" s="1">
        <f t="shared" si="482"/>
        <v>0.61458333086193306</v>
      </c>
      <c r="D2365" s="4">
        <f t="shared" si="471"/>
        <v>44207</v>
      </c>
      <c r="E2365" s="2">
        <f t="shared" ca="1" si="479"/>
        <v>1.01</v>
      </c>
      <c r="F2365" s="2">
        <f t="shared" ca="1" si="480"/>
        <v>0.47</v>
      </c>
      <c r="G2365">
        <f t="shared" si="481"/>
        <v>1.0416669138066936E-2</v>
      </c>
      <c r="H2365">
        <f t="shared" si="472"/>
        <v>6.6666682483628392E-2</v>
      </c>
      <c r="I2365" s="2">
        <f t="shared" si="473"/>
        <v>0.98907379520128935</v>
      </c>
      <c r="J2365" s="2">
        <f>VLOOKUP(A2365,'Meter Scaling'!A:B,2,FALSE)</f>
        <v>12</v>
      </c>
      <c r="K2365">
        <f t="shared" ca="1" si="474"/>
        <v>5.6341599669846243</v>
      </c>
      <c r="L2365">
        <f t="shared" ca="1" si="475"/>
        <v>5.6341599669846243</v>
      </c>
      <c r="M2365">
        <f t="shared" ca="1" si="476"/>
        <v>1.4085399917461561</v>
      </c>
      <c r="N2365">
        <f t="shared" ca="1" si="477"/>
        <v>0.46486468374460599</v>
      </c>
    </row>
    <row r="2366" spans="1:14" x14ac:dyDescent="0.25">
      <c r="A2366">
        <f t="shared" si="470"/>
        <v>2</v>
      </c>
      <c r="B2366" s="1">
        <f t="shared" si="478"/>
        <v>44207.624999997526</v>
      </c>
      <c r="C2366" s="1">
        <f t="shared" si="482"/>
        <v>0.62499999752617441</v>
      </c>
      <c r="D2366" s="4">
        <f t="shared" si="471"/>
        <v>44207</v>
      </c>
      <c r="E2366" s="2">
        <f t="shared" ca="1" si="479"/>
        <v>1.08</v>
      </c>
      <c r="F2366" s="2">
        <f t="shared" ca="1" si="480"/>
        <v>0.47</v>
      </c>
      <c r="G2366">
        <f t="shared" si="481"/>
        <v>2.4738255888223648E-9</v>
      </c>
      <c r="H2366">
        <f t="shared" si="472"/>
        <v>1.5832483768463135E-8</v>
      </c>
      <c r="I2366" s="2">
        <f t="shared" si="473"/>
        <v>0.99999999999999933</v>
      </c>
      <c r="J2366" s="2">
        <f>VLOOKUP(A2366,'Meter Scaling'!A:B,2,FALSE)</f>
        <v>12</v>
      </c>
      <c r="K2366">
        <f t="shared" ca="1" si="474"/>
        <v>6.0911999999999971</v>
      </c>
      <c r="L2366">
        <f t="shared" ca="1" si="475"/>
        <v>6.0911999999999971</v>
      </c>
      <c r="M2366">
        <f t="shared" ca="1" si="476"/>
        <v>1.5227999999999993</v>
      </c>
      <c r="N2366">
        <f t="shared" ca="1" si="477"/>
        <v>0.46999999999999964</v>
      </c>
    </row>
    <row r="2367" spans="1:14" x14ac:dyDescent="0.25">
      <c r="A2367">
        <f t="shared" si="470"/>
        <v>2</v>
      </c>
      <c r="B2367" s="1">
        <f t="shared" si="478"/>
        <v>44207.63541666419</v>
      </c>
      <c r="C2367" s="1">
        <f t="shared" si="482"/>
        <v>0.63541666419041576</v>
      </c>
      <c r="D2367" s="4">
        <f t="shared" si="471"/>
        <v>44207</v>
      </c>
      <c r="E2367" s="2">
        <f t="shared" ca="1" si="479"/>
        <v>1</v>
      </c>
      <c r="F2367" s="2">
        <f t="shared" ca="1" si="480"/>
        <v>0.47</v>
      </c>
      <c r="G2367">
        <f t="shared" si="481"/>
        <v>1.0416664190415759E-2</v>
      </c>
      <c r="H2367">
        <f t="shared" si="472"/>
        <v>6.6666650818660855E-2</v>
      </c>
      <c r="I2367" s="2">
        <f t="shared" si="473"/>
        <v>0.98907380554265356</v>
      </c>
      <c r="J2367" s="2">
        <f>VLOOKUP(A2367,'Meter Scaling'!A:B,2,FALSE)</f>
        <v>12</v>
      </c>
      <c r="K2367">
        <f t="shared" ca="1" si="474"/>
        <v>5.5783762632605658</v>
      </c>
      <c r="L2367">
        <f t="shared" ca="1" si="475"/>
        <v>5.5783762632605658</v>
      </c>
      <c r="M2367">
        <f t="shared" ca="1" si="476"/>
        <v>1.3945940658151414</v>
      </c>
      <c r="N2367">
        <f t="shared" ca="1" si="477"/>
        <v>0.46486468860504715</v>
      </c>
    </row>
    <row r="2368" spans="1:14" x14ac:dyDescent="0.25">
      <c r="A2368">
        <f t="shared" si="470"/>
        <v>2</v>
      </c>
      <c r="B2368" s="1">
        <f t="shared" si="478"/>
        <v>44207.645833330855</v>
      </c>
      <c r="C2368" s="1">
        <f t="shared" si="482"/>
        <v>0.64583333085465711</v>
      </c>
      <c r="D2368" s="4">
        <f t="shared" si="471"/>
        <v>44207</v>
      </c>
      <c r="E2368" s="2">
        <f t="shared" ca="1" si="479"/>
        <v>0.99</v>
      </c>
      <c r="F2368" s="2">
        <f t="shared" ca="1" si="480"/>
        <v>0.47</v>
      </c>
      <c r="G2368">
        <f t="shared" si="481"/>
        <v>2.0833330854657106E-2</v>
      </c>
      <c r="H2368">
        <f t="shared" si="472"/>
        <v>0.13333331746980548</v>
      </c>
      <c r="I2368" s="2">
        <f t="shared" si="473"/>
        <v>0.9567727389565146</v>
      </c>
      <c r="J2368" s="2">
        <f>VLOOKUP(A2368,'Meter Scaling'!A:B,2,FALSE)</f>
        <v>12</v>
      </c>
      <c r="K2368">
        <f t="shared" ca="1" si="474"/>
        <v>5.3422362652375952</v>
      </c>
      <c r="L2368">
        <f t="shared" ca="1" si="475"/>
        <v>5.3422362652375952</v>
      </c>
      <c r="M2368">
        <f t="shared" ca="1" si="476"/>
        <v>1.3355590663093988</v>
      </c>
      <c r="N2368">
        <f t="shared" ca="1" si="477"/>
        <v>0.44968318730956186</v>
      </c>
    </row>
    <row r="2369" spans="1:14" x14ac:dyDescent="0.25">
      <c r="A2369">
        <f t="shared" si="470"/>
        <v>2</v>
      </c>
      <c r="B2369" s="1">
        <f t="shared" si="478"/>
        <v>44207.656249997519</v>
      </c>
      <c r="C2369" s="1">
        <f t="shared" si="482"/>
        <v>0.65624999751889845</v>
      </c>
      <c r="D2369" s="4">
        <f t="shared" si="471"/>
        <v>44207</v>
      </c>
      <c r="E2369" s="2">
        <f t="shared" ca="1" si="479"/>
        <v>1.07</v>
      </c>
      <c r="F2369" s="2">
        <f t="shared" ca="1" si="480"/>
        <v>0.47</v>
      </c>
      <c r="G2369">
        <f t="shared" si="481"/>
        <v>3.1249997518898454E-2</v>
      </c>
      <c r="H2369">
        <f t="shared" si="472"/>
        <v>0.1999999841209501</v>
      </c>
      <c r="I2369" s="2">
        <f t="shared" si="473"/>
        <v>0.90450851184845571</v>
      </c>
      <c r="J2369" s="2">
        <f>VLOOKUP(A2369,'Meter Scaling'!A:B,2,FALSE)</f>
        <v>12</v>
      </c>
      <c r="K2369">
        <f t="shared" ca="1" si="474"/>
        <v>5.4585279673030609</v>
      </c>
      <c r="L2369">
        <f t="shared" ca="1" si="475"/>
        <v>5.4585279673030609</v>
      </c>
      <c r="M2369">
        <f t="shared" ca="1" si="476"/>
        <v>1.3646319918257652</v>
      </c>
      <c r="N2369">
        <f t="shared" ca="1" si="477"/>
        <v>0.42511900056877416</v>
      </c>
    </row>
    <row r="2370" spans="1:14" x14ac:dyDescent="0.25">
      <c r="A2370">
        <f t="shared" si="470"/>
        <v>2</v>
      </c>
      <c r="B2370" s="1">
        <f t="shared" si="478"/>
        <v>44207.666666664183</v>
      </c>
      <c r="C2370" s="1">
        <f t="shared" si="482"/>
        <v>0.6666666641831398</v>
      </c>
      <c r="D2370" s="4">
        <f t="shared" si="471"/>
        <v>44207</v>
      </c>
      <c r="E2370" s="2">
        <f t="shared" ca="1" si="479"/>
        <v>0.92</v>
      </c>
      <c r="F2370" s="2">
        <f t="shared" ca="1" si="480"/>
        <v>0.47</v>
      </c>
      <c r="G2370">
        <f t="shared" si="481"/>
        <v>4.1666664183139801E-2</v>
      </c>
      <c r="H2370">
        <f t="shared" si="472"/>
        <v>0.26666665077209473</v>
      </c>
      <c r="I2370" s="2">
        <f t="shared" si="473"/>
        <v>0.83456532173362596</v>
      </c>
      <c r="J2370" s="2">
        <f>VLOOKUP(A2370,'Meter Scaling'!A:B,2,FALSE)</f>
        <v>12</v>
      </c>
      <c r="K2370">
        <f t="shared" ca="1" si="474"/>
        <v>4.3303925414114381</v>
      </c>
      <c r="L2370">
        <f t="shared" ca="1" si="475"/>
        <v>4.3303925414114381</v>
      </c>
      <c r="M2370">
        <f t="shared" ca="1" si="476"/>
        <v>1.0825981353528595</v>
      </c>
      <c r="N2370">
        <f t="shared" ca="1" si="477"/>
        <v>0.39224570121480418</v>
      </c>
    </row>
    <row r="2371" spans="1:14" x14ac:dyDescent="0.25">
      <c r="A2371">
        <f t="shared" ref="A2371:A2434" si="483">A1027+1</f>
        <v>2</v>
      </c>
      <c r="B2371" s="1">
        <f t="shared" si="478"/>
        <v>44207.677083330847</v>
      </c>
      <c r="C2371" s="1">
        <f t="shared" si="482"/>
        <v>0.67708333084738115</v>
      </c>
      <c r="D2371" s="4">
        <f t="shared" ref="D2371:D2434" si="484">ROUNDDOWN(B2371,0)</f>
        <v>44207</v>
      </c>
      <c r="E2371" s="2">
        <f t="shared" ca="1" si="479"/>
        <v>0.92</v>
      </c>
      <c r="F2371" s="2">
        <f t="shared" ca="1" si="480"/>
        <v>0.47</v>
      </c>
      <c r="G2371">
        <f t="shared" si="481"/>
        <v>5.2083330847381148E-2</v>
      </c>
      <c r="H2371">
        <f t="shared" ref="H2371:H2434" si="485">IF(G2371/MAX(G:G)*4&gt;1,1,G2371/MAX(G:G)*4)</f>
        <v>0.33333331742323935</v>
      </c>
      <c r="I2371" s="2">
        <f t="shared" ref="I2371:I2434" si="486">(COS(H2371*PI()) + 1)/2</f>
        <v>0.75000002164328849</v>
      </c>
      <c r="J2371" s="2">
        <f>VLOOKUP(A2371,'Meter Scaling'!A:B,2,FALSE)</f>
        <v>12</v>
      </c>
      <c r="K2371">
        <f t="shared" ref="K2371:K2434" ca="1" si="487">E2371*F2371*I2371*J2371</f>
        <v>3.8916001123026955</v>
      </c>
      <c r="L2371">
        <f t="shared" ref="L2371:L2434" ca="1" si="488">IF(K2371&gt;J2371,J2371*RANDBETWEEN(990,1010)/1000,K2371)</f>
        <v>3.8916001123026955</v>
      </c>
      <c r="M2371">
        <f t="shared" ref="M2371:M2434" ca="1" si="489">L2371/4</f>
        <v>0.97290002807567388</v>
      </c>
      <c r="N2371">
        <f t="shared" ref="N2371:N2434" ca="1" si="490">RANDBETWEEN(0.7,1.3)*I2371*F2371</f>
        <v>0.35250001017234556</v>
      </c>
    </row>
    <row r="2372" spans="1:14" x14ac:dyDescent="0.25">
      <c r="A2372">
        <f t="shared" si="483"/>
        <v>2</v>
      </c>
      <c r="B2372" s="1">
        <f t="shared" ref="B2372:B2435" si="491">B2371+(1/24/60*15)</f>
        <v>44207.687499997512</v>
      </c>
      <c r="C2372" s="1">
        <f t="shared" si="482"/>
        <v>0.6874999975116225</v>
      </c>
      <c r="D2372" s="4">
        <f t="shared" si="484"/>
        <v>44207</v>
      </c>
      <c r="E2372" s="2">
        <f t="shared" ref="E2372:E2435" ca="1" si="492">IF(C2372=C2371,E2371,RANDBETWEEN(90,110)/100)</f>
        <v>1.02</v>
      </c>
      <c r="F2372" s="2">
        <f t="shared" ref="F2372:F2435" ca="1" si="493">IF(DAY(B2372)=DAY(B2371),F2371,RANDBETWEEN(10,140)/100)</f>
        <v>0.47</v>
      </c>
      <c r="G2372">
        <f t="shared" ref="G2372:G2435" si="494">ABS(0.625-C2372)</f>
        <v>6.2499997511622496E-2</v>
      </c>
      <c r="H2372">
        <f t="shared" si="485"/>
        <v>0.39999998407438397</v>
      </c>
      <c r="I2372" s="2">
        <f t="shared" si="486"/>
        <v>0.65450852097900736</v>
      </c>
      <c r="J2372" s="2">
        <f>VLOOKUP(A2372,'Meter Scaling'!A:B,2,FALSE)</f>
        <v>12</v>
      </c>
      <c r="K2372">
        <f t="shared" ca="1" si="487"/>
        <v>3.7652566194880337</v>
      </c>
      <c r="L2372">
        <f t="shared" ca="1" si="488"/>
        <v>3.7652566194880337</v>
      </c>
      <c r="M2372">
        <f t="shared" ca="1" si="489"/>
        <v>0.94131415487200842</v>
      </c>
      <c r="N2372">
        <f t="shared" ca="1" si="490"/>
        <v>0.30761900486013344</v>
      </c>
    </row>
    <row r="2373" spans="1:14" x14ac:dyDescent="0.25">
      <c r="A2373">
        <f t="shared" si="483"/>
        <v>2</v>
      </c>
      <c r="B2373" s="1">
        <f t="shared" si="491"/>
        <v>44207.697916664176</v>
      </c>
      <c r="C2373" s="1">
        <f t="shared" si="482"/>
        <v>0.69791666417586384</v>
      </c>
      <c r="D2373" s="4">
        <f t="shared" si="484"/>
        <v>44207</v>
      </c>
      <c r="E2373" s="2">
        <f t="shared" ca="1" si="492"/>
        <v>0.9</v>
      </c>
      <c r="F2373" s="2">
        <f t="shared" ca="1" si="493"/>
        <v>0.47</v>
      </c>
      <c r="G2373">
        <f t="shared" si="494"/>
        <v>7.2916664175863843E-2</v>
      </c>
      <c r="H2373">
        <f t="shared" si="485"/>
        <v>0.4666666507255286</v>
      </c>
      <c r="I2373" s="2">
        <f t="shared" si="486"/>
        <v>0.55226425653693456</v>
      </c>
      <c r="J2373" s="2">
        <f>VLOOKUP(A2373,'Meter Scaling'!A:B,2,FALSE)</f>
        <v>12</v>
      </c>
      <c r="K2373">
        <f t="shared" ca="1" si="487"/>
        <v>2.8032933661814798</v>
      </c>
      <c r="L2373">
        <f t="shared" ca="1" si="488"/>
        <v>2.8032933661814798</v>
      </c>
      <c r="M2373">
        <f t="shared" ca="1" si="489"/>
        <v>0.70082334154536996</v>
      </c>
      <c r="N2373">
        <f t="shared" ca="1" si="490"/>
        <v>0.25956420057235924</v>
      </c>
    </row>
    <row r="2374" spans="1:14" x14ac:dyDescent="0.25">
      <c r="A2374">
        <f t="shared" si="483"/>
        <v>2</v>
      </c>
      <c r="B2374" s="1">
        <f t="shared" si="491"/>
        <v>44207.70833333084</v>
      </c>
      <c r="C2374" s="1">
        <f t="shared" si="482"/>
        <v>0.70833333084010519</v>
      </c>
      <c r="D2374" s="4">
        <f t="shared" si="484"/>
        <v>44207</v>
      </c>
      <c r="E2374" s="2">
        <f t="shared" ca="1" si="492"/>
        <v>1.06</v>
      </c>
      <c r="F2374" s="2">
        <f t="shared" ca="1" si="493"/>
        <v>0.47</v>
      </c>
      <c r="G2374">
        <f t="shared" si="494"/>
        <v>8.3333330840105191E-2</v>
      </c>
      <c r="H2374">
        <f t="shared" si="485"/>
        <v>0.53333331737667322</v>
      </c>
      <c r="I2374" s="2">
        <f t="shared" si="486"/>
        <v>0.44773579329352958</v>
      </c>
      <c r="J2374" s="2">
        <f>VLOOKUP(A2374,'Meter Scaling'!A:B,2,FALSE)</f>
        <v>12</v>
      </c>
      <c r="K2374">
        <f t="shared" ca="1" si="487"/>
        <v>2.6767436666260371</v>
      </c>
      <c r="L2374">
        <f t="shared" ca="1" si="488"/>
        <v>2.6767436666260371</v>
      </c>
      <c r="M2374">
        <f t="shared" ca="1" si="489"/>
        <v>0.66918591665650928</v>
      </c>
      <c r="N2374">
        <f t="shared" ca="1" si="490"/>
        <v>0.21043582284795889</v>
      </c>
    </row>
    <row r="2375" spans="1:14" x14ac:dyDescent="0.25">
      <c r="A2375">
        <f t="shared" si="483"/>
        <v>2</v>
      </c>
      <c r="B2375" s="1">
        <f t="shared" si="491"/>
        <v>44207.718749997504</v>
      </c>
      <c r="C2375" s="1">
        <f t="shared" si="482"/>
        <v>0.71874999750434654</v>
      </c>
      <c r="D2375" s="4">
        <f t="shared" si="484"/>
        <v>44207</v>
      </c>
      <c r="E2375" s="2">
        <f t="shared" ca="1" si="492"/>
        <v>1.01</v>
      </c>
      <c r="F2375" s="2">
        <f t="shared" ca="1" si="493"/>
        <v>0.47</v>
      </c>
      <c r="G2375">
        <f t="shared" si="494"/>
        <v>9.3749997504346538E-2</v>
      </c>
      <c r="H2375">
        <f t="shared" si="485"/>
        <v>0.59999998402781785</v>
      </c>
      <c r="I2375" s="2">
        <f t="shared" si="486"/>
        <v>0.34549152667362631</v>
      </c>
      <c r="J2375" s="2">
        <f>VLOOKUP(A2375,'Meter Scaling'!A:B,2,FALSE)</f>
        <v>12</v>
      </c>
      <c r="K2375">
        <f t="shared" ca="1" si="487"/>
        <v>1.9680579325436447</v>
      </c>
      <c r="L2375">
        <f t="shared" ca="1" si="488"/>
        <v>1.9680579325436447</v>
      </c>
      <c r="M2375">
        <f t="shared" ca="1" si="489"/>
        <v>0.49201448313591117</v>
      </c>
      <c r="N2375">
        <f t="shared" ca="1" si="490"/>
        <v>0.16238101753660436</v>
      </c>
    </row>
    <row r="2376" spans="1:14" x14ac:dyDescent="0.25">
      <c r="A2376">
        <f t="shared" si="483"/>
        <v>2</v>
      </c>
      <c r="B2376" s="1">
        <f t="shared" si="491"/>
        <v>44207.729166664169</v>
      </c>
      <c r="C2376" s="1">
        <f t="shared" si="482"/>
        <v>0.72916666416858789</v>
      </c>
      <c r="D2376" s="4">
        <f t="shared" si="484"/>
        <v>44207</v>
      </c>
      <c r="E2376" s="2">
        <f t="shared" ca="1" si="492"/>
        <v>1.02</v>
      </c>
      <c r="F2376" s="2">
        <f t="shared" ca="1" si="493"/>
        <v>0.47</v>
      </c>
      <c r="G2376">
        <f t="shared" si="494"/>
        <v>0.10416666416858789</v>
      </c>
      <c r="H2376">
        <f t="shared" si="485"/>
        <v>0.66666665067896247</v>
      </c>
      <c r="I2376" s="2">
        <f t="shared" si="486"/>
        <v>0.25000002174886604</v>
      </c>
      <c r="J2376" s="2">
        <f>VLOOKUP(A2376,'Meter Scaling'!A:B,2,FALSE)</f>
        <v>12</v>
      </c>
      <c r="K2376">
        <f t="shared" ca="1" si="487"/>
        <v>1.4382001251168766</v>
      </c>
      <c r="L2376">
        <f t="shared" ca="1" si="488"/>
        <v>1.4382001251168766</v>
      </c>
      <c r="M2376">
        <f t="shared" ca="1" si="489"/>
        <v>0.35955003127921914</v>
      </c>
      <c r="N2376">
        <f t="shared" ca="1" si="490"/>
        <v>0.11750001022196703</v>
      </c>
    </row>
    <row r="2377" spans="1:14" x14ac:dyDescent="0.25">
      <c r="A2377">
        <f t="shared" si="483"/>
        <v>2</v>
      </c>
      <c r="B2377" s="1">
        <f t="shared" si="491"/>
        <v>44207.739583330833</v>
      </c>
      <c r="C2377" s="1">
        <f t="shared" si="482"/>
        <v>0.73958333083282923</v>
      </c>
      <c r="D2377" s="4">
        <f t="shared" si="484"/>
        <v>44207</v>
      </c>
      <c r="E2377" s="2">
        <f t="shared" ca="1" si="492"/>
        <v>1</v>
      </c>
      <c r="F2377" s="2">
        <f t="shared" ca="1" si="493"/>
        <v>0.47</v>
      </c>
      <c r="G2377">
        <f t="shared" si="494"/>
        <v>0.11458333083282923</v>
      </c>
      <c r="H2377">
        <f t="shared" si="485"/>
        <v>0.73333331733010709</v>
      </c>
      <c r="I2377" s="2">
        <f t="shared" si="486"/>
        <v>0.1654347155016041</v>
      </c>
      <c r="J2377" s="2">
        <f>VLOOKUP(A2377,'Meter Scaling'!A:B,2,FALSE)</f>
        <v>12</v>
      </c>
      <c r="K2377">
        <f t="shared" ca="1" si="487"/>
        <v>0.93305179542904715</v>
      </c>
      <c r="L2377">
        <f t="shared" ca="1" si="488"/>
        <v>0.93305179542904715</v>
      </c>
      <c r="M2377">
        <f t="shared" ca="1" si="489"/>
        <v>0.23326294885726179</v>
      </c>
      <c r="N2377">
        <f t="shared" ca="1" si="490"/>
        <v>7.7754316285753924E-2</v>
      </c>
    </row>
    <row r="2378" spans="1:14" x14ac:dyDescent="0.25">
      <c r="A2378">
        <f t="shared" si="483"/>
        <v>2</v>
      </c>
      <c r="B2378" s="1">
        <f t="shared" si="491"/>
        <v>44207.749999997497</v>
      </c>
      <c r="C2378" s="1">
        <f t="shared" si="482"/>
        <v>0.74999999749707058</v>
      </c>
      <c r="D2378" s="4">
        <f t="shared" si="484"/>
        <v>44207</v>
      </c>
      <c r="E2378" s="2">
        <f t="shared" ca="1" si="492"/>
        <v>0.95</v>
      </c>
      <c r="F2378" s="2">
        <f t="shared" ca="1" si="493"/>
        <v>0.47</v>
      </c>
      <c r="G2378">
        <f t="shared" si="494"/>
        <v>0.12499999749707058</v>
      </c>
      <c r="H2378">
        <f t="shared" si="485"/>
        <v>0.79999998398125172</v>
      </c>
      <c r="I2378" s="2">
        <f t="shared" si="486"/>
        <v>9.5491517602491638E-2</v>
      </c>
      <c r="J2378" s="2">
        <f>VLOOKUP(A2378,'Meter Scaling'!A:B,2,FALSE)</f>
        <v>12</v>
      </c>
      <c r="K2378">
        <f t="shared" ca="1" si="487"/>
        <v>0.51164355131415018</v>
      </c>
      <c r="L2378">
        <f t="shared" ca="1" si="488"/>
        <v>0.51164355131415018</v>
      </c>
      <c r="M2378">
        <f t="shared" ca="1" si="489"/>
        <v>0.12791088782853755</v>
      </c>
      <c r="N2378">
        <f t="shared" ca="1" si="490"/>
        <v>4.4881013273171066E-2</v>
      </c>
    </row>
    <row r="2379" spans="1:14" x14ac:dyDescent="0.25">
      <c r="A2379">
        <f t="shared" si="483"/>
        <v>2</v>
      </c>
      <c r="B2379" s="1">
        <f t="shared" si="491"/>
        <v>44207.760416664161</v>
      </c>
      <c r="C2379" s="1">
        <f t="shared" si="482"/>
        <v>0.76041666416131193</v>
      </c>
      <c r="D2379" s="4">
        <f t="shared" si="484"/>
        <v>44207</v>
      </c>
      <c r="E2379" s="2">
        <f t="shared" ca="1" si="492"/>
        <v>1.02</v>
      </c>
      <c r="F2379" s="2">
        <f t="shared" ca="1" si="493"/>
        <v>0.47</v>
      </c>
      <c r="G2379">
        <f t="shared" si="494"/>
        <v>0.13541666416131193</v>
      </c>
      <c r="H2379">
        <f t="shared" si="485"/>
        <v>0.86666665063239634</v>
      </c>
      <c r="I2379" s="2">
        <f t="shared" si="486"/>
        <v>4.3227281423002251E-2</v>
      </c>
      <c r="J2379" s="2">
        <f>VLOOKUP(A2379,'Meter Scaling'!A:B,2,FALSE)</f>
        <v>12</v>
      </c>
      <c r="K2379">
        <f t="shared" ca="1" si="487"/>
        <v>0.24867790457024733</v>
      </c>
      <c r="L2379">
        <f t="shared" ca="1" si="488"/>
        <v>0.24867790457024733</v>
      </c>
      <c r="M2379">
        <f t="shared" ca="1" si="489"/>
        <v>6.2169476142561832E-2</v>
      </c>
      <c r="N2379">
        <f t="shared" ca="1" si="490"/>
        <v>2.0316822268811055E-2</v>
      </c>
    </row>
    <row r="2380" spans="1:14" x14ac:dyDescent="0.25">
      <c r="A2380">
        <f t="shared" si="483"/>
        <v>2</v>
      </c>
      <c r="B2380" s="1">
        <f t="shared" si="491"/>
        <v>44207.770833330826</v>
      </c>
      <c r="C2380" s="1">
        <f t="shared" si="482"/>
        <v>0.77083333082555328</v>
      </c>
      <c r="D2380" s="4">
        <f t="shared" si="484"/>
        <v>44207</v>
      </c>
      <c r="E2380" s="2">
        <f t="shared" ca="1" si="492"/>
        <v>1.06</v>
      </c>
      <c r="F2380" s="2">
        <f t="shared" ca="1" si="493"/>
        <v>0.47</v>
      </c>
      <c r="G2380">
        <f t="shared" si="494"/>
        <v>0.14583333082555328</v>
      </c>
      <c r="H2380">
        <f t="shared" si="485"/>
        <v>0.93333331728354096</v>
      </c>
      <c r="I2380" s="2">
        <f t="shared" si="486"/>
        <v>1.0926204874750045E-2</v>
      </c>
      <c r="J2380" s="2">
        <f>VLOOKUP(A2380,'Meter Scaling'!A:B,2,FALSE)</f>
        <v>12</v>
      </c>
      <c r="K2380">
        <f t="shared" ca="1" si="487"/>
        <v>6.5321223223205674E-2</v>
      </c>
      <c r="L2380">
        <f t="shared" ca="1" si="488"/>
        <v>6.5321223223205674E-2</v>
      </c>
      <c r="M2380">
        <f t="shared" ca="1" si="489"/>
        <v>1.6330305805801418E-2</v>
      </c>
      <c r="N2380">
        <f t="shared" ca="1" si="490"/>
        <v>5.1353162911325209E-3</v>
      </c>
    </row>
    <row r="2381" spans="1:14" x14ac:dyDescent="0.25">
      <c r="A2381">
        <f t="shared" si="483"/>
        <v>2</v>
      </c>
      <c r="B2381" s="1">
        <f t="shared" si="491"/>
        <v>44207.78124999749</v>
      </c>
      <c r="C2381" s="1">
        <f t="shared" si="482"/>
        <v>0.78124999748979462</v>
      </c>
      <c r="D2381" s="4">
        <f t="shared" si="484"/>
        <v>44207</v>
      </c>
      <c r="E2381" s="2">
        <f t="shared" ca="1" si="492"/>
        <v>0.92</v>
      </c>
      <c r="F2381" s="2">
        <f t="shared" ca="1" si="493"/>
        <v>0.47</v>
      </c>
      <c r="G2381">
        <f t="shared" si="494"/>
        <v>0.15624999748979462</v>
      </c>
      <c r="H2381">
        <f t="shared" si="485"/>
        <v>0.99999998393468559</v>
      </c>
      <c r="I2381" s="2">
        <f t="shared" si="486"/>
        <v>6.106226635438361E-16</v>
      </c>
      <c r="J2381" s="2">
        <f>VLOOKUP(A2381,'Meter Scaling'!A:B,2,FALSE)</f>
        <v>12</v>
      </c>
      <c r="K2381">
        <f t="shared" ca="1" si="487"/>
        <v>3.1683988765962571E-15</v>
      </c>
      <c r="L2381">
        <f t="shared" ca="1" si="488"/>
        <v>3.1683988765962571E-15</v>
      </c>
      <c r="M2381">
        <f t="shared" ca="1" si="489"/>
        <v>7.9209971914906427E-16</v>
      </c>
      <c r="N2381">
        <f t="shared" ca="1" si="490"/>
        <v>2.8699265186560296E-16</v>
      </c>
    </row>
    <row r="2382" spans="1:14" x14ac:dyDescent="0.25">
      <c r="A2382">
        <f t="shared" si="483"/>
        <v>2</v>
      </c>
      <c r="B2382" s="1">
        <f t="shared" si="491"/>
        <v>44207.791666664154</v>
      </c>
      <c r="C2382" s="1">
        <f t="shared" si="482"/>
        <v>0.79166666415403597</v>
      </c>
      <c r="D2382" s="4">
        <f t="shared" si="484"/>
        <v>44207</v>
      </c>
      <c r="E2382" s="2">
        <f t="shared" ca="1" si="492"/>
        <v>1.0900000000000001</v>
      </c>
      <c r="F2382" s="2">
        <f t="shared" ca="1" si="493"/>
        <v>0.47</v>
      </c>
      <c r="G2382">
        <f t="shared" si="494"/>
        <v>0.16666666415403597</v>
      </c>
      <c r="H2382">
        <f t="shared" si="485"/>
        <v>1</v>
      </c>
      <c r="I2382" s="2">
        <f t="shared" si="486"/>
        <v>0</v>
      </c>
      <c r="J2382" s="2">
        <f>VLOOKUP(A2382,'Meter Scaling'!A:B,2,FALSE)</f>
        <v>12</v>
      </c>
      <c r="K2382">
        <f t="shared" ca="1" si="487"/>
        <v>0</v>
      </c>
      <c r="L2382">
        <f t="shared" ca="1" si="488"/>
        <v>0</v>
      </c>
      <c r="M2382">
        <f t="shared" ca="1" si="489"/>
        <v>0</v>
      </c>
      <c r="N2382">
        <f t="shared" ca="1" si="490"/>
        <v>0</v>
      </c>
    </row>
    <row r="2383" spans="1:14" x14ac:dyDescent="0.25">
      <c r="A2383">
        <f t="shared" si="483"/>
        <v>2</v>
      </c>
      <c r="B2383" s="1">
        <f t="shared" si="491"/>
        <v>44207.802083330818</v>
      </c>
      <c r="C2383" s="1">
        <f t="shared" si="482"/>
        <v>0.80208333081827732</v>
      </c>
      <c r="D2383" s="4">
        <f t="shared" si="484"/>
        <v>44207</v>
      </c>
      <c r="E2383" s="2">
        <f t="shared" ca="1" si="492"/>
        <v>1.07</v>
      </c>
      <c r="F2383" s="2">
        <f t="shared" ca="1" si="493"/>
        <v>0.47</v>
      </c>
      <c r="G2383">
        <f t="shared" si="494"/>
        <v>0.17708333081827732</v>
      </c>
      <c r="H2383">
        <f t="shared" si="485"/>
        <v>1</v>
      </c>
      <c r="I2383" s="2">
        <f t="shared" si="486"/>
        <v>0</v>
      </c>
      <c r="J2383" s="2">
        <f>VLOOKUP(A2383,'Meter Scaling'!A:B,2,FALSE)</f>
        <v>12</v>
      </c>
      <c r="K2383">
        <f t="shared" ca="1" si="487"/>
        <v>0</v>
      </c>
      <c r="L2383">
        <f t="shared" ca="1" si="488"/>
        <v>0</v>
      </c>
      <c r="M2383">
        <f t="shared" ca="1" si="489"/>
        <v>0</v>
      </c>
      <c r="N2383">
        <f t="shared" ca="1" si="490"/>
        <v>0</v>
      </c>
    </row>
    <row r="2384" spans="1:14" x14ac:dyDescent="0.25">
      <c r="A2384">
        <f t="shared" si="483"/>
        <v>2</v>
      </c>
      <c r="B2384" s="1">
        <f t="shared" si="491"/>
        <v>44207.812499997483</v>
      </c>
      <c r="C2384" s="1">
        <f t="shared" si="482"/>
        <v>0.81249999748251867</v>
      </c>
      <c r="D2384" s="4">
        <f t="shared" si="484"/>
        <v>44207</v>
      </c>
      <c r="E2384" s="2">
        <f t="shared" ca="1" si="492"/>
        <v>0.96</v>
      </c>
      <c r="F2384" s="2">
        <f t="shared" ca="1" si="493"/>
        <v>0.47</v>
      </c>
      <c r="G2384">
        <f t="shared" si="494"/>
        <v>0.18749999748251867</v>
      </c>
      <c r="H2384">
        <f t="shared" si="485"/>
        <v>1</v>
      </c>
      <c r="I2384" s="2">
        <f t="shared" si="486"/>
        <v>0</v>
      </c>
      <c r="J2384" s="2">
        <f>VLOOKUP(A2384,'Meter Scaling'!A:B,2,FALSE)</f>
        <v>12</v>
      </c>
      <c r="K2384">
        <f t="shared" ca="1" si="487"/>
        <v>0</v>
      </c>
      <c r="L2384">
        <f t="shared" ca="1" si="488"/>
        <v>0</v>
      </c>
      <c r="M2384">
        <f t="shared" ca="1" si="489"/>
        <v>0</v>
      </c>
      <c r="N2384">
        <f t="shared" ca="1" si="490"/>
        <v>0</v>
      </c>
    </row>
    <row r="2385" spans="1:14" x14ac:dyDescent="0.25">
      <c r="A2385">
        <f t="shared" si="483"/>
        <v>2</v>
      </c>
      <c r="B2385" s="1">
        <f t="shared" si="491"/>
        <v>44207.822916664147</v>
      </c>
      <c r="C2385" s="1">
        <f t="shared" si="482"/>
        <v>0.82291666414676001</v>
      </c>
      <c r="D2385" s="4">
        <f t="shared" si="484"/>
        <v>44207</v>
      </c>
      <c r="E2385" s="2">
        <f t="shared" ca="1" si="492"/>
        <v>1.1000000000000001</v>
      </c>
      <c r="F2385" s="2">
        <f t="shared" ca="1" si="493"/>
        <v>0.47</v>
      </c>
      <c r="G2385">
        <f t="shared" si="494"/>
        <v>0.19791666414676001</v>
      </c>
      <c r="H2385">
        <f t="shared" si="485"/>
        <v>1</v>
      </c>
      <c r="I2385" s="2">
        <f t="shared" si="486"/>
        <v>0</v>
      </c>
      <c r="J2385" s="2">
        <f>VLOOKUP(A2385,'Meter Scaling'!A:B,2,FALSE)</f>
        <v>12</v>
      </c>
      <c r="K2385">
        <f t="shared" ca="1" si="487"/>
        <v>0</v>
      </c>
      <c r="L2385">
        <f t="shared" ca="1" si="488"/>
        <v>0</v>
      </c>
      <c r="M2385">
        <f t="shared" ca="1" si="489"/>
        <v>0</v>
      </c>
      <c r="N2385">
        <f t="shared" ca="1" si="490"/>
        <v>0</v>
      </c>
    </row>
    <row r="2386" spans="1:14" x14ac:dyDescent="0.25">
      <c r="A2386">
        <f t="shared" si="483"/>
        <v>2</v>
      </c>
      <c r="B2386" s="1">
        <f t="shared" si="491"/>
        <v>44207.833333330811</v>
      </c>
      <c r="C2386" s="1">
        <f t="shared" si="482"/>
        <v>0.83333333081100136</v>
      </c>
      <c r="D2386" s="4">
        <f t="shared" si="484"/>
        <v>44207</v>
      </c>
      <c r="E2386" s="2">
        <f t="shared" ca="1" si="492"/>
        <v>0.97</v>
      </c>
      <c r="F2386" s="2">
        <f t="shared" ca="1" si="493"/>
        <v>0.47</v>
      </c>
      <c r="G2386">
        <f t="shared" si="494"/>
        <v>0.20833333081100136</v>
      </c>
      <c r="H2386">
        <f t="shared" si="485"/>
        <v>1</v>
      </c>
      <c r="I2386" s="2">
        <f t="shared" si="486"/>
        <v>0</v>
      </c>
      <c r="J2386" s="2">
        <f>VLOOKUP(A2386,'Meter Scaling'!A:B,2,FALSE)</f>
        <v>12</v>
      </c>
      <c r="K2386">
        <f t="shared" ca="1" si="487"/>
        <v>0</v>
      </c>
      <c r="L2386">
        <f t="shared" ca="1" si="488"/>
        <v>0</v>
      </c>
      <c r="M2386">
        <f t="shared" ca="1" si="489"/>
        <v>0</v>
      </c>
      <c r="N2386">
        <f t="shared" ca="1" si="490"/>
        <v>0</v>
      </c>
    </row>
    <row r="2387" spans="1:14" x14ac:dyDescent="0.25">
      <c r="A2387">
        <f t="shared" si="483"/>
        <v>2</v>
      </c>
      <c r="B2387" s="1">
        <f t="shared" si="491"/>
        <v>44207.843749997475</v>
      </c>
      <c r="C2387" s="1">
        <f t="shared" si="482"/>
        <v>0.84374999747524271</v>
      </c>
      <c r="D2387" s="4">
        <f t="shared" si="484"/>
        <v>44207</v>
      </c>
      <c r="E2387" s="2">
        <f t="shared" ca="1" si="492"/>
        <v>0.91</v>
      </c>
      <c r="F2387" s="2">
        <f t="shared" ca="1" si="493"/>
        <v>0.47</v>
      </c>
      <c r="G2387">
        <f t="shared" si="494"/>
        <v>0.21874999747524271</v>
      </c>
      <c r="H2387">
        <f t="shared" si="485"/>
        <v>1</v>
      </c>
      <c r="I2387" s="2">
        <f t="shared" si="486"/>
        <v>0</v>
      </c>
      <c r="J2387" s="2">
        <f>VLOOKUP(A2387,'Meter Scaling'!A:B,2,FALSE)</f>
        <v>12</v>
      </c>
      <c r="K2387">
        <f t="shared" ca="1" si="487"/>
        <v>0</v>
      </c>
      <c r="L2387">
        <f t="shared" ca="1" si="488"/>
        <v>0</v>
      </c>
      <c r="M2387">
        <f t="shared" ca="1" si="489"/>
        <v>0</v>
      </c>
      <c r="N2387">
        <f t="shared" ca="1" si="490"/>
        <v>0</v>
      </c>
    </row>
    <row r="2388" spans="1:14" x14ac:dyDescent="0.25">
      <c r="A2388">
        <f t="shared" si="483"/>
        <v>2</v>
      </c>
      <c r="B2388" s="1">
        <f t="shared" si="491"/>
        <v>44207.854166664139</v>
      </c>
      <c r="C2388" s="1">
        <f t="shared" si="482"/>
        <v>0.85416666413948406</v>
      </c>
      <c r="D2388" s="4">
        <f t="shared" si="484"/>
        <v>44207</v>
      </c>
      <c r="E2388" s="2">
        <f t="shared" ca="1" si="492"/>
        <v>1.08</v>
      </c>
      <c r="F2388" s="2">
        <f t="shared" ca="1" si="493"/>
        <v>0.47</v>
      </c>
      <c r="G2388">
        <f t="shared" si="494"/>
        <v>0.22916666413948406</v>
      </c>
      <c r="H2388">
        <f t="shared" si="485"/>
        <v>1</v>
      </c>
      <c r="I2388" s="2">
        <f t="shared" si="486"/>
        <v>0</v>
      </c>
      <c r="J2388" s="2">
        <f>VLOOKUP(A2388,'Meter Scaling'!A:B,2,FALSE)</f>
        <v>12</v>
      </c>
      <c r="K2388">
        <f t="shared" ca="1" si="487"/>
        <v>0</v>
      </c>
      <c r="L2388">
        <f t="shared" ca="1" si="488"/>
        <v>0</v>
      </c>
      <c r="M2388">
        <f t="shared" ca="1" si="489"/>
        <v>0</v>
      </c>
      <c r="N2388">
        <f t="shared" ca="1" si="490"/>
        <v>0</v>
      </c>
    </row>
    <row r="2389" spans="1:14" x14ac:dyDescent="0.25">
      <c r="A2389">
        <f t="shared" si="483"/>
        <v>2</v>
      </c>
      <c r="B2389" s="1">
        <f t="shared" si="491"/>
        <v>44207.864583330804</v>
      </c>
      <c r="C2389" s="1">
        <f t="shared" si="482"/>
        <v>0.8645833308037254</v>
      </c>
      <c r="D2389" s="4">
        <f t="shared" si="484"/>
        <v>44207</v>
      </c>
      <c r="E2389" s="2">
        <f t="shared" ca="1" si="492"/>
        <v>0.96</v>
      </c>
      <c r="F2389" s="2">
        <f t="shared" ca="1" si="493"/>
        <v>0.47</v>
      </c>
      <c r="G2389">
        <f t="shared" si="494"/>
        <v>0.2395833308037254</v>
      </c>
      <c r="H2389">
        <f t="shared" si="485"/>
        <v>1</v>
      </c>
      <c r="I2389" s="2">
        <f t="shared" si="486"/>
        <v>0</v>
      </c>
      <c r="J2389" s="2">
        <f>VLOOKUP(A2389,'Meter Scaling'!A:B,2,FALSE)</f>
        <v>12</v>
      </c>
      <c r="K2389">
        <f t="shared" ca="1" si="487"/>
        <v>0</v>
      </c>
      <c r="L2389">
        <f t="shared" ca="1" si="488"/>
        <v>0</v>
      </c>
      <c r="M2389">
        <f t="shared" ca="1" si="489"/>
        <v>0</v>
      </c>
      <c r="N2389">
        <f t="shared" ca="1" si="490"/>
        <v>0</v>
      </c>
    </row>
    <row r="2390" spans="1:14" x14ac:dyDescent="0.25">
      <c r="A2390">
        <f t="shared" si="483"/>
        <v>2</v>
      </c>
      <c r="B2390" s="1">
        <f t="shared" si="491"/>
        <v>44207.874999997468</v>
      </c>
      <c r="C2390" s="1">
        <f t="shared" si="482"/>
        <v>0.87499999746796675</v>
      </c>
      <c r="D2390" s="4">
        <f t="shared" si="484"/>
        <v>44207</v>
      </c>
      <c r="E2390" s="2">
        <f t="shared" ca="1" si="492"/>
        <v>0.93</v>
      </c>
      <c r="F2390" s="2">
        <f t="shared" ca="1" si="493"/>
        <v>0.47</v>
      </c>
      <c r="G2390">
        <f t="shared" si="494"/>
        <v>0.24999999746796675</v>
      </c>
      <c r="H2390">
        <f t="shared" si="485"/>
        <v>1</v>
      </c>
      <c r="I2390" s="2">
        <f t="shared" si="486"/>
        <v>0</v>
      </c>
      <c r="J2390" s="2">
        <f>VLOOKUP(A2390,'Meter Scaling'!A:B,2,FALSE)</f>
        <v>12</v>
      </c>
      <c r="K2390">
        <f t="shared" ca="1" si="487"/>
        <v>0</v>
      </c>
      <c r="L2390">
        <f t="shared" ca="1" si="488"/>
        <v>0</v>
      </c>
      <c r="M2390">
        <f t="shared" ca="1" si="489"/>
        <v>0</v>
      </c>
      <c r="N2390">
        <f t="shared" ca="1" si="490"/>
        <v>0</v>
      </c>
    </row>
    <row r="2391" spans="1:14" x14ac:dyDescent="0.25">
      <c r="A2391">
        <f t="shared" si="483"/>
        <v>2</v>
      </c>
      <c r="B2391" s="1">
        <f t="shared" si="491"/>
        <v>44207.885416664132</v>
      </c>
      <c r="C2391" s="1">
        <f t="shared" si="482"/>
        <v>0.8854166641322081</v>
      </c>
      <c r="D2391" s="4">
        <f t="shared" si="484"/>
        <v>44207</v>
      </c>
      <c r="E2391" s="2">
        <f t="shared" ca="1" si="492"/>
        <v>0.96</v>
      </c>
      <c r="F2391" s="2">
        <f t="shared" ca="1" si="493"/>
        <v>0.47</v>
      </c>
      <c r="G2391">
        <f t="shared" si="494"/>
        <v>0.2604166641322081</v>
      </c>
      <c r="H2391">
        <f t="shared" si="485"/>
        <v>1</v>
      </c>
      <c r="I2391" s="2">
        <f t="shared" si="486"/>
        <v>0</v>
      </c>
      <c r="J2391" s="2">
        <f>VLOOKUP(A2391,'Meter Scaling'!A:B,2,FALSE)</f>
        <v>12</v>
      </c>
      <c r="K2391">
        <f t="shared" ca="1" si="487"/>
        <v>0</v>
      </c>
      <c r="L2391">
        <f t="shared" ca="1" si="488"/>
        <v>0</v>
      </c>
      <c r="M2391">
        <f t="shared" ca="1" si="489"/>
        <v>0</v>
      </c>
      <c r="N2391">
        <f t="shared" ca="1" si="490"/>
        <v>0</v>
      </c>
    </row>
    <row r="2392" spans="1:14" x14ac:dyDescent="0.25">
      <c r="A2392">
        <f t="shared" si="483"/>
        <v>2</v>
      </c>
      <c r="B2392" s="1">
        <f t="shared" si="491"/>
        <v>44207.895833330796</v>
      </c>
      <c r="C2392" s="1">
        <f t="shared" si="482"/>
        <v>0.89583333079644945</v>
      </c>
      <c r="D2392" s="4">
        <f t="shared" si="484"/>
        <v>44207</v>
      </c>
      <c r="E2392" s="2">
        <f t="shared" ca="1" si="492"/>
        <v>0.94</v>
      </c>
      <c r="F2392" s="2">
        <f t="shared" ca="1" si="493"/>
        <v>0.47</v>
      </c>
      <c r="G2392">
        <f t="shared" si="494"/>
        <v>0.27083333079644945</v>
      </c>
      <c r="H2392">
        <f t="shared" si="485"/>
        <v>1</v>
      </c>
      <c r="I2392" s="2">
        <f t="shared" si="486"/>
        <v>0</v>
      </c>
      <c r="J2392" s="2">
        <f>VLOOKUP(A2392,'Meter Scaling'!A:B,2,FALSE)</f>
        <v>12</v>
      </c>
      <c r="K2392">
        <f t="shared" ca="1" si="487"/>
        <v>0</v>
      </c>
      <c r="L2392">
        <f t="shared" ca="1" si="488"/>
        <v>0</v>
      </c>
      <c r="M2392">
        <f t="shared" ca="1" si="489"/>
        <v>0</v>
      </c>
      <c r="N2392">
        <f t="shared" ca="1" si="490"/>
        <v>0</v>
      </c>
    </row>
    <row r="2393" spans="1:14" x14ac:dyDescent="0.25">
      <c r="A2393">
        <f t="shared" si="483"/>
        <v>2</v>
      </c>
      <c r="B2393" s="1">
        <f t="shared" si="491"/>
        <v>44207.906249997461</v>
      </c>
      <c r="C2393" s="1">
        <f t="shared" si="482"/>
        <v>0.90624999746069079</v>
      </c>
      <c r="D2393" s="4">
        <f t="shared" si="484"/>
        <v>44207</v>
      </c>
      <c r="E2393" s="2">
        <f t="shared" ca="1" si="492"/>
        <v>1.08</v>
      </c>
      <c r="F2393" s="2">
        <f t="shared" ca="1" si="493"/>
        <v>0.47</v>
      </c>
      <c r="G2393">
        <f t="shared" si="494"/>
        <v>0.28124999746069079</v>
      </c>
      <c r="H2393">
        <f t="shared" si="485"/>
        <v>1</v>
      </c>
      <c r="I2393" s="2">
        <f t="shared" si="486"/>
        <v>0</v>
      </c>
      <c r="J2393" s="2">
        <f>VLOOKUP(A2393,'Meter Scaling'!A:B,2,FALSE)</f>
        <v>12</v>
      </c>
      <c r="K2393">
        <f t="shared" ca="1" si="487"/>
        <v>0</v>
      </c>
      <c r="L2393">
        <f t="shared" ca="1" si="488"/>
        <v>0</v>
      </c>
      <c r="M2393">
        <f t="shared" ca="1" si="489"/>
        <v>0</v>
      </c>
      <c r="N2393">
        <f t="shared" ca="1" si="490"/>
        <v>0</v>
      </c>
    </row>
    <row r="2394" spans="1:14" x14ac:dyDescent="0.25">
      <c r="A2394">
        <f t="shared" si="483"/>
        <v>2</v>
      </c>
      <c r="B2394" s="1">
        <f t="shared" si="491"/>
        <v>44207.916666664125</v>
      </c>
      <c r="C2394" s="1">
        <f t="shared" si="482"/>
        <v>0.91666666412493214</v>
      </c>
      <c r="D2394" s="4">
        <f t="shared" si="484"/>
        <v>44207</v>
      </c>
      <c r="E2394" s="2">
        <f t="shared" ca="1" si="492"/>
        <v>0.9</v>
      </c>
      <c r="F2394" s="2">
        <f t="shared" ca="1" si="493"/>
        <v>0.47</v>
      </c>
      <c r="G2394">
        <f t="shared" si="494"/>
        <v>0.29166666412493214</v>
      </c>
      <c r="H2394">
        <f t="shared" si="485"/>
        <v>1</v>
      </c>
      <c r="I2394" s="2">
        <f t="shared" si="486"/>
        <v>0</v>
      </c>
      <c r="J2394" s="2">
        <f>VLOOKUP(A2394,'Meter Scaling'!A:B,2,FALSE)</f>
        <v>12</v>
      </c>
      <c r="K2394">
        <f t="shared" ca="1" si="487"/>
        <v>0</v>
      </c>
      <c r="L2394">
        <f t="shared" ca="1" si="488"/>
        <v>0</v>
      </c>
      <c r="M2394">
        <f t="shared" ca="1" si="489"/>
        <v>0</v>
      </c>
      <c r="N2394">
        <f t="shared" ca="1" si="490"/>
        <v>0</v>
      </c>
    </row>
    <row r="2395" spans="1:14" x14ac:dyDescent="0.25">
      <c r="A2395">
        <f t="shared" si="483"/>
        <v>2</v>
      </c>
      <c r="B2395" s="1">
        <f t="shared" si="491"/>
        <v>44207.927083330789</v>
      </c>
      <c r="C2395" s="1">
        <f t="shared" si="482"/>
        <v>0.92708333078917349</v>
      </c>
      <c r="D2395" s="4">
        <f t="shared" si="484"/>
        <v>44207</v>
      </c>
      <c r="E2395" s="2">
        <f t="shared" ca="1" si="492"/>
        <v>1</v>
      </c>
      <c r="F2395" s="2">
        <f t="shared" ca="1" si="493"/>
        <v>0.47</v>
      </c>
      <c r="G2395">
        <f t="shared" si="494"/>
        <v>0.30208333078917349</v>
      </c>
      <c r="H2395">
        <f t="shared" si="485"/>
        <v>1</v>
      </c>
      <c r="I2395" s="2">
        <f t="shared" si="486"/>
        <v>0</v>
      </c>
      <c r="J2395" s="2">
        <f>VLOOKUP(A2395,'Meter Scaling'!A:B,2,FALSE)</f>
        <v>12</v>
      </c>
      <c r="K2395">
        <f t="shared" ca="1" si="487"/>
        <v>0</v>
      </c>
      <c r="L2395">
        <f t="shared" ca="1" si="488"/>
        <v>0</v>
      </c>
      <c r="M2395">
        <f t="shared" ca="1" si="489"/>
        <v>0</v>
      </c>
      <c r="N2395">
        <f t="shared" ca="1" si="490"/>
        <v>0</v>
      </c>
    </row>
    <row r="2396" spans="1:14" x14ac:dyDescent="0.25">
      <c r="A2396">
        <f t="shared" si="483"/>
        <v>2</v>
      </c>
      <c r="B2396" s="1">
        <f t="shared" si="491"/>
        <v>44207.937499997453</v>
      </c>
      <c r="C2396" s="1">
        <f t="shared" si="482"/>
        <v>0.93749999745341484</v>
      </c>
      <c r="D2396" s="4">
        <f t="shared" si="484"/>
        <v>44207</v>
      </c>
      <c r="E2396" s="2">
        <f t="shared" ca="1" si="492"/>
        <v>1.07</v>
      </c>
      <c r="F2396" s="2">
        <f t="shared" ca="1" si="493"/>
        <v>0.47</v>
      </c>
      <c r="G2396">
        <f t="shared" si="494"/>
        <v>0.31249999745341484</v>
      </c>
      <c r="H2396">
        <f t="shared" si="485"/>
        <v>1</v>
      </c>
      <c r="I2396" s="2">
        <f t="shared" si="486"/>
        <v>0</v>
      </c>
      <c r="J2396" s="2">
        <f>VLOOKUP(A2396,'Meter Scaling'!A:B,2,FALSE)</f>
        <v>12</v>
      </c>
      <c r="K2396">
        <f t="shared" ca="1" si="487"/>
        <v>0</v>
      </c>
      <c r="L2396">
        <f t="shared" ca="1" si="488"/>
        <v>0</v>
      </c>
      <c r="M2396">
        <f t="shared" ca="1" si="489"/>
        <v>0</v>
      </c>
      <c r="N2396">
        <f t="shared" ca="1" si="490"/>
        <v>0</v>
      </c>
    </row>
    <row r="2397" spans="1:14" x14ac:dyDescent="0.25">
      <c r="A2397">
        <f t="shared" si="483"/>
        <v>2</v>
      </c>
      <c r="B2397" s="1">
        <f t="shared" si="491"/>
        <v>44207.947916664118</v>
      </c>
      <c r="C2397" s="1">
        <f t="shared" si="482"/>
        <v>0.94791666411765618</v>
      </c>
      <c r="D2397" s="4">
        <f t="shared" si="484"/>
        <v>44207</v>
      </c>
      <c r="E2397" s="2">
        <f t="shared" ca="1" si="492"/>
        <v>1</v>
      </c>
      <c r="F2397" s="2">
        <f t="shared" ca="1" si="493"/>
        <v>0.47</v>
      </c>
      <c r="G2397">
        <f t="shared" si="494"/>
        <v>0.32291666411765618</v>
      </c>
      <c r="H2397">
        <f t="shared" si="485"/>
        <v>1</v>
      </c>
      <c r="I2397" s="2">
        <f t="shared" si="486"/>
        <v>0</v>
      </c>
      <c r="J2397" s="2">
        <f>VLOOKUP(A2397,'Meter Scaling'!A:B,2,FALSE)</f>
        <v>12</v>
      </c>
      <c r="K2397">
        <f t="shared" ca="1" si="487"/>
        <v>0</v>
      </c>
      <c r="L2397">
        <f t="shared" ca="1" si="488"/>
        <v>0</v>
      </c>
      <c r="M2397">
        <f t="shared" ca="1" si="489"/>
        <v>0</v>
      </c>
      <c r="N2397">
        <f t="shared" ca="1" si="490"/>
        <v>0</v>
      </c>
    </row>
    <row r="2398" spans="1:14" x14ac:dyDescent="0.25">
      <c r="A2398">
        <f t="shared" si="483"/>
        <v>2</v>
      </c>
      <c r="B2398" s="1">
        <f t="shared" si="491"/>
        <v>44207.958333330782</v>
      </c>
      <c r="C2398" s="1">
        <f t="shared" si="482"/>
        <v>0.95833333078189753</v>
      </c>
      <c r="D2398" s="4">
        <f t="shared" si="484"/>
        <v>44207</v>
      </c>
      <c r="E2398" s="2">
        <f t="shared" ca="1" si="492"/>
        <v>1.03</v>
      </c>
      <c r="F2398" s="2">
        <f t="shared" ca="1" si="493"/>
        <v>0.47</v>
      </c>
      <c r="G2398">
        <f t="shared" si="494"/>
        <v>0.33333333078189753</v>
      </c>
      <c r="H2398">
        <f t="shared" si="485"/>
        <v>1</v>
      </c>
      <c r="I2398" s="2">
        <f t="shared" si="486"/>
        <v>0</v>
      </c>
      <c r="J2398" s="2">
        <f>VLOOKUP(A2398,'Meter Scaling'!A:B,2,FALSE)</f>
        <v>12</v>
      </c>
      <c r="K2398">
        <f t="shared" ca="1" si="487"/>
        <v>0</v>
      </c>
      <c r="L2398">
        <f t="shared" ca="1" si="488"/>
        <v>0</v>
      </c>
      <c r="M2398">
        <f t="shared" ca="1" si="489"/>
        <v>0</v>
      </c>
      <c r="N2398">
        <f t="shared" ca="1" si="490"/>
        <v>0</v>
      </c>
    </row>
    <row r="2399" spans="1:14" x14ac:dyDescent="0.25">
      <c r="A2399">
        <f t="shared" si="483"/>
        <v>2</v>
      </c>
      <c r="B2399" s="1">
        <f t="shared" si="491"/>
        <v>44207.968749997446</v>
      </c>
      <c r="C2399" s="1">
        <f t="shared" si="482"/>
        <v>0.96874999744613888</v>
      </c>
      <c r="D2399" s="4">
        <f t="shared" si="484"/>
        <v>44207</v>
      </c>
      <c r="E2399" s="2">
        <f t="shared" ca="1" si="492"/>
        <v>1.06</v>
      </c>
      <c r="F2399" s="2">
        <f t="shared" ca="1" si="493"/>
        <v>0.47</v>
      </c>
      <c r="G2399">
        <f t="shared" si="494"/>
        <v>0.34374999744613888</v>
      </c>
      <c r="H2399">
        <f t="shared" si="485"/>
        <v>1</v>
      </c>
      <c r="I2399" s="2">
        <f t="shared" si="486"/>
        <v>0</v>
      </c>
      <c r="J2399" s="2">
        <f>VLOOKUP(A2399,'Meter Scaling'!A:B,2,FALSE)</f>
        <v>12</v>
      </c>
      <c r="K2399">
        <f t="shared" ca="1" si="487"/>
        <v>0</v>
      </c>
      <c r="L2399">
        <f t="shared" ca="1" si="488"/>
        <v>0</v>
      </c>
      <c r="M2399">
        <f t="shared" ca="1" si="489"/>
        <v>0</v>
      </c>
      <c r="N2399">
        <f t="shared" ca="1" si="490"/>
        <v>0</v>
      </c>
    </row>
    <row r="2400" spans="1:14" x14ac:dyDescent="0.25">
      <c r="A2400">
        <f t="shared" si="483"/>
        <v>2</v>
      </c>
      <c r="B2400" s="1">
        <f t="shared" si="491"/>
        <v>44207.97916666411</v>
      </c>
      <c r="C2400" s="1">
        <f t="shared" si="482"/>
        <v>0.97916666411038022</v>
      </c>
      <c r="D2400" s="4">
        <f t="shared" si="484"/>
        <v>44207</v>
      </c>
      <c r="E2400" s="2">
        <f t="shared" ca="1" si="492"/>
        <v>1.02</v>
      </c>
      <c r="F2400" s="2">
        <f t="shared" ca="1" si="493"/>
        <v>0.47</v>
      </c>
      <c r="G2400">
        <f t="shared" si="494"/>
        <v>0.35416666411038022</v>
      </c>
      <c r="H2400">
        <f t="shared" si="485"/>
        <v>1</v>
      </c>
      <c r="I2400" s="2">
        <f t="shared" si="486"/>
        <v>0</v>
      </c>
      <c r="J2400" s="2">
        <f>VLOOKUP(A2400,'Meter Scaling'!A:B,2,FALSE)</f>
        <v>12</v>
      </c>
      <c r="K2400">
        <f t="shared" ca="1" si="487"/>
        <v>0</v>
      </c>
      <c r="L2400">
        <f t="shared" ca="1" si="488"/>
        <v>0</v>
      </c>
      <c r="M2400">
        <f t="shared" ca="1" si="489"/>
        <v>0</v>
      </c>
      <c r="N2400">
        <f t="shared" ca="1" si="490"/>
        <v>0</v>
      </c>
    </row>
    <row r="2401" spans="1:14" x14ac:dyDescent="0.25">
      <c r="A2401">
        <f t="shared" si="483"/>
        <v>2</v>
      </c>
      <c r="B2401" s="1">
        <f t="shared" si="491"/>
        <v>44207.989583330775</v>
      </c>
      <c r="C2401" s="1">
        <f t="shared" si="482"/>
        <v>0.98958333077462157</v>
      </c>
      <c r="D2401" s="4">
        <f t="shared" si="484"/>
        <v>44207</v>
      </c>
      <c r="E2401" s="2">
        <f t="shared" ca="1" si="492"/>
        <v>1.05</v>
      </c>
      <c r="F2401" s="2">
        <f t="shared" ca="1" si="493"/>
        <v>0.47</v>
      </c>
      <c r="G2401">
        <f t="shared" si="494"/>
        <v>0.36458333077462157</v>
      </c>
      <c r="H2401">
        <f t="shared" si="485"/>
        <v>1</v>
      </c>
      <c r="I2401" s="2">
        <f t="shared" si="486"/>
        <v>0</v>
      </c>
      <c r="J2401" s="2">
        <f>VLOOKUP(A2401,'Meter Scaling'!A:B,2,FALSE)</f>
        <v>12</v>
      </c>
      <c r="K2401">
        <f t="shared" ca="1" si="487"/>
        <v>0</v>
      </c>
      <c r="L2401">
        <f t="shared" ca="1" si="488"/>
        <v>0</v>
      </c>
      <c r="M2401">
        <f t="shared" ca="1" si="489"/>
        <v>0</v>
      </c>
      <c r="N2401">
        <f t="shared" ca="1" si="490"/>
        <v>0</v>
      </c>
    </row>
    <row r="2402" spans="1:14" x14ac:dyDescent="0.25">
      <c r="A2402">
        <f t="shared" si="483"/>
        <v>2</v>
      </c>
      <c r="B2402" s="1">
        <f t="shared" si="491"/>
        <v>44207.999999997439</v>
      </c>
      <c r="C2402" s="1">
        <f t="shared" si="482"/>
        <v>0.99999999743886292</v>
      </c>
      <c r="D2402" s="4">
        <f t="shared" si="484"/>
        <v>44207</v>
      </c>
      <c r="E2402" s="2">
        <f t="shared" ca="1" si="492"/>
        <v>1.02</v>
      </c>
      <c r="F2402" s="2">
        <f t="shared" ca="1" si="493"/>
        <v>0.99</v>
      </c>
      <c r="G2402">
        <f t="shared" si="494"/>
        <v>0.37499999743886292</v>
      </c>
      <c r="H2402">
        <f t="shared" si="485"/>
        <v>1</v>
      </c>
      <c r="I2402" s="2">
        <f t="shared" si="486"/>
        <v>0</v>
      </c>
      <c r="J2402" s="2">
        <f>VLOOKUP(A2402,'Meter Scaling'!A:B,2,FALSE)</f>
        <v>12</v>
      </c>
      <c r="K2402">
        <f t="shared" ca="1" si="487"/>
        <v>0</v>
      </c>
      <c r="L2402">
        <f t="shared" ca="1" si="488"/>
        <v>0</v>
      </c>
      <c r="M2402">
        <f t="shared" ca="1" si="489"/>
        <v>0</v>
      </c>
      <c r="N2402">
        <f t="shared" ca="1" si="490"/>
        <v>0</v>
      </c>
    </row>
    <row r="2403" spans="1:14" x14ac:dyDescent="0.25">
      <c r="A2403">
        <f t="shared" si="483"/>
        <v>2</v>
      </c>
      <c r="B2403" s="1">
        <f t="shared" si="491"/>
        <v>44208.010416664103</v>
      </c>
      <c r="C2403" s="1">
        <f t="shared" si="482"/>
        <v>1.0416664103104267E-2</v>
      </c>
      <c r="D2403" s="4">
        <f t="shared" si="484"/>
        <v>44208</v>
      </c>
      <c r="E2403" s="2">
        <f t="shared" ca="1" si="492"/>
        <v>0.97</v>
      </c>
      <c r="F2403" s="2">
        <f t="shared" ca="1" si="493"/>
        <v>0.99</v>
      </c>
      <c r="G2403">
        <f t="shared" si="494"/>
        <v>0.61458333589689573</v>
      </c>
      <c r="H2403">
        <f t="shared" si="485"/>
        <v>1</v>
      </c>
      <c r="I2403" s="2">
        <f t="shared" si="486"/>
        <v>0</v>
      </c>
      <c r="J2403" s="2">
        <f>VLOOKUP(A2403,'Meter Scaling'!A:B,2,FALSE)</f>
        <v>12</v>
      </c>
      <c r="K2403">
        <f t="shared" ca="1" si="487"/>
        <v>0</v>
      </c>
      <c r="L2403">
        <f t="shared" ca="1" si="488"/>
        <v>0</v>
      </c>
      <c r="M2403">
        <f t="shared" ca="1" si="489"/>
        <v>0</v>
      </c>
      <c r="N2403">
        <f t="shared" ca="1" si="490"/>
        <v>0</v>
      </c>
    </row>
    <row r="2404" spans="1:14" x14ac:dyDescent="0.25">
      <c r="A2404">
        <f t="shared" si="483"/>
        <v>2</v>
      </c>
      <c r="B2404" s="1">
        <f t="shared" si="491"/>
        <v>44208.020833330767</v>
      </c>
      <c r="C2404" s="1">
        <f t="shared" si="482"/>
        <v>2.0833330767345615E-2</v>
      </c>
      <c r="D2404" s="4">
        <f t="shared" si="484"/>
        <v>44208</v>
      </c>
      <c r="E2404" s="2">
        <f t="shared" ca="1" si="492"/>
        <v>1.02</v>
      </c>
      <c r="F2404" s="2">
        <f t="shared" ca="1" si="493"/>
        <v>0.99</v>
      </c>
      <c r="G2404">
        <f t="shared" si="494"/>
        <v>0.60416666923265439</v>
      </c>
      <c r="H2404">
        <f t="shared" si="485"/>
        <v>1</v>
      </c>
      <c r="I2404" s="2">
        <f t="shared" si="486"/>
        <v>0</v>
      </c>
      <c r="J2404" s="2">
        <f>VLOOKUP(A2404,'Meter Scaling'!A:B,2,FALSE)</f>
        <v>12</v>
      </c>
      <c r="K2404">
        <f t="shared" ca="1" si="487"/>
        <v>0</v>
      </c>
      <c r="L2404">
        <f t="shared" ca="1" si="488"/>
        <v>0</v>
      </c>
      <c r="M2404">
        <f t="shared" ca="1" si="489"/>
        <v>0</v>
      </c>
      <c r="N2404">
        <f t="shared" ca="1" si="490"/>
        <v>0</v>
      </c>
    </row>
    <row r="2405" spans="1:14" x14ac:dyDescent="0.25">
      <c r="A2405">
        <f t="shared" si="483"/>
        <v>2</v>
      </c>
      <c r="B2405" s="1">
        <f t="shared" si="491"/>
        <v>44208.031249997432</v>
      </c>
      <c r="C2405" s="1">
        <f t="shared" si="482"/>
        <v>3.1249997431586962E-2</v>
      </c>
      <c r="D2405" s="4">
        <f t="shared" si="484"/>
        <v>44208</v>
      </c>
      <c r="E2405" s="2">
        <f t="shared" ca="1" si="492"/>
        <v>0.97</v>
      </c>
      <c r="F2405" s="2">
        <f t="shared" ca="1" si="493"/>
        <v>0.99</v>
      </c>
      <c r="G2405">
        <f t="shared" si="494"/>
        <v>0.59375000256841304</v>
      </c>
      <c r="H2405">
        <f t="shared" si="485"/>
        <v>1</v>
      </c>
      <c r="I2405" s="2">
        <f t="shared" si="486"/>
        <v>0</v>
      </c>
      <c r="J2405" s="2">
        <f>VLOOKUP(A2405,'Meter Scaling'!A:B,2,FALSE)</f>
        <v>12</v>
      </c>
      <c r="K2405">
        <f t="shared" ca="1" si="487"/>
        <v>0</v>
      </c>
      <c r="L2405">
        <f t="shared" ca="1" si="488"/>
        <v>0</v>
      </c>
      <c r="M2405">
        <f t="shared" ca="1" si="489"/>
        <v>0</v>
      </c>
      <c r="N2405">
        <f t="shared" ca="1" si="490"/>
        <v>0</v>
      </c>
    </row>
    <row r="2406" spans="1:14" x14ac:dyDescent="0.25">
      <c r="A2406">
        <f t="shared" si="483"/>
        <v>2</v>
      </c>
      <c r="B2406" s="1">
        <f t="shared" si="491"/>
        <v>44208.041666664096</v>
      </c>
      <c r="C2406" s="1">
        <f t="shared" si="482"/>
        <v>4.166666409582831E-2</v>
      </c>
      <c r="D2406" s="4">
        <f t="shared" si="484"/>
        <v>44208</v>
      </c>
      <c r="E2406" s="2">
        <f t="shared" ca="1" si="492"/>
        <v>1.07</v>
      </c>
      <c r="F2406" s="2">
        <f t="shared" ca="1" si="493"/>
        <v>0.99</v>
      </c>
      <c r="G2406">
        <f t="shared" si="494"/>
        <v>0.58333333590417169</v>
      </c>
      <c r="H2406">
        <f t="shared" si="485"/>
        <v>1</v>
      </c>
      <c r="I2406" s="2">
        <f t="shared" si="486"/>
        <v>0</v>
      </c>
      <c r="J2406" s="2">
        <f>VLOOKUP(A2406,'Meter Scaling'!A:B,2,FALSE)</f>
        <v>12</v>
      </c>
      <c r="K2406">
        <f t="shared" ca="1" si="487"/>
        <v>0</v>
      </c>
      <c r="L2406">
        <f t="shared" ca="1" si="488"/>
        <v>0</v>
      </c>
      <c r="M2406">
        <f t="shared" ca="1" si="489"/>
        <v>0</v>
      </c>
      <c r="N2406">
        <f t="shared" ca="1" si="490"/>
        <v>0</v>
      </c>
    </row>
    <row r="2407" spans="1:14" x14ac:dyDescent="0.25">
      <c r="A2407">
        <f t="shared" si="483"/>
        <v>2</v>
      </c>
      <c r="B2407" s="1">
        <f t="shared" si="491"/>
        <v>44208.05208333076</v>
      </c>
      <c r="C2407" s="1">
        <f t="shared" si="482"/>
        <v>5.2083330760069657E-2</v>
      </c>
      <c r="D2407" s="4">
        <f t="shared" si="484"/>
        <v>44208</v>
      </c>
      <c r="E2407" s="2">
        <f t="shared" ca="1" si="492"/>
        <v>0.96</v>
      </c>
      <c r="F2407" s="2">
        <f t="shared" ca="1" si="493"/>
        <v>0.99</v>
      </c>
      <c r="G2407">
        <f t="shared" si="494"/>
        <v>0.57291666923993034</v>
      </c>
      <c r="H2407">
        <f t="shared" si="485"/>
        <v>1</v>
      </c>
      <c r="I2407" s="2">
        <f t="shared" si="486"/>
        <v>0</v>
      </c>
      <c r="J2407" s="2">
        <f>VLOOKUP(A2407,'Meter Scaling'!A:B,2,FALSE)</f>
        <v>12</v>
      </c>
      <c r="K2407">
        <f t="shared" ca="1" si="487"/>
        <v>0</v>
      </c>
      <c r="L2407">
        <f t="shared" ca="1" si="488"/>
        <v>0</v>
      </c>
      <c r="M2407">
        <f t="shared" ca="1" si="489"/>
        <v>0</v>
      </c>
      <c r="N2407">
        <f t="shared" ca="1" si="490"/>
        <v>0</v>
      </c>
    </row>
    <row r="2408" spans="1:14" x14ac:dyDescent="0.25">
      <c r="A2408">
        <f t="shared" si="483"/>
        <v>2</v>
      </c>
      <c r="B2408" s="1">
        <f t="shared" si="491"/>
        <v>44208.062499997424</v>
      </c>
      <c r="C2408" s="1">
        <f t="shared" si="482"/>
        <v>6.2499997424311005E-2</v>
      </c>
      <c r="D2408" s="4">
        <f t="shared" si="484"/>
        <v>44208</v>
      </c>
      <c r="E2408" s="2">
        <f t="shared" ca="1" si="492"/>
        <v>1.04</v>
      </c>
      <c r="F2408" s="2">
        <f t="shared" ca="1" si="493"/>
        <v>0.99</v>
      </c>
      <c r="G2408">
        <f t="shared" si="494"/>
        <v>0.562500002575689</v>
      </c>
      <c r="H2408">
        <f t="shared" si="485"/>
        <v>1</v>
      </c>
      <c r="I2408" s="2">
        <f t="shared" si="486"/>
        <v>0</v>
      </c>
      <c r="J2408" s="2">
        <f>VLOOKUP(A2408,'Meter Scaling'!A:B,2,FALSE)</f>
        <v>12</v>
      </c>
      <c r="K2408">
        <f t="shared" ca="1" si="487"/>
        <v>0</v>
      </c>
      <c r="L2408">
        <f t="shared" ca="1" si="488"/>
        <v>0</v>
      </c>
      <c r="M2408">
        <f t="shared" ca="1" si="489"/>
        <v>0</v>
      </c>
      <c r="N2408">
        <f t="shared" ca="1" si="490"/>
        <v>0</v>
      </c>
    </row>
    <row r="2409" spans="1:14" x14ac:dyDescent="0.25">
      <c r="A2409">
        <f t="shared" si="483"/>
        <v>2</v>
      </c>
      <c r="B2409" s="1">
        <f t="shared" si="491"/>
        <v>44208.072916664089</v>
      </c>
      <c r="C2409" s="1">
        <f t="shared" si="482"/>
        <v>7.2916664088552352E-2</v>
      </c>
      <c r="D2409" s="4">
        <f t="shared" si="484"/>
        <v>44208</v>
      </c>
      <c r="E2409" s="2">
        <f t="shared" ca="1" si="492"/>
        <v>1.1000000000000001</v>
      </c>
      <c r="F2409" s="2">
        <f t="shared" ca="1" si="493"/>
        <v>0.99</v>
      </c>
      <c r="G2409">
        <f t="shared" si="494"/>
        <v>0.55208333591144765</v>
      </c>
      <c r="H2409">
        <f t="shared" si="485"/>
        <v>1</v>
      </c>
      <c r="I2409" s="2">
        <f t="shared" si="486"/>
        <v>0</v>
      </c>
      <c r="J2409" s="2">
        <f>VLOOKUP(A2409,'Meter Scaling'!A:B,2,FALSE)</f>
        <v>12</v>
      </c>
      <c r="K2409">
        <f t="shared" ca="1" si="487"/>
        <v>0</v>
      </c>
      <c r="L2409">
        <f t="shared" ca="1" si="488"/>
        <v>0</v>
      </c>
      <c r="M2409">
        <f t="shared" ca="1" si="489"/>
        <v>0</v>
      </c>
      <c r="N2409">
        <f t="shared" ca="1" si="490"/>
        <v>0</v>
      </c>
    </row>
    <row r="2410" spans="1:14" x14ac:dyDescent="0.25">
      <c r="A2410">
        <f t="shared" si="483"/>
        <v>2</v>
      </c>
      <c r="B2410" s="1">
        <f t="shared" si="491"/>
        <v>44208.083333330753</v>
      </c>
      <c r="C2410" s="1">
        <f t="shared" si="482"/>
        <v>8.33333307527937E-2</v>
      </c>
      <c r="D2410" s="4">
        <f t="shared" si="484"/>
        <v>44208</v>
      </c>
      <c r="E2410" s="2">
        <f t="shared" ca="1" si="492"/>
        <v>1.04</v>
      </c>
      <c r="F2410" s="2">
        <f t="shared" ca="1" si="493"/>
        <v>0.99</v>
      </c>
      <c r="G2410">
        <f t="shared" si="494"/>
        <v>0.5416666692472063</v>
      </c>
      <c r="H2410">
        <f t="shared" si="485"/>
        <v>1</v>
      </c>
      <c r="I2410" s="2">
        <f t="shared" si="486"/>
        <v>0</v>
      </c>
      <c r="J2410" s="2">
        <f>VLOOKUP(A2410,'Meter Scaling'!A:B,2,FALSE)</f>
        <v>12</v>
      </c>
      <c r="K2410">
        <f t="shared" ca="1" si="487"/>
        <v>0</v>
      </c>
      <c r="L2410">
        <f t="shared" ca="1" si="488"/>
        <v>0</v>
      </c>
      <c r="M2410">
        <f t="shared" ca="1" si="489"/>
        <v>0</v>
      </c>
      <c r="N2410">
        <f t="shared" ca="1" si="490"/>
        <v>0</v>
      </c>
    </row>
    <row r="2411" spans="1:14" x14ac:dyDescent="0.25">
      <c r="A2411">
        <f t="shared" si="483"/>
        <v>2</v>
      </c>
      <c r="B2411" s="1">
        <f t="shared" si="491"/>
        <v>44208.093749997417</v>
      </c>
      <c r="C2411" s="1">
        <f t="shared" si="482"/>
        <v>9.3749997417035047E-2</v>
      </c>
      <c r="D2411" s="4">
        <f t="shared" si="484"/>
        <v>44208</v>
      </c>
      <c r="E2411" s="2">
        <f t="shared" ca="1" si="492"/>
        <v>1</v>
      </c>
      <c r="F2411" s="2">
        <f t="shared" ca="1" si="493"/>
        <v>0.99</v>
      </c>
      <c r="G2411">
        <f t="shared" si="494"/>
        <v>0.53125000258296495</v>
      </c>
      <c r="H2411">
        <f t="shared" si="485"/>
        <v>1</v>
      </c>
      <c r="I2411" s="2">
        <f t="shared" si="486"/>
        <v>0</v>
      </c>
      <c r="J2411" s="2">
        <f>VLOOKUP(A2411,'Meter Scaling'!A:B,2,FALSE)</f>
        <v>12</v>
      </c>
      <c r="K2411">
        <f t="shared" ca="1" si="487"/>
        <v>0</v>
      </c>
      <c r="L2411">
        <f t="shared" ca="1" si="488"/>
        <v>0</v>
      </c>
      <c r="M2411">
        <f t="shared" ca="1" si="489"/>
        <v>0</v>
      </c>
      <c r="N2411">
        <f t="shared" ca="1" si="490"/>
        <v>0</v>
      </c>
    </row>
    <row r="2412" spans="1:14" x14ac:dyDescent="0.25">
      <c r="A2412">
        <f t="shared" si="483"/>
        <v>2</v>
      </c>
      <c r="B2412" s="1">
        <f t="shared" si="491"/>
        <v>44208.104166664081</v>
      </c>
      <c r="C2412" s="1">
        <f t="shared" si="482"/>
        <v>0.10416666408127639</v>
      </c>
      <c r="D2412" s="4">
        <f t="shared" si="484"/>
        <v>44208</v>
      </c>
      <c r="E2412" s="2">
        <f t="shared" ca="1" si="492"/>
        <v>0.96</v>
      </c>
      <c r="F2412" s="2">
        <f t="shared" ca="1" si="493"/>
        <v>0.99</v>
      </c>
      <c r="G2412">
        <f t="shared" si="494"/>
        <v>0.52083333591872361</v>
      </c>
      <c r="H2412">
        <f t="shared" si="485"/>
        <v>1</v>
      </c>
      <c r="I2412" s="2">
        <f t="shared" si="486"/>
        <v>0</v>
      </c>
      <c r="J2412" s="2">
        <f>VLOOKUP(A2412,'Meter Scaling'!A:B,2,FALSE)</f>
        <v>12</v>
      </c>
      <c r="K2412">
        <f t="shared" ca="1" si="487"/>
        <v>0</v>
      </c>
      <c r="L2412">
        <f t="shared" ca="1" si="488"/>
        <v>0</v>
      </c>
      <c r="M2412">
        <f t="shared" ca="1" si="489"/>
        <v>0</v>
      </c>
      <c r="N2412">
        <f t="shared" ca="1" si="490"/>
        <v>0</v>
      </c>
    </row>
    <row r="2413" spans="1:14" x14ac:dyDescent="0.25">
      <c r="A2413">
        <f t="shared" si="483"/>
        <v>2</v>
      </c>
      <c r="B2413" s="1">
        <f t="shared" si="491"/>
        <v>44208.114583330746</v>
      </c>
      <c r="C2413" s="1">
        <f t="shared" si="482"/>
        <v>0.11458333074551774</v>
      </c>
      <c r="D2413" s="4">
        <f t="shared" si="484"/>
        <v>44208</v>
      </c>
      <c r="E2413" s="2">
        <f t="shared" ca="1" si="492"/>
        <v>1.01</v>
      </c>
      <c r="F2413" s="2">
        <f t="shared" ca="1" si="493"/>
        <v>0.99</v>
      </c>
      <c r="G2413">
        <f t="shared" si="494"/>
        <v>0.51041666925448226</v>
      </c>
      <c r="H2413">
        <f t="shared" si="485"/>
        <v>1</v>
      </c>
      <c r="I2413" s="2">
        <f t="shared" si="486"/>
        <v>0</v>
      </c>
      <c r="J2413" s="2">
        <f>VLOOKUP(A2413,'Meter Scaling'!A:B,2,FALSE)</f>
        <v>12</v>
      </c>
      <c r="K2413">
        <f t="shared" ca="1" si="487"/>
        <v>0</v>
      </c>
      <c r="L2413">
        <f t="shared" ca="1" si="488"/>
        <v>0</v>
      </c>
      <c r="M2413">
        <f t="shared" ca="1" si="489"/>
        <v>0</v>
      </c>
      <c r="N2413">
        <f t="shared" ca="1" si="490"/>
        <v>0</v>
      </c>
    </row>
    <row r="2414" spans="1:14" x14ac:dyDescent="0.25">
      <c r="A2414">
        <f t="shared" si="483"/>
        <v>2</v>
      </c>
      <c r="B2414" s="1">
        <f t="shared" si="491"/>
        <v>44208.12499999741</v>
      </c>
      <c r="C2414" s="1">
        <f t="shared" si="482"/>
        <v>0.12499999740975909</v>
      </c>
      <c r="D2414" s="4">
        <f t="shared" si="484"/>
        <v>44208</v>
      </c>
      <c r="E2414" s="2">
        <f t="shared" ca="1" si="492"/>
        <v>1.05</v>
      </c>
      <c r="F2414" s="2">
        <f t="shared" ca="1" si="493"/>
        <v>0.99</v>
      </c>
      <c r="G2414">
        <f t="shared" si="494"/>
        <v>0.50000000259024091</v>
      </c>
      <c r="H2414">
        <f t="shared" si="485"/>
        <v>1</v>
      </c>
      <c r="I2414" s="2">
        <f t="shared" si="486"/>
        <v>0</v>
      </c>
      <c r="J2414" s="2">
        <f>VLOOKUP(A2414,'Meter Scaling'!A:B,2,FALSE)</f>
        <v>12</v>
      </c>
      <c r="K2414">
        <f t="shared" ca="1" si="487"/>
        <v>0</v>
      </c>
      <c r="L2414">
        <f t="shared" ca="1" si="488"/>
        <v>0</v>
      </c>
      <c r="M2414">
        <f t="shared" ca="1" si="489"/>
        <v>0</v>
      </c>
      <c r="N2414">
        <f t="shared" ca="1" si="490"/>
        <v>0</v>
      </c>
    </row>
    <row r="2415" spans="1:14" x14ac:dyDescent="0.25">
      <c r="A2415">
        <f t="shared" si="483"/>
        <v>2</v>
      </c>
      <c r="B2415" s="1">
        <f t="shared" si="491"/>
        <v>44208.135416664074</v>
      </c>
      <c r="C2415" s="1">
        <f t="shared" si="482"/>
        <v>0.13541666407400044</v>
      </c>
      <c r="D2415" s="4">
        <f t="shared" si="484"/>
        <v>44208</v>
      </c>
      <c r="E2415" s="2">
        <f t="shared" ca="1" si="492"/>
        <v>0.92</v>
      </c>
      <c r="F2415" s="2">
        <f t="shared" ca="1" si="493"/>
        <v>0.99</v>
      </c>
      <c r="G2415">
        <f t="shared" si="494"/>
        <v>0.48958333592599956</v>
      </c>
      <c r="H2415">
        <f t="shared" si="485"/>
        <v>1</v>
      </c>
      <c r="I2415" s="2">
        <f t="shared" si="486"/>
        <v>0</v>
      </c>
      <c r="J2415" s="2">
        <f>VLOOKUP(A2415,'Meter Scaling'!A:B,2,FALSE)</f>
        <v>12</v>
      </c>
      <c r="K2415">
        <f t="shared" ca="1" si="487"/>
        <v>0</v>
      </c>
      <c r="L2415">
        <f t="shared" ca="1" si="488"/>
        <v>0</v>
      </c>
      <c r="M2415">
        <f t="shared" ca="1" si="489"/>
        <v>0</v>
      </c>
      <c r="N2415">
        <f t="shared" ca="1" si="490"/>
        <v>0</v>
      </c>
    </row>
    <row r="2416" spans="1:14" x14ac:dyDescent="0.25">
      <c r="A2416">
        <f t="shared" si="483"/>
        <v>2</v>
      </c>
      <c r="B2416" s="1">
        <f t="shared" si="491"/>
        <v>44208.145833330738</v>
      </c>
      <c r="C2416" s="1">
        <f t="shared" si="482"/>
        <v>0.14583333073824178</v>
      </c>
      <c r="D2416" s="4">
        <f t="shared" si="484"/>
        <v>44208</v>
      </c>
      <c r="E2416" s="2">
        <f t="shared" ca="1" si="492"/>
        <v>1.0900000000000001</v>
      </c>
      <c r="F2416" s="2">
        <f t="shared" ca="1" si="493"/>
        <v>0.99</v>
      </c>
      <c r="G2416">
        <f t="shared" si="494"/>
        <v>0.47916666926175822</v>
      </c>
      <c r="H2416">
        <f t="shared" si="485"/>
        <v>1</v>
      </c>
      <c r="I2416" s="2">
        <f t="shared" si="486"/>
        <v>0</v>
      </c>
      <c r="J2416" s="2">
        <f>VLOOKUP(A2416,'Meter Scaling'!A:B,2,FALSE)</f>
        <v>12</v>
      </c>
      <c r="K2416">
        <f t="shared" ca="1" si="487"/>
        <v>0</v>
      </c>
      <c r="L2416">
        <f t="shared" ca="1" si="488"/>
        <v>0</v>
      </c>
      <c r="M2416">
        <f t="shared" ca="1" si="489"/>
        <v>0</v>
      </c>
      <c r="N2416">
        <f t="shared" ca="1" si="490"/>
        <v>0</v>
      </c>
    </row>
    <row r="2417" spans="1:14" x14ac:dyDescent="0.25">
      <c r="A2417">
        <f t="shared" si="483"/>
        <v>2</v>
      </c>
      <c r="B2417" s="1">
        <f t="shared" si="491"/>
        <v>44208.156249997402</v>
      </c>
      <c r="C2417" s="1">
        <f t="shared" si="482"/>
        <v>0.15624999740248313</v>
      </c>
      <c r="D2417" s="4">
        <f t="shared" si="484"/>
        <v>44208</v>
      </c>
      <c r="E2417" s="2">
        <f t="shared" ca="1" si="492"/>
        <v>1.0900000000000001</v>
      </c>
      <c r="F2417" s="2">
        <f t="shared" ca="1" si="493"/>
        <v>0.99</v>
      </c>
      <c r="G2417">
        <f t="shared" si="494"/>
        <v>0.46875000259751687</v>
      </c>
      <c r="H2417">
        <f t="shared" si="485"/>
        <v>1</v>
      </c>
      <c r="I2417" s="2">
        <f t="shared" si="486"/>
        <v>0</v>
      </c>
      <c r="J2417" s="2">
        <f>VLOOKUP(A2417,'Meter Scaling'!A:B,2,FALSE)</f>
        <v>12</v>
      </c>
      <c r="K2417">
        <f t="shared" ca="1" si="487"/>
        <v>0</v>
      </c>
      <c r="L2417">
        <f t="shared" ca="1" si="488"/>
        <v>0</v>
      </c>
      <c r="M2417">
        <f t="shared" ca="1" si="489"/>
        <v>0</v>
      </c>
      <c r="N2417">
        <f t="shared" ca="1" si="490"/>
        <v>0</v>
      </c>
    </row>
    <row r="2418" spans="1:14" x14ac:dyDescent="0.25">
      <c r="A2418">
        <f t="shared" si="483"/>
        <v>2</v>
      </c>
      <c r="B2418" s="1">
        <f t="shared" si="491"/>
        <v>44208.166666664067</v>
      </c>
      <c r="C2418" s="1">
        <f t="shared" si="482"/>
        <v>0.16666666406672448</v>
      </c>
      <c r="D2418" s="4">
        <f t="shared" si="484"/>
        <v>44208</v>
      </c>
      <c r="E2418" s="2">
        <f t="shared" ca="1" si="492"/>
        <v>0.96</v>
      </c>
      <c r="F2418" s="2">
        <f t="shared" ca="1" si="493"/>
        <v>0.99</v>
      </c>
      <c r="G2418">
        <f t="shared" si="494"/>
        <v>0.45833333593327552</v>
      </c>
      <c r="H2418">
        <f t="shared" si="485"/>
        <v>1</v>
      </c>
      <c r="I2418" s="2">
        <f t="shared" si="486"/>
        <v>0</v>
      </c>
      <c r="J2418" s="2">
        <f>VLOOKUP(A2418,'Meter Scaling'!A:B,2,FALSE)</f>
        <v>12</v>
      </c>
      <c r="K2418">
        <f t="shared" ca="1" si="487"/>
        <v>0</v>
      </c>
      <c r="L2418">
        <f t="shared" ca="1" si="488"/>
        <v>0</v>
      </c>
      <c r="M2418">
        <f t="shared" ca="1" si="489"/>
        <v>0</v>
      </c>
      <c r="N2418">
        <f t="shared" ca="1" si="490"/>
        <v>0</v>
      </c>
    </row>
    <row r="2419" spans="1:14" x14ac:dyDescent="0.25">
      <c r="A2419">
        <f t="shared" si="483"/>
        <v>2</v>
      </c>
      <c r="B2419" s="1">
        <f t="shared" si="491"/>
        <v>44208.177083330731</v>
      </c>
      <c r="C2419" s="1">
        <f t="shared" ref="C2419:C2482" si="495">B2419-ROUNDDOWN(B2419,0)</f>
        <v>0.17708333073096583</v>
      </c>
      <c r="D2419" s="4">
        <f t="shared" si="484"/>
        <v>44208</v>
      </c>
      <c r="E2419" s="2">
        <f t="shared" ca="1" si="492"/>
        <v>1.03</v>
      </c>
      <c r="F2419" s="2">
        <f t="shared" ca="1" si="493"/>
        <v>0.99</v>
      </c>
      <c r="G2419">
        <f t="shared" si="494"/>
        <v>0.44791666926903417</v>
      </c>
      <c r="H2419">
        <f t="shared" si="485"/>
        <v>1</v>
      </c>
      <c r="I2419" s="2">
        <f t="shared" si="486"/>
        <v>0</v>
      </c>
      <c r="J2419" s="2">
        <f>VLOOKUP(A2419,'Meter Scaling'!A:B,2,FALSE)</f>
        <v>12</v>
      </c>
      <c r="K2419">
        <f t="shared" ca="1" si="487"/>
        <v>0</v>
      </c>
      <c r="L2419">
        <f t="shared" ca="1" si="488"/>
        <v>0</v>
      </c>
      <c r="M2419">
        <f t="shared" ca="1" si="489"/>
        <v>0</v>
      </c>
      <c r="N2419">
        <f t="shared" ca="1" si="490"/>
        <v>0</v>
      </c>
    </row>
    <row r="2420" spans="1:14" x14ac:dyDescent="0.25">
      <c r="A2420">
        <f t="shared" si="483"/>
        <v>2</v>
      </c>
      <c r="B2420" s="1">
        <f t="shared" si="491"/>
        <v>44208.187499997395</v>
      </c>
      <c r="C2420" s="1">
        <f t="shared" si="495"/>
        <v>0.18749999739520717</v>
      </c>
      <c r="D2420" s="4">
        <f t="shared" si="484"/>
        <v>44208</v>
      </c>
      <c r="E2420" s="2">
        <f t="shared" ca="1" si="492"/>
        <v>0.91</v>
      </c>
      <c r="F2420" s="2">
        <f t="shared" ca="1" si="493"/>
        <v>0.99</v>
      </c>
      <c r="G2420">
        <f t="shared" si="494"/>
        <v>0.43750000260479283</v>
      </c>
      <c r="H2420">
        <f t="shared" si="485"/>
        <v>1</v>
      </c>
      <c r="I2420" s="2">
        <f t="shared" si="486"/>
        <v>0</v>
      </c>
      <c r="J2420" s="2">
        <f>VLOOKUP(A2420,'Meter Scaling'!A:B,2,FALSE)</f>
        <v>12</v>
      </c>
      <c r="K2420">
        <f t="shared" ca="1" si="487"/>
        <v>0</v>
      </c>
      <c r="L2420">
        <f t="shared" ca="1" si="488"/>
        <v>0</v>
      </c>
      <c r="M2420">
        <f t="shared" ca="1" si="489"/>
        <v>0</v>
      </c>
      <c r="N2420">
        <f t="shared" ca="1" si="490"/>
        <v>0</v>
      </c>
    </row>
    <row r="2421" spans="1:14" x14ac:dyDescent="0.25">
      <c r="A2421">
        <f t="shared" si="483"/>
        <v>2</v>
      </c>
      <c r="B2421" s="1">
        <f t="shared" si="491"/>
        <v>44208.197916664059</v>
      </c>
      <c r="C2421" s="1">
        <f t="shared" si="495"/>
        <v>0.19791666405944852</v>
      </c>
      <c r="D2421" s="4">
        <f t="shared" si="484"/>
        <v>44208</v>
      </c>
      <c r="E2421" s="2">
        <f t="shared" ca="1" si="492"/>
        <v>0.91</v>
      </c>
      <c r="F2421" s="2">
        <f t="shared" ca="1" si="493"/>
        <v>0.99</v>
      </c>
      <c r="G2421">
        <f t="shared" si="494"/>
        <v>0.42708333594055148</v>
      </c>
      <c r="H2421">
        <f t="shared" si="485"/>
        <v>1</v>
      </c>
      <c r="I2421" s="2">
        <f t="shared" si="486"/>
        <v>0</v>
      </c>
      <c r="J2421" s="2">
        <f>VLOOKUP(A2421,'Meter Scaling'!A:B,2,FALSE)</f>
        <v>12</v>
      </c>
      <c r="K2421">
        <f t="shared" ca="1" si="487"/>
        <v>0</v>
      </c>
      <c r="L2421">
        <f t="shared" ca="1" si="488"/>
        <v>0</v>
      </c>
      <c r="M2421">
        <f t="shared" ca="1" si="489"/>
        <v>0</v>
      </c>
      <c r="N2421">
        <f t="shared" ca="1" si="490"/>
        <v>0</v>
      </c>
    </row>
    <row r="2422" spans="1:14" x14ac:dyDescent="0.25">
      <c r="A2422">
        <f t="shared" si="483"/>
        <v>2</v>
      </c>
      <c r="B2422" s="1">
        <f t="shared" si="491"/>
        <v>44208.208333330724</v>
      </c>
      <c r="C2422" s="1">
        <f t="shared" si="495"/>
        <v>0.20833333072368987</v>
      </c>
      <c r="D2422" s="4">
        <f t="shared" si="484"/>
        <v>44208</v>
      </c>
      <c r="E2422" s="2">
        <f t="shared" ca="1" si="492"/>
        <v>0.97</v>
      </c>
      <c r="F2422" s="2">
        <f t="shared" ca="1" si="493"/>
        <v>0.99</v>
      </c>
      <c r="G2422">
        <f t="shared" si="494"/>
        <v>0.41666666927631013</v>
      </c>
      <c r="H2422">
        <f t="shared" si="485"/>
        <v>1</v>
      </c>
      <c r="I2422" s="2">
        <f t="shared" si="486"/>
        <v>0</v>
      </c>
      <c r="J2422" s="2">
        <f>VLOOKUP(A2422,'Meter Scaling'!A:B,2,FALSE)</f>
        <v>12</v>
      </c>
      <c r="K2422">
        <f t="shared" ca="1" si="487"/>
        <v>0</v>
      </c>
      <c r="L2422">
        <f t="shared" ca="1" si="488"/>
        <v>0</v>
      </c>
      <c r="M2422">
        <f t="shared" ca="1" si="489"/>
        <v>0</v>
      </c>
      <c r="N2422">
        <f t="shared" ca="1" si="490"/>
        <v>0</v>
      </c>
    </row>
    <row r="2423" spans="1:14" x14ac:dyDescent="0.25">
      <c r="A2423">
        <f t="shared" si="483"/>
        <v>2</v>
      </c>
      <c r="B2423" s="1">
        <f t="shared" si="491"/>
        <v>44208.218749997388</v>
      </c>
      <c r="C2423" s="1">
        <f t="shared" si="495"/>
        <v>0.21874999738793122</v>
      </c>
      <c r="D2423" s="4">
        <f t="shared" si="484"/>
        <v>44208</v>
      </c>
      <c r="E2423" s="2">
        <f t="shared" ca="1" si="492"/>
        <v>0.9</v>
      </c>
      <c r="F2423" s="2">
        <f t="shared" ca="1" si="493"/>
        <v>0.99</v>
      </c>
      <c r="G2423">
        <f t="shared" si="494"/>
        <v>0.40625000261206878</v>
      </c>
      <c r="H2423">
        <f t="shared" si="485"/>
        <v>1</v>
      </c>
      <c r="I2423" s="2">
        <f t="shared" si="486"/>
        <v>0</v>
      </c>
      <c r="J2423" s="2">
        <f>VLOOKUP(A2423,'Meter Scaling'!A:B,2,FALSE)</f>
        <v>12</v>
      </c>
      <c r="K2423">
        <f t="shared" ca="1" si="487"/>
        <v>0</v>
      </c>
      <c r="L2423">
        <f t="shared" ca="1" si="488"/>
        <v>0</v>
      </c>
      <c r="M2423">
        <f t="shared" ca="1" si="489"/>
        <v>0</v>
      </c>
      <c r="N2423">
        <f t="shared" ca="1" si="490"/>
        <v>0</v>
      </c>
    </row>
    <row r="2424" spans="1:14" x14ac:dyDescent="0.25">
      <c r="A2424">
        <f t="shared" si="483"/>
        <v>2</v>
      </c>
      <c r="B2424" s="1">
        <f t="shared" si="491"/>
        <v>44208.229166664052</v>
      </c>
      <c r="C2424" s="1">
        <f t="shared" si="495"/>
        <v>0.22916666405217256</v>
      </c>
      <c r="D2424" s="4">
        <f t="shared" si="484"/>
        <v>44208</v>
      </c>
      <c r="E2424" s="2">
        <f t="shared" ca="1" si="492"/>
        <v>1.05</v>
      </c>
      <c r="F2424" s="2">
        <f t="shared" ca="1" si="493"/>
        <v>0.99</v>
      </c>
      <c r="G2424">
        <f t="shared" si="494"/>
        <v>0.39583333594782744</v>
      </c>
      <c r="H2424">
        <f t="shared" si="485"/>
        <v>1</v>
      </c>
      <c r="I2424" s="2">
        <f t="shared" si="486"/>
        <v>0</v>
      </c>
      <c r="J2424" s="2">
        <f>VLOOKUP(A2424,'Meter Scaling'!A:B,2,FALSE)</f>
        <v>12</v>
      </c>
      <c r="K2424">
        <f t="shared" ca="1" si="487"/>
        <v>0</v>
      </c>
      <c r="L2424">
        <f t="shared" ca="1" si="488"/>
        <v>0</v>
      </c>
      <c r="M2424">
        <f t="shared" ca="1" si="489"/>
        <v>0</v>
      </c>
      <c r="N2424">
        <f t="shared" ca="1" si="490"/>
        <v>0</v>
      </c>
    </row>
    <row r="2425" spans="1:14" x14ac:dyDescent="0.25">
      <c r="A2425">
        <f t="shared" si="483"/>
        <v>2</v>
      </c>
      <c r="B2425" s="1">
        <f t="shared" si="491"/>
        <v>44208.239583330716</v>
      </c>
      <c r="C2425" s="1">
        <f t="shared" si="495"/>
        <v>0.23958333071641391</v>
      </c>
      <c r="D2425" s="4">
        <f t="shared" si="484"/>
        <v>44208</v>
      </c>
      <c r="E2425" s="2">
        <f t="shared" ca="1" si="492"/>
        <v>1.08</v>
      </c>
      <c r="F2425" s="2">
        <f t="shared" ca="1" si="493"/>
        <v>0.99</v>
      </c>
      <c r="G2425">
        <f t="shared" si="494"/>
        <v>0.38541666928358609</v>
      </c>
      <c r="H2425">
        <f t="shared" si="485"/>
        <v>1</v>
      </c>
      <c r="I2425" s="2">
        <f t="shared" si="486"/>
        <v>0</v>
      </c>
      <c r="J2425" s="2">
        <f>VLOOKUP(A2425,'Meter Scaling'!A:B,2,FALSE)</f>
        <v>12</v>
      </c>
      <c r="K2425">
        <f t="shared" ca="1" si="487"/>
        <v>0</v>
      </c>
      <c r="L2425">
        <f t="shared" ca="1" si="488"/>
        <v>0</v>
      </c>
      <c r="M2425">
        <f t="shared" ca="1" si="489"/>
        <v>0</v>
      </c>
      <c r="N2425">
        <f t="shared" ca="1" si="490"/>
        <v>0</v>
      </c>
    </row>
    <row r="2426" spans="1:14" x14ac:dyDescent="0.25">
      <c r="A2426">
        <f t="shared" si="483"/>
        <v>2</v>
      </c>
      <c r="B2426" s="1">
        <f t="shared" si="491"/>
        <v>44208.249999997381</v>
      </c>
      <c r="C2426" s="1">
        <f t="shared" si="495"/>
        <v>0.24999999738065526</v>
      </c>
      <c r="D2426" s="4">
        <f t="shared" si="484"/>
        <v>44208</v>
      </c>
      <c r="E2426" s="2">
        <f t="shared" ca="1" si="492"/>
        <v>1.06</v>
      </c>
      <c r="F2426" s="2">
        <f t="shared" ca="1" si="493"/>
        <v>0.99</v>
      </c>
      <c r="G2426">
        <f t="shared" si="494"/>
        <v>0.37500000261934474</v>
      </c>
      <c r="H2426">
        <f t="shared" si="485"/>
        <v>1</v>
      </c>
      <c r="I2426" s="2">
        <f t="shared" si="486"/>
        <v>0</v>
      </c>
      <c r="J2426" s="2">
        <f>VLOOKUP(A2426,'Meter Scaling'!A:B,2,FALSE)</f>
        <v>12</v>
      </c>
      <c r="K2426">
        <f t="shared" ca="1" si="487"/>
        <v>0</v>
      </c>
      <c r="L2426">
        <f t="shared" ca="1" si="488"/>
        <v>0</v>
      </c>
      <c r="M2426">
        <f t="shared" ca="1" si="489"/>
        <v>0</v>
      </c>
      <c r="N2426">
        <f t="shared" ca="1" si="490"/>
        <v>0</v>
      </c>
    </row>
    <row r="2427" spans="1:14" x14ac:dyDescent="0.25">
      <c r="A2427">
        <f t="shared" si="483"/>
        <v>2</v>
      </c>
      <c r="B2427" s="1">
        <f t="shared" si="491"/>
        <v>44208.260416664045</v>
      </c>
      <c r="C2427" s="1">
        <f t="shared" si="495"/>
        <v>0.26041666404489661</v>
      </c>
      <c r="D2427" s="4">
        <f t="shared" si="484"/>
        <v>44208</v>
      </c>
      <c r="E2427" s="2">
        <f t="shared" ca="1" si="492"/>
        <v>1.06</v>
      </c>
      <c r="F2427" s="2">
        <f t="shared" ca="1" si="493"/>
        <v>0.99</v>
      </c>
      <c r="G2427">
        <f t="shared" si="494"/>
        <v>0.36458333595510339</v>
      </c>
      <c r="H2427">
        <f t="shared" si="485"/>
        <v>1</v>
      </c>
      <c r="I2427" s="2">
        <f t="shared" si="486"/>
        <v>0</v>
      </c>
      <c r="J2427" s="2">
        <f>VLOOKUP(A2427,'Meter Scaling'!A:B,2,FALSE)</f>
        <v>12</v>
      </c>
      <c r="K2427">
        <f t="shared" ca="1" si="487"/>
        <v>0</v>
      </c>
      <c r="L2427">
        <f t="shared" ca="1" si="488"/>
        <v>0</v>
      </c>
      <c r="M2427">
        <f t="shared" ca="1" si="489"/>
        <v>0</v>
      </c>
      <c r="N2427">
        <f t="shared" ca="1" si="490"/>
        <v>0</v>
      </c>
    </row>
    <row r="2428" spans="1:14" x14ac:dyDescent="0.25">
      <c r="A2428">
        <f t="shared" si="483"/>
        <v>2</v>
      </c>
      <c r="B2428" s="1">
        <f t="shared" si="491"/>
        <v>44208.270833330709</v>
      </c>
      <c r="C2428" s="1">
        <f t="shared" si="495"/>
        <v>0.27083333070913795</v>
      </c>
      <c r="D2428" s="4">
        <f t="shared" si="484"/>
        <v>44208</v>
      </c>
      <c r="E2428" s="2">
        <f t="shared" ca="1" si="492"/>
        <v>0.96</v>
      </c>
      <c r="F2428" s="2">
        <f t="shared" ca="1" si="493"/>
        <v>0.99</v>
      </c>
      <c r="G2428">
        <f t="shared" si="494"/>
        <v>0.35416666929086205</v>
      </c>
      <c r="H2428">
        <f t="shared" si="485"/>
        <v>1</v>
      </c>
      <c r="I2428" s="2">
        <f t="shared" si="486"/>
        <v>0</v>
      </c>
      <c r="J2428" s="2">
        <f>VLOOKUP(A2428,'Meter Scaling'!A:B,2,FALSE)</f>
        <v>12</v>
      </c>
      <c r="K2428">
        <f t="shared" ca="1" si="487"/>
        <v>0</v>
      </c>
      <c r="L2428">
        <f t="shared" ca="1" si="488"/>
        <v>0</v>
      </c>
      <c r="M2428">
        <f t="shared" ca="1" si="489"/>
        <v>0</v>
      </c>
      <c r="N2428">
        <f t="shared" ca="1" si="490"/>
        <v>0</v>
      </c>
    </row>
    <row r="2429" spans="1:14" x14ac:dyDescent="0.25">
      <c r="A2429">
        <f t="shared" si="483"/>
        <v>2</v>
      </c>
      <c r="B2429" s="1">
        <f t="shared" si="491"/>
        <v>44208.281249997373</v>
      </c>
      <c r="C2429" s="1">
        <f t="shared" si="495"/>
        <v>0.2812499973733793</v>
      </c>
      <c r="D2429" s="4">
        <f t="shared" si="484"/>
        <v>44208</v>
      </c>
      <c r="E2429" s="2">
        <f t="shared" ca="1" si="492"/>
        <v>1</v>
      </c>
      <c r="F2429" s="2">
        <f t="shared" ca="1" si="493"/>
        <v>0.99</v>
      </c>
      <c r="G2429">
        <f t="shared" si="494"/>
        <v>0.3437500026266207</v>
      </c>
      <c r="H2429">
        <f t="shared" si="485"/>
        <v>1</v>
      </c>
      <c r="I2429" s="2">
        <f t="shared" si="486"/>
        <v>0</v>
      </c>
      <c r="J2429" s="2">
        <f>VLOOKUP(A2429,'Meter Scaling'!A:B,2,FALSE)</f>
        <v>12</v>
      </c>
      <c r="K2429">
        <f t="shared" ca="1" si="487"/>
        <v>0</v>
      </c>
      <c r="L2429">
        <f t="shared" ca="1" si="488"/>
        <v>0</v>
      </c>
      <c r="M2429">
        <f t="shared" ca="1" si="489"/>
        <v>0</v>
      </c>
      <c r="N2429">
        <f t="shared" ca="1" si="490"/>
        <v>0</v>
      </c>
    </row>
    <row r="2430" spans="1:14" x14ac:dyDescent="0.25">
      <c r="A2430">
        <f t="shared" si="483"/>
        <v>2</v>
      </c>
      <c r="B2430" s="1">
        <f t="shared" si="491"/>
        <v>44208.291666664038</v>
      </c>
      <c r="C2430" s="1">
        <f t="shared" si="495"/>
        <v>0.29166666403762065</v>
      </c>
      <c r="D2430" s="4">
        <f t="shared" si="484"/>
        <v>44208</v>
      </c>
      <c r="E2430" s="2">
        <f t="shared" ca="1" si="492"/>
        <v>0.91</v>
      </c>
      <c r="F2430" s="2">
        <f t="shared" ca="1" si="493"/>
        <v>0.99</v>
      </c>
      <c r="G2430">
        <f t="shared" si="494"/>
        <v>0.33333333596237935</v>
      </c>
      <c r="H2430">
        <f t="shared" si="485"/>
        <v>1</v>
      </c>
      <c r="I2430" s="2">
        <f t="shared" si="486"/>
        <v>0</v>
      </c>
      <c r="J2430" s="2">
        <f>VLOOKUP(A2430,'Meter Scaling'!A:B,2,FALSE)</f>
        <v>12</v>
      </c>
      <c r="K2430">
        <f t="shared" ca="1" si="487"/>
        <v>0</v>
      </c>
      <c r="L2430">
        <f t="shared" ca="1" si="488"/>
        <v>0</v>
      </c>
      <c r="M2430">
        <f t="shared" ca="1" si="489"/>
        <v>0</v>
      </c>
      <c r="N2430">
        <f t="shared" ca="1" si="490"/>
        <v>0</v>
      </c>
    </row>
    <row r="2431" spans="1:14" x14ac:dyDescent="0.25">
      <c r="A2431">
        <f t="shared" si="483"/>
        <v>2</v>
      </c>
      <c r="B2431" s="1">
        <f t="shared" si="491"/>
        <v>44208.302083330702</v>
      </c>
      <c r="C2431" s="1">
        <f t="shared" si="495"/>
        <v>0.302083330701862</v>
      </c>
      <c r="D2431" s="4">
        <f t="shared" si="484"/>
        <v>44208</v>
      </c>
      <c r="E2431" s="2">
        <f t="shared" ca="1" si="492"/>
        <v>1.06</v>
      </c>
      <c r="F2431" s="2">
        <f t="shared" ca="1" si="493"/>
        <v>0.99</v>
      </c>
      <c r="G2431">
        <f t="shared" si="494"/>
        <v>0.322916669298138</v>
      </c>
      <c r="H2431">
        <f t="shared" si="485"/>
        <v>1</v>
      </c>
      <c r="I2431" s="2">
        <f t="shared" si="486"/>
        <v>0</v>
      </c>
      <c r="J2431" s="2">
        <f>VLOOKUP(A2431,'Meter Scaling'!A:B,2,FALSE)</f>
        <v>12</v>
      </c>
      <c r="K2431">
        <f t="shared" ca="1" si="487"/>
        <v>0</v>
      </c>
      <c r="L2431">
        <f t="shared" ca="1" si="488"/>
        <v>0</v>
      </c>
      <c r="M2431">
        <f t="shared" ca="1" si="489"/>
        <v>0</v>
      </c>
      <c r="N2431">
        <f t="shared" ca="1" si="490"/>
        <v>0</v>
      </c>
    </row>
    <row r="2432" spans="1:14" x14ac:dyDescent="0.25">
      <c r="A2432">
        <f t="shared" si="483"/>
        <v>2</v>
      </c>
      <c r="B2432" s="1">
        <f t="shared" si="491"/>
        <v>44208.312499997366</v>
      </c>
      <c r="C2432" s="1">
        <f t="shared" si="495"/>
        <v>0.31249999736610334</v>
      </c>
      <c r="D2432" s="4">
        <f t="shared" si="484"/>
        <v>44208</v>
      </c>
      <c r="E2432" s="2">
        <f t="shared" ca="1" si="492"/>
        <v>0.95</v>
      </c>
      <c r="F2432" s="2">
        <f t="shared" ca="1" si="493"/>
        <v>0.99</v>
      </c>
      <c r="G2432">
        <f t="shared" si="494"/>
        <v>0.31250000263389666</v>
      </c>
      <c r="H2432">
        <f t="shared" si="485"/>
        <v>1</v>
      </c>
      <c r="I2432" s="2">
        <f t="shared" si="486"/>
        <v>0</v>
      </c>
      <c r="J2432" s="2">
        <f>VLOOKUP(A2432,'Meter Scaling'!A:B,2,FALSE)</f>
        <v>12</v>
      </c>
      <c r="K2432">
        <f t="shared" ca="1" si="487"/>
        <v>0</v>
      </c>
      <c r="L2432">
        <f t="shared" ca="1" si="488"/>
        <v>0</v>
      </c>
      <c r="M2432">
        <f t="shared" ca="1" si="489"/>
        <v>0</v>
      </c>
      <c r="N2432">
        <f t="shared" ca="1" si="490"/>
        <v>0</v>
      </c>
    </row>
    <row r="2433" spans="1:14" x14ac:dyDescent="0.25">
      <c r="A2433">
        <f t="shared" si="483"/>
        <v>2</v>
      </c>
      <c r="B2433" s="1">
        <f t="shared" si="491"/>
        <v>44208.32291666403</v>
      </c>
      <c r="C2433" s="1">
        <f t="shared" si="495"/>
        <v>0.32291666403034469</v>
      </c>
      <c r="D2433" s="4">
        <f t="shared" si="484"/>
        <v>44208</v>
      </c>
      <c r="E2433" s="2">
        <f t="shared" ca="1" si="492"/>
        <v>1.07</v>
      </c>
      <c r="F2433" s="2">
        <f t="shared" ca="1" si="493"/>
        <v>0.99</v>
      </c>
      <c r="G2433">
        <f t="shared" si="494"/>
        <v>0.30208333596965531</v>
      </c>
      <c r="H2433">
        <f t="shared" si="485"/>
        <v>1</v>
      </c>
      <c r="I2433" s="2">
        <f t="shared" si="486"/>
        <v>0</v>
      </c>
      <c r="J2433" s="2">
        <f>VLOOKUP(A2433,'Meter Scaling'!A:B,2,FALSE)</f>
        <v>12</v>
      </c>
      <c r="K2433">
        <f t="shared" ca="1" si="487"/>
        <v>0</v>
      </c>
      <c r="L2433">
        <f t="shared" ca="1" si="488"/>
        <v>0</v>
      </c>
      <c r="M2433">
        <f t="shared" ca="1" si="489"/>
        <v>0</v>
      </c>
      <c r="N2433">
        <f t="shared" ca="1" si="490"/>
        <v>0</v>
      </c>
    </row>
    <row r="2434" spans="1:14" x14ac:dyDescent="0.25">
      <c r="A2434">
        <f t="shared" si="483"/>
        <v>2</v>
      </c>
      <c r="B2434" s="1">
        <f t="shared" si="491"/>
        <v>44208.333333330695</v>
      </c>
      <c r="C2434" s="1">
        <f t="shared" si="495"/>
        <v>0.33333333069458604</v>
      </c>
      <c r="D2434" s="4">
        <f t="shared" si="484"/>
        <v>44208</v>
      </c>
      <c r="E2434" s="2">
        <f t="shared" ca="1" si="492"/>
        <v>1.06</v>
      </c>
      <c r="F2434" s="2">
        <f t="shared" ca="1" si="493"/>
        <v>0.99</v>
      </c>
      <c r="G2434">
        <f t="shared" si="494"/>
        <v>0.29166666930541396</v>
      </c>
      <c r="H2434">
        <f t="shared" si="485"/>
        <v>1</v>
      </c>
      <c r="I2434" s="2">
        <f t="shared" si="486"/>
        <v>0</v>
      </c>
      <c r="J2434" s="2">
        <f>VLOOKUP(A2434,'Meter Scaling'!A:B,2,FALSE)</f>
        <v>12</v>
      </c>
      <c r="K2434">
        <f t="shared" ca="1" si="487"/>
        <v>0</v>
      </c>
      <c r="L2434">
        <f t="shared" ca="1" si="488"/>
        <v>0</v>
      </c>
      <c r="M2434">
        <f t="shared" ca="1" si="489"/>
        <v>0</v>
      </c>
      <c r="N2434">
        <f t="shared" ca="1" si="490"/>
        <v>0</v>
      </c>
    </row>
    <row r="2435" spans="1:14" x14ac:dyDescent="0.25">
      <c r="A2435">
        <f t="shared" ref="A2435:A2498" si="496">A1091+1</f>
        <v>2</v>
      </c>
      <c r="B2435" s="1">
        <f t="shared" si="491"/>
        <v>44208.343749997359</v>
      </c>
      <c r="C2435" s="1">
        <f t="shared" si="495"/>
        <v>0.34374999735882739</v>
      </c>
      <c r="D2435" s="4">
        <f t="shared" ref="D2435:D2498" si="497">ROUNDDOWN(B2435,0)</f>
        <v>44208</v>
      </c>
      <c r="E2435" s="2">
        <f t="shared" ca="1" si="492"/>
        <v>1.01</v>
      </c>
      <c r="F2435" s="2">
        <f t="shared" ca="1" si="493"/>
        <v>0.99</v>
      </c>
      <c r="G2435">
        <f t="shared" si="494"/>
        <v>0.28125000264117261</v>
      </c>
      <c r="H2435">
        <f t="shared" ref="H2435:H2498" si="498">IF(G2435/MAX(G:G)*4&gt;1,1,G2435/MAX(G:G)*4)</f>
        <v>1</v>
      </c>
      <c r="I2435" s="2">
        <f t="shared" ref="I2435:I2498" si="499">(COS(H2435*PI()) + 1)/2</f>
        <v>0</v>
      </c>
      <c r="J2435" s="2">
        <f>VLOOKUP(A2435,'Meter Scaling'!A:B,2,FALSE)</f>
        <v>12</v>
      </c>
      <c r="K2435">
        <f t="shared" ref="K2435:K2498" ca="1" si="500">E2435*F2435*I2435*J2435</f>
        <v>0</v>
      </c>
      <c r="L2435">
        <f t="shared" ref="L2435:L2498" ca="1" si="501">IF(K2435&gt;J2435,J2435*RANDBETWEEN(990,1010)/1000,K2435)</f>
        <v>0</v>
      </c>
      <c r="M2435">
        <f t="shared" ref="M2435:M2498" ca="1" si="502">L2435/4</f>
        <v>0</v>
      </c>
      <c r="N2435">
        <f t="shared" ref="N2435:N2498" ca="1" si="503">RANDBETWEEN(0.7,1.3)*I2435*F2435</f>
        <v>0</v>
      </c>
    </row>
    <row r="2436" spans="1:14" x14ac:dyDescent="0.25">
      <c r="A2436">
        <f t="shared" si="496"/>
        <v>2</v>
      </c>
      <c r="B2436" s="1">
        <f t="shared" ref="B2436:B2499" si="504">B2435+(1/24/60*15)</f>
        <v>44208.354166664023</v>
      </c>
      <c r="C2436" s="1">
        <f t="shared" si="495"/>
        <v>0.35416666402306873</v>
      </c>
      <c r="D2436" s="4">
        <f t="shared" si="497"/>
        <v>44208</v>
      </c>
      <c r="E2436" s="2">
        <f t="shared" ref="E2436:E2499" ca="1" si="505">IF(C2436=C2435,E2435,RANDBETWEEN(90,110)/100)</f>
        <v>0.94</v>
      </c>
      <c r="F2436" s="2">
        <f t="shared" ref="F2436:F2499" ca="1" si="506">IF(DAY(B2436)=DAY(B2435),F2435,RANDBETWEEN(10,140)/100)</f>
        <v>0.99</v>
      </c>
      <c r="G2436">
        <f t="shared" ref="G2436:G2499" si="507">ABS(0.625-C2436)</f>
        <v>0.27083333597693127</v>
      </c>
      <c r="H2436">
        <f t="shared" si="498"/>
        <v>1</v>
      </c>
      <c r="I2436" s="2">
        <f t="shared" si="499"/>
        <v>0</v>
      </c>
      <c r="J2436" s="2">
        <f>VLOOKUP(A2436,'Meter Scaling'!A:B,2,FALSE)</f>
        <v>12</v>
      </c>
      <c r="K2436">
        <f t="shared" ca="1" si="500"/>
        <v>0</v>
      </c>
      <c r="L2436">
        <f t="shared" ca="1" si="501"/>
        <v>0</v>
      </c>
      <c r="M2436">
        <f t="shared" ca="1" si="502"/>
        <v>0</v>
      </c>
      <c r="N2436">
        <f t="shared" ca="1" si="503"/>
        <v>0</v>
      </c>
    </row>
    <row r="2437" spans="1:14" x14ac:dyDescent="0.25">
      <c r="A2437">
        <f t="shared" si="496"/>
        <v>2</v>
      </c>
      <c r="B2437" s="1">
        <f t="shared" si="504"/>
        <v>44208.364583330687</v>
      </c>
      <c r="C2437" s="1">
        <f t="shared" si="495"/>
        <v>0.36458333068731008</v>
      </c>
      <c r="D2437" s="4">
        <f t="shared" si="497"/>
        <v>44208</v>
      </c>
      <c r="E2437" s="2">
        <f t="shared" ca="1" si="505"/>
        <v>0.99</v>
      </c>
      <c r="F2437" s="2">
        <f t="shared" ca="1" si="506"/>
        <v>0.99</v>
      </c>
      <c r="G2437">
        <f t="shared" si="507"/>
        <v>0.26041666931268992</v>
      </c>
      <c r="H2437">
        <f t="shared" si="498"/>
        <v>1</v>
      </c>
      <c r="I2437" s="2">
        <f t="shared" si="499"/>
        <v>0</v>
      </c>
      <c r="J2437" s="2">
        <f>VLOOKUP(A2437,'Meter Scaling'!A:B,2,FALSE)</f>
        <v>12</v>
      </c>
      <c r="K2437">
        <f t="shared" ca="1" si="500"/>
        <v>0</v>
      </c>
      <c r="L2437">
        <f t="shared" ca="1" si="501"/>
        <v>0</v>
      </c>
      <c r="M2437">
        <f t="shared" ca="1" si="502"/>
        <v>0</v>
      </c>
      <c r="N2437">
        <f t="shared" ca="1" si="503"/>
        <v>0</v>
      </c>
    </row>
    <row r="2438" spans="1:14" x14ac:dyDescent="0.25">
      <c r="A2438">
        <f t="shared" si="496"/>
        <v>2</v>
      </c>
      <c r="B2438" s="1">
        <f t="shared" si="504"/>
        <v>44208.374999997352</v>
      </c>
      <c r="C2438" s="1">
        <f t="shared" si="495"/>
        <v>0.37499999735155143</v>
      </c>
      <c r="D2438" s="4">
        <f t="shared" si="497"/>
        <v>44208</v>
      </c>
      <c r="E2438" s="2">
        <f t="shared" ca="1" si="505"/>
        <v>0.93</v>
      </c>
      <c r="F2438" s="2">
        <f t="shared" ca="1" si="506"/>
        <v>0.99</v>
      </c>
      <c r="G2438">
        <f t="shared" si="507"/>
        <v>0.25000000264844857</v>
      </c>
      <c r="H2438">
        <f t="shared" si="498"/>
        <v>1</v>
      </c>
      <c r="I2438" s="2">
        <f t="shared" si="499"/>
        <v>0</v>
      </c>
      <c r="J2438" s="2">
        <f>VLOOKUP(A2438,'Meter Scaling'!A:B,2,FALSE)</f>
        <v>12</v>
      </c>
      <c r="K2438">
        <f t="shared" ca="1" si="500"/>
        <v>0</v>
      </c>
      <c r="L2438">
        <f t="shared" ca="1" si="501"/>
        <v>0</v>
      </c>
      <c r="M2438">
        <f t="shared" ca="1" si="502"/>
        <v>0</v>
      </c>
      <c r="N2438">
        <f t="shared" ca="1" si="503"/>
        <v>0</v>
      </c>
    </row>
    <row r="2439" spans="1:14" x14ac:dyDescent="0.25">
      <c r="A2439">
        <f t="shared" si="496"/>
        <v>2</v>
      </c>
      <c r="B2439" s="1">
        <f t="shared" si="504"/>
        <v>44208.385416664016</v>
      </c>
      <c r="C2439" s="1">
        <f t="shared" si="495"/>
        <v>0.38541666401579278</v>
      </c>
      <c r="D2439" s="4">
        <f t="shared" si="497"/>
        <v>44208</v>
      </c>
      <c r="E2439" s="2">
        <f t="shared" ca="1" si="505"/>
        <v>1.07</v>
      </c>
      <c r="F2439" s="2">
        <f t="shared" ca="1" si="506"/>
        <v>0.99</v>
      </c>
      <c r="G2439">
        <f t="shared" si="507"/>
        <v>0.23958333598420722</v>
      </c>
      <c r="H2439">
        <f t="shared" si="498"/>
        <v>1</v>
      </c>
      <c r="I2439" s="2">
        <f t="shared" si="499"/>
        <v>0</v>
      </c>
      <c r="J2439" s="2">
        <f>VLOOKUP(A2439,'Meter Scaling'!A:B,2,FALSE)</f>
        <v>12</v>
      </c>
      <c r="K2439">
        <f t="shared" ca="1" si="500"/>
        <v>0</v>
      </c>
      <c r="L2439">
        <f t="shared" ca="1" si="501"/>
        <v>0</v>
      </c>
      <c r="M2439">
        <f t="shared" ca="1" si="502"/>
        <v>0</v>
      </c>
      <c r="N2439">
        <f t="shared" ca="1" si="503"/>
        <v>0</v>
      </c>
    </row>
    <row r="2440" spans="1:14" x14ac:dyDescent="0.25">
      <c r="A2440">
        <f t="shared" si="496"/>
        <v>2</v>
      </c>
      <c r="B2440" s="1">
        <f t="shared" si="504"/>
        <v>44208.39583333068</v>
      </c>
      <c r="C2440" s="1">
        <f t="shared" si="495"/>
        <v>0.39583333068003412</v>
      </c>
      <c r="D2440" s="4">
        <f t="shared" si="497"/>
        <v>44208</v>
      </c>
      <c r="E2440" s="2">
        <f t="shared" ca="1" si="505"/>
        <v>1.0900000000000001</v>
      </c>
      <c r="F2440" s="2">
        <f t="shared" ca="1" si="506"/>
        <v>0.99</v>
      </c>
      <c r="G2440">
        <f t="shared" si="507"/>
        <v>0.22916666931996588</v>
      </c>
      <c r="H2440">
        <f t="shared" si="498"/>
        <v>1</v>
      </c>
      <c r="I2440" s="2">
        <f t="shared" si="499"/>
        <v>0</v>
      </c>
      <c r="J2440" s="2">
        <f>VLOOKUP(A2440,'Meter Scaling'!A:B,2,FALSE)</f>
        <v>12</v>
      </c>
      <c r="K2440">
        <f t="shared" ca="1" si="500"/>
        <v>0</v>
      </c>
      <c r="L2440">
        <f t="shared" ca="1" si="501"/>
        <v>0</v>
      </c>
      <c r="M2440">
        <f t="shared" ca="1" si="502"/>
        <v>0</v>
      </c>
      <c r="N2440">
        <f t="shared" ca="1" si="503"/>
        <v>0</v>
      </c>
    </row>
    <row r="2441" spans="1:14" x14ac:dyDescent="0.25">
      <c r="A2441">
        <f t="shared" si="496"/>
        <v>2</v>
      </c>
      <c r="B2441" s="1">
        <f t="shared" si="504"/>
        <v>44208.406249997344</v>
      </c>
      <c r="C2441" s="1">
        <f t="shared" si="495"/>
        <v>0.40624999734427547</v>
      </c>
      <c r="D2441" s="4">
        <f t="shared" si="497"/>
        <v>44208</v>
      </c>
      <c r="E2441" s="2">
        <f t="shared" ca="1" si="505"/>
        <v>1.05</v>
      </c>
      <c r="F2441" s="2">
        <f t="shared" ca="1" si="506"/>
        <v>0.99</v>
      </c>
      <c r="G2441">
        <f t="shared" si="507"/>
        <v>0.21875000265572453</v>
      </c>
      <c r="H2441">
        <f t="shared" si="498"/>
        <v>1</v>
      </c>
      <c r="I2441" s="2">
        <f t="shared" si="499"/>
        <v>0</v>
      </c>
      <c r="J2441" s="2">
        <f>VLOOKUP(A2441,'Meter Scaling'!A:B,2,FALSE)</f>
        <v>12</v>
      </c>
      <c r="K2441">
        <f t="shared" ca="1" si="500"/>
        <v>0</v>
      </c>
      <c r="L2441">
        <f t="shared" ca="1" si="501"/>
        <v>0</v>
      </c>
      <c r="M2441">
        <f t="shared" ca="1" si="502"/>
        <v>0</v>
      </c>
      <c r="N2441">
        <f t="shared" ca="1" si="503"/>
        <v>0</v>
      </c>
    </row>
    <row r="2442" spans="1:14" x14ac:dyDescent="0.25">
      <c r="A2442">
        <f t="shared" si="496"/>
        <v>2</v>
      </c>
      <c r="B2442" s="1">
        <f t="shared" si="504"/>
        <v>44208.416666664009</v>
      </c>
      <c r="C2442" s="1">
        <f t="shared" si="495"/>
        <v>0.41666666400851682</v>
      </c>
      <c r="D2442" s="4">
        <f t="shared" si="497"/>
        <v>44208</v>
      </c>
      <c r="E2442" s="2">
        <f t="shared" ca="1" si="505"/>
        <v>0.95</v>
      </c>
      <c r="F2442" s="2">
        <f t="shared" ca="1" si="506"/>
        <v>0.99</v>
      </c>
      <c r="G2442">
        <f t="shared" si="507"/>
        <v>0.20833333599148318</v>
      </c>
      <c r="H2442">
        <f t="shared" si="498"/>
        <v>1</v>
      </c>
      <c r="I2442" s="2">
        <f t="shared" si="499"/>
        <v>0</v>
      </c>
      <c r="J2442" s="2">
        <f>VLOOKUP(A2442,'Meter Scaling'!A:B,2,FALSE)</f>
        <v>12</v>
      </c>
      <c r="K2442">
        <f t="shared" ca="1" si="500"/>
        <v>0</v>
      </c>
      <c r="L2442">
        <f t="shared" ca="1" si="501"/>
        <v>0</v>
      </c>
      <c r="M2442">
        <f t="shared" ca="1" si="502"/>
        <v>0</v>
      </c>
      <c r="N2442">
        <f t="shared" ca="1" si="503"/>
        <v>0</v>
      </c>
    </row>
    <row r="2443" spans="1:14" x14ac:dyDescent="0.25">
      <c r="A2443">
        <f t="shared" si="496"/>
        <v>2</v>
      </c>
      <c r="B2443" s="1">
        <f t="shared" si="504"/>
        <v>44208.427083330673</v>
      </c>
      <c r="C2443" s="1">
        <f t="shared" si="495"/>
        <v>0.42708333067275817</v>
      </c>
      <c r="D2443" s="4">
        <f t="shared" si="497"/>
        <v>44208</v>
      </c>
      <c r="E2443" s="2">
        <f t="shared" ca="1" si="505"/>
        <v>0.98</v>
      </c>
      <c r="F2443" s="2">
        <f t="shared" ca="1" si="506"/>
        <v>0.99</v>
      </c>
      <c r="G2443">
        <f t="shared" si="507"/>
        <v>0.19791666932724183</v>
      </c>
      <c r="H2443">
        <f t="shared" si="498"/>
        <v>1</v>
      </c>
      <c r="I2443" s="2">
        <f t="shared" si="499"/>
        <v>0</v>
      </c>
      <c r="J2443" s="2">
        <f>VLOOKUP(A2443,'Meter Scaling'!A:B,2,FALSE)</f>
        <v>12</v>
      </c>
      <c r="K2443">
        <f t="shared" ca="1" si="500"/>
        <v>0</v>
      </c>
      <c r="L2443">
        <f t="shared" ca="1" si="501"/>
        <v>0</v>
      </c>
      <c r="M2443">
        <f t="shared" ca="1" si="502"/>
        <v>0</v>
      </c>
      <c r="N2443">
        <f t="shared" ca="1" si="503"/>
        <v>0</v>
      </c>
    </row>
    <row r="2444" spans="1:14" x14ac:dyDescent="0.25">
      <c r="A2444">
        <f t="shared" si="496"/>
        <v>2</v>
      </c>
      <c r="B2444" s="1">
        <f t="shared" si="504"/>
        <v>44208.437499997337</v>
      </c>
      <c r="C2444" s="1">
        <f t="shared" si="495"/>
        <v>0.43749999733699951</v>
      </c>
      <c r="D2444" s="4">
        <f t="shared" si="497"/>
        <v>44208</v>
      </c>
      <c r="E2444" s="2">
        <f t="shared" ca="1" si="505"/>
        <v>0.9</v>
      </c>
      <c r="F2444" s="2">
        <f t="shared" ca="1" si="506"/>
        <v>0.99</v>
      </c>
      <c r="G2444">
        <f t="shared" si="507"/>
        <v>0.18750000266300049</v>
      </c>
      <c r="H2444">
        <f t="shared" si="498"/>
        <v>1</v>
      </c>
      <c r="I2444" s="2">
        <f t="shared" si="499"/>
        <v>0</v>
      </c>
      <c r="J2444" s="2">
        <f>VLOOKUP(A2444,'Meter Scaling'!A:B,2,FALSE)</f>
        <v>12</v>
      </c>
      <c r="K2444">
        <f t="shared" ca="1" si="500"/>
        <v>0</v>
      </c>
      <c r="L2444">
        <f t="shared" ca="1" si="501"/>
        <v>0</v>
      </c>
      <c r="M2444">
        <f t="shared" ca="1" si="502"/>
        <v>0</v>
      </c>
      <c r="N2444">
        <f t="shared" ca="1" si="503"/>
        <v>0</v>
      </c>
    </row>
    <row r="2445" spans="1:14" x14ac:dyDescent="0.25">
      <c r="A2445">
        <f t="shared" si="496"/>
        <v>2</v>
      </c>
      <c r="B2445" s="1">
        <f t="shared" si="504"/>
        <v>44208.447916664001</v>
      </c>
      <c r="C2445" s="1">
        <f t="shared" si="495"/>
        <v>0.44791666400124086</v>
      </c>
      <c r="D2445" s="4">
        <f t="shared" si="497"/>
        <v>44208</v>
      </c>
      <c r="E2445" s="2">
        <f t="shared" ca="1" si="505"/>
        <v>1.01</v>
      </c>
      <c r="F2445" s="2">
        <f t="shared" ca="1" si="506"/>
        <v>0.99</v>
      </c>
      <c r="G2445">
        <f t="shared" si="507"/>
        <v>0.17708333599875914</v>
      </c>
      <c r="H2445">
        <f t="shared" si="498"/>
        <v>1</v>
      </c>
      <c r="I2445" s="2">
        <f t="shared" si="499"/>
        <v>0</v>
      </c>
      <c r="J2445" s="2">
        <f>VLOOKUP(A2445,'Meter Scaling'!A:B,2,FALSE)</f>
        <v>12</v>
      </c>
      <c r="K2445">
        <f t="shared" ca="1" si="500"/>
        <v>0</v>
      </c>
      <c r="L2445">
        <f t="shared" ca="1" si="501"/>
        <v>0</v>
      </c>
      <c r="M2445">
        <f t="shared" ca="1" si="502"/>
        <v>0</v>
      </c>
      <c r="N2445">
        <f t="shared" ca="1" si="503"/>
        <v>0</v>
      </c>
    </row>
    <row r="2446" spans="1:14" x14ac:dyDescent="0.25">
      <c r="A2446">
        <f t="shared" si="496"/>
        <v>2</v>
      </c>
      <c r="B2446" s="1">
        <f t="shared" si="504"/>
        <v>44208.458333330665</v>
      </c>
      <c r="C2446" s="1">
        <f t="shared" si="495"/>
        <v>0.45833333066548221</v>
      </c>
      <c r="D2446" s="4">
        <f t="shared" si="497"/>
        <v>44208</v>
      </c>
      <c r="E2446" s="2">
        <f t="shared" ca="1" si="505"/>
        <v>0.98</v>
      </c>
      <c r="F2446" s="2">
        <f t="shared" ca="1" si="506"/>
        <v>0.99</v>
      </c>
      <c r="G2446">
        <f t="shared" si="507"/>
        <v>0.16666666933451779</v>
      </c>
      <c r="H2446">
        <f t="shared" si="498"/>
        <v>1</v>
      </c>
      <c r="I2446" s="2">
        <f t="shared" si="499"/>
        <v>0</v>
      </c>
      <c r="J2446" s="2">
        <f>VLOOKUP(A2446,'Meter Scaling'!A:B,2,FALSE)</f>
        <v>12</v>
      </c>
      <c r="K2446">
        <f t="shared" ca="1" si="500"/>
        <v>0</v>
      </c>
      <c r="L2446">
        <f t="shared" ca="1" si="501"/>
        <v>0</v>
      </c>
      <c r="M2446">
        <f t="shared" ca="1" si="502"/>
        <v>0</v>
      </c>
      <c r="N2446">
        <f t="shared" ca="1" si="503"/>
        <v>0</v>
      </c>
    </row>
    <row r="2447" spans="1:14" x14ac:dyDescent="0.25">
      <c r="A2447">
        <f t="shared" si="496"/>
        <v>2</v>
      </c>
      <c r="B2447" s="1">
        <f t="shared" si="504"/>
        <v>44208.46874999733</v>
      </c>
      <c r="C2447" s="1">
        <f t="shared" si="495"/>
        <v>0.46874999732972356</v>
      </c>
      <c r="D2447" s="4">
        <f t="shared" si="497"/>
        <v>44208</v>
      </c>
      <c r="E2447" s="2">
        <f t="shared" ca="1" si="505"/>
        <v>0.99</v>
      </c>
      <c r="F2447" s="2">
        <f t="shared" ca="1" si="506"/>
        <v>0.99</v>
      </c>
      <c r="G2447">
        <f t="shared" si="507"/>
        <v>0.15625000267027644</v>
      </c>
      <c r="H2447">
        <f t="shared" si="498"/>
        <v>1</v>
      </c>
      <c r="I2447" s="2">
        <f t="shared" si="499"/>
        <v>0</v>
      </c>
      <c r="J2447" s="2">
        <f>VLOOKUP(A2447,'Meter Scaling'!A:B,2,FALSE)</f>
        <v>12</v>
      </c>
      <c r="K2447">
        <f t="shared" ca="1" si="500"/>
        <v>0</v>
      </c>
      <c r="L2447">
        <f t="shared" ca="1" si="501"/>
        <v>0</v>
      </c>
      <c r="M2447">
        <f t="shared" ca="1" si="502"/>
        <v>0</v>
      </c>
      <c r="N2447">
        <f t="shared" ca="1" si="503"/>
        <v>0</v>
      </c>
    </row>
    <row r="2448" spans="1:14" x14ac:dyDescent="0.25">
      <c r="A2448">
        <f t="shared" si="496"/>
        <v>2</v>
      </c>
      <c r="B2448" s="1">
        <f t="shared" si="504"/>
        <v>44208.479166663994</v>
      </c>
      <c r="C2448" s="1">
        <f t="shared" si="495"/>
        <v>0.4791666639939649</v>
      </c>
      <c r="D2448" s="4">
        <f t="shared" si="497"/>
        <v>44208</v>
      </c>
      <c r="E2448" s="2">
        <f t="shared" ca="1" si="505"/>
        <v>1.04</v>
      </c>
      <c r="F2448" s="2">
        <f t="shared" ca="1" si="506"/>
        <v>0.99</v>
      </c>
      <c r="G2448">
        <f t="shared" si="507"/>
        <v>0.1458333360060351</v>
      </c>
      <c r="H2448">
        <f t="shared" si="498"/>
        <v>0.93333335043862464</v>
      </c>
      <c r="I2448" s="2">
        <f t="shared" si="499"/>
        <v>1.0926194046733506E-2</v>
      </c>
      <c r="J2448" s="2">
        <f>VLOOKUP(A2448,'Meter Scaling'!A:B,2,FALSE)</f>
        <v>12</v>
      </c>
      <c r="K2448">
        <f t="shared" ca="1" si="500"/>
        <v>0.13499531268620182</v>
      </c>
      <c r="L2448">
        <f t="shared" ca="1" si="501"/>
        <v>0.13499531268620182</v>
      </c>
      <c r="M2448">
        <f t="shared" ca="1" si="502"/>
        <v>3.3748828171550456E-2</v>
      </c>
      <c r="N2448">
        <f t="shared" ca="1" si="503"/>
        <v>1.0816932106266171E-2</v>
      </c>
    </row>
    <row r="2449" spans="1:14" x14ac:dyDescent="0.25">
      <c r="A2449">
        <f t="shared" si="496"/>
        <v>2</v>
      </c>
      <c r="B2449" s="1">
        <f t="shared" si="504"/>
        <v>44208.489583330658</v>
      </c>
      <c r="C2449" s="1">
        <f t="shared" si="495"/>
        <v>0.48958333065820625</v>
      </c>
      <c r="D2449" s="4">
        <f t="shared" si="497"/>
        <v>44208</v>
      </c>
      <c r="E2449" s="2">
        <f t="shared" ca="1" si="505"/>
        <v>1.1000000000000001</v>
      </c>
      <c r="F2449" s="2">
        <f t="shared" ca="1" si="506"/>
        <v>0.99</v>
      </c>
      <c r="G2449">
        <f t="shared" si="507"/>
        <v>0.13541666934179375</v>
      </c>
      <c r="H2449">
        <f t="shared" si="498"/>
        <v>0.86666668378748002</v>
      </c>
      <c r="I2449" s="2">
        <f t="shared" si="499"/>
        <v>4.3227260240205345E-2</v>
      </c>
      <c r="J2449" s="2">
        <f>VLOOKUP(A2449,'Meter Scaling'!A:B,2,FALSE)</f>
        <v>12</v>
      </c>
      <c r="K2449">
        <f t="shared" ca="1" si="500"/>
        <v>0.5648938368190034</v>
      </c>
      <c r="L2449">
        <f t="shared" ca="1" si="501"/>
        <v>0.5648938368190034</v>
      </c>
      <c r="M2449">
        <f t="shared" ca="1" si="502"/>
        <v>0.14122345920475085</v>
      </c>
      <c r="N2449">
        <f t="shared" ca="1" si="503"/>
        <v>4.2794987637803289E-2</v>
      </c>
    </row>
    <row r="2450" spans="1:14" x14ac:dyDescent="0.25">
      <c r="A2450">
        <f t="shared" si="496"/>
        <v>2</v>
      </c>
      <c r="B2450" s="1">
        <f t="shared" si="504"/>
        <v>44208.499999997322</v>
      </c>
      <c r="C2450" s="1">
        <f t="shared" si="495"/>
        <v>0.4999999973224476</v>
      </c>
      <c r="D2450" s="4">
        <f t="shared" si="497"/>
        <v>44208</v>
      </c>
      <c r="E2450" s="2">
        <f t="shared" ca="1" si="505"/>
        <v>1.05</v>
      </c>
      <c r="F2450" s="2">
        <f t="shared" ca="1" si="506"/>
        <v>0.99</v>
      </c>
      <c r="G2450">
        <f t="shared" si="507"/>
        <v>0.1250000026775524</v>
      </c>
      <c r="H2450">
        <f t="shared" si="498"/>
        <v>0.8000000171363354</v>
      </c>
      <c r="I2450" s="2">
        <f t="shared" si="499"/>
        <v>9.5491486990704089E-2</v>
      </c>
      <c r="J2450" s="2">
        <f>VLOOKUP(A2450,'Meter Scaling'!A:B,2,FALSE)</f>
        <v>12</v>
      </c>
      <c r="K2450">
        <f t="shared" ca="1" si="500"/>
        <v>1.1911608087220429</v>
      </c>
      <c r="L2450">
        <f t="shared" ca="1" si="501"/>
        <v>1.1911608087220429</v>
      </c>
      <c r="M2450">
        <f t="shared" ca="1" si="502"/>
        <v>0.29779020218051072</v>
      </c>
      <c r="N2450">
        <f t="shared" ca="1" si="503"/>
        <v>9.4536572120797052E-2</v>
      </c>
    </row>
    <row r="2451" spans="1:14" x14ac:dyDescent="0.25">
      <c r="A2451">
        <f t="shared" si="496"/>
        <v>2</v>
      </c>
      <c r="B2451" s="1">
        <f t="shared" si="504"/>
        <v>44208.510416663987</v>
      </c>
      <c r="C2451" s="1">
        <f t="shared" si="495"/>
        <v>0.51041666398668895</v>
      </c>
      <c r="D2451" s="4">
        <f t="shared" si="497"/>
        <v>44208</v>
      </c>
      <c r="E2451" s="2">
        <f t="shared" ca="1" si="505"/>
        <v>1.02</v>
      </c>
      <c r="F2451" s="2">
        <f t="shared" ca="1" si="506"/>
        <v>0.99</v>
      </c>
      <c r="G2451">
        <f t="shared" si="507"/>
        <v>0.11458333601331105</v>
      </c>
      <c r="H2451">
        <f t="shared" si="498"/>
        <v>0.73333335048519077</v>
      </c>
      <c r="I2451" s="2">
        <f t="shared" si="499"/>
        <v>0.16543467679870805</v>
      </c>
      <c r="J2451" s="2">
        <f>VLOOKUP(A2451,'Meter Scaling'!A:B,2,FALSE)</f>
        <v>12</v>
      </c>
      <c r="K2451">
        <f t="shared" ca="1" si="500"/>
        <v>2.0046712395760249</v>
      </c>
      <c r="L2451">
        <f t="shared" ca="1" si="501"/>
        <v>2.0046712395760249</v>
      </c>
      <c r="M2451">
        <f t="shared" ca="1" si="502"/>
        <v>0.50116780989400622</v>
      </c>
      <c r="N2451">
        <f t="shared" ca="1" si="503"/>
        <v>0.16378033003072096</v>
      </c>
    </row>
    <row r="2452" spans="1:14" x14ac:dyDescent="0.25">
      <c r="A2452">
        <f t="shared" si="496"/>
        <v>2</v>
      </c>
      <c r="B2452" s="1">
        <f t="shared" si="504"/>
        <v>44208.520833330651</v>
      </c>
      <c r="C2452" s="1">
        <f t="shared" si="495"/>
        <v>0.52083333065093029</v>
      </c>
      <c r="D2452" s="4">
        <f t="shared" si="497"/>
        <v>44208</v>
      </c>
      <c r="E2452" s="2">
        <f t="shared" ca="1" si="505"/>
        <v>0.91</v>
      </c>
      <c r="F2452" s="2">
        <f t="shared" ca="1" si="506"/>
        <v>0.99</v>
      </c>
      <c r="G2452">
        <f t="shared" si="507"/>
        <v>0.10416666934906971</v>
      </c>
      <c r="H2452">
        <f t="shared" si="498"/>
        <v>0.66666668383404615</v>
      </c>
      <c r="I2452" s="2">
        <f t="shared" si="499"/>
        <v>0.24999997664636397</v>
      </c>
      <c r="J2452" s="2">
        <f>VLOOKUP(A2452,'Meter Scaling'!A:B,2,FALSE)</f>
        <v>12</v>
      </c>
      <c r="K2452">
        <f t="shared" ca="1" si="500"/>
        <v>2.7026997475285119</v>
      </c>
      <c r="L2452">
        <f t="shared" ca="1" si="501"/>
        <v>2.7026997475285119</v>
      </c>
      <c r="M2452">
        <f t="shared" ca="1" si="502"/>
        <v>0.67567493688212799</v>
      </c>
      <c r="N2452">
        <f t="shared" ca="1" si="503"/>
        <v>0.24749997687990033</v>
      </c>
    </row>
    <row r="2453" spans="1:14" x14ac:dyDescent="0.25">
      <c r="A2453">
        <f t="shared" si="496"/>
        <v>2</v>
      </c>
      <c r="B2453" s="1">
        <f t="shared" si="504"/>
        <v>44208.531249997315</v>
      </c>
      <c r="C2453" s="1">
        <f t="shared" si="495"/>
        <v>0.53124999731517164</v>
      </c>
      <c r="D2453" s="4">
        <f t="shared" si="497"/>
        <v>44208</v>
      </c>
      <c r="E2453" s="2">
        <f t="shared" ca="1" si="505"/>
        <v>1.04</v>
      </c>
      <c r="F2453" s="2">
        <f t="shared" ca="1" si="506"/>
        <v>0.99</v>
      </c>
      <c r="G2453">
        <f t="shared" si="507"/>
        <v>9.375000268482836E-2</v>
      </c>
      <c r="H2453">
        <f t="shared" si="498"/>
        <v>0.60000001718290152</v>
      </c>
      <c r="I2453" s="2">
        <f t="shared" si="499"/>
        <v>0.34549147714271367</v>
      </c>
      <c r="J2453" s="2">
        <f>VLOOKUP(A2453,'Meter Scaling'!A:B,2,FALSE)</f>
        <v>12</v>
      </c>
      <c r="K2453">
        <f t="shared" ca="1" si="500"/>
        <v>4.2686162983936562</v>
      </c>
      <c r="L2453">
        <f t="shared" ca="1" si="501"/>
        <v>4.2686162983936562</v>
      </c>
      <c r="M2453">
        <f t="shared" ca="1" si="502"/>
        <v>1.067154074598414</v>
      </c>
      <c r="N2453">
        <f t="shared" ca="1" si="503"/>
        <v>0.34203656237128655</v>
      </c>
    </row>
    <row r="2454" spans="1:14" x14ac:dyDescent="0.25">
      <c r="A2454">
        <f t="shared" si="496"/>
        <v>2</v>
      </c>
      <c r="B2454" s="1">
        <f t="shared" si="504"/>
        <v>44208.541666663979</v>
      </c>
      <c r="C2454" s="1">
        <f t="shared" si="495"/>
        <v>0.54166666397941299</v>
      </c>
      <c r="D2454" s="4">
        <f t="shared" si="497"/>
        <v>44208</v>
      </c>
      <c r="E2454" s="2">
        <f t="shared" ca="1" si="505"/>
        <v>1.05</v>
      </c>
      <c r="F2454" s="2">
        <f t="shared" ca="1" si="506"/>
        <v>0.99</v>
      </c>
      <c r="G2454">
        <f t="shared" si="507"/>
        <v>8.3333336020587012E-2</v>
      </c>
      <c r="H2454">
        <f t="shared" si="498"/>
        <v>0.5333333505317569</v>
      </c>
      <c r="I2454" s="2">
        <f t="shared" si="499"/>
        <v>0.44773574149894502</v>
      </c>
      <c r="J2454" s="2">
        <f>VLOOKUP(A2454,'Meter Scaling'!A:B,2,FALSE)</f>
        <v>12</v>
      </c>
      <c r="K2454">
        <f t="shared" ca="1" si="500"/>
        <v>5.585055639457841</v>
      </c>
      <c r="L2454">
        <f t="shared" ca="1" si="501"/>
        <v>5.585055639457841</v>
      </c>
      <c r="M2454">
        <f t="shared" ca="1" si="502"/>
        <v>1.3962639098644603</v>
      </c>
      <c r="N2454">
        <f t="shared" ca="1" si="503"/>
        <v>0.44325838408395557</v>
      </c>
    </row>
    <row r="2455" spans="1:14" x14ac:dyDescent="0.25">
      <c r="A2455">
        <f t="shared" si="496"/>
        <v>2</v>
      </c>
      <c r="B2455" s="1">
        <f t="shared" si="504"/>
        <v>44208.552083330644</v>
      </c>
      <c r="C2455" s="1">
        <f t="shared" si="495"/>
        <v>0.55208333064365434</v>
      </c>
      <c r="D2455" s="4">
        <f t="shared" si="497"/>
        <v>44208</v>
      </c>
      <c r="E2455" s="2">
        <f t="shared" ca="1" si="505"/>
        <v>0.93</v>
      </c>
      <c r="F2455" s="2">
        <f t="shared" ca="1" si="506"/>
        <v>0.99</v>
      </c>
      <c r="G2455">
        <f t="shared" si="507"/>
        <v>7.2916669356345665E-2</v>
      </c>
      <c r="H2455">
        <f t="shared" si="498"/>
        <v>0.46666668388061228</v>
      </c>
      <c r="I2455" s="2">
        <f t="shared" si="499"/>
        <v>0.55226420474234994</v>
      </c>
      <c r="J2455" s="2">
        <f>VLOOKUP(A2455,'Meter Scaling'!A:B,2,FALSE)</f>
        <v>12</v>
      </c>
      <c r="K2455">
        <f t="shared" ca="1" si="500"/>
        <v>6.1016358396753789</v>
      </c>
      <c r="L2455">
        <f t="shared" ca="1" si="501"/>
        <v>6.1016358396753789</v>
      </c>
      <c r="M2455">
        <f t="shared" ca="1" si="502"/>
        <v>1.5254089599188447</v>
      </c>
      <c r="N2455">
        <f t="shared" ca="1" si="503"/>
        <v>0.54674156269492646</v>
      </c>
    </row>
    <row r="2456" spans="1:14" x14ac:dyDescent="0.25">
      <c r="A2456">
        <f t="shared" si="496"/>
        <v>2</v>
      </c>
      <c r="B2456" s="1">
        <f t="shared" si="504"/>
        <v>44208.562499997308</v>
      </c>
      <c r="C2456" s="1">
        <f t="shared" si="495"/>
        <v>0.56249999730789568</v>
      </c>
      <c r="D2456" s="4">
        <f t="shared" si="497"/>
        <v>44208</v>
      </c>
      <c r="E2456" s="2">
        <f t="shared" ca="1" si="505"/>
        <v>1.08</v>
      </c>
      <c r="F2456" s="2">
        <f t="shared" ca="1" si="506"/>
        <v>0.99</v>
      </c>
      <c r="G2456">
        <f t="shared" si="507"/>
        <v>6.2500002692104317E-2</v>
      </c>
      <c r="H2456">
        <f t="shared" si="498"/>
        <v>0.40000001722946765</v>
      </c>
      <c r="I2456" s="2">
        <f t="shared" si="499"/>
        <v>0.65450847144809465</v>
      </c>
      <c r="J2456" s="2">
        <f>VLOOKUP(A2456,'Meter Scaling'!A:B,2,FALSE)</f>
        <v>12</v>
      </c>
      <c r="K2456">
        <f t="shared" ca="1" si="500"/>
        <v>8.3976054920676351</v>
      </c>
      <c r="L2456">
        <f t="shared" ca="1" si="501"/>
        <v>8.3976054920676351</v>
      </c>
      <c r="M2456">
        <f t="shared" ca="1" si="502"/>
        <v>2.0994013730169088</v>
      </c>
      <c r="N2456">
        <f t="shared" ca="1" si="503"/>
        <v>0.64796338673361376</v>
      </c>
    </row>
    <row r="2457" spans="1:14" x14ac:dyDescent="0.25">
      <c r="A2457">
        <f t="shared" si="496"/>
        <v>2</v>
      </c>
      <c r="B2457" s="1">
        <f t="shared" si="504"/>
        <v>44208.572916663972</v>
      </c>
      <c r="C2457" s="1">
        <f t="shared" si="495"/>
        <v>0.57291666397213703</v>
      </c>
      <c r="D2457" s="4">
        <f t="shared" si="497"/>
        <v>44208</v>
      </c>
      <c r="E2457" s="2">
        <f t="shared" ca="1" si="505"/>
        <v>0.93</v>
      </c>
      <c r="F2457" s="2">
        <f t="shared" ca="1" si="506"/>
        <v>0.99</v>
      </c>
      <c r="G2457">
        <f t="shared" si="507"/>
        <v>5.208333602786297E-2</v>
      </c>
      <c r="H2457">
        <f t="shared" si="498"/>
        <v>0.33333335057832303</v>
      </c>
      <c r="I2457" s="2">
        <f t="shared" si="499"/>
        <v>0.7499999765407861</v>
      </c>
      <c r="J2457" s="2">
        <f>VLOOKUP(A2457,'Meter Scaling'!A:B,2,FALSE)</f>
        <v>12</v>
      </c>
      <c r="K2457">
        <f t="shared" ca="1" si="500"/>
        <v>8.286299740813222</v>
      </c>
      <c r="L2457">
        <f t="shared" ca="1" si="501"/>
        <v>8.286299740813222</v>
      </c>
      <c r="M2457">
        <f t="shared" ca="1" si="502"/>
        <v>2.0715749352033055</v>
      </c>
      <c r="N2457">
        <f t="shared" ca="1" si="503"/>
        <v>0.74249997677537827</v>
      </c>
    </row>
    <row r="2458" spans="1:14" x14ac:dyDescent="0.25">
      <c r="A2458">
        <f t="shared" si="496"/>
        <v>2</v>
      </c>
      <c r="B2458" s="1">
        <f t="shared" si="504"/>
        <v>44208.583333330636</v>
      </c>
      <c r="C2458" s="1">
        <f t="shared" si="495"/>
        <v>0.58333333063637838</v>
      </c>
      <c r="D2458" s="4">
        <f t="shared" si="497"/>
        <v>44208</v>
      </c>
      <c r="E2458" s="2">
        <f t="shared" ca="1" si="505"/>
        <v>1.1000000000000001</v>
      </c>
      <c r="F2458" s="2">
        <f t="shared" ca="1" si="506"/>
        <v>0.99</v>
      </c>
      <c r="G2458">
        <f t="shared" si="507"/>
        <v>4.1666669363621622E-2</v>
      </c>
      <c r="H2458">
        <f t="shared" si="498"/>
        <v>0.26666668392717841</v>
      </c>
      <c r="I2458" s="2">
        <f t="shared" si="499"/>
        <v>0.83456528303072997</v>
      </c>
      <c r="J2458" s="2">
        <f>VLOOKUP(A2458,'Meter Scaling'!A:B,2,FALSE)</f>
        <v>12</v>
      </c>
      <c r="K2458">
        <f t="shared" ca="1" si="500"/>
        <v>10.906099118645578</v>
      </c>
      <c r="L2458">
        <f t="shared" ca="1" si="501"/>
        <v>10.906099118645578</v>
      </c>
      <c r="M2458">
        <f t="shared" ca="1" si="502"/>
        <v>2.7265247796613945</v>
      </c>
      <c r="N2458">
        <f t="shared" ca="1" si="503"/>
        <v>0.82621963020042266</v>
      </c>
    </row>
    <row r="2459" spans="1:14" x14ac:dyDescent="0.25">
      <c r="A2459">
        <f t="shared" si="496"/>
        <v>2</v>
      </c>
      <c r="B2459" s="1">
        <f t="shared" si="504"/>
        <v>44208.593749997301</v>
      </c>
      <c r="C2459" s="1">
        <f t="shared" si="495"/>
        <v>0.59374999730061973</v>
      </c>
      <c r="D2459" s="4">
        <f t="shared" si="497"/>
        <v>44208</v>
      </c>
      <c r="E2459" s="2">
        <f t="shared" ca="1" si="505"/>
        <v>0.98</v>
      </c>
      <c r="F2459" s="2">
        <f t="shared" ca="1" si="506"/>
        <v>0.99</v>
      </c>
      <c r="G2459">
        <f t="shared" si="507"/>
        <v>3.1250002699380275E-2</v>
      </c>
      <c r="H2459">
        <f t="shared" si="498"/>
        <v>0.20000001727603375</v>
      </c>
      <c r="I2459" s="2">
        <f t="shared" si="499"/>
        <v>0.90450848123666816</v>
      </c>
      <c r="J2459" s="2">
        <f>VLOOKUP(A2459,'Meter Scaling'!A:B,2,FALSE)</f>
        <v>12</v>
      </c>
      <c r="K2459">
        <f t="shared" ca="1" si="500"/>
        <v>10.530649541949785</v>
      </c>
      <c r="L2459">
        <f t="shared" ca="1" si="501"/>
        <v>10.530649541949785</v>
      </c>
      <c r="M2459">
        <f t="shared" ca="1" si="502"/>
        <v>2.6326623854874462</v>
      </c>
      <c r="N2459">
        <f t="shared" ca="1" si="503"/>
        <v>0.89546339642430151</v>
      </c>
    </row>
    <row r="2460" spans="1:14" x14ac:dyDescent="0.25">
      <c r="A2460">
        <f t="shared" si="496"/>
        <v>2</v>
      </c>
      <c r="B2460" s="1">
        <f t="shared" si="504"/>
        <v>44208.604166663965</v>
      </c>
      <c r="C2460" s="1">
        <f t="shared" si="495"/>
        <v>0.60416666396486107</v>
      </c>
      <c r="D2460" s="4">
        <f t="shared" si="497"/>
        <v>44208</v>
      </c>
      <c r="E2460" s="2">
        <f t="shared" ca="1" si="505"/>
        <v>1.0900000000000001</v>
      </c>
      <c r="F2460" s="2">
        <f t="shared" ca="1" si="506"/>
        <v>0.99</v>
      </c>
      <c r="G2460">
        <f t="shared" si="507"/>
        <v>2.0833336035138927E-2</v>
      </c>
      <c r="H2460">
        <f t="shared" si="498"/>
        <v>0.13333335062488913</v>
      </c>
      <c r="I2460" s="2">
        <f t="shared" si="499"/>
        <v>0.95677271777371742</v>
      </c>
      <c r="J2460" s="2">
        <f>VLOOKUP(A2460,'Meter Scaling'!A:B,2,FALSE)</f>
        <v>12</v>
      </c>
      <c r="K2460">
        <f t="shared" ca="1" si="500"/>
        <v>12.389441276995424</v>
      </c>
      <c r="L2460">
        <f t="shared" ca="1" si="501"/>
        <v>12.084</v>
      </c>
      <c r="M2460">
        <f t="shared" ca="1" si="502"/>
        <v>3.0209999999999999</v>
      </c>
      <c r="N2460">
        <f t="shared" ca="1" si="503"/>
        <v>0.94720499059598029</v>
      </c>
    </row>
    <row r="2461" spans="1:14" x14ac:dyDescent="0.25">
      <c r="A2461">
        <f t="shared" si="496"/>
        <v>2</v>
      </c>
      <c r="B2461" s="1">
        <f t="shared" si="504"/>
        <v>44208.614583330629</v>
      </c>
      <c r="C2461" s="1">
        <f t="shared" si="495"/>
        <v>0.61458333062910242</v>
      </c>
      <c r="D2461" s="4">
        <f t="shared" si="497"/>
        <v>44208</v>
      </c>
      <c r="E2461" s="2">
        <f t="shared" ca="1" si="505"/>
        <v>1</v>
      </c>
      <c r="F2461" s="2">
        <f t="shared" ca="1" si="506"/>
        <v>0.99</v>
      </c>
      <c r="G2461">
        <f t="shared" si="507"/>
        <v>1.041666937089758E-2</v>
      </c>
      <c r="H2461">
        <f t="shared" si="498"/>
        <v>6.6666683973744506E-2</v>
      </c>
      <c r="I2461" s="2">
        <f t="shared" si="499"/>
        <v>0.98907379471463686</v>
      </c>
      <c r="J2461" s="2">
        <f>VLOOKUP(A2461,'Meter Scaling'!A:B,2,FALSE)</f>
        <v>12</v>
      </c>
      <c r="K2461">
        <f t="shared" ca="1" si="500"/>
        <v>11.750196681209886</v>
      </c>
      <c r="L2461">
        <f t="shared" ca="1" si="501"/>
        <v>11.750196681209886</v>
      </c>
      <c r="M2461">
        <f t="shared" ca="1" si="502"/>
        <v>2.9375491703024714</v>
      </c>
      <c r="N2461">
        <f t="shared" ca="1" si="503"/>
        <v>0.97918305676749051</v>
      </c>
    </row>
    <row r="2462" spans="1:14" x14ac:dyDescent="0.25">
      <c r="A2462">
        <f t="shared" si="496"/>
        <v>2</v>
      </c>
      <c r="B2462" s="1">
        <f t="shared" si="504"/>
        <v>44208.624999997293</v>
      </c>
      <c r="C2462" s="1">
        <f t="shared" si="495"/>
        <v>0.62499999729334377</v>
      </c>
      <c r="D2462" s="4">
        <f t="shared" si="497"/>
        <v>44208</v>
      </c>
      <c r="E2462" s="2">
        <f t="shared" ca="1" si="505"/>
        <v>1.04</v>
      </c>
      <c r="F2462" s="2">
        <f t="shared" ca="1" si="506"/>
        <v>0.99</v>
      </c>
      <c r="G2462">
        <f t="shared" si="507"/>
        <v>2.7066562324762344E-9</v>
      </c>
      <c r="H2462">
        <f t="shared" si="498"/>
        <v>1.7322599887847902E-8</v>
      </c>
      <c r="I2462" s="2">
        <f t="shared" si="499"/>
        <v>0.99999999999999933</v>
      </c>
      <c r="J2462" s="2">
        <f>VLOOKUP(A2462,'Meter Scaling'!A:B,2,FALSE)</f>
        <v>12</v>
      </c>
      <c r="K2462">
        <f t="shared" ca="1" si="500"/>
        <v>12.355199999999993</v>
      </c>
      <c r="L2462">
        <f t="shared" ca="1" si="501"/>
        <v>12.048</v>
      </c>
      <c r="M2462">
        <f t="shared" ca="1" si="502"/>
        <v>3.012</v>
      </c>
      <c r="N2462">
        <f t="shared" ca="1" si="503"/>
        <v>0.98999999999999932</v>
      </c>
    </row>
    <row r="2463" spans="1:14" x14ac:dyDescent="0.25">
      <c r="A2463">
        <f t="shared" si="496"/>
        <v>2</v>
      </c>
      <c r="B2463" s="1">
        <f t="shared" si="504"/>
        <v>44208.635416663958</v>
      </c>
      <c r="C2463" s="1">
        <f t="shared" si="495"/>
        <v>0.63541666395758511</v>
      </c>
      <c r="D2463" s="4">
        <f t="shared" si="497"/>
        <v>44208</v>
      </c>
      <c r="E2463" s="2">
        <f t="shared" ca="1" si="505"/>
        <v>1.05</v>
      </c>
      <c r="F2463" s="2">
        <f t="shared" ca="1" si="506"/>
        <v>0.99</v>
      </c>
      <c r="G2463">
        <f t="shared" si="507"/>
        <v>1.0416663957585115E-2</v>
      </c>
      <c r="H2463">
        <f t="shared" si="498"/>
        <v>6.6666649328544741E-2</v>
      </c>
      <c r="I2463" s="2">
        <f t="shared" si="499"/>
        <v>0.98907380602930595</v>
      </c>
      <c r="J2463" s="2">
        <f>VLOOKUP(A2463,'Meter Scaling'!A:B,2,FALSE)</f>
        <v>12</v>
      </c>
      <c r="K2463">
        <f t="shared" ca="1" si="500"/>
        <v>12.337706656409562</v>
      </c>
      <c r="L2463">
        <f t="shared" ca="1" si="501"/>
        <v>12.06</v>
      </c>
      <c r="M2463">
        <f t="shared" ca="1" si="502"/>
        <v>3.0150000000000001</v>
      </c>
      <c r="N2463">
        <f t="shared" ca="1" si="503"/>
        <v>0.97918306796901289</v>
      </c>
    </row>
    <row r="2464" spans="1:14" x14ac:dyDescent="0.25">
      <c r="A2464">
        <f t="shared" si="496"/>
        <v>2</v>
      </c>
      <c r="B2464" s="1">
        <f t="shared" si="504"/>
        <v>44208.645833330622</v>
      </c>
      <c r="C2464" s="1">
        <f t="shared" si="495"/>
        <v>0.64583333062182646</v>
      </c>
      <c r="D2464" s="4">
        <f t="shared" si="497"/>
        <v>44208</v>
      </c>
      <c r="E2464" s="2">
        <f t="shared" ca="1" si="505"/>
        <v>1</v>
      </c>
      <c r="F2464" s="2">
        <f t="shared" ca="1" si="506"/>
        <v>0.99</v>
      </c>
      <c r="G2464">
        <f t="shared" si="507"/>
        <v>2.0833330621826462E-2</v>
      </c>
      <c r="H2464">
        <f t="shared" si="498"/>
        <v>0.13333331597968937</v>
      </c>
      <c r="I2464" s="2">
        <f t="shared" si="499"/>
        <v>0.95677273990855027</v>
      </c>
      <c r="J2464" s="2">
        <f>VLOOKUP(A2464,'Meter Scaling'!A:B,2,FALSE)</f>
        <v>12</v>
      </c>
      <c r="K2464">
        <f t="shared" ca="1" si="500"/>
        <v>11.366460150113577</v>
      </c>
      <c r="L2464">
        <f t="shared" ca="1" si="501"/>
        <v>11.366460150113577</v>
      </c>
      <c r="M2464">
        <f t="shared" ca="1" si="502"/>
        <v>2.8416150375283942</v>
      </c>
      <c r="N2464">
        <f t="shared" ca="1" si="503"/>
        <v>0.94720501250946476</v>
      </c>
    </row>
    <row r="2465" spans="1:14" x14ac:dyDescent="0.25">
      <c r="A2465">
        <f t="shared" si="496"/>
        <v>2</v>
      </c>
      <c r="B2465" s="1">
        <f t="shared" si="504"/>
        <v>44208.656249997286</v>
      </c>
      <c r="C2465" s="1">
        <f t="shared" si="495"/>
        <v>0.65624999728606781</v>
      </c>
      <c r="D2465" s="4">
        <f t="shared" si="497"/>
        <v>44208</v>
      </c>
      <c r="E2465" s="2">
        <f t="shared" ca="1" si="505"/>
        <v>0.95</v>
      </c>
      <c r="F2465" s="2">
        <f t="shared" ca="1" si="506"/>
        <v>0.99</v>
      </c>
      <c r="G2465">
        <f t="shared" si="507"/>
        <v>3.124999728606781E-2</v>
      </c>
      <c r="H2465">
        <f t="shared" si="498"/>
        <v>0.19999998263083399</v>
      </c>
      <c r="I2465" s="2">
        <f t="shared" si="499"/>
        <v>0.90450851322426629</v>
      </c>
      <c r="J2465" s="2">
        <f>VLOOKUP(A2465,'Meter Scaling'!A:B,2,FALSE)</f>
        <v>12</v>
      </c>
      <c r="K2465">
        <f t="shared" ca="1" si="500"/>
        <v>10.208283080249069</v>
      </c>
      <c r="L2465">
        <f t="shared" ca="1" si="501"/>
        <v>10.208283080249069</v>
      </c>
      <c r="M2465">
        <f t="shared" ca="1" si="502"/>
        <v>2.5520707700622673</v>
      </c>
      <c r="N2465">
        <f t="shared" ca="1" si="503"/>
        <v>0.89546342809202362</v>
      </c>
    </row>
    <row r="2466" spans="1:14" x14ac:dyDescent="0.25">
      <c r="A2466">
        <f t="shared" si="496"/>
        <v>2</v>
      </c>
      <c r="B2466" s="1">
        <f t="shared" si="504"/>
        <v>44208.66666666395</v>
      </c>
      <c r="C2466" s="1">
        <f t="shared" si="495"/>
        <v>0.66666666395030916</v>
      </c>
      <c r="D2466" s="4">
        <f t="shared" si="497"/>
        <v>44208</v>
      </c>
      <c r="E2466" s="2">
        <f t="shared" ca="1" si="505"/>
        <v>0.98</v>
      </c>
      <c r="F2466" s="2">
        <f t="shared" ca="1" si="506"/>
        <v>0.99</v>
      </c>
      <c r="G2466">
        <f t="shared" si="507"/>
        <v>4.1666663950309157E-2</v>
      </c>
      <c r="H2466">
        <f t="shared" si="498"/>
        <v>0.26666664928197858</v>
      </c>
      <c r="I2466" s="2">
        <f t="shared" si="499"/>
        <v>0.83456532347308199</v>
      </c>
      <c r="J2466" s="2">
        <f>VLOOKUP(A2466,'Meter Scaling'!A:B,2,FALSE)</f>
        <v>12</v>
      </c>
      <c r="K2466">
        <f t="shared" ca="1" si="500"/>
        <v>9.7163433220030093</v>
      </c>
      <c r="L2466">
        <f t="shared" ca="1" si="501"/>
        <v>9.7163433220030093</v>
      </c>
      <c r="M2466">
        <f t="shared" ca="1" si="502"/>
        <v>2.4290858305007523</v>
      </c>
      <c r="N2466">
        <f t="shared" ca="1" si="503"/>
        <v>0.82621967023835119</v>
      </c>
    </row>
    <row r="2467" spans="1:14" x14ac:dyDescent="0.25">
      <c r="A2467">
        <f t="shared" si="496"/>
        <v>2</v>
      </c>
      <c r="B2467" s="1">
        <f t="shared" si="504"/>
        <v>44208.677083330615</v>
      </c>
      <c r="C2467" s="1">
        <f t="shared" si="495"/>
        <v>0.6770833306145505</v>
      </c>
      <c r="D2467" s="4">
        <f t="shared" si="497"/>
        <v>44208</v>
      </c>
      <c r="E2467" s="2">
        <f t="shared" ca="1" si="505"/>
        <v>0.93</v>
      </c>
      <c r="F2467" s="2">
        <f t="shared" ca="1" si="506"/>
        <v>0.99</v>
      </c>
      <c r="G2467">
        <f t="shared" si="507"/>
        <v>5.2083330614550505E-2</v>
      </c>
      <c r="H2467">
        <f t="shared" si="498"/>
        <v>0.33333331593312321</v>
      </c>
      <c r="I2467" s="2">
        <f t="shared" si="499"/>
        <v>0.75000002367036722</v>
      </c>
      <c r="J2467" s="2">
        <f>VLOOKUP(A2467,'Meter Scaling'!A:B,2,FALSE)</f>
        <v>12</v>
      </c>
      <c r="K2467">
        <f t="shared" ca="1" si="500"/>
        <v>8.2863002615196848</v>
      </c>
      <c r="L2467">
        <f t="shared" ca="1" si="501"/>
        <v>8.2863002615196848</v>
      </c>
      <c r="M2467">
        <f t="shared" ca="1" si="502"/>
        <v>2.0715750653799212</v>
      </c>
      <c r="N2467">
        <f t="shared" ca="1" si="503"/>
        <v>0.7425000234336635</v>
      </c>
    </row>
    <row r="2468" spans="1:14" x14ac:dyDescent="0.25">
      <c r="A2468">
        <f t="shared" si="496"/>
        <v>2</v>
      </c>
      <c r="B2468" s="1">
        <f t="shared" si="504"/>
        <v>44208.687499997279</v>
      </c>
      <c r="C2468" s="1">
        <f t="shared" si="495"/>
        <v>0.68749999727879185</v>
      </c>
      <c r="D2468" s="4">
        <f t="shared" si="497"/>
        <v>44208</v>
      </c>
      <c r="E2468" s="2">
        <f t="shared" ca="1" si="505"/>
        <v>0.99</v>
      </c>
      <c r="F2468" s="2">
        <f t="shared" ca="1" si="506"/>
        <v>0.99</v>
      </c>
      <c r="G2468">
        <f t="shared" si="507"/>
        <v>6.2499997278791852E-2</v>
      </c>
      <c r="H2468">
        <f t="shared" si="498"/>
        <v>0.39999998258426783</v>
      </c>
      <c r="I2468" s="2">
        <f t="shared" si="499"/>
        <v>0.65450852320511588</v>
      </c>
      <c r="J2468" s="2">
        <f>VLOOKUP(A2468,'Meter Scaling'!A:B,2,FALSE)</f>
        <v>12</v>
      </c>
      <c r="K2468">
        <f t="shared" ca="1" si="500"/>
        <v>7.6978056431200077</v>
      </c>
      <c r="L2468">
        <f t="shared" ca="1" si="501"/>
        <v>7.6978056431200077</v>
      </c>
      <c r="M2468">
        <f t="shared" ca="1" si="502"/>
        <v>1.9244514107800019</v>
      </c>
      <c r="N2468">
        <f t="shared" ca="1" si="503"/>
        <v>0.64796343797306466</v>
      </c>
    </row>
    <row r="2469" spans="1:14" x14ac:dyDescent="0.25">
      <c r="A2469">
        <f t="shared" si="496"/>
        <v>2</v>
      </c>
      <c r="B2469" s="1">
        <f t="shared" si="504"/>
        <v>44208.697916663943</v>
      </c>
      <c r="C2469" s="1">
        <f t="shared" si="495"/>
        <v>0.6979166639430332</v>
      </c>
      <c r="D2469" s="4">
        <f t="shared" si="497"/>
        <v>44208</v>
      </c>
      <c r="E2469" s="2">
        <f t="shared" ca="1" si="505"/>
        <v>0.92</v>
      </c>
      <c r="F2469" s="2">
        <f t="shared" ca="1" si="506"/>
        <v>0.99</v>
      </c>
      <c r="G2469">
        <f t="shared" si="507"/>
        <v>7.29166639430332E-2</v>
      </c>
      <c r="H2469">
        <f t="shared" si="498"/>
        <v>0.46666664923541246</v>
      </c>
      <c r="I2469" s="2">
        <f t="shared" si="499"/>
        <v>0.55226425886478114</v>
      </c>
      <c r="J2469" s="2">
        <f>VLOOKUP(A2469,'Meter Scaling'!A:B,2,FALSE)</f>
        <v>12</v>
      </c>
      <c r="K2469">
        <f t="shared" ca="1" si="500"/>
        <v>6.0360274436885124</v>
      </c>
      <c r="L2469">
        <f t="shared" ca="1" si="501"/>
        <v>6.0360274436885124</v>
      </c>
      <c r="M2469">
        <f t="shared" ca="1" si="502"/>
        <v>1.5090068609221281</v>
      </c>
      <c r="N2469">
        <f t="shared" ca="1" si="503"/>
        <v>0.54674161627613338</v>
      </c>
    </row>
    <row r="2470" spans="1:14" x14ac:dyDescent="0.25">
      <c r="A2470">
        <f t="shared" si="496"/>
        <v>2</v>
      </c>
      <c r="B2470" s="1">
        <f t="shared" si="504"/>
        <v>44208.708333330607</v>
      </c>
      <c r="C2470" s="1">
        <f t="shared" si="495"/>
        <v>0.70833333060727455</v>
      </c>
      <c r="D2470" s="4">
        <f t="shared" si="497"/>
        <v>44208</v>
      </c>
      <c r="E2470" s="2">
        <f t="shared" ca="1" si="505"/>
        <v>1</v>
      </c>
      <c r="F2470" s="2">
        <f t="shared" ca="1" si="506"/>
        <v>0.99</v>
      </c>
      <c r="G2470">
        <f t="shared" si="507"/>
        <v>8.3333330607274547E-2</v>
      </c>
      <c r="H2470">
        <f t="shared" si="498"/>
        <v>0.53333331588655708</v>
      </c>
      <c r="I2470" s="2">
        <f t="shared" si="499"/>
        <v>0.44773579562137611</v>
      </c>
      <c r="J2470" s="2">
        <f>VLOOKUP(A2470,'Meter Scaling'!A:B,2,FALSE)</f>
        <v>12</v>
      </c>
      <c r="K2470">
        <f t="shared" ca="1" si="500"/>
        <v>5.3191012519819481</v>
      </c>
      <c r="L2470">
        <f t="shared" ca="1" si="501"/>
        <v>5.3191012519819481</v>
      </c>
      <c r="M2470">
        <f t="shared" ca="1" si="502"/>
        <v>1.329775312995487</v>
      </c>
      <c r="N2470">
        <f t="shared" ca="1" si="503"/>
        <v>0.44325843766516232</v>
      </c>
    </row>
    <row r="2471" spans="1:14" x14ac:dyDescent="0.25">
      <c r="A2471">
        <f t="shared" si="496"/>
        <v>2</v>
      </c>
      <c r="B2471" s="1">
        <f t="shared" si="504"/>
        <v>44208.718749997272</v>
      </c>
      <c r="C2471" s="1">
        <f t="shared" si="495"/>
        <v>0.71874999727151589</v>
      </c>
      <c r="D2471" s="4">
        <f t="shared" si="497"/>
        <v>44208</v>
      </c>
      <c r="E2471" s="2">
        <f t="shared" ca="1" si="505"/>
        <v>1.06</v>
      </c>
      <c r="F2471" s="2">
        <f t="shared" ca="1" si="506"/>
        <v>0.99</v>
      </c>
      <c r="G2471">
        <f t="shared" si="507"/>
        <v>9.3749997271515895E-2</v>
      </c>
      <c r="H2471">
        <f t="shared" si="498"/>
        <v>0.5999999825377017</v>
      </c>
      <c r="I2471" s="2">
        <f t="shared" si="499"/>
        <v>0.34549152889973483</v>
      </c>
      <c r="J2471" s="2">
        <f>VLOOKUP(A2471,'Meter Scaling'!A:B,2,FALSE)</f>
        <v>12</v>
      </c>
      <c r="K2471">
        <f t="shared" ca="1" si="500"/>
        <v>4.3507057251285808</v>
      </c>
      <c r="L2471">
        <f t="shared" ca="1" si="501"/>
        <v>4.3507057251285808</v>
      </c>
      <c r="M2471">
        <f t="shared" ca="1" si="502"/>
        <v>1.0876764312821452</v>
      </c>
      <c r="N2471">
        <f t="shared" ca="1" si="503"/>
        <v>0.34203661361073751</v>
      </c>
    </row>
    <row r="2472" spans="1:14" x14ac:dyDescent="0.25">
      <c r="A2472">
        <f t="shared" si="496"/>
        <v>2</v>
      </c>
      <c r="B2472" s="1">
        <f t="shared" si="504"/>
        <v>44208.729166663936</v>
      </c>
      <c r="C2472" s="1">
        <f t="shared" si="495"/>
        <v>0.72916666393575724</v>
      </c>
      <c r="D2472" s="4">
        <f t="shared" si="497"/>
        <v>44208</v>
      </c>
      <c r="E2472" s="2">
        <f t="shared" ca="1" si="505"/>
        <v>0.95</v>
      </c>
      <c r="F2472" s="2">
        <f t="shared" ca="1" si="506"/>
        <v>0.99</v>
      </c>
      <c r="G2472">
        <f t="shared" si="507"/>
        <v>0.10416666393575724</v>
      </c>
      <c r="H2472">
        <f t="shared" si="498"/>
        <v>0.66666664918884633</v>
      </c>
      <c r="I2472" s="2">
        <f t="shared" si="499"/>
        <v>0.25000002377594499</v>
      </c>
      <c r="J2472" s="2">
        <f>VLOOKUP(A2472,'Meter Scaling'!A:B,2,FALSE)</f>
        <v>12</v>
      </c>
      <c r="K2472">
        <f t="shared" ca="1" si="500"/>
        <v>2.8215002683353152</v>
      </c>
      <c r="L2472">
        <f t="shared" ca="1" si="501"/>
        <v>2.8215002683353152</v>
      </c>
      <c r="M2472">
        <f t="shared" ca="1" si="502"/>
        <v>0.7053750670838288</v>
      </c>
      <c r="N2472">
        <f t="shared" ca="1" si="503"/>
        <v>0.24750002353818554</v>
      </c>
    </row>
    <row r="2473" spans="1:14" x14ac:dyDescent="0.25">
      <c r="A2473">
        <f t="shared" si="496"/>
        <v>2</v>
      </c>
      <c r="B2473" s="1">
        <f t="shared" si="504"/>
        <v>44208.7395833306</v>
      </c>
      <c r="C2473" s="1">
        <f t="shared" si="495"/>
        <v>0.73958333059999859</v>
      </c>
      <c r="D2473" s="4">
        <f t="shared" si="497"/>
        <v>44208</v>
      </c>
      <c r="E2473" s="2">
        <f t="shared" ca="1" si="505"/>
        <v>1.02</v>
      </c>
      <c r="F2473" s="2">
        <f t="shared" ca="1" si="506"/>
        <v>0.99</v>
      </c>
      <c r="G2473">
        <f t="shared" si="507"/>
        <v>0.11458333059999859</v>
      </c>
      <c r="H2473">
        <f t="shared" si="498"/>
        <v>0.73333331583999095</v>
      </c>
      <c r="I2473" s="2">
        <f t="shared" si="499"/>
        <v>0.16543471724106007</v>
      </c>
      <c r="J2473" s="2">
        <f>VLOOKUP(A2473,'Meter Scaling'!A:B,2,FALSE)</f>
        <v>12</v>
      </c>
      <c r="K2473">
        <f t="shared" ca="1" si="500"/>
        <v>2.0046717296402696</v>
      </c>
      <c r="L2473">
        <f t="shared" ca="1" si="501"/>
        <v>2.0046717296402696</v>
      </c>
      <c r="M2473">
        <f t="shared" ca="1" si="502"/>
        <v>0.50116793241006741</v>
      </c>
      <c r="N2473">
        <f t="shared" ca="1" si="503"/>
        <v>0.16378037006864946</v>
      </c>
    </row>
    <row r="2474" spans="1:14" x14ac:dyDescent="0.25">
      <c r="A2474">
        <f t="shared" si="496"/>
        <v>2</v>
      </c>
      <c r="B2474" s="1">
        <f t="shared" si="504"/>
        <v>44208.749999997264</v>
      </c>
      <c r="C2474" s="1">
        <f t="shared" si="495"/>
        <v>0.74999999726423994</v>
      </c>
      <c r="D2474" s="4">
        <f t="shared" si="497"/>
        <v>44208</v>
      </c>
      <c r="E2474" s="2">
        <f t="shared" ca="1" si="505"/>
        <v>0.96</v>
      </c>
      <c r="F2474" s="2">
        <f t="shared" ca="1" si="506"/>
        <v>0.99</v>
      </c>
      <c r="G2474">
        <f t="shared" si="507"/>
        <v>0.12499999726423994</v>
      </c>
      <c r="H2474">
        <f t="shared" si="498"/>
        <v>0.79999998249113558</v>
      </c>
      <c r="I2474" s="2">
        <f t="shared" si="499"/>
        <v>9.5491518978302437E-2</v>
      </c>
      <c r="J2474" s="2">
        <f>VLOOKUP(A2474,'Meter Scaling'!A:B,2,FALSE)</f>
        <v>12</v>
      </c>
      <c r="K2474">
        <f t="shared" ca="1" si="500"/>
        <v>1.0890616756437435</v>
      </c>
      <c r="L2474">
        <f t="shared" ca="1" si="501"/>
        <v>1.0890616756437435</v>
      </c>
      <c r="M2474">
        <f t="shared" ca="1" si="502"/>
        <v>0.27226541891093586</v>
      </c>
      <c r="N2474">
        <f t="shared" ca="1" si="503"/>
        <v>9.4536603788519413E-2</v>
      </c>
    </row>
    <row r="2475" spans="1:14" x14ac:dyDescent="0.25">
      <c r="A2475">
        <f t="shared" si="496"/>
        <v>2</v>
      </c>
      <c r="B2475" s="1">
        <f t="shared" si="504"/>
        <v>44208.760416663928</v>
      </c>
      <c r="C2475" s="1">
        <f t="shared" si="495"/>
        <v>0.76041666392848128</v>
      </c>
      <c r="D2475" s="4">
        <f t="shared" si="497"/>
        <v>44208</v>
      </c>
      <c r="E2475" s="2">
        <f t="shared" ca="1" si="505"/>
        <v>0.97</v>
      </c>
      <c r="F2475" s="2">
        <f t="shared" ca="1" si="506"/>
        <v>0.99</v>
      </c>
      <c r="G2475">
        <f t="shared" si="507"/>
        <v>0.13541666392848128</v>
      </c>
      <c r="H2475">
        <f t="shared" si="498"/>
        <v>0.8666666491422802</v>
      </c>
      <c r="I2475" s="2">
        <f t="shared" si="499"/>
        <v>4.3227282375038201E-2</v>
      </c>
      <c r="J2475" s="2">
        <f>VLOOKUP(A2475,'Meter Scaling'!A:B,2,FALSE)</f>
        <v>12</v>
      </c>
      <c r="K2475">
        <f t="shared" ca="1" si="500"/>
        <v>0.49813391117699013</v>
      </c>
      <c r="L2475">
        <f t="shared" ca="1" si="501"/>
        <v>0.49813391117699013</v>
      </c>
      <c r="M2475">
        <f t="shared" ca="1" si="502"/>
        <v>0.12453347779424753</v>
      </c>
      <c r="N2475">
        <f t="shared" ca="1" si="503"/>
        <v>4.2795009551287816E-2</v>
      </c>
    </row>
    <row r="2476" spans="1:14" x14ac:dyDescent="0.25">
      <c r="A2476">
        <f t="shared" si="496"/>
        <v>2</v>
      </c>
      <c r="B2476" s="1">
        <f t="shared" si="504"/>
        <v>44208.770833330593</v>
      </c>
      <c r="C2476" s="1">
        <f t="shared" si="495"/>
        <v>0.77083333059272263</v>
      </c>
      <c r="D2476" s="4">
        <f t="shared" si="497"/>
        <v>44208</v>
      </c>
      <c r="E2476" s="2">
        <f t="shared" ca="1" si="505"/>
        <v>0.98</v>
      </c>
      <c r="F2476" s="2">
        <f t="shared" ca="1" si="506"/>
        <v>0.99</v>
      </c>
      <c r="G2476">
        <f t="shared" si="507"/>
        <v>0.14583333059272263</v>
      </c>
      <c r="H2476">
        <f t="shared" si="498"/>
        <v>0.93333331579342482</v>
      </c>
      <c r="I2476" s="2">
        <f t="shared" si="499"/>
        <v>1.0926205361402597E-2</v>
      </c>
      <c r="J2476" s="2">
        <f>VLOOKUP(A2476,'Meter Scaling'!A:B,2,FALSE)</f>
        <v>12</v>
      </c>
      <c r="K2476">
        <f t="shared" ca="1" si="500"/>
        <v>0.12720725329959359</v>
      </c>
      <c r="L2476">
        <f t="shared" ca="1" si="501"/>
        <v>0.12720725329959359</v>
      </c>
      <c r="M2476">
        <f t="shared" ca="1" si="502"/>
        <v>3.1801813324898398E-2</v>
      </c>
      <c r="N2476">
        <f t="shared" ca="1" si="503"/>
        <v>1.0816943307788571E-2</v>
      </c>
    </row>
    <row r="2477" spans="1:14" x14ac:dyDescent="0.25">
      <c r="A2477">
        <f t="shared" si="496"/>
        <v>2</v>
      </c>
      <c r="B2477" s="1">
        <f t="shared" si="504"/>
        <v>44208.781249997257</v>
      </c>
      <c r="C2477" s="1">
        <f t="shared" si="495"/>
        <v>0.78124999725696398</v>
      </c>
      <c r="D2477" s="4">
        <f t="shared" si="497"/>
        <v>44208</v>
      </c>
      <c r="E2477" s="2">
        <f t="shared" ca="1" si="505"/>
        <v>1</v>
      </c>
      <c r="F2477" s="2">
        <f t="shared" ca="1" si="506"/>
        <v>0.99</v>
      </c>
      <c r="G2477">
        <f t="shared" si="507"/>
        <v>0.15624999725696398</v>
      </c>
      <c r="H2477">
        <f t="shared" si="498"/>
        <v>0.99999998244456945</v>
      </c>
      <c r="I2477" s="2">
        <f t="shared" si="499"/>
        <v>7.7715611723760958E-16</v>
      </c>
      <c r="J2477" s="2">
        <f>VLOOKUP(A2477,'Meter Scaling'!A:B,2,FALSE)</f>
        <v>12</v>
      </c>
      <c r="K2477">
        <f t="shared" ca="1" si="500"/>
        <v>9.2326146727828014E-15</v>
      </c>
      <c r="L2477">
        <f t="shared" ca="1" si="501"/>
        <v>9.2326146727828014E-15</v>
      </c>
      <c r="M2477">
        <f t="shared" ca="1" si="502"/>
        <v>2.3081536681957004E-15</v>
      </c>
      <c r="N2477">
        <f t="shared" ca="1" si="503"/>
        <v>7.6938455606523345E-16</v>
      </c>
    </row>
    <row r="2478" spans="1:14" x14ac:dyDescent="0.25">
      <c r="A2478">
        <f t="shared" si="496"/>
        <v>2</v>
      </c>
      <c r="B2478" s="1">
        <f t="shared" si="504"/>
        <v>44208.791666663921</v>
      </c>
      <c r="C2478" s="1">
        <f t="shared" si="495"/>
        <v>0.79166666392120533</v>
      </c>
      <c r="D2478" s="4">
        <f t="shared" si="497"/>
        <v>44208</v>
      </c>
      <c r="E2478" s="2">
        <f t="shared" ca="1" si="505"/>
        <v>1</v>
      </c>
      <c r="F2478" s="2">
        <f t="shared" ca="1" si="506"/>
        <v>0.99</v>
      </c>
      <c r="G2478">
        <f t="shared" si="507"/>
        <v>0.16666666392120533</v>
      </c>
      <c r="H2478">
        <f t="shared" si="498"/>
        <v>1</v>
      </c>
      <c r="I2478" s="2">
        <f t="shared" si="499"/>
        <v>0</v>
      </c>
      <c r="J2478" s="2">
        <f>VLOOKUP(A2478,'Meter Scaling'!A:B,2,FALSE)</f>
        <v>12</v>
      </c>
      <c r="K2478">
        <f t="shared" ca="1" si="500"/>
        <v>0</v>
      </c>
      <c r="L2478">
        <f t="shared" ca="1" si="501"/>
        <v>0</v>
      </c>
      <c r="M2478">
        <f t="shared" ca="1" si="502"/>
        <v>0</v>
      </c>
      <c r="N2478">
        <f t="shared" ca="1" si="503"/>
        <v>0</v>
      </c>
    </row>
    <row r="2479" spans="1:14" x14ac:dyDescent="0.25">
      <c r="A2479">
        <f t="shared" si="496"/>
        <v>2</v>
      </c>
      <c r="B2479" s="1">
        <f t="shared" si="504"/>
        <v>44208.802083330585</v>
      </c>
      <c r="C2479" s="1">
        <f t="shared" si="495"/>
        <v>0.80208333058544667</v>
      </c>
      <c r="D2479" s="4">
        <f t="shared" si="497"/>
        <v>44208</v>
      </c>
      <c r="E2479" s="2">
        <f t="shared" ca="1" si="505"/>
        <v>1.07</v>
      </c>
      <c r="F2479" s="2">
        <f t="shared" ca="1" si="506"/>
        <v>0.99</v>
      </c>
      <c r="G2479">
        <f t="shared" si="507"/>
        <v>0.17708333058544667</v>
      </c>
      <c r="H2479">
        <f t="shared" si="498"/>
        <v>1</v>
      </c>
      <c r="I2479" s="2">
        <f t="shared" si="499"/>
        <v>0</v>
      </c>
      <c r="J2479" s="2">
        <f>VLOOKUP(A2479,'Meter Scaling'!A:B,2,FALSE)</f>
        <v>12</v>
      </c>
      <c r="K2479">
        <f t="shared" ca="1" si="500"/>
        <v>0</v>
      </c>
      <c r="L2479">
        <f t="shared" ca="1" si="501"/>
        <v>0</v>
      </c>
      <c r="M2479">
        <f t="shared" ca="1" si="502"/>
        <v>0</v>
      </c>
      <c r="N2479">
        <f t="shared" ca="1" si="503"/>
        <v>0</v>
      </c>
    </row>
    <row r="2480" spans="1:14" x14ac:dyDescent="0.25">
      <c r="A2480">
        <f t="shared" si="496"/>
        <v>2</v>
      </c>
      <c r="B2480" s="1">
        <f t="shared" si="504"/>
        <v>44208.81249999725</v>
      </c>
      <c r="C2480" s="1">
        <f t="shared" si="495"/>
        <v>0.81249999724968802</v>
      </c>
      <c r="D2480" s="4">
        <f t="shared" si="497"/>
        <v>44208</v>
      </c>
      <c r="E2480" s="2">
        <f t="shared" ca="1" si="505"/>
        <v>1.1000000000000001</v>
      </c>
      <c r="F2480" s="2">
        <f t="shared" ca="1" si="506"/>
        <v>0.99</v>
      </c>
      <c r="G2480">
        <f t="shared" si="507"/>
        <v>0.18749999724968802</v>
      </c>
      <c r="H2480">
        <f t="shared" si="498"/>
        <v>1</v>
      </c>
      <c r="I2480" s="2">
        <f t="shared" si="499"/>
        <v>0</v>
      </c>
      <c r="J2480" s="2">
        <f>VLOOKUP(A2480,'Meter Scaling'!A:B,2,FALSE)</f>
        <v>12</v>
      </c>
      <c r="K2480">
        <f t="shared" ca="1" si="500"/>
        <v>0</v>
      </c>
      <c r="L2480">
        <f t="shared" ca="1" si="501"/>
        <v>0</v>
      </c>
      <c r="M2480">
        <f t="shared" ca="1" si="502"/>
        <v>0</v>
      </c>
      <c r="N2480">
        <f t="shared" ca="1" si="503"/>
        <v>0</v>
      </c>
    </row>
    <row r="2481" spans="1:14" x14ac:dyDescent="0.25">
      <c r="A2481">
        <f t="shared" si="496"/>
        <v>2</v>
      </c>
      <c r="B2481" s="1">
        <f t="shared" si="504"/>
        <v>44208.822916663914</v>
      </c>
      <c r="C2481" s="1">
        <f t="shared" si="495"/>
        <v>0.82291666391392937</v>
      </c>
      <c r="D2481" s="4">
        <f t="shared" si="497"/>
        <v>44208</v>
      </c>
      <c r="E2481" s="2">
        <f t="shared" ca="1" si="505"/>
        <v>0.98</v>
      </c>
      <c r="F2481" s="2">
        <f t="shared" ca="1" si="506"/>
        <v>0.99</v>
      </c>
      <c r="G2481">
        <f t="shared" si="507"/>
        <v>0.19791666391392937</v>
      </c>
      <c r="H2481">
        <f t="shared" si="498"/>
        <v>1</v>
      </c>
      <c r="I2481" s="2">
        <f t="shared" si="499"/>
        <v>0</v>
      </c>
      <c r="J2481" s="2">
        <f>VLOOKUP(A2481,'Meter Scaling'!A:B,2,FALSE)</f>
        <v>12</v>
      </c>
      <c r="K2481">
        <f t="shared" ca="1" si="500"/>
        <v>0</v>
      </c>
      <c r="L2481">
        <f t="shared" ca="1" si="501"/>
        <v>0</v>
      </c>
      <c r="M2481">
        <f t="shared" ca="1" si="502"/>
        <v>0</v>
      </c>
      <c r="N2481">
        <f t="shared" ca="1" si="503"/>
        <v>0</v>
      </c>
    </row>
    <row r="2482" spans="1:14" x14ac:dyDescent="0.25">
      <c r="A2482">
        <f t="shared" si="496"/>
        <v>2</v>
      </c>
      <c r="B2482" s="1">
        <f t="shared" si="504"/>
        <v>44208.833333330578</v>
      </c>
      <c r="C2482" s="1">
        <f t="shared" si="495"/>
        <v>0.83333333057817072</v>
      </c>
      <c r="D2482" s="4">
        <f t="shared" si="497"/>
        <v>44208</v>
      </c>
      <c r="E2482" s="2">
        <f t="shared" ca="1" si="505"/>
        <v>0.91</v>
      </c>
      <c r="F2482" s="2">
        <f t="shared" ca="1" si="506"/>
        <v>0.99</v>
      </c>
      <c r="G2482">
        <f t="shared" si="507"/>
        <v>0.20833333057817072</v>
      </c>
      <c r="H2482">
        <f t="shared" si="498"/>
        <v>1</v>
      </c>
      <c r="I2482" s="2">
        <f t="shared" si="499"/>
        <v>0</v>
      </c>
      <c r="J2482" s="2">
        <f>VLOOKUP(A2482,'Meter Scaling'!A:B,2,FALSE)</f>
        <v>12</v>
      </c>
      <c r="K2482">
        <f t="shared" ca="1" si="500"/>
        <v>0</v>
      </c>
      <c r="L2482">
        <f t="shared" ca="1" si="501"/>
        <v>0</v>
      </c>
      <c r="M2482">
        <f t="shared" ca="1" si="502"/>
        <v>0</v>
      </c>
      <c r="N2482">
        <f t="shared" ca="1" si="503"/>
        <v>0</v>
      </c>
    </row>
    <row r="2483" spans="1:14" x14ac:dyDescent="0.25">
      <c r="A2483">
        <f t="shared" si="496"/>
        <v>2</v>
      </c>
      <c r="B2483" s="1">
        <f t="shared" si="504"/>
        <v>44208.843749997242</v>
      </c>
      <c r="C2483" s="1">
        <f t="shared" ref="C2483:C2546" si="508">B2483-ROUNDDOWN(B2483,0)</f>
        <v>0.84374999724241206</v>
      </c>
      <c r="D2483" s="4">
        <f t="shared" si="497"/>
        <v>44208</v>
      </c>
      <c r="E2483" s="2">
        <f t="shared" ca="1" si="505"/>
        <v>1.1000000000000001</v>
      </c>
      <c r="F2483" s="2">
        <f t="shared" ca="1" si="506"/>
        <v>0.99</v>
      </c>
      <c r="G2483">
        <f t="shared" si="507"/>
        <v>0.21874999724241206</v>
      </c>
      <c r="H2483">
        <f t="shared" si="498"/>
        <v>1</v>
      </c>
      <c r="I2483" s="2">
        <f t="shared" si="499"/>
        <v>0</v>
      </c>
      <c r="J2483" s="2">
        <f>VLOOKUP(A2483,'Meter Scaling'!A:B,2,FALSE)</f>
        <v>12</v>
      </c>
      <c r="K2483">
        <f t="shared" ca="1" si="500"/>
        <v>0</v>
      </c>
      <c r="L2483">
        <f t="shared" ca="1" si="501"/>
        <v>0</v>
      </c>
      <c r="M2483">
        <f t="shared" ca="1" si="502"/>
        <v>0</v>
      </c>
      <c r="N2483">
        <f t="shared" ca="1" si="503"/>
        <v>0</v>
      </c>
    </row>
    <row r="2484" spans="1:14" x14ac:dyDescent="0.25">
      <c r="A2484">
        <f t="shared" si="496"/>
        <v>2</v>
      </c>
      <c r="B2484" s="1">
        <f t="shared" si="504"/>
        <v>44208.854166663907</v>
      </c>
      <c r="C2484" s="1">
        <f t="shared" si="508"/>
        <v>0.85416666390665341</v>
      </c>
      <c r="D2484" s="4">
        <f t="shared" si="497"/>
        <v>44208</v>
      </c>
      <c r="E2484" s="2">
        <f t="shared" ca="1" si="505"/>
        <v>1.07</v>
      </c>
      <c r="F2484" s="2">
        <f t="shared" ca="1" si="506"/>
        <v>0.99</v>
      </c>
      <c r="G2484">
        <f t="shared" si="507"/>
        <v>0.22916666390665341</v>
      </c>
      <c r="H2484">
        <f t="shared" si="498"/>
        <v>1</v>
      </c>
      <c r="I2484" s="2">
        <f t="shared" si="499"/>
        <v>0</v>
      </c>
      <c r="J2484" s="2">
        <f>VLOOKUP(A2484,'Meter Scaling'!A:B,2,FALSE)</f>
        <v>12</v>
      </c>
      <c r="K2484">
        <f t="shared" ca="1" si="500"/>
        <v>0</v>
      </c>
      <c r="L2484">
        <f t="shared" ca="1" si="501"/>
        <v>0</v>
      </c>
      <c r="M2484">
        <f t="shared" ca="1" si="502"/>
        <v>0</v>
      </c>
      <c r="N2484">
        <f t="shared" ca="1" si="503"/>
        <v>0</v>
      </c>
    </row>
    <row r="2485" spans="1:14" x14ac:dyDescent="0.25">
      <c r="A2485">
        <f t="shared" si="496"/>
        <v>2</v>
      </c>
      <c r="B2485" s="1">
        <f t="shared" si="504"/>
        <v>44208.864583330571</v>
      </c>
      <c r="C2485" s="1">
        <f t="shared" si="508"/>
        <v>0.86458333057089476</v>
      </c>
      <c r="D2485" s="4">
        <f t="shared" si="497"/>
        <v>44208</v>
      </c>
      <c r="E2485" s="2">
        <f t="shared" ca="1" si="505"/>
        <v>1.1000000000000001</v>
      </c>
      <c r="F2485" s="2">
        <f t="shared" ca="1" si="506"/>
        <v>0.99</v>
      </c>
      <c r="G2485">
        <f t="shared" si="507"/>
        <v>0.23958333057089476</v>
      </c>
      <c r="H2485">
        <f t="shared" si="498"/>
        <v>1</v>
      </c>
      <c r="I2485" s="2">
        <f t="shared" si="499"/>
        <v>0</v>
      </c>
      <c r="J2485" s="2">
        <f>VLOOKUP(A2485,'Meter Scaling'!A:B,2,FALSE)</f>
        <v>12</v>
      </c>
      <c r="K2485">
        <f t="shared" ca="1" si="500"/>
        <v>0</v>
      </c>
      <c r="L2485">
        <f t="shared" ca="1" si="501"/>
        <v>0</v>
      </c>
      <c r="M2485">
        <f t="shared" ca="1" si="502"/>
        <v>0</v>
      </c>
      <c r="N2485">
        <f t="shared" ca="1" si="503"/>
        <v>0</v>
      </c>
    </row>
    <row r="2486" spans="1:14" x14ac:dyDescent="0.25">
      <c r="A2486">
        <f t="shared" si="496"/>
        <v>2</v>
      </c>
      <c r="B2486" s="1">
        <f t="shared" si="504"/>
        <v>44208.874999997235</v>
      </c>
      <c r="C2486" s="1">
        <f t="shared" si="508"/>
        <v>0.87499999723513611</v>
      </c>
      <c r="D2486" s="4">
        <f t="shared" si="497"/>
        <v>44208</v>
      </c>
      <c r="E2486" s="2">
        <f t="shared" ca="1" si="505"/>
        <v>1.07</v>
      </c>
      <c r="F2486" s="2">
        <f t="shared" ca="1" si="506"/>
        <v>0.99</v>
      </c>
      <c r="G2486">
        <f t="shared" si="507"/>
        <v>0.24999999723513611</v>
      </c>
      <c r="H2486">
        <f t="shared" si="498"/>
        <v>1</v>
      </c>
      <c r="I2486" s="2">
        <f t="shared" si="499"/>
        <v>0</v>
      </c>
      <c r="J2486" s="2">
        <f>VLOOKUP(A2486,'Meter Scaling'!A:B,2,FALSE)</f>
        <v>12</v>
      </c>
      <c r="K2486">
        <f t="shared" ca="1" si="500"/>
        <v>0</v>
      </c>
      <c r="L2486">
        <f t="shared" ca="1" si="501"/>
        <v>0</v>
      </c>
      <c r="M2486">
        <f t="shared" ca="1" si="502"/>
        <v>0</v>
      </c>
      <c r="N2486">
        <f t="shared" ca="1" si="503"/>
        <v>0</v>
      </c>
    </row>
    <row r="2487" spans="1:14" x14ac:dyDescent="0.25">
      <c r="A2487">
        <f t="shared" si="496"/>
        <v>2</v>
      </c>
      <c r="B2487" s="1">
        <f t="shared" si="504"/>
        <v>44208.885416663899</v>
      </c>
      <c r="C2487" s="1">
        <f t="shared" si="508"/>
        <v>0.88541666389937745</v>
      </c>
      <c r="D2487" s="4">
        <f t="shared" si="497"/>
        <v>44208</v>
      </c>
      <c r="E2487" s="2">
        <f t="shared" ca="1" si="505"/>
        <v>1.08</v>
      </c>
      <c r="F2487" s="2">
        <f t="shared" ca="1" si="506"/>
        <v>0.99</v>
      </c>
      <c r="G2487">
        <f t="shared" si="507"/>
        <v>0.26041666389937745</v>
      </c>
      <c r="H2487">
        <f t="shared" si="498"/>
        <v>1</v>
      </c>
      <c r="I2487" s="2">
        <f t="shared" si="499"/>
        <v>0</v>
      </c>
      <c r="J2487" s="2">
        <f>VLOOKUP(A2487,'Meter Scaling'!A:B,2,FALSE)</f>
        <v>12</v>
      </c>
      <c r="K2487">
        <f t="shared" ca="1" si="500"/>
        <v>0</v>
      </c>
      <c r="L2487">
        <f t="shared" ca="1" si="501"/>
        <v>0</v>
      </c>
      <c r="M2487">
        <f t="shared" ca="1" si="502"/>
        <v>0</v>
      </c>
      <c r="N2487">
        <f t="shared" ca="1" si="503"/>
        <v>0</v>
      </c>
    </row>
    <row r="2488" spans="1:14" x14ac:dyDescent="0.25">
      <c r="A2488">
        <f t="shared" si="496"/>
        <v>2</v>
      </c>
      <c r="B2488" s="1">
        <f t="shared" si="504"/>
        <v>44208.895833330564</v>
      </c>
      <c r="C2488" s="1">
        <f t="shared" si="508"/>
        <v>0.8958333305636188</v>
      </c>
      <c r="D2488" s="4">
        <f t="shared" si="497"/>
        <v>44208</v>
      </c>
      <c r="E2488" s="2">
        <f t="shared" ca="1" si="505"/>
        <v>1</v>
      </c>
      <c r="F2488" s="2">
        <f t="shared" ca="1" si="506"/>
        <v>0.99</v>
      </c>
      <c r="G2488">
        <f t="shared" si="507"/>
        <v>0.2708333305636188</v>
      </c>
      <c r="H2488">
        <f t="shared" si="498"/>
        <v>1</v>
      </c>
      <c r="I2488" s="2">
        <f t="shared" si="499"/>
        <v>0</v>
      </c>
      <c r="J2488" s="2">
        <f>VLOOKUP(A2488,'Meter Scaling'!A:B,2,FALSE)</f>
        <v>12</v>
      </c>
      <c r="K2488">
        <f t="shared" ca="1" si="500"/>
        <v>0</v>
      </c>
      <c r="L2488">
        <f t="shared" ca="1" si="501"/>
        <v>0</v>
      </c>
      <c r="M2488">
        <f t="shared" ca="1" si="502"/>
        <v>0</v>
      </c>
      <c r="N2488">
        <f t="shared" ca="1" si="503"/>
        <v>0</v>
      </c>
    </row>
    <row r="2489" spans="1:14" x14ac:dyDescent="0.25">
      <c r="A2489">
        <f t="shared" si="496"/>
        <v>2</v>
      </c>
      <c r="B2489" s="1">
        <f t="shared" si="504"/>
        <v>44208.906249997228</v>
      </c>
      <c r="C2489" s="1">
        <f t="shared" si="508"/>
        <v>0.90624999722786015</v>
      </c>
      <c r="D2489" s="4">
        <f t="shared" si="497"/>
        <v>44208</v>
      </c>
      <c r="E2489" s="2">
        <f t="shared" ca="1" si="505"/>
        <v>1</v>
      </c>
      <c r="F2489" s="2">
        <f t="shared" ca="1" si="506"/>
        <v>0.99</v>
      </c>
      <c r="G2489">
        <f t="shared" si="507"/>
        <v>0.28124999722786015</v>
      </c>
      <c r="H2489">
        <f t="shared" si="498"/>
        <v>1</v>
      </c>
      <c r="I2489" s="2">
        <f t="shared" si="499"/>
        <v>0</v>
      </c>
      <c r="J2489" s="2">
        <f>VLOOKUP(A2489,'Meter Scaling'!A:B,2,FALSE)</f>
        <v>12</v>
      </c>
      <c r="K2489">
        <f t="shared" ca="1" si="500"/>
        <v>0</v>
      </c>
      <c r="L2489">
        <f t="shared" ca="1" si="501"/>
        <v>0</v>
      </c>
      <c r="M2489">
        <f t="shared" ca="1" si="502"/>
        <v>0</v>
      </c>
      <c r="N2489">
        <f t="shared" ca="1" si="503"/>
        <v>0</v>
      </c>
    </row>
    <row r="2490" spans="1:14" x14ac:dyDescent="0.25">
      <c r="A2490">
        <f t="shared" si="496"/>
        <v>2</v>
      </c>
      <c r="B2490" s="1">
        <f t="shared" si="504"/>
        <v>44208.916666663892</v>
      </c>
      <c r="C2490" s="1">
        <f t="shared" si="508"/>
        <v>0.9166666638921015</v>
      </c>
      <c r="D2490" s="4">
        <f t="shared" si="497"/>
        <v>44208</v>
      </c>
      <c r="E2490" s="2">
        <f t="shared" ca="1" si="505"/>
        <v>0.98</v>
      </c>
      <c r="F2490" s="2">
        <f t="shared" ca="1" si="506"/>
        <v>0.99</v>
      </c>
      <c r="G2490">
        <f t="shared" si="507"/>
        <v>0.2916666638921015</v>
      </c>
      <c r="H2490">
        <f t="shared" si="498"/>
        <v>1</v>
      </c>
      <c r="I2490" s="2">
        <f t="shared" si="499"/>
        <v>0</v>
      </c>
      <c r="J2490" s="2">
        <f>VLOOKUP(A2490,'Meter Scaling'!A:B,2,FALSE)</f>
        <v>12</v>
      </c>
      <c r="K2490">
        <f t="shared" ca="1" si="500"/>
        <v>0</v>
      </c>
      <c r="L2490">
        <f t="shared" ca="1" si="501"/>
        <v>0</v>
      </c>
      <c r="M2490">
        <f t="shared" ca="1" si="502"/>
        <v>0</v>
      </c>
      <c r="N2490">
        <f t="shared" ca="1" si="503"/>
        <v>0</v>
      </c>
    </row>
    <row r="2491" spans="1:14" x14ac:dyDescent="0.25">
      <c r="A2491">
        <f t="shared" si="496"/>
        <v>2</v>
      </c>
      <c r="B2491" s="1">
        <f t="shared" si="504"/>
        <v>44208.927083330556</v>
      </c>
      <c r="C2491" s="1">
        <f t="shared" si="508"/>
        <v>0.92708333055634284</v>
      </c>
      <c r="D2491" s="4">
        <f t="shared" si="497"/>
        <v>44208</v>
      </c>
      <c r="E2491" s="2">
        <f t="shared" ca="1" si="505"/>
        <v>1.05</v>
      </c>
      <c r="F2491" s="2">
        <f t="shared" ca="1" si="506"/>
        <v>0.99</v>
      </c>
      <c r="G2491">
        <f t="shared" si="507"/>
        <v>0.30208333055634284</v>
      </c>
      <c r="H2491">
        <f t="shared" si="498"/>
        <v>1</v>
      </c>
      <c r="I2491" s="2">
        <f t="shared" si="499"/>
        <v>0</v>
      </c>
      <c r="J2491" s="2">
        <f>VLOOKUP(A2491,'Meter Scaling'!A:B,2,FALSE)</f>
        <v>12</v>
      </c>
      <c r="K2491">
        <f t="shared" ca="1" si="500"/>
        <v>0</v>
      </c>
      <c r="L2491">
        <f t="shared" ca="1" si="501"/>
        <v>0</v>
      </c>
      <c r="M2491">
        <f t="shared" ca="1" si="502"/>
        <v>0</v>
      </c>
      <c r="N2491">
        <f t="shared" ca="1" si="503"/>
        <v>0</v>
      </c>
    </row>
    <row r="2492" spans="1:14" x14ac:dyDescent="0.25">
      <c r="A2492">
        <f t="shared" si="496"/>
        <v>2</v>
      </c>
      <c r="B2492" s="1">
        <f t="shared" si="504"/>
        <v>44208.937499997221</v>
      </c>
      <c r="C2492" s="1">
        <f t="shared" si="508"/>
        <v>0.93749999722058419</v>
      </c>
      <c r="D2492" s="4">
        <f t="shared" si="497"/>
        <v>44208</v>
      </c>
      <c r="E2492" s="2">
        <f t="shared" ca="1" si="505"/>
        <v>0.97</v>
      </c>
      <c r="F2492" s="2">
        <f t="shared" ca="1" si="506"/>
        <v>0.99</v>
      </c>
      <c r="G2492">
        <f t="shared" si="507"/>
        <v>0.31249999722058419</v>
      </c>
      <c r="H2492">
        <f t="shared" si="498"/>
        <v>1</v>
      </c>
      <c r="I2492" s="2">
        <f t="shared" si="499"/>
        <v>0</v>
      </c>
      <c r="J2492" s="2">
        <f>VLOOKUP(A2492,'Meter Scaling'!A:B,2,FALSE)</f>
        <v>12</v>
      </c>
      <c r="K2492">
        <f t="shared" ca="1" si="500"/>
        <v>0</v>
      </c>
      <c r="L2492">
        <f t="shared" ca="1" si="501"/>
        <v>0</v>
      </c>
      <c r="M2492">
        <f t="shared" ca="1" si="502"/>
        <v>0</v>
      </c>
      <c r="N2492">
        <f t="shared" ca="1" si="503"/>
        <v>0</v>
      </c>
    </row>
    <row r="2493" spans="1:14" x14ac:dyDescent="0.25">
      <c r="A2493">
        <f t="shared" si="496"/>
        <v>2</v>
      </c>
      <c r="B2493" s="1">
        <f t="shared" si="504"/>
        <v>44208.947916663885</v>
      </c>
      <c r="C2493" s="1">
        <f t="shared" si="508"/>
        <v>0.94791666388482554</v>
      </c>
      <c r="D2493" s="4">
        <f t="shared" si="497"/>
        <v>44208</v>
      </c>
      <c r="E2493" s="2">
        <f t="shared" ca="1" si="505"/>
        <v>0.99</v>
      </c>
      <c r="F2493" s="2">
        <f t="shared" ca="1" si="506"/>
        <v>0.99</v>
      </c>
      <c r="G2493">
        <f t="shared" si="507"/>
        <v>0.32291666388482554</v>
      </c>
      <c r="H2493">
        <f t="shared" si="498"/>
        <v>1</v>
      </c>
      <c r="I2493" s="2">
        <f t="shared" si="499"/>
        <v>0</v>
      </c>
      <c r="J2493" s="2">
        <f>VLOOKUP(A2493,'Meter Scaling'!A:B,2,FALSE)</f>
        <v>12</v>
      </c>
      <c r="K2493">
        <f t="shared" ca="1" si="500"/>
        <v>0</v>
      </c>
      <c r="L2493">
        <f t="shared" ca="1" si="501"/>
        <v>0</v>
      </c>
      <c r="M2493">
        <f t="shared" ca="1" si="502"/>
        <v>0</v>
      </c>
      <c r="N2493">
        <f t="shared" ca="1" si="503"/>
        <v>0</v>
      </c>
    </row>
    <row r="2494" spans="1:14" x14ac:dyDescent="0.25">
      <c r="A2494">
        <f t="shared" si="496"/>
        <v>2</v>
      </c>
      <c r="B2494" s="1">
        <f t="shared" si="504"/>
        <v>44208.958333330549</v>
      </c>
      <c r="C2494" s="1">
        <f t="shared" si="508"/>
        <v>0.95833333054906689</v>
      </c>
      <c r="D2494" s="4">
        <f t="shared" si="497"/>
        <v>44208</v>
      </c>
      <c r="E2494" s="2">
        <f t="shared" ca="1" si="505"/>
        <v>0.91</v>
      </c>
      <c r="F2494" s="2">
        <f t="shared" ca="1" si="506"/>
        <v>0.99</v>
      </c>
      <c r="G2494">
        <f t="shared" si="507"/>
        <v>0.33333333054906689</v>
      </c>
      <c r="H2494">
        <f t="shared" si="498"/>
        <v>1</v>
      </c>
      <c r="I2494" s="2">
        <f t="shared" si="499"/>
        <v>0</v>
      </c>
      <c r="J2494" s="2">
        <f>VLOOKUP(A2494,'Meter Scaling'!A:B,2,FALSE)</f>
        <v>12</v>
      </c>
      <c r="K2494">
        <f t="shared" ca="1" si="500"/>
        <v>0</v>
      </c>
      <c r="L2494">
        <f t="shared" ca="1" si="501"/>
        <v>0</v>
      </c>
      <c r="M2494">
        <f t="shared" ca="1" si="502"/>
        <v>0</v>
      </c>
      <c r="N2494">
        <f t="shared" ca="1" si="503"/>
        <v>0</v>
      </c>
    </row>
    <row r="2495" spans="1:14" x14ac:dyDescent="0.25">
      <c r="A2495">
        <f t="shared" si="496"/>
        <v>2</v>
      </c>
      <c r="B2495" s="1">
        <f t="shared" si="504"/>
        <v>44208.968749997213</v>
      </c>
      <c r="C2495" s="1">
        <f t="shared" si="508"/>
        <v>0.96874999721330823</v>
      </c>
      <c r="D2495" s="4">
        <f t="shared" si="497"/>
        <v>44208</v>
      </c>
      <c r="E2495" s="2">
        <f t="shared" ca="1" si="505"/>
        <v>0.95</v>
      </c>
      <c r="F2495" s="2">
        <f t="shared" ca="1" si="506"/>
        <v>0.99</v>
      </c>
      <c r="G2495">
        <f t="shared" si="507"/>
        <v>0.34374999721330823</v>
      </c>
      <c r="H2495">
        <f t="shared" si="498"/>
        <v>1</v>
      </c>
      <c r="I2495" s="2">
        <f t="shared" si="499"/>
        <v>0</v>
      </c>
      <c r="J2495" s="2">
        <f>VLOOKUP(A2495,'Meter Scaling'!A:B,2,FALSE)</f>
        <v>12</v>
      </c>
      <c r="K2495">
        <f t="shared" ca="1" si="500"/>
        <v>0</v>
      </c>
      <c r="L2495">
        <f t="shared" ca="1" si="501"/>
        <v>0</v>
      </c>
      <c r="M2495">
        <f t="shared" ca="1" si="502"/>
        <v>0</v>
      </c>
      <c r="N2495">
        <f t="shared" ca="1" si="503"/>
        <v>0</v>
      </c>
    </row>
    <row r="2496" spans="1:14" x14ac:dyDescent="0.25">
      <c r="A2496">
        <f t="shared" si="496"/>
        <v>2</v>
      </c>
      <c r="B2496" s="1">
        <f t="shared" si="504"/>
        <v>44208.979166663878</v>
      </c>
      <c r="C2496" s="1">
        <f t="shared" si="508"/>
        <v>0.97916666387754958</v>
      </c>
      <c r="D2496" s="4">
        <f t="shared" si="497"/>
        <v>44208</v>
      </c>
      <c r="E2496" s="2">
        <f t="shared" ca="1" si="505"/>
        <v>0.97</v>
      </c>
      <c r="F2496" s="2">
        <f t="shared" ca="1" si="506"/>
        <v>0.99</v>
      </c>
      <c r="G2496">
        <f t="shared" si="507"/>
        <v>0.35416666387754958</v>
      </c>
      <c r="H2496">
        <f t="shared" si="498"/>
        <v>1</v>
      </c>
      <c r="I2496" s="2">
        <f t="shared" si="499"/>
        <v>0</v>
      </c>
      <c r="J2496" s="2">
        <f>VLOOKUP(A2496,'Meter Scaling'!A:B,2,FALSE)</f>
        <v>12</v>
      </c>
      <c r="K2496">
        <f t="shared" ca="1" si="500"/>
        <v>0</v>
      </c>
      <c r="L2496">
        <f t="shared" ca="1" si="501"/>
        <v>0</v>
      </c>
      <c r="M2496">
        <f t="shared" ca="1" si="502"/>
        <v>0</v>
      </c>
      <c r="N2496">
        <f t="shared" ca="1" si="503"/>
        <v>0</v>
      </c>
    </row>
    <row r="2497" spans="1:14" x14ac:dyDescent="0.25">
      <c r="A2497">
        <f t="shared" si="496"/>
        <v>2</v>
      </c>
      <c r="B2497" s="1">
        <f t="shared" si="504"/>
        <v>44208.989583330542</v>
      </c>
      <c r="C2497" s="1">
        <f t="shared" si="508"/>
        <v>0.98958333054179093</v>
      </c>
      <c r="D2497" s="4">
        <f t="shared" si="497"/>
        <v>44208</v>
      </c>
      <c r="E2497" s="2">
        <f t="shared" ca="1" si="505"/>
        <v>1.07</v>
      </c>
      <c r="F2497" s="2">
        <f t="shared" ca="1" si="506"/>
        <v>0.99</v>
      </c>
      <c r="G2497">
        <f t="shared" si="507"/>
        <v>0.36458333054179093</v>
      </c>
      <c r="H2497">
        <f t="shared" si="498"/>
        <v>1</v>
      </c>
      <c r="I2497" s="2">
        <f t="shared" si="499"/>
        <v>0</v>
      </c>
      <c r="J2497" s="2">
        <f>VLOOKUP(A2497,'Meter Scaling'!A:B,2,FALSE)</f>
        <v>12</v>
      </c>
      <c r="K2497">
        <f t="shared" ca="1" si="500"/>
        <v>0</v>
      </c>
      <c r="L2497">
        <f t="shared" ca="1" si="501"/>
        <v>0</v>
      </c>
      <c r="M2497">
        <f t="shared" ca="1" si="502"/>
        <v>0</v>
      </c>
      <c r="N2497">
        <f t="shared" ca="1" si="503"/>
        <v>0</v>
      </c>
    </row>
    <row r="2498" spans="1:14" x14ac:dyDescent="0.25">
      <c r="A2498">
        <f t="shared" si="496"/>
        <v>2</v>
      </c>
      <c r="B2498" s="1">
        <f t="shared" si="504"/>
        <v>44208.999999997206</v>
      </c>
      <c r="C2498" s="1">
        <f t="shared" si="508"/>
        <v>0.99999999720603228</v>
      </c>
      <c r="D2498" s="4">
        <f t="shared" si="497"/>
        <v>44208</v>
      </c>
      <c r="E2498" s="2">
        <f t="shared" ca="1" si="505"/>
        <v>1.0900000000000001</v>
      </c>
      <c r="F2498" s="2">
        <f t="shared" ca="1" si="506"/>
        <v>0.46</v>
      </c>
      <c r="G2498">
        <f t="shared" si="507"/>
        <v>0.37499999720603228</v>
      </c>
      <c r="H2498">
        <f t="shared" si="498"/>
        <v>1</v>
      </c>
      <c r="I2498" s="2">
        <f t="shared" si="499"/>
        <v>0</v>
      </c>
      <c r="J2498" s="2">
        <f>VLOOKUP(A2498,'Meter Scaling'!A:B,2,FALSE)</f>
        <v>12</v>
      </c>
      <c r="K2498">
        <f t="shared" ca="1" si="500"/>
        <v>0</v>
      </c>
      <c r="L2498">
        <f t="shared" ca="1" si="501"/>
        <v>0</v>
      </c>
      <c r="M2498">
        <f t="shared" ca="1" si="502"/>
        <v>0</v>
      </c>
      <c r="N2498">
        <f t="shared" ca="1" si="503"/>
        <v>0</v>
      </c>
    </row>
    <row r="2499" spans="1:14" x14ac:dyDescent="0.25">
      <c r="A2499">
        <f t="shared" ref="A2499:A2562" si="509">A1155+1</f>
        <v>2</v>
      </c>
      <c r="B2499" s="1">
        <f t="shared" si="504"/>
        <v>44209.01041666387</v>
      </c>
      <c r="C2499" s="1">
        <f t="shared" si="508"/>
        <v>1.0416663870273624E-2</v>
      </c>
      <c r="D2499" s="4">
        <f t="shared" ref="D2499:D2562" si="510">ROUNDDOWN(B2499,0)</f>
        <v>44209</v>
      </c>
      <c r="E2499" s="2">
        <f t="shared" ca="1" si="505"/>
        <v>1.05</v>
      </c>
      <c r="F2499" s="2">
        <f t="shared" ca="1" si="506"/>
        <v>0.46</v>
      </c>
      <c r="G2499">
        <f t="shared" si="507"/>
        <v>0.61458333612972638</v>
      </c>
      <c r="H2499">
        <f t="shared" ref="H2499:H2562" si="511">IF(G2499/MAX(G:G)*4&gt;1,1,G2499/MAX(G:G)*4)</f>
        <v>1</v>
      </c>
      <c r="I2499" s="2">
        <f t="shared" ref="I2499:I2562" si="512">(COS(H2499*PI()) + 1)/2</f>
        <v>0</v>
      </c>
      <c r="J2499" s="2">
        <f>VLOOKUP(A2499,'Meter Scaling'!A:B,2,FALSE)</f>
        <v>12</v>
      </c>
      <c r="K2499">
        <f t="shared" ref="K2499:K2562" ca="1" si="513">E2499*F2499*I2499*J2499</f>
        <v>0</v>
      </c>
      <c r="L2499">
        <f t="shared" ref="L2499:L2562" ca="1" si="514">IF(K2499&gt;J2499,J2499*RANDBETWEEN(990,1010)/1000,K2499)</f>
        <v>0</v>
      </c>
      <c r="M2499">
        <f t="shared" ref="M2499:M2562" ca="1" si="515">L2499/4</f>
        <v>0</v>
      </c>
      <c r="N2499">
        <f t="shared" ref="N2499:N2562" ca="1" si="516">RANDBETWEEN(0.7,1.3)*I2499*F2499</f>
        <v>0</v>
      </c>
    </row>
    <row r="2500" spans="1:14" x14ac:dyDescent="0.25">
      <c r="A2500">
        <f t="shared" si="509"/>
        <v>2</v>
      </c>
      <c r="B2500" s="1">
        <f t="shared" ref="B2500:B2563" si="517">B2499+(1/24/60*15)</f>
        <v>44209.020833330535</v>
      </c>
      <c r="C2500" s="1">
        <f t="shared" si="508"/>
        <v>2.0833330534514971E-2</v>
      </c>
      <c r="D2500" s="4">
        <f t="shared" si="510"/>
        <v>44209</v>
      </c>
      <c r="E2500" s="2">
        <f t="shared" ref="E2500:E2563" ca="1" si="518">IF(C2500=C2499,E2499,RANDBETWEEN(90,110)/100)</f>
        <v>1.02</v>
      </c>
      <c r="F2500" s="2">
        <f t="shared" ref="F2500:F2563" ca="1" si="519">IF(DAY(B2500)=DAY(B2499),F2499,RANDBETWEEN(10,140)/100)</f>
        <v>0.46</v>
      </c>
      <c r="G2500">
        <f t="shared" ref="G2500:G2563" si="520">ABS(0.625-C2500)</f>
        <v>0.60416666946548503</v>
      </c>
      <c r="H2500">
        <f t="shared" si="511"/>
        <v>1</v>
      </c>
      <c r="I2500" s="2">
        <f t="shared" si="512"/>
        <v>0</v>
      </c>
      <c r="J2500" s="2">
        <f>VLOOKUP(A2500,'Meter Scaling'!A:B,2,FALSE)</f>
        <v>12</v>
      </c>
      <c r="K2500">
        <f t="shared" ca="1" si="513"/>
        <v>0</v>
      </c>
      <c r="L2500">
        <f t="shared" ca="1" si="514"/>
        <v>0</v>
      </c>
      <c r="M2500">
        <f t="shared" ca="1" si="515"/>
        <v>0</v>
      </c>
      <c r="N2500">
        <f t="shared" ca="1" si="516"/>
        <v>0</v>
      </c>
    </row>
    <row r="2501" spans="1:14" x14ac:dyDescent="0.25">
      <c r="A2501">
        <f t="shared" si="509"/>
        <v>2</v>
      </c>
      <c r="B2501" s="1">
        <f t="shared" si="517"/>
        <v>44209.031249997199</v>
      </c>
      <c r="C2501" s="1">
        <f t="shared" si="508"/>
        <v>3.1249997198756319E-2</v>
      </c>
      <c r="D2501" s="4">
        <f t="shared" si="510"/>
        <v>44209</v>
      </c>
      <c r="E2501" s="2">
        <f t="shared" ca="1" si="518"/>
        <v>1.01</v>
      </c>
      <c r="F2501" s="2">
        <f t="shared" ca="1" si="519"/>
        <v>0.46</v>
      </c>
      <c r="G2501">
        <f t="shared" si="520"/>
        <v>0.59375000280124368</v>
      </c>
      <c r="H2501">
        <f t="shared" si="511"/>
        <v>1</v>
      </c>
      <c r="I2501" s="2">
        <f t="shared" si="512"/>
        <v>0</v>
      </c>
      <c r="J2501" s="2">
        <f>VLOOKUP(A2501,'Meter Scaling'!A:B,2,FALSE)</f>
        <v>12</v>
      </c>
      <c r="K2501">
        <f t="shared" ca="1" si="513"/>
        <v>0</v>
      </c>
      <c r="L2501">
        <f t="shared" ca="1" si="514"/>
        <v>0</v>
      </c>
      <c r="M2501">
        <f t="shared" ca="1" si="515"/>
        <v>0</v>
      </c>
      <c r="N2501">
        <f t="shared" ca="1" si="516"/>
        <v>0</v>
      </c>
    </row>
    <row r="2502" spans="1:14" x14ac:dyDescent="0.25">
      <c r="A2502">
        <f t="shared" si="509"/>
        <v>2</v>
      </c>
      <c r="B2502" s="1">
        <f t="shared" si="517"/>
        <v>44209.041666663863</v>
      </c>
      <c r="C2502" s="1">
        <f t="shared" si="508"/>
        <v>4.1666663862997666E-2</v>
      </c>
      <c r="D2502" s="4">
        <f t="shared" si="510"/>
        <v>44209</v>
      </c>
      <c r="E2502" s="2">
        <f t="shared" ca="1" si="518"/>
        <v>1.0900000000000001</v>
      </c>
      <c r="F2502" s="2">
        <f t="shared" ca="1" si="519"/>
        <v>0.46</v>
      </c>
      <c r="G2502">
        <f t="shared" si="520"/>
        <v>0.58333333613700233</v>
      </c>
      <c r="H2502">
        <f t="shared" si="511"/>
        <v>1</v>
      </c>
      <c r="I2502" s="2">
        <f t="shared" si="512"/>
        <v>0</v>
      </c>
      <c r="J2502" s="2">
        <f>VLOOKUP(A2502,'Meter Scaling'!A:B,2,FALSE)</f>
        <v>12</v>
      </c>
      <c r="K2502">
        <f t="shared" ca="1" si="513"/>
        <v>0</v>
      </c>
      <c r="L2502">
        <f t="shared" ca="1" si="514"/>
        <v>0</v>
      </c>
      <c r="M2502">
        <f t="shared" ca="1" si="515"/>
        <v>0</v>
      </c>
      <c r="N2502">
        <f t="shared" ca="1" si="516"/>
        <v>0</v>
      </c>
    </row>
    <row r="2503" spans="1:14" x14ac:dyDescent="0.25">
      <c r="A2503">
        <f t="shared" si="509"/>
        <v>2</v>
      </c>
      <c r="B2503" s="1">
        <f t="shared" si="517"/>
        <v>44209.052083330527</v>
      </c>
      <c r="C2503" s="1">
        <f t="shared" si="508"/>
        <v>5.2083330527239013E-2</v>
      </c>
      <c r="D2503" s="4">
        <f t="shared" si="510"/>
        <v>44209</v>
      </c>
      <c r="E2503" s="2">
        <f t="shared" ca="1" si="518"/>
        <v>0.91</v>
      </c>
      <c r="F2503" s="2">
        <f t="shared" ca="1" si="519"/>
        <v>0.46</v>
      </c>
      <c r="G2503">
        <f t="shared" si="520"/>
        <v>0.57291666947276099</v>
      </c>
      <c r="H2503">
        <f t="shared" si="511"/>
        <v>1</v>
      </c>
      <c r="I2503" s="2">
        <f t="shared" si="512"/>
        <v>0</v>
      </c>
      <c r="J2503" s="2">
        <f>VLOOKUP(A2503,'Meter Scaling'!A:B,2,FALSE)</f>
        <v>12</v>
      </c>
      <c r="K2503">
        <f t="shared" ca="1" si="513"/>
        <v>0</v>
      </c>
      <c r="L2503">
        <f t="shared" ca="1" si="514"/>
        <v>0</v>
      </c>
      <c r="M2503">
        <f t="shared" ca="1" si="515"/>
        <v>0</v>
      </c>
      <c r="N2503">
        <f t="shared" ca="1" si="516"/>
        <v>0</v>
      </c>
    </row>
    <row r="2504" spans="1:14" x14ac:dyDescent="0.25">
      <c r="A2504">
        <f t="shared" si="509"/>
        <v>2</v>
      </c>
      <c r="B2504" s="1">
        <f t="shared" si="517"/>
        <v>44209.062499997191</v>
      </c>
      <c r="C2504" s="1">
        <f t="shared" si="508"/>
        <v>6.2499997191480361E-2</v>
      </c>
      <c r="D2504" s="4">
        <f t="shared" si="510"/>
        <v>44209</v>
      </c>
      <c r="E2504" s="2">
        <f t="shared" ca="1" si="518"/>
        <v>0.91</v>
      </c>
      <c r="F2504" s="2">
        <f t="shared" ca="1" si="519"/>
        <v>0.46</v>
      </c>
      <c r="G2504">
        <f t="shared" si="520"/>
        <v>0.56250000280851964</v>
      </c>
      <c r="H2504">
        <f t="shared" si="511"/>
        <v>1</v>
      </c>
      <c r="I2504" s="2">
        <f t="shared" si="512"/>
        <v>0</v>
      </c>
      <c r="J2504" s="2">
        <f>VLOOKUP(A2504,'Meter Scaling'!A:B,2,FALSE)</f>
        <v>12</v>
      </c>
      <c r="K2504">
        <f t="shared" ca="1" si="513"/>
        <v>0</v>
      </c>
      <c r="L2504">
        <f t="shared" ca="1" si="514"/>
        <v>0</v>
      </c>
      <c r="M2504">
        <f t="shared" ca="1" si="515"/>
        <v>0</v>
      </c>
      <c r="N2504">
        <f t="shared" ca="1" si="516"/>
        <v>0</v>
      </c>
    </row>
    <row r="2505" spans="1:14" x14ac:dyDescent="0.25">
      <c r="A2505">
        <f t="shared" si="509"/>
        <v>2</v>
      </c>
      <c r="B2505" s="1">
        <f t="shared" si="517"/>
        <v>44209.072916663856</v>
      </c>
      <c r="C2505" s="1">
        <f t="shared" si="508"/>
        <v>7.2916663855721708E-2</v>
      </c>
      <c r="D2505" s="4">
        <f t="shared" si="510"/>
        <v>44209</v>
      </c>
      <c r="E2505" s="2">
        <f t="shared" ca="1" si="518"/>
        <v>0.97</v>
      </c>
      <c r="F2505" s="2">
        <f t="shared" ca="1" si="519"/>
        <v>0.46</v>
      </c>
      <c r="G2505">
        <f t="shared" si="520"/>
        <v>0.55208333614427829</v>
      </c>
      <c r="H2505">
        <f t="shared" si="511"/>
        <v>1</v>
      </c>
      <c r="I2505" s="2">
        <f t="shared" si="512"/>
        <v>0</v>
      </c>
      <c r="J2505" s="2">
        <f>VLOOKUP(A2505,'Meter Scaling'!A:B,2,FALSE)</f>
        <v>12</v>
      </c>
      <c r="K2505">
        <f t="shared" ca="1" si="513"/>
        <v>0</v>
      </c>
      <c r="L2505">
        <f t="shared" ca="1" si="514"/>
        <v>0</v>
      </c>
      <c r="M2505">
        <f t="shared" ca="1" si="515"/>
        <v>0</v>
      </c>
      <c r="N2505">
        <f t="shared" ca="1" si="516"/>
        <v>0</v>
      </c>
    </row>
    <row r="2506" spans="1:14" x14ac:dyDescent="0.25">
      <c r="A2506">
        <f t="shared" si="509"/>
        <v>2</v>
      </c>
      <c r="B2506" s="1">
        <f t="shared" si="517"/>
        <v>44209.08333333052</v>
      </c>
      <c r="C2506" s="1">
        <f t="shared" si="508"/>
        <v>8.3333330519963056E-2</v>
      </c>
      <c r="D2506" s="4">
        <f t="shared" si="510"/>
        <v>44209</v>
      </c>
      <c r="E2506" s="2">
        <f t="shared" ca="1" si="518"/>
        <v>0.91</v>
      </c>
      <c r="F2506" s="2">
        <f t="shared" ca="1" si="519"/>
        <v>0.46</v>
      </c>
      <c r="G2506">
        <f t="shared" si="520"/>
        <v>0.54166666948003694</v>
      </c>
      <c r="H2506">
        <f t="shared" si="511"/>
        <v>1</v>
      </c>
      <c r="I2506" s="2">
        <f t="shared" si="512"/>
        <v>0</v>
      </c>
      <c r="J2506" s="2">
        <f>VLOOKUP(A2506,'Meter Scaling'!A:B,2,FALSE)</f>
        <v>12</v>
      </c>
      <c r="K2506">
        <f t="shared" ca="1" si="513"/>
        <v>0</v>
      </c>
      <c r="L2506">
        <f t="shared" ca="1" si="514"/>
        <v>0</v>
      </c>
      <c r="M2506">
        <f t="shared" ca="1" si="515"/>
        <v>0</v>
      </c>
      <c r="N2506">
        <f t="shared" ca="1" si="516"/>
        <v>0</v>
      </c>
    </row>
    <row r="2507" spans="1:14" x14ac:dyDescent="0.25">
      <c r="A2507">
        <f t="shared" si="509"/>
        <v>2</v>
      </c>
      <c r="B2507" s="1">
        <f t="shared" si="517"/>
        <v>44209.093749997184</v>
      </c>
      <c r="C2507" s="1">
        <f t="shared" si="508"/>
        <v>9.3749997184204403E-2</v>
      </c>
      <c r="D2507" s="4">
        <f t="shared" si="510"/>
        <v>44209</v>
      </c>
      <c r="E2507" s="2">
        <f t="shared" ca="1" si="518"/>
        <v>1.07</v>
      </c>
      <c r="F2507" s="2">
        <f t="shared" ca="1" si="519"/>
        <v>0.46</v>
      </c>
      <c r="G2507">
        <f t="shared" si="520"/>
        <v>0.5312500028157956</v>
      </c>
      <c r="H2507">
        <f t="shared" si="511"/>
        <v>1</v>
      </c>
      <c r="I2507" s="2">
        <f t="shared" si="512"/>
        <v>0</v>
      </c>
      <c r="J2507" s="2">
        <f>VLOOKUP(A2507,'Meter Scaling'!A:B,2,FALSE)</f>
        <v>12</v>
      </c>
      <c r="K2507">
        <f t="shared" ca="1" si="513"/>
        <v>0</v>
      </c>
      <c r="L2507">
        <f t="shared" ca="1" si="514"/>
        <v>0</v>
      </c>
      <c r="M2507">
        <f t="shared" ca="1" si="515"/>
        <v>0</v>
      </c>
      <c r="N2507">
        <f t="shared" ca="1" si="516"/>
        <v>0</v>
      </c>
    </row>
    <row r="2508" spans="1:14" x14ac:dyDescent="0.25">
      <c r="A2508">
        <f t="shared" si="509"/>
        <v>2</v>
      </c>
      <c r="B2508" s="1">
        <f t="shared" si="517"/>
        <v>44209.104166663848</v>
      </c>
      <c r="C2508" s="1">
        <f t="shared" si="508"/>
        <v>0.10416666384844575</v>
      </c>
      <c r="D2508" s="4">
        <f t="shared" si="510"/>
        <v>44209</v>
      </c>
      <c r="E2508" s="2">
        <f t="shared" ca="1" si="518"/>
        <v>0.9</v>
      </c>
      <c r="F2508" s="2">
        <f t="shared" ca="1" si="519"/>
        <v>0.46</v>
      </c>
      <c r="G2508">
        <f t="shared" si="520"/>
        <v>0.52083333615155425</v>
      </c>
      <c r="H2508">
        <f t="shared" si="511"/>
        <v>1</v>
      </c>
      <c r="I2508" s="2">
        <f t="shared" si="512"/>
        <v>0</v>
      </c>
      <c r="J2508" s="2">
        <f>VLOOKUP(A2508,'Meter Scaling'!A:B,2,FALSE)</f>
        <v>12</v>
      </c>
      <c r="K2508">
        <f t="shared" ca="1" si="513"/>
        <v>0</v>
      </c>
      <c r="L2508">
        <f t="shared" ca="1" si="514"/>
        <v>0</v>
      </c>
      <c r="M2508">
        <f t="shared" ca="1" si="515"/>
        <v>0</v>
      </c>
      <c r="N2508">
        <f t="shared" ca="1" si="516"/>
        <v>0</v>
      </c>
    </row>
    <row r="2509" spans="1:14" x14ac:dyDescent="0.25">
      <c r="A2509">
        <f t="shared" si="509"/>
        <v>2</v>
      </c>
      <c r="B2509" s="1">
        <f t="shared" si="517"/>
        <v>44209.114583330513</v>
      </c>
      <c r="C2509" s="1">
        <f t="shared" si="508"/>
        <v>0.1145833305126871</v>
      </c>
      <c r="D2509" s="4">
        <f t="shared" si="510"/>
        <v>44209</v>
      </c>
      <c r="E2509" s="2">
        <f t="shared" ca="1" si="518"/>
        <v>0.99</v>
      </c>
      <c r="F2509" s="2">
        <f t="shared" ca="1" si="519"/>
        <v>0.46</v>
      </c>
      <c r="G2509">
        <f t="shared" si="520"/>
        <v>0.5104166694873129</v>
      </c>
      <c r="H2509">
        <f t="shared" si="511"/>
        <v>1</v>
      </c>
      <c r="I2509" s="2">
        <f t="shared" si="512"/>
        <v>0</v>
      </c>
      <c r="J2509" s="2">
        <f>VLOOKUP(A2509,'Meter Scaling'!A:B,2,FALSE)</f>
        <v>12</v>
      </c>
      <c r="K2509">
        <f t="shared" ca="1" si="513"/>
        <v>0</v>
      </c>
      <c r="L2509">
        <f t="shared" ca="1" si="514"/>
        <v>0</v>
      </c>
      <c r="M2509">
        <f t="shared" ca="1" si="515"/>
        <v>0</v>
      </c>
      <c r="N2509">
        <f t="shared" ca="1" si="516"/>
        <v>0</v>
      </c>
    </row>
    <row r="2510" spans="1:14" x14ac:dyDescent="0.25">
      <c r="A2510">
        <f t="shared" si="509"/>
        <v>2</v>
      </c>
      <c r="B2510" s="1">
        <f t="shared" si="517"/>
        <v>44209.124999997177</v>
      </c>
      <c r="C2510" s="1">
        <f t="shared" si="508"/>
        <v>0.12499999717692845</v>
      </c>
      <c r="D2510" s="4">
        <f t="shared" si="510"/>
        <v>44209</v>
      </c>
      <c r="E2510" s="2">
        <f t="shared" ca="1" si="518"/>
        <v>1.0900000000000001</v>
      </c>
      <c r="F2510" s="2">
        <f t="shared" ca="1" si="519"/>
        <v>0.46</v>
      </c>
      <c r="G2510">
        <f t="shared" si="520"/>
        <v>0.50000000282307155</v>
      </c>
      <c r="H2510">
        <f t="shared" si="511"/>
        <v>1</v>
      </c>
      <c r="I2510" s="2">
        <f t="shared" si="512"/>
        <v>0</v>
      </c>
      <c r="J2510" s="2">
        <f>VLOOKUP(A2510,'Meter Scaling'!A:B,2,FALSE)</f>
        <v>12</v>
      </c>
      <c r="K2510">
        <f t="shared" ca="1" si="513"/>
        <v>0</v>
      </c>
      <c r="L2510">
        <f t="shared" ca="1" si="514"/>
        <v>0</v>
      </c>
      <c r="M2510">
        <f t="shared" ca="1" si="515"/>
        <v>0</v>
      </c>
      <c r="N2510">
        <f t="shared" ca="1" si="516"/>
        <v>0</v>
      </c>
    </row>
    <row r="2511" spans="1:14" x14ac:dyDescent="0.25">
      <c r="A2511">
        <f t="shared" si="509"/>
        <v>2</v>
      </c>
      <c r="B2511" s="1">
        <f t="shared" si="517"/>
        <v>44209.135416663841</v>
      </c>
      <c r="C2511" s="1">
        <f t="shared" si="508"/>
        <v>0.13541666384116979</v>
      </c>
      <c r="D2511" s="4">
        <f t="shared" si="510"/>
        <v>44209</v>
      </c>
      <c r="E2511" s="2">
        <f t="shared" ca="1" si="518"/>
        <v>0.97</v>
      </c>
      <c r="F2511" s="2">
        <f t="shared" ca="1" si="519"/>
        <v>0.46</v>
      </c>
      <c r="G2511">
        <f t="shared" si="520"/>
        <v>0.48958333615883021</v>
      </c>
      <c r="H2511">
        <f t="shared" si="511"/>
        <v>1</v>
      </c>
      <c r="I2511" s="2">
        <f t="shared" si="512"/>
        <v>0</v>
      </c>
      <c r="J2511" s="2">
        <f>VLOOKUP(A2511,'Meter Scaling'!A:B,2,FALSE)</f>
        <v>12</v>
      </c>
      <c r="K2511">
        <f t="shared" ca="1" si="513"/>
        <v>0</v>
      </c>
      <c r="L2511">
        <f t="shared" ca="1" si="514"/>
        <v>0</v>
      </c>
      <c r="M2511">
        <f t="shared" ca="1" si="515"/>
        <v>0</v>
      </c>
      <c r="N2511">
        <f t="shared" ca="1" si="516"/>
        <v>0</v>
      </c>
    </row>
    <row r="2512" spans="1:14" x14ac:dyDescent="0.25">
      <c r="A2512">
        <f t="shared" si="509"/>
        <v>2</v>
      </c>
      <c r="B2512" s="1">
        <f t="shared" si="517"/>
        <v>44209.145833330505</v>
      </c>
      <c r="C2512" s="1">
        <f t="shared" si="508"/>
        <v>0.14583333050541114</v>
      </c>
      <c r="D2512" s="4">
        <f t="shared" si="510"/>
        <v>44209</v>
      </c>
      <c r="E2512" s="2">
        <f t="shared" ca="1" si="518"/>
        <v>0.93</v>
      </c>
      <c r="F2512" s="2">
        <f t="shared" ca="1" si="519"/>
        <v>0.46</v>
      </c>
      <c r="G2512">
        <f t="shared" si="520"/>
        <v>0.47916666949458886</v>
      </c>
      <c r="H2512">
        <f t="shared" si="511"/>
        <v>1</v>
      </c>
      <c r="I2512" s="2">
        <f t="shared" si="512"/>
        <v>0</v>
      </c>
      <c r="J2512" s="2">
        <f>VLOOKUP(A2512,'Meter Scaling'!A:B,2,FALSE)</f>
        <v>12</v>
      </c>
      <c r="K2512">
        <f t="shared" ca="1" si="513"/>
        <v>0</v>
      </c>
      <c r="L2512">
        <f t="shared" ca="1" si="514"/>
        <v>0</v>
      </c>
      <c r="M2512">
        <f t="shared" ca="1" si="515"/>
        <v>0</v>
      </c>
      <c r="N2512">
        <f t="shared" ca="1" si="516"/>
        <v>0</v>
      </c>
    </row>
    <row r="2513" spans="1:14" x14ac:dyDescent="0.25">
      <c r="A2513">
        <f t="shared" si="509"/>
        <v>2</v>
      </c>
      <c r="B2513" s="1">
        <f t="shared" si="517"/>
        <v>44209.15624999717</v>
      </c>
      <c r="C2513" s="1">
        <f t="shared" si="508"/>
        <v>0.15624999716965249</v>
      </c>
      <c r="D2513" s="4">
        <f t="shared" si="510"/>
        <v>44209</v>
      </c>
      <c r="E2513" s="2">
        <f t="shared" ca="1" si="518"/>
        <v>1.06</v>
      </c>
      <c r="F2513" s="2">
        <f t="shared" ca="1" si="519"/>
        <v>0.46</v>
      </c>
      <c r="G2513">
        <f t="shared" si="520"/>
        <v>0.46875000283034751</v>
      </c>
      <c r="H2513">
        <f t="shared" si="511"/>
        <v>1</v>
      </c>
      <c r="I2513" s="2">
        <f t="shared" si="512"/>
        <v>0</v>
      </c>
      <c r="J2513" s="2">
        <f>VLOOKUP(A2513,'Meter Scaling'!A:B,2,FALSE)</f>
        <v>12</v>
      </c>
      <c r="K2513">
        <f t="shared" ca="1" si="513"/>
        <v>0</v>
      </c>
      <c r="L2513">
        <f t="shared" ca="1" si="514"/>
        <v>0</v>
      </c>
      <c r="M2513">
        <f t="shared" ca="1" si="515"/>
        <v>0</v>
      </c>
      <c r="N2513">
        <f t="shared" ca="1" si="516"/>
        <v>0</v>
      </c>
    </row>
    <row r="2514" spans="1:14" x14ac:dyDescent="0.25">
      <c r="A2514">
        <f t="shared" si="509"/>
        <v>2</v>
      </c>
      <c r="B2514" s="1">
        <f t="shared" si="517"/>
        <v>44209.166666663834</v>
      </c>
      <c r="C2514" s="1">
        <f t="shared" si="508"/>
        <v>0.16666666383389384</v>
      </c>
      <c r="D2514" s="4">
        <f t="shared" si="510"/>
        <v>44209</v>
      </c>
      <c r="E2514" s="2">
        <f t="shared" ca="1" si="518"/>
        <v>1.06</v>
      </c>
      <c r="F2514" s="2">
        <f t="shared" ca="1" si="519"/>
        <v>0.46</v>
      </c>
      <c r="G2514">
        <f t="shared" si="520"/>
        <v>0.45833333616610616</v>
      </c>
      <c r="H2514">
        <f t="shared" si="511"/>
        <v>1</v>
      </c>
      <c r="I2514" s="2">
        <f t="shared" si="512"/>
        <v>0</v>
      </c>
      <c r="J2514" s="2">
        <f>VLOOKUP(A2514,'Meter Scaling'!A:B,2,FALSE)</f>
        <v>12</v>
      </c>
      <c r="K2514">
        <f t="shared" ca="1" si="513"/>
        <v>0</v>
      </c>
      <c r="L2514">
        <f t="shared" ca="1" si="514"/>
        <v>0</v>
      </c>
      <c r="M2514">
        <f t="shared" ca="1" si="515"/>
        <v>0</v>
      </c>
      <c r="N2514">
        <f t="shared" ca="1" si="516"/>
        <v>0</v>
      </c>
    </row>
    <row r="2515" spans="1:14" x14ac:dyDescent="0.25">
      <c r="A2515">
        <f t="shared" si="509"/>
        <v>2</v>
      </c>
      <c r="B2515" s="1">
        <f t="shared" si="517"/>
        <v>44209.177083330498</v>
      </c>
      <c r="C2515" s="1">
        <f t="shared" si="508"/>
        <v>0.17708333049813518</v>
      </c>
      <c r="D2515" s="4">
        <f t="shared" si="510"/>
        <v>44209</v>
      </c>
      <c r="E2515" s="2">
        <f t="shared" ca="1" si="518"/>
        <v>1.03</v>
      </c>
      <c r="F2515" s="2">
        <f t="shared" ca="1" si="519"/>
        <v>0.46</v>
      </c>
      <c r="G2515">
        <f t="shared" si="520"/>
        <v>0.44791666950186482</v>
      </c>
      <c r="H2515">
        <f t="shared" si="511"/>
        <v>1</v>
      </c>
      <c r="I2515" s="2">
        <f t="shared" si="512"/>
        <v>0</v>
      </c>
      <c r="J2515" s="2">
        <f>VLOOKUP(A2515,'Meter Scaling'!A:B,2,FALSE)</f>
        <v>12</v>
      </c>
      <c r="K2515">
        <f t="shared" ca="1" si="513"/>
        <v>0</v>
      </c>
      <c r="L2515">
        <f t="shared" ca="1" si="514"/>
        <v>0</v>
      </c>
      <c r="M2515">
        <f t="shared" ca="1" si="515"/>
        <v>0</v>
      </c>
      <c r="N2515">
        <f t="shared" ca="1" si="516"/>
        <v>0</v>
      </c>
    </row>
    <row r="2516" spans="1:14" x14ac:dyDescent="0.25">
      <c r="A2516">
        <f t="shared" si="509"/>
        <v>2</v>
      </c>
      <c r="B2516" s="1">
        <f t="shared" si="517"/>
        <v>44209.187499997162</v>
      </c>
      <c r="C2516" s="1">
        <f t="shared" si="508"/>
        <v>0.18749999716237653</v>
      </c>
      <c r="D2516" s="4">
        <f t="shared" si="510"/>
        <v>44209</v>
      </c>
      <c r="E2516" s="2">
        <f t="shared" ca="1" si="518"/>
        <v>0.98</v>
      </c>
      <c r="F2516" s="2">
        <f t="shared" ca="1" si="519"/>
        <v>0.46</v>
      </c>
      <c r="G2516">
        <f t="shared" si="520"/>
        <v>0.43750000283762347</v>
      </c>
      <c r="H2516">
        <f t="shared" si="511"/>
        <v>1</v>
      </c>
      <c r="I2516" s="2">
        <f t="shared" si="512"/>
        <v>0</v>
      </c>
      <c r="J2516" s="2">
        <f>VLOOKUP(A2516,'Meter Scaling'!A:B,2,FALSE)</f>
        <v>12</v>
      </c>
      <c r="K2516">
        <f t="shared" ca="1" si="513"/>
        <v>0</v>
      </c>
      <c r="L2516">
        <f t="shared" ca="1" si="514"/>
        <v>0</v>
      </c>
      <c r="M2516">
        <f t="shared" ca="1" si="515"/>
        <v>0</v>
      </c>
      <c r="N2516">
        <f t="shared" ca="1" si="516"/>
        <v>0</v>
      </c>
    </row>
    <row r="2517" spans="1:14" x14ac:dyDescent="0.25">
      <c r="A2517">
        <f t="shared" si="509"/>
        <v>2</v>
      </c>
      <c r="B2517" s="1">
        <f t="shared" si="517"/>
        <v>44209.197916663827</v>
      </c>
      <c r="C2517" s="1">
        <f t="shared" si="508"/>
        <v>0.19791666382661788</v>
      </c>
      <c r="D2517" s="4">
        <f t="shared" si="510"/>
        <v>44209</v>
      </c>
      <c r="E2517" s="2">
        <f t="shared" ca="1" si="518"/>
        <v>0.97</v>
      </c>
      <c r="F2517" s="2">
        <f t="shared" ca="1" si="519"/>
        <v>0.46</v>
      </c>
      <c r="G2517">
        <f t="shared" si="520"/>
        <v>0.42708333617338212</v>
      </c>
      <c r="H2517">
        <f t="shared" si="511"/>
        <v>1</v>
      </c>
      <c r="I2517" s="2">
        <f t="shared" si="512"/>
        <v>0</v>
      </c>
      <c r="J2517" s="2">
        <f>VLOOKUP(A2517,'Meter Scaling'!A:B,2,FALSE)</f>
        <v>12</v>
      </c>
      <c r="K2517">
        <f t="shared" ca="1" si="513"/>
        <v>0</v>
      </c>
      <c r="L2517">
        <f t="shared" ca="1" si="514"/>
        <v>0</v>
      </c>
      <c r="M2517">
        <f t="shared" ca="1" si="515"/>
        <v>0</v>
      </c>
      <c r="N2517">
        <f t="shared" ca="1" si="516"/>
        <v>0</v>
      </c>
    </row>
    <row r="2518" spans="1:14" x14ac:dyDescent="0.25">
      <c r="A2518">
        <f t="shared" si="509"/>
        <v>2</v>
      </c>
      <c r="B2518" s="1">
        <f t="shared" si="517"/>
        <v>44209.208333330491</v>
      </c>
      <c r="C2518" s="1">
        <f t="shared" si="508"/>
        <v>0.20833333049085923</v>
      </c>
      <c r="D2518" s="4">
        <f t="shared" si="510"/>
        <v>44209</v>
      </c>
      <c r="E2518" s="2">
        <f t="shared" ca="1" si="518"/>
        <v>1.04</v>
      </c>
      <c r="F2518" s="2">
        <f t="shared" ca="1" si="519"/>
        <v>0.46</v>
      </c>
      <c r="G2518">
        <f t="shared" si="520"/>
        <v>0.41666666950914077</v>
      </c>
      <c r="H2518">
        <f t="shared" si="511"/>
        <v>1</v>
      </c>
      <c r="I2518" s="2">
        <f t="shared" si="512"/>
        <v>0</v>
      </c>
      <c r="J2518" s="2">
        <f>VLOOKUP(A2518,'Meter Scaling'!A:B,2,FALSE)</f>
        <v>12</v>
      </c>
      <c r="K2518">
        <f t="shared" ca="1" si="513"/>
        <v>0</v>
      </c>
      <c r="L2518">
        <f t="shared" ca="1" si="514"/>
        <v>0</v>
      </c>
      <c r="M2518">
        <f t="shared" ca="1" si="515"/>
        <v>0</v>
      </c>
      <c r="N2518">
        <f t="shared" ca="1" si="516"/>
        <v>0</v>
      </c>
    </row>
    <row r="2519" spans="1:14" x14ac:dyDescent="0.25">
      <c r="A2519">
        <f t="shared" si="509"/>
        <v>2</v>
      </c>
      <c r="B2519" s="1">
        <f t="shared" si="517"/>
        <v>44209.218749997155</v>
      </c>
      <c r="C2519" s="1">
        <f t="shared" si="508"/>
        <v>0.21874999715510057</v>
      </c>
      <c r="D2519" s="4">
        <f t="shared" si="510"/>
        <v>44209</v>
      </c>
      <c r="E2519" s="2">
        <f t="shared" ca="1" si="518"/>
        <v>1.07</v>
      </c>
      <c r="F2519" s="2">
        <f t="shared" ca="1" si="519"/>
        <v>0.46</v>
      </c>
      <c r="G2519">
        <f t="shared" si="520"/>
        <v>0.40625000284489943</v>
      </c>
      <c r="H2519">
        <f t="shared" si="511"/>
        <v>1</v>
      </c>
      <c r="I2519" s="2">
        <f t="shared" si="512"/>
        <v>0</v>
      </c>
      <c r="J2519" s="2">
        <f>VLOOKUP(A2519,'Meter Scaling'!A:B,2,FALSE)</f>
        <v>12</v>
      </c>
      <c r="K2519">
        <f t="shared" ca="1" si="513"/>
        <v>0</v>
      </c>
      <c r="L2519">
        <f t="shared" ca="1" si="514"/>
        <v>0</v>
      </c>
      <c r="M2519">
        <f t="shared" ca="1" si="515"/>
        <v>0</v>
      </c>
      <c r="N2519">
        <f t="shared" ca="1" si="516"/>
        <v>0</v>
      </c>
    </row>
    <row r="2520" spans="1:14" x14ac:dyDescent="0.25">
      <c r="A2520">
        <f t="shared" si="509"/>
        <v>2</v>
      </c>
      <c r="B2520" s="1">
        <f t="shared" si="517"/>
        <v>44209.229166663819</v>
      </c>
      <c r="C2520" s="1">
        <f t="shared" si="508"/>
        <v>0.22916666381934192</v>
      </c>
      <c r="D2520" s="4">
        <f t="shared" si="510"/>
        <v>44209</v>
      </c>
      <c r="E2520" s="2">
        <f t="shared" ca="1" si="518"/>
        <v>1.05</v>
      </c>
      <c r="F2520" s="2">
        <f t="shared" ca="1" si="519"/>
        <v>0.46</v>
      </c>
      <c r="G2520">
        <f t="shared" si="520"/>
        <v>0.39583333618065808</v>
      </c>
      <c r="H2520">
        <f t="shared" si="511"/>
        <v>1</v>
      </c>
      <c r="I2520" s="2">
        <f t="shared" si="512"/>
        <v>0</v>
      </c>
      <c r="J2520" s="2">
        <f>VLOOKUP(A2520,'Meter Scaling'!A:B,2,FALSE)</f>
        <v>12</v>
      </c>
      <c r="K2520">
        <f t="shared" ca="1" si="513"/>
        <v>0</v>
      </c>
      <c r="L2520">
        <f t="shared" ca="1" si="514"/>
        <v>0</v>
      </c>
      <c r="M2520">
        <f t="shared" ca="1" si="515"/>
        <v>0</v>
      </c>
      <c r="N2520">
        <f t="shared" ca="1" si="516"/>
        <v>0</v>
      </c>
    </row>
    <row r="2521" spans="1:14" x14ac:dyDescent="0.25">
      <c r="A2521">
        <f t="shared" si="509"/>
        <v>2</v>
      </c>
      <c r="B2521" s="1">
        <f t="shared" si="517"/>
        <v>44209.239583330484</v>
      </c>
      <c r="C2521" s="1">
        <f t="shared" si="508"/>
        <v>0.23958333048358327</v>
      </c>
      <c r="D2521" s="4">
        <f t="shared" si="510"/>
        <v>44209</v>
      </c>
      <c r="E2521" s="2">
        <f t="shared" ca="1" si="518"/>
        <v>1.05</v>
      </c>
      <c r="F2521" s="2">
        <f t="shared" ca="1" si="519"/>
        <v>0.46</v>
      </c>
      <c r="G2521">
        <f t="shared" si="520"/>
        <v>0.38541666951641673</v>
      </c>
      <c r="H2521">
        <f t="shared" si="511"/>
        <v>1</v>
      </c>
      <c r="I2521" s="2">
        <f t="shared" si="512"/>
        <v>0</v>
      </c>
      <c r="J2521" s="2">
        <f>VLOOKUP(A2521,'Meter Scaling'!A:B,2,FALSE)</f>
        <v>12</v>
      </c>
      <c r="K2521">
        <f t="shared" ca="1" si="513"/>
        <v>0</v>
      </c>
      <c r="L2521">
        <f t="shared" ca="1" si="514"/>
        <v>0</v>
      </c>
      <c r="M2521">
        <f t="shared" ca="1" si="515"/>
        <v>0</v>
      </c>
      <c r="N2521">
        <f t="shared" ca="1" si="516"/>
        <v>0</v>
      </c>
    </row>
    <row r="2522" spans="1:14" x14ac:dyDescent="0.25">
      <c r="A2522">
        <f t="shared" si="509"/>
        <v>2</v>
      </c>
      <c r="B2522" s="1">
        <f t="shared" si="517"/>
        <v>44209.249999997148</v>
      </c>
      <c r="C2522" s="1">
        <f t="shared" si="508"/>
        <v>0.24999999714782462</v>
      </c>
      <c r="D2522" s="4">
        <f t="shared" si="510"/>
        <v>44209</v>
      </c>
      <c r="E2522" s="2">
        <f t="shared" ca="1" si="518"/>
        <v>0.99</v>
      </c>
      <c r="F2522" s="2">
        <f t="shared" ca="1" si="519"/>
        <v>0.46</v>
      </c>
      <c r="G2522">
        <f t="shared" si="520"/>
        <v>0.37500000285217538</v>
      </c>
      <c r="H2522">
        <f t="shared" si="511"/>
        <v>1</v>
      </c>
      <c r="I2522" s="2">
        <f t="shared" si="512"/>
        <v>0</v>
      </c>
      <c r="J2522" s="2">
        <f>VLOOKUP(A2522,'Meter Scaling'!A:B,2,FALSE)</f>
        <v>12</v>
      </c>
      <c r="K2522">
        <f t="shared" ca="1" si="513"/>
        <v>0</v>
      </c>
      <c r="L2522">
        <f t="shared" ca="1" si="514"/>
        <v>0</v>
      </c>
      <c r="M2522">
        <f t="shared" ca="1" si="515"/>
        <v>0</v>
      </c>
      <c r="N2522">
        <f t="shared" ca="1" si="516"/>
        <v>0</v>
      </c>
    </row>
    <row r="2523" spans="1:14" x14ac:dyDescent="0.25">
      <c r="A2523">
        <f t="shared" si="509"/>
        <v>2</v>
      </c>
      <c r="B2523" s="1">
        <f t="shared" si="517"/>
        <v>44209.260416663812</v>
      </c>
      <c r="C2523" s="1">
        <f t="shared" si="508"/>
        <v>0.26041666381206596</v>
      </c>
      <c r="D2523" s="4">
        <f t="shared" si="510"/>
        <v>44209</v>
      </c>
      <c r="E2523" s="2">
        <f t="shared" ca="1" si="518"/>
        <v>1.03</v>
      </c>
      <c r="F2523" s="2">
        <f t="shared" ca="1" si="519"/>
        <v>0.46</v>
      </c>
      <c r="G2523">
        <f t="shared" si="520"/>
        <v>0.36458333618793404</v>
      </c>
      <c r="H2523">
        <f t="shared" si="511"/>
        <v>1</v>
      </c>
      <c r="I2523" s="2">
        <f t="shared" si="512"/>
        <v>0</v>
      </c>
      <c r="J2523" s="2">
        <f>VLOOKUP(A2523,'Meter Scaling'!A:B,2,FALSE)</f>
        <v>12</v>
      </c>
      <c r="K2523">
        <f t="shared" ca="1" si="513"/>
        <v>0</v>
      </c>
      <c r="L2523">
        <f t="shared" ca="1" si="514"/>
        <v>0</v>
      </c>
      <c r="M2523">
        <f t="shared" ca="1" si="515"/>
        <v>0</v>
      </c>
      <c r="N2523">
        <f t="shared" ca="1" si="516"/>
        <v>0</v>
      </c>
    </row>
    <row r="2524" spans="1:14" x14ac:dyDescent="0.25">
      <c r="A2524">
        <f t="shared" si="509"/>
        <v>2</v>
      </c>
      <c r="B2524" s="1">
        <f t="shared" si="517"/>
        <v>44209.270833330476</v>
      </c>
      <c r="C2524" s="1">
        <f t="shared" si="508"/>
        <v>0.27083333047630731</v>
      </c>
      <c r="D2524" s="4">
        <f t="shared" si="510"/>
        <v>44209</v>
      </c>
      <c r="E2524" s="2">
        <f t="shared" ca="1" si="518"/>
        <v>1.04</v>
      </c>
      <c r="F2524" s="2">
        <f t="shared" ca="1" si="519"/>
        <v>0.46</v>
      </c>
      <c r="G2524">
        <f t="shared" si="520"/>
        <v>0.35416666952369269</v>
      </c>
      <c r="H2524">
        <f t="shared" si="511"/>
        <v>1</v>
      </c>
      <c r="I2524" s="2">
        <f t="shared" si="512"/>
        <v>0</v>
      </c>
      <c r="J2524" s="2">
        <f>VLOOKUP(A2524,'Meter Scaling'!A:B,2,FALSE)</f>
        <v>12</v>
      </c>
      <c r="K2524">
        <f t="shared" ca="1" si="513"/>
        <v>0</v>
      </c>
      <c r="L2524">
        <f t="shared" ca="1" si="514"/>
        <v>0</v>
      </c>
      <c r="M2524">
        <f t="shared" ca="1" si="515"/>
        <v>0</v>
      </c>
      <c r="N2524">
        <f t="shared" ca="1" si="516"/>
        <v>0</v>
      </c>
    </row>
    <row r="2525" spans="1:14" x14ac:dyDescent="0.25">
      <c r="A2525">
        <f t="shared" si="509"/>
        <v>2</v>
      </c>
      <c r="B2525" s="1">
        <f t="shared" si="517"/>
        <v>44209.281249997141</v>
      </c>
      <c r="C2525" s="1">
        <f t="shared" si="508"/>
        <v>0.28124999714054866</v>
      </c>
      <c r="D2525" s="4">
        <f t="shared" si="510"/>
        <v>44209</v>
      </c>
      <c r="E2525" s="2">
        <f t="shared" ca="1" si="518"/>
        <v>1.08</v>
      </c>
      <c r="F2525" s="2">
        <f t="shared" ca="1" si="519"/>
        <v>0.46</v>
      </c>
      <c r="G2525">
        <f t="shared" si="520"/>
        <v>0.34375000285945134</v>
      </c>
      <c r="H2525">
        <f t="shared" si="511"/>
        <v>1</v>
      </c>
      <c r="I2525" s="2">
        <f t="shared" si="512"/>
        <v>0</v>
      </c>
      <c r="J2525" s="2">
        <f>VLOOKUP(A2525,'Meter Scaling'!A:B,2,FALSE)</f>
        <v>12</v>
      </c>
      <c r="K2525">
        <f t="shared" ca="1" si="513"/>
        <v>0</v>
      </c>
      <c r="L2525">
        <f t="shared" ca="1" si="514"/>
        <v>0</v>
      </c>
      <c r="M2525">
        <f t="shared" ca="1" si="515"/>
        <v>0</v>
      </c>
      <c r="N2525">
        <f t="shared" ca="1" si="516"/>
        <v>0</v>
      </c>
    </row>
    <row r="2526" spans="1:14" x14ac:dyDescent="0.25">
      <c r="A2526">
        <f t="shared" si="509"/>
        <v>2</v>
      </c>
      <c r="B2526" s="1">
        <f t="shared" si="517"/>
        <v>44209.291666663805</v>
      </c>
      <c r="C2526" s="1">
        <f t="shared" si="508"/>
        <v>0.29166666380479001</v>
      </c>
      <c r="D2526" s="4">
        <f t="shared" si="510"/>
        <v>44209</v>
      </c>
      <c r="E2526" s="2">
        <f t="shared" ca="1" si="518"/>
        <v>0.99</v>
      </c>
      <c r="F2526" s="2">
        <f t="shared" ca="1" si="519"/>
        <v>0.46</v>
      </c>
      <c r="G2526">
        <f t="shared" si="520"/>
        <v>0.33333333619520999</v>
      </c>
      <c r="H2526">
        <f t="shared" si="511"/>
        <v>1</v>
      </c>
      <c r="I2526" s="2">
        <f t="shared" si="512"/>
        <v>0</v>
      </c>
      <c r="J2526" s="2">
        <f>VLOOKUP(A2526,'Meter Scaling'!A:B,2,FALSE)</f>
        <v>12</v>
      </c>
      <c r="K2526">
        <f t="shared" ca="1" si="513"/>
        <v>0</v>
      </c>
      <c r="L2526">
        <f t="shared" ca="1" si="514"/>
        <v>0</v>
      </c>
      <c r="M2526">
        <f t="shared" ca="1" si="515"/>
        <v>0</v>
      </c>
      <c r="N2526">
        <f t="shared" ca="1" si="516"/>
        <v>0</v>
      </c>
    </row>
    <row r="2527" spans="1:14" x14ac:dyDescent="0.25">
      <c r="A2527">
        <f t="shared" si="509"/>
        <v>2</v>
      </c>
      <c r="B2527" s="1">
        <f t="shared" si="517"/>
        <v>44209.302083330469</v>
      </c>
      <c r="C2527" s="1">
        <f t="shared" si="508"/>
        <v>0.30208333046903135</v>
      </c>
      <c r="D2527" s="4">
        <f t="shared" si="510"/>
        <v>44209</v>
      </c>
      <c r="E2527" s="2">
        <f t="shared" ca="1" si="518"/>
        <v>1.02</v>
      </c>
      <c r="F2527" s="2">
        <f t="shared" ca="1" si="519"/>
        <v>0.46</v>
      </c>
      <c r="G2527">
        <f t="shared" si="520"/>
        <v>0.32291666953096865</v>
      </c>
      <c r="H2527">
        <f t="shared" si="511"/>
        <v>1</v>
      </c>
      <c r="I2527" s="2">
        <f t="shared" si="512"/>
        <v>0</v>
      </c>
      <c r="J2527" s="2">
        <f>VLOOKUP(A2527,'Meter Scaling'!A:B,2,FALSE)</f>
        <v>12</v>
      </c>
      <c r="K2527">
        <f t="shared" ca="1" si="513"/>
        <v>0</v>
      </c>
      <c r="L2527">
        <f t="shared" ca="1" si="514"/>
        <v>0</v>
      </c>
      <c r="M2527">
        <f t="shared" ca="1" si="515"/>
        <v>0</v>
      </c>
      <c r="N2527">
        <f t="shared" ca="1" si="516"/>
        <v>0</v>
      </c>
    </row>
    <row r="2528" spans="1:14" x14ac:dyDescent="0.25">
      <c r="A2528">
        <f t="shared" si="509"/>
        <v>2</v>
      </c>
      <c r="B2528" s="1">
        <f t="shared" si="517"/>
        <v>44209.312499997133</v>
      </c>
      <c r="C2528" s="1">
        <f t="shared" si="508"/>
        <v>0.3124999971332727</v>
      </c>
      <c r="D2528" s="4">
        <f t="shared" si="510"/>
        <v>44209</v>
      </c>
      <c r="E2528" s="2">
        <f t="shared" ca="1" si="518"/>
        <v>1.03</v>
      </c>
      <c r="F2528" s="2">
        <f t="shared" ca="1" si="519"/>
        <v>0.46</v>
      </c>
      <c r="G2528">
        <f t="shared" si="520"/>
        <v>0.3125000028667273</v>
      </c>
      <c r="H2528">
        <f t="shared" si="511"/>
        <v>1</v>
      </c>
      <c r="I2528" s="2">
        <f t="shared" si="512"/>
        <v>0</v>
      </c>
      <c r="J2528" s="2">
        <f>VLOOKUP(A2528,'Meter Scaling'!A:B,2,FALSE)</f>
        <v>12</v>
      </c>
      <c r="K2528">
        <f t="shared" ca="1" si="513"/>
        <v>0</v>
      </c>
      <c r="L2528">
        <f t="shared" ca="1" si="514"/>
        <v>0</v>
      </c>
      <c r="M2528">
        <f t="shared" ca="1" si="515"/>
        <v>0</v>
      </c>
      <c r="N2528">
        <f t="shared" ca="1" si="516"/>
        <v>0</v>
      </c>
    </row>
    <row r="2529" spans="1:14" x14ac:dyDescent="0.25">
      <c r="A2529">
        <f t="shared" si="509"/>
        <v>2</v>
      </c>
      <c r="B2529" s="1">
        <f t="shared" si="517"/>
        <v>44209.322916663798</v>
      </c>
      <c r="C2529" s="1">
        <f t="shared" si="508"/>
        <v>0.32291666379751405</v>
      </c>
      <c r="D2529" s="4">
        <f t="shared" si="510"/>
        <v>44209</v>
      </c>
      <c r="E2529" s="2">
        <f t="shared" ca="1" si="518"/>
        <v>1.02</v>
      </c>
      <c r="F2529" s="2">
        <f t="shared" ca="1" si="519"/>
        <v>0.46</v>
      </c>
      <c r="G2529">
        <f t="shared" si="520"/>
        <v>0.30208333620248595</v>
      </c>
      <c r="H2529">
        <f t="shared" si="511"/>
        <v>1</v>
      </c>
      <c r="I2529" s="2">
        <f t="shared" si="512"/>
        <v>0</v>
      </c>
      <c r="J2529" s="2">
        <f>VLOOKUP(A2529,'Meter Scaling'!A:B,2,FALSE)</f>
        <v>12</v>
      </c>
      <c r="K2529">
        <f t="shared" ca="1" si="513"/>
        <v>0</v>
      </c>
      <c r="L2529">
        <f t="shared" ca="1" si="514"/>
        <v>0</v>
      </c>
      <c r="M2529">
        <f t="shared" ca="1" si="515"/>
        <v>0</v>
      </c>
      <c r="N2529">
        <f t="shared" ca="1" si="516"/>
        <v>0</v>
      </c>
    </row>
    <row r="2530" spans="1:14" x14ac:dyDescent="0.25">
      <c r="A2530">
        <f t="shared" si="509"/>
        <v>2</v>
      </c>
      <c r="B2530" s="1">
        <f t="shared" si="517"/>
        <v>44209.333333330462</v>
      </c>
      <c r="C2530" s="1">
        <f t="shared" si="508"/>
        <v>0.33333333046175539</v>
      </c>
      <c r="D2530" s="4">
        <f t="shared" si="510"/>
        <v>44209</v>
      </c>
      <c r="E2530" s="2">
        <f t="shared" ca="1" si="518"/>
        <v>1.08</v>
      </c>
      <c r="F2530" s="2">
        <f t="shared" ca="1" si="519"/>
        <v>0.46</v>
      </c>
      <c r="G2530">
        <f t="shared" si="520"/>
        <v>0.29166666953824461</v>
      </c>
      <c r="H2530">
        <f t="shared" si="511"/>
        <v>1</v>
      </c>
      <c r="I2530" s="2">
        <f t="shared" si="512"/>
        <v>0</v>
      </c>
      <c r="J2530" s="2">
        <f>VLOOKUP(A2530,'Meter Scaling'!A:B,2,FALSE)</f>
        <v>12</v>
      </c>
      <c r="K2530">
        <f t="shared" ca="1" si="513"/>
        <v>0</v>
      </c>
      <c r="L2530">
        <f t="shared" ca="1" si="514"/>
        <v>0</v>
      </c>
      <c r="M2530">
        <f t="shared" ca="1" si="515"/>
        <v>0</v>
      </c>
      <c r="N2530">
        <f t="shared" ca="1" si="516"/>
        <v>0</v>
      </c>
    </row>
    <row r="2531" spans="1:14" x14ac:dyDescent="0.25">
      <c r="A2531">
        <f t="shared" si="509"/>
        <v>2</v>
      </c>
      <c r="B2531" s="1">
        <f t="shared" si="517"/>
        <v>44209.343749997126</v>
      </c>
      <c r="C2531" s="1">
        <f t="shared" si="508"/>
        <v>0.34374999712599674</v>
      </c>
      <c r="D2531" s="4">
        <f t="shared" si="510"/>
        <v>44209</v>
      </c>
      <c r="E2531" s="2">
        <f t="shared" ca="1" si="518"/>
        <v>1.06</v>
      </c>
      <c r="F2531" s="2">
        <f t="shared" ca="1" si="519"/>
        <v>0.46</v>
      </c>
      <c r="G2531">
        <f t="shared" si="520"/>
        <v>0.28125000287400326</v>
      </c>
      <c r="H2531">
        <f t="shared" si="511"/>
        <v>1</v>
      </c>
      <c r="I2531" s="2">
        <f t="shared" si="512"/>
        <v>0</v>
      </c>
      <c r="J2531" s="2">
        <f>VLOOKUP(A2531,'Meter Scaling'!A:B,2,FALSE)</f>
        <v>12</v>
      </c>
      <c r="K2531">
        <f t="shared" ca="1" si="513"/>
        <v>0</v>
      </c>
      <c r="L2531">
        <f t="shared" ca="1" si="514"/>
        <v>0</v>
      </c>
      <c r="M2531">
        <f t="shared" ca="1" si="515"/>
        <v>0</v>
      </c>
      <c r="N2531">
        <f t="shared" ca="1" si="516"/>
        <v>0</v>
      </c>
    </row>
    <row r="2532" spans="1:14" x14ac:dyDescent="0.25">
      <c r="A2532">
        <f t="shared" si="509"/>
        <v>2</v>
      </c>
      <c r="B2532" s="1">
        <f t="shared" si="517"/>
        <v>44209.35416666379</v>
      </c>
      <c r="C2532" s="1">
        <f t="shared" si="508"/>
        <v>0.35416666379023809</v>
      </c>
      <c r="D2532" s="4">
        <f t="shared" si="510"/>
        <v>44209</v>
      </c>
      <c r="E2532" s="2">
        <f t="shared" ca="1" si="518"/>
        <v>1.07</v>
      </c>
      <c r="F2532" s="2">
        <f t="shared" ca="1" si="519"/>
        <v>0.46</v>
      </c>
      <c r="G2532">
        <f t="shared" si="520"/>
        <v>0.27083333620976191</v>
      </c>
      <c r="H2532">
        <f t="shared" si="511"/>
        <v>1</v>
      </c>
      <c r="I2532" s="2">
        <f t="shared" si="512"/>
        <v>0</v>
      </c>
      <c r="J2532" s="2">
        <f>VLOOKUP(A2532,'Meter Scaling'!A:B,2,FALSE)</f>
        <v>12</v>
      </c>
      <c r="K2532">
        <f t="shared" ca="1" si="513"/>
        <v>0</v>
      </c>
      <c r="L2532">
        <f t="shared" ca="1" si="514"/>
        <v>0</v>
      </c>
      <c r="M2532">
        <f t="shared" ca="1" si="515"/>
        <v>0</v>
      </c>
      <c r="N2532">
        <f t="shared" ca="1" si="516"/>
        <v>0</v>
      </c>
    </row>
    <row r="2533" spans="1:14" x14ac:dyDescent="0.25">
      <c r="A2533">
        <f t="shared" si="509"/>
        <v>2</v>
      </c>
      <c r="B2533" s="1">
        <f t="shared" si="517"/>
        <v>44209.364583330454</v>
      </c>
      <c r="C2533" s="1">
        <f t="shared" si="508"/>
        <v>0.36458333045447944</v>
      </c>
      <c r="D2533" s="4">
        <f t="shared" si="510"/>
        <v>44209</v>
      </c>
      <c r="E2533" s="2">
        <f t="shared" ca="1" si="518"/>
        <v>0.94</v>
      </c>
      <c r="F2533" s="2">
        <f t="shared" ca="1" si="519"/>
        <v>0.46</v>
      </c>
      <c r="G2533">
        <f t="shared" si="520"/>
        <v>0.26041666954552056</v>
      </c>
      <c r="H2533">
        <f t="shared" si="511"/>
        <v>1</v>
      </c>
      <c r="I2533" s="2">
        <f t="shared" si="512"/>
        <v>0</v>
      </c>
      <c r="J2533" s="2">
        <f>VLOOKUP(A2533,'Meter Scaling'!A:B,2,FALSE)</f>
        <v>12</v>
      </c>
      <c r="K2533">
        <f t="shared" ca="1" si="513"/>
        <v>0</v>
      </c>
      <c r="L2533">
        <f t="shared" ca="1" si="514"/>
        <v>0</v>
      </c>
      <c r="M2533">
        <f t="shared" ca="1" si="515"/>
        <v>0</v>
      </c>
      <c r="N2533">
        <f t="shared" ca="1" si="516"/>
        <v>0</v>
      </c>
    </row>
    <row r="2534" spans="1:14" x14ac:dyDescent="0.25">
      <c r="A2534">
        <f t="shared" si="509"/>
        <v>2</v>
      </c>
      <c r="B2534" s="1">
        <f t="shared" si="517"/>
        <v>44209.374999997119</v>
      </c>
      <c r="C2534" s="1">
        <f t="shared" si="508"/>
        <v>0.37499999711872078</v>
      </c>
      <c r="D2534" s="4">
        <f t="shared" si="510"/>
        <v>44209</v>
      </c>
      <c r="E2534" s="2">
        <f t="shared" ca="1" si="518"/>
        <v>1.07</v>
      </c>
      <c r="F2534" s="2">
        <f t="shared" ca="1" si="519"/>
        <v>0.46</v>
      </c>
      <c r="G2534">
        <f t="shared" si="520"/>
        <v>0.25000000288127922</v>
      </c>
      <c r="H2534">
        <f t="shared" si="511"/>
        <v>1</v>
      </c>
      <c r="I2534" s="2">
        <f t="shared" si="512"/>
        <v>0</v>
      </c>
      <c r="J2534" s="2">
        <f>VLOOKUP(A2534,'Meter Scaling'!A:B,2,FALSE)</f>
        <v>12</v>
      </c>
      <c r="K2534">
        <f t="shared" ca="1" si="513"/>
        <v>0</v>
      </c>
      <c r="L2534">
        <f t="shared" ca="1" si="514"/>
        <v>0</v>
      </c>
      <c r="M2534">
        <f t="shared" ca="1" si="515"/>
        <v>0</v>
      </c>
      <c r="N2534">
        <f t="shared" ca="1" si="516"/>
        <v>0</v>
      </c>
    </row>
    <row r="2535" spans="1:14" x14ac:dyDescent="0.25">
      <c r="A2535">
        <f t="shared" si="509"/>
        <v>2</v>
      </c>
      <c r="B2535" s="1">
        <f t="shared" si="517"/>
        <v>44209.385416663783</v>
      </c>
      <c r="C2535" s="1">
        <f t="shared" si="508"/>
        <v>0.38541666378296213</v>
      </c>
      <c r="D2535" s="4">
        <f t="shared" si="510"/>
        <v>44209</v>
      </c>
      <c r="E2535" s="2">
        <f t="shared" ca="1" si="518"/>
        <v>1</v>
      </c>
      <c r="F2535" s="2">
        <f t="shared" ca="1" si="519"/>
        <v>0.46</v>
      </c>
      <c r="G2535">
        <f t="shared" si="520"/>
        <v>0.23958333621703787</v>
      </c>
      <c r="H2535">
        <f t="shared" si="511"/>
        <v>1</v>
      </c>
      <c r="I2535" s="2">
        <f t="shared" si="512"/>
        <v>0</v>
      </c>
      <c r="J2535" s="2">
        <f>VLOOKUP(A2535,'Meter Scaling'!A:B,2,FALSE)</f>
        <v>12</v>
      </c>
      <c r="K2535">
        <f t="shared" ca="1" si="513"/>
        <v>0</v>
      </c>
      <c r="L2535">
        <f t="shared" ca="1" si="514"/>
        <v>0</v>
      </c>
      <c r="M2535">
        <f t="shared" ca="1" si="515"/>
        <v>0</v>
      </c>
      <c r="N2535">
        <f t="shared" ca="1" si="516"/>
        <v>0</v>
      </c>
    </row>
    <row r="2536" spans="1:14" x14ac:dyDescent="0.25">
      <c r="A2536">
        <f t="shared" si="509"/>
        <v>2</v>
      </c>
      <c r="B2536" s="1">
        <f t="shared" si="517"/>
        <v>44209.395833330447</v>
      </c>
      <c r="C2536" s="1">
        <f t="shared" si="508"/>
        <v>0.39583333044720348</v>
      </c>
      <c r="D2536" s="4">
        <f t="shared" si="510"/>
        <v>44209</v>
      </c>
      <c r="E2536" s="2">
        <f t="shared" ca="1" si="518"/>
        <v>1.08</v>
      </c>
      <c r="F2536" s="2">
        <f t="shared" ca="1" si="519"/>
        <v>0.46</v>
      </c>
      <c r="G2536">
        <f t="shared" si="520"/>
        <v>0.22916666955279652</v>
      </c>
      <c r="H2536">
        <f t="shared" si="511"/>
        <v>1</v>
      </c>
      <c r="I2536" s="2">
        <f t="shared" si="512"/>
        <v>0</v>
      </c>
      <c r="J2536" s="2">
        <f>VLOOKUP(A2536,'Meter Scaling'!A:B,2,FALSE)</f>
        <v>12</v>
      </c>
      <c r="K2536">
        <f t="shared" ca="1" si="513"/>
        <v>0</v>
      </c>
      <c r="L2536">
        <f t="shared" ca="1" si="514"/>
        <v>0</v>
      </c>
      <c r="M2536">
        <f t="shared" ca="1" si="515"/>
        <v>0</v>
      </c>
      <c r="N2536">
        <f t="shared" ca="1" si="516"/>
        <v>0</v>
      </c>
    </row>
    <row r="2537" spans="1:14" x14ac:dyDescent="0.25">
      <c r="A2537">
        <f t="shared" si="509"/>
        <v>2</v>
      </c>
      <c r="B2537" s="1">
        <f t="shared" si="517"/>
        <v>44209.406249997111</v>
      </c>
      <c r="C2537" s="1">
        <f t="shared" si="508"/>
        <v>0.40624999711144483</v>
      </c>
      <c r="D2537" s="4">
        <f t="shared" si="510"/>
        <v>44209</v>
      </c>
      <c r="E2537" s="2">
        <f t="shared" ca="1" si="518"/>
        <v>1.01</v>
      </c>
      <c r="F2537" s="2">
        <f t="shared" ca="1" si="519"/>
        <v>0.46</v>
      </c>
      <c r="G2537">
        <f t="shared" si="520"/>
        <v>0.21875000288855517</v>
      </c>
      <c r="H2537">
        <f t="shared" si="511"/>
        <v>1</v>
      </c>
      <c r="I2537" s="2">
        <f t="shared" si="512"/>
        <v>0</v>
      </c>
      <c r="J2537" s="2">
        <f>VLOOKUP(A2537,'Meter Scaling'!A:B,2,FALSE)</f>
        <v>12</v>
      </c>
      <c r="K2537">
        <f t="shared" ca="1" si="513"/>
        <v>0</v>
      </c>
      <c r="L2537">
        <f t="shared" ca="1" si="514"/>
        <v>0</v>
      </c>
      <c r="M2537">
        <f t="shared" ca="1" si="515"/>
        <v>0</v>
      </c>
      <c r="N2537">
        <f t="shared" ca="1" si="516"/>
        <v>0</v>
      </c>
    </row>
    <row r="2538" spans="1:14" x14ac:dyDescent="0.25">
      <c r="A2538">
        <f t="shared" si="509"/>
        <v>2</v>
      </c>
      <c r="B2538" s="1">
        <f t="shared" si="517"/>
        <v>44209.416666663776</v>
      </c>
      <c r="C2538" s="1">
        <f t="shared" si="508"/>
        <v>0.41666666377568617</v>
      </c>
      <c r="D2538" s="4">
        <f t="shared" si="510"/>
        <v>44209</v>
      </c>
      <c r="E2538" s="2">
        <f t="shared" ca="1" si="518"/>
        <v>1.0900000000000001</v>
      </c>
      <c r="F2538" s="2">
        <f t="shared" ca="1" si="519"/>
        <v>0.46</v>
      </c>
      <c r="G2538">
        <f t="shared" si="520"/>
        <v>0.20833333622431383</v>
      </c>
      <c r="H2538">
        <f t="shared" si="511"/>
        <v>1</v>
      </c>
      <c r="I2538" s="2">
        <f t="shared" si="512"/>
        <v>0</v>
      </c>
      <c r="J2538" s="2">
        <f>VLOOKUP(A2538,'Meter Scaling'!A:B,2,FALSE)</f>
        <v>12</v>
      </c>
      <c r="K2538">
        <f t="shared" ca="1" si="513"/>
        <v>0</v>
      </c>
      <c r="L2538">
        <f t="shared" ca="1" si="514"/>
        <v>0</v>
      </c>
      <c r="M2538">
        <f t="shared" ca="1" si="515"/>
        <v>0</v>
      </c>
      <c r="N2538">
        <f t="shared" ca="1" si="516"/>
        <v>0</v>
      </c>
    </row>
    <row r="2539" spans="1:14" x14ac:dyDescent="0.25">
      <c r="A2539">
        <f t="shared" si="509"/>
        <v>2</v>
      </c>
      <c r="B2539" s="1">
        <f t="shared" si="517"/>
        <v>44209.42708333044</v>
      </c>
      <c r="C2539" s="1">
        <f t="shared" si="508"/>
        <v>0.42708333043992752</v>
      </c>
      <c r="D2539" s="4">
        <f t="shared" si="510"/>
        <v>44209</v>
      </c>
      <c r="E2539" s="2">
        <f t="shared" ca="1" si="518"/>
        <v>0.93</v>
      </c>
      <c r="F2539" s="2">
        <f t="shared" ca="1" si="519"/>
        <v>0.46</v>
      </c>
      <c r="G2539">
        <f t="shared" si="520"/>
        <v>0.19791666956007248</v>
      </c>
      <c r="H2539">
        <f t="shared" si="511"/>
        <v>1</v>
      </c>
      <c r="I2539" s="2">
        <f t="shared" si="512"/>
        <v>0</v>
      </c>
      <c r="J2539" s="2">
        <f>VLOOKUP(A2539,'Meter Scaling'!A:B,2,FALSE)</f>
        <v>12</v>
      </c>
      <c r="K2539">
        <f t="shared" ca="1" si="513"/>
        <v>0</v>
      </c>
      <c r="L2539">
        <f t="shared" ca="1" si="514"/>
        <v>0</v>
      </c>
      <c r="M2539">
        <f t="shared" ca="1" si="515"/>
        <v>0</v>
      </c>
      <c r="N2539">
        <f t="shared" ca="1" si="516"/>
        <v>0</v>
      </c>
    </row>
    <row r="2540" spans="1:14" x14ac:dyDescent="0.25">
      <c r="A2540">
        <f t="shared" si="509"/>
        <v>2</v>
      </c>
      <c r="B2540" s="1">
        <f t="shared" si="517"/>
        <v>44209.437499997104</v>
      </c>
      <c r="C2540" s="1">
        <f t="shared" si="508"/>
        <v>0.43749999710416887</v>
      </c>
      <c r="D2540" s="4">
        <f t="shared" si="510"/>
        <v>44209</v>
      </c>
      <c r="E2540" s="2">
        <f t="shared" ca="1" si="518"/>
        <v>0.96</v>
      </c>
      <c r="F2540" s="2">
        <f t="shared" ca="1" si="519"/>
        <v>0.46</v>
      </c>
      <c r="G2540">
        <f t="shared" si="520"/>
        <v>0.18750000289583113</v>
      </c>
      <c r="H2540">
        <f t="shared" si="511"/>
        <v>1</v>
      </c>
      <c r="I2540" s="2">
        <f t="shared" si="512"/>
        <v>0</v>
      </c>
      <c r="J2540" s="2">
        <f>VLOOKUP(A2540,'Meter Scaling'!A:B,2,FALSE)</f>
        <v>12</v>
      </c>
      <c r="K2540">
        <f t="shared" ca="1" si="513"/>
        <v>0</v>
      </c>
      <c r="L2540">
        <f t="shared" ca="1" si="514"/>
        <v>0</v>
      </c>
      <c r="M2540">
        <f t="shared" ca="1" si="515"/>
        <v>0</v>
      </c>
      <c r="N2540">
        <f t="shared" ca="1" si="516"/>
        <v>0</v>
      </c>
    </row>
    <row r="2541" spans="1:14" x14ac:dyDescent="0.25">
      <c r="A2541">
        <f t="shared" si="509"/>
        <v>2</v>
      </c>
      <c r="B2541" s="1">
        <f t="shared" si="517"/>
        <v>44209.447916663768</v>
      </c>
      <c r="C2541" s="1">
        <f t="shared" si="508"/>
        <v>0.44791666376841022</v>
      </c>
      <c r="D2541" s="4">
        <f t="shared" si="510"/>
        <v>44209</v>
      </c>
      <c r="E2541" s="2">
        <f t="shared" ca="1" si="518"/>
        <v>0.98</v>
      </c>
      <c r="F2541" s="2">
        <f t="shared" ca="1" si="519"/>
        <v>0.46</v>
      </c>
      <c r="G2541">
        <f t="shared" si="520"/>
        <v>0.17708333623158978</v>
      </c>
      <c r="H2541">
        <f t="shared" si="511"/>
        <v>1</v>
      </c>
      <c r="I2541" s="2">
        <f t="shared" si="512"/>
        <v>0</v>
      </c>
      <c r="J2541" s="2">
        <f>VLOOKUP(A2541,'Meter Scaling'!A:B,2,FALSE)</f>
        <v>12</v>
      </c>
      <c r="K2541">
        <f t="shared" ca="1" si="513"/>
        <v>0</v>
      </c>
      <c r="L2541">
        <f t="shared" ca="1" si="514"/>
        <v>0</v>
      </c>
      <c r="M2541">
        <f t="shared" ca="1" si="515"/>
        <v>0</v>
      </c>
      <c r="N2541">
        <f t="shared" ca="1" si="516"/>
        <v>0</v>
      </c>
    </row>
    <row r="2542" spans="1:14" x14ac:dyDescent="0.25">
      <c r="A2542">
        <f t="shared" si="509"/>
        <v>2</v>
      </c>
      <c r="B2542" s="1">
        <f t="shared" si="517"/>
        <v>44209.458333330433</v>
      </c>
      <c r="C2542" s="1">
        <f t="shared" si="508"/>
        <v>0.45833333043265156</v>
      </c>
      <c r="D2542" s="4">
        <f t="shared" si="510"/>
        <v>44209</v>
      </c>
      <c r="E2542" s="2">
        <f t="shared" ca="1" si="518"/>
        <v>0.91</v>
      </c>
      <c r="F2542" s="2">
        <f t="shared" ca="1" si="519"/>
        <v>0.46</v>
      </c>
      <c r="G2542">
        <f t="shared" si="520"/>
        <v>0.16666666956734844</v>
      </c>
      <c r="H2542">
        <f t="shared" si="511"/>
        <v>1</v>
      </c>
      <c r="I2542" s="2">
        <f t="shared" si="512"/>
        <v>0</v>
      </c>
      <c r="J2542" s="2">
        <f>VLOOKUP(A2542,'Meter Scaling'!A:B,2,FALSE)</f>
        <v>12</v>
      </c>
      <c r="K2542">
        <f t="shared" ca="1" si="513"/>
        <v>0</v>
      </c>
      <c r="L2542">
        <f t="shared" ca="1" si="514"/>
        <v>0</v>
      </c>
      <c r="M2542">
        <f t="shared" ca="1" si="515"/>
        <v>0</v>
      </c>
      <c r="N2542">
        <f t="shared" ca="1" si="516"/>
        <v>0</v>
      </c>
    </row>
    <row r="2543" spans="1:14" x14ac:dyDescent="0.25">
      <c r="A2543">
        <f t="shared" si="509"/>
        <v>2</v>
      </c>
      <c r="B2543" s="1">
        <f t="shared" si="517"/>
        <v>44209.468749997097</v>
      </c>
      <c r="C2543" s="1">
        <f t="shared" si="508"/>
        <v>0.46874999709689291</v>
      </c>
      <c r="D2543" s="4">
        <f t="shared" si="510"/>
        <v>44209</v>
      </c>
      <c r="E2543" s="2">
        <f t="shared" ca="1" si="518"/>
        <v>1.02</v>
      </c>
      <c r="F2543" s="2">
        <f t="shared" ca="1" si="519"/>
        <v>0.46</v>
      </c>
      <c r="G2543">
        <f t="shared" si="520"/>
        <v>0.15625000290310709</v>
      </c>
      <c r="H2543">
        <f t="shared" si="511"/>
        <v>1</v>
      </c>
      <c r="I2543" s="2">
        <f t="shared" si="512"/>
        <v>0</v>
      </c>
      <c r="J2543" s="2">
        <f>VLOOKUP(A2543,'Meter Scaling'!A:B,2,FALSE)</f>
        <v>12</v>
      </c>
      <c r="K2543">
        <f t="shared" ca="1" si="513"/>
        <v>0</v>
      </c>
      <c r="L2543">
        <f t="shared" ca="1" si="514"/>
        <v>0</v>
      </c>
      <c r="M2543">
        <f t="shared" ca="1" si="515"/>
        <v>0</v>
      </c>
      <c r="N2543">
        <f t="shared" ca="1" si="516"/>
        <v>0</v>
      </c>
    </row>
    <row r="2544" spans="1:14" x14ac:dyDescent="0.25">
      <c r="A2544">
        <f t="shared" si="509"/>
        <v>2</v>
      </c>
      <c r="B2544" s="1">
        <f t="shared" si="517"/>
        <v>44209.479166663761</v>
      </c>
      <c r="C2544" s="1">
        <f t="shared" si="508"/>
        <v>0.47916666376113426</v>
      </c>
      <c r="D2544" s="4">
        <f t="shared" si="510"/>
        <v>44209</v>
      </c>
      <c r="E2544" s="2">
        <f t="shared" ca="1" si="518"/>
        <v>1.06</v>
      </c>
      <c r="F2544" s="2">
        <f t="shared" ca="1" si="519"/>
        <v>0.46</v>
      </c>
      <c r="G2544">
        <f t="shared" si="520"/>
        <v>0.14583333623886574</v>
      </c>
      <c r="H2544">
        <f t="shared" si="511"/>
        <v>0.93333335192874078</v>
      </c>
      <c r="I2544" s="2">
        <f t="shared" si="512"/>
        <v>1.0926193560081177E-2</v>
      </c>
      <c r="J2544" s="2">
        <f>VLOOKUP(A2544,'Meter Scaling'!A:B,2,FALSE)</f>
        <v>12</v>
      </c>
      <c r="K2544">
        <f t="shared" ca="1" si="513"/>
        <v>6.3931343758746983E-2</v>
      </c>
      <c r="L2544">
        <f t="shared" ca="1" si="514"/>
        <v>6.3931343758746983E-2</v>
      </c>
      <c r="M2544">
        <f t="shared" ca="1" si="515"/>
        <v>1.5982835939686746E-2</v>
      </c>
      <c r="N2544">
        <f t="shared" ca="1" si="516"/>
        <v>5.0260490376373415E-3</v>
      </c>
    </row>
    <row r="2545" spans="1:14" x14ac:dyDescent="0.25">
      <c r="A2545">
        <f t="shared" si="509"/>
        <v>2</v>
      </c>
      <c r="B2545" s="1">
        <f t="shared" si="517"/>
        <v>44209.489583330425</v>
      </c>
      <c r="C2545" s="1">
        <f t="shared" si="508"/>
        <v>0.48958333042537561</v>
      </c>
      <c r="D2545" s="4">
        <f t="shared" si="510"/>
        <v>44209</v>
      </c>
      <c r="E2545" s="2">
        <f t="shared" ca="1" si="518"/>
        <v>0.93</v>
      </c>
      <c r="F2545" s="2">
        <f t="shared" ca="1" si="519"/>
        <v>0.46</v>
      </c>
      <c r="G2545">
        <f t="shared" si="520"/>
        <v>0.13541666957462439</v>
      </c>
      <c r="H2545">
        <f t="shared" si="511"/>
        <v>0.86666668527759616</v>
      </c>
      <c r="I2545" s="2">
        <f t="shared" si="512"/>
        <v>4.3227259288169617E-2</v>
      </c>
      <c r="J2545" s="2">
        <f>VLOOKUP(A2545,'Meter Scaling'!A:B,2,FALSE)</f>
        <v>12</v>
      </c>
      <c r="K2545">
        <f t="shared" ca="1" si="513"/>
        <v>0.22191145828174755</v>
      </c>
      <c r="L2545">
        <f t="shared" ca="1" si="514"/>
        <v>0.22191145828174755</v>
      </c>
      <c r="M2545">
        <f t="shared" ca="1" si="515"/>
        <v>5.5477864570436887E-2</v>
      </c>
      <c r="N2545">
        <f t="shared" ca="1" si="516"/>
        <v>1.9884539272558024E-2</v>
      </c>
    </row>
    <row r="2546" spans="1:14" x14ac:dyDescent="0.25">
      <c r="A2546">
        <f t="shared" si="509"/>
        <v>2</v>
      </c>
      <c r="B2546" s="1">
        <f t="shared" si="517"/>
        <v>44209.49999999709</v>
      </c>
      <c r="C2546" s="1">
        <f t="shared" si="508"/>
        <v>0.49999999708961695</v>
      </c>
      <c r="D2546" s="4">
        <f t="shared" si="510"/>
        <v>44209</v>
      </c>
      <c r="E2546" s="2">
        <f t="shared" ca="1" si="518"/>
        <v>0.92</v>
      </c>
      <c r="F2546" s="2">
        <f t="shared" ca="1" si="519"/>
        <v>0.46</v>
      </c>
      <c r="G2546">
        <f t="shared" si="520"/>
        <v>0.12500000291038305</v>
      </c>
      <c r="H2546">
        <f t="shared" si="511"/>
        <v>0.80000001862645154</v>
      </c>
      <c r="I2546" s="2">
        <f t="shared" si="512"/>
        <v>9.5491485614893457E-2</v>
      </c>
      <c r="J2546" s="2">
        <f>VLOOKUP(A2546,'Meter Scaling'!A:B,2,FALSE)</f>
        <v>12</v>
      </c>
      <c r="K2546">
        <f t="shared" ca="1" si="513"/>
        <v>0.48494396054667493</v>
      </c>
      <c r="L2546">
        <f t="shared" ca="1" si="514"/>
        <v>0.48494396054667493</v>
      </c>
      <c r="M2546">
        <f t="shared" ca="1" si="515"/>
        <v>0.12123599013666873</v>
      </c>
      <c r="N2546">
        <f t="shared" ca="1" si="516"/>
        <v>4.3926083382850992E-2</v>
      </c>
    </row>
    <row r="2547" spans="1:14" x14ac:dyDescent="0.25">
      <c r="A2547">
        <f t="shared" si="509"/>
        <v>2</v>
      </c>
      <c r="B2547" s="1">
        <f t="shared" si="517"/>
        <v>44209.510416663754</v>
      </c>
      <c r="C2547" s="1">
        <f t="shared" ref="C2547:C2610" si="521">B2547-ROUNDDOWN(B2547,0)</f>
        <v>0.5104166637538583</v>
      </c>
      <c r="D2547" s="4">
        <f t="shared" si="510"/>
        <v>44209</v>
      </c>
      <c r="E2547" s="2">
        <f t="shared" ca="1" si="518"/>
        <v>0.95</v>
      </c>
      <c r="F2547" s="2">
        <f t="shared" ca="1" si="519"/>
        <v>0.46</v>
      </c>
      <c r="G2547">
        <f t="shared" si="520"/>
        <v>0.1145833362461417</v>
      </c>
      <c r="H2547">
        <f t="shared" si="511"/>
        <v>0.73333335197530691</v>
      </c>
      <c r="I2547" s="2">
        <f t="shared" si="512"/>
        <v>0.16543467505925208</v>
      </c>
      <c r="J2547" s="2">
        <f>VLOOKUP(A2547,'Meter Scaling'!A:B,2,FALSE)</f>
        <v>12</v>
      </c>
      <c r="K2547">
        <f t="shared" ca="1" si="513"/>
        <v>0.86753943601071781</v>
      </c>
      <c r="L2547">
        <f t="shared" ca="1" si="514"/>
        <v>0.86753943601071781</v>
      </c>
      <c r="M2547">
        <f t="shared" ca="1" si="515"/>
        <v>0.21688485900267945</v>
      </c>
      <c r="N2547">
        <f t="shared" ca="1" si="516"/>
        <v>7.6099950527255961E-2</v>
      </c>
    </row>
    <row r="2548" spans="1:14" x14ac:dyDescent="0.25">
      <c r="A2548">
        <f t="shared" si="509"/>
        <v>2</v>
      </c>
      <c r="B2548" s="1">
        <f t="shared" si="517"/>
        <v>44209.520833330418</v>
      </c>
      <c r="C2548" s="1">
        <f t="shared" si="521"/>
        <v>0.52083333041809965</v>
      </c>
      <c r="D2548" s="4">
        <f t="shared" si="510"/>
        <v>44209</v>
      </c>
      <c r="E2548" s="2">
        <f t="shared" ca="1" si="518"/>
        <v>1.02</v>
      </c>
      <c r="F2548" s="2">
        <f t="shared" ca="1" si="519"/>
        <v>0.46</v>
      </c>
      <c r="G2548">
        <f t="shared" si="520"/>
        <v>0.10416666958190035</v>
      </c>
      <c r="H2548">
        <f t="shared" si="511"/>
        <v>0.66666668532416229</v>
      </c>
      <c r="I2548" s="2">
        <f t="shared" si="512"/>
        <v>0.24999997461928525</v>
      </c>
      <c r="J2548" s="2">
        <f>VLOOKUP(A2548,'Meter Scaling'!A:B,2,FALSE)</f>
        <v>12</v>
      </c>
      <c r="K2548">
        <f t="shared" ca="1" si="513"/>
        <v>1.4075998570964237</v>
      </c>
      <c r="L2548">
        <f t="shared" ca="1" si="514"/>
        <v>1.4075998570964237</v>
      </c>
      <c r="M2548">
        <f t="shared" ca="1" si="515"/>
        <v>0.35189996427410591</v>
      </c>
      <c r="N2548">
        <f t="shared" ca="1" si="516"/>
        <v>0.11499998832487122</v>
      </c>
    </row>
    <row r="2549" spans="1:14" x14ac:dyDescent="0.25">
      <c r="A2549">
        <f t="shared" si="509"/>
        <v>2</v>
      </c>
      <c r="B2549" s="1">
        <f t="shared" si="517"/>
        <v>44209.531249997082</v>
      </c>
      <c r="C2549" s="1">
        <f t="shared" si="521"/>
        <v>0.531249997082341</v>
      </c>
      <c r="D2549" s="4">
        <f t="shared" si="510"/>
        <v>44209</v>
      </c>
      <c r="E2549" s="2">
        <f t="shared" ca="1" si="518"/>
        <v>1.1000000000000001</v>
      </c>
      <c r="F2549" s="2">
        <f t="shared" ca="1" si="519"/>
        <v>0.46</v>
      </c>
      <c r="G2549">
        <f t="shared" si="520"/>
        <v>9.3750002917659003E-2</v>
      </c>
      <c r="H2549">
        <f t="shared" si="511"/>
        <v>0.60000001867301767</v>
      </c>
      <c r="I2549" s="2">
        <f t="shared" si="512"/>
        <v>0.3454914749166052</v>
      </c>
      <c r="J2549" s="2">
        <f>VLOOKUP(A2549,'Meter Scaling'!A:B,2,FALSE)</f>
        <v>12</v>
      </c>
      <c r="K2549">
        <f t="shared" ca="1" si="513"/>
        <v>2.0978242356936274</v>
      </c>
      <c r="L2549">
        <f t="shared" ca="1" si="514"/>
        <v>2.0978242356936274</v>
      </c>
      <c r="M2549">
        <f t="shared" ca="1" si="515"/>
        <v>0.52445605892340685</v>
      </c>
      <c r="N2549">
        <f t="shared" ca="1" si="516"/>
        <v>0.15892607846163839</v>
      </c>
    </row>
    <row r="2550" spans="1:14" x14ac:dyDescent="0.25">
      <c r="A2550">
        <f t="shared" si="509"/>
        <v>2</v>
      </c>
      <c r="B2550" s="1">
        <f t="shared" si="517"/>
        <v>44209.541666663747</v>
      </c>
      <c r="C2550" s="1">
        <f t="shared" si="521"/>
        <v>0.54166666374658234</v>
      </c>
      <c r="D2550" s="4">
        <f t="shared" si="510"/>
        <v>44209</v>
      </c>
      <c r="E2550" s="2">
        <f t="shared" ca="1" si="518"/>
        <v>0.9</v>
      </c>
      <c r="F2550" s="2">
        <f t="shared" ca="1" si="519"/>
        <v>0.46</v>
      </c>
      <c r="G2550">
        <f t="shared" si="520"/>
        <v>8.3333336253417656E-2</v>
      </c>
      <c r="H2550">
        <f t="shared" si="511"/>
        <v>0.53333335202187304</v>
      </c>
      <c r="I2550" s="2">
        <f t="shared" si="512"/>
        <v>0.44773573917109843</v>
      </c>
      <c r="J2550" s="2">
        <f>VLOOKUP(A2550,'Meter Scaling'!A:B,2,FALSE)</f>
        <v>12</v>
      </c>
      <c r="K2550">
        <f t="shared" ca="1" si="513"/>
        <v>2.2243511522020172</v>
      </c>
      <c r="L2550">
        <f t="shared" ca="1" si="514"/>
        <v>2.2243511522020172</v>
      </c>
      <c r="M2550">
        <f t="shared" ca="1" si="515"/>
        <v>0.55608778805050429</v>
      </c>
      <c r="N2550">
        <f t="shared" ca="1" si="516"/>
        <v>0.20595844001870528</v>
      </c>
    </row>
    <row r="2551" spans="1:14" x14ac:dyDescent="0.25">
      <c r="A2551">
        <f t="shared" si="509"/>
        <v>2</v>
      </c>
      <c r="B2551" s="1">
        <f t="shared" si="517"/>
        <v>44209.552083330411</v>
      </c>
      <c r="C2551" s="1">
        <f t="shared" si="521"/>
        <v>0.55208333041082369</v>
      </c>
      <c r="D2551" s="4">
        <f t="shared" si="510"/>
        <v>44209</v>
      </c>
      <c r="E2551" s="2">
        <f t="shared" ca="1" si="518"/>
        <v>0.93</v>
      </c>
      <c r="F2551" s="2">
        <f t="shared" ca="1" si="519"/>
        <v>0.46</v>
      </c>
      <c r="G2551">
        <f t="shared" si="520"/>
        <v>7.2916669589176308E-2</v>
      </c>
      <c r="H2551">
        <f t="shared" si="511"/>
        <v>0.46666668537072836</v>
      </c>
      <c r="I2551" s="2">
        <f t="shared" si="512"/>
        <v>0.55226420241450347</v>
      </c>
      <c r="J2551" s="2">
        <f>VLOOKUP(A2551,'Meter Scaling'!A:B,2,FALSE)</f>
        <v>12</v>
      </c>
      <c r="K2551">
        <f t="shared" ca="1" si="513"/>
        <v>2.8351035095150952</v>
      </c>
      <c r="L2551">
        <f t="shared" ca="1" si="514"/>
        <v>2.8351035095150952</v>
      </c>
      <c r="M2551">
        <f t="shared" ca="1" si="515"/>
        <v>0.70877587737877379</v>
      </c>
      <c r="N2551">
        <f t="shared" ca="1" si="516"/>
        <v>0.25404153311067162</v>
      </c>
    </row>
    <row r="2552" spans="1:14" x14ac:dyDescent="0.25">
      <c r="A2552">
        <f t="shared" si="509"/>
        <v>2</v>
      </c>
      <c r="B2552" s="1">
        <f t="shared" si="517"/>
        <v>44209.562499997075</v>
      </c>
      <c r="C2552" s="1">
        <f t="shared" si="521"/>
        <v>0.56249999707506504</v>
      </c>
      <c r="D2552" s="4">
        <f t="shared" si="510"/>
        <v>44209</v>
      </c>
      <c r="E2552" s="2">
        <f t="shared" ca="1" si="518"/>
        <v>1.02</v>
      </c>
      <c r="F2552" s="2">
        <f t="shared" ca="1" si="519"/>
        <v>0.46</v>
      </c>
      <c r="G2552">
        <f t="shared" si="520"/>
        <v>6.2500002924934961E-2</v>
      </c>
      <c r="H2552">
        <f t="shared" si="511"/>
        <v>0.40000001871958374</v>
      </c>
      <c r="I2552" s="2">
        <f t="shared" si="512"/>
        <v>0.65450846922198624</v>
      </c>
      <c r="J2552" s="2">
        <f>VLOOKUP(A2552,'Meter Scaling'!A:B,2,FALSE)</f>
        <v>12</v>
      </c>
      <c r="K2552">
        <f t="shared" ca="1" si="513"/>
        <v>3.6851444851074717</v>
      </c>
      <c r="L2552">
        <f t="shared" ca="1" si="514"/>
        <v>3.6851444851074717</v>
      </c>
      <c r="M2552">
        <f t="shared" ca="1" si="515"/>
        <v>0.92128612127686793</v>
      </c>
      <c r="N2552">
        <f t="shared" ca="1" si="516"/>
        <v>0.30107389584211369</v>
      </c>
    </row>
    <row r="2553" spans="1:14" x14ac:dyDescent="0.25">
      <c r="A2553">
        <f t="shared" si="509"/>
        <v>2</v>
      </c>
      <c r="B2553" s="1">
        <f t="shared" si="517"/>
        <v>44209.572916663739</v>
      </c>
      <c r="C2553" s="1">
        <f t="shared" si="521"/>
        <v>0.57291666373930639</v>
      </c>
      <c r="D2553" s="4">
        <f t="shared" si="510"/>
        <v>44209</v>
      </c>
      <c r="E2553" s="2">
        <f t="shared" ca="1" si="518"/>
        <v>0.95</v>
      </c>
      <c r="F2553" s="2">
        <f t="shared" ca="1" si="519"/>
        <v>0.46</v>
      </c>
      <c r="G2553">
        <f t="shared" si="520"/>
        <v>5.2083336260693613E-2</v>
      </c>
      <c r="H2553">
        <f t="shared" si="511"/>
        <v>0.33333335206843911</v>
      </c>
      <c r="I2553" s="2">
        <f t="shared" si="512"/>
        <v>0.74999997451370737</v>
      </c>
      <c r="J2553" s="2">
        <f>VLOOKUP(A2553,'Meter Scaling'!A:B,2,FALSE)</f>
        <v>12</v>
      </c>
      <c r="K2553">
        <f t="shared" ca="1" si="513"/>
        <v>3.9329998663498813</v>
      </c>
      <c r="L2553">
        <f t="shared" ca="1" si="514"/>
        <v>3.9329998663498813</v>
      </c>
      <c r="M2553">
        <f t="shared" ca="1" si="515"/>
        <v>0.98324996658747033</v>
      </c>
      <c r="N2553">
        <f t="shared" ca="1" si="516"/>
        <v>0.3449999882763054</v>
      </c>
    </row>
    <row r="2554" spans="1:14" x14ac:dyDescent="0.25">
      <c r="A2554">
        <f t="shared" si="509"/>
        <v>2</v>
      </c>
      <c r="B2554" s="1">
        <f t="shared" si="517"/>
        <v>44209.583333330404</v>
      </c>
      <c r="C2554" s="1">
        <f t="shared" si="521"/>
        <v>0.58333333040354773</v>
      </c>
      <c r="D2554" s="4">
        <f t="shared" si="510"/>
        <v>44209</v>
      </c>
      <c r="E2554" s="2">
        <f t="shared" ca="1" si="518"/>
        <v>1</v>
      </c>
      <c r="F2554" s="2">
        <f t="shared" ca="1" si="519"/>
        <v>0.46</v>
      </c>
      <c r="G2554">
        <f t="shared" si="520"/>
        <v>4.1666669596452266E-2</v>
      </c>
      <c r="H2554">
        <f t="shared" si="511"/>
        <v>0.26666668541729449</v>
      </c>
      <c r="I2554" s="2">
        <f t="shared" si="512"/>
        <v>0.83456528129127383</v>
      </c>
      <c r="J2554" s="2">
        <f>VLOOKUP(A2554,'Meter Scaling'!A:B,2,FALSE)</f>
        <v>12</v>
      </c>
      <c r="K2554">
        <f t="shared" ca="1" si="513"/>
        <v>4.6068003527278316</v>
      </c>
      <c r="L2554">
        <f t="shared" ca="1" si="514"/>
        <v>4.6068003527278316</v>
      </c>
      <c r="M2554">
        <f t="shared" ca="1" si="515"/>
        <v>1.1517000881819579</v>
      </c>
      <c r="N2554">
        <f t="shared" ca="1" si="516"/>
        <v>0.38390002939398599</v>
      </c>
    </row>
    <row r="2555" spans="1:14" x14ac:dyDescent="0.25">
      <c r="A2555">
        <f t="shared" si="509"/>
        <v>2</v>
      </c>
      <c r="B2555" s="1">
        <f t="shared" si="517"/>
        <v>44209.593749997068</v>
      </c>
      <c r="C2555" s="1">
        <f t="shared" si="521"/>
        <v>0.59374999706778908</v>
      </c>
      <c r="D2555" s="4">
        <f t="shared" si="510"/>
        <v>44209</v>
      </c>
      <c r="E2555" s="2">
        <f t="shared" ca="1" si="518"/>
        <v>0.95</v>
      </c>
      <c r="F2555" s="2">
        <f t="shared" ca="1" si="519"/>
        <v>0.46</v>
      </c>
      <c r="G2555">
        <f t="shared" si="520"/>
        <v>3.1250002932210919E-2</v>
      </c>
      <c r="H2555">
        <f t="shared" si="511"/>
        <v>0.20000001876614987</v>
      </c>
      <c r="I2555" s="2">
        <f t="shared" si="512"/>
        <v>0.90450847986085736</v>
      </c>
      <c r="J2555" s="2">
        <f>VLOOKUP(A2555,'Meter Scaling'!A:B,2,FALSE)</f>
        <v>12</v>
      </c>
      <c r="K2555">
        <f t="shared" ca="1" si="513"/>
        <v>4.7432424683903367</v>
      </c>
      <c r="L2555">
        <f t="shared" ca="1" si="514"/>
        <v>4.7432424683903367</v>
      </c>
      <c r="M2555">
        <f t="shared" ca="1" si="515"/>
        <v>1.1858106170975842</v>
      </c>
      <c r="N2555">
        <f t="shared" ca="1" si="516"/>
        <v>0.41607390073599443</v>
      </c>
    </row>
    <row r="2556" spans="1:14" x14ac:dyDescent="0.25">
      <c r="A2556">
        <f t="shared" si="509"/>
        <v>2</v>
      </c>
      <c r="B2556" s="1">
        <f t="shared" si="517"/>
        <v>44209.604166663732</v>
      </c>
      <c r="C2556" s="1">
        <f t="shared" si="521"/>
        <v>0.60416666373203043</v>
      </c>
      <c r="D2556" s="4">
        <f t="shared" si="510"/>
        <v>44209</v>
      </c>
      <c r="E2556" s="2">
        <f t="shared" ca="1" si="518"/>
        <v>0.99</v>
      </c>
      <c r="F2556" s="2">
        <f t="shared" ca="1" si="519"/>
        <v>0.46</v>
      </c>
      <c r="G2556">
        <f t="shared" si="520"/>
        <v>2.0833336267969571E-2</v>
      </c>
      <c r="H2556">
        <f t="shared" si="511"/>
        <v>0.13333335211500524</v>
      </c>
      <c r="I2556" s="2">
        <f t="shared" si="512"/>
        <v>0.95677271682168152</v>
      </c>
      <c r="J2556" s="2">
        <f>VLOOKUP(A2556,'Meter Scaling'!A:B,2,FALSE)</f>
        <v>12</v>
      </c>
      <c r="K2556">
        <f t="shared" ca="1" si="513"/>
        <v>5.228571542887126</v>
      </c>
      <c r="L2556">
        <f t="shared" ca="1" si="514"/>
        <v>5.228571542887126</v>
      </c>
      <c r="M2556">
        <f t="shared" ca="1" si="515"/>
        <v>1.3071428857217815</v>
      </c>
      <c r="N2556">
        <f t="shared" ca="1" si="516"/>
        <v>0.44011544973797351</v>
      </c>
    </row>
    <row r="2557" spans="1:14" x14ac:dyDescent="0.25">
      <c r="A2557">
        <f t="shared" si="509"/>
        <v>2</v>
      </c>
      <c r="B2557" s="1">
        <f t="shared" si="517"/>
        <v>44209.614583330396</v>
      </c>
      <c r="C2557" s="1">
        <f t="shared" si="521"/>
        <v>0.61458333039627178</v>
      </c>
      <c r="D2557" s="4">
        <f t="shared" si="510"/>
        <v>44209</v>
      </c>
      <c r="E2557" s="2">
        <f t="shared" ca="1" si="518"/>
        <v>1.06</v>
      </c>
      <c r="F2557" s="2">
        <f t="shared" ca="1" si="519"/>
        <v>0.46</v>
      </c>
      <c r="G2557">
        <f t="shared" si="520"/>
        <v>1.0416669603728224E-2</v>
      </c>
      <c r="H2557">
        <f t="shared" si="511"/>
        <v>6.6666685463860634E-2</v>
      </c>
      <c r="I2557" s="2">
        <f t="shared" si="512"/>
        <v>0.98907379422798436</v>
      </c>
      <c r="J2557" s="2">
        <f>VLOOKUP(A2557,'Meter Scaling'!A:B,2,FALSE)</f>
        <v>12</v>
      </c>
      <c r="K2557">
        <f t="shared" ca="1" si="513"/>
        <v>5.7872685847867826</v>
      </c>
      <c r="L2557">
        <f t="shared" ca="1" si="514"/>
        <v>5.7872685847867826</v>
      </c>
      <c r="M2557">
        <f t="shared" ca="1" si="515"/>
        <v>1.4468171461966957</v>
      </c>
      <c r="N2557">
        <f t="shared" ca="1" si="516"/>
        <v>0.45497394534487284</v>
      </c>
    </row>
    <row r="2558" spans="1:14" x14ac:dyDescent="0.25">
      <c r="A2558">
        <f t="shared" si="509"/>
        <v>2</v>
      </c>
      <c r="B2558" s="1">
        <f t="shared" si="517"/>
        <v>44209.624999997061</v>
      </c>
      <c r="C2558" s="1">
        <f t="shared" si="521"/>
        <v>0.62499999706051312</v>
      </c>
      <c r="D2558" s="4">
        <f t="shared" si="510"/>
        <v>44209</v>
      </c>
      <c r="E2558" s="2">
        <f t="shared" ca="1" si="518"/>
        <v>0.91</v>
      </c>
      <c r="F2558" s="2">
        <f t="shared" ca="1" si="519"/>
        <v>0.46</v>
      </c>
      <c r="G2558">
        <f t="shared" si="520"/>
        <v>2.9394868761301041E-9</v>
      </c>
      <c r="H2558">
        <f t="shared" si="511"/>
        <v>1.8812716007232665E-8</v>
      </c>
      <c r="I2558" s="2">
        <f t="shared" si="512"/>
        <v>0.99999999999999911</v>
      </c>
      <c r="J2558" s="2">
        <f>VLOOKUP(A2558,'Meter Scaling'!A:B,2,FALSE)</f>
        <v>12</v>
      </c>
      <c r="K2558">
        <f t="shared" ca="1" si="513"/>
        <v>5.0231999999999957</v>
      </c>
      <c r="L2558">
        <f t="shared" ca="1" si="514"/>
        <v>5.0231999999999957</v>
      </c>
      <c r="M2558">
        <f t="shared" ca="1" si="515"/>
        <v>1.2557999999999989</v>
      </c>
      <c r="N2558">
        <f t="shared" ca="1" si="516"/>
        <v>0.45999999999999963</v>
      </c>
    </row>
    <row r="2559" spans="1:14" x14ac:dyDescent="0.25">
      <c r="A2559">
        <f t="shared" si="509"/>
        <v>2</v>
      </c>
      <c r="B2559" s="1">
        <f t="shared" si="517"/>
        <v>44209.635416663725</v>
      </c>
      <c r="C2559" s="1">
        <f t="shared" si="521"/>
        <v>0.63541666372475447</v>
      </c>
      <c r="D2559" s="4">
        <f t="shared" si="510"/>
        <v>44209</v>
      </c>
      <c r="E2559" s="2">
        <f t="shared" ca="1" si="518"/>
        <v>0.97</v>
      </c>
      <c r="F2559" s="2">
        <f t="shared" ca="1" si="519"/>
        <v>0.46</v>
      </c>
      <c r="G2559">
        <f t="shared" si="520"/>
        <v>1.0416663724754471E-2</v>
      </c>
      <c r="H2559">
        <f t="shared" si="511"/>
        <v>6.6666647838428614E-2</v>
      </c>
      <c r="I2559" s="2">
        <f t="shared" si="512"/>
        <v>0.98907380651595822</v>
      </c>
      <c r="J2559" s="2">
        <f>VLOOKUP(A2559,'Meter Scaling'!A:B,2,FALSE)</f>
        <v>12</v>
      </c>
      <c r="K2559">
        <f t="shared" ca="1" si="513"/>
        <v>5.2958967896090465</v>
      </c>
      <c r="L2559">
        <f t="shared" ca="1" si="514"/>
        <v>5.2958967896090465</v>
      </c>
      <c r="M2559">
        <f t="shared" ca="1" si="515"/>
        <v>1.3239741974022616</v>
      </c>
      <c r="N2559">
        <f t="shared" ca="1" si="516"/>
        <v>0.45497395099734078</v>
      </c>
    </row>
    <row r="2560" spans="1:14" x14ac:dyDescent="0.25">
      <c r="A2560">
        <f t="shared" si="509"/>
        <v>2</v>
      </c>
      <c r="B2560" s="1">
        <f t="shared" si="517"/>
        <v>44209.645833330389</v>
      </c>
      <c r="C2560" s="1">
        <f t="shared" si="521"/>
        <v>0.64583333038899582</v>
      </c>
      <c r="D2560" s="4">
        <f t="shared" si="510"/>
        <v>44209</v>
      </c>
      <c r="E2560" s="2">
        <f t="shared" ca="1" si="518"/>
        <v>0.9</v>
      </c>
      <c r="F2560" s="2">
        <f t="shared" ca="1" si="519"/>
        <v>0.46</v>
      </c>
      <c r="G2560">
        <f t="shared" si="520"/>
        <v>2.0833330388995819E-2</v>
      </c>
      <c r="H2560">
        <f t="shared" si="511"/>
        <v>0.13333331448957325</v>
      </c>
      <c r="I2560" s="2">
        <f t="shared" si="512"/>
        <v>0.95677274086058595</v>
      </c>
      <c r="J2560" s="2">
        <f>VLOOKUP(A2560,'Meter Scaling'!A:B,2,FALSE)</f>
        <v>12</v>
      </c>
      <c r="K2560">
        <f t="shared" ca="1" si="513"/>
        <v>4.7532469765953911</v>
      </c>
      <c r="L2560">
        <f t="shared" ca="1" si="514"/>
        <v>4.7532469765953911</v>
      </c>
      <c r="M2560">
        <f t="shared" ca="1" si="515"/>
        <v>1.1883117441488478</v>
      </c>
      <c r="N2560">
        <f t="shared" ca="1" si="516"/>
        <v>0.44011546079586955</v>
      </c>
    </row>
    <row r="2561" spans="1:14" x14ac:dyDescent="0.25">
      <c r="A2561">
        <f t="shared" si="509"/>
        <v>2</v>
      </c>
      <c r="B2561" s="1">
        <f t="shared" si="517"/>
        <v>44209.656249997053</v>
      </c>
      <c r="C2561" s="1">
        <f t="shared" si="521"/>
        <v>0.65624999705323717</v>
      </c>
      <c r="D2561" s="4">
        <f t="shared" si="510"/>
        <v>44209</v>
      </c>
      <c r="E2561" s="2">
        <f t="shared" ca="1" si="518"/>
        <v>0.92</v>
      </c>
      <c r="F2561" s="2">
        <f t="shared" ca="1" si="519"/>
        <v>0.46</v>
      </c>
      <c r="G2561">
        <f t="shared" si="520"/>
        <v>3.1249997053237166E-2</v>
      </c>
      <c r="H2561">
        <f t="shared" si="511"/>
        <v>0.19999998114071788</v>
      </c>
      <c r="I2561" s="2">
        <f t="shared" si="512"/>
        <v>0.90450851460007686</v>
      </c>
      <c r="J2561" s="2">
        <f>VLOOKUP(A2561,'Meter Scaling'!A:B,2,FALSE)</f>
        <v>12</v>
      </c>
      <c r="K2561">
        <f t="shared" ca="1" si="513"/>
        <v>4.5934560405450311</v>
      </c>
      <c r="L2561">
        <f t="shared" ca="1" si="514"/>
        <v>4.5934560405450311</v>
      </c>
      <c r="M2561">
        <f t="shared" ca="1" si="515"/>
        <v>1.1483640101362578</v>
      </c>
      <c r="N2561">
        <f t="shared" ca="1" si="516"/>
        <v>0.41607391671603539</v>
      </c>
    </row>
    <row r="2562" spans="1:14" x14ac:dyDescent="0.25">
      <c r="A2562">
        <f t="shared" si="509"/>
        <v>2</v>
      </c>
      <c r="B2562" s="1">
        <f t="shared" si="517"/>
        <v>44209.666666663717</v>
      </c>
      <c r="C2562" s="1">
        <f t="shared" si="521"/>
        <v>0.66666666371747851</v>
      </c>
      <c r="D2562" s="4">
        <f t="shared" si="510"/>
        <v>44209</v>
      </c>
      <c r="E2562" s="2">
        <f t="shared" ca="1" si="518"/>
        <v>0.98</v>
      </c>
      <c r="F2562" s="2">
        <f t="shared" ca="1" si="519"/>
        <v>0.46</v>
      </c>
      <c r="G2562">
        <f t="shared" si="520"/>
        <v>4.1666663717478514E-2</v>
      </c>
      <c r="H2562">
        <f t="shared" si="511"/>
        <v>0.2666666477918625</v>
      </c>
      <c r="I2562" s="2">
        <f t="shared" si="512"/>
        <v>0.83456532521253779</v>
      </c>
      <c r="J2562" s="2">
        <f>VLOOKUP(A2562,'Meter Scaling'!A:B,2,FALSE)</f>
        <v>12</v>
      </c>
      <c r="K2562">
        <f t="shared" ca="1" si="513"/>
        <v>4.5146645832697443</v>
      </c>
      <c r="L2562">
        <f t="shared" ca="1" si="514"/>
        <v>4.5146645832697443</v>
      </c>
      <c r="M2562">
        <f t="shared" ca="1" si="515"/>
        <v>1.1286661458174361</v>
      </c>
      <c r="N2562">
        <f t="shared" ca="1" si="516"/>
        <v>0.38390004959776741</v>
      </c>
    </row>
    <row r="2563" spans="1:14" x14ac:dyDescent="0.25">
      <c r="A2563">
        <f t="shared" ref="A2563:A2626" si="522">A1219+1</f>
        <v>2</v>
      </c>
      <c r="B2563" s="1">
        <f t="shared" si="517"/>
        <v>44209.677083330382</v>
      </c>
      <c r="C2563" s="1">
        <f t="shared" si="521"/>
        <v>0.67708333038171986</v>
      </c>
      <c r="D2563" s="4">
        <f t="shared" ref="D2563:D2626" si="523">ROUNDDOWN(B2563,0)</f>
        <v>44209</v>
      </c>
      <c r="E2563" s="2">
        <f t="shared" ca="1" si="518"/>
        <v>0.91</v>
      </c>
      <c r="F2563" s="2">
        <f t="shared" ca="1" si="519"/>
        <v>0.46</v>
      </c>
      <c r="G2563">
        <f t="shared" si="520"/>
        <v>5.2083330381719861E-2</v>
      </c>
      <c r="H2563">
        <f t="shared" ref="H2563:H2626" si="524">IF(G2563/MAX(G:G)*4&gt;1,1,G2563/MAX(G:G)*4)</f>
        <v>0.33333331444300712</v>
      </c>
      <c r="I2563" s="2">
        <f t="shared" ref="I2563:I2626" si="525">(COS(H2563*PI()) + 1)/2</f>
        <v>0.75000002569744573</v>
      </c>
      <c r="J2563" s="2">
        <f>VLOOKUP(A2563,'Meter Scaling'!A:B,2,FALSE)</f>
        <v>12</v>
      </c>
      <c r="K2563">
        <f t="shared" ref="K2563:K2626" ca="1" si="526">E2563*F2563*I2563*J2563</f>
        <v>3.7674001290834092</v>
      </c>
      <c r="L2563">
        <f t="shared" ref="L2563:L2626" ca="1" si="527">IF(K2563&gt;J2563,J2563*RANDBETWEEN(990,1010)/1000,K2563)</f>
        <v>3.7674001290834092</v>
      </c>
      <c r="M2563">
        <f t="shared" ref="M2563:M2626" ca="1" si="528">L2563/4</f>
        <v>0.94185003227085229</v>
      </c>
      <c r="N2563">
        <f t="shared" ref="N2563:N2626" ca="1" si="529">RANDBETWEEN(0.7,1.3)*I2563*F2563</f>
        <v>0.34500001182082507</v>
      </c>
    </row>
    <row r="2564" spans="1:14" x14ac:dyDescent="0.25">
      <c r="A2564">
        <f t="shared" si="522"/>
        <v>2</v>
      </c>
      <c r="B2564" s="1">
        <f t="shared" ref="B2564:B2627" si="530">B2563+(1/24/60*15)</f>
        <v>44209.687499997046</v>
      </c>
      <c r="C2564" s="1">
        <f t="shared" si="521"/>
        <v>0.68749999704596121</v>
      </c>
      <c r="D2564" s="4">
        <f t="shared" si="523"/>
        <v>44209</v>
      </c>
      <c r="E2564" s="2">
        <f t="shared" ref="E2564:E2627" ca="1" si="531">IF(C2564=C2563,E2563,RANDBETWEEN(90,110)/100)</f>
        <v>1.0900000000000001</v>
      </c>
      <c r="F2564" s="2">
        <f t="shared" ref="F2564:F2627" ca="1" si="532">IF(DAY(B2564)=DAY(B2563),F2563,RANDBETWEEN(10,140)/100)</f>
        <v>0.46</v>
      </c>
      <c r="G2564">
        <f t="shared" ref="G2564:G2627" si="533">ABS(0.625-C2564)</f>
        <v>6.2499997045961209E-2</v>
      </c>
      <c r="H2564">
        <f t="shared" si="524"/>
        <v>0.39999998109415175</v>
      </c>
      <c r="I2564" s="2">
        <f t="shared" si="525"/>
        <v>0.65450852543122418</v>
      </c>
      <c r="J2564" s="2">
        <f>VLOOKUP(A2564,'Meter Scaling'!A:B,2,FALSE)</f>
        <v>12</v>
      </c>
      <c r="K2564">
        <f t="shared" ca="1" si="526"/>
        <v>3.9380468958145904</v>
      </c>
      <c r="L2564">
        <f t="shared" ca="1" si="527"/>
        <v>3.9380468958145904</v>
      </c>
      <c r="M2564">
        <f t="shared" ca="1" si="528"/>
        <v>0.98451172395364761</v>
      </c>
      <c r="N2564">
        <f t="shared" ca="1" si="529"/>
        <v>0.30107392169836311</v>
      </c>
    </row>
    <row r="2565" spans="1:14" x14ac:dyDescent="0.25">
      <c r="A2565">
        <f t="shared" si="522"/>
        <v>2</v>
      </c>
      <c r="B2565" s="1">
        <f t="shared" si="530"/>
        <v>44209.69791666371</v>
      </c>
      <c r="C2565" s="1">
        <f t="shared" si="521"/>
        <v>0.69791666371020256</v>
      </c>
      <c r="D2565" s="4">
        <f t="shared" si="523"/>
        <v>44209</v>
      </c>
      <c r="E2565" s="2">
        <f t="shared" ca="1" si="531"/>
        <v>1.1000000000000001</v>
      </c>
      <c r="F2565" s="2">
        <f t="shared" ca="1" si="532"/>
        <v>0.46</v>
      </c>
      <c r="G2565">
        <f t="shared" si="533"/>
        <v>7.2916663710202556E-2</v>
      </c>
      <c r="H2565">
        <f t="shared" si="524"/>
        <v>0.46666664774529637</v>
      </c>
      <c r="I2565" s="2">
        <f t="shared" si="525"/>
        <v>0.55226426119262739</v>
      </c>
      <c r="J2565" s="2">
        <f>VLOOKUP(A2565,'Meter Scaling'!A:B,2,FALSE)</f>
        <v>12</v>
      </c>
      <c r="K2565">
        <f t="shared" ca="1" si="526"/>
        <v>3.3533485939616341</v>
      </c>
      <c r="L2565">
        <f t="shared" ca="1" si="527"/>
        <v>3.3533485939616341</v>
      </c>
      <c r="M2565">
        <f t="shared" ca="1" si="528"/>
        <v>0.83833714849040852</v>
      </c>
      <c r="N2565">
        <f t="shared" ca="1" si="529"/>
        <v>0.25404156014860863</v>
      </c>
    </row>
    <row r="2566" spans="1:14" x14ac:dyDescent="0.25">
      <c r="A2566">
        <f t="shared" si="522"/>
        <v>2</v>
      </c>
      <c r="B2566" s="1">
        <f t="shared" si="530"/>
        <v>44209.708333330374</v>
      </c>
      <c r="C2566" s="1">
        <f t="shared" si="521"/>
        <v>0.7083333303744439</v>
      </c>
      <c r="D2566" s="4">
        <f t="shared" si="523"/>
        <v>44209</v>
      </c>
      <c r="E2566" s="2">
        <f t="shared" ca="1" si="531"/>
        <v>1.04</v>
      </c>
      <c r="F2566" s="2">
        <f t="shared" ca="1" si="532"/>
        <v>0.46</v>
      </c>
      <c r="G2566">
        <f t="shared" si="533"/>
        <v>8.3333330374443904E-2</v>
      </c>
      <c r="H2566">
        <f t="shared" si="524"/>
        <v>0.53333331439644094</v>
      </c>
      <c r="I2566" s="2">
        <f t="shared" si="525"/>
        <v>0.44773579794922269</v>
      </c>
      <c r="J2566" s="2">
        <f>VLOOKUP(A2566,'Meter Scaling'!A:B,2,FALSE)</f>
        <v>12</v>
      </c>
      <c r="K2566">
        <f t="shared" ca="1" si="526"/>
        <v>2.570361668866898</v>
      </c>
      <c r="L2566">
        <f t="shared" ca="1" si="527"/>
        <v>2.570361668866898</v>
      </c>
      <c r="M2566">
        <f t="shared" ca="1" si="528"/>
        <v>0.6425904172167245</v>
      </c>
      <c r="N2566">
        <f t="shared" ca="1" si="529"/>
        <v>0.20595846705664245</v>
      </c>
    </row>
    <row r="2567" spans="1:14" x14ac:dyDescent="0.25">
      <c r="A2567">
        <f t="shared" si="522"/>
        <v>2</v>
      </c>
      <c r="B2567" s="1">
        <f t="shared" si="530"/>
        <v>44209.718749997039</v>
      </c>
      <c r="C2567" s="1">
        <f t="shared" si="521"/>
        <v>0.71874999703868525</v>
      </c>
      <c r="D2567" s="4">
        <f t="shared" si="523"/>
        <v>44209</v>
      </c>
      <c r="E2567" s="2">
        <f t="shared" ca="1" si="531"/>
        <v>1.04</v>
      </c>
      <c r="F2567" s="2">
        <f t="shared" ca="1" si="532"/>
        <v>0.46</v>
      </c>
      <c r="G2567">
        <f t="shared" si="533"/>
        <v>9.3749997038685251E-2</v>
      </c>
      <c r="H2567">
        <f t="shared" si="524"/>
        <v>0.59999998104758556</v>
      </c>
      <c r="I2567" s="2">
        <f t="shared" si="525"/>
        <v>0.3454915311258433</v>
      </c>
      <c r="J2567" s="2">
        <f>VLOOKUP(A2567,'Meter Scaling'!A:B,2,FALSE)</f>
        <v>12</v>
      </c>
      <c r="K2567">
        <f t="shared" ca="1" si="526"/>
        <v>1.9833977818872413</v>
      </c>
      <c r="L2567">
        <f t="shared" ca="1" si="527"/>
        <v>1.9833977818872413</v>
      </c>
      <c r="M2567">
        <f t="shared" ca="1" si="528"/>
        <v>0.49584944547181031</v>
      </c>
      <c r="N2567">
        <f t="shared" ca="1" si="529"/>
        <v>0.15892610431788792</v>
      </c>
    </row>
    <row r="2568" spans="1:14" x14ac:dyDescent="0.25">
      <c r="A2568">
        <f t="shared" si="522"/>
        <v>2</v>
      </c>
      <c r="B2568" s="1">
        <f t="shared" si="530"/>
        <v>44209.729166663703</v>
      </c>
      <c r="C2568" s="1">
        <f t="shared" si="521"/>
        <v>0.7291666637029266</v>
      </c>
      <c r="D2568" s="4">
        <f t="shared" si="523"/>
        <v>44209</v>
      </c>
      <c r="E2568" s="2">
        <f t="shared" ca="1" si="531"/>
        <v>1.01</v>
      </c>
      <c r="F2568" s="2">
        <f t="shared" ca="1" si="532"/>
        <v>0.46</v>
      </c>
      <c r="G2568">
        <f t="shared" si="533"/>
        <v>0.1041666637029266</v>
      </c>
      <c r="H2568">
        <f t="shared" si="524"/>
        <v>0.66666664769873019</v>
      </c>
      <c r="I2568" s="2">
        <f t="shared" si="525"/>
        <v>0.25000002580302383</v>
      </c>
      <c r="J2568" s="2">
        <f>VLOOKUP(A2568,'Meter Scaling'!A:B,2,FALSE)</f>
        <v>12</v>
      </c>
      <c r="K2568">
        <f t="shared" ca="1" si="526"/>
        <v>1.3938001438570184</v>
      </c>
      <c r="L2568">
        <f t="shared" ca="1" si="527"/>
        <v>1.3938001438570184</v>
      </c>
      <c r="M2568">
        <f t="shared" ca="1" si="528"/>
        <v>0.34845003596425461</v>
      </c>
      <c r="N2568">
        <f t="shared" ca="1" si="529"/>
        <v>0.11500001186939096</v>
      </c>
    </row>
    <row r="2569" spans="1:14" x14ac:dyDescent="0.25">
      <c r="A2569">
        <f t="shared" si="522"/>
        <v>2</v>
      </c>
      <c r="B2569" s="1">
        <f t="shared" si="530"/>
        <v>44209.739583330367</v>
      </c>
      <c r="C2569" s="1">
        <f t="shared" si="521"/>
        <v>0.73958333036716795</v>
      </c>
      <c r="D2569" s="4">
        <f t="shared" si="523"/>
        <v>44209</v>
      </c>
      <c r="E2569" s="2">
        <f t="shared" ca="1" si="531"/>
        <v>0.91</v>
      </c>
      <c r="F2569" s="2">
        <f t="shared" ca="1" si="532"/>
        <v>0.46</v>
      </c>
      <c r="G2569">
        <f t="shared" si="533"/>
        <v>0.11458333036716795</v>
      </c>
      <c r="H2569">
        <f t="shared" si="524"/>
        <v>0.73333331434987481</v>
      </c>
      <c r="I2569" s="2">
        <f t="shared" si="525"/>
        <v>0.1654347189805162</v>
      </c>
      <c r="J2569" s="2">
        <f>VLOOKUP(A2569,'Meter Scaling'!A:B,2,FALSE)</f>
        <v>12</v>
      </c>
      <c r="K2569">
        <f t="shared" ca="1" si="526"/>
        <v>0.83101168038292905</v>
      </c>
      <c r="L2569">
        <f t="shared" ca="1" si="527"/>
        <v>0.83101168038292905</v>
      </c>
      <c r="M2569">
        <f t="shared" ca="1" si="528"/>
        <v>0.20775292009573226</v>
      </c>
      <c r="N2569">
        <f t="shared" ca="1" si="529"/>
        <v>7.6099970731037456E-2</v>
      </c>
    </row>
    <row r="2570" spans="1:14" x14ac:dyDescent="0.25">
      <c r="A2570">
        <f t="shared" si="522"/>
        <v>2</v>
      </c>
      <c r="B2570" s="1">
        <f t="shared" si="530"/>
        <v>44209.749999997031</v>
      </c>
      <c r="C2570" s="1">
        <f t="shared" si="521"/>
        <v>0.74999999703140929</v>
      </c>
      <c r="D2570" s="4">
        <f t="shared" si="523"/>
        <v>44209</v>
      </c>
      <c r="E2570" s="2">
        <f t="shared" ca="1" si="531"/>
        <v>0.97</v>
      </c>
      <c r="F2570" s="2">
        <f t="shared" ca="1" si="532"/>
        <v>0.46</v>
      </c>
      <c r="G2570">
        <f t="shared" si="533"/>
        <v>0.12499999703140929</v>
      </c>
      <c r="H2570">
        <f t="shared" si="524"/>
        <v>0.79999998100101943</v>
      </c>
      <c r="I2570" s="2">
        <f t="shared" si="525"/>
        <v>9.5491520354113235E-2</v>
      </c>
      <c r="J2570" s="2">
        <f>VLOOKUP(A2570,'Meter Scaling'!A:B,2,FALSE)</f>
        <v>12</v>
      </c>
      <c r="K2570">
        <f t="shared" ca="1" si="526"/>
        <v>0.51129979658406388</v>
      </c>
      <c r="L2570">
        <f t="shared" ca="1" si="527"/>
        <v>0.51129979658406388</v>
      </c>
      <c r="M2570">
        <f t="shared" ca="1" si="528"/>
        <v>0.12782494914601597</v>
      </c>
      <c r="N2570">
        <f t="shared" ca="1" si="529"/>
        <v>4.3926099362892088E-2</v>
      </c>
    </row>
    <row r="2571" spans="1:14" x14ac:dyDescent="0.25">
      <c r="A2571">
        <f t="shared" si="522"/>
        <v>2</v>
      </c>
      <c r="B2571" s="1">
        <f t="shared" si="530"/>
        <v>44209.760416663696</v>
      </c>
      <c r="C2571" s="1">
        <f t="shared" si="521"/>
        <v>0.76041666369565064</v>
      </c>
      <c r="D2571" s="4">
        <f t="shared" si="523"/>
        <v>44209</v>
      </c>
      <c r="E2571" s="2">
        <f t="shared" ca="1" si="531"/>
        <v>0.92</v>
      </c>
      <c r="F2571" s="2">
        <f t="shared" ca="1" si="532"/>
        <v>0.46</v>
      </c>
      <c r="G2571">
        <f t="shared" si="533"/>
        <v>0.13541666369565064</v>
      </c>
      <c r="H2571">
        <f t="shared" si="524"/>
        <v>0.86666664765216406</v>
      </c>
      <c r="I2571" s="2">
        <f t="shared" si="525"/>
        <v>4.3227283327074206E-2</v>
      </c>
      <c r="J2571" s="2">
        <f>VLOOKUP(A2571,'Meter Scaling'!A:B,2,FALSE)</f>
        <v>12</v>
      </c>
      <c r="K2571">
        <f t="shared" ca="1" si="526"/>
        <v>0.21952543564821364</v>
      </c>
      <c r="L2571">
        <f t="shared" ca="1" si="527"/>
        <v>0.21952543564821364</v>
      </c>
      <c r="M2571">
        <f t="shared" ca="1" si="528"/>
        <v>5.488135891205341E-2</v>
      </c>
      <c r="N2571">
        <f t="shared" ca="1" si="529"/>
        <v>1.9884550330454137E-2</v>
      </c>
    </row>
    <row r="2572" spans="1:14" x14ac:dyDescent="0.25">
      <c r="A2572">
        <f t="shared" si="522"/>
        <v>2</v>
      </c>
      <c r="B2572" s="1">
        <f t="shared" si="530"/>
        <v>44209.77083333036</v>
      </c>
      <c r="C2572" s="1">
        <f t="shared" si="521"/>
        <v>0.77083333035989199</v>
      </c>
      <c r="D2572" s="4">
        <f t="shared" si="523"/>
        <v>44209</v>
      </c>
      <c r="E2572" s="2">
        <f t="shared" ca="1" si="531"/>
        <v>1.07</v>
      </c>
      <c r="F2572" s="2">
        <f t="shared" ca="1" si="532"/>
        <v>0.46</v>
      </c>
      <c r="G2572">
        <f t="shared" si="533"/>
        <v>0.14583333035989199</v>
      </c>
      <c r="H2572">
        <f t="shared" si="524"/>
        <v>0.93333331430330868</v>
      </c>
      <c r="I2572" s="2">
        <f t="shared" si="525"/>
        <v>1.0926205848055204E-2</v>
      </c>
      <c r="J2572" s="2">
        <f>VLOOKUP(A2572,'Meter Scaling'!A:B,2,FALSE)</f>
        <v>12</v>
      </c>
      <c r="K2572">
        <f t="shared" ca="1" si="526"/>
        <v>6.4534542220953256E-2</v>
      </c>
      <c r="L2572">
        <f t="shared" ca="1" si="527"/>
        <v>6.4534542220953256E-2</v>
      </c>
      <c r="M2572">
        <f t="shared" ca="1" si="528"/>
        <v>1.6133635555238314E-2</v>
      </c>
      <c r="N2572">
        <f t="shared" ca="1" si="529"/>
        <v>5.0260546901053941E-3</v>
      </c>
    </row>
    <row r="2573" spans="1:14" x14ac:dyDescent="0.25">
      <c r="A2573">
        <f t="shared" si="522"/>
        <v>2</v>
      </c>
      <c r="B2573" s="1">
        <f t="shared" si="530"/>
        <v>44209.781249997024</v>
      </c>
      <c r="C2573" s="1">
        <f t="shared" si="521"/>
        <v>0.78124999702413334</v>
      </c>
      <c r="D2573" s="4">
        <f t="shared" si="523"/>
        <v>44209</v>
      </c>
      <c r="E2573" s="2">
        <f t="shared" ca="1" si="531"/>
        <v>1.07</v>
      </c>
      <c r="F2573" s="2">
        <f t="shared" ca="1" si="532"/>
        <v>0.46</v>
      </c>
      <c r="G2573">
        <f t="shared" si="533"/>
        <v>0.15624999702413334</v>
      </c>
      <c r="H2573">
        <f t="shared" si="524"/>
        <v>0.9999999809544533</v>
      </c>
      <c r="I2573" s="2">
        <f t="shared" si="525"/>
        <v>8.8817841970012523E-16</v>
      </c>
      <c r="J2573" s="2">
        <f>VLOOKUP(A2573,'Meter Scaling'!A:B,2,FALSE)</f>
        <v>12</v>
      </c>
      <c r="K2573">
        <f t="shared" ca="1" si="526"/>
        <v>5.2459370181168202E-15</v>
      </c>
      <c r="L2573">
        <f t="shared" ca="1" si="527"/>
        <v>5.2459370181168202E-15</v>
      </c>
      <c r="M2573">
        <f t="shared" ca="1" si="528"/>
        <v>1.311484254529205E-15</v>
      </c>
      <c r="N2573">
        <f t="shared" ca="1" si="529"/>
        <v>4.0856207306205762E-16</v>
      </c>
    </row>
    <row r="2574" spans="1:14" x14ac:dyDescent="0.25">
      <c r="A2574">
        <f t="shared" si="522"/>
        <v>2</v>
      </c>
      <c r="B2574" s="1">
        <f t="shared" si="530"/>
        <v>44209.791666663688</v>
      </c>
      <c r="C2574" s="1">
        <f t="shared" si="521"/>
        <v>0.79166666368837468</v>
      </c>
      <c r="D2574" s="4">
        <f t="shared" si="523"/>
        <v>44209</v>
      </c>
      <c r="E2574" s="2">
        <f t="shared" ca="1" si="531"/>
        <v>1.0900000000000001</v>
      </c>
      <c r="F2574" s="2">
        <f t="shared" ca="1" si="532"/>
        <v>0.46</v>
      </c>
      <c r="G2574">
        <f t="shared" si="533"/>
        <v>0.16666666368837468</v>
      </c>
      <c r="H2574">
        <f t="shared" si="524"/>
        <v>1</v>
      </c>
      <c r="I2574" s="2">
        <f t="shared" si="525"/>
        <v>0</v>
      </c>
      <c r="J2574" s="2">
        <f>VLOOKUP(A2574,'Meter Scaling'!A:B,2,FALSE)</f>
        <v>12</v>
      </c>
      <c r="K2574">
        <f t="shared" ca="1" si="526"/>
        <v>0</v>
      </c>
      <c r="L2574">
        <f t="shared" ca="1" si="527"/>
        <v>0</v>
      </c>
      <c r="M2574">
        <f t="shared" ca="1" si="528"/>
        <v>0</v>
      </c>
      <c r="N2574">
        <f t="shared" ca="1" si="529"/>
        <v>0</v>
      </c>
    </row>
    <row r="2575" spans="1:14" x14ac:dyDescent="0.25">
      <c r="A2575">
        <f t="shared" si="522"/>
        <v>2</v>
      </c>
      <c r="B2575" s="1">
        <f t="shared" si="530"/>
        <v>44209.802083330353</v>
      </c>
      <c r="C2575" s="1">
        <f t="shared" si="521"/>
        <v>0.80208333035261603</v>
      </c>
      <c r="D2575" s="4">
        <f t="shared" si="523"/>
        <v>44209</v>
      </c>
      <c r="E2575" s="2">
        <f t="shared" ca="1" si="531"/>
        <v>0.91</v>
      </c>
      <c r="F2575" s="2">
        <f t="shared" ca="1" si="532"/>
        <v>0.46</v>
      </c>
      <c r="G2575">
        <f t="shared" si="533"/>
        <v>0.17708333035261603</v>
      </c>
      <c r="H2575">
        <f t="shared" si="524"/>
        <v>1</v>
      </c>
      <c r="I2575" s="2">
        <f t="shared" si="525"/>
        <v>0</v>
      </c>
      <c r="J2575" s="2">
        <f>VLOOKUP(A2575,'Meter Scaling'!A:B,2,FALSE)</f>
        <v>12</v>
      </c>
      <c r="K2575">
        <f t="shared" ca="1" si="526"/>
        <v>0</v>
      </c>
      <c r="L2575">
        <f t="shared" ca="1" si="527"/>
        <v>0</v>
      </c>
      <c r="M2575">
        <f t="shared" ca="1" si="528"/>
        <v>0</v>
      </c>
      <c r="N2575">
        <f t="shared" ca="1" si="529"/>
        <v>0</v>
      </c>
    </row>
    <row r="2576" spans="1:14" x14ac:dyDescent="0.25">
      <c r="A2576">
        <f t="shared" si="522"/>
        <v>2</v>
      </c>
      <c r="B2576" s="1">
        <f t="shared" si="530"/>
        <v>44209.812499997017</v>
      </c>
      <c r="C2576" s="1">
        <f t="shared" si="521"/>
        <v>0.81249999701685738</v>
      </c>
      <c r="D2576" s="4">
        <f t="shared" si="523"/>
        <v>44209</v>
      </c>
      <c r="E2576" s="2">
        <f t="shared" ca="1" si="531"/>
        <v>0.9</v>
      </c>
      <c r="F2576" s="2">
        <f t="shared" ca="1" si="532"/>
        <v>0.46</v>
      </c>
      <c r="G2576">
        <f t="shared" si="533"/>
        <v>0.18749999701685738</v>
      </c>
      <c r="H2576">
        <f t="shared" si="524"/>
        <v>1</v>
      </c>
      <c r="I2576" s="2">
        <f t="shared" si="525"/>
        <v>0</v>
      </c>
      <c r="J2576" s="2">
        <f>VLOOKUP(A2576,'Meter Scaling'!A:B,2,FALSE)</f>
        <v>12</v>
      </c>
      <c r="K2576">
        <f t="shared" ca="1" si="526"/>
        <v>0</v>
      </c>
      <c r="L2576">
        <f t="shared" ca="1" si="527"/>
        <v>0</v>
      </c>
      <c r="M2576">
        <f t="shared" ca="1" si="528"/>
        <v>0</v>
      </c>
      <c r="N2576">
        <f t="shared" ca="1" si="529"/>
        <v>0</v>
      </c>
    </row>
    <row r="2577" spans="1:14" x14ac:dyDescent="0.25">
      <c r="A2577">
        <f t="shared" si="522"/>
        <v>2</v>
      </c>
      <c r="B2577" s="1">
        <f t="shared" si="530"/>
        <v>44209.822916663681</v>
      </c>
      <c r="C2577" s="1">
        <f t="shared" si="521"/>
        <v>0.82291666368109873</v>
      </c>
      <c r="D2577" s="4">
        <f t="shared" si="523"/>
        <v>44209</v>
      </c>
      <c r="E2577" s="2">
        <f t="shared" ca="1" si="531"/>
        <v>1.04</v>
      </c>
      <c r="F2577" s="2">
        <f t="shared" ca="1" si="532"/>
        <v>0.46</v>
      </c>
      <c r="G2577">
        <f t="shared" si="533"/>
        <v>0.19791666368109873</v>
      </c>
      <c r="H2577">
        <f t="shared" si="524"/>
        <v>1</v>
      </c>
      <c r="I2577" s="2">
        <f t="shared" si="525"/>
        <v>0</v>
      </c>
      <c r="J2577" s="2">
        <f>VLOOKUP(A2577,'Meter Scaling'!A:B,2,FALSE)</f>
        <v>12</v>
      </c>
      <c r="K2577">
        <f t="shared" ca="1" si="526"/>
        <v>0</v>
      </c>
      <c r="L2577">
        <f t="shared" ca="1" si="527"/>
        <v>0</v>
      </c>
      <c r="M2577">
        <f t="shared" ca="1" si="528"/>
        <v>0</v>
      </c>
      <c r="N2577">
        <f t="shared" ca="1" si="529"/>
        <v>0</v>
      </c>
    </row>
    <row r="2578" spans="1:14" x14ac:dyDescent="0.25">
      <c r="A2578">
        <f t="shared" si="522"/>
        <v>2</v>
      </c>
      <c r="B2578" s="1">
        <f t="shared" si="530"/>
        <v>44209.833333330345</v>
      </c>
      <c r="C2578" s="1">
        <f t="shared" si="521"/>
        <v>0.83333333034534007</v>
      </c>
      <c r="D2578" s="4">
        <f t="shared" si="523"/>
        <v>44209</v>
      </c>
      <c r="E2578" s="2">
        <f t="shared" ca="1" si="531"/>
        <v>1</v>
      </c>
      <c r="F2578" s="2">
        <f t="shared" ca="1" si="532"/>
        <v>0.46</v>
      </c>
      <c r="G2578">
        <f t="shared" si="533"/>
        <v>0.20833333034534007</v>
      </c>
      <c r="H2578">
        <f t="shared" si="524"/>
        <v>1</v>
      </c>
      <c r="I2578" s="2">
        <f t="shared" si="525"/>
        <v>0</v>
      </c>
      <c r="J2578" s="2">
        <f>VLOOKUP(A2578,'Meter Scaling'!A:B,2,FALSE)</f>
        <v>12</v>
      </c>
      <c r="K2578">
        <f t="shared" ca="1" si="526"/>
        <v>0</v>
      </c>
      <c r="L2578">
        <f t="shared" ca="1" si="527"/>
        <v>0</v>
      </c>
      <c r="M2578">
        <f t="shared" ca="1" si="528"/>
        <v>0</v>
      </c>
      <c r="N2578">
        <f t="shared" ca="1" si="529"/>
        <v>0</v>
      </c>
    </row>
    <row r="2579" spans="1:14" x14ac:dyDescent="0.25">
      <c r="A2579">
        <f t="shared" si="522"/>
        <v>2</v>
      </c>
      <c r="B2579" s="1">
        <f t="shared" si="530"/>
        <v>44209.84374999701</v>
      </c>
      <c r="C2579" s="1">
        <f t="shared" si="521"/>
        <v>0.84374999700958142</v>
      </c>
      <c r="D2579" s="4">
        <f t="shared" si="523"/>
        <v>44209</v>
      </c>
      <c r="E2579" s="2">
        <f t="shared" ca="1" si="531"/>
        <v>0.94</v>
      </c>
      <c r="F2579" s="2">
        <f t="shared" ca="1" si="532"/>
        <v>0.46</v>
      </c>
      <c r="G2579">
        <f t="shared" si="533"/>
        <v>0.21874999700958142</v>
      </c>
      <c r="H2579">
        <f t="shared" si="524"/>
        <v>1</v>
      </c>
      <c r="I2579" s="2">
        <f t="shared" si="525"/>
        <v>0</v>
      </c>
      <c r="J2579" s="2">
        <f>VLOOKUP(A2579,'Meter Scaling'!A:B,2,FALSE)</f>
        <v>12</v>
      </c>
      <c r="K2579">
        <f t="shared" ca="1" si="526"/>
        <v>0</v>
      </c>
      <c r="L2579">
        <f t="shared" ca="1" si="527"/>
        <v>0</v>
      </c>
      <c r="M2579">
        <f t="shared" ca="1" si="528"/>
        <v>0</v>
      </c>
      <c r="N2579">
        <f t="shared" ca="1" si="529"/>
        <v>0</v>
      </c>
    </row>
    <row r="2580" spans="1:14" x14ac:dyDescent="0.25">
      <c r="A2580">
        <f t="shared" si="522"/>
        <v>2</v>
      </c>
      <c r="B2580" s="1">
        <f t="shared" si="530"/>
        <v>44209.854166663674</v>
      </c>
      <c r="C2580" s="1">
        <f t="shared" si="521"/>
        <v>0.85416666367382277</v>
      </c>
      <c r="D2580" s="4">
        <f t="shared" si="523"/>
        <v>44209</v>
      </c>
      <c r="E2580" s="2">
        <f t="shared" ca="1" si="531"/>
        <v>0.9</v>
      </c>
      <c r="F2580" s="2">
        <f t="shared" ca="1" si="532"/>
        <v>0.46</v>
      </c>
      <c r="G2580">
        <f t="shared" si="533"/>
        <v>0.22916666367382277</v>
      </c>
      <c r="H2580">
        <f t="shared" si="524"/>
        <v>1</v>
      </c>
      <c r="I2580" s="2">
        <f t="shared" si="525"/>
        <v>0</v>
      </c>
      <c r="J2580" s="2">
        <f>VLOOKUP(A2580,'Meter Scaling'!A:B,2,FALSE)</f>
        <v>12</v>
      </c>
      <c r="K2580">
        <f t="shared" ca="1" si="526"/>
        <v>0</v>
      </c>
      <c r="L2580">
        <f t="shared" ca="1" si="527"/>
        <v>0</v>
      </c>
      <c r="M2580">
        <f t="shared" ca="1" si="528"/>
        <v>0</v>
      </c>
      <c r="N2580">
        <f t="shared" ca="1" si="529"/>
        <v>0</v>
      </c>
    </row>
    <row r="2581" spans="1:14" x14ac:dyDescent="0.25">
      <c r="A2581">
        <f t="shared" si="522"/>
        <v>2</v>
      </c>
      <c r="B2581" s="1">
        <f t="shared" si="530"/>
        <v>44209.864583330338</v>
      </c>
      <c r="C2581" s="1">
        <f t="shared" si="521"/>
        <v>0.86458333033806412</v>
      </c>
      <c r="D2581" s="4">
        <f t="shared" si="523"/>
        <v>44209</v>
      </c>
      <c r="E2581" s="2">
        <f t="shared" ca="1" si="531"/>
        <v>0.95</v>
      </c>
      <c r="F2581" s="2">
        <f t="shared" ca="1" si="532"/>
        <v>0.46</v>
      </c>
      <c r="G2581">
        <f t="shared" si="533"/>
        <v>0.23958333033806412</v>
      </c>
      <c r="H2581">
        <f t="shared" si="524"/>
        <v>1</v>
      </c>
      <c r="I2581" s="2">
        <f t="shared" si="525"/>
        <v>0</v>
      </c>
      <c r="J2581" s="2">
        <f>VLOOKUP(A2581,'Meter Scaling'!A:B,2,FALSE)</f>
        <v>12</v>
      </c>
      <c r="K2581">
        <f t="shared" ca="1" si="526"/>
        <v>0</v>
      </c>
      <c r="L2581">
        <f t="shared" ca="1" si="527"/>
        <v>0</v>
      </c>
      <c r="M2581">
        <f t="shared" ca="1" si="528"/>
        <v>0</v>
      </c>
      <c r="N2581">
        <f t="shared" ca="1" si="529"/>
        <v>0</v>
      </c>
    </row>
    <row r="2582" spans="1:14" x14ac:dyDescent="0.25">
      <c r="A2582">
        <f t="shared" si="522"/>
        <v>2</v>
      </c>
      <c r="B2582" s="1">
        <f t="shared" si="530"/>
        <v>44209.874999997002</v>
      </c>
      <c r="C2582" s="1">
        <f t="shared" si="521"/>
        <v>0.87499999700230546</v>
      </c>
      <c r="D2582" s="4">
        <f t="shared" si="523"/>
        <v>44209</v>
      </c>
      <c r="E2582" s="2">
        <f t="shared" ca="1" si="531"/>
        <v>1.07</v>
      </c>
      <c r="F2582" s="2">
        <f t="shared" ca="1" si="532"/>
        <v>0.46</v>
      </c>
      <c r="G2582">
        <f t="shared" si="533"/>
        <v>0.24999999700230546</v>
      </c>
      <c r="H2582">
        <f t="shared" si="524"/>
        <v>1</v>
      </c>
      <c r="I2582" s="2">
        <f t="shared" si="525"/>
        <v>0</v>
      </c>
      <c r="J2582" s="2">
        <f>VLOOKUP(A2582,'Meter Scaling'!A:B,2,FALSE)</f>
        <v>12</v>
      </c>
      <c r="K2582">
        <f t="shared" ca="1" si="526"/>
        <v>0</v>
      </c>
      <c r="L2582">
        <f t="shared" ca="1" si="527"/>
        <v>0</v>
      </c>
      <c r="M2582">
        <f t="shared" ca="1" si="528"/>
        <v>0</v>
      </c>
      <c r="N2582">
        <f t="shared" ca="1" si="529"/>
        <v>0</v>
      </c>
    </row>
    <row r="2583" spans="1:14" x14ac:dyDescent="0.25">
      <c r="A2583">
        <f t="shared" si="522"/>
        <v>2</v>
      </c>
      <c r="B2583" s="1">
        <f t="shared" si="530"/>
        <v>44209.885416663667</v>
      </c>
      <c r="C2583" s="1">
        <f t="shared" si="521"/>
        <v>0.88541666366654681</v>
      </c>
      <c r="D2583" s="4">
        <f t="shared" si="523"/>
        <v>44209</v>
      </c>
      <c r="E2583" s="2">
        <f t="shared" ca="1" si="531"/>
        <v>0.94</v>
      </c>
      <c r="F2583" s="2">
        <f t="shared" ca="1" si="532"/>
        <v>0.46</v>
      </c>
      <c r="G2583">
        <f t="shared" si="533"/>
        <v>0.26041666366654681</v>
      </c>
      <c r="H2583">
        <f t="shared" si="524"/>
        <v>1</v>
      </c>
      <c r="I2583" s="2">
        <f t="shared" si="525"/>
        <v>0</v>
      </c>
      <c r="J2583" s="2">
        <f>VLOOKUP(A2583,'Meter Scaling'!A:B,2,FALSE)</f>
        <v>12</v>
      </c>
      <c r="K2583">
        <f t="shared" ca="1" si="526"/>
        <v>0</v>
      </c>
      <c r="L2583">
        <f t="shared" ca="1" si="527"/>
        <v>0</v>
      </c>
      <c r="M2583">
        <f t="shared" ca="1" si="528"/>
        <v>0</v>
      </c>
      <c r="N2583">
        <f t="shared" ca="1" si="529"/>
        <v>0</v>
      </c>
    </row>
    <row r="2584" spans="1:14" x14ac:dyDescent="0.25">
      <c r="A2584">
        <f t="shared" si="522"/>
        <v>2</v>
      </c>
      <c r="B2584" s="1">
        <f t="shared" si="530"/>
        <v>44209.895833330331</v>
      </c>
      <c r="C2584" s="1">
        <f t="shared" si="521"/>
        <v>0.89583333033078816</v>
      </c>
      <c r="D2584" s="4">
        <f t="shared" si="523"/>
        <v>44209</v>
      </c>
      <c r="E2584" s="2">
        <f t="shared" ca="1" si="531"/>
        <v>1.05</v>
      </c>
      <c r="F2584" s="2">
        <f t="shared" ca="1" si="532"/>
        <v>0.46</v>
      </c>
      <c r="G2584">
        <f t="shared" si="533"/>
        <v>0.27083333033078816</v>
      </c>
      <c r="H2584">
        <f t="shared" si="524"/>
        <v>1</v>
      </c>
      <c r="I2584" s="2">
        <f t="shared" si="525"/>
        <v>0</v>
      </c>
      <c r="J2584" s="2">
        <f>VLOOKUP(A2584,'Meter Scaling'!A:B,2,FALSE)</f>
        <v>12</v>
      </c>
      <c r="K2584">
        <f t="shared" ca="1" si="526"/>
        <v>0</v>
      </c>
      <c r="L2584">
        <f t="shared" ca="1" si="527"/>
        <v>0</v>
      </c>
      <c r="M2584">
        <f t="shared" ca="1" si="528"/>
        <v>0</v>
      </c>
      <c r="N2584">
        <f t="shared" ca="1" si="529"/>
        <v>0</v>
      </c>
    </row>
    <row r="2585" spans="1:14" x14ac:dyDescent="0.25">
      <c r="A2585">
        <f t="shared" si="522"/>
        <v>2</v>
      </c>
      <c r="B2585" s="1">
        <f t="shared" si="530"/>
        <v>44209.906249996995</v>
      </c>
      <c r="C2585" s="1">
        <f t="shared" si="521"/>
        <v>0.90624999699502951</v>
      </c>
      <c r="D2585" s="4">
        <f t="shared" si="523"/>
        <v>44209</v>
      </c>
      <c r="E2585" s="2">
        <f t="shared" ca="1" si="531"/>
        <v>1</v>
      </c>
      <c r="F2585" s="2">
        <f t="shared" ca="1" si="532"/>
        <v>0.46</v>
      </c>
      <c r="G2585">
        <f t="shared" si="533"/>
        <v>0.28124999699502951</v>
      </c>
      <c r="H2585">
        <f t="shared" si="524"/>
        <v>1</v>
      </c>
      <c r="I2585" s="2">
        <f t="shared" si="525"/>
        <v>0</v>
      </c>
      <c r="J2585" s="2">
        <f>VLOOKUP(A2585,'Meter Scaling'!A:B,2,FALSE)</f>
        <v>12</v>
      </c>
      <c r="K2585">
        <f t="shared" ca="1" si="526"/>
        <v>0</v>
      </c>
      <c r="L2585">
        <f t="shared" ca="1" si="527"/>
        <v>0</v>
      </c>
      <c r="M2585">
        <f t="shared" ca="1" si="528"/>
        <v>0</v>
      </c>
      <c r="N2585">
        <f t="shared" ca="1" si="529"/>
        <v>0</v>
      </c>
    </row>
    <row r="2586" spans="1:14" x14ac:dyDescent="0.25">
      <c r="A2586">
        <f t="shared" si="522"/>
        <v>2</v>
      </c>
      <c r="B2586" s="1">
        <f t="shared" si="530"/>
        <v>44209.916666663659</v>
      </c>
      <c r="C2586" s="1">
        <f t="shared" si="521"/>
        <v>0.91666666365927085</v>
      </c>
      <c r="D2586" s="4">
        <f t="shared" si="523"/>
        <v>44209</v>
      </c>
      <c r="E2586" s="2">
        <f t="shared" ca="1" si="531"/>
        <v>1.02</v>
      </c>
      <c r="F2586" s="2">
        <f t="shared" ca="1" si="532"/>
        <v>0.46</v>
      </c>
      <c r="G2586">
        <f t="shared" si="533"/>
        <v>0.29166666365927085</v>
      </c>
      <c r="H2586">
        <f t="shared" si="524"/>
        <v>1</v>
      </c>
      <c r="I2586" s="2">
        <f t="shared" si="525"/>
        <v>0</v>
      </c>
      <c r="J2586" s="2">
        <f>VLOOKUP(A2586,'Meter Scaling'!A:B,2,FALSE)</f>
        <v>12</v>
      </c>
      <c r="K2586">
        <f t="shared" ca="1" si="526"/>
        <v>0</v>
      </c>
      <c r="L2586">
        <f t="shared" ca="1" si="527"/>
        <v>0</v>
      </c>
      <c r="M2586">
        <f t="shared" ca="1" si="528"/>
        <v>0</v>
      </c>
      <c r="N2586">
        <f t="shared" ca="1" si="529"/>
        <v>0</v>
      </c>
    </row>
    <row r="2587" spans="1:14" x14ac:dyDescent="0.25">
      <c r="A2587">
        <f t="shared" si="522"/>
        <v>2</v>
      </c>
      <c r="B2587" s="1">
        <f t="shared" si="530"/>
        <v>44209.927083330324</v>
      </c>
      <c r="C2587" s="1">
        <f t="shared" si="521"/>
        <v>0.9270833303235122</v>
      </c>
      <c r="D2587" s="4">
        <f t="shared" si="523"/>
        <v>44209</v>
      </c>
      <c r="E2587" s="2">
        <f t="shared" ca="1" si="531"/>
        <v>1.04</v>
      </c>
      <c r="F2587" s="2">
        <f t="shared" ca="1" si="532"/>
        <v>0.46</v>
      </c>
      <c r="G2587">
        <f t="shared" si="533"/>
        <v>0.3020833303235122</v>
      </c>
      <c r="H2587">
        <f t="shared" si="524"/>
        <v>1</v>
      </c>
      <c r="I2587" s="2">
        <f t="shared" si="525"/>
        <v>0</v>
      </c>
      <c r="J2587" s="2">
        <f>VLOOKUP(A2587,'Meter Scaling'!A:B,2,FALSE)</f>
        <v>12</v>
      </c>
      <c r="K2587">
        <f t="shared" ca="1" si="526"/>
        <v>0</v>
      </c>
      <c r="L2587">
        <f t="shared" ca="1" si="527"/>
        <v>0</v>
      </c>
      <c r="M2587">
        <f t="shared" ca="1" si="528"/>
        <v>0</v>
      </c>
      <c r="N2587">
        <f t="shared" ca="1" si="529"/>
        <v>0</v>
      </c>
    </row>
    <row r="2588" spans="1:14" x14ac:dyDescent="0.25">
      <c r="A2588">
        <f t="shared" si="522"/>
        <v>2</v>
      </c>
      <c r="B2588" s="1">
        <f t="shared" si="530"/>
        <v>44209.937499996988</v>
      </c>
      <c r="C2588" s="1">
        <f t="shared" si="521"/>
        <v>0.93749999698775355</v>
      </c>
      <c r="D2588" s="4">
        <f t="shared" si="523"/>
        <v>44209</v>
      </c>
      <c r="E2588" s="2">
        <f t="shared" ca="1" si="531"/>
        <v>0.97</v>
      </c>
      <c r="F2588" s="2">
        <f t="shared" ca="1" si="532"/>
        <v>0.46</v>
      </c>
      <c r="G2588">
        <f t="shared" si="533"/>
        <v>0.31249999698775355</v>
      </c>
      <c r="H2588">
        <f t="shared" si="524"/>
        <v>1</v>
      </c>
      <c r="I2588" s="2">
        <f t="shared" si="525"/>
        <v>0</v>
      </c>
      <c r="J2588" s="2">
        <f>VLOOKUP(A2588,'Meter Scaling'!A:B,2,FALSE)</f>
        <v>12</v>
      </c>
      <c r="K2588">
        <f t="shared" ca="1" si="526"/>
        <v>0</v>
      </c>
      <c r="L2588">
        <f t="shared" ca="1" si="527"/>
        <v>0</v>
      </c>
      <c r="M2588">
        <f t="shared" ca="1" si="528"/>
        <v>0</v>
      </c>
      <c r="N2588">
        <f t="shared" ca="1" si="529"/>
        <v>0</v>
      </c>
    </row>
    <row r="2589" spans="1:14" x14ac:dyDescent="0.25">
      <c r="A2589">
        <f t="shared" si="522"/>
        <v>2</v>
      </c>
      <c r="B2589" s="1">
        <f t="shared" si="530"/>
        <v>44209.947916663652</v>
      </c>
      <c r="C2589" s="1">
        <f t="shared" si="521"/>
        <v>0.9479166636519949</v>
      </c>
      <c r="D2589" s="4">
        <f t="shared" si="523"/>
        <v>44209</v>
      </c>
      <c r="E2589" s="2">
        <f t="shared" ca="1" si="531"/>
        <v>0.96</v>
      </c>
      <c r="F2589" s="2">
        <f t="shared" ca="1" si="532"/>
        <v>0.46</v>
      </c>
      <c r="G2589">
        <f t="shared" si="533"/>
        <v>0.3229166636519949</v>
      </c>
      <c r="H2589">
        <f t="shared" si="524"/>
        <v>1</v>
      </c>
      <c r="I2589" s="2">
        <f t="shared" si="525"/>
        <v>0</v>
      </c>
      <c r="J2589" s="2">
        <f>VLOOKUP(A2589,'Meter Scaling'!A:B,2,FALSE)</f>
        <v>12</v>
      </c>
      <c r="K2589">
        <f t="shared" ca="1" si="526"/>
        <v>0</v>
      </c>
      <c r="L2589">
        <f t="shared" ca="1" si="527"/>
        <v>0</v>
      </c>
      <c r="M2589">
        <f t="shared" ca="1" si="528"/>
        <v>0</v>
      </c>
      <c r="N2589">
        <f t="shared" ca="1" si="529"/>
        <v>0</v>
      </c>
    </row>
    <row r="2590" spans="1:14" x14ac:dyDescent="0.25">
      <c r="A2590">
        <f t="shared" si="522"/>
        <v>2</v>
      </c>
      <c r="B2590" s="1">
        <f t="shared" si="530"/>
        <v>44209.958333330316</v>
      </c>
      <c r="C2590" s="1">
        <f t="shared" si="521"/>
        <v>0.95833333031623624</v>
      </c>
      <c r="D2590" s="4">
        <f t="shared" si="523"/>
        <v>44209</v>
      </c>
      <c r="E2590" s="2">
        <f t="shared" ca="1" si="531"/>
        <v>1.07</v>
      </c>
      <c r="F2590" s="2">
        <f t="shared" ca="1" si="532"/>
        <v>0.46</v>
      </c>
      <c r="G2590">
        <f t="shared" si="533"/>
        <v>0.33333333031623624</v>
      </c>
      <c r="H2590">
        <f t="shared" si="524"/>
        <v>1</v>
      </c>
      <c r="I2590" s="2">
        <f t="shared" si="525"/>
        <v>0</v>
      </c>
      <c r="J2590" s="2">
        <f>VLOOKUP(A2590,'Meter Scaling'!A:B,2,FALSE)</f>
        <v>12</v>
      </c>
      <c r="K2590">
        <f t="shared" ca="1" si="526"/>
        <v>0</v>
      </c>
      <c r="L2590">
        <f t="shared" ca="1" si="527"/>
        <v>0</v>
      </c>
      <c r="M2590">
        <f t="shared" ca="1" si="528"/>
        <v>0</v>
      </c>
      <c r="N2590">
        <f t="shared" ca="1" si="529"/>
        <v>0</v>
      </c>
    </row>
    <row r="2591" spans="1:14" x14ac:dyDescent="0.25">
      <c r="A2591">
        <f t="shared" si="522"/>
        <v>2</v>
      </c>
      <c r="B2591" s="1">
        <f t="shared" si="530"/>
        <v>44209.96874999698</v>
      </c>
      <c r="C2591" s="1">
        <f t="shared" si="521"/>
        <v>0.96874999698047759</v>
      </c>
      <c r="D2591" s="4">
        <f t="shared" si="523"/>
        <v>44209</v>
      </c>
      <c r="E2591" s="2">
        <f t="shared" ca="1" si="531"/>
        <v>1.02</v>
      </c>
      <c r="F2591" s="2">
        <f t="shared" ca="1" si="532"/>
        <v>0.46</v>
      </c>
      <c r="G2591">
        <f t="shared" si="533"/>
        <v>0.34374999698047759</v>
      </c>
      <c r="H2591">
        <f t="shared" si="524"/>
        <v>1</v>
      </c>
      <c r="I2591" s="2">
        <f t="shared" si="525"/>
        <v>0</v>
      </c>
      <c r="J2591" s="2">
        <f>VLOOKUP(A2591,'Meter Scaling'!A:B,2,FALSE)</f>
        <v>12</v>
      </c>
      <c r="K2591">
        <f t="shared" ca="1" si="526"/>
        <v>0</v>
      </c>
      <c r="L2591">
        <f t="shared" ca="1" si="527"/>
        <v>0</v>
      </c>
      <c r="M2591">
        <f t="shared" ca="1" si="528"/>
        <v>0</v>
      </c>
      <c r="N2591">
        <f t="shared" ca="1" si="529"/>
        <v>0</v>
      </c>
    </row>
    <row r="2592" spans="1:14" x14ac:dyDescent="0.25">
      <c r="A2592">
        <f t="shared" si="522"/>
        <v>2</v>
      </c>
      <c r="B2592" s="1">
        <f t="shared" si="530"/>
        <v>44209.979166663645</v>
      </c>
      <c r="C2592" s="1">
        <f t="shared" si="521"/>
        <v>0.97916666364471894</v>
      </c>
      <c r="D2592" s="4">
        <f t="shared" si="523"/>
        <v>44209</v>
      </c>
      <c r="E2592" s="2">
        <f t="shared" ca="1" si="531"/>
        <v>1.0900000000000001</v>
      </c>
      <c r="F2592" s="2">
        <f t="shared" ca="1" si="532"/>
        <v>0.46</v>
      </c>
      <c r="G2592">
        <f t="shared" si="533"/>
        <v>0.35416666364471894</v>
      </c>
      <c r="H2592">
        <f t="shared" si="524"/>
        <v>1</v>
      </c>
      <c r="I2592" s="2">
        <f t="shared" si="525"/>
        <v>0</v>
      </c>
      <c r="J2592" s="2">
        <f>VLOOKUP(A2592,'Meter Scaling'!A:B,2,FALSE)</f>
        <v>12</v>
      </c>
      <c r="K2592">
        <f t="shared" ca="1" si="526"/>
        <v>0</v>
      </c>
      <c r="L2592">
        <f t="shared" ca="1" si="527"/>
        <v>0</v>
      </c>
      <c r="M2592">
        <f t="shared" ca="1" si="528"/>
        <v>0</v>
      </c>
      <c r="N2592">
        <f t="shared" ca="1" si="529"/>
        <v>0</v>
      </c>
    </row>
    <row r="2593" spans="1:14" x14ac:dyDescent="0.25">
      <c r="A2593">
        <f t="shared" si="522"/>
        <v>2</v>
      </c>
      <c r="B2593" s="1">
        <f t="shared" si="530"/>
        <v>44209.989583330309</v>
      </c>
      <c r="C2593" s="1">
        <f t="shared" si="521"/>
        <v>0.98958333030896029</v>
      </c>
      <c r="D2593" s="4">
        <f t="shared" si="523"/>
        <v>44209</v>
      </c>
      <c r="E2593" s="2">
        <f t="shared" ca="1" si="531"/>
        <v>0.93</v>
      </c>
      <c r="F2593" s="2">
        <f t="shared" ca="1" si="532"/>
        <v>0.46</v>
      </c>
      <c r="G2593">
        <f t="shared" si="533"/>
        <v>0.36458333030896029</v>
      </c>
      <c r="H2593">
        <f t="shared" si="524"/>
        <v>1</v>
      </c>
      <c r="I2593" s="2">
        <f t="shared" si="525"/>
        <v>0</v>
      </c>
      <c r="J2593" s="2">
        <f>VLOOKUP(A2593,'Meter Scaling'!A:B,2,FALSE)</f>
        <v>12</v>
      </c>
      <c r="K2593">
        <f t="shared" ca="1" si="526"/>
        <v>0</v>
      </c>
      <c r="L2593">
        <f t="shared" ca="1" si="527"/>
        <v>0</v>
      </c>
      <c r="M2593">
        <f t="shared" ca="1" si="528"/>
        <v>0</v>
      </c>
      <c r="N2593">
        <f t="shared" ca="1" si="529"/>
        <v>0</v>
      </c>
    </row>
    <row r="2594" spans="1:14" x14ac:dyDescent="0.25">
      <c r="A2594">
        <f t="shared" si="522"/>
        <v>2</v>
      </c>
      <c r="B2594" s="1">
        <f t="shared" si="530"/>
        <v>44209.999999996973</v>
      </c>
      <c r="C2594" s="1">
        <f t="shared" si="521"/>
        <v>0.99999999697320163</v>
      </c>
      <c r="D2594" s="4">
        <f t="shared" si="523"/>
        <v>44209</v>
      </c>
      <c r="E2594" s="2">
        <f t="shared" ca="1" si="531"/>
        <v>1.0900000000000001</v>
      </c>
      <c r="F2594" s="2">
        <f t="shared" ca="1" si="532"/>
        <v>1.29</v>
      </c>
      <c r="G2594">
        <f t="shared" si="533"/>
        <v>0.37499999697320163</v>
      </c>
      <c r="H2594">
        <f t="shared" si="524"/>
        <v>1</v>
      </c>
      <c r="I2594" s="2">
        <f t="shared" si="525"/>
        <v>0</v>
      </c>
      <c r="J2594" s="2">
        <f>VLOOKUP(A2594,'Meter Scaling'!A:B,2,FALSE)</f>
        <v>12</v>
      </c>
      <c r="K2594">
        <f t="shared" ca="1" si="526"/>
        <v>0</v>
      </c>
      <c r="L2594">
        <f t="shared" ca="1" si="527"/>
        <v>0</v>
      </c>
      <c r="M2594">
        <f t="shared" ca="1" si="528"/>
        <v>0</v>
      </c>
      <c r="N2594">
        <f t="shared" ca="1" si="529"/>
        <v>0</v>
      </c>
    </row>
    <row r="2595" spans="1:14" x14ac:dyDescent="0.25">
      <c r="A2595">
        <f t="shared" si="522"/>
        <v>2</v>
      </c>
      <c r="B2595" s="1">
        <f t="shared" si="530"/>
        <v>44210.010416663637</v>
      </c>
      <c r="C2595" s="1">
        <f t="shared" si="521"/>
        <v>1.041666363744298E-2</v>
      </c>
      <c r="D2595" s="4">
        <f t="shared" si="523"/>
        <v>44210</v>
      </c>
      <c r="E2595" s="2">
        <f t="shared" ca="1" si="531"/>
        <v>1.07</v>
      </c>
      <c r="F2595" s="2">
        <f t="shared" ca="1" si="532"/>
        <v>1.29</v>
      </c>
      <c r="G2595">
        <f t="shared" si="533"/>
        <v>0.61458333636255702</v>
      </c>
      <c r="H2595">
        <f t="shared" si="524"/>
        <v>1</v>
      </c>
      <c r="I2595" s="2">
        <f t="shared" si="525"/>
        <v>0</v>
      </c>
      <c r="J2595" s="2">
        <f>VLOOKUP(A2595,'Meter Scaling'!A:B,2,FALSE)</f>
        <v>12</v>
      </c>
      <c r="K2595">
        <f t="shared" ca="1" si="526"/>
        <v>0</v>
      </c>
      <c r="L2595">
        <f t="shared" ca="1" si="527"/>
        <v>0</v>
      </c>
      <c r="M2595">
        <f t="shared" ca="1" si="528"/>
        <v>0</v>
      </c>
      <c r="N2595">
        <f t="shared" ca="1" si="529"/>
        <v>0</v>
      </c>
    </row>
    <row r="2596" spans="1:14" x14ac:dyDescent="0.25">
      <c r="A2596">
        <f t="shared" si="522"/>
        <v>2</v>
      </c>
      <c r="B2596" s="1">
        <f t="shared" si="530"/>
        <v>44210.020833330302</v>
      </c>
      <c r="C2596" s="1">
        <f t="shared" si="521"/>
        <v>2.0833330301684327E-2</v>
      </c>
      <c r="D2596" s="4">
        <f t="shared" si="523"/>
        <v>44210</v>
      </c>
      <c r="E2596" s="2">
        <f t="shared" ca="1" si="531"/>
        <v>1.06</v>
      </c>
      <c r="F2596" s="2">
        <f t="shared" ca="1" si="532"/>
        <v>1.29</v>
      </c>
      <c r="G2596">
        <f t="shared" si="533"/>
        <v>0.60416666969831567</v>
      </c>
      <c r="H2596">
        <f t="shared" si="524"/>
        <v>1</v>
      </c>
      <c r="I2596" s="2">
        <f t="shared" si="525"/>
        <v>0</v>
      </c>
      <c r="J2596" s="2">
        <f>VLOOKUP(A2596,'Meter Scaling'!A:B,2,FALSE)</f>
        <v>12</v>
      </c>
      <c r="K2596">
        <f t="shared" ca="1" si="526"/>
        <v>0</v>
      </c>
      <c r="L2596">
        <f t="shared" ca="1" si="527"/>
        <v>0</v>
      </c>
      <c r="M2596">
        <f t="shared" ca="1" si="528"/>
        <v>0</v>
      </c>
      <c r="N2596">
        <f t="shared" ca="1" si="529"/>
        <v>0</v>
      </c>
    </row>
    <row r="2597" spans="1:14" x14ac:dyDescent="0.25">
      <c r="A2597">
        <f t="shared" si="522"/>
        <v>2</v>
      </c>
      <c r="B2597" s="1">
        <f t="shared" si="530"/>
        <v>44210.031249996966</v>
      </c>
      <c r="C2597" s="1">
        <f t="shared" si="521"/>
        <v>3.1249996965925675E-2</v>
      </c>
      <c r="D2597" s="4">
        <f t="shared" si="523"/>
        <v>44210</v>
      </c>
      <c r="E2597" s="2">
        <f t="shared" ca="1" si="531"/>
        <v>1</v>
      </c>
      <c r="F2597" s="2">
        <f t="shared" ca="1" si="532"/>
        <v>1.29</v>
      </c>
      <c r="G2597">
        <f t="shared" si="533"/>
        <v>0.59375000303407433</v>
      </c>
      <c r="H2597">
        <f t="shared" si="524"/>
        <v>1</v>
      </c>
      <c r="I2597" s="2">
        <f t="shared" si="525"/>
        <v>0</v>
      </c>
      <c r="J2597" s="2">
        <f>VLOOKUP(A2597,'Meter Scaling'!A:B,2,FALSE)</f>
        <v>12</v>
      </c>
      <c r="K2597">
        <f t="shared" ca="1" si="526"/>
        <v>0</v>
      </c>
      <c r="L2597">
        <f t="shared" ca="1" si="527"/>
        <v>0</v>
      </c>
      <c r="M2597">
        <f t="shared" ca="1" si="528"/>
        <v>0</v>
      </c>
      <c r="N2597">
        <f t="shared" ca="1" si="529"/>
        <v>0</v>
      </c>
    </row>
    <row r="2598" spans="1:14" x14ac:dyDescent="0.25">
      <c r="A2598">
        <f t="shared" si="522"/>
        <v>2</v>
      </c>
      <c r="B2598" s="1">
        <f t="shared" si="530"/>
        <v>44210.04166666363</v>
      </c>
      <c r="C2598" s="1">
        <f t="shared" si="521"/>
        <v>4.1666663630167022E-2</v>
      </c>
      <c r="D2598" s="4">
        <f t="shared" si="523"/>
        <v>44210</v>
      </c>
      <c r="E2598" s="2">
        <f t="shared" ca="1" si="531"/>
        <v>0.93</v>
      </c>
      <c r="F2598" s="2">
        <f t="shared" ca="1" si="532"/>
        <v>1.29</v>
      </c>
      <c r="G2598">
        <f t="shared" si="533"/>
        <v>0.58333333636983298</v>
      </c>
      <c r="H2598">
        <f t="shared" si="524"/>
        <v>1</v>
      </c>
      <c r="I2598" s="2">
        <f t="shared" si="525"/>
        <v>0</v>
      </c>
      <c r="J2598" s="2">
        <f>VLOOKUP(A2598,'Meter Scaling'!A:B,2,FALSE)</f>
        <v>12</v>
      </c>
      <c r="K2598">
        <f t="shared" ca="1" si="526"/>
        <v>0</v>
      </c>
      <c r="L2598">
        <f t="shared" ca="1" si="527"/>
        <v>0</v>
      </c>
      <c r="M2598">
        <f t="shared" ca="1" si="528"/>
        <v>0</v>
      </c>
      <c r="N2598">
        <f t="shared" ca="1" si="529"/>
        <v>0</v>
      </c>
    </row>
    <row r="2599" spans="1:14" x14ac:dyDescent="0.25">
      <c r="A2599">
        <f t="shared" si="522"/>
        <v>2</v>
      </c>
      <c r="B2599" s="1">
        <f t="shared" si="530"/>
        <v>44210.052083330294</v>
      </c>
      <c r="C2599" s="1">
        <f t="shared" si="521"/>
        <v>5.208333029440837E-2</v>
      </c>
      <c r="D2599" s="4">
        <f t="shared" si="523"/>
        <v>44210</v>
      </c>
      <c r="E2599" s="2">
        <f t="shared" ca="1" si="531"/>
        <v>1.07</v>
      </c>
      <c r="F2599" s="2">
        <f t="shared" ca="1" si="532"/>
        <v>1.29</v>
      </c>
      <c r="G2599">
        <f t="shared" si="533"/>
        <v>0.57291666970559163</v>
      </c>
      <c r="H2599">
        <f t="shared" si="524"/>
        <v>1</v>
      </c>
      <c r="I2599" s="2">
        <f t="shared" si="525"/>
        <v>0</v>
      </c>
      <c r="J2599" s="2">
        <f>VLOOKUP(A2599,'Meter Scaling'!A:B,2,FALSE)</f>
        <v>12</v>
      </c>
      <c r="K2599">
        <f t="shared" ca="1" si="526"/>
        <v>0</v>
      </c>
      <c r="L2599">
        <f t="shared" ca="1" si="527"/>
        <v>0</v>
      </c>
      <c r="M2599">
        <f t="shared" ca="1" si="528"/>
        <v>0</v>
      </c>
      <c r="N2599">
        <f t="shared" ca="1" si="529"/>
        <v>0</v>
      </c>
    </row>
    <row r="2600" spans="1:14" x14ac:dyDescent="0.25">
      <c r="A2600">
        <f t="shared" si="522"/>
        <v>2</v>
      </c>
      <c r="B2600" s="1">
        <f t="shared" si="530"/>
        <v>44210.062499996959</v>
      </c>
      <c r="C2600" s="1">
        <f t="shared" si="521"/>
        <v>6.2499996958649717E-2</v>
      </c>
      <c r="D2600" s="4">
        <f t="shared" si="523"/>
        <v>44210</v>
      </c>
      <c r="E2600" s="2">
        <f t="shared" ca="1" si="531"/>
        <v>0.94</v>
      </c>
      <c r="F2600" s="2">
        <f t="shared" ca="1" si="532"/>
        <v>1.29</v>
      </c>
      <c r="G2600">
        <f t="shared" si="533"/>
        <v>0.56250000304135028</v>
      </c>
      <c r="H2600">
        <f t="shared" si="524"/>
        <v>1</v>
      </c>
      <c r="I2600" s="2">
        <f t="shared" si="525"/>
        <v>0</v>
      </c>
      <c r="J2600" s="2">
        <f>VLOOKUP(A2600,'Meter Scaling'!A:B,2,FALSE)</f>
        <v>12</v>
      </c>
      <c r="K2600">
        <f t="shared" ca="1" si="526"/>
        <v>0</v>
      </c>
      <c r="L2600">
        <f t="shared" ca="1" si="527"/>
        <v>0</v>
      </c>
      <c r="M2600">
        <f t="shared" ca="1" si="528"/>
        <v>0</v>
      </c>
      <c r="N2600">
        <f t="shared" ca="1" si="529"/>
        <v>0</v>
      </c>
    </row>
    <row r="2601" spans="1:14" x14ac:dyDescent="0.25">
      <c r="A2601">
        <f t="shared" si="522"/>
        <v>2</v>
      </c>
      <c r="B2601" s="1">
        <f t="shared" si="530"/>
        <v>44210.072916663623</v>
      </c>
      <c r="C2601" s="1">
        <f t="shared" si="521"/>
        <v>7.2916663622891065E-2</v>
      </c>
      <c r="D2601" s="4">
        <f t="shared" si="523"/>
        <v>44210</v>
      </c>
      <c r="E2601" s="2">
        <f t="shared" ca="1" si="531"/>
        <v>0.91</v>
      </c>
      <c r="F2601" s="2">
        <f t="shared" ca="1" si="532"/>
        <v>1.29</v>
      </c>
      <c r="G2601">
        <f t="shared" si="533"/>
        <v>0.55208333637710894</v>
      </c>
      <c r="H2601">
        <f t="shared" si="524"/>
        <v>1</v>
      </c>
      <c r="I2601" s="2">
        <f t="shared" si="525"/>
        <v>0</v>
      </c>
      <c r="J2601" s="2">
        <f>VLOOKUP(A2601,'Meter Scaling'!A:B,2,FALSE)</f>
        <v>12</v>
      </c>
      <c r="K2601">
        <f t="shared" ca="1" si="526"/>
        <v>0</v>
      </c>
      <c r="L2601">
        <f t="shared" ca="1" si="527"/>
        <v>0</v>
      </c>
      <c r="M2601">
        <f t="shared" ca="1" si="528"/>
        <v>0</v>
      </c>
      <c r="N2601">
        <f t="shared" ca="1" si="529"/>
        <v>0</v>
      </c>
    </row>
    <row r="2602" spans="1:14" x14ac:dyDescent="0.25">
      <c r="A2602">
        <f t="shared" si="522"/>
        <v>2</v>
      </c>
      <c r="B2602" s="1">
        <f t="shared" si="530"/>
        <v>44210.083333330287</v>
      </c>
      <c r="C2602" s="1">
        <f t="shared" si="521"/>
        <v>8.3333330287132412E-2</v>
      </c>
      <c r="D2602" s="4">
        <f t="shared" si="523"/>
        <v>44210</v>
      </c>
      <c r="E2602" s="2">
        <f t="shared" ca="1" si="531"/>
        <v>0.97</v>
      </c>
      <c r="F2602" s="2">
        <f t="shared" ca="1" si="532"/>
        <v>1.29</v>
      </c>
      <c r="G2602">
        <f t="shared" si="533"/>
        <v>0.54166666971286759</v>
      </c>
      <c r="H2602">
        <f t="shared" si="524"/>
        <v>1</v>
      </c>
      <c r="I2602" s="2">
        <f t="shared" si="525"/>
        <v>0</v>
      </c>
      <c r="J2602" s="2">
        <f>VLOOKUP(A2602,'Meter Scaling'!A:B,2,FALSE)</f>
        <v>12</v>
      </c>
      <c r="K2602">
        <f t="shared" ca="1" si="526"/>
        <v>0</v>
      </c>
      <c r="L2602">
        <f t="shared" ca="1" si="527"/>
        <v>0</v>
      </c>
      <c r="M2602">
        <f t="shared" ca="1" si="528"/>
        <v>0</v>
      </c>
      <c r="N2602">
        <f t="shared" ca="1" si="529"/>
        <v>0</v>
      </c>
    </row>
    <row r="2603" spans="1:14" x14ac:dyDescent="0.25">
      <c r="A2603">
        <f t="shared" si="522"/>
        <v>2</v>
      </c>
      <c r="B2603" s="1">
        <f t="shared" si="530"/>
        <v>44210.093749996951</v>
      </c>
      <c r="C2603" s="1">
        <f t="shared" si="521"/>
        <v>9.374999695137376E-2</v>
      </c>
      <c r="D2603" s="4">
        <f t="shared" si="523"/>
        <v>44210</v>
      </c>
      <c r="E2603" s="2">
        <f t="shared" ca="1" si="531"/>
        <v>0.97</v>
      </c>
      <c r="F2603" s="2">
        <f t="shared" ca="1" si="532"/>
        <v>1.29</v>
      </c>
      <c r="G2603">
        <f t="shared" si="533"/>
        <v>0.53125000304862624</v>
      </c>
      <c r="H2603">
        <f t="shared" si="524"/>
        <v>1</v>
      </c>
      <c r="I2603" s="2">
        <f t="shared" si="525"/>
        <v>0</v>
      </c>
      <c r="J2603" s="2">
        <f>VLOOKUP(A2603,'Meter Scaling'!A:B,2,FALSE)</f>
        <v>12</v>
      </c>
      <c r="K2603">
        <f t="shared" ca="1" si="526"/>
        <v>0</v>
      </c>
      <c r="L2603">
        <f t="shared" ca="1" si="527"/>
        <v>0</v>
      </c>
      <c r="M2603">
        <f t="shared" ca="1" si="528"/>
        <v>0</v>
      </c>
      <c r="N2603">
        <f t="shared" ca="1" si="529"/>
        <v>0</v>
      </c>
    </row>
    <row r="2604" spans="1:14" x14ac:dyDescent="0.25">
      <c r="A2604">
        <f t="shared" si="522"/>
        <v>2</v>
      </c>
      <c r="B2604" s="1">
        <f t="shared" si="530"/>
        <v>44210.104166663616</v>
      </c>
      <c r="C2604" s="1">
        <f t="shared" si="521"/>
        <v>0.10416666361561511</v>
      </c>
      <c r="D2604" s="4">
        <f t="shared" si="523"/>
        <v>44210</v>
      </c>
      <c r="E2604" s="2">
        <f t="shared" ca="1" si="531"/>
        <v>1.07</v>
      </c>
      <c r="F2604" s="2">
        <f t="shared" ca="1" si="532"/>
        <v>1.29</v>
      </c>
      <c r="G2604">
        <f t="shared" si="533"/>
        <v>0.52083333638438489</v>
      </c>
      <c r="H2604">
        <f t="shared" si="524"/>
        <v>1</v>
      </c>
      <c r="I2604" s="2">
        <f t="shared" si="525"/>
        <v>0</v>
      </c>
      <c r="J2604" s="2">
        <f>VLOOKUP(A2604,'Meter Scaling'!A:B,2,FALSE)</f>
        <v>12</v>
      </c>
      <c r="K2604">
        <f t="shared" ca="1" si="526"/>
        <v>0</v>
      </c>
      <c r="L2604">
        <f t="shared" ca="1" si="527"/>
        <v>0</v>
      </c>
      <c r="M2604">
        <f t="shared" ca="1" si="528"/>
        <v>0</v>
      </c>
      <c r="N2604">
        <f t="shared" ca="1" si="529"/>
        <v>0</v>
      </c>
    </row>
    <row r="2605" spans="1:14" x14ac:dyDescent="0.25">
      <c r="A2605">
        <f t="shared" si="522"/>
        <v>2</v>
      </c>
      <c r="B2605" s="1">
        <f t="shared" si="530"/>
        <v>44210.11458333028</v>
      </c>
      <c r="C2605" s="1">
        <f t="shared" si="521"/>
        <v>0.11458333027985645</v>
      </c>
      <c r="D2605" s="4">
        <f t="shared" si="523"/>
        <v>44210</v>
      </c>
      <c r="E2605" s="2">
        <f t="shared" ca="1" si="531"/>
        <v>1.02</v>
      </c>
      <c r="F2605" s="2">
        <f t="shared" ca="1" si="532"/>
        <v>1.29</v>
      </c>
      <c r="G2605">
        <f t="shared" si="533"/>
        <v>0.51041666972014355</v>
      </c>
      <c r="H2605">
        <f t="shared" si="524"/>
        <v>1</v>
      </c>
      <c r="I2605" s="2">
        <f t="shared" si="525"/>
        <v>0</v>
      </c>
      <c r="J2605" s="2">
        <f>VLOOKUP(A2605,'Meter Scaling'!A:B,2,FALSE)</f>
        <v>12</v>
      </c>
      <c r="K2605">
        <f t="shared" ca="1" si="526"/>
        <v>0</v>
      </c>
      <c r="L2605">
        <f t="shared" ca="1" si="527"/>
        <v>0</v>
      </c>
      <c r="M2605">
        <f t="shared" ca="1" si="528"/>
        <v>0</v>
      </c>
      <c r="N2605">
        <f t="shared" ca="1" si="529"/>
        <v>0</v>
      </c>
    </row>
    <row r="2606" spans="1:14" x14ac:dyDescent="0.25">
      <c r="A2606">
        <f t="shared" si="522"/>
        <v>2</v>
      </c>
      <c r="B2606" s="1">
        <f t="shared" si="530"/>
        <v>44210.124999996944</v>
      </c>
      <c r="C2606" s="1">
        <f t="shared" si="521"/>
        <v>0.1249999969440978</v>
      </c>
      <c r="D2606" s="4">
        <f t="shared" si="523"/>
        <v>44210</v>
      </c>
      <c r="E2606" s="2">
        <f t="shared" ca="1" si="531"/>
        <v>1.1000000000000001</v>
      </c>
      <c r="F2606" s="2">
        <f t="shared" ca="1" si="532"/>
        <v>1.29</v>
      </c>
      <c r="G2606">
        <f t="shared" si="533"/>
        <v>0.5000000030559022</v>
      </c>
      <c r="H2606">
        <f t="shared" si="524"/>
        <v>1</v>
      </c>
      <c r="I2606" s="2">
        <f t="shared" si="525"/>
        <v>0</v>
      </c>
      <c r="J2606" s="2">
        <f>VLOOKUP(A2606,'Meter Scaling'!A:B,2,FALSE)</f>
        <v>12</v>
      </c>
      <c r="K2606">
        <f t="shared" ca="1" si="526"/>
        <v>0</v>
      </c>
      <c r="L2606">
        <f t="shared" ca="1" si="527"/>
        <v>0</v>
      </c>
      <c r="M2606">
        <f t="shared" ca="1" si="528"/>
        <v>0</v>
      </c>
      <c r="N2606">
        <f t="shared" ca="1" si="529"/>
        <v>0</v>
      </c>
    </row>
    <row r="2607" spans="1:14" x14ac:dyDescent="0.25">
      <c r="A2607">
        <f t="shared" si="522"/>
        <v>2</v>
      </c>
      <c r="B2607" s="1">
        <f t="shared" si="530"/>
        <v>44210.135416663608</v>
      </c>
      <c r="C2607" s="1">
        <f t="shared" si="521"/>
        <v>0.13541666360833915</v>
      </c>
      <c r="D2607" s="4">
        <f t="shared" si="523"/>
        <v>44210</v>
      </c>
      <c r="E2607" s="2">
        <f t="shared" ca="1" si="531"/>
        <v>0.98</v>
      </c>
      <c r="F2607" s="2">
        <f t="shared" ca="1" si="532"/>
        <v>1.29</v>
      </c>
      <c r="G2607">
        <f t="shared" si="533"/>
        <v>0.48958333639166085</v>
      </c>
      <c r="H2607">
        <f t="shared" si="524"/>
        <v>1</v>
      </c>
      <c r="I2607" s="2">
        <f t="shared" si="525"/>
        <v>0</v>
      </c>
      <c r="J2607" s="2">
        <f>VLOOKUP(A2607,'Meter Scaling'!A:B,2,FALSE)</f>
        <v>12</v>
      </c>
      <c r="K2607">
        <f t="shared" ca="1" si="526"/>
        <v>0</v>
      </c>
      <c r="L2607">
        <f t="shared" ca="1" si="527"/>
        <v>0</v>
      </c>
      <c r="M2607">
        <f t="shared" ca="1" si="528"/>
        <v>0</v>
      </c>
      <c r="N2607">
        <f t="shared" ca="1" si="529"/>
        <v>0</v>
      </c>
    </row>
    <row r="2608" spans="1:14" x14ac:dyDescent="0.25">
      <c r="A2608">
        <f t="shared" si="522"/>
        <v>2</v>
      </c>
      <c r="B2608" s="1">
        <f t="shared" si="530"/>
        <v>44210.145833330273</v>
      </c>
      <c r="C2608" s="1">
        <f t="shared" si="521"/>
        <v>0.1458333302725805</v>
      </c>
      <c r="D2608" s="4">
        <f t="shared" si="523"/>
        <v>44210</v>
      </c>
      <c r="E2608" s="2">
        <f t="shared" ca="1" si="531"/>
        <v>0.96</v>
      </c>
      <c r="F2608" s="2">
        <f t="shared" ca="1" si="532"/>
        <v>1.29</v>
      </c>
      <c r="G2608">
        <f t="shared" si="533"/>
        <v>0.4791666697274195</v>
      </c>
      <c r="H2608">
        <f t="shared" si="524"/>
        <v>1</v>
      </c>
      <c r="I2608" s="2">
        <f t="shared" si="525"/>
        <v>0</v>
      </c>
      <c r="J2608" s="2">
        <f>VLOOKUP(A2608,'Meter Scaling'!A:B,2,FALSE)</f>
        <v>12</v>
      </c>
      <c r="K2608">
        <f t="shared" ca="1" si="526"/>
        <v>0</v>
      </c>
      <c r="L2608">
        <f t="shared" ca="1" si="527"/>
        <v>0</v>
      </c>
      <c r="M2608">
        <f t="shared" ca="1" si="528"/>
        <v>0</v>
      </c>
      <c r="N2608">
        <f t="shared" ca="1" si="529"/>
        <v>0</v>
      </c>
    </row>
    <row r="2609" spans="1:14" x14ac:dyDescent="0.25">
      <c r="A2609">
        <f t="shared" si="522"/>
        <v>2</v>
      </c>
      <c r="B2609" s="1">
        <f t="shared" si="530"/>
        <v>44210.156249996937</v>
      </c>
      <c r="C2609" s="1">
        <f t="shared" si="521"/>
        <v>0.15624999693682184</v>
      </c>
      <c r="D2609" s="4">
        <f t="shared" si="523"/>
        <v>44210</v>
      </c>
      <c r="E2609" s="2">
        <f t="shared" ca="1" si="531"/>
        <v>1.06</v>
      </c>
      <c r="F2609" s="2">
        <f t="shared" ca="1" si="532"/>
        <v>1.29</v>
      </c>
      <c r="G2609">
        <f t="shared" si="533"/>
        <v>0.46875000306317816</v>
      </c>
      <c r="H2609">
        <f t="shared" si="524"/>
        <v>1</v>
      </c>
      <c r="I2609" s="2">
        <f t="shared" si="525"/>
        <v>0</v>
      </c>
      <c r="J2609" s="2">
        <f>VLOOKUP(A2609,'Meter Scaling'!A:B,2,FALSE)</f>
        <v>12</v>
      </c>
      <c r="K2609">
        <f t="shared" ca="1" si="526"/>
        <v>0</v>
      </c>
      <c r="L2609">
        <f t="shared" ca="1" si="527"/>
        <v>0</v>
      </c>
      <c r="M2609">
        <f t="shared" ca="1" si="528"/>
        <v>0</v>
      </c>
      <c r="N2609">
        <f t="shared" ca="1" si="529"/>
        <v>0</v>
      </c>
    </row>
    <row r="2610" spans="1:14" x14ac:dyDescent="0.25">
      <c r="A2610">
        <f t="shared" si="522"/>
        <v>2</v>
      </c>
      <c r="B2610" s="1">
        <f t="shared" si="530"/>
        <v>44210.166666663601</v>
      </c>
      <c r="C2610" s="1">
        <f t="shared" si="521"/>
        <v>0.16666666360106319</v>
      </c>
      <c r="D2610" s="4">
        <f t="shared" si="523"/>
        <v>44210</v>
      </c>
      <c r="E2610" s="2">
        <f t="shared" ca="1" si="531"/>
        <v>1.02</v>
      </c>
      <c r="F2610" s="2">
        <f t="shared" ca="1" si="532"/>
        <v>1.29</v>
      </c>
      <c r="G2610">
        <f t="shared" si="533"/>
        <v>0.45833333639893681</v>
      </c>
      <c r="H2610">
        <f t="shared" si="524"/>
        <v>1</v>
      </c>
      <c r="I2610" s="2">
        <f t="shared" si="525"/>
        <v>0</v>
      </c>
      <c r="J2610" s="2">
        <f>VLOOKUP(A2610,'Meter Scaling'!A:B,2,FALSE)</f>
        <v>12</v>
      </c>
      <c r="K2610">
        <f t="shared" ca="1" si="526"/>
        <v>0</v>
      </c>
      <c r="L2610">
        <f t="shared" ca="1" si="527"/>
        <v>0</v>
      </c>
      <c r="M2610">
        <f t="shared" ca="1" si="528"/>
        <v>0</v>
      </c>
      <c r="N2610">
        <f t="shared" ca="1" si="529"/>
        <v>0</v>
      </c>
    </row>
    <row r="2611" spans="1:14" x14ac:dyDescent="0.25">
      <c r="A2611">
        <f t="shared" si="522"/>
        <v>2</v>
      </c>
      <c r="B2611" s="1">
        <f t="shared" si="530"/>
        <v>44210.177083330265</v>
      </c>
      <c r="C2611" s="1">
        <f t="shared" ref="C2611:C2674" si="534">B2611-ROUNDDOWN(B2611,0)</f>
        <v>0.17708333026530454</v>
      </c>
      <c r="D2611" s="4">
        <f t="shared" si="523"/>
        <v>44210</v>
      </c>
      <c r="E2611" s="2">
        <f t="shared" ca="1" si="531"/>
        <v>0.91</v>
      </c>
      <c r="F2611" s="2">
        <f t="shared" ca="1" si="532"/>
        <v>1.29</v>
      </c>
      <c r="G2611">
        <f t="shared" si="533"/>
        <v>0.44791666973469546</v>
      </c>
      <c r="H2611">
        <f t="shared" si="524"/>
        <v>1</v>
      </c>
      <c r="I2611" s="2">
        <f t="shared" si="525"/>
        <v>0</v>
      </c>
      <c r="J2611" s="2">
        <f>VLOOKUP(A2611,'Meter Scaling'!A:B,2,FALSE)</f>
        <v>12</v>
      </c>
      <c r="K2611">
        <f t="shared" ca="1" si="526"/>
        <v>0</v>
      </c>
      <c r="L2611">
        <f t="shared" ca="1" si="527"/>
        <v>0</v>
      </c>
      <c r="M2611">
        <f t="shared" ca="1" si="528"/>
        <v>0</v>
      </c>
      <c r="N2611">
        <f t="shared" ca="1" si="529"/>
        <v>0</v>
      </c>
    </row>
    <row r="2612" spans="1:14" x14ac:dyDescent="0.25">
      <c r="A2612">
        <f t="shared" si="522"/>
        <v>2</v>
      </c>
      <c r="B2612" s="1">
        <f t="shared" si="530"/>
        <v>44210.18749999693</v>
      </c>
      <c r="C2612" s="1">
        <f t="shared" si="534"/>
        <v>0.18749999692954589</v>
      </c>
      <c r="D2612" s="4">
        <f t="shared" si="523"/>
        <v>44210</v>
      </c>
      <c r="E2612" s="2">
        <f t="shared" ca="1" si="531"/>
        <v>0.99</v>
      </c>
      <c r="F2612" s="2">
        <f t="shared" ca="1" si="532"/>
        <v>1.29</v>
      </c>
      <c r="G2612">
        <f t="shared" si="533"/>
        <v>0.43750000307045411</v>
      </c>
      <c r="H2612">
        <f t="shared" si="524"/>
        <v>1</v>
      </c>
      <c r="I2612" s="2">
        <f t="shared" si="525"/>
        <v>0</v>
      </c>
      <c r="J2612" s="2">
        <f>VLOOKUP(A2612,'Meter Scaling'!A:B,2,FALSE)</f>
        <v>12</v>
      </c>
      <c r="K2612">
        <f t="shared" ca="1" si="526"/>
        <v>0</v>
      </c>
      <c r="L2612">
        <f t="shared" ca="1" si="527"/>
        <v>0</v>
      </c>
      <c r="M2612">
        <f t="shared" ca="1" si="528"/>
        <v>0</v>
      </c>
      <c r="N2612">
        <f t="shared" ca="1" si="529"/>
        <v>0</v>
      </c>
    </row>
    <row r="2613" spans="1:14" x14ac:dyDescent="0.25">
      <c r="A2613">
        <f t="shared" si="522"/>
        <v>2</v>
      </c>
      <c r="B2613" s="1">
        <f t="shared" si="530"/>
        <v>44210.197916663594</v>
      </c>
      <c r="C2613" s="1">
        <f t="shared" si="534"/>
        <v>0.19791666359378723</v>
      </c>
      <c r="D2613" s="4">
        <f t="shared" si="523"/>
        <v>44210</v>
      </c>
      <c r="E2613" s="2">
        <f t="shared" ca="1" si="531"/>
        <v>0.94</v>
      </c>
      <c r="F2613" s="2">
        <f t="shared" ca="1" si="532"/>
        <v>1.29</v>
      </c>
      <c r="G2613">
        <f t="shared" si="533"/>
        <v>0.42708333640621277</v>
      </c>
      <c r="H2613">
        <f t="shared" si="524"/>
        <v>1</v>
      </c>
      <c r="I2613" s="2">
        <f t="shared" si="525"/>
        <v>0</v>
      </c>
      <c r="J2613" s="2">
        <f>VLOOKUP(A2613,'Meter Scaling'!A:B,2,FALSE)</f>
        <v>12</v>
      </c>
      <c r="K2613">
        <f t="shared" ca="1" si="526"/>
        <v>0</v>
      </c>
      <c r="L2613">
        <f t="shared" ca="1" si="527"/>
        <v>0</v>
      </c>
      <c r="M2613">
        <f t="shared" ca="1" si="528"/>
        <v>0</v>
      </c>
      <c r="N2613">
        <f t="shared" ca="1" si="529"/>
        <v>0</v>
      </c>
    </row>
    <row r="2614" spans="1:14" x14ac:dyDescent="0.25">
      <c r="A2614">
        <f t="shared" si="522"/>
        <v>2</v>
      </c>
      <c r="B2614" s="1">
        <f t="shared" si="530"/>
        <v>44210.208333330258</v>
      </c>
      <c r="C2614" s="1">
        <f t="shared" si="534"/>
        <v>0.20833333025802858</v>
      </c>
      <c r="D2614" s="4">
        <f t="shared" si="523"/>
        <v>44210</v>
      </c>
      <c r="E2614" s="2">
        <f t="shared" ca="1" si="531"/>
        <v>0.9</v>
      </c>
      <c r="F2614" s="2">
        <f t="shared" ca="1" si="532"/>
        <v>1.29</v>
      </c>
      <c r="G2614">
        <f t="shared" si="533"/>
        <v>0.41666666974197142</v>
      </c>
      <c r="H2614">
        <f t="shared" si="524"/>
        <v>1</v>
      </c>
      <c r="I2614" s="2">
        <f t="shared" si="525"/>
        <v>0</v>
      </c>
      <c r="J2614" s="2">
        <f>VLOOKUP(A2614,'Meter Scaling'!A:B,2,FALSE)</f>
        <v>12</v>
      </c>
      <c r="K2614">
        <f t="shared" ca="1" si="526"/>
        <v>0</v>
      </c>
      <c r="L2614">
        <f t="shared" ca="1" si="527"/>
        <v>0</v>
      </c>
      <c r="M2614">
        <f t="shared" ca="1" si="528"/>
        <v>0</v>
      </c>
      <c r="N2614">
        <f t="shared" ca="1" si="529"/>
        <v>0</v>
      </c>
    </row>
    <row r="2615" spans="1:14" x14ac:dyDescent="0.25">
      <c r="A2615">
        <f t="shared" si="522"/>
        <v>2</v>
      </c>
      <c r="B2615" s="1">
        <f t="shared" si="530"/>
        <v>44210.218749996922</v>
      </c>
      <c r="C2615" s="1">
        <f t="shared" si="534"/>
        <v>0.21874999692226993</v>
      </c>
      <c r="D2615" s="4">
        <f t="shared" si="523"/>
        <v>44210</v>
      </c>
      <c r="E2615" s="2">
        <f t="shared" ca="1" si="531"/>
        <v>1.03</v>
      </c>
      <c r="F2615" s="2">
        <f t="shared" ca="1" si="532"/>
        <v>1.29</v>
      </c>
      <c r="G2615">
        <f t="shared" si="533"/>
        <v>0.40625000307773007</v>
      </c>
      <c r="H2615">
        <f t="shared" si="524"/>
        <v>1</v>
      </c>
      <c r="I2615" s="2">
        <f t="shared" si="525"/>
        <v>0</v>
      </c>
      <c r="J2615" s="2">
        <f>VLOOKUP(A2615,'Meter Scaling'!A:B,2,FALSE)</f>
        <v>12</v>
      </c>
      <c r="K2615">
        <f t="shared" ca="1" si="526"/>
        <v>0</v>
      </c>
      <c r="L2615">
        <f t="shared" ca="1" si="527"/>
        <v>0</v>
      </c>
      <c r="M2615">
        <f t="shared" ca="1" si="528"/>
        <v>0</v>
      </c>
      <c r="N2615">
        <f t="shared" ca="1" si="529"/>
        <v>0</v>
      </c>
    </row>
    <row r="2616" spans="1:14" x14ac:dyDescent="0.25">
      <c r="A2616">
        <f t="shared" si="522"/>
        <v>2</v>
      </c>
      <c r="B2616" s="1">
        <f t="shared" si="530"/>
        <v>44210.229166663587</v>
      </c>
      <c r="C2616" s="1">
        <f t="shared" si="534"/>
        <v>0.22916666358651128</v>
      </c>
      <c r="D2616" s="4">
        <f t="shared" si="523"/>
        <v>44210</v>
      </c>
      <c r="E2616" s="2">
        <f t="shared" ca="1" si="531"/>
        <v>0.99</v>
      </c>
      <c r="F2616" s="2">
        <f t="shared" ca="1" si="532"/>
        <v>1.29</v>
      </c>
      <c r="G2616">
        <f t="shared" si="533"/>
        <v>0.39583333641348872</v>
      </c>
      <c r="H2616">
        <f t="shared" si="524"/>
        <v>1</v>
      </c>
      <c r="I2616" s="2">
        <f t="shared" si="525"/>
        <v>0</v>
      </c>
      <c r="J2616" s="2">
        <f>VLOOKUP(A2616,'Meter Scaling'!A:B,2,FALSE)</f>
        <v>12</v>
      </c>
      <c r="K2616">
        <f t="shared" ca="1" si="526"/>
        <v>0</v>
      </c>
      <c r="L2616">
        <f t="shared" ca="1" si="527"/>
        <v>0</v>
      </c>
      <c r="M2616">
        <f t="shared" ca="1" si="528"/>
        <v>0</v>
      </c>
      <c r="N2616">
        <f t="shared" ca="1" si="529"/>
        <v>0</v>
      </c>
    </row>
    <row r="2617" spans="1:14" x14ac:dyDescent="0.25">
      <c r="A2617">
        <f t="shared" si="522"/>
        <v>2</v>
      </c>
      <c r="B2617" s="1">
        <f t="shared" si="530"/>
        <v>44210.239583330251</v>
      </c>
      <c r="C2617" s="1">
        <f t="shared" si="534"/>
        <v>0.23958333025075262</v>
      </c>
      <c r="D2617" s="4">
        <f t="shared" si="523"/>
        <v>44210</v>
      </c>
      <c r="E2617" s="2">
        <f t="shared" ca="1" si="531"/>
        <v>1.1000000000000001</v>
      </c>
      <c r="F2617" s="2">
        <f t="shared" ca="1" si="532"/>
        <v>1.29</v>
      </c>
      <c r="G2617">
        <f t="shared" si="533"/>
        <v>0.38541666974924738</v>
      </c>
      <c r="H2617">
        <f t="shared" si="524"/>
        <v>1</v>
      </c>
      <c r="I2617" s="2">
        <f t="shared" si="525"/>
        <v>0</v>
      </c>
      <c r="J2617" s="2">
        <f>VLOOKUP(A2617,'Meter Scaling'!A:B,2,FALSE)</f>
        <v>12</v>
      </c>
      <c r="K2617">
        <f t="shared" ca="1" si="526"/>
        <v>0</v>
      </c>
      <c r="L2617">
        <f t="shared" ca="1" si="527"/>
        <v>0</v>
      </c>
      <c r="M2617">
        <f t="shared" ca="1" si="528"/>
        <v>0</v>
      </c>
      <c r="N2617">
        <f t="shared" ca="1" si="529"/>
        <v>0</v>
      </c>
    </row>
    <row r="2618" spans="1:14" x14ac:dyDescent="0.25">
      <c r="A2618">
        <f t="shared" si="522"/>
        <v>2</v>
      </c>
      <c r="B2618" s="1">
        <f t="shared" si="530"/>
        <v>44210.249999996915</v>
      </c>
      <c r="C2618" s="1">
        <f t="shared" si="534"/>
        <v>0.24999999691499397</v>
      </c>
      <c r="D2618" s="4">
        <f t="shared" si="523"/>
        <v>44210</v>
      </c>
      <c r="E2618" s="2">
        <f t="shared" ca="1" si="531"/>
        <v>1.01</v>
      </c>
      <c r="F2618" s="2">
        <f t="shared" ca="1" si="532"/>
        <v>1.29</v>
      </c>
      <c r="G2618">
        <f t="shared" si="533"/>
        <v>0.37500000308500603</v>
      </c>
      <c r="H2618">
        <f t="shared" si="524"/>
        <v>1</v>
      </c>
      <c r="I2618" s="2">
        <f t="shared" si="525"/>
        <v>0</v>
      </c>
      <c r="J2618" s="2">
        <f>VLOOKUP(A2618,'Meter Scaling'!A:B,2,FALSE)</f>
        <v>12</v>
      </c>
      <c r="K2618">
        <f t="shared" ca="1" si="526"/>
        <v>0</v>
      </c>
      <c r="L2618">
        <f t="shared" ca="1" si="527"/>
        <v>0</v>
      </c>
      <c r="M2618">
        <f t="shared" ca="1" si="528"/>
        <v>0</v>
      </c>
      <c r="N2618">
        <f t="shared" ca="1" si="529"/>
        <v>0</v>
      </c>
    </row>
    <row r="2619" spans="1:14" x14ac:dyDescent="0.25">
      <c r="A2619">
        <f t="shared" si="522"/>
        <v>2</v>
      </c>
      <c r="B2619" s="1">
        <f t="shared" si="530"/>
        <v>44210.260416663579</v>
      </c>
      <c r="C2619" s="1">
        <f t="shared" si="534"/>
        <v>0.26041666357923532</v>
      </c>
      <c r="D2619" s="4">
        <f t="shared" si="523"/>
        <v>44210</v>
      </c>
      <c r="E2619" s="2">
        <f t="shared" ca="1" si="531"/>
        <v>1.02</v>
      </c>
      <c r="F2619" s="2">
        <f t="shared" ca="1" si="532"/>
        <v>1.29</v>
      </c>
      <c r="G2619">
        <f t="shared" si="533"/>
        <v>0.36458333642076468</v>
      </c>
      <c r="H2619">
        <f t="shared" si="524"/>
        <v>1</v>
      </c>
      <c r="I2619" s="2">
        <f t="shared" si="525"/>
        <v>0</v>
      </c>
      <c r="J2619" s="2">
        <f>VLOOKUP(A2619,'Meter Scaling'!A:B,2,FALSE)</f>
        <v>12</v>
      </c>
      <c r="K2619">
        <f t="shared" ca="1" si="526"/>
        <v>0</v>
      </c>
      <c r="L2619">
        <f t="shared" ca="1" si="527"/>
        <v>0</v>
      </c>
      <c r="M2619">
        <f t="shared" ca="1" si="528"/>
        <v>0</v>
      </c>
      <c r="N2619">
        <f t="shared" ca="1" si="529"/>
        <v>0</v>
      </c>
    </row>
    <row r="2620" spans="1:14" x14ac:dyDescent="0.25">
      <c r="A2620">
        <f t="shared" si="522"/>
        <v>2</v>
      </c>
      <c r="B2620" s="1">
        <f t="shared" si="530"/>
        <v>44210.270833330243</v>
      </c>
      <c r="C2620" s="1">
        <f t="shared" si="534"/>
        <v>0.27083333024347667</v>
      </c>
      <c r="D2620" s="4">
        <f t="shared" si="523"/>
        <v>44210</v>
      </c>
      <c r="E2620" s="2">
        <f t="shared" ca="1" si="531"/>
        <v>1.02</v>
      </c>
      <c r="F2620" s="2">
        <f t="shared" ca="1" si="532"/>
        <v>1.29</v>
      </c>
      <c r="G2620">
        <f t="shared" si="533"/>
        <v>0.35416666975652333</v>
      </c>
      <c r="H2620">
        <f t="shared" si="524"/>
        <v>1</v>
      </c>
      <c r="I2620" s="2">
        <f t="shared" si="525"/>
        <v>0</v>
      </c>
      <c r="J2620" s="2">
        <f>VLOOKUP(A2620,'Meter Scaling'!A:B,2,FALSE)</f>
        <v>12</v>
      </c>
      <c r="K2620">
        <f t="shared" ca="1" si="526"/>
        <v>0</v>
      </c>
      <c r="L2620">
        <f t="shared" ca="1" si="527"/>
        <v>0</v>
      </c>
      <c r="M2620">
        <f t="shared" ca="1" si="528"/>
        <v>0</v>
      </c>
      <c r="N2620">
        <f t="shared" ca="1" si="529"/>
        <v>0</v>
      </c>
    </row>
    <row r="2621" spans="1:14" x14ac:dyDescent="0.25">
      <c r="A2621">
        <f t="shared" si="522"/>
        <v>2</v>
      </c>
      <c r="B2621" s="1">
        <f t="shared" si="530"/>
        <v>44210.281249996908</v>
      </c>
      <c r="C2621" s="1">
        <f t="shared" si="534"/>
        <v>0.28124999690771801</v>
      </c>
      <c r="D2621" s="4">
        <f t="shared" si="523"/>
        <v>44210</v>
      </c>
      <c r="E2621" s="2">
        <f t="shared" ca="1" si="531"/>
        <v>0.92</v>
      </c>
      <c r="F2621" s="2">
        <f t="shared" ca="1" si="532"/>
        <v>1.29</v>
      </c>
      <c r="G2621">
        <f t="shared" si="533"/>
        <v>0.34375000309228199</v>
      </c>
      <c r="H2621">
        <f t="shared" si="524"/>
        <v>1</v>
      </c>
      <c r="I2621" s="2">
        <f t="shared" si="525"/>
        <v>0</v>
      </c>
      <c r="J2621" s="2">
        <f>VLOOKUP(A2621,'Meter Scaling'!A:B,2,FALSE)</f>
        <v>12</v>
      </c>
      <c r="K2621">
        <f t="shared" ca="1" si="526"/>
        <v>0</v>
      </c>
      <c r="L2621">
        <f t="shared" ca="1" si="527"/>
        <v>0</v>
      </c>
      <c r="M2621">
        <f t="shared" ca="1" si="528"/>
        <v>0</v>
      </c>
      <c r="N2621">
        <f t="shared" ca="1" si="529"/>
        <v>0</v>
      </c>
    </row>
    <row r="2622" spans="1:14" x14ac:dyDescent="0.25">
      <c r="A2622">
        <f t="shared" si="522"/>
        <v>2</v>
      </c>
      <c r="B2622" s="1">
        <f t="shared" si="530"/>
        <v>44210.291666663572</v>
      </c>
      <c r="C2622" s="1">
        <f t="shared" si="534"/>
        <v>0.29166666357195936</v>
      </c>
      <c r="D2622" s="4">
        <f t="shared" si="523"/>
        <v>44210</v>
      </c>
      <c r="E2622" s="2">
        <f t="shared" ca="1" si="531"/>
        <v>1</v>
      </c>
      <c r="F2622" s="2">
        <f t="shared" ca="1" si="532"/>
        <v>1.29</v>
      </c>
      <c r="G2622">
        <f t="shared" si="533"/>
        <v>0.33333333642804064</v>
      </c>
      <c r="H2622">
        <f t="shared" si="524"/>
        <v>1</v>
      </c>
      <c r="I2622" s="2">
        <f t="shared" si="525"/>
        <v>0</v>
      </c>
      <c r="J2622" s="2">
        <f>VLOOKUP(A2622,'Meter Scaling'!A:B,2,FALSE)</f>
        <v>12</v>
      </c>
      <c r="K2622">
        <f t="shared" ca="1" si="526"/>
        <v>0</v>
      </c>
      <c r="L2622">
        <f t="shared" ca="1" si="527"/>
        <v>0</v>
      </c>
      <c r="M2622">
        <f t="shared" ca="1" si="528"/>
        <v>0</v>
      </c>
      <c r="N2622">
        <f t="shared" ca="1" si="529"/>
        <v>0</v>
      </c>
    </row>
    <row r="2623" spans="1:14" x14ac:dyDescent="0.25">
      <c r="A2623">
        <f t="shared" si="522"/>
        <v>2</v>
      </c>
      <c r="B2623" s="1">
        <f t="shared" si="530"/>
        <v>44210.302083330236</v>
      </c>
      <c r="C2623" s="1">
        <f t="shared" si="534"/>
        <v>0.30208333023620071</v>
      </c>
      <c r="D2623" s="4">
        <f t="shared" si="523"/>
        <v>44210</v>
      </c>
      <c r="E2623" s="2">
        <f t="shared" ca="1" si="531"/>
        <v>1</v>
      </c>
      <c r="F2623" s="2">
        <f t="shared" ca="1" si="532"/>
        <v>1.29</v>
      </c>
      <c r="G2623">
        <f t="shared" si="533"/>
        <v>0.32291666976379929</v>
      </c>
      <c r="H2623">
        <f t="shared" si="524"/>
        <v>1</v>
      </c>
      <c r="I2623" s="2">
        <f t="shared" si="525"/>
        <v>0</v>
      </c>
      <c r="J2623" s="2">
        <f>VLOOKUP(A2623,'Meter Scaling'!A:B,2,FALSE)</f>
        <v>12</v>
      </c>
      <c r="K2623">
        <f t="shared" ca="1" si="526"/>
        <v>0</v>
      </c>
      <c r="L2623">
        <f t="shared" ca="1" si="527"/>
        <v>0</v>
      </c>
      <c r="M2623">
        <f t="shared" ca="1" si="528"/>
        <v>0</v>
      </c>
      <c r="N2623">
        <f t="shared" ca="1" si="529"/>
        <v>0</v>
      </c>
    </row>
    <row r="2624" spans="1:14" x14ac:dyDescent="0.25">
      <c r="A2624">
        <f t="shared" si="522"/>
        <v>2</v>
      </c>
      <c r="B2624" s="1">
        <f t="shared" si="530"/>
        <v>44210.3124999969</v>
      </c>
      <c r="C2624" s="1">
        <f t="shared" si="534"/>
        <v>0.31249999690044206</v>
      </c>
      <c r="D2624" s="4">
        <f t="shared" si="523"/>
        <v>44210</v>
      </c>
      <c r="E2624" s="2">
        <f t="shared" ca="1" si="531"/>
        <v>0.95</v>
      </c>
      <c r="F2624" s="2">
        <f t="shared" ca="1" si="532"/>
        <v>1.29</v>
      </c>
      <c r="G2624">
        <f t="shared" si="533"/>
        <v>0.31250000309955794</v>
      </c>
      <c r="H2624">
        <f t="shared" si="524"/>
        <v>1</v>
      </c>
      <c r="I2624" s="2">
        <f t="shared" si="525"/>
        <v>0</v>
      </c>
      <c r="J2624" s="2">
        <f>VLOOKUP(A2624,'Meter Scaling'!A:B,2,FALSE)</f>
        <v>12</v>
      </c>
      <c r="K2624">
        <f t="shared" ca="1" si="526"/>
        <v>0</v>
      </c>
      <c r="L2624">
        <f t="shared" ca="1" si="527"/>
        <v>0</v>
      </c>
      <c r="M2624">
        <f t="shared" ca="1" si="528"/>
        <v>0</v>
      </c>
      <c r="N2624">
        <f t="shared" ca="1" si="529"/>
        <v>0</v>
      </c>
    </row>
    <row r="2625" spans="1:14" x14ac:dyDescent="0.25">
      <c r="A2625">
        <f t="shared" si="522"/>
        <v>2</v>
      </c>
      <c r="B2625" s="1">
        <f t="shared" si="530"/>
        <v>44210.322916663565</v>
      </c>
      <c r="C2625" s="1">
        <f t="shared" si="534"/>
        <v>0.3229166635646834</v>
      </c>
      <c r="D2625" s="4">
        <f t="shared" si="523"/>
        <v>44210</v>
      </c>
      <c r="E2625" s="2">
        <f t="shared" ca="1" si="531"/>
        <v>1.01</v>
      </c>
      <c r="F2625" s="2">
        <f t="shared" ca="1" si="532"/>
        <v>1.29</v>
      </c>
      <c r="G2625">
        <f t="shared" si="533"/>
        <v>0.3020833364353166</v>
      </c>
      <c r="H2625">
        <f t="shared" si="524"/>
        <v>1</v>
      </c>
      <c r="I2625" s="2">
        <f t="shared" si="525"/>
        <v>0</v>
      </c>
      <c r="J2625" s="2">
        <f>VLOOKUP(A2625,'Meter Scaling'!A:B,2,FALSE)</f>
        <v>12</v>
      </c>
      <c r="K2625">
        <f t="shared" ca="1" si="526"/>
        <v>0</v>
      </c>
      <c r="L2625">
        <f t="shared" ca="1" si="527"/>
        <v>0</v>
      </c>
      <c r="M2625">
        <f t="shared" ca="1" si="528"/>
        <v>0</v>
      </c>
      <c r="N2625">
        <f t="shared" ca="1" si="529"/>
        <v>0</v>
      </c>
    </row>
    <row r="2626" spans="1:14" x14ac:dyDescent="0.25">
      <c r="A2626">
        <f t="shared" si="522"/>
        <v>2</v>
      </c>
      <c r="B2626" s="1">
        <f t="shared" si="530"/>
        <v>44210.333333330229</v>
      </c>
      <c r="C2626" s="1">
        <f t="shared" si="534"/>
        <v>0.33333333022892475</v>
      </c>
      <c r="D2626" s="4">
        <f t="shared" si="523"/>
        <v>44210</v>
      </c>
      <c r="E2626" s="2">
        <f t="shared" ca="1" si="531"/>
        <v>0.92</v>
      </c>
      <c r="F2626" s="2">
        <f t="shared" ca="1" si="532"/>
        <v>1.29</v>
      </c>
      <c r="G2626">
        <f t="shared" si="533"/>
        <v>0.29166666977107525</v>
      </c>
      <c r="H2626">
        <f t="shared" si="524"/>
        <v>1</v>
      </c>
      <c r="I2626" s="2">
        <f t="shared" si="525"/>
        <v>0</v>
      </c>
      <c r="J2626" s="2">
        <f>VLOOKUP(A2626,'Meter Scaling'!A:B,2,FALSE)</f>
        <v>12</v>
      </c>
      <c r="K2626">
        <f t="shared" ca="1" si="526"/>
        <v>0</v>
      </c>
      <c r="L2626">
        <f t="shared" ca="1" si="527"/>
        <v>0</v>
      </c>
      <c r="M2626">
        <f t="shared" ca="1" si="528"/>
        <v>0</v>
      </c>
      <c r="N2626">
        <f t="shared" ca="1" si="529"/>
        <v>0</v>
      </c>
    </row>
    <row r="2627" spans="1:14" x14ac:dyDescent="0.25">
      <c r="A2627">
        <f t="shared" ref="A2627:A2689" si="535">A1283+1</f>
        <v>2</v>
      </c>
      <c r="B2627" s="1">
        <f t="shared" si="530"/>
        <v>44210.343749996893</v>
      </c>
      <c r="C2627" s="1">
        <f t="shared" si="534"/>
        <v>0.3437499968931661</v>
      </c>
      <c r="D2627" s="4">
        <f t="shared" ref="D2627:D2690" si="536">ROUNDDOWN(B2627,0)</f>
        <v>44210</v>
      </c>
      <c r="E2627" s="2">
        <f t="shared" ca="1" si="531"/>
        <v>0.97</v>
      </c>
      <c r="F2627" s="2">
        <f t="shared" ca="1" si="532"/>
        <v>1.29</v>
      </c>
      <c r="G2627">
        <f t="shared" si="533"/>
        <v>0.2812500031068339</v>
      </c>
      <c r="H2627">
        <f t="shared" ref="H2627:H2690" si="537">IF(G2627/MAX(G:G)*4&gt;1,1,G2627/MAX(G:G)*4)</f>
        <v>1</v>
      </c>
      <c r="I2627" s="2">
        <f t="shared" ref="I2627:I2690" si="538">(COS(H2627*PI()) + 1)/2</f>
        <v>0</v>
      </c>
      <c r="J2627" s="2">
        <f>VLOOKUP(A2627,'Meter Scaling'!A:B,2,FALSE)</f>
        <v>12</v>
      </c>
      <c r="K2627">
        <f t="shared" ref="K2627:K2690" ca="1" si="539">E2627*F2627*I2627*J2627</f>
        <v>0</v>
      </c>
      <c r="L2627">
        <f t="shared" ref="L2627:L2690" ca="1" si="540">IF(K2627&gt;J2627,J2627*RANDBETWEEN(990,1010)/1000,K2627)</f>
        <v>0</v>
      </c>
      <c r="M2627">
        <f t="shared" ref="M2627:M2690" ca="1" si="541">L2627/4</f>
        <v>0</v>
      </c>
      <c r="N2627">
        <f t="shared" ref="N2627:N2690" ca="1" si="542">RANDBETWEEN(0.7,1.3)*I2627*F2627</f>
        <v>0</v>
      </c>
    </row>
    <row r="2628" spans="1:14" x14ac:dyDescent="0.25">
      <c r="A2628">
        <f t="shared" si="535"/>
        <v>2</v>
      </c>
      <c r="B2628" s="1">
        <f t="shared" ref="B2628:B2689" si="543">B2627+(1/24/60*15)</f>
        <v>44210.354166663557</v>
      </c>
      <c r="C2628" s="1">
        <f t="shared" si="534"/>
        <v>0.35416666355740745</v>
      </c>
      <c r="D2628" s="4">
        <f t="shared" si="536"/>
        <v>44210</v>
      </c>
      <c r="E2628" s="2">
        <f t="shared" ref="E2628:E2689" ca="1" si="544">IF(C2628=C2627,E2627,RANDBETWEEN(90,110)/100)</f>
        <v>1.05</v>
      </c>
      <c r="F2628" s="2">
        <f t="shared" ref="F2628:F2691" ca="1" si="545">IF(DAY(B2628)=DAY(B2627),F2627,RANDBETWEEN(10,140)/100)</f>
        <v>1.29</v>
      </c>
      <c r="G2628">
        <f t="shared" ref="G2628:G2689" si="546">ABS(0.625-C2628)</f>
        <v>0.27083333644259255</v>
      </c>
      <c r="H2628">
        <f t="shared" si="537"/>
        <v>1</v>
      </c>
      <c r="I2628" s="2">
        <f t="shared" si="538"/>
        <v>0</v>
      </c>
      <c r="J2628" s="2">
        <f>VLOOKUP(A2628,'Meter Scaling'!A:B,2,FALSE)</f>
        <v>12</v>
      </c>
      <c r="K2628">
        <f t="shared" ca="1" si="539"/>
        <v>0</v>
      </c>
      <c r="L2628">
        <f t="shared" ca="1" si="540"/>
        <v>0</v>
      </c>
      <c r="M2628">
        <f t="shared" ca="1" si="541"/>
        <v>0</v>
      </c>
      <c r="N2628">
        <f t="shared" ca="1" si="542"/>
        <v>0</v>
      </c>
    </row>
    <row r="2629" spans="1:14" x14ac:dyDescent="0.25">
      <c r="A2629">
        <f t="shared" si="535"/>
        <v>2</v>
      </c>
      <c r="B2629" s="1">
        <f t="shared" si="543"/>
        <v>44210.364583330222</v>
      </c>
      <c r="C2629" s="1">
        <f t="shared" si="534"/>
        <v>0.36458333022164879</v>
      </c>
      <c r="D2629" s="4">
        <f t="shared" si="536"/>
        <v>44210</v>
      </c>
      <c r="E2629" s="2">
        <f t="shared" ca="1" si="544"/>
        <v>0.9</v>
      </c>
      <c r="F2629" s="2">
        <f t="shared" ca="1" si="545"/>
        <v>1.29</v>
      </c>
      <c r="G2629">
        <f t="shared" si="546"/>
        <v>0.26041666977835121</v>
      </c>
      <c r="H2629">
        <f t="shared" si="537"/>
        <v>1</v>
      </c>
      <c r="I2629" s="2">
        <f t="shared" si="538"/>
        <v>0</v>
      </c>
      <c r="J2629" s="2">
        <f>VLOOKUP(A2629,'Meter Scaling'!A:B,2,FALSE)</f>
        <v>12</v>
      </c>
      <c r="K2629">
        <f t="shared" ca="1" si="539"/>
        <v>0</v>
      </c>
      <c r="L2629">
        <f t="shared" ca="1" si="540"/>
        <v>0</v>
      </c>
      <c r="M2629">
        <f t="shared" ca="1" si="541"/>
        <v>0</v>
      </c>
      <c r="N2629">
        <f t="shared" ca="1" si="542"/>
        <v>0</v>
      </c>
    </row>
    <row r="2630" spans="1:14" x14ac:dyDescent="0.25">
      <c r="A2630">
        <f t="shared" si="535"/>
        <v>2</v>
      </c>
      <c r="B2630" s="1">
        <f t="shared" si="543"/>
        <v>44210.374999996886</v>
      </c>
      <c r="C2630" s="1">
        <f t="shared" si="534"/>
        <v>0.37499999688589014</v>
      </c>
      <c r="D2630" s="4">
        <f t="shared" si="536"/>
        <v>44210</v>
      </c>
      <c r="E2630" s="2">
        <f t="shared" ca="1" si="544"/>
        <v>1.04</v>
      </c>
      <c r="F2630" s="2">
        <f t="shared" ca="1" si="545"/>
        <v>1.29</v>
      </c>
      <c r="G2630">
        <f t="shared" si="546"/>
        <v>0.25000000311410986</v>
      </c>
      <c r="H2630">
        <f t="shared" si="537"/>
        <v>1</v>
      </c>
      <c r="I2630" s="2">
        <f t="shared" si="538"/>
        <v>0</v>
      </c>
      <c r="J2630" s="2">
        <f>VLOOKUP(A2630,'Meter Scaling'!A:B,2,FALSE)</f>
        <v>12</v>
      </c>
      <c r="K2630">
        <f t="shared" ca="1" si="539"/>
        <v>0</v>
      </c>
      <c r="L2630">
        <f t="shared" ca="1" si="540"/>
        <v>0</v>
      </c>
      <c r="M2630">
        <f t="shared" ca="1" si="541"/>
        <v>0</v>
      </c>
      <c r="N2630">
        <f t="shared" ca="1" si="542"/>
        <v>0</v>
      </c>
    </row>
    <row r="2631" spans="1:14" x14ac:dyDescent="0.25">
      <c r="A2631">
        <f t="shared" si="535"/>
        <v>2</v>
      </c>
      <c r="B2631" s="1">
        <f t="shared" si="543"/>
        <v>44210.38541666355</v>
      </c>
      <c r="C2631" s="1">
        <f t="shared" si="534"/>
        <v>0.38541666355013149</v>
      </c>
      <c r="D2631" s="4">
        <f t="shared" si="536"/>
        <v>44210</v>
      </c>
      <c r="E2631" s="2">
        <f t="shared" ca="1" si="544"/>
        <v>0.95</v>
      </c>
      <c r="F2631" s="2">
        <f t="shared" ca="1" si="545"/>
        <v>1.29</v>
      </c>
      <c r="G2631">
        <f t="shared" si="546"/>
        <v>0.23958333644986851</v>
      </c>
      <c r="H2631">
        <f t="shared" si="537"/>
        <v>1</v>
      </c>
      <c r="I2631" s="2">
        <f t="shared" si="538"/>
        <v>0</v>
      </c>
      <c r="J2631" s="2">
        <f>VLOOKUP(A2631,'Meter Scaling'!A:B,2,FALSE)</f>
        <v>12</v>
      </c>
      <c r="K2631">
        <f t="shared" ca="1" si="539"/>
        <v>0</v>
      </c>
      <c r="L2631">
        <f t="shared" ca="1" si="540"/>
        <v>0</v>
      </c>
      <c r="M2631">
        <f t="shared" ca="1" si="541"/>
        <v>0</v>
      </c>
      <c r="N2631">
        <f t="shared" ca="1" si="542"/>
        <v>0</v>
      </c>
    </row>
    <row r="2632" spans="1:14" x14ac:dyDescent="0.25">
      <c r="A2632">
        <f t="shared" si="535"/>
        <v>2</v>
      </c>
      <c r="B2632" s="1">
        <f t="shared" si="543"/>
        <v>44210.395833330214</v>
      </c>
      <c r="C2632" s="1">
        <f t="shared" si="534"/>
        <v>0.39583333021437284</v>
      </c>
      <c r="D2632" s="4">
        <f t="shared" si="536"/>
        <v>44210</v>
      </c>
      <c r="E2632" s="2">
        <f t="shared" ca="1" si="544"/>
        <v>0.91</v>
      </c>
      <c r="F2632" s="2">
        <f t="shared" ca="1" si="545"/>
        <v>1.29</v>
      </c>
      <c r="G2632">
        <f t="shared" si="546"/>
        <v>0.22916666978562716</v>
      </c>
      <c r="H2632">
        <f t="shared" si="537"/>
        <v>1</v>
      </c>
      <c r="I2632" s="2">
        <f t="shared" si="538"/>
        <v>0</v>
      </c>
      <c r="J2632" s="2">
        <f>VLOOKUP(A2632,'Meter Scaling'!A:B,2,FALSE)</f>
        <v>12</v>
      </c>
      <c r="K2632">
        <f t="shared" ca="1" si="539"/>
        <v>0</v>
      </c>
      <c r="L2632">
        <f t="shared" ca="1" si="540"/>
        <v>0</v>
      </c>
      <c r="M2632">
        <f t="shared" ca="1" si="541"/>
        <v>0</v>
      </c>
      <c r="N2632">
        <f t="shared" ca="1" si="542"/>
        <v>0</v>
      </c>
    </row>
    <row r="2633" spans="1:14" x14ac:dyDescent="0.25">
      <c r="A2633">
        <f t="shared" si="535"/>
        <v>2</v>
      </c>
      <c r="B2633" s="1">
        <f t="shared" si="543"/>
        <v>44210.406249996879</v>
      </c>
      <c r="C2633" s="1">
        <f t="shared" si="534"/>
        <v>0.40624999687861418</v>
      </c>
      <c r="D2633" s="4">
        <f t="shared" si="536"/>
        <v>44210</v>
      </c>
      <c r="E2633" s="2">
        <f t="shared" ca="1" si="544"/>
        <v>0.93</v>
      </c>
      <c r="F2633" s="2">
        <f t="shared" ca="1" si="545"/>
        <v>1.29</v>
      </c>
      <c r="G2633">
        <f t="shared" si="546"/>
        <v>0.21875000312138582</v>
      </c>
      <c r="H2633">
        <f t="shared" si="537"/>
        <v>1</v>
      </c>
      <c r="I2633" s="2">
        <f t="shared" si="538"/>
        <v>0</v>
      </c>
      <c r="J2633" s="2">
        <f>VLOOKUP(A2633,'Meter Scaling'!A:B,2,FALSE)</f>
        <v>12</v>
      </c>
      <c r="K2633">
        <f t="shared" ca="1" si="539"/>
        <v>0</v>
      </c>
      <c r="L2633">
        <f t="shared" ca="1" si="540"/>
        <v>0</v>
      </c>
      <c r="M2633">
        <f t="shared" ca="1" si="541"/>
        <v>0</v>
      </c>
      <c r="N2633">
        <f t="shared" ca="1" si="542"/>
        <v>0</v>
      </c>
    </row>
    <row r="2634" spans="1:14" x14ac:dyDescent="0.25">
      <c r="A2634">
        <f t="shared" si="535"/>
        <v>2</v>
      </c>
      <c r="B2634" s="1">
        <f t="shared" si="543"/>
        <v>44210.416666663543</v>
      </c>
      <c r="C2634" s="1">
        <f t="shared" si="534"/>
        <v>0.41666666354285553</v>
      </c>
      <c r="D2634" s="4">
        <f t="shared" si="536"/>
        <v>44210</v>
      </c>
      <c r="E2634" s="2">
        <f t="shared" ca="1" si="544"/>
        <v>1.1000000000000001</v>
      </c>
      <c r="F2634" s="2">
        <f t="shared" ca="1" si="545"/>
        <v>1.29</v>
      </c>
      <c r="G2634">
        <f t="shared" si="546"/>
        <v>0.20833333645714447</v>
      </c>
      <c r="H2634">
        <f t="shared" si="537"/>
        <v>1</v>
      </c>
      <c r="I2634" s="2">
        <f t="shared" si="538"/>
        <v>0</v>
      </c>
      <c r="J2634" s="2">
        <f>VLOOKUP(A2634,'Meter Scaling'!A:B,2,FALSE)</f>
        <v>12</v>
      </c>
      <c r="K2634">
        <f t="shared" ca="1" si="539"/>
        <v>0</v>
      </c>
      <c r="L2634">
        <f t="shared" ca="1" si="540"/>
        <v>0</v>
      </c>
      <c r="M2634">
        <f t="shared" ca="1" si="541"/>
        <v>0</v>
      </c>
      <c r="N2634">
        <f t="shared" ca="1" si="542"/>
        <v>0</v>
      </c>
    </row>
    <row r="2635" spans="1:14" x14ac:dyDescent="0.25">
      <c r="A2635">
        <f t="shared" si="535"/>
        <v>2</v>
      </c>
      <c r="B2635" s="1">
        <f t="shared" si="543"/>
        <v>44210.427083330207</v>
      </c>
      <c r="C2635" s="1">
        <f t="shared" si="534"/>
        <v>0.42708333020709688</v>
      </c>
      <c r="D2635" s="4">
        <f t="shared" si="536"/>
        <v>44210</v>
      </c>
      <c r="E2635" s="2">
        <f t="shared" ca="1" si="544"/>
        <v>0.97</v>
      </c>
      <c r="F2635" s="2">
        <f t="shared" ca="1" si="545"/>
        <v>1.29</v>
      </c>
      <c r="G2635">
        <f t="shared" si="546"/>
        <v>0.19791666979290312</v>
      </c>
      <c r="H2635">
        <f t="shared" si="537"/>
        <v>1</v>
      </c>
      <c r="I2635" s="2">
        <f t="shared" si="538"/>
        <v>0</v>
      </c>
      <c r="J2635" s="2">
        <f>VLOOKUP(A2635,'Meter Scaling'!A:B,2,FALSE)</f>
        <v>12</v>
      </c>
      <c r="K2635">
        <f t="shared" ca="1" si="539"/>
        <v>0</v>
      </c>
      <c r="L2635">
        <f t="shared" ca="1" si="540"/>
        <v>0</v>
      </c>
      <c r="M2635">
        <f t="shared" ca="1" si="541"/>
        <v>0</v>
      </c>
      <c r="N2635">
        <f t="shared" ca="1" si="542"/>
        <v>0</v>
      </c>
    </row>
    <row r="2636" spans="1:14" x14ac:dyDescent="0.25">
      <c r="A2636">
        <f t="shared" si="535"/>
        <v>2</v>
      </c>
      <c r="B2636" s="1">
        <f t="shared" si="543"/>
        <v>44210.437499996871</v>
      </c>
      <c r="C2636" s="1">
        <f t="shared" si="534"/>
        <v>0.43749999687133823</v>
      </c>
      <c r="D2636" s="4">
        <f t="shared" si="536"/>
        <v>44210</v>
      </c>
      <c r="E2636" s="2">
        <f t="shared" ca="1" si="544"/>
        <v>0.94</v>
      </c>
      <c r="F2636" s="2">
        <f t="shared" ca="1" si="545"/>
        <v>1.29</v>
      </c>
      <c r="G2636">
        <f t="shared" si="546"/>
        <v>0.18750000312866177</v>
      </c>
      <c r="H2636">
        <f t="shared" si="537"/>
        <v>1</v>
      </c>
      <c r="I2636" s="2">
        <f t="shared" si="538"/>
        <v>0</v>
      </c>
      <c r="J2636" s="2">
        <f>VLOOKUP(A2636,'Meter Scaling'!A:B,2,FALSE)</f>
        <v>12</v>
      </c>
      <c r="K2636">
        <f t="shared" ca="1" si="539"/>
        <v>0</v>
      </c>
      <c r="L2636">
        <f t="shared" ca="1" si="540"/>
        <v>0</v>
      </c>
      <c r="M2636">
        <f t="shared" ca="1" si="541"/>
        <v>0</v>
      </c>
      <c r="N2636">
        <f t="shared" ca="1" si="542"/>
        <v>0</v>
      </c>
    </row>
    <row r="2637" spans="1:14" x14ac:dyDescent="0.25">
      <c r="A2637">
        <f t="shared" si="535"/>
        <v>2</v>
      </c>
      <c r="B2637" s="1">
        <f t="shared" si="543"/>
        <v>44210.447916663536</v>
      </c>
      <c r="C2637" s="1">
        <f t="shared" si="534"/>
        <v>0.44791666353557957</v>
      </c>
      <c r="D2637" s="4">
        <f t="shared" si="536"/>
        <v>44210</v>
      </c>
      <c r="E2637" s="2">
        <f t="shared" ca="1" si="544"/>
        <v>0.93</v>
      </c>
      <c r="F2637" s="2">
        <f t="shared" ca="1" si="545"/>
        <v>1.29</v>
      </c>
      <c r="G2637">
        <f t="shared" si="546"/>
        <v>0.17708333646442043</v>
      </c>
      <c r="H2637">
        <f t="shared" si="537"/>
        <v>1</v>
      </c>
      <c r="I2637" s="2">
        <f t="shared" si="538"/>
        <v>0</v>
      </c>
      <c r="J2637" s="2">
        <f>VLOOKUP(A2637,'Meter Scaling'!A:B,2,FALSE)</f>
        <v>12</v>
      </c>
      <c r="K2637">
        <f t="shared" ca="1" si="539"/>
        <v>0</v>
      </c>
      <c r="L2637">
        <f t="shared" ca="1" si="540"/>
        <v>0</v>
      </c>
      <c r="M2637">
        <f t="shared" ca="1" si="541"/>
        <v>0</v>
      </c>
      <c r="N2637">
        <f t="shared" ca="1" si="542"/>
        <v>0</v>
      </c>
    </row>
    <row r="2638" spans="1:14" x14ac:dyDescent="0.25">
      <c r="A2638">
        <f t="shared" si="535"/>
        <v>2</v>
      </c>
      <c r="B2638" s="1">
        <f t="shared" si="543"/>
        <v>44210.4583333302</v>
      </c>
      <c r="C2638" s="1">
        <f t="shared" si="534"/>
        <v>0.45833333019982092</v>
      </c>
      <c r="D2638" s="4">
        <f t="shared" si="536"/>
        <v>44210</v>
      </c>
      <c r="E2638" s="2">
        <f t="shared" ca="1" si="544"/>
        <v>0.91</v>
      </c>
      <c r="F2638" s="2">
        <f t="shared" ca="1" si="545"/>
        <v>1.29</v>
      </c>
      <c r="G2638">
        <f t="shared" si="546"/>
        <v>0.16666666980017908</v>
      </c>
      <c r="H2638">
        <f t="shared" si="537"/>
        <v>1</v>
      </c>
      <c r="I2638" s="2">
        <f t="shared" si="538"/>
        <v>0</v>
      </c>
      <c r="J2638" s="2">
        <f>VLOOKUP(A2638,'Meter Scaling'!A:B,2,FALSE)</f>
        <v>12</v>
      </c>
      <c r="K2638">
        <f t="shared" ca="1" si="539"/>
        <v>0</v>
      </c>
      <c r="L2638">
        <f t="shared" ca="1" si="540"/>
        <v>0</v>
      </c>
      <c r="M2638">
        <f t="shared" ca="1" si="541"/>
        <v>0</v>
      </c>
      <c r="N2638">
        <f t="shared" ca="1" si="542"/>
        <v>0</v>
      </c>
    </row>
    <row r="2639" spans="1:14" x14ac:dyDescent="0.25">
      <c r="A2639">
        <f t="shared" si="535"/>
        <v>2</v>
      </c>
      <c r="B2639" s="1">
        <f t="shared" si="543"/>
        <v>44210.468749996864</v>
      </c>
      <c r="C2639" s="1">
        <f t="shared" si="534"/>
        <v>0.46874999686406227</v>
      </c>
      <c r="D2639" s="4">
        <f t="shared" si="536"/>
        <v>44210</v>
      </c>
      <c r="E2639" s="2">
        <f t="shared" ca="1" si="544"/>
        <v>0.9</v>
      </c>
      <c r="F2639" s="2">
        <f t="shared" ca="1" si="545"/>
        <v>1.29</v>
      </c>
      <c r="G2639">
        <f t="shared" si="546"/>
        <v>0.15625000313593773</v>
      </c>
      <c r="H2639">
        <f t="shared" si="537"/>
        <v>1</v>
      </c>
      <c r="I2639" s="2">
        <f t="shared" si="538"/>
        <v>0</v>
      </c>
      <c r="J2639" s="2">
        <f>VLOOKUP(A2639,'Meter Scaling'!A:B,2,FALSE)</f>
        <v>12</v>
      </c>
      <c r="K2639">
        <f t="shared" ca="1" si="539"/>
        <v>0</v>
      </c>
      <c r="L2639">
        <f t="shared" ca="1" si="540"/>
        <v>0</v>
      </c>
      <c r="M2639">
        <f t="shared" ca="1" si="541"/>
        <v>0</v>
      </c>
      <c r="N2639">
        <f t="shared" ca="1" si="542"/>
        <v>0</v>
      </c>
    </row>
    <row r="2640" spans="1:14" x14ac:dyDescent="0.25">
      <c r="A2640">
        <f t="shared" si="535"/>
        <v>2</v>
      </c>
      <c r="B2640" s="1">
        <f t="shared" si="543"/>
        <v>44210.479166663528</v>
      </c>
      <c r="C2640" s="1">
        <f t="shared" si="534"/>
        <v>0.47916666352830362</v>
      </c>
      <c r="D2640" s="4">
        <f t="shared" si="536"/>
        <v>44210</v>
      </c>
      <c r="E2640" s="2">
        <f t="shared" ca="1" si="544"/>
        <v>0.93</v>
      </c>
      <c r="F2640" s="2">
        <f t="shared" ca="1" si="545"/>
        <v>1.29</v>
      </c>
      <c r="G2640">
        <f t="shared" si="546"/>
        <v>0.14583333647169638</v>
      </c>
      <c r="H2640">
        <f t="shared" si="537"/>
        <v>0.93333335341885681</v>
      </c>
      <c r="I2640" s="2">
        <f t="shared" si="538"/>
        <v>1.0926193073428903E-2</v>
      </c>
      <c r="J2640" s="2">
        <f>VLOOKUP(A2640,'Meter Scaling'!A:B,2,FALSE)</f>
        <v>12</v>
      </c>
      <c r="K2640">
        <f t="shared" ca="1" si="539"/>
        <v>0.15729784596231186</v>
      </c>
      <c r="L2640">
        <f t="shared" ca="1" si="540"/>
        <v>0.15729784596231186</v>
      </c>
      <c r="M2640">
        <f t="shared" ca="1" si="541"/>
        <v>3.9324461490577965E-2</v>
      </c>
      <c r="N2640">
        <f t="shared" ca="1" si="542"/>
        <v>1.4094789064723284E-2</v>
      </c>
    </row>
    <row r="2641" spans="1:14" x14ac:dyDescent="0.25">
      <c r="A2641">
        <f t="shared" si="535"/>
        <v>2</v>
      </c>
      <c r="B2641" s="1">
        <f t="shared" si="543"/>
        <v>44210.489583330193</v>
      </c>
      <c r="C2641" s="1">
        <f t="shared" si="534"/>
        <v>0.48958333019254496</v>
      </c>
      <c r="D2641" s="4">
        <f t="shared" si="536"/>
        <v>44210</v>
      </c>
      <c r="E2641" s="2">
        <f t="shared" ca="1" si="544"/>
        <v>0.99</v>
      </c>
      <c r="F2641" s="2">
        <f t="shared" ca="1" si="545"/>
        <v>1.29</v>
      </c>
      <c r="G2641">
        <f t="shared" si="546"/>
        <v>0.13541666980745504</v>
      </c>
      <c r="H2641">
        <f t="shared" si="537"/>
        <v>0.86666668676771219</v>
      </c>
      <c r="I2641" s="2">
        <f t="shared" si="538"/>
        <v>4.3227258336134E-2</v>
      </c>
      <c r="J2641" s="2">
        <f>VLOOKUP(A2641,'Meter Scaling'!A:B,2,FALSE)</f>
        <v>12</v>
      </c>
      <c r="K2641">
        <f t="shared" ca="1" si="539"/>
        <v>0.66246637945292086</v>
      </c>
      <c r="L2641">
        <f t="shared" ca="1" si="540"/>
        <v>0.66246637945292086</v>
      </c>
      <c r="M2641">
        <f t="shared" ca="1" si="541"/>
        <v>0.16561659486323022</v>
      </c>
      <c r="N2641">
        <f t="shared" ca="1" si="542"/>
        <v>5.5763163253612864E-2</v>
      </c>
    </row>
    <row r="2642" spans="1:14" x14ac:dyDescent="0.25">
      <c r="A2642">
        <f t="shared" si="535"/>
        <v>2</v>
      </c>
      <c r="B2642" s="1">
        <f t="shared" si="543"/>
        <v>44210.499999996857</v>
      </c>
      <c r="C2642" s="1">
        <f t="shared" si="534"/>
        <v>0.49999999685678631</v>
      </c>
      <c r="D2642" s="4">
        <f t="shared" si="536"/>
        <v>44210</v>
      </c>
      <c r="E2642" s="2">
        <f t="shared" ca="1" si="544"/>
        <v>0.94</v>
      </c>
      <c r="F2642" s="2">
        <f t="shared" ca="1" si="545"/>
        <v>1.29</v>
      </c>
      <c r="G2642">
        <f t="shared" si="546"/>
        <v>0.12500000314321369</v>
      </c>
      <c r="H2642">
        <f t="shared" si="537"/>
        <v>0.80000002011656757</v>
      </c>
      <c r="I2642" s="2">
        <f t="shared" si="538"/>
        <v>9.5491484239082991E-2</v>
      </c>
      <c r="J2642" s="2">
        <f>VLOOKUP(A2642,'Meter Scaling'!A:B,2,FALSE)</f>
        <v>12</v>
      </c>
      <c r="K2642">
        <f t="shared" ca="1" si="539"/>
        <v>1.3895156854597444</v>
      </c>
      <c r="L2642">
        <f t="shared" ca="1" si="540"/>
        <v>1.3895156854597444</v>
      </c>
      <c r="M2642">
        <f t="shared" ca="1" si="541"/>
        <v>0.34737892136493609</v>
      </c>
      <c r="N2642">
        <f t="shared" ca="1" si="542"/>
        <v>0.12318401466841707</v>
      </c>
    </row>
    <row r="2643" spans="1:14" x14ac:dyDescent="0.25">
      <c r="A2643">
        <f t="shared" si="535"/>
        <v>2</v>
      </c>
      <c r="B2643" s="1">
        <f t="shared" si="543"/>
        <v>44210.510416663521</v>
      </c>
      <c r="C2643" s="1">
        <f t="shared" si="534"/>
        <v>0.51041666352102766</v>
      </c>
      <c r="D2643" s="4">
        <f t="shared" si="536"/>
        <v>44210</v>
      </c>
      <c r="E2643" s="2">
        <f t="shared" ca="1" si="544"/>
        <v>0.97</v>
      </c>
      <c r="F2643" s="2">
        <f t="shared" ca="1" si="545"/>
        <v>1.29</v>
      </c>
      <c r="G2643">
        <f t="shared" si="546"/>
        <v>0.11458333647897234</v>
      </c>
      <c r="H2643">
        <f t="shared" si="537"/>
        <v>0.73333335346542294</v>
      </c>
      <c r="I2643" s="2">
        <f t="shared" si="538"/>
        <v>0.16543467331979628</v>
      </c>
      <c r="J2643" s="2">
        <f>VLOOKUP(A2643,'Meter Scaling'!A:B,2,FALSE)</f>
        <v>12</v>
      </c>
      <c r="K2643">
        <f t="shared" ca="1" si="539"/>
        <v>2.4841008807007334</v>
      </c>
      <c r="L2643">
        <f t="shared" ca="1" si="540"/>
        <v>2.4841008807007334</v>
      </c>
      <c r="M2643">
        <f t="shared" ca="1" si="541"/>
        <v>0.62102522017518336</v>
      </c>
      <c r="N2643">
        <f t="shared" ca="1" si="542"/>
        <v>0.21341072858253721</v>
      </c>
    </row>
    <row r="2644" spans="1:14" x14ac:dyDescent="0.25">
      <c r="A2644">
        <f t="shared" si="535"/>
        <v>2</v>
      </c>
      <c r="B2644" s="1">
        <f t="shared" si="543"/>
        <v>44210.520833330185</v>
      </c>
      <c r="C2644" s="1">
        <f t="shared" si="534"/>
        <v>0.52083333018526901</v>
      </c>
      <c r="D2644" s="4">
        <f t="shared" si="536"/>
        <v>44210</v>
      </c>
      <c r="E2644" s="2">
        <f t="shared" ca="1" si="544"/>
        <v>1.01</v>
      </c>
      <c r="F2644" s="2">
        <f t="shared" ca="1" si="545"/>
        <v>1.29</v>
      </c>
      <c r="G2644">
        <f t="shared" si="546"/>
        <v>0.10416666981473099</v>
      </c>
      <c r="H2644">
        <f t="shared" si="537"/>
        <v>0.66666668681427832</v>
      </c>
      <c r="I2644" s="2">
        <f t="shared" si="538"/>
        <v>0.24999997259220669</v>
      </c>
      <c r="J2644" s="2">
        <f>VLOOKUP(A2644,'Meter Scaling'!A:B,2,FALSE)</f>
        <v>12</v>
      </c>
      <c r="K2644">
        <f t="shared" ca="1" si="539"/>
        <v>3.9086995714846324</v>
      </c>
      <c r="L2644">
        <f t="shared" ca="1" si="540"/>
        <v>3.9086995714846324</v>
      </c>
      <c r="M2644">
        <f t="shared" ca="1" si="541"/>
        <v>0.97717489287115811</v>
      </c>
      <c r="N2644">
        <f t="shared" ca="1" si="542"/>
        <v>0.32249996464394665</v>
      </c>
    </row>
    <row r="2645" spans="1:14" x14ac:dyDescent="0.25">
      <c r="A2645">
        <f t="shared" si="535"/>
        <v>2</v>
      </c>
      <c r="B2645" s="1">
        <f t="shared" si="543"/>
        <v>44210.53124999685</v>
      </c>
      <c r="C2645" s="1">
        <f t="shared" si="534"/>
        <v>0.53124999684951035</v>
      </c>
      <c r="D2645" s="4">
        <f t="shared" si="536"/>
        <v>44210</v>
      </c>
      <c r="E2645" s="2">
        <f t="shared" ca="1" si="544"/>
        <v>0.95</v>
      </c>
      <c r="F2645" s="2">
        <f t="shared" ca="1" si="545"/>
        <v>1.29</v>
      </c>
      <c r="G2645">
        <f t="shared" si="546"/>
        <v>9.3750003150489647E-2</v>
      </c>
      <c r="H2645">
        <f t="shared" si="537"/>
        <v>0.6000000201631337</v>
      </c>
      <c r="I2645" s="2">
        <f t="shared" si="538"/>
        <v>0.34549147269049696</v>
      </c>
      <c r="J2645" s="2">
        <f>VLOOKUP(A2645,'Meter Scaling'!A:B,2,FALSE)</f>
        <v>12</v>
      </c>
      <c r="K2645">
        <f t="shared" ca="1" si="539"/>
        <v>5.0807975973864483</v>
      </c>
      <c r="L2645">
        <f t="shared" ca="1" si="540"/>
        <v>5.0807975973864483</v>
      </c>
      <c r="M2645">
        <f t="shared" ca="1" si="541"/>
        <v>1.2701993993466121</v>
      </c>
      <c r="N2645">
        <f t="shared" ca="1" si="542"/>
        <v>0.44568399977074108</v>
      </c>
    </row>
    <row r="2646" spans="1:14" x14ac:dyDescent="0.25">
      <c r="A2646">
        <f t="shared" si="535"/>
        <v>2</v>
      </c>
      <c r="B2646" s="1">
        <f t="shared" si="543"/>
        <v>44210.541666663514</v>
      </c>
      <c r="C2646" s="1">
        <f t="shared" si="534"/>
        <v>0.5416666635137517</v>
      </c>
      <c r="D2646" s="4">
        <f t="shared" si="536"/>
        <v>44210</v>
      </c>
      <c r="E2646" s="2">
        <f t="shared" ca="1" si="544"/>
        <v>1.05</v>
      </c>
      <c r="F2646" s="2">
        <f t="shared" ca="1" si="545"/>
        <v>1.29</v>
      </c>
      <c r="G2646">
        <f t="shared" si="546"/>
        <v>8.3333336486248299E-2</v>
      </c>
      <c r="H2646">
        <f t="shared" si="537"/>
        <v>0.53333335351198907</v>
      </c>
      <c r="I2646" s="2">
        <f t="shared" si="538"/>
        <v>0.44773573684325213</v>
      </c>
      <c r="J2646" s="2">
        <f>VLOOKUP(A2646,'Meter Scaling'!A:B,2,FALSE)</f>
        <v>12</v>
      </c>
      <c r="K2646">
        <f t="shared" ca="1" si="539"/>
        <v>7.2774966666502197</v>
      </c>
      <c r="L2646">
        <f t="shared" ca="1" si="540"/>
        <v>7.2774966666502197</v>
      </c>
      <c r="M2646">
        <f t="shared" ca="1" si="541"/>
        <v>1.8193741666625549</v>
      </c>
      <c r="N2646">
        <f t="shared" ca="1" si="542"/>
        <v>0.57757910052779526</v>
      </c>
    </row>
    <row r="2647" spans="1:14" x14ac:dyDescent="0.25">
      <c r="A2647">
        <f t="shared" si="535"/>
        <v>2</v>
      </c>
      <c r="B2647" s="1">
        <f t="shared" si="543"/>
        <v>44210.552083330178</v>
      </c>
      <c r="C2647" s="1">
        <f t="shared" si="534"/>
        <v>0.55208333017799305</v>
      </c>
      <c r="D2647" s="4">
        <f t="shared" si="536"/>
        <v>44210</v>
      </c>
      <c r="E2647" s="2">
        <f t="shared" ca="1" si="544"/>
        <v>0.93</v>
      </c>
      <c r="F2647" s="2">
        <f t="shared" ca="1" si="545"/>
        <v>1.29</v>
      </c>
      <c r="G2647">
        <f t="shared" si="546"/>
        <v>7.2916669822006952E-2</v>
      </c>
      <c r="H2647">
        <f t="shared" si="537"/>
        <v>0.4666666868608445</v>
      </c>
      <c r="I2647" s="2">
        <f t="shared" si="538"/>
        <v>0.55226420008665689</v>
      </c>
      <c r="J2647" s="2">
        <f>VLOOKUP(A2647,'Meter Scaling'!A:B,2,FALSE)</f>
        <v>12</v>
      </c>
      <c r="K2647">
        <f t="shared" ca="1" si="539"/>
        <v>7.9506163301275468</v>
      </c>
      <c r="L2647">
        <f t="shared" ca="1" si="540"/>
        <v>7.9506163301275468</v>
      </c>
      <c r="M2647">
        <f t="shared" ca="1" si="541"/>
        <v>1.9876540825318867</v>
      </c>
      <c r="N2647">
        <f t="shared" ca="1" si="542"/>
        <v>0.71242081811178737</v>
      </c>
    </row>
    <row r="2648" spans="1:14" x14ac:dyDescent="0.25">
      <c r="A2648">
        <f t="shared" si="535"/>
        <v>2</v>
      </c>
      <c r="B2648" s="1">
        <f t="shared" si="543"/>
        <v>44210.562499996842</v>
      </c>
      <c r="C2648" s="1">
        <f t="shared" si="534"/>
        <v>0.5624999968422344</v>
      </c>
      <c r="D2648" s="4">
        <f t="shared" si="536"/>
        <v>44210</v>
      </c>
      <c r="E2648" s="2">
        <f t="shared" ca="1" si="544"/>
        <v>1.06</v>
      </c>
      <c r="F2648" s="2">
        <f t="shared" ca="1" si="545"/>
        <v>1.29</v>
      </c>
      <c r="G2648">
        <f t="shared" si="546"/>
        <v>6.2500003157765605E-2</v>
      </c>
      <c r="H2648">
        <f t="shared" si="537"/>
        <v>0.40000002020969988</v>
      </c>
      <c r="I2648" s="2">
        <f t="shared" si="538"/>
        <v>0.65450846699587772</v>
      </c>
      <c r="J2648" s="2">
        <f>VLOOKUP(A2648,'Meter Scaling'!A:B,2,FALSE)</f>
        <v>12</v>
      </c>
      <c r="K2648">
        <f t="shared" ca="1" si="539"/>
        <v>10.73969853324196</v>
      </c>
      <c r="L2648">
        <f t="shared" ca="1" si="540"/>
        <v>10.73969853324196</v>
      </c>
      <c r="M2648">
        <f t="shared" ca="1" si="541"/>
        <v>2.6849246333104899</v>
      </c>
      <c r="N2648">
        <f t="shared" ca="1" si="542"/>
        <v>0.84431592242468234</v>
      </c>
    </row>
    <row r="2649" spans="1:14" x14ac:dyDescent="0.25">
      <c r="A2649">
        <f t="shared" si="535"/>
        <v>2</v>
      </c>
      <c r="B2649" s="1">
        <f t="shared" si="543"/>
        <v>44210.572916663506</v>
      </c>
      <c r="C2649" s="1">
        <f t="shared" si="534"/>
        <v>0.57291666350647574</v>
      </c>
      <c r="D2649" s="4">
        <f t="shared" si="536"/>
        <v>44210</v>
      </c>
      <c r="E2649" s="2">
        <f t="shared" ca="1" si="544"/>
        <v>1.0900000000000001</v>
      </c>
      <c r="F2649" s="2">
        <f t="shared" ca="1" si="545"/>
        <v>1.29</v>
      </c>
      <c r="G2649">
        <f t="shared" si="546"/>
        <v>5.2083336493524257E-2</v>
      </c>
      <c r="H2649">
        <f t="shared" si="537"/>
        <v>0.33333335355855526</v>
      </c>
      <c r="I2649" s="2">
        <f t="shared" si="538"/>
        <v>0.74999997248662853</v>
      </c>
      <c r="J2649" s="2">
        <f>VLOOKUP(A2649,'Meter Scaling'!A:B,2,FALSE)</f>
        <v>12</v>
      </c>
      <c r="K2649">
        <f t="shared" ca="1" si="539"/>
        <v>12.654899535761382</v>
      </c>
      <c r="L2649">
        <f t="shared" ca="1" si="540"/>
        <v>11.976000000000001</v>
      </c>
      <c r="M2649">
        <f t="shared" ca="1" si="541"/>
        <v>2.9940000000000002</v>
      </c>
      <c r="N2649">
        <f t="shared" ca="1" si="542"/>
        <v>0.96749996450775078</v>
      </c>
    </row>
    <row r="2650" spans="1:14" x14ac:dyDescent="0.25">
      <c r="A2650">
        <f t="shared" si="535"/>
        <v>2</v>
      </c>
      <c r="B2650" s="1">
        <f t="shared" si="543"/>
        <v>44210.583333330171</v>
      </c>
      <c r="C2650" s="1">
        <f t="shared" si="534"/>
        <v>0.58333333017071709</v>
      </c>
      <c r="D2650" s="4">
        <f t="shared" si="536"/>
        <v>44210</v>
      </c>
      <c r="E2650" s="2">
        <f t="shared" ca="1" si="544"/>
        <v>1.1000000000000001</v>
      </c>
      <c r="F2650" s="2">
        <f t="shared" ca="1" si="545"/>
        <v>1.29</v>
      </c>
      <c r="G2650">
        <f t="shared" si="546"/>
        <v>4.166666982928291E-2</v>
      </c>
      <c r="H2650">
        <f t="shared" si="537"/>
        <v>0.26666668690741063</v>
      </c>
      <c r="I2650" s="2">
        <f t="shared" si="538"/>
        <v>0.8345652795518177</v>
      </c>
      <c r="J2650" s="2">
        <f>VLOOKUP(A2650,'Meter Scaling'!A:B,2,FALSE)</f>
        <v>12</v>
      </c>
      <c r="K2650">
        <f t="shared" ca="1" si="539"/>
        <v>14.210977580208354</v>
      </c>
      <c r="L2650">
        <f t="shared" ca="1" si="540"/>
        <v>12.108000000000001</v>
      </c>
      <c r="M2650">
        <f t="shared" ca="1" si="541"/>
        <v>3.0270000000000001</v>
      </c>
      <c r="N2650">
        <f t="shared" ca="1" si="542"/>
        <v>1.0765892106218449</v>
      </c>
    </row>
    <row r="2651" spans="1:14" x14ac:dyDescent="0.25">
      <c r="A2651">
        <f t="shared" si="535"/>
        <v>2</v>
      </c>
      <c r="B2651" s="1">
        <f t="shared" si="543"/>
        <v>44210.593749996835</v>
      </c>
      <c r="C2651" s="1">
        <f t="shared" si="534"/>
        <v>0.59374999683495844</v>
      </c>
      <c r="D2651" s="4">
        <f t="shared" si="536"/>
        <v>44210</v>
      </c>
      <c r="E2651" s="2">
        <f t="shared" ca="1" si="544"/>
        <v>1.1000000000000001</v>
      </c>
      <c r="F2651" s="2">
        <f t="shared" ca="1" si="545"/>
        <v>1.29</v>
      </c>
      <c r="G2651">
        <f t="shared" si="546"/>
        <v>3.1250003165041562E-2</v>
      </c>
      <c r="H2651">
        <f t="shared" si="537"/>
        <v>0.20000002025626601</v>
      </c>
      <c r="I2651" s="2">
        <f t="shared" si="538"/>
        <v>0.90450847848504656</v>
      </c>
      <c r="J2651" s="2">
        <f>VLOOKUP(A2651,'Meter Scaling'!A:B,2,FALSE)</f>
        <v>12</v>
      </c>
      <c r="K2651">
        <f t="shared" ca="1" si="539"/>
        <v>15.401970371643376</v>
      </c>
      <c r="L2651">
        <f t="shared" ca="1" si="540"/>
        <v>11.976000000000001</v>
      </c>
      <c r="M2651">
        <f t="shared" ca="1" si="541"/>
        <v>2.9940000000000002</v>
      </c>
      <c r="N2651">
        <f t="shared" ca="1" si="542"/>
        <v>1.1668159372457101</v>
      </c>
    </row>
    <row r="2652" spans="1:14" x14ac:dyDescent="0.25">
      <c r="A2652">
        <f t="shared" si="535"/>
        <v>2</v>
      </c>
      <c r="B2652" s="1">
        <f t="shared" si="543"/>
        <v>44210.604166663499</v>
      </c>
      <c r="C2652" s="1">
        <f t="shared" si="534"/>
        <v>0.60416666349919979</v>
      </c>
      <c r="D2652" s="4">
        <f t="shared" si="536"/>
        <v>44210</v>
      </c>
      <c r="E2652" s="2">
        <f t="shared" ca="1" si="544"/>
        <v>0.9</v>
      </c>
      <c r="F2652" s="2">
        <f t="shared" ca="1" si="545"/>
        <v>1.29</v>
      </c>
      <c r="G2652">
        <f t="shared" si="546"/>
        <v>2.0833336500800215E-2</v>
      </c>
      <c r="H2652">
        <f t="shared" si="537"/>
        <v>0.13333335360512139</v>
      </c>
      <c r="I2652" s="2">
        <f t="shared" si="538"/>
        <v>0.95677271586964552</v>
      </c>
      <c r="J2652" s="2">
        <f>VLOOKUP(A2652,'Meter Scaling'!A:B,2,FALSE)</f>
        <v>12</v>
      </c>
      <c r="K2652">
        <f t="shared" ca="1" si="539"/>
        <v>13.329757477495903</v>
      </c>
      <c r="L2652">
        <f t="shared" ca="1" si="540"/>
        <v>11.904</v>
      </c>
      <c r="M2652">
        <f t="shared" ca="1" si="541"/>
        <v>2.976</v>
      </c>
      <c r="N2652">
        <f t="shared" ca="1" si="542"/>
        <v>1.2342368034718427</v>
      </c>
    </row>
    <row r="2653" spans="1:14" x14ac:dyDescent="0.25">
      <c r="A2653">
        <f t="shared" si="535"/>
        <v>2</v>
      </c>
      <c r="B2653" s="1">
        <f t="shared" si="543"/>
        <v>44210.614583330163</v>
      </c>
      <c r="C2653" s="1">
        <f t="shared" si="534"/>
        <v>0.61458333016344113</v>
      </c>
      <c r="D2653" s="4">
        <f t="shared" si="536"/>
        <v>44210</v>
      </c>
      <c r="E2653" s="2">
        <f t="shared" ca="1" si="544"/>
        <v>1.01</v>
      </c>
      <c r="F2653" s="2">
        <f t="shared" ca="1" si="545"/>
        <v>1.29</v>
      </c>
      <c r="G2653">
        <f t="shared" si="546"/>
        <v>1.0416669836558867E-2</v>
      </c>
      <c r="H2653">
        <f t="shared" si="537"/>
        <v>6.6666686953976748E-2</v>
      </c>
      <c r="I2653" s="2">
        <f t="shared" si="538"/>
        <v>0.98907379374133164</v>
      </c>
      <c r="J2653" s="2">
        <f>VLOOKUP(A2653,'Meter Scaling'!A:B,2,FALSE)</f>
        <v>12</v>
      </c>
      <c r="K2653">
        <f t="shared" ca="1" si="539"/>
        <v>15.463970950386972</v>
      </c>
      <c r="L2653">
        <f t="shared" ca="1" si="540"/>
        <v>11.964</v>
      </c>
      <c r="M2653">
        <f t="shared" ca="1" si="541"/>
        <v>2.9910000000000001</v>
      </c>
      <c r="N2653">
        <f t="shared" ca="1" si="542"/>
        <v>1.275905193926318</v>
      </c>
    </row>
    <row r="2654" spans="1:14" x14ac:dyDescent="0.25">
      <c r="A2654">
        <f t="shared" si="535"/>
        <v>2</v>
      </c>
      <c r="B2654" s="1">
        <f t="shared" si="543"/>
        <v>44210.624999996828</v>
      </c>
      <c r="C2654" s="1">
        <f t="shared" si="534"/>
        <v>0.62499999682768248</v>
      </c>
      <c r="D2654" s="4">
        <f t="shared" si="536"/>
        <v>44210</v>
      </c>
      <c r="E2654" s="2">
        <f t="shared" ca="1" si="544"/>
        <v>1.03</v>
      </c>
      <c r="F2654" s="2">
        <f t="shared" ca="1" si="545"/>
        <v>1.29</v>
      </c>
      <c r="G2654">
        <f t="shared" si="546"/>
        <v>3.1723175197839737E-9</v>
      </c>
      <c r="H2654">
        <f t="shared" si="537"/>
        <v>2.0302832126617432E-8</v>
      </c>
      <c r="I2654" s="2">
        <f t="shared" si="538"/>
        <v>0.999999999999999</v>
      </c>
      <c r="J2654" s="2">
        <f>VLOOKUP(A2654,'Meter Scaling'!A:B,2,FALSE)</f>
        <v>12</v>
      </c>
      <c r="K2654">
        <f t="shared" ca="1" si="539"/>
        <v>15.944399999999984</v>
      </c>
      <c r="L2654">
        <f t="shared" ca="1" si="540"/>
        <v>11.891999999999999</v>
      </c>
      <c r="M2654">
        <f t="shared" ca="1" si="541"/>
        <v>2.9729999999999999</v>
      </c>
      <c r="N2654">
        <f t="shared" ca="1" si="542"/>
        <v>1.2899999999999987</v>
      </c>
    </row>
    <row r="2655" spans="1:14" x14ac:dyDescent="0.25">
      <c r="A2655">
        <f t="shared" si="535"/>
        <v>2</v>
      </c>
      <c r="B2655" s="1">
        <f t="shared" si="543"/>
        <v>44210.635416663492</v>
      </c>
      <c r="C2655" s="1">
        <f t="shared" si="534"/>
        <v>0.63541666349192383</v>
      </c>
      <c r="D2655" s="4">
        <f t="shared" si="536"/>
        <v>44210</v>
      </c>
      <c r="E2655" s="2">
        <f t="shared" ca="1" si="544"/>
        <v>0.94</v>
      </c>
      <c r="F2655" s="2">
        <f t="shared" ca="1" si="545"/>
        <v>1.29</v>
      </c>
      <c r="G2655">
        <f t="shared" si="546"/>
        <v>1.0416663491923828E-2</v>
      </c>
      <c r="H2655">
        <f t="shared" si="537"/>
        <v>6.66666463483125E-2</v>
      </c>
      <c r="I2655" s="2">
        <f t="shared" si="538"/>
        <v>0.98907380700261061</v>
      </c>
      <c r="J2655" s="2">
        <f>VLOOKUP(A2655,'Meter Scaling'!A:B,2,FALSE)</f>
        <v>12</v>
      </c>
      <c r="K2655">
        <f t="shared" ca="1" si="539"/>
        <v>14.392210780456384</v>
      </c>
      <c r="L2655">
        <f t="shared" ca="1" si="540"/>
        <v>11.916</v>
      </c>
      <c r="M2655">
        <f t="shared" ca="1" si="541"/>
        <v>2.9790000000000001</v>
      </c>
      <c r="N2655">
        <f t="shared" ca="1" si="542"/>
        <v>1.2759052110333677</v>
      </c>
    </row>
    <row r="2656" spans="1:14" x14ac:dyDescent="0.25">
      <c r="A2656">
        <f t="shared" si="535"/>
        <v>2</v>
      </c>
      <c r="B2656" s="1">
        <f t="shared" si="543"/>
        <v>44210.645833330156</v>
      </c>
      <c r="C2656" s="1">
        <f t="shared" si="534"/>
        <v>0.64583333015616518</v>
      </c>
      <c r="D2656" s="4">
        <f t="shared" si="536"/>
        <v>44210</v>
      </c>
      <c r="E2656" s="2">
        <f t="shared" ca="1" si="544"/>
        <v>0.92</v>
      </c>
      <c r="F2656" s="2">
        <f t="shared" ca="1" si="545"/>
        <v>1.29</v>
      </c>
      <c r="G2656">
        <f t="shared" si="546"/>
        <v>2.0833330156165175E-2</v>
      </c>
      <c r="H2656">
        <f t="shared" si="537"/>
        <v>0.13333331299945711</v>
      </c>
      <c r="I2656" s="2">
        <f t="shared" si="538"/>
        <v>0.95677274181262173</v>
      </c>
      <c r="J2656" s="2">
        <f>VLOOKUP(A2656,'Meter Scaling'!A:B,2,FALSE)</f>
        <v>12</v>
      </c>
      <c r="K2656">
        <f t="shared" ca="1" si="539"/>
        <v>13.625974679798635</v>
      </c>
      <c r="L2656">
        <f t="shared" ca="1" si="540"/>
        <v>12.036</v>
      </c>
      <c r="M2656">
        <f t="shared" ca="1" si="541"/>
        <v>3.0089999999999999</v>
      </c>
      <c r="N2656">
        <f t="shared" ca="1" si="542"/>
        <v>1.2342368369382821</v>
      </c>
    </row>
    <row r="2657" spans="1:14" x14ac:dyDescent="0.25">
      <c r="A2657">
        <f t="shared" si="535"/>
        <v>2</v>
      </c>
      <c r="B2657" s="1">
        <f t="shared" si="543"/>
        <v>44210.65624999682</v>
      </c>
      <c r="C2657" s="1">
        <f t="shared" si="534"/>
        <v>0.65624999682040652</v>
      </c>
      <c r="D2657" s="4">
        <f t="shared" si="536"/>
        <v>44210</v>
      </c>
      <c r="E2657" s="2">
        <f t="shared" ca="1" si="544"/>
        <v>1.07</v>
      </c>
      <c r="F2657" s="2">
        <f t="shared" ca="1" si="545"/>
        <v>1.29</v>
      </c>
      <c r="G2657">
        <f t="shared" si="546"/>
        <v>3.1249996820406523E-2</v>
      </c>
      <c r="H2657">
        <f t="shared" si="537"/>
        <v>0.19999997965060173</v>
      </c>
      <c r="I2657" s="2">
        <f t="shared" si="538"/>
        <v>0.90450851597588744</v>
      </c>
      <c r="J2657" s="2">
        <f>VLOOKUP(A2657,'Meter Scaling'!A:B,2,FALSE)</f>
        <v>12</v>
      </c>
      <c r="K2657">
        <f t="shared" ca="1" si="539"/>
        <v>14.98191725521821</v>
      </c>
      <c r="L2657">
        <f t="shared" ca="1" si="540"/>
        <v>12.012</v>
      </c>
      <c r="M2657">
        <f t="shared" ca="1" si="541"/>
        <v>3.0030000000000001</v>
      </c>
      <c r="N2657">
        <f t="shared" ca="1" si="542"/>
        <v>1.1668159856088949</v>
      </c>
    </row>
    <row r="2658" spans="1:14" x14ac:dyDescent="0.25">
      <c r="A2658">
        <f t="shared" si="535"/>
        <v>2</v>
      </c>
      <c r="B2658" s="1">
        <f t="shared" si="543"/>
        <v>44210.666666663485</v>
      </c>
      <c r="C2658" s="1">
        <f t="shared" si="534"/>
        <v>0.66666666348464787</v>
      </c>
      <c r="D2658" s="4">
        <f t="shared" si="536"/>
        <v>44210</v>
      </c>
      <c r="E2658" s="2">
        <f t="shared" ca="1" si="544"/>
        <v>0.97</v>
      </c>
      <c r="F2658" s="2">
        <f t="shared" ca="1" si="545"/>
        <v>1.29</v>
      </c>
      <c r="G2658">
        <f t="shared" si="546"/>
        <v>4.166666348464787E-2</v>
      </c>
      <c r="H2658">
        <f t="shared" si="537"/>
        <v>0.26666664630174636</v>
      </c>
      <c r="I2658" s="2">
        <f t="shared" si="538"/>
        <v>0.83456532695199381</v>
      </c>
      <c r="J2658" s="2">
        <f>VLOOKUP(A2658,'Meter Scaling'!A:B,2,FALSE)</f>
        <v>12</v>
      </c>
      <c r="K2658">
        <f t="shared" ca="1" si="539"/>
        <v>12.531499123380359</v>
      </c>
      <c r="L2658">
        <f t="shared" ca="1" si="540"/>
        <v>12.048</v>
      </c>
      <c r="M2658">
        <f t="shared" ca="1" si="541"/>
        <v>3.012</v>
      </c>
      <c r="N2658">
        <f t="shared" ca="1" si="542"/>
        <v>1.0765892717680721</v>
      </c>
    </row>
    <row r="2659" spans="1:14" x14ac:dyDescent="0.25">
      <c r="A2659">
        <f t="shared" si="535"/>
        <v>2</v>
      </c>
      <c r="B2659" s="1">
        <f t="shared" si="543"/>
        <v>44210.677083330149</v>
      </c>
      <c r="C2659" s="1">
        <f t="shared" si="534"/>
        <v>0.67708333014888922</v>
      </c>
      <c r="D2659" s="4">
        <f t="shared" si="536"/>
        <v>44210</v>
      </c>
      <c r="E2659" s="2">
        <f t="shared" ca="1" si="544"/>
        <v>0.97</v>
      </c>
      <c r="F2659" s="2">
        <f t="shared" ca="1" si="545"/>
        <v>1.29</v>
      </c>
      <c r="G2659">
        <f t="shared" si="546"/>
        <v>5.2083330148889218E-2</v>
      </c>
      <c r="H2659">
        <f t="shared" si="537"/>
        <v>0.33333331295289098</v>
      </c>
      <c r="I2659" s="2">
        <f t="shared" si="538"/>
        <v>0.75000002772452445</v>
      </c>
      <c r="J2659" s="2">
        <f>VLOOKUP(A2659,'Meter Scaling'!A:B,2,FALSE)</f>
        <v>12</v>
      </c>
      <c r="K2659">
        <f t="shared" ca="1" si="539"/>
        <v>11.26170041630037</v>
      </c>
      <c r="L2659">
        <f t="shared" ca="1" si="540"/>
        <v>11.26170041630037</v>
      </c>
      <c r="M2659">
        <f t="shared" ca="1" si="541"/>
        <v>2.8154251040750924</v>
      </c>
      <c r="N2659">
        <f t="shared" ca="1" si="542"/>
        <v>0.96750003576463661</v>
      </c>
    </row>
    <row r="2660" spans="1:14" x14ac:dyDescent="0.25">
      <c r="A2660">
        <f t="shared" si="535"/>
        <v>2</v>
      </c>
      <c r="B2660" s="1">
        <f t="shared" si="543"/>
        <v>44210.687499996813</v>
      </c>
      <c r="C2660" s="1">
        <f t="shared" si="534"/>
        <v>0.68749999681313056</v>
      </c>
      <c r="D2660" s="4">
        <f t="shared" si="536"/>
        <v>44210</v>
      </c>
      <c r="E2660" s="2">
        <f t="shared" ca="1" si="544"/>
        <v>1.02</v>
      </c>
      <c r="F2660" s="2">
        <f t="shared" ca="1" si="545"/>
        <v>1.29</v>
      </c>
      <c r="G2660">
        <f t="shared" si="546"/>
        <v>6.2499996813130565E-2</v>
      </c>
      <c r="H2660">
        <f t="shared" si="537"/>
        <v>0.3999999796040356</v>
      </c>
      <c r="I2660" s="2">
        <f t="shared" si="538"/>
        <v>0.65450852765733269</v>
      </c>
      <c r="J2660" s="2">
        <f>VLOOKUP(A2660,'Meter Scaling'!A:B,2,FALSE)</f>
        <v>12</v>
      </c>
      <c r="K2660">
        <f t="shared" ca="1" si="539"/>
        <v>10.334427848298221</v>
      </c>
      <c r="L2660">
        <f t="shared" ca="1" si="540"/>
        <v>10.334427848298221</v>
      </c>
      <c r="M2660">
        <f t="shared" ca="1" si="541"/>
        <v>2.5836069620745552</v>
      </c>
      <c r="N2660">
        <f t="shared" ca="1" si="542"/>
        <v>0.8443160006779592</v>
      </c>
    </row>
    <row r="2661" spans="1:14" x14ac:dyDescent="0.25">
      <c r="A2661">
        <f t="shared" si="535"/>
        <v>2</v>
      </c>
      <c r="B2661" s="1">
        <f t="shared" si="543"/>
        <v>44210.697916663477</v>
      </c>
      <c r="C2661" s="1">
        <f t="shared" si="534"/>
        <v>0.69791666347737191</v>
      </c>
      <c r="D2661" s="4">
        <f t="shared" si="536"/>
        <v>44210</v>
      </c>
      <c r="E2661" s="2">
        <f t="shared" ca="1" si="544"/>
        <v>0.93</v>
      </c>
      <c r="F2661" s="2">
        <f t="shared" ca="1" si="545"/>
        <v>1.29</v>
      </c>
      <c r="G2661">
        <f t="shared" si="546"/>
        <v>7.2916663477371912E-2</v>
      </c>
      <c r="H2661">
        <f t="shared" si="537"/>
        <v>0.46666664625518023</v>
      </c>
      <c r="I2661" s="2">
        <f t="shared" si="538"/>
        <v>0.55226426352047397</v>
      </c>
      <c r="J2661" s="2">
        <f>VLOOKUP(A2661,'Meter Scaling'!A:B,2,FALSE)</f>
        <v>12</v>
      </c>
      <c r="K2661">
        <f t="shared" ca="1" si="539"/>
        <v>7.9506172433461515</v>
      </c>
      <c r="L2661">
        <f t="shared" ca="1" si="540"/>
        <v>7.9506172433461515</v>
      </c>
      <c r="M2661">
        <f t="shared" ca="1" si="541"/>
        <v>1.9876543108365379</v>
      </c>
      <c r="N2661">
        <f t="shared" ca="1" si="542"/>
        <v>0.71242089994141145</v>
      </c>
    </row>
    <row r="2662" spans="1:14" x14ac:dyDescent="0.25">
      <c r="A2662">
        <f t="shared" si="535"/>
        <v>2</v>
      </c>
      <c r="B2662" s="1">
        <f t="shared" si="543"/>
        <v>44210.708333330142</v>
      </c>
      <c r="C2662" s="1">
        <f t="shared" si="534"/>
        <v>0.70833333014161326</v>
      </c>
      <c r="D2662" s="4">
        <f t="shared" si="536"/>
        <v>44210</v>
      </c>
      <c r="E2662" s="2">
        <f t="shared" ca="1" si="544"/>
        <v>0.98</v>
      </c>
      <c r="F2662" s="2">
        <f t="shared" ca="1" si="545"/>
        <v>1.29</v>
      </c>
      <c r="G2662">
        <f t="shared" si="546"/>
        <v>8.333333014161326E-2</v>
      </c>
      <c r="H2662">
        <f t="shared" si="537"/>
        <v>0.53333331290632491</v>
      </c>
      <c r="I2662" s="2">
        <f t="shared" si="538"/>
        <v>0.44773580027706905</v>
      </c>
      <c r="J2662" s="2">
        <f>VLOOKUP(A2662,'Meter Scaling'!A:B,2,FALSE)</f>
        <v>12</v>
      </c>
      <c r="K2662">
        <f t="shared" ca="1" si="539"/>
        <v>6.7923311845232472</v>
      </c>
      <c r="L2662">
        <f t="shared" ca="1" si="540"/>
        <v>6.7923311845232472</v>
      </c>
      <c r="M2662">
        <f t="shared" ca="1" si="541"/>
        <v>1.6980827961308118</v>
      </c>
      <c r="N2662">
        <f t="shared" ca="1" si="542"/>
        <v>0.57757918235741912</v>
      </c>
    </row>
    <row r="2663" spans="1:14" x14ac:dyDescent="0.25">
      <c r="A2663">
        <f t="shared" si="535"/>
        <v>2</v>
      </c>
      <c r="B2663" s="1">
        <f t="shared" si="543"/>
        <v>44210.718749996806</v>
      </c>
      <c r="C2663" s="1">
        <f t="shared" si="534"/>
        <v>0.71874999680585461</v>
      </c>
      <c r="D2663" s="4">
        <f t="shared" si="536"/>
        <v>44210</v>
      </c>
      <c r="E2663" s="2">
        <f t="shared" ca="1" si="544"/>
        <v>1.06</v>
      </c>
      <c r="F2663" s="2">
        <f t="shared" ca="1" si="545"/>
        <v>1.29</v>
      </c>
      <c r="G2663">
        <f t="shared" si="546"/>
        <v>9.3749996805854607E-2</v>
      </c>
      <c r="H2663">
        <f t="shared" si="537"/>
        <v>0.59999997955746953</v>
      </c>
      <c r="I2663" s="2">
        <f t="shared" si="538"/>
        <v>0.34549153335195171</v>
      </c>
      <c r="J2663" s="2">
        <f>VLOOKUP(A2663,'Meter Scaling'!A:B,2,FALSE)</f>
        <v>12</v>
      </c>
      <c r="K2663">
        <f t="shared" ca="1" si="539"/>
        <v>5.6691014724655062</v>
      </c>
      <c r="L2663">
        <f t="shared" ca="1" si="540"/>
        <v>5.6691014724655062</v>
      </c>
      <c r="M2663">
        <f t="shared" ca="1" si="541"/>
        <v>1.4172753681163766</v>
      </c>
      <c r="N2663">
        <f t="shared" ca="1" si="542"/>
        <v>0.44568407802401772</v>
      </c>
    </row>
    <row r="2664" spans="1:14" x14ac:dyDescent="0.25">
      <c r="A2664">
        <f t="shared" si="535"/>
        <v>2</v>
      </c>
      <c r="B2664" s="1">
        <f t="shared" si="543"/>
        <v>44210.72916666347</v>
      </c>
      <c r="C2664" s="1">
        <f t="shared" si="534"/>
        <v>0.72916666347009595</v>
      </c>
      <c r="D2664" s="4">
        <f t="shared" si="536"/>
        <v>44210</v>
      </c>
      <c r="E2664" s="2">
        <f t="shared" ca="1" si="544"/>
        <v>0.93</v>
      </c>
      <c r="F2664" s="2">
        <f t="shared" ca="1" si="545"/>
        <v>1.29</v>
      </c>
      <c r="G2664">
        <f t="shared" si="546"/>
        <v>0.10416666347009595</v>
      </c>
      <c r="H2664">
        <f t="shared" si="537"/>
        <v>0.66666664620861416</v>
      </c>
      <c r="I2664" s="2">
        <f t="shared" si="538"/>
        <v>0.25000002783010256</v>
      </c>
      <c r="J2664" s="2">
        <f>VLOOKUP(A2664,'Meter Scaling'!A:B,2,FALSE)</f>
        <v>12</v>
      </c>
      <c r="K2664">
        <f t="shared" ca="1" si="539"/>
        <v>3.5991004006532883</v>
      </c>
      <c r="L2664">
        <f t="shared" ca="1" si="540"/>
        <v>3.5991004006532883</v>
      </c>
      <c r="M2664">
        <f t="shared" ca="1" si="541"/>
        <v>0.89977510016332207</v>
      </c>
      <c r="N2664">
        <f t="shared" ca="1" si="542"/>
        <v>0.32250003590083232</v>
      </c>
    </row>
    <row r="2665" spans="1:14" x14ac:dyDescent="0.25">
      <c r="A2665">
        <f t="shared" si="535"/>
        <v>2</v>
      </c>
      <c r="B2665" s="1">
        <f t="shared" si="543"/>
        <v>44210.739583330134</v>
      </c>
      <c r="C2665" s="1">
        <f t="shared" si="534"/>
        <v>0.7395833301343373</v>
      </c>
      <c r="D2665" s="4">
        <f t="shared" si="536"/>
        <v>44210</v>
      </c>
      <c r="E2665" s="2">
        <f t="shared" ca="1" si="544"/>
        <v>1.08</v>
      </c>
      <c r="F2665" s="2">
        <f t="shared" ca="1" si="545"/>
        <v>1.29</v>
      </c>
      <c r="G2665">
        <f t="shared" si="546"/>
        <v>0.1145833301343373</v>
      </c>
      <c r="H2665">
        <f t="shared" si="537"/>
        <v>0.73333331285975878</v>
      </c>
      <c r="I2665" s="2">
        <f t="shared" si="538"/>
        <v>0.16543472071997217</v>
      </c>
      <c r="J2665" s="2">
        <f>VLOOKUP(A2665,'Meter Scaling'!A:B,2,FALSE)</f>
        <v>12</v>
      </c>
      <c r="K2665">
        <f t="shared" ca="1" si="539"/>
        <v>2.7658038348847831</v>
      </c>
      <c r="L2665">
        <f t="shared" ca="1" si="540"/>
        <v>2.7658038348847831</v>
      </c>
      <c r="M2665">
        <f t="shared" ca="1" si="541"/>
        <v>0.69145095872119577</v>
      </c>
      <c r="N2665">
        <f t="shared" ca="1" si="542"/>
        <v>0.21341078972876412</v>
      </c>
    </row>
    <row r="2666" spans="1:14" x14ac:dyDescent="0.25">
      <c r="A2666">
        <f t="shared" si="535"/>
        <v>2</v>
      </c>
      <c r="B2666" s="1">
        <f t="shared" si="543"/>
        <v>44210.749999996799</v>
      </c>
      <c r="C2666" s="1">
        <f t="shared" si="534"/>
        <v>0.74999999679857865</v>
      </c>
      <c r="D2666" s="4">
        <f t="shared" si="536"/>
        <v>44210</v>
      </c>
      <c r="E2666" s="2">
        <f t="shared" ca="1" si="544"/>
        <v>0.92</v>
      </c>
      <c r="F2666" s="2">
        <f t="shared" ca="1" si="545"/>
        <v>1.29</v>
      </c>
      <c r="G2666">
        <f t="shared" si="546"/>
        <v>0.12499999679857865</v>
      </c>
      <c r="H2666">
        <f t="shared" si="537"/>
        <v>0.7999999795109034</v>
      </c>
      <c r="I2666" s="2">
        <f t="shared" si="538"/>
        <v>9.5491521729923923E-2</v>
      </c>
      <c r="J2666" s="2">
        <f>VLOOKUP(A2666,'Meter Scaling'!A:B,2,FALSE)</f>
        <v>12</v>
      </c>
      <c r="K2666">
        <f t="shared" ca="1" si="539"/>
        <v>1.3599520558688845</v>
      </c>
      <c r="L2666">
        <f t="shared" ca="1" si="540"/>
        <v>1.3599520558688845</v>
      </c>
      <c r="M2666">
        <f t="shared" ca="1" si="541"/>
        <v>0.33998801396722111</v>
      </c>
      <c r="N2666">
        <f t="shared" ca="1" si="542"/>
        <v>0.12318406303160187</v>
      </c>
    </row>
    <row r="2667" spans="1:14" x14ac:dyDescent="0.25">
      <c r="A2667">
        <f t="shared" si="535"/>
        <v>2</v>
      </c>
      <c r="B2667" s="1">
        <f t="shared" si="543"/>
        <v>44210.760416663463</v>
      </c>
      <c r="C2667" s="1">
        <f t="shared" si="534"/>
        <v>0.76041666346282</v>
      </c>
      <c r="D2667" s="4">
        <f t="shared" si="536"/>
        <v>44210</v>
      </c>
      <c r="E2667" s="2">
        <f t="shared" ca="1" si="544"/>
        <v>1.03</v>
      </c>
      <c r="F2667" s="2">
        <f t="shared" ca="1" si="545"/>
        <v>1.29</v>
      </c>
      <c r="G2667">
        <f t="shared" si="546"/>
        <v>0.13541666346282</v>
      </c>
      <c r="H2667">
        <f t="shared" si="537"/>
        <v>0.86666664616204803</v>
      </c>
      <c r="I2667" s="2">
        <f t="shared" si="538"/>
        <v>4.3227284279110101E-2</v>
      </c>
      <c r="J2667" s="2">
        <f>VLOOKUP(A2667,'Meter Scaling'!A:B,2,FALSE)</f>
        <v>12</v>
      </c>
      <c r="K2667">
        <f t="shared" ca="1" si="539"/>
        <v>0.68923311145984312</v>
      </c>
      <c r="L2667">
        <f t="shared" ca="1" si="540"/>
        <v>0.68923311145984312</v>
      </c>
      <c r="M2667">
        <f t="shared" ca="1" si="541"/>
        <v>0.17230827786496078</v>
      </c>
      <c r="N2667">
        <f t="shared" ca="1" si="542"/>
        <v>5.5763196720052033E-2</v>
      </c>
    </row>
    <row r="2668" spans="1:14" x14ac:dyDescent="0.25">
      <c r="A2668">
        <f t="shared" si="535"/>
        <v>2</v>
      </c>
      <c r="B2668" s="1">
        <f t="shared" si="543"/>
        <v>44210.770833330127</v>
      </c>
      <c r="C2668" s="1">
        <f t="shared" si="534"/>
        <v>0.77083333012706134</v>
      </c>
      <c r="D2668" s="4">
        <f t="shared" si="536"/>
        <v>44210</v>
      </c>
      <c r="E2668" s="2">
        <f t="shared" ca="1" si="544"/>
        <v>1.03</v>
      </c>
      <c r="F2668" s="2">
        <f t="shared" ca="1" si="545"/>
        <v>1.29</v>
      </c>
      <c r="G2668">
        <f t="shared" si="546"/>
        <v>0.14583333012706134</v>
      </c>
      <c r="H2668">
        <f t="shared" si="537"/>
        <v>0.93333331281319265</v>
      </c>
      <c r="I2668" s="2">
        <f t="shared" si="538"/>
        <v>1.0926206334707755E-2</v>
      </c>
      <c r="J2668" s="2">
        <f>VLOOKUP(A2668,'Meter Scaling'!A:B,2,FALSE)</f>
        <v>12</v>
      </c>
      <c r="K2668">
        <f t="shared" ca="1" si="539"/>
        <v>0.17421180428311434</v>
      </c>
      <c r="L2668">
        <f t="shared" ca="1" si="540"/>
        <v>0.17421180428311434</v>
      </c>
      <c r="M2668">
        <f t="shared" ca="1" si="541"/>
        <v>4.3552951070778584E-2</v>
      </c>
      <c r="N2668">
        <f t="shared" ca="1" si="542"/>
        <v>1.4094806171773005E-2</v>
      </c>
    </row>
    <row r="2669" spans="1:14" x14ac:dyDescent="0.25">
      <c r="A2669">
        <f t="shared" si="535"/>
        <v>2</v>
      </c>
      <c r="B2669" s="1">
        <f t="shared" si="543"/>
        <v>44210.781249996791</v>
      </c>
      <c r="C2669" s="1">
        <f t="shared" si="534"/>
        <v>0.78124999679130269</v>
      </c>
      <c r="D2669" s="4">
        <f t="shared" si="536"/>
        <v>44210</v>
      </c>
      <c r="E2669" s="2">
        <f t="shared" ca="1" si="544"/>
        <v>0.96</v>
      </c>
      <c r="F2669" s="2">
        <f t="shared" ca="1" si="545"/>
        <v>1.29</v>
      </c>
      <c r="G2669">
        <f t="shared" si="546"/>
        <v>0.15624999679130269</v>
      </c>
      <c r="H2669">
        <f t="shared" si="537"/>
        <v>0.99999997946433727</v>
      </c>
      <c r="I2669" s="2">
        <f t="shared" si="538"/>
        <v>1.0547118733938987E-15</v>
      </c>
      <c r="J2669" s="2">
        <f>VLOOKUP(A2669,'Meter Scaling'!A:B,2,FALSE)</f>
        <v>12</v>
      </c>
      <c r="K2669">
        <f t="shared" ca="1" si="539"/>
        <v>1.5673862208132048E-14</v>
      </c>
      <c r="L2669">
        <f t="shared" ca="1" si="540"/>
        <v>1.5673862208132048E-14</v>
      </c>
      <c r="M2669">
        <f t="shared" ca="1" si="541"/>
        <v>3.9184655520330121E-15</v>
      </c>
      <c r="N2669">
        <f t="shared" ca="1" si="542"/>
        <v>1.3605783166781294E-15</v>
      </c>
    </row>
    <row r="2670" spans="1:14" x14ac:dyDescent="0.25">
      <c r="A2670">
        <f t="shared" si="535"/>
        <v>2</v>
      </c>
      <c r="B2670" s="1">
        <f t="shared" si="543"/>
        <v>44210.791666663456</v>
      </c>
      <c r="C2670" s="1">
        <f t="shared" si="534"/>
        <v>0.79166666345554404</v>
      </c>
      <c r="D2670" s="4">
        <f t="shared" si="536"/>
        <v>44210</v>
      </c>
      <c r="E2670" s="2">
        <f t="shared" ca="1" si="544"/>
        <v>1</v>
      </c>
      <c r="F2670" s="2">
        <f t="shared" ca="1" si="545"/>
        <v>1.29</v>
      </c>
      <c r="G2670">
        <f t="shared" si="546"/>
        <v>0.16666666345554404</v>
      </c>
      <c r="H2670">
        <f t="shared" si="537"/>
        <v>1</v>
      </c>
      <c r="I2670" s="2">
        <f t="shared" si="538"/>
        <v>0</v>
      </c>
      <c r="J2670" s="2">
        <f>VLOOKUP(A2670,'Meter Scaling'!A:B,2,FALSE)</f>
        <v>12</v>
      </c>
      <c r="K2670">
        <f t="shared" ca="1" si="539"/>
        <v>0</v>
      </c>
      <c r="L2670">
        <f t="shared" ca="1" si="540"/>
        <v>0</v>
      </c>
      <c r="M2670">
        <f t="shared" ca="1" si="541"/>
        <v>0</v>
      </c>
      <c r="N2670">
        <f t="shared" ca="1" si="542"/>
        <v>0</v>
      </c>
    </row>
    <row r="2671" spans="1:14" x14ac:dyDescent="0.25">
      <c r="A2671">
        <f t="shared" si="535"/>
        <v>2</v>
      </c>
      <c r="B2671" s="1">
        <f t="shared" si="543"/>
        <v>44210.80208333012</v>
      </c>
      <c r="C2671" s="1">
        <f t="shared" si="534"/>
        <v>0.80208333011978539</v>
      </c>
      <c r="D2671" s="4">
        <f t="shared" si="536"/>
        <v>44210</v>
      </c>
      <c r="E2671" s="2">
        <f t="shared" ca="1" si="544"/>
        <v>1.05</v>
      </c>
      <c r="F2671" s="2">
        <f t="shared" ca="1" si="545"/>
        <v>1.29</v>
      </c>
      <c r="G2671">
        <f t="shared" si="546"/>
        <v>0.17708333011978539</v>
      </c>
      <c r="H2671">
        <f t="shared" si="537"/>
        <v>1</v>
      </c>
      <c r="I2671" s="2">
        <f t="shared" si="538"/>
        <v>0</v>
      </c>
      <c r="J2671" s="2">
        <f>VLOOKUP(A2671,'Meter Scaling'!A:B,2,FALSE)</f>
        <v>12</v>
      </c>
      <c r="K2671">
        <f t="shared" ca="1" si="539"/>
        <v>0</v>
      </c>
      <c r="L2671">
        <f t="shared" ca="1" si="540"/>
        <v>0</v>
      </c>
      <c r="M2671">
        <f t="shared" ca="1" si="541"/>
        <v>0</v>
      </c>
      <c r="N2671">
        <f t="shared" ca="1" si="542"/>
        <v>0</v>
      </c>
    </row>
    <row r="2672" spans="1:14" x14ac:dyDescent="0.25">
      <c r="A2672">
        <f t="shared" si="535"/>
        <v>2</v>
      </c>
      <c r="B2672" s="1">
        <f t="shared" si="543"/>
        <v>44210.812499996784</v>
      </c>
      <c r="C2672" s="1">
        <f t="shared" si="534"/>
        <v>0.81249999678402673</v>
      </c>
      <c r="D2672" s="4">
        <f t="shared" si="536"/>
        <v>44210</v>
      </c>
      <c r="E2672" s="2">
        <f t="shared" ca="1" si="544"/>
        <v>0.94</v>
      </c>
      <c r="F2672" s="2">
        <f t="shared" ca="1" si="545"/>
        <v>1.29</v>
      </c>
      <c r="G2672">
        <f t="shared" si="546"/>
        <v>0.18749999678402673</v>
      </c>
      <c r="H2672">
        <f t="shared" si="537"/>
        <v>1</v>
      </c>
      <c r="I2672" s="2">
        <f t="shared" si="538"/>
        <v>0</v>
      </c>
      <c r="J2672" s="2">
        <f>VLOOKUP(A2672,'Meter Scaling'!A:B,2,FALSE)</f>
        <v>12</v>
      </c>
      <c r="K2672">
        <f t="shared" ca="1" si="539"/>
        <v>0</v>
      </c>
      <c r="L2672">
        <f t="shared" ca="1" si="540"/>
        <v>0</v>
      </c>
      <c r="M2672">
        <f t="shared" ca="1" si="541"/>
        <v>0</v>
      </c>
      <c r="N2672">
        <f t="shared" ca="1" si="542"/>
        <v>0</v>
      </c>
    </row>
    <row r="2673" spans="1:14" x14ac:dyDescent="0.25">
      <c r="A2673">
        <f t="shared" si="535"/>
        <v>2</v>
      </c>
      <c r="B2673" s="1">
        <f t="shared" si="543"/>
        <v>44210.822916663448</v>
      </c>
      <c r="C2673" s="1">
        <f t="shared" si="534"/>
        <v>0.82291666344826808</v>
      </c>
      <c r="D2673" s="4">
        <f t="shared" si="536"/>
        <v>44210</v>
      </c>
      <c r="E2673" s="2">
        <f t="shared" ca="1" si="544"/>
        <v>0.99</v>
      </c>
      <c r="F2673" s="2">
        <f t="shared" ca="1" si="545"/>
        <v>1.29</v>
      </c>
      <c r="G2673">
        <f t="shared" si="546"/>
        <v>0.19791666344826808</v>
      </c>
      <c r="H2673">
        <f t="shared" si="537"/>
        <v>1</v>
      </c>
      <c r="I2673" s="2">
        <f t="shared" si="538"/>
        <v>0</v>
      </c>
      <c r="J2673" s="2">
        <f>VLOOKUP(A2673,'Meter Scaling'!A:B,2,FALSE)</f>
        <v>12</v>
      </c>
      <c r="K2673">
        <f t="shared" ca="1" si="539"/>
        <v>0</v>
      </c>
      <c r="L2673">
        <f t="shared" ca="1" si="540"/>
        <v>0</v>
      </c>
      <c r="M2673">
        <f t="shared" ca="1" si="541"/>
        <v>0</v>
      </c>
      <c r="N2673">
        <f t="shared" ca="1" si="542"/>
        <v>0</v>
      </c>
    </row>
    <row r="2674" spans="1:14" x14ac:dyDescent="0.25">
      <c r="A2674">
        <f t="shared" si="535"/>
        <v>2</v>
      </c>
      <c r="B2674" s="1">
        <f t="shared" si="543"/>
        <v>44210.833333330113</v>
      </c>
      <c r="C2674" s="1">
        <f t="shared" si="534"/>
        <v>0.83333333011250943</v>
      </c>
      <c r="D2674" s="4">
        <f t="shared" si="536"/>
        <v>44210</v>
      </c>
      <c r="E2674" s="2">
        <f t="shared" ca="1" si="544"/>
        <v>0.97</v>
      </c>
      <c r="F2674" s="2">
        <f t="shared" ca="1" si="545"/>
        <v>1.29</v>
      </c>
      <c r="G2674">
        <f t="shared" si="546"/>
        <v>0.20833333011250943</v>
      </c>
      <c r="H2674">
        <f t="shared" si="537"/>
        <v>1</v>
      </c>
      <c r="I2674" s="2">
        <f t="shared" si="538"/>
        <v>0</v>
      </c>
      <c r="J2674" s="2">
        <f>VLOOKUP(A2674,'Meter Scaling'!A:B,2,FALSE)</f>
        <v>12</v>
      </c>
      <c r="K2674">
        <f t="shared" ca="1" si="539"/>
        <v>0</v>
      </c>
      <c r="L2674">
        <f t="shared" ca="1" si="540"/>
        <v>0</v>
      </c>
      <c r="M2674">
        <f t="shared" ca="1" si="541"/>
        <v>0</v>
      </c>
      <c r="N2674">
        <f t="shared" ca="1" si="542"/>
        <v>0</v>
      </c>
    </row>
    <row r="2675" spans="1:14" x14ac:dyDescent="0.25">
      <c r="A2675">
        <f t="shared" si="535"/>
        <v>2</v>
      </c>
      <c r="B2675" s="1">
        <f t="shared" si="543"/>
        <v>44210.843749996777</v>
      </c>
      <c r="C2675" s="1">
        <f t="shared" ref="C2675:C2737" si="547">B2675-ROUNDDOWN(B2675,0)</f>
        <v>0.84374999677675078</v>
      </c>
      <c r="D2675" s="4">
        <f t="shared" si="536"/>
        <v>44210</v>
      </c>
      <c r="E2675" s="2">
        <f t="shared" ca="1" si="544"/>
        <v>1.03</v>
      </c>
      <c r="F2675" s="2">
        <f t="shared" ca="1" si="545"/>
        <v>1.29</v>
      </c>
      <c r="G2675">
        <f t="shared" si="546"/>
        <v>0.21874999677675078</v>
      </c>
      <c r="H2675">
        <f t="shared" si="537"/>
        <v>1</v>
      </c>
      <c r="I2675" s="2">
        <f t="shared" si="538"/>
        <v>0</v>
      </c>
      <c r="J2675" s="2">
        <f>VLOOKUP(A2675,'Meter Scaling'!A:B,2,FALSE)</f>
        <v>12</v>
      </c>
      <c r="K2675">
        <f t="shared" ca="1" si="539"/>
        <v>0</v>
      </c>
      <c r="L2675">
        <f t="shared" ca="1" si="540"/>
        <v>0</v>
      </c>
      <c r="M2675">
        <f t="shared" ca="1" si="541"/>
        <v>0</v>
      </c>
      <c r="N2675">
        <f t="shared" ca="1" si="542"/>
        <v>0</v>
      </c>
    </row>
    <row r="2676" spans="1:14" x14ac:dyDescent="0.25">
      <c r="A2676">
        <f t="shared" si="535"/>
        <v>2</v>
      </c>
      <c r="B2676" s="1">
        <f t="shared" si="543"/>
        <v>44210.854166663441</v>
      </c>
      <c r="C2676" s="1">
        <f t="shared" si="547"/>
        <v>0.85416666344099212</v>
      </c>
      <c r="D2676" s="4">
        <f t="shared" si="536"/>
        <v>44210</v>
      </c>
      <c r="E2676" s="2">
        <f t="shared" ca="1" si="544"/>
        <v>0.97</v>
      </c>
      <c r="F2676" s="2">
        <f t="shared" ca="1" si="545"/>
        <v>1.29</v>
      </c>
      <c r="G2676">
        <f t="shared" si="546"/>
        <v>0.22916666344099212</v>
      </c>
      <c r="H2676">
        <f t="shared" si="537"/>
        <v>1</v>
      </c>
      <c r="I2676" s="2">
        <f t="shared" si="538"/>
        <v>0</v>
      </c>
      <c r="J2676" s="2">
        <f>VLOOKUP(A2676,'Meter Scaling'!A:B,2,FALSE)</f>
        <v>12</v>
      </c>
      <c r="K2676">
        <f t="shared" ca="1" si="539"/>
        <v>0</v>
      </c>
      <c r="L2676">
        <f t="shared" ca="1" si="540"/>
        <v>0</v>
      </c>
      <c r="M2676">
        <f t="shared" ca="1" si="541"/>
        <v>0</v>
      </c>
      <c r="N2676">
        <f t="shared" ca="1" si="542"/>
        <v>0</v>
      </c>
    </row>
    <row r="2677" spans="1:14" x14ac:dyDescent="0.25">
      <c r="A2677">
        <f t="shared" si="535"/>
        <v>2</v>
      </c>
      <c r="B2677" s="1">
        <f t="shared" si="543"/>
        <v>44210.864583330105</v>
      </c>
      <c r="C2677" s="1">
        <f t="shared" si="547"/>
        <v>0.86458333010523347</v>
      </c>
      <c r="D2677" s="4">
        <f t="shared" si="536"/>
        <v>44210</v>
      </c>
      <c r="E2677" s="2">
        <f t="shared" ca="1" si="544"/>
        <v>1.06</v>
      </c>
      <c r="F2677" s="2">
        <f t="shared" ca="1" si="545"/>
        <v>1.29</v>
      </c>
      <c r="G2677">
        <f t="shared" si="546"/>
        <v>0.23958333010523347</v>
      </c>
      <c r="H2677">
        <f t="shared" si="537"/>
        <v>1</v>
      </c>
      <c r="I2677" s="2">
        <f t="shared" si="538"/>
        <v>0</v>
      </c>
      <c r="J2677" s="2">
        <f>VLOOKUP(A2677,'Meter Scaling'!A:B,2,FALSE)</f>
        <v>12</v>
      </c>
      <c r="K2677">
        <f t="shared" ca="1" si="539"/>
        <v>0</v>
      </c>
      <c r="L2677">
        <f t="shared" ca="1" si="540"/>
        <v>0</v>
      </c>
      <c r="M2677">
        <f t="shared" ca="1" si="541"/>
        <v>0</v>
      </c>
      <c r="N2677">
        <f t="shared" ca="1" si="542"/>
        <v>0</v>
      </c>
    </row>
    <row r="2678" spans="1:14" x14ac:dyDescent="0.25">
      <c r="A2678">
        <f t="shared" si="535"/>
        <v>2</v>
      </c>
      <c r="B2678" s="1">
        <f t="shared" si="543"/>
        <v>44210.874999996769</v>
      </c>
      <c r="C2678" s="1">
        <f t="shared" si="547"/>
        <v>0.87499999676947482</v>
      </c>
      <c r="D2678" s="4">
        <f t="shared" si="536"/>
        <v>44210</v>
      </c>
      <c r="E2678" s="2">
        <f t="shared" ca="1" si="544"/>
        <v>1.04</v>
      </c>
      <c r="F2678" s="2">
        <f t="shared" ca="1" si="545"/>
        <v>1.29</v>
      </c>
      <c r="G2678">
        <f t="shared" si="546"/>
        <v>0.24999999676947482</v>
      </c>
      <c r="H2678">
        <f t="shared" si="537"/>
        <v>1</v>
      </c>
      <c r="I2678" s="2">
        <f t="shared" si="538"/>
        <v>0</v>
      </c>
      <c r="J2678" s="2">
        <f>VLOOKUP(A2678,'Meter Scaling'!A:B,2,FALSE)</f>
        <v>12</v>
      </c>
      <c r="K2678">
        <f t="shared" ca="1" si="539"/>
        <v>0</v>
      </c>
      <c r="L2678">
        <f t="shared" ca="1" si="540"/>
        <v>0</v>
      </c>
      <c r="M2678">
        <f t="shared" ca="1" si="541"/>
        <v>0</v>
      </c>
      <c r="N2678">
        <f t="shared" ca="1" si="542"/>
        <v>0</v>
      </c>
    </row>
    <row r="2679" spans="1:14" x14ac:dyDescent="0.25">
      <c r="A2679">
        <f t="shared" si="535"/>
        <v>2</v>
      </c>
      <c r="B2679" s="1">
        <f t="shared" si="543"/>
        <v>44210.885416663434</v>
      </c>
      <c r="C2679" s="1">
        <f t="shared" si="547"/>
        <v>0.88541666343371617</v>
      </c>
      <c r="D2679" s="4">
        <f t="shared" si="536"/>
        <v>44210</v>
      </c>
      <c r="E2679" s="2">
        <f t="shared" ca="1" si="544"/>
        <v>1.06</v>
      </c>
      <c r="F2679" s="2">
        <f t="shared" ca="1" si="545"/>
        <v>1.29</v>
      </c>
      <c r="G2679">
        <f t="shared" si="546"/>
        <v>0.26041666343371617</v>
      </c>
      <c r="H2679">
        <f t="shared" si="537"/>
        <v>1</v>
      </c>
      <c r="I2679" s="2">
        <f t="shared" si="538"/>
        <v>0</v>
      </c>
      <c r="J2679" s="2">
        <f>VLOOKUP(A2679,'Meter Scaling'!A:B,2,FALSE)</f>
        <v>12</v>
      </c>
      <c r="K2679">
        <f t="shared" ca="1" si="539"/>
        <v>0</v>
      </c>
      <c r="L2679">
        <f t="shared" ca="1" si="540"/>
        <v>0</v>
      </c>
      <c r="M2679">
        <f t="shared" ca="1" si="541"/>
        <v>0</v>
      </c>
      <c r="N2679">
        <f t="shared" ca="1" si="542"/>
        <v>0</v>
      </c>
    </row>
    <row r="2680" spans="1:14" x14ac:dyDescent="0.25">
      <c r="A2680">
        <f t="shared" si="535"/>
        <v>2</v>
      </c>
      <c r="B2680" s="1">
        <f t="shared" si="543"/>
        <v>44210.895833330098</v>
      </c>
      <c r="C2680" s="1">
        <f t="shared" si="547"/>
        <v>0.89583333009795751</v>
      </c>
      <c r="D2680" s="4">
        <f t="shared" si="536"/>
        <v>44210</v>
      </c>
      <c r="E2680" s="2">
        <f t="shared" ca="1" si="544"/>
        <v>1.1000000000000001</v>
      </c>
      <c r="F2680" s="2">
        <f t="shared" ca="1" si="545"/>
        <v>1.29</v>
      </c>
      <c r="G2680">
        <f t="shared" si="546"/>
        <v>0.27083333009795751</v>
      </c>
      <c r="H2680">
        <f t="shared" si="537"/>
        <v>1</v>
      </c>
      <c r="I2680" s="2">
        <f t="shared" si="538"/>
        <v>0</v>
      </c>
      <c r="J2680" s="2">
        <f>VLOOKUP(A2680,'Meter Scaling'!A:B,2,FALSE)</f>
        <v>12</v>
      </c>
      <c r="K2680">
        <f t="shared" ca="1" si="539"/>
        <v>0</v>
      </c>
      <c r="L2680">
        <f t="shared" ca="1" si="540"/>
        <v>0</v>
      </c>
      <c r="M2680">
        <f t="shared" ca="1" si="541"/>
        <v>0</v>
      </c>
      <c r="N2680">
        <f t="shared" ca="1" si="542"/>
        <v>0</v>
      </c>
    </row>
    <row r="2681" spans="1:14" x14ac:dyDescent="0.25">
      <c r="A2681">
        <f t="shared" si="535"/>
        <v>2</v>
      </c>
      <c r="B2681" s="1">
        <f t="shared" si="543"/>
        <v>44210.906249996762</v>
      </c>
      <c r="C2681" s="1">
        <f t="shared" si="547"/>
        <v>0.90624999676219886</v>
      </c>
      <c r="D2681" s="4">
        <f t="shared" si="536"/>
        <v>44210</v>
      </c>
      <c r="E2681" s="2">
        <f t="shared" ca="1" si="544"/>
        <v>1.1000000000000001</v>
      </c>
      <c r="F2681" s="2">
        <f t="shared" ca="1" si="545"/>
        <v>1.29</v>
      </c>
      <c r="G2681">
        <f t="shared" si="546"/>
        <v>0.28124999676219886</v>
      </c>
      <c r="H2681">
        <f t="shared" si="537"/>
        <v>1</v>
      </c>
      <c r="I2681" s="2">
        <f t="shared" si="538"/>
        <v>0</v>
      </c>
      <c r="J2681" s="2">
        <f>VLOOKUP(A2681,'Meter Scaling'!A:B,2,FALSE)</f>
        <v>12</v>
      </c>
      <c r="K2681">
        <f t="shared" ca="1" si="539"/>
        <v>0</v>
      </c>
      <c r="L2681">
        <f t="shared" ca="1" si="540"/>
        <v>0</v>
      </c>
      <c r="M2681">
        <f t="shared" ca="1" si="541"/>
        <v>0</v>
      </c>
      <c r="N2681">
        <f t="shared" ca="1" si="542"/>
        <v>0</v>
      </c>
    </row>
    <row r="2682" spans="1:14" x14ac:dyDescent="0.25">
      <c r="A2682">
        <f t="shared" si="535"/>
        <v>2</v>
      </c>
      <c r="B2682" s="1">
        <f t="shared" si="543"/>
        <v>44210.916666663426</v>
      </c>
      <c r="C2682" s="1">
        <f t="shared" si="547"/>
        <v>0.91666666342644021</v>
      </c>
      <c r="D2682" s="4">
        <f t="shared" si="536"/>
        <v>44210</v>
      </c>
      <c r="E2682" s="2">
        <f t="shared" ca="1" si="544"/>
        <v>1.0900000000000001</v>
      </c>
      <c r="F2682" s="2">
        <f t="shared" ca="1" si="545"/>
        <v>1.29</v>
      </c>
      <c r="G2682">
        <f t="shared" si="546"/>
        <v>0.29166666342644021</v>
      </c>
      <c r="H2682">
        <f t="shared" si="537"/>
        <v>1</v>
      </c>
      <c r="I2682" s="2">
        <f t="shared" si="538"/>
        <v>0</v>
      </c>
      <c r="J2682" s="2">
        <f>VLOOKUP(A2682,'Meter Scaling'!A:B,2,FALSE)</f>
        <v>12</v>
      </c>
      <c r="K2682">
        <f t="shared" ca="1" si="539"/>
        <v>0</v>
      </c>
      <c r="L2682">
        <f t="shared" ca="1" si="540"/>
        <v>0</v>
      </c>
      <c r="M2682">
        <f t="shared" ca="1" si="541"/>
        <v>0</v>
      </c>
      <c r="N2682">
        <f t="shared" ca="1" si="542"/>
        <v>0</v>
      </c>
    </row>
    <row r="2683" spans="1:14" x14ac:dyDescent="0.25">
      <c r="A2683">
        <f t="shared" si="535"/>
        <v>2</v>
      </c>
      <c r="B2683" s="1">
        <f t="shared" si="543"/>
        <v>44210.927083330091</v>
      </c>
      <c r="C2683" s="1">
        <f t="shared" si="547"/>
        <v>0.92708333009068156</v>
      </c>
      <c r="D2683" s="4">
        <f t="shared" si="536"/>
        <v>44210</v>
      </c>
      <c r="E2683" s="2">
        <f t="shared" ca="1" si="544"/>
        <v>0.98</v>
      </c>
      <c r="F2683" s="2">
        <f t="shared" ca="1" si="545"/>
        <v>1.29</v>
      </c>
      <c r="G2683">
        <f t="shared" si="546"/>
        <v>0.30208333009068156</v>
      </c>
      <c r="H2683">
        <f t="shared" si="537"/>
        <v>1</v>
      </c>
      <c r="I2683" s="2">
        <f t="shared" si="538"/>
        <v>0</v>
      </c>
      <c r="J2683" s="2">
        <f>VLOOKUP(A2683,'Meter Scaling'!A:B,2,FALSE)</f>
        <v>12</v>
      </c>
      <c r="K2683">
        <f t="shared" ca="1" si="539"/>
        <v>0</v>
      </c>
      <c r="L2683">
        <f t="shared" ca="1" si="540"/>
        <v>0</v>
      </c>
      <c r="M2683">
        <f t="shared" ca="1" si="541"/>
        <v>0</v>
      </c>
      <c r="N2683">
        <f t="shared" ca="1" si="542"/>
        <v>0</v>
      </c>
    </row>
    <row r="2684" spans="1:14" x14ac:dyDescent="0.25">
      <c r="A2684">
        <f t="shared" si="535"/>
        <v>2</v>
      </c>
      <c r="B2684" s="1">
        <f t="shared" si="543"/>
        <v>44210.937499996755</v>
      </c>
      <c r="C2684" s="1">
        <f t="shared" si="547"/>
        <v>0.9374999967549229</v>
      </c>
      <c r="D2684" s="4">
        <f t="shared" si="536"/>
        <v>44210</v>
      </c>
      <c r="E2684" s="2">
        <f t="shared" ca="1" si="544"/>
        <v>1.01</v>
      </c>
      <c r="F2684" s="2">
        <f t="shared" ca="1" si="545"/>
        <v>1.29</v>
      </c>
      <c r="G2684">
        <f t="shared" si="546"/>
        <v>0.3124999967549229</v>
      </c>
      <c r="H2684">
        <f t="shared" si="537"/>
        <v>1</v>
      </c>
      <c r="I2684" s="2">
        <f t="shared" si="538"/>
        <v>0</v>
      </c>
      <c r="J2684" s="2">
        <f>VLOOKUP(A2684,'Meter Scaling'!A:B,2,FALSE)</f>
        <v>12</v>
      </c>
      <c r="K2684">
        <f t="shared" ca="1" si="539"/>
        <v>0</v>
      </c>
      <c r="L2684">
        <f t="shared" ca="1" si="540"/>
        <v>0</v>
      </c>
      <c r="M2684">
        <f t="shared" ca="1" si="541"/>
        <v>0</v>
      </c>
      <c r="N2684">
        <f t="shared" ca="1" si="542"/>
        <v>0</v>
      </c>
    </row>
    <row r="2685" spans="1:14" x14ac:dyDescent="0.25">
      <c r="A2685">
        <f t="shared" si="535"/>
        <v>2</v>
      </c>
      <c r="B2685" s="1">
        <f t="shared" si="543"/>
        <v>44210.947916663419</v>
      </c>
      <c r="C2685" s="1">
        <f t="shared" si="547"/>
        <v>0.94791666341916425</v>
      </c>
      <c r="D2685" s="4">
        <f t="shared" si="536"/>
        <v>44210</v>
      </c>
      <c r="E2685" s="2">
        <f t="shared" ca="1" si="544"/>
        <v>1.04</v>
      </c>
      <c r="F2685" s="2">
        <f t="shared" ca="1" si="545"/>
        <v>1.29</v>
      </c>
      <c r="G2685">
        <f t="shared" si="546"/>
        <v>0.32291666341916425</v>
      </c>
      <c r="H2685">
        <f t="shared" si="537"/>
        <v>1</v>
      </c>
      <c r="I2685" s="2">
        <f t="shared" si="538"/>
        <v>0</v>
      </c>
      <c r="J2685" s="2">
        <f>VLOOKUP(A2685,'Meter Scaling'!A:B,2,FALSE)</f>
        <v>12</v>
      </c>
      <c r="K2685">
        <f t="shared" ca="1" si="539"/>
        <v>0</v>
      </c>
      <c r="L2685">
        <f t="shared" ca="1" si="540"/>
        <v>0</v>
      </c>
      <c r="M2685">
        <f t="shared" ca="1" si="541"/>
        <v>0</v>
      </c>
      <c r="N2685">
        <f t="shared" ca="1" si="542"/>
        <v>0</v>
      </c>
    </row>
    <row r="2686" spans="1:14" x14ac:dyDescent="0.25">
      <c r="A2686">
        <f t="shared" si="535"/>
        <v>2</v>
      </c>
      <c r="B2686" s="1">
        <f t="shared" si="543"/>
        <v>44210.958333330083</v>
      </c>
      <c r="C2686" s="1">
        <f t="shared" si="547"/>
        <v>0.9583333300834056</v>
      </c>
      <c r="D2686" s="4">
        <f t="shared" si="536"/>
        <v>44210</v>
      </c>
      <c r="E2686" s="2">
        <f t="shared" ca="1" si="544"/>
        <v>1.0900000000000001</v>
      </c>
      <c r="F2686" s="2">
        <f t="shared" ca="1" si="545"/>
        <v>1.29</v>
      </c>
      <c r="G2686">
        <f t="shared" si="546"/>
        <v>0.3333333300834056</v>
      </c>
      <c r="H2686">
        <f t="shared" si="537"/>
        <v>1</v>
      </c>
      <c r="I2686" s="2">
        <f t="shared" si="538"/>
        <v>0</v>
      </c>
      <c r="J2686" s="2">
        <f>VLOOKUP(A2686,'Meter Scaling'!A:B,2,FALSE)</f>
        <v>12</v>
      </c>
      <c r="K2686">
        <f t="shared" ca="1" si="539"/>
        <v>0</v>
      </c>
      <c r="L2686">
        <f t="shared" ca="1" si="540"/>
        <v>0</v>
      </c>
      <c r="M2686">
        <f t="shared" ca="1" si="541"/>
        <v>0</v>
      </c>
      <c r="N2686">
        <f t="shared" ca="1" si="542"/>
        <v>0</v>
      </c>
    </row>
    <row r="2687" spans="1:14" x14ac:dyDescent="0.25">
      <c r="A2687">
        <f t="shared" si="535"/>
        <v>2</v>
      </c>
      <c r="B2687" s="1">
        <f t="shared" si="543"/>
        <v>44210.968749996748</v>
      </c>
      <c r="C2687" s="1">
        <f t="shared" si="547"/>
        <v>0.96874999674764695</v>
      </c>
      <c r="D2687" s="4">
        <f t="shared" si="536"/>
        <v>44210</v>
      </c>
      <c r="E2687" s="2">
        <f t="shared" ca="1" si="544"/>
        <v>0.92</v>
      </c>
      <c r="F2687" s="2">
        <f t="shared" ca="1" si="545"/>
        <v>1.29</v>
      </c>
      <c r="G2687">
        <f t="shared" si="546"/>
        <v>0.34374999674764695</v>
      </c>
      <c r="H2687">
        <f t="shared" si="537"/>
        <v>1</v>
      </c>
      <c r="I2687" s="2">
        <f t="shared" si="538"/>
        <v>0</v>
      </c>
      <c r="J2687" s="2">
        <f>VLOOKUP(A2687,'Meter Scaling'!A:B,2,FALSE)</f>
        <v>12</v>
      </c>
      <c r="K2687">
        <f t="shared" ca="1" si="539"/>
        <v>0</v>
      </c>
      <c r="L2687">
        <f t="shared" ca="1" si="540"/>
        <v>0</v>
      </c>
      <c r="M2687">
        <f t="shared" ca="1" si="541"/>
        <v>0</v>
      </c>
      <c r="N2687">
        <f t="shared" ca="1" si="542"/>
        <v>0</v>
      </c>
    </row>
    <row r="2688" spans="1:14" x14ac:dyDescent="0.25">
      <c r="A2688">
        <f t="shared" si="535"/>
        <v>2</v>
      </c>
      <c r="B2688" s="1">
        <f t="shared" si="543"/>
        <v>44210.979166663412</v>
      </c>
      <c r="C2688" s="1">
        <f t="shared" si="547"/>
        <v>0.97916666341188829</v>
      </c>
      <c r="D2688" s="4">
        <f t="shared" si="536"/>
        <v>44210</v>
      </c>
      <c r="E2688" s="2">
        <f t="shared" ca="1" si="544"/>
        <v>1.01</v>
      </c>
      <c r="F2688" s="2">
        <f t="shared" ca="1" si="545"/>
        <v>1.29</v>
      </c>
      <c r="G2688">
        <f t="shared" si="546"/>
        <v>0.35416666341188829</v>
      </c>
      <c r="H2688">
        <f t="shared" si="537"/>
        <v>1</v>
      </c>
      <c r="I2688" s="2">
        <f t="shared" si="538"/>
        <v>0</v>
      </c>
      <c r="J2688" s="2">
        <f>VLOOKUP(A2688,'Meter Scaling'!A:B,2,FALSE)</f>
        <v>12</v>
      </c>
      <c r="K2688">
        <f t="shared" ca="1" si="539"/>
        <v>0</v>
      </c>
      <c r="L2688">
        <f t="shared" ca="1" si="540"/>
        <v>0</v>
      </c>
      <c r="M2688">
        <f t="shared" ca="1" si="541"/>
        <v>0</v>
      </c>
      <c r="N2688">
        <f t="shared" ca="1" si="542"/>
        <v>0</v>
      </c>
    </row>
    <row r="2689" spans="1:14" x14ac:dyDescent="0.25">
      <c r="A2689">
        <f t="shared" si="535"/>
        <v>2</v>
      </c>
      <c r="B2689" s="1">
        <f t="shared" si="543"/>
        <v>44210.989583330076</v>
      </c>
      <c r="C2689" s="1">
        <f t="shared" si="547"/>
        <v>0.98958333007612964</v>
      </c>
      <c r="D2689" s="4">
        <f t="shared" si="536"/>
        <v>44210</v>
      </c>
      <c r="E2689" s="2">
        <f t="shared" ca="1" si="544"/>
        <v>0.96</v>
      </c>
      <c r="F2689" s="2">
        <f t="shared" ca="1" si="545"/>
        <v>1.29</v>
      </c>
      <c r="G2689">
        <f t="shared" si="546"/>
        <v>0.36458333007612964</v>
      </c>
      <c r="H2689">
        <f t="shared" si="537"/>
        <v>1</v>
      </c>
      <c r="I2689" s="2">
        <f t="shared" si="538"/>
        <v>0</v>
      </c>
      <c r="J2689" s="2">
        <f>VLOOKUP(A2689,'Meter Scaling'!A:B,2,FALSE)</f>
        <v>12</v>
      </c>
      <c r="K2689">
        <f t="shared" ca="1" si="539"/>
        <v>0</v>
      </c>
      <c r="L2689">
        <f t="shared" ca="1" si="540"/>
        <v>0</v>
      </c>
      <c r="M2689">
        <f t="shared" ca="1" si="541"/>
        <v>0</v>
      </c>
      <c r="N2689">
        <f t="shared" ca="1" si="542"/>
        <v>0</v>
      </c>
    </row>
    <row r="2690" spans="1:14" x14ac:dyDescent="0.25">
      <c r="A2690">
        <f>A1346+1</f>
        <v>3</v>
      </c>
      <c r="B2690" s="1">
        <v>44197</v>
      </c>
      <c r="C2690" s="1">
        <f t="shared" si="547"/>
        <v>0</v>
      </c>
      <c r="D2690" s="4">
        <f t="shared" si="536"/>
        <v>44197</v>
      </c>
      <c r="E2690" s="2">
        <f ca="1">RANDBETWEEN(90,110)/100</f>
        <v>1.07</v>
      </c>
      <c r="F2690" s="2">
        <f t="shared" ca="1" si="545"/>
        <v>1.31</v>
      </c>
      <c r="G2690">
        <f>ABS(0.625-C2690)</f>
        <v>0.625</v>
      </c>
      <c r="H2690">
        <f t="shared" si="537"/>
        <v>1</v>
      </c>
      <c r="I2690" s="2">
        <f t="shared" si="538"/>
        <v>0</v>
      </c>
      <c r="J2690" s="2">
        <f>VLOOKUP(A2690,'Meter Scaling'!A:B,2,FALSE)</f>
        <v>8</v>
      </c>
      <c r="K2690">
        <f t="shared" ca="1" si="539"/>
        <v>0</v>
      </c>
      <c r="L2690">
        <f t="shared" ca="1" si="540"/>
        <v>0</v>
      </c>
      <c r="M2690">
        <f t="shared" ca="1" si="541"/>
        <v>0</v>
      </c>
      <c r="N2690">
        <f t="shared" ca="1" si="542"/>
        <v>0</v>
      </c>
    </row>
    <row r="2691" spans="1:14" x14ac:dyDescent="0.25">
      <c r="A2691">
        <f t="shared" ref="A2691:A2754" si="548">A1347+1</f>
        <v>3</v>
      </c>
      <c r="B2691" s="1">
        <f>B2690+(1/24/60*15)</f>
        <v>44197.010416666664</v>
      </c>
      <c r="C2691" s="1">
        <f t="shared" si="547"/>
        <v>1.0416666664241347E-2</v>
      </c>
      <c r="D2691" s="4">
        <f t="shared" ref="D2691:D2754" si="549">ROUNDDOWN(B2691,0)</f>
        <v>44197</v>
      </c>
      <c r="E2691" s="2">
        <f ca="1">IF(C2691=C2690,E2690,RANDBETWEEN(90,110)/100)</f>
        <v>0.93</v>
      </c>
      <c r="F2691" s="2">
        <f t="shared" ca="1" si="545"/>
        <v>1.31</v>
      </c>
      <c r="G2691">
        <f>ABS(0.625-C2691)</f>
        <v>0.61458333333575865</v>
      </c>
      <c r="H2691">
        <f t="shared" ref="H2691:H2754" si="550">IF(G2691/MAX(G:G)*4&gt;1,1,G2691/MAX(G:G)*4)</f>
        <v>1</v>
      </c>
      <c r="I2691" s="2">
        <f t="shared" ref="I2691:I2754" si="551">(COS(H2691*PI()) + 1)/2</f>
        <v>0</v>
      </c>
      <c r="J2691" s="2">
        <f>VLOOKUP(A2691,'Meter Scaling'!A:B,2,FALSE)</f>
        <v>8</v>
      </c>
      <c r="K2691">
        <f t="shared" ref="K2691:K2754" ca="1" si="552">E2691*F2691*I2691*J2691</f>
        <v>0</v>
      </c>
      <c r="L2691">
        <f t="shared" ref="L2691:L2754" ca="1" si="553">IF(K2691&gt;J2691,J2691*RANDBETWEEN(990,1010)/1000,K2691)</f>
        <v>0</v>
      </c>
      <c r="M2691">
        <f t="shared" ref="M2691:M2754" ca="1" si="554">L2691/4</f>
        <v>0</v>
      </c>
      <c r="N2691">
        <f t="shared" ref="N2691:N2754" ca="1" si="555">RANDBETWEEN(0.7,1.3)*I2691*F2691</f>
        <v>0</v>
      </c>
    </row>
    <row r="2692" spans="1:14" x14ac:dyDescent="0.25">
      <c r="A2692">
        <f t="shared" si="548"/>
        <v>3</v>
      </c>
      <c r="B2692" s="1">
        <f t="shared" ref="B2692:B2755" si="556">B2691+(1/24/60*15)</f>
        <v>44197.020833333328</v>
      </c>
      <c r="C2692" s="1">
        <f t="shared" si="547"/>
        <v>2.0833333328482695E-2</v>
      </c>
      <c r="D2692" s="4">
        <f t="shared" si="549"/>
        <v>44197</v>
      </c>
      <c r="E2692" s="2">
        <f t="shared" ref="E2692:E2755" ca="1" si="557">IF(C2692=C2691,E2691,RANDBETWEEN(90,110)/100)</f>
        <v>0.97</v>
      </c>
      <c r="F2692" s="2">
        <f t="shared" ref="F2692:F2755" ca="1" si="558">IF(DAY(B2692)=DAY(B2691),F2691,RANDBETWEEN(10,140)/100)</f>
        <v>1.31</v>
      </c>
      <c r="G2692">
        <f t="shared" ref="G2692:G2755" si="559">ABS(0.625-C2692)</f>
        <v>0.60416666667151731</v>
      </c>
      <c r="H2692">
        <f t="shared" si="550"/>
        <v>1</v>
      </c>
      <c r="I2692" s="2">
        <f t="shared" si="551"/>
        <v>0</v>
      </c>
      <c r="J2692" s="2">
        <f>VLOOKUP(A2692,'Meter Scaling'!A:B,2,FALSE)</f>
        <v>8</v>
      </c>
      <c r="K2692">
        <f t="shared" ca="1" si="552"/>
        <v>0</v>
      </c>
      <c r="L2692">
        <f t="shared" ca="1" si="553"/>
        <v>0</v>
      </c>
      <c r="M2692">
        <f t="shared" ca="1" si="554"/>
        <v>0</v>
      </c>
      <c r="N2692">
        <f t="shared" ca="1" si="555"/>
        <v>0</v>
      </c>
    </row>
    <row r="2693" spans="1:14" x14ac:dyDescent="0.25">
      <c r="A2693">
        <f t="shared" si="548"/>
        <v>3</v>
      </c>
      <c r="B2693" s="1">
        <f t="shared" si="556"/>
        <v>44197.031249999993</v>
      </c>
      <c r="C2693" s="1">
        <f t="shared" si="547"/>
        <v>3.1249999992724042E-2</v>
      </c>
      <c r="D2693" s="4">
        <f t="shared" si="549"/>
        <v>44197</v>
      </c>
      <c r="E2693" s="2">
        <f t="shared" ca="1" si="557"/>
        <v>1.0900000000000001</v>
      </c>
      <c r="F2693" s="2">
        <f t="shared" ca="1" si="558"/>
        <v>1.31</v>
      </c>
      <c r="G2693">
        <f t="shared" si="559"/>
        <v>0.59375000000727596</v>
      </c>
      <c r="H2693">
        <f t="shared" si="550"/>
        <v>1</v>
      </c>
      <c r="I2693" s="2">
        <f t="shared" si="551"/>
        <v>0</v>
      </c>
      <c r="J2693" s="2">
        <f>VLOOKUP(A2693,'Meter Scaling'!A:B,2,FALSE)</f>
        <v>8</v>
      </c>
      <c r="K2693">
        <f t="shared" ca="1" si="552"/>
        <v>0</v>
      </c>
      <c r="L2693">
        <f t="shared" ca="1" si="553"/>
        <v>0</v>
      </c>
      <c r="M2693">
        <f t="shared" ca="1" si="554"/>
        <v>0</v>
      </c>
      <c r="N2693">
        <f t="shared" ca="1" si="555"/>
        <v>0</v>
      </c>
    </row>
    <row r="2694" spans="1:14" x14ac:dyDescent="0.25">
      <c r="A2694">
        <f t="shared" si="548"/>
        <v>3</v>
      </c>
      <c r="B2694" s="1">
        <f t="shared" si="556"/>
        <v>44197.041666666657</v>
      </c>
      <c r="C2694" s="1">
        <f t="shared" si="547"/>
        <v>4.166666665696539E-2</v>
      </c>
      <c r="D2694" s="4">
        <f t="shared" si="549"/>
        <v>44197</v>
      </c>
      <c r="E2694" s="2">
        <f t="shared" ca="1" si="557"/>
        <v>1</v>
      </c>
      <c r="F2694" s="2">
        <f t="shared" ca="1" si="558"/>
        <v>1.31</v>
      </c>
      <c r="G2694">
        <f t="shared" si="559"/>
        <v>0.58333333334303461</v>
      </c>
      <c r="H2694">
        <f t="shared" si="550"/>
        <v>1</v>
      </c>
      <c r="I2694" s="2">
        <f t="shared" si="551"/>
        <v>0</v>
      </c>
      <c r="J2694" s="2">
        <f>VLOOKUP(A2694,'Meter Scaling'!A:B,2,FALSE)</f>
        <v>8</v>
      </c>
      <c r="K2694">
        <f t="shared" ca="1" si="552"/>
        <v>0</v>
      </c>
      <c r="L2694">
        <f t="shared" ca="1" si="553"/>
        <v>0</v>
      </c>
      <c r="M2694">
        <f t="shared" ca="1" si="554"/>
        <v>0</v>
      </c>
      <c r="N2694">
        <f t="shared" ca="1" si="555"/>
        <v>0</v>
      </c>
    </row>
    <row r="2695" spans="1:14" x14ac:dyDescent="0.25">
      <c r="A2695">
        <f t="shared" si="548"/>
        <v>3</v>
      </c>
      <c r="B2695" s="1">
        <f t="shared" si="556"/>
        <v>44197.052083333321</v>
      </c>
      <c r="C2695" s="1">
        <f t="shared" si="547"/>
        <v>5.2083333321206737E-2</v>
      </c>
      <c r="D2695" s="4">
        <f t="shared" si="549"/>
        <v>44197</v>
      </c>
      <c r="E2695" s="2">
        <f t="shared" ca="1" si="557"/>
        <v>1.06</v>
      </c>
      <c r="F2695" s="2">
        <f t="shared" ca="1" si="558"/>
        <v>1.31</v>
      </c>
      <c r="G2695">
        <f t="shared" si="559"/>
        <v>0.57291666667879326</v>
      </c>
      <c r="H2695">
        <f t="shared" si="550"/>
        <v>1</v>
      </c>
      <c r="I2695" s="2">
        <f t="shared" si="551"/>
        <v>0</v>
      </c>
      <c r="J2695" s="2">
        <f>VLOOKUP(A2695,'Meter Scaling'!A:B,2,FALSE)</f>
        <v>8</v>
      </c>
      <c r="K2695">
        <f t="shared" ca="1" si="552"/>
        <v>0</v>
      </c>
      <c r="L2695">
        <f t="shared" ca="1" si="553"/>
        <v>0</v>
      </c>
      <c r="M2695">
        <f t="shared" ca="1" si="554"/>
        <v>0</v>
      </c>
      <c r="N2695">
        <f t="shared" ca="1" si="555"/>
        <v>0</v>
      </c>
    </row>
    <row r="2696" spans="1:14" x14ac:dyDescent="0.25">
      <c r="A2696">
        <f t="shared" si="548"/>
        <v>3</v>
      </c>
      <c r="B2696" s="1">
        <f t="shared" si="556"/>
        <v>44197.062499999985</v>
      </c>
      <c r="C2696" s="1">
        <f t="shared" si="547"/>
        <v>6.2499999985448085E-2</v>
      </c>
      <c r="D2696" s="4">
        <f t="shared" si="549"/>
        <v>44197</v>
      </c>
      <c r="E2696" s="2">
        <f t="shared" ca="1" si="557"/>
        <v>0.92</v>
      </c>
      <c r="F2696" s="2">
        <f t="shared" ca="1" si="558"/>
        <v>1.31</v>
      </c>
      <c r="G2696">
        <f t="shared" si="559"/>
        <v>0.56250000001455192</v>
      </c>
      <c r="H2696">
        <f t="shared" si="550"/>
        <v>1</v>
      </c>
      <c r="I2696" s="2">
        <f t="shared" si="551"/>
        <v>0</v>
      </c>
      <c r="J2696" s="2">
        <f>VLOOKUP(A2696,'Meter Scaling'!A:B,2,FALSE)</f>
        <v>8</v>
      </c>
      <c r="K2696">
        <f t="shared" ca="1" si="552"/>
        <v>0</v>
      </c>
      <c r="L2696">
        <f t="shared" ca="1" si="553"/>
        <v>0</v>
      </c>
      <c r="M2696">
        <f t="shared" ca="1" si="554"/>
        <v>0</v>
      </c>
      <c r="N2696">
        <f t="shared" ca="1" si="555"/>
        <v>0</v>
      </c>
    </row>
    <row r="2697" spans="1:14" x14ac:dyDescent="0.25">
      <c r="A2697">
        <f t="shared" si="548"/>
        <v>3</v>
      </c>
      <c r="B2697" s="1">
        <f t="shared" si="556"/>
        <v>44197.07291666665</v>
      </c>
      <c r="C2697" s="1">
        <f t="shared" si="547"/>
        <v>7.2916666649689432E-2</v>
      </c>
      <c r="D2697" s="4">
        <f t="shared" si="549"/>
        <v>44197</v>
      </c>
      <c r="E2697" s="2">
        <f t="shared" ca="1" si="557"/>
        <v>1.08</v>
      </c>
      <c r="F2697" s="2">
        <f t="shared" ca="1" si="558"/>
        <v>1.31</v>
      </c>
      <c r="G2697">
        <f t="shared" si="559"/>
        <v>0.55208333335031057</v>
      </c>
      <c r="H2697">
        <f t="shared" si="550"/>
        <v>1</v>
      </c>
      <c r="I2697" s="2">
        <f t="shared" si="551"/>
        <v>0</v>
      </c>
      <c r="J2697" s="2">
        <f>VLOOKUP(A2697,'Meter Scaling'!A:B,2,FALSE)</f>
        <v>8</v>
      </c>
      <c r="K2697">
        <f t="shared" ca="1" si="552"/>
        <v>0</v>
      </c>
      <c r="L2697">
        <f t="shared" ca="1" si="553"/>
        <v>0</v>
      </c>
      <c r="M2697">
        <f t="shared" ca="1" si="554"/>
        <v>0</v>
      </c>
      <c r="N2697">
        <f t="shared" ca="1" si="555"/>
        <v>0</v>
      </c>
    </row>
    <row r="2698" spans="1:14" x14ac:dyDescent="0.25">
      <c r="A2698">
        <f t="shared" si="548"/>
        <v>3</v>
      </c>
      <c r="B2698" s="1">
        <f t="shared" si="556"/>
        <v>44197.083333333314</v>
      </c>
      <c r="C2698" s="1">
        <f t="shared" si="547"/>
        <v>8.333333331393078E-2</v>
      </c>
      <c r="D2698" s="4">
        <f t="shared" si="549"/>
        <v>44197</v>
      </c>
      <c r="E2698" s="2">
        <f t="shared" ca="1" si="557"/>
        <v>1.05</v>
      </c>
      <c r="F2698" s="2">
        <f t="shared" ca="1" si="558"/>
        <v>1.31</v>
      </c>
      <c r="G2698">
        <f t="shared" si="559"/>
        <v>0.54166666668606922</v>
      </c>
      <c r="H2698">
        <f t="shared" si="550"/>
        <v>1</v>
      </c>
      <c r="I2698" s="2">
        <f t="shared" si="551"/>
        <v>0</v>
      </c>
      <c r="J2698" s="2">
        <f>VLOOKUP(A2698,'Meter Scaling'!A:B,2,FALSE)</f>
        <v>8</v>
      </c>
      <c r="K2698">
        <f t="shared" ca="1" si="552"/>
        <v>0</v>
      </c>
      <c r="L2698">
        <f t="shared" ca="1" si="553"/>
        <v>0</v>
      </c>
      <c r="M2698">
        <f t="shared" ca="1" si="554"/>
        <v>0</v>
      </c>
      <c r="N2698">
        <f t="shared" ca="1" si="555"/>
        <v>0</v>
      </c>
    </row>
    <row r="2699" spans="1:14" x14ac:dyDescent="0.25">
      <c r="A2699">
        <f t="shared" si="548"/>
        <v>3</v>
      </c>
      <c r="B2699" s="1">
        <f t="shared" si="556"/>
        <v>44197.093749999978</v>
      </c>
      <c r="C2699" s="1">
        <f t="shared" si="547"/>
        <v>9.3749999978172127E-2</v>
      </c>
      <c r="D2699" s="4">
        <f t="shared" si="549"/>
        <v>44197</v>
      </c>
      <c r="E2699" s="2">
        <f t="shared" ca="1" si="557"/>
        <v>0.96</v>
      </c>
      <c r="F2699" s="2">
        <f t="shared" ca="1" si="558"/>
        <v>1.31</v>
      </c>
      <c r="G2699">
        <f t="shared" si="559"/>
        <v>0.53125000002182787</v>
      </c>
      <c r="H2699">
        <f t="shared" si="550"/>
        <v>1</v>
      </c>
      <c r="I2699" s="2">
        <f t="shared" si="551"/>
        <v>0</v>
      </c>
      <c r="J2699" s="2">
        <f>VLOOKUP(A2699,'Meter Scaling'!A:B,2,FALSE)</f>
        <v>8</v>
      </c>
      <c r="K2699">
        <f t="shared" ca="1" si="552"/>
        <v>0</v>
      </c>
      <c r="L2699">
        <f t="shared" ca="1" si="553"/>
        <v>0</v>
      </c>
      <c r="M2699">
        <f t="shared" ca="1" si="554"/>
        <v>0</v>
      </c>
      <c r="N2699">
        <f t="shared" ca="1" si="555"/>
        <v>0</v>
      </c>
    </row>
    <row r="2700" spans="1:14" x14ac:dyDescent="0.25">
      <c r="A2700">
        <f t="shared" si="548"/>
        <v>3</v>
      </c>
      <c r="B2700" s="1">
        <f t="shared" si="556"/>
        <v>44197.104166666642</v>
      </c>
      <c r="C2700" s="1">
        <f t="shared" si="547"/>
        <v>0.10416666664241347</v>
      </c>
      <c r="D2700" s="4">
        <f t="shared" si="549"/>
        <v>44197</v>
      </c>
      <c r="E2700" s="2">
        <f t="shared" ca="1" si="557"/>
        <v>0.99</v>
      </c>
      <c r="F2700" s="2">
        <f t="shared" ca="1" si="558"/>
        <v>1.31</v>
      </c>
      <c r="G2700">
        <f t="shared" si="559"/>
        <v>0.52083333335758653</v>
      </c>
      <c r="H2700">
        <f t="shared" si="550"/>
        <v>1</v>
      </c>
      <c r="I2700" s="2">
        <f t="shared" si="551"/>
        <v>0</v>
      </c>
      <c r="J2700" s="2">
        <f>VLOOKUP(A2700,'Meter Scaling'!A:B,2,FALSE)</f>
        <v>8</v>
      </c>
      <c r="K2700">
        <f t="shared" ca="1" si="552"/>
        <v>0</v>
      </c>
      <c r="L2700">
        <f t="shared" ca="1" si="553"/>
        <v>0</v>
      </c>
      <c r="M2700">
        <f t="shared" ca="1" si="554"/>
        <v>0</v>
      </c>
      <c r="N2700">
        <f t="shared" ca="1" si="555"/>
        <v>0</v>
      </c>
    </row>
    <row r="2701" spans="1:14" x14ac:dyDescent="0.25">
      <c r="A2701">
        <f t="shared" si="548"/>
        <v>3</v>
      </c>
      <c r="B2701" s="1">
        <f t="shared" si="556"/>
        <v>44197.114583333307</v>
      </c>
      <c r="C2701" s="1">
        <f t="shared" si="547"/>
        <v>0.11458333330665482</v>
      </c>
      <c r="D2701" s="4">
        <f t="shared" si="549"/>
        <v>44197</v>
      </c>
      <c r="E2701" s="2">
        <f t="shared" ca="1" si="557"/>
        <v>0.9</v>
      </c>
      <c r="F2701" s="2">
        <f t="shared" ca="1" si="558"/>
        <v>1.31</v>
      </c>
      <c r="G2701">
        <f t="shared" si="559"/>
        <v>0.51041666669334518</v>
      </c>
      <c r="H2701">
        <f t="shared" si="550"/>
        <v>1</v>
      </c>
      <c r="I2701" s="2">
        <f t="shared" si="551"/>
        <v>0</v>
      </c>
      <c r="J2701" s="2">
        <f>VLOOKUP(A2701,'Meter Scaling'!A:B,2,FALSE)</f>
        <v>8</v>
      </c>
      <c r="K2701">
        <f t="shared" ca="1" si="552"/>
        <v>0</v>
      </c>
      <c r="L2701">
        <f t="shared" ca="1" si="553"/>
        <v>0</v>
      </c>
      <c r="M2701">
        <f t="shared" ca="1" si="554"/>
        <v>0</v>
      </c>
      <c r="N2701">
        <f t="shared" ca="1" si="555"/>
        <v>0</v>
      </c>
    </row>
    <row r="2702" spans="1:14" x14ac:dyDescent="0.25">
      <c r="A2702">
        <f t="shared" si="548"/>
        <v>3</v>
      </c>
      <c r="B2702" s="1">
        <f t="shared" si="556"/>
        <v>44197.124999999971</v>
      </c>
      <c r="C2702" s="1">
        <f t="shared" si="547"/>
        <v>0.12499999997089617</v>
      </c>
      <c r="D2702" s="4">
        <f t="shared" si="549"/>
        <v>44197</v>
      </c>
      <c r="E2702" s="2">
        <f t="shared" ca="1" si="557"/>
        <v>1.1000000000000001</v>
      </c>
      <c r="F2702" s="2">
        <f t="shared" ca="1" si="558"/>
        <v>1.31</v>
      </c>
      <c r="G2702">
        <f t="shared" si="559"/>
        <v>0.50000000002910383</v>
      </c>
      <c r="H2702">
        <f t="shared" si="550"/>
        <v>1</v>
      </c>
      <c r="I2702" s="2">
        <f t="shared" si="551"/>
        <v>0</v>
      </c>
      <c r="J2702" s="2">
        <f>VLOOKUP(A2702,'Meter Scaling'!A:B,2,FALSE)</f>
        <v>8</v>
      </c>
      <c r="K2702">
        <f t="shared" ca="1" si="552"/>
        <v>0</v>
      </c>
      <c r="L2702">
        <f t="shared" ca="1" si="553"/>
        <v>0</v>
      </c>
      <c r="M2702">
        <f t="shared" ca="1" si="554"/>
        <v>0</v>
      </c>
      <c r="N2702">
        <f t="shared" ca="1" si="555"/>
        <v>0</v>
      </c>
    </row>
    <row r="2703" spans="1:14" x14ac:dyDescent="0.25">
      <c r="A2703">
        <f t="shared" si="548"/>
        <v>3</v>
      </c>
      <c r="B2703" s="1">
        <f t="shared" si="556"/>
        <v>44197.135416666635</v>
      </c>
      <c r="C2703" s="1">
        <f t="shared" si="547"/>
        <v>0.13541666663513752</v>
      </c>
      <c r="D2703" s="4">
        <f t="shared" si="549"/>
        <v>44197</v>
      </c>
      <c r="E2703" s="2">
        <f t="shared" ca="1" si="557"/>
        <v>0.93</v>
      </c>
      <c r="F2703" s="2">
        <f t="shared" ca="1" si="558"/>
        <v>1.31</v>
      </c>
      <c r="G2703">
        <f t="shared" si="559"/>
        <v>0.48958333336486248</v>
      </c>
      <c r="H2703">
        <f t="shared" si="550"/>
        <v>1</v>
      </c>
      <c r="I2703" s="2">
        <f t="shared" si="551"/>
        <v>0</v>
      </c>
      <c r="J2703" s="2">
        <f>VLOOKUP(A2703,'Meter Scaling'!A:B,2,FALSE)</f>
        <v>8</v>
      </c>
      <c r="K2703">
        <f t="shared" ca="1" si="552"/>
        <v>0</v>
      </c>
      <c r="L2703">
        <f t="shared" ca="1" si="553"/>
        <v>0</v>
      </c>
      <c r="M2703">
        <f t="shared" ca="1" si="554"/>
        <v>0</v>
      </c>
      <c r="N2703">
        <f t="shared" ca="1" si="555"/>
        <v>0</v>
      </c>
    </row>
    <row r="2704" spans="1:14" x14ac:dyDescent="0.25">
      <c r="A2704">
        <f t="shared" si="548"/>
        <v>3</v>
      </c>
      <c r="B2704" s="1">
        <f t="shared" si="556"/>
        <v>44197.145833333299</v>
      </c>
      <c r="C2704" s="1">
        <f t="shared" si="547"/>
        <v>0.14583333329937886</v>
      </c>
      <c r="D2704" s="4">
        <f t="shared" si="549"/>
        <v>44197</v>
      </c>
      <c r="E2704" s="2">
        <f t="shared" ca="1" si="557"/>
        <v>1.03</v>
      </c>
      <c r="F2704" s="2">
        <f t="shared" ca="1" si="558"/>
        <v>1.31</v>
      </c>
      <c r="G2704">
        <f t="shared" si="559"/>
        <v>0.47916666670062114</v>
      </c>
      <c r="H2704">
        <f t="shared" si="550"/>
        <v>1</v>
      </c>
      <c r="I2704" s="2">
        <f t="shared" si="551"/>
        <v>0</v>
      </c>
      <c r="J2704" s="2">
        <f>VLOOKUP(A2704,'Meter Scaling'!A:B,2,FALSE)</f>
        <v>8</v>
      </c>
      <c r="K2704">
        <f t="shared" ca="1" si="552"/>
        <v>0</v>
      </c>
      <c r="L2704">
        <f t="shared" ca="1" si="553"/>
        <v>0</v>
      </c>
      <c r="M2704">
        <f t="shared" ca="1" si="554"/>
        <v>0</v>
      </c>
      <c r="N2704">
        <f t="shared" ca="1" si="555"/>
        <v>0</v>
      </c>
    </row>
    <row r="2705" spans="1:14" x14ac:dyDescent="0.25">
      <c r="A2705">
        <f t="shared" si="548"/>
        <v>3</v>
      </c>
      <c r="B2705" s="1">
        <f t="shared" si="556"/>
        <v>44197.156249999964</v>
      </c>
      <c r="C2705" s="1">
        <f t="shared" si="547"/>
        <v>0.15624999996362021</v>
      </c>
      <c r="D2705" s="4">
        <f t="shared" si="549"/>
        <v>44197</v>
      </c>
      <c r="E2705" s="2">
        <f t="shared" ca="1" si="557"/>
        <v>1.04</v>
      </c>
      <c r="F2705" s="2">
        <f t="shared" ca="1" si="558"/>
        <v>1.31</v>
      </c>
      <c r="G2705">
        <f t="shared" si="559"/>
        <v>0.46875000003637979</v>
      </c>
      <c r="H2705">
        <f t="shared" si="550"/>
        <v>1</v>
      </c>
      <c r="I2705" s="2">
        <f t="shared" si="551"/>
        <v>0</v>
      </c>
      <c r="J2705" s="2">
        <f>VLOOKUP(A2705,'Meter Scaling'!A:B,2,FALSE)</f>
        <v>8</v>
      </c>
      <c r="K2705">
        <f t="shared" ca="1" si="552"/>
        <v>0</v>
      </c>
      <c r="L2705">
        <f t="shared" ca="1" si="553"/>
        <v>0</v>
      </c>
      <c r="M2705">
        <f t="shared" ca="1" si="554"/>
        <v>0</v>
      </c>
      <c r="N2705">
        <f t="shared" ca="1" si="555"/>
        <v>0</v>
      </c>
    </row>
    <row r="2706" spans="1:14" x14ac:dyDescent="0.25">
      <c r="A2706">
        <f t="shared" si="548"/>
        <v>3</v>
      </c>
      <c r="B2706" s="1">
        <f t="shared" si="556"/>
        <v>44197.166666666628</v>
      </c>
      <c r="C2706" s="1">
        <f t="shared" si="547"/>
        <v>0.16666666662786156</v>
      </c>
      <c r="D2706" s="4">
        <f t="shared" si="549"/>
        <v>44197</v>
      </c>
      <c r="E2706" s="2">
        <f t="shared" ca="1" si="557"/>
        <v>1.0900000000000001</v>
      </c>
      <c r="F2706" s="2">
        <f t="shared" ca="1" si="558"/>
        <v>1.31</v>
      </c>
      <c r="G2706">
        <f t="shared" si="559"/>
        <v>0.45833333337213844</v>
      </c>
      <c r="H2706">
        <f t="shared" si="550"/>
        <v>1</v>
      </c>
      <c r="I2706" s="2">
        <f t="shared" si="551"/>
        <v>0</v>
      </c>
      <c r="J2706" s="2">
        <f>VLOOKUP(A2706,'Meter Scaling'!A:B,2,FALSE)</f>
        <v>8</v>
      </c>
      <c r="K2706">
        <f t="shared" ca="1" si="552"/>
        <v>0</v>
      </c>
      <c r="L2706">
        <f t="shared" ca="1" si="553"/>
        <v>0</v>
      </c>
      <c r="M2706">
        <f t="shared" ca="1" si="554"/>
        <v>0</v>
      </c>
      <c r="N2706">
        <f t="shared" ca="1" si="555"/>
        <v>0</v>
      </c>
    </row>
    <row r="2707" spans="1:14" x14ac:dyDescent="0.25">
      <c r="A2707">
        <f t="shared" si="548"/>
        <v>3</v>
      </c>
      <c r="B2707" s="1">
        <f t="shared" si="556"/>
        <v>44197.177083333292</v>
      </c>
      <c r="C2707" s="1">
        <f t="shared" si="547"/>
        <v>0.17708333329210291</v>
      </c>
      <c r="D2707" s="4">
        <f t="shared" si="549"/>
        <v>44197</v>
      </c>
      <c r="E2707" s="2">
        <f t="shared" ca="1" si="557"/>
        <v>1.02</v>
      </c>
      <c r="F2707" s="2">
        <f t="shared" ca="1" si="558"/>
        <v>1.31</v>
      </c>
      <c r="G2707">
        <f t="shared" si="559"/>
        <v>0.44791666670789709</v>
      </c>
      <c r="H2707">
        <f t="shared" si="550"/>
        <v>1</v>
      </c>
      <c r="I2707" s="2">
        <f t="shared" si="551"/>
        <v>0</v>
      </c>
      <c r="J2707" s="2">
        <f>VLOOKUP(A2707,'Meter Scaling'!A:B,2,FALSE)</f>
        <v>8</v>
      </c>
      <c r="K2707">
        <f t="shared" ca="1" si="552"/>
        <v>0</v>
      </c>
      <c r="L2707">
        <f t="shared" ca="1" si="553"/>
        <v>0</v>
      </c>
      <c r="M2707">
        <f t="shared" ca="1" si="554"/>
        <v>0</v>
      </c>
      <c r="N2707">
        <f t="shared" ca="1" si="555"/>
        <v>0</v>
      </c>
    </row>
    <row r="2708" spans="1:14" x14ac:dyDescent="0.25">
      <c r="A2708">
        <f t="shared" si="548"/>
        <v>3</v>
      </c>
      <c r="B2708" s="1">
        <f t="shared" si="556"/>
        <v>44197.187499999956</v>
      </c>
      <c r="C2708" s="1">
        <f t="shared" si="547"/>
        <v>0.18749999995634425</v>
      </c>
      <c r="D2708" s="4">
        <f t="shared" si="549"/>
        <v>44197</v>
      </c>
      <c r="E2708" s="2">
        <f t="shared" ca="1" si="557"/>
        <v>0.9</v>
      </c>
      <c r="F2708" s="2">
        <f t="shared" ca="1" si="558"/>
        <v>1.31</v>
      </c>
      <c r="G2708">
        <f t="shared" si="559"/>
        <v>0.43750000004365575</v>
      </c>
      <c r="H2708">
        <f t="shared" si="550"/>
        <v>1</v>
      </c>
      <c r="I2708" s="2">
        <f t="shared" si="551"/>
        <v>0</v>
      </c>
      <c r="J2708" s="2">
        <f>VLOOKUP(A2708,'Meter Scaling'!A:B,2,FALSE)</f>
        <v>8</v>
      </c>
      <c r="K2708">
        <f t="shared" ca="1" si="552"/>
        <v>0</v>
      </c>
      <c r="L2708">
        <f t="shared" ca="1" si="553"/>
        <v>0</v>
      </c>
      <c r="M2708">
        <f t="shared" ca="1" si="554"/>
        <v>0</v>
      </c>
      <c r="N2708">
        <f t="shared" ca="1" si="555"/>
        <v>0</v>
      </c>
    </row>
    <row r="2709" spans="1:14" x14ac:dyDescent="0.25">
      <c r="A2709">
        <f t="shared" si="548"/>
        <v>3</v>
      </c>
      <c r="B2709" s="1">
        <f t="shared" si="556"/>
        <v>44197.197916666621</v>
      </c>
      <c r="C2709" s="1">
        <f t="shared" si="547"/>
        <v>0.1979166666205856</v>
      </c>
      <c r="D2709" s="4">
        <f t="shared" si="549"/>
        <v>44197</v>
      </c>
      <c r="E2709" s="2">
        <f t="shared" ca="1" si="557"/>
        <v>0.93</v>
      </c>
      <c r="F2709" s="2">
        <f t="shared" ca="1" si="558"/>
        <v>1.31</v>
      </c>
      <c r="G2709">
        <f t="shared" si="559"/>
        <v>0.4270833333794144</v>
      </c>
      <c r="H2709">
        <f t="shared" si="550"/>
        <v>1</v>
      </c>
      <c r="I2709" s="2">
        <f t="shared" si="551"/>
        <v>0</v>
      </c>
      <c r="J2709" s="2">
        <f>VLOOKUP(A2709,'Meter Scaling'!A:B,2,FALSE)</f>
        <v>8</v>
      </c>
      <c r="K2709">
        <f t="shared" ca="1" si="552"/>
        <v>0</v>
      </c>
      <c r="L2709">
        <f t="shared" ca="1" si="553"/>
        <v>0</v>
      </c>
      <c r="M2709">
        <f t="shared" ca="1" si="554"/>
        <v>0</v>
      </c>
      <c r="N2709">
        <f t="shared" ca="1" si="555"/>
        <v>0</v>
      </c>
    </row>
    <row r="2710" spans="1:14" x14ac:dyDescent="0.25">
      <c r="A2710">
        <f t="shared" si="548"/>
        <v>3</v>
      </c>
      <c r="B2710" s="1">
        <f t="shared" si="556"/>
        <v>44197.208333333285</v>
      </c>
      <c r="C2710" s="1">
        <f t="shared" si="547"/>
        <v>0.20833333328482695</v>
      </c>
      <c r="D2710" s="4">
        <f t="shared" si="549"/>
        <v>44197</v>
      </c>
      <c r="E2710" s="2">
        <f t="shared" ca="1" si="557"/>
        <v>1.05</v>
      </c>
      <c r="F2710" s="2">
        <f t="shared" ca="1" si="558"/>
        <v>1.31</v>
      </c>
      <c r="G2710">
        <f t="shared" si="559"/>
        <v>0.41666666671517305</v>
      </c>
      <c r="H2710">
        <f t="shared" si="550"/>
        <v>1</v>
      </c>
      <c r="I2710" s="2">
        <f t="shared" si="551"/>
        <v>0</v>
      </c>
      <c r="J2710" s="2">
        <f>VLOOKUP(A2710,'Meter Scaling'!A:B,2,FALSE)</f>
        <v>8</v>
      </c>
      <c r="K2710">
        <f t="shared" ca="1" si="552"/>
        <v>0</v>
      </c>
      <c r="L2710">
        <f t="shared" ca="1" si="553"/>
        <v>0</v>
      </c>
      <c r="M2710">
        <f t="shared" ca="1" si="554"/>
        <v>0</v>
      </c>
      <c r="N2710">
        <f t="shared" ca="1" si="555"/>
        <v>0</v>
      </c>
    </row>
    <row r="2711" spans="1:14" x14ac:dyDescent="0.25">
      <c r="A2711">
        <f t="shared" si="548"/>
        <v>3</v>
      </c>
      <c r="B2711" s="1">
        <f t="shared" si="556"/>
        <v>44197.218749999949</v>
      </c>
      <c r="C2711" s="1">
        <f t="shared" si="547"/>
        <v>0.2187499999490683</v>
      </c>
      <c r="D2711" s="4">
        <f t="shared" si="549"/>
        <v>44197</v>
      </c>
      <c r="E2711" s="2">
        <f t="shared" ca="1" si="557"/>
        <v>0.97</v>
      </c>
      <c r="F2711" s="2">
        <f t="shared" ca="1" si="558"/>
        <v>1.31</v>
      </c>
      <c r="G2711">
        <f t="shared" si="559"/>
        <v>0.4062500000509317</v>
      </c>
      <c r="H2711">
        <f t="shared" si="550"/>
        <v>1</v>
      </c>
      <c r="I2711" s="2">
        <f t="shared" si="551"/>
        <v>0</v>
      </c>
      <c r="J2711" s="2">
        <f>VLOOKUP(A2711,'Meter Scaling'!A:B,2,FALSE)</f>
        <v>8</v>
      </c>
      <c r="K2711">
        <f t="shared" ca="1" si="552"/>
        <v>0</v>
      </c>
      <c r="L2711">
        <f t="shared" ca="1" si="553"/>
        <v>0</v>
      </c>
      <c r="M2711">
        <f t="shared" ca="1" si="554"/>
        <v>0</v>
      </c>
      <c r="N2711">
        <f t="shared" ca="1" si="555"/>
        <v>0</v>
      </c>
    </row>
    <row r="2712" spans="1:14" x14ac:dyDescent="0.25">
      <c r="A2712">
        <f t="shared" si="548"/>
        <v>3</v>
      </c>
      <c r="B2712" s="1">
        <f t="shared" si="556"/>
        <v>44197.229166666613</v>
      </c>
      <c r="C2712" s="1">
        <f t="shared" si="547"/>
        <v>0.22916666661330964</v>
      </c>
      <c r="D2712" s="4">
        <f t="shared" si="549"/>
        <v>44197</v>
      </c>
      <c r="E2712" s="2">
        <f t="shared" ca="1" si="557"/>
        <v>1.08</v>
      </c>
      <c r="F2712" s="2">
        <f t="shared" ca="1" si="558"/>
        <v>1.31</v>
      </c>
      <c r="G2712">
        <f t="shared" si="559"/>
        <v>0.39583333338669036</v>
      </c>
      <c r="H2712">
        <f t="shared" si="550"/>
        <v>1</v>
      </c>
      <c r="I2712" s="2">
        <f t="shared" si="551"/>
        <v>0</v>
      </c>
      <c r="J2712" s="2">
        <f>VLOOKUP(A2712,'Meter Scaling'!A:B,2,FALSE)</f>
        <v>8</v>
      </c>
      <c r="K2712">
        <f t="shared" ca="1" si="552"/>
        <v>0</v>
      </c>
      <c r="L2712">
        <f t="shared" ca="1" si="553"/>
        <v>0</v>
      </c>
      <c r="M2712">
        <f t="shared" ca="1" si="554"/>
        <v>0</v>
      </c>
      <c r="N2712">
        <f t="shared" ca="1" si="555"/>
        <v>0</v>
      </c>
    </row>
    <row r="2713" spans="1:14" x14ac:dyDescent="0.25">
      <c r="A2713">
        <f t="shared" si="548"/>
        <v>3</v>
      </c>
      <c r="B2713" s="1">
        <f t="shared" si="556"/>
        <v>44197.239583333278</v>
      </c>
      <c r="C2713" s="1">
        <f t="shared" si="547"/>
        <v>0.23958333327755099</v>
      </c>
      <c r="D2713" s="4">
        <f t="shared" si="549"/>
        <v>44197</v>
      </c>
      <c r="E2713" s="2">
        <f t="shared" ca="1" si="557"/>
        <v>0.97</v>
      </c>
      <c r="F2713" s="2">
        <f t="shared" ca="1" si="558"/>
        <v>1.31</v>
      </c>
      <c r="G2713">
        <f t="shared" si="559"/>
        <v>0.38541666672244901</v>
      </c>
      <c r="H2713">
        <f t="shared" si="550"/>
        <v>1</v>
      </c>
      <c r="I2713" s="2">
        <f t="shared" si="551"/>
        <v>0</v>
      </c>
      <c r="J2713" s="2">
        <f>VLOOKUP(A2713,'Meter Scaling'!A:B,2,FALSE)</f>
        <v>8</v>
      </c>
      <c r="K2713">
        <f t="shared" ca="1" si="552"/>
        <v>0</v>
      </c>
      <c r="L2713">
        <f t="shared" ca="1" si="553"/>
        <v>0</v>
      </c>
      <c r="M2713">
        <f t="shared" ca="1" si="554"/>
        <v>0</v>
      </c>
      <c r="N2713">
        <f t="shared" ca="1" si="555"/>
        <v>0</v>
      </c>
    </row>
    <row r="2714" spans="1:14" x14ac:dyDescent="0.25">
      <c r="A2714">
        <f t="shared" si="548"/>
        <v>3</v>
      </c>
      <c r="B2714" s="1">
        <f t="shared" si="556"/>
        <v>44197.249999999942</v>
      </c>
      <c r="C2714" s="1">
        <f t="shared" si="547"/>
        <v>0.24999999994179234</v>
      </c>
      <c r="D2714" s="4">
        <f t="shared" si="549"/>
        <v>44197</v>
      </c>
      <c r="E2714" s="2">
        <f t="shared" ca="1" si="557"/>
        <v>0.97</v>
      </c>
      <c r="F2714" s="2">
        <f t="shared" ca="1" si="558"/>
        <v>1.31</v>
      </c>
      <c r="G2714">
        <f t="shared" si="559"/>
        <v>0.37500000005820766</v>
      </c>
      <c r="H2714">
        <f t="shared" si="550"/>
        <v>1</v>
      </c>
      <c r="I2714" s="2">
        <f t="shared" si="551"/>
        <v>0</v>
      </c>
      <c r="J2714" s="2">
        <f>VLOOKUP(A2714,'Meter Scaling'!A:B,2,FALSE)</f>
        <v>8</v>
      </c>
      <c r="K2714">
        <f t="shared" ca="1" si="552"/>
        <v>0</v>
      </c>
      <c r="L2714">
        <f t="shared" ca="1" si="553"/>
        <v>0</v>
      </c>
      <c r="M2714">
        <f t="shared" ca="1" si="554"/>
        <v>0</v>
      </c>
      <c r="N2714">
        <f t="shared" ca="1" si="555"/>
        <v>0</v>
      </c>
    </row>
    <row r="2715" spans="1:14" x14ac:dyDescent="0.25">
      <c r="A2715">
        <f t="shared" si="548"/>
        <v>3</v>
      </c>
      <c r="B2715" s="1">
        <f t="shared" si="556"/>
        <v>44197.260416666606</v>
      </c>
      <c r="C2715" s="1">
        <f t="shared" si="547"/>
        <v>0.26041666660603369</v>
      </c>
      <c r="D2715" s="4">
        <f t="shared" si="549"/>
        <v>44197</v>
      </c>
      <c r="E2715" s="2">
        <f t="shared" ca="1" si="557"/>
        <v>0.96</v>
      </c>
      <c r="F2715" s="2">
        <f t="shared" ca="1" si="558"/>
        <v>1.31</v>
      </c>
      <c r="G2715">
        <f t="shared" si="559"/>
        <v>0.36458333339396631</v>
      </c>
      <c r="H2715">
        <f t="shared" si="550"/>
        <v>1</v>
      </c>
      <c r="I2715" s="2">
        <f t="shared" si="551"/>
        <v>0</v>
      </c>
      <c r="J2715" s="2">
        <f>VLOOKUP(A2715,'Meter Scaling'!A:B,2,FALSE)</f>
        <v>8</v>
      </c>
      <c r="K2715">
        <f t="shared" ca="1" si="552"/>
        <v>0</v>
      </c>
      <c r="L2715">
        <f t="shared" ca="1" si="553"/>
        <v>0</v>
      </c>
      <c r="M2715">
        <f t="shared" ca="1" si="554"/>
        <v>0</v>
      </c>
      <c r="N2715">
        <f t="shared" ca="1" si="555"/>
        <v>0</v>
      </c>
    </row>
    <row r="2716" spans="1:14" x14ac:dyDescent="0.25">
      <c r="A2716">
        <f t="shared" si="548"/>
        <v>3</v>
      </c>
      <c r="B2716" s="1">
        <f t="shared" si="556"/>
        <v>44197.27083333327</v>
      </c>
      <c r="C2716" s="1">
        <f t="shared" si="547"/>
        <v>0.27083333327027503</v>
      </c>
      <c r="D2716" s="4">
        <f t="shared" si="549"/>
        <v>44197</v>
      </c>
      <c r="E2716" s="2">
        <f t="shared" ca="1" si="557"/>
        <v>1.05</v>
      </c>
      <c r="F2716" s="2">
        <f t="shared" ca="1" si="558"/>
        <v>1.31</v>
      </c>
      <c r="G2716">
        <f t="shared" si="559"/>
        <v>0.35416666672972497</v>
      </c>
      <c r="H2716">
        <f t="shared" si="550"/>
        <v>1</v>
      </c>
      <c r="I2716" s="2">
        <f t="shared" si="551"/>
        <v>0</v>
      </c>
      <c r="J2716" s="2">
        <f>VLOOKUP(A2716,'Meter Scaling'!A:B,2,FALSE)</f>
        <v>8</v>
      </c>
      <c r="K2716">
        <f t="shared" ca="1" si="552"/>
        <v>0</v>
      </c>
      <c r="L2716">
        <f t="shared" ca="1" si="553"/>
        <v>0</v>
      </c>
      <c r="M2716">
        <f t="shared" ca="1" si="554"/>
        <v>0</v>
      </c>
      <c r="N2716">
        <f t="shared" ca="1" si="555"/>
        <v>0</v>
      </c>
    </row>
    <row r="2717" spans="1:14" x14ac:dyDescent="0.25">
      <c r="A2717">
        <f t="shared" si="548"/>
        <v>3</v>
      </c>
      <c r="B2717" s="1">
        <f t="shared" si="556"/>
        <v>44197.281249999935</v>
      </c>
      <c r="C2717" s="1">
        <f t="shared" si="547"/>
        <v>0.28124999993451638</v>
      </c>
      <c r="D2717" s="4">
        <f t="shared" si="549"/>
        <v>44197</v>
      </c>
      <c r="E2717" s="2">
        <f t="shared" ca="1" si="557"/>
        <v>1</v>
      </c>
      <c r="F2717" s="2">
        <f t="shared" ca="1" si="558"/>
        <v>1.31</v>
      </c>
      <c r="G2717">
        <f t="shared" si="559"/>
        <v>0.34375000006548362</v>
      </c>
      <c r="H2717">
        <f t="shared" si="550"/>
        <v>1</v>
      </c>
      <c r="I2717" s="2">
        <f t="shared" si="551"/>
        <v>0</v>
      </c>
      <c r="J2717" s="2">
        <f>VLOOKUP(A2717,'Meter Scaling'!A:B,2,FALSE)</f>
        <v>8</v>
      </c>
      <c r="K2717">
        <f t="shared" ca="1" si="552"/>
        <v>0</v>
      </c>
      <c r="L2717">
        <f t="shared" ca="1" si="553"/>
        <v>0</v>
      </c>
      <c r="M2717">
        <f t="shared" ca="1" si="554"/>
        <v>0</v>
      </c>
      <c r="N2717">
        <f t="shared" ca="1" si="555"/>
        <v>0</v>
      </c>
    </row>
    <row r="2718" spans="1:14" x14ac:dyDescent="0.25">
      <c r="A2718">
        <f t="shared" si="548"/>
        <v>3</v>
      </c>
      <c r="B2718" s="1">
        <f t="shared" si="556"/>
        <v>44197.291666666599</v>
      </c>
      <c r="C2718" s="1">
        <f t="shared" si="547"/>
        <v>0.29166666659875773</v>
      </c>
      <c r="D2718" s="4">
        <f t="shared" si="549"/>
        <v>44197</v>
      </c>
      <c r="E2718" s="2">
        <f t="shared" ca="1" si="557"/>
        <v>1.0900000000000001</v>
      </c>
      <c r="F2718" s="2">
        <f t="shared" ca="1" si="558"/>
        <v>1.31</v>
      </c>
      <c r="G2718">
        <f t="shared" si="559"/>
        <v>0.33333333340124227</v>
      </c>
      <c r="H2718">
        <f t="shared" si="550"/>
        <v>1</v>
      </c>
      <c r="I2718" s="2">
        <f t="shared" si="551"/>
        <v>0</v>
      </c>
      <c r="J2718" s="2">
        <f>VLOOKUP(A2718,'Meter Scaling'!A:B,2,FALSE)</f>
        <v>8</v>
      </c>
      <c r="K2718">
        <f t="shared" ca="1" si="552"/>
        <v>0</v>
      </c>
      <c r="L2718">
        <f t="shared" ca="1" si="553"/>
        <v>0</v>
      </c>
      <c r="M2718">
        <f t="shared" ca="1" si="554"/>
        <v>0</v>
      </c>
      <c r="N2718">
        <f t="shared" ca="1" si="555"/>
        <v>0</v>
      </c>
    </row>
    <row r="2719" spans="1:14" x14ac:dyDescent="0.25">
      <c r="A2719">
        <f t="shared" si="548"/>
        <v>3</v>
      </c>
      <c r="B2719" s="1">
        <f t="shared" si="556"/>
        <v>44197.302083333263</v>
      </c>
      <c r="C2719" s="1">
        <f t="shared" si="547"/>
        <v>0.30208333326299908</v>
      </c>
      <c r="D2719" s="4">
        <f t="shared" si="549"/>
        <v>44197</v>
      </c>
      <c r="E2719" s="2">
        <f t="shared" ca="1" si="557"/>
        <v>1.02</v>
      </c>
      <c r="F2719" s="2">
        <f t="shared" ca="1" si="558"/>
        <v>1.31</v>
      </c>
      <c r="G2719">
        <f t="shared" si="559"/>
        <v>0.32291666673700092</v>
      </c>
      <c r="H2719">
        <f t="shared" si="550"/>
        <v>1</v>
      </c>
      <c r="I2719" s="2">
        <f t="shared" si="551"/>
        <v>0</v>
      </c>
      <c r="J2719" s="2">
        <f>VLOOKUP(A2719,'Meter Scaling'!A:B,2,FALSE)</f>
        <v>8</v>
      </c>
      <c r="K2719">
        <f t="shared" ca="1" si="552"/>
        <v>0</v>
      </c>
      <c r="L2719">
        <f t="shared" ca="1" si="553"/>
        <v>0</v>
      </c>
      <c r="M2719">
        <f t="shared" ca="1" si="554"/>
        <v>0</v>
      </c>
      <c r="N2719">
        <f t="shared" ca="1" si="555"/>
        <v>0</v>
      </c>
    </row>
    <row r="2720" spans="1:14" x14ac:dyDescent="0.25">
      <c r="A2720">
        <f t="shared" si="548"/>
        <v>3</v>
      </c>
      <c r="B2720" s="1">
        <f t="shared" si="556"/>
        <v>44197.312499999927</v>
      </c>
      <c r="C2720" s="1">
        <f t="shared" si="547"/>
        <v>0.31249999992724042</v>
      </c>
      <c r="D2720" s="4">
        <f t="shared" si="549"/>
        <v>44197</v>
      </c>
      <c r="E2720" s="2">
        <f t="shared" ca="1" si="557"/>
        <v>0.97</v>
      </c>
      <c r="F2720" s="2">
        <f t="shared" ca="1" si="558"/>
        <v>1.31</v>
      </c>
      <c r="G2720">
        <f t="shared" si="559"/>
        <v>0.31250000007275958</v>
      </c>
      <c r="H2720">
        <f t="shared" si="550"/>
        <v>1</v>
      </c>
      <c r="I2720" s="2">
        <f t="shared" si="551"/>
        <v>0</v>
      </c>
      <c r="J2720" s="2">
        <f>VLOOKUP(A2720,'Meter Scaling'!A:B,2,FALSE)</f>
        <v>8</v>
      </c>
      <c r="K2720">
        <f t="shared" ca="1" si="552"/>
        <v>0</v>
      </c>
      <c r="L2720">
        <f t="shared" ca="1" si="553"/>
        <v>0</v>
      </c>
      <c r="M2720">
        <f t="shared" ca="1" si="554"/>
        <v>0</v>
      </c>
      <c r="N2720">
        <f t="shared" ca="1" si="555"/>
        <v>0</v>
      </c>
    </row>
    <row r="2721" spans="1:14" x14ac:dyDescent="0.25">
      <c r="A2721">
        <f t="shared" si="548"/>
        <v>3</v>
      </c>
      <c r="B2721" s="1">
        <f t="shared" si="556"/>
        <v>44197.322916666591</v>
      </c>
      <c r="C2721" s="1">
        <f t="shared" si="547"/>
        <v>0.32291666659148177</v>
      </c>
      <c r="D2721" s="4">
        <f t="shared" si="549"/>
        <v>44197</v>
      </c>
      <c r="E2721" s="2">
        <f t="shared" ca="1" si="557"/>
        <v>0.97</v>
      </c>
      <c r="F2721" s="2">
        <f t="shared" ca="1" si="558"/>
        <v>1.31</v>
      </c>
      <c r="G2721">
        <f t="shared" si="559"/>
        <v>0.30208333340851823</v>
      </c>
      <c r="H2721">
        <f t="shared" si="550"/>
        <v>1</v>
      </c>
      <c r="I2721" s="2">
        <f t="shared" si="551"/>
        <v>0</v>
      </c>
      <c r="J2721" s="2">
        <f>VLOOKUP(A2721,'Meter Scaling'!A:B,2,FALSE)</f>
        <v>8</v>
      </c>
      <c r="K2721">
        <f t="shared" ca="1" si="552"/>
        <v>0</v>
      </c>
      <c r="L2721">
        <f t="shared" ca="1" si="553"/>
        <v>0</v>
      </c>
      <c r="M2721">
        <f t="shared" ca="1" si="554"/>
        <v>0</v>
      </c>
      <c r="N2721">
        <f t="shared" ca="1" si="555"/>
        <v>0</v>
      </c>
    </row>
    <row r="2722" spans="1:14" x14ac:dyDescent="0.25">
      <c r="A2722">
        <f t="shared" si="548"/>
        <v>3</v>
      </c>
      <c r="B2722" s="1">
        <f t="shared" si="556"/>
        <v>44197.333333333256</v>
      </c>
      <c r="C2722" s="1">
        <f t="shared" si="547"/>
        <v>0.33333333325572312</v>
      </c>
      <c r="D2722" s="4">
        <f t="shared" si="549"/>
        <v>44197</v>
      </c>
      <c r="E2722" s="2">
        <f t="shared" ca="1" si="557"/>
        <v>0.98</v>
      </c>
      <c r="F2722" s="2">
        <f t="shared" ca="1" si="558"/>
        <v>1.31</v>
      </c>
      <c r="G2722">
        <f t="shared" si="559"/>
        <v>0.29166666674427688</v>
      </c>
      <c r="H2722">
        <f t="shared" si="550"/>
        <v>1</v>
      </c>
      <c r="I2722" s="2">
        <f t="shared" si="551"/>
        <v>0</v>
      </c>
      <c r="J2722" s="2">
        <f>VLOOKUP(A2722,'Meter Scaling'!A:B,2,FALSE)</f>
        <v>8</v>
      </c>
      <c r="K2722">
        <f t="shared" ca="1" si="552"/>
        <v>0</v>
      </c>
      <c r="L2722">
        <f t="shared" ca="1" si="553"/>
        <v>0</v>
      </c>
      <c r="M2722">
        <f t="shared" ca="1" si="554"/>
        <v>0</v>
      </c>
      <c r="N2722">
        <f t="shared" ca="1" si="555"/>
        <v>0</v>
      </c>
    </row>
    <row r="2723" spans="1:14" x14ac:dyDescent="0.25">
      <c r="A2723">
        <f t="shared" si="548"/>
        <v>3</v>
      </c>
      <c r="B2723" s="1">
        <f t="shared" si="556"/>
        <v>44197.34374999992</v>
      </c>
      <c r="C2723" s="1">
        <f t="shared" si="547"/>
        <v>0.34374999991996447</v>
      </c>
      <c r="D2723" s="4">
        <f t="shared" si="549"/>
        <v>44197</v>
      </c>
      <c r="E2723" s="2">
        <f t="shared" ca="1" si="557"/>
        <v>1.07</v>
      </c>
      <c r="F2723" s="2">
        <f t="shared" ca="1" si="558"/>
        <v>1.31</v>
      </c>
      <c r="G2723">
        <f t="shared" si="559"/>
        <v>0.28125000008003553</v>
      </c>
      <c r="H2723">
        <f t="shared" si="550"/>
        <v>1</v>
      </c>
      <c r="I2723" s="2">
        <f t="shared" si="551"/>
        <v>0</v>
      </c>
      <c r="J2723" s="2">
        <f>VLOOKUP(A2723,'Meter Scaling'!A:B,2,FALSE)</f>
        <v>8</v>
      </c>
      <c r="K2723">
        <f t="shared" ca="1" si="552"/>
        <v>0</v>
      </c>
      <c r="L2723">
        <f t="shared" ca="1" si="553"/>
        <v>0</v>
      </c>
      <c r="M2723">
        <f t="shared" ca="1" si="554"/>
        <v>0</v>
      </c>
      <c r="N2723">
        <f t="shared" ca="1" si="555"/>
        <v>0</v>
      </c>
    </row>
    <row r="2724" spans="1:14" x14ac:dyDescent="0.25">
      <c r="A2724">
        <f t="shared" si="548"/>
        <v>3</v>
      </c>
      <c r="B2724" s="1">
        <f t="shared" si="556"/>
        <v>44197.354166666584</v>
      </c>
      <c r="C2724" s="1">
        <f t="shared" si="547"/>
        <v>0.35416666658420581</v>
      </c>
      <c r="D2724" s="4">
        <f t="shared" si="549"/>
        <v>44197</v>
      </c>
      <c r="E2724" s="2">
        <f t="shared" ca="1" si="557"/>
        <v>0.94</v>
      </c>
      <c r="F2724" s="2">
        <f t="shared" ca="1" si="558"/>
        <v>1.31</v>
      </c>
      <c r="G2724">
        <f t="shared" si="559"/>
        <v>0.27083333341579419</v>
      </c>
      <c r="H2724">
        <f t="shared" si="550"/>
        <v>1</v>
      </c>
      <c r="I2724" s="2">
        <f t="shared" si="551"/>
        <v>0</v>
      </c>
      <c r="J2724" s="2">
        <f>VLOOKUP(A2724,'Meter Scaling'!A:B,2,FALSE)</f>
        <v>8</v>
      </c>
      <c r="K2724">
        <f t="shared" ca="1" si="552"/>
        <v>0</v>
      </c>
      <c r="L2724">
        <f t="shared" ca="1" si="553"/>
        <v>0</v>
      </c>
      <c r="M2724">
        <f t="shared" ca="1" si="554"/>
        <v>0</v>
      </c>
      <c r="N2724">
        <f t="shared" ca="1" si="555"/>
        <v>0</v>
      </c>
    </row>
    <row r="2725" spans="1:14" x14ac:dyDescent="0.25">
      <c r="A2725">
        <f t="shared" si="548"/>
        <v>3</v>
      </c>
      <c r="B2725" s="1">
        <f t="shared" si="556"/>
        <v>44197.364583333248</v>
      </c>
      <c r="C2725" s="1">
        <f t="shared" si="547"/>
        <v>0.36458333324844716</v>
      </c>
      <c r="D2725" s="4">
        <f t="shared" si="549"/>
        <v>44197</v>
      </c>
      <c r="E2725" s="2">
        <f t="shared" ca="1" si="557"/>
        <v>1.06</v>
      </c>
      <c r="F2725" s="2">
        <f t="shared" ca="1" si="558"/>
        <v>1.31</v>
      </c>
      <c r="G2725">
        <f t="shared" si="559"/>
        <v>0.26041666675155284</v>
      </c>
      <c r="H2725">
        <f t="shared" si="550"/>
        <v>1</v>
      </c>
      <c r="I2725" s="2">
        <f t="shared" si="551"/>
        <v>0</v>
      </c>
      <c r="J2725" s="2">
        <f>VLOOKUP(A2725,'Meter Scaling'!A:B,2,FALSE)</f>
        <v>8</v>
      </c>
      <c r="K2725">
        <f t="shared" ca="1" si="552"/>
        <v>0</v>
      </c>
      <c r="L2725">
        <f t="shared" ca="1" si="553"/>
        <v>0</v>
      </c>
      <c r="M2725">
        <f t="shared" ca="1" si="554"/>
        <v>0</v>
      </c>
      <c r="N2725">
        <f t="shared" ca="1" si="555"/>
        <v>0</v>
      </c>
    </row>
    <row r="2726" spans="1:14" x14ac:dyDescent="0.25">
      <c r="A2726">
        <f t="shared" si="548"/>
        <v>3</v>
      </c>
      <c r="B2726" s="1">
        <f t="shared" si="556"/>
        <v>44197.374999999913</v>
      </c>
      <c r="C2726" s="1">
        <f t="shared" si="547"/>
        <v>0.37499999991268851</v>
      </c>
      <c r="D2726" s="4">
        <f t="shared" si="549"/>
        <v>44197</v>
      </c>
      <c r="E2726" s="2">
        <f t="shared" ca="1" si="557"/>
        <v>1.01</v>
      </c>
      <c r="F2726" s="2">
        <f t="shared" ca="1" si="558"/>
        <v>1.31</v>
      </c>
      <c r="G2726">
        <f t="shared" si="559"/>
        <v>0.25000000008731149</v>
      </c>
      <c r="H2726">
        <f t="shared" si="550"/>
        <v>1</v>
      </c>
      <c r="I2726" s="2">
        <f t="shared" si="551"/>
        <v>0</v>
      </c>
      <c r="J2726" s="2">
        <f>VLOOKUP(A2726,'Meter Scaling'!A:B,2,FALSE)</f>
        <v>8</v>
      </c>
      <c r="K2726">
        <f t="shared" ca="1" si="552"/>
        <v>0</v>
      </c>
      <c r="L2726">
        <f t="shared" ca="1" si="553"/>
        <v>0</v>
      </c>
      <c r="M2726">
        <f t="shared" ca="1" si="554"/>
        <v>0</v>
      </c>
      <c r="N2726">
        <f t="shared" ca="1" si="555"/>
        <v>0</v>
      </c>
    </row>
    <row r="2727" spans="1:14" x14ac:dyDescent="0.25">
      <c r="A2727">
        <f t="shared" si="548"/>
        <v>3</v>
      </c>
      <c r="B2727" s="1">
        <f t="shared" si="556"/>
        <v>44197.385416666577</v>
      </c>
      <c r="C2727" s="1">
        <f t="shared" si="547"/>
        <v>0.38541666657692986</v>
      </c>
      <c r="D2727" s="4">
        <f t="shared" si="549"/>
        <v>44197</v>
      </c>
      <c r="E2727" s="2">
        <f t="shared" ca="1" si="557"/>
        <v>1.08</v>
      </c>
      <c r="F2727" s="2">
        <f t="shared" ca="1" si="558"/>
        <v>1.31</v>
      </c>
      <c r="G2727">
        <f t="shared" si="559"/>
        <v>0.23958333342307014</v>
      </c>
      <c r="H2727">
        <f t="shared" si="550"/>
        <v>1</v>
      </c>
      <c r="I2727" s="2">
        <f t="shared" si="551"/>
        <v>0</v>
      </c>
      <c r="J2727" s="2">
        <f>VLOOKUP(A2727,'Meter Scaling'!A:B,2,FALSE)</f>
        <v>8</v>
      </c>
      <c r="K2727">
        <f t="shared" ca="1" si="552"/>
        <v>0</v>
      </c>
      <c r="L2727">
        <f t="shared" ca="1" si="553"/>
        <v>0</v>
      </c>
      <c r="M2727">
        <f t="shared" ca="1" si="554"/>
        <v>0</v>
      </c>
      <c r="N2727">
        <f t="shared" ca="1" si="555"/>
        <v>0</v>
      </c>
    </row>
    <row r="2728" spans="1:14" x14ac:dyDescent="0.25">
      <c r="A2728">
        <f t="shared" si="548"/>
        <v>3</v>
      </c>
      <c r="B2728" s="1">
        <f t="shared" si="556"/>
        <v>44197.395833333241</v>
      </c>
      <c r="C2728" s="1">
        <f t="shared" si="547"/>
        <v>0.3958333332411712</v>
      </c>
      <c r="D2728" s="4">
        <f t="shared" si="549"/>
        <v>44197</v>
      </c>
      <c r="E2728" s="2">
        <f t="shared" ca="1" si="557"/>
        <v>1.08</v>
      </c>
      <c r="F2728" s="2">
        <f t="shared" ca="1" si="558"/>
        <v>1.31</v>
      </c>
      <c r="G2728">
        <f t="shared" si="559"/>
        <v>0.2291666667588288</v>
      </c>
      <c r="H2728">
        <f t="shared" si="550"/>
        <v>1</v>
      </c>
      <c r="I2728" s="2">
        <f t="shared" si="551"/>
        <v>0</v>
      </c>
      <c r="J2728" s="2">
        <f>VLOOKUP(A2728,'Meter Scaling'!A:B,2,FALSE)</f>
        <v>8</v>
      </c>
      <c r="K2728">
        <f t="shared" ca="1" si="552"/>
        <v>0</v>
      </c>
      <c r="L2728">
        <f t="shared" ca="1" si="553"/>
        <v>0</v>
      </c>
      <c r="M2728">
        <f t="shared" ca="1" si="554"/>
        <v>0</v>
      </c>
      <c r="N2728">
        <f t="shared" ca="1" si="555"/>
        <v>0</v>
      </c>
    </row>
    <row r="2729" spans="1:14" x14ac:dyDescent="0.25">
      <c r="A2729">
        <f t="shared" si="548"/>
        <v>3</v>
      </c>
      <c r="B2729" s="1">
        <f t="shared" si="556"/>
        <v>44197.406249999905</v>
      </c>
      <c r="C2729" s="1">
        <f t="shared" si="547"/>
        <v>0.40624999990541255</v>
      </c>
      <c r="D2729" s="4">
        <f t="shared" si="549"/>
        <v>44197</v>
      </c>
      <c r="E2729" s="2">
        <f t="shared" ca="1" si="557"/>
        <v>1.01</v>
      </c>
      <c r="F2729" s="2">
        <f t="shared" ca="1" si="558"/>
        <v>1.31</v>
      </c>
      <c r="G2729">
        <f t="shared" si="559"/>
        <v>0.21875000009458745</v>
      </c>
      <c r="H2729">
        <f t="shared" si="550"/>
        <v>1</v>
      </c>
      <c r="I2729" s="2">
        <f t="shared" si="551"/>
        <v>0</v>
      </c>
      <c r="J2729" s="2">
        <f>VLOOKUP(A2729,'Meter Scaling'!A:B,2,FALSE)</f>
        <v>8</v>
      </c>
      <c r="K2729">
        <f t="shared" ca="1" si="552"/>
        <v>0</v>
      </c>
      <c r="L2729">
        <f t="shared" ca="1" si="553"/>
        <v>0</v>
      </c>
      <c r="M2729">
        <f t="shared" ca="1" si="554"/>
        <v>0</v>
      </c>
      <c r="N2729">
        <f t="shared" ca="1" si="555"/>
        <v>0</v>
      </c>
    </row>
    <row r="2730" spans="1:14" x14ac:dyDescent="0.25">
      <c r="A2730">
        <f t="shared" si="548"/>
        <v>3</v>
      </c>
      <c r="B2730" s="1">
        <f t="shared" si="556"/>
        <v>44197.41666666657</v>
      </c>
      <c r="C2730" s="1">
        <f t="shared" si="547"/>
        <v>0.4166666665696539</v>
      </c>
      <c r="D2730" s="4">
        <f t="shared" si="549"/>
        <v>44197</v>
      </c>
      <c r="E2730" s="2">
        <f t="shared" ca="1" si="557"/>
        <v>1</v>
      </c>
      <c r="F2730" s="2">
        <f t="shared" ca="1" si="558"/>
        <v>1.31</v>
      </c>
      <c r="G2730">
        <f t="shared" si="559"/>
        <v>0.2083333334303461</v>
      </c>
      <c r="H2730">
        <f t="shared" si="550"/>
        <v>1</v>
      </c>
      <c r="I2730" s="2">
        <f t="shared" si="551"/>
        <v>0</v>
      </c>
      <c r="J2730" s="2">
        <f>VLOOKUP(A2730,'Meter Scaling'!A:B,2,FALSE)</f>
        <v>8</v>
      </c>
      <c r="K2730">
        <f t="shared" ca="1" si="552"/>
        <v>0</v>
      </c>
      <c r="L2730">
        <f t="shared" ca="1" si="553"/>
        <v>0</v>
      </c>
      <c r="M2730">
        <f t="shared" ca="1" si="554"/>
        <v>0</v>
      </c>
      <c r="N2730">
        <f t="shared" ca="1" si="555"/>
        <v>0</v>
      </c>
    </row>
    <row r="2731" spans="1:14" x14ac:dyDescent="0.25">
      <c r="A2731">
        <f t="shared" si="548"/>
        <v>3</v>
      </c>
      <c r="B2731" s="1">
        <f t="shared" si="556"/>
        <v>44197.427083333234</v>
      </c>
      <c r="C2731" s="1">
        <f t="shared" si="547"/>
        <v>0.42708333323389525</v>
      </c>
      <c r="D2731" s="4">
        <f t="shared" si="549"/>
        <v>44197</v>
      </c>
      <c r="E2731" s="2">
        <f t="shared" ca="1" si="557"/>
        <v>1.03</v>
      </c>
      <c r="F2731" s="2">
        <f t="shared" ca="1" si="558"/>
        <v>1.31</v>
      </c>
      <c r="G2731">
        <f t="shared" si="559"/>
        <v>0.19791666676610475</v>
      </c>
      <c r="H2731">
        <f t="shared" si="550"/>
        <v>1</v>
      </c>
      <c r="I2731" s="2">
        <f t="shared" si="551"/>
        <v>0</v>
      </c>
      <c r="J2731" s="2">
        <f>VLOOKUP(A2731,'Meter Scaling'!A:B,2,FALSE)</f>
        <v>8</v>
      </c>
      <c r="K2731">
        <f t="shared" ca="1" si="552"/>
        <v>0</v>
      </c>
      <c r="L2731">
        <f t="shared" ca="1" si="553"/>
        <v>0</v>
      </c>
      <c r="M2731">
        <f t="shared" ca="1" si="554"/>
        <v>0</v>
      </c>
      <c r="N2731">
        <f t="shared" ca="1" si="555"/>
        <v>0</v>
      </c>
    </row>
    <row r="2732" spans="1:14" x14ac:dyDescent="0.25">
      <c r="A2732">
        <f t="shared" si="548"/>
        <v>3</v>
      </c>
      <c r="B2732" s="1">
        <f t="shared" si="556"/>
        <v>44197.437499999898</v>
      </c>
      <c r="C2732" s="1">
        <f t="shared" si="547"/>
        <v>0.43749999989813659</v>
      </c>
      <c r="D2732" s="4">
        <f t="shared" si="549"/>
        <v>44197</v>
      </c>
      <c r="E2732" s="2">
        <f t="shared" ca="1" si="557"/>
        <v>1</v>
      </c>
      <c r="F2732" s="2">
        <f t="shared" ca="1" si="558"/>
        <v>1.31</v>
      </c>
      <c r="G2732">
        <f t="shared" si="559"/>
        <v>0.18750000010186341</v>
      </c>
      <c r="H2732">
        <f t="shared" si="550"/>
        <v>1</v>
      </c>
      <c r="I2732" s="2">
        <f t="shared" si="551"/>
        <v>0</v>
      </c>
      <c r="J2732" s="2">
        <f>VLOOKUP(A2732,'Meter Scaling'!A:B,2,FALSE)</f>
        <v>8</v>
      </c>
      <c r="K2732">
        <f t="shared" ca="1" si="552"/>
        <v>0</v>
      </c>
      <c r="L2732">
        <f t="shared" ca="1" si="553"/>
        <v>0</v>
      </c>
      <c r="M2732">
        <f t="shared" ca="1" si="554"/>
        <v>0</v>
      </c>
      <c r="N2732">
        <f t="shared" ca="1" si="555"/>
        <v>0</v>
      </c>
    </row>
    <row r="2733" spans="1:14" x14ac:dyDescent="0.25">
      <c r="A2733">
        <f t="shared" si="548"/>
        <v>3</v>
      </c>
      <c r="B2733" s="1">
        <f t="shared" si="556"/>
        <v>44197.447916666562</v>
      </c>
      <c r="C2733" s="1">
        <f t="shared" si="547"/>
        <v>0.44791666656237794</v>
      </c>
      <c r="D2733" s="4">
        <f t="shared" si="549"/>
        <v>44197</v>
      </c>
      <c r="E2733" s="2">
        <f t="shared" ca="1" si="557"/>
        <v>1.06</v>
      </c>
      <c r="F2733" s="2">
        <f t="shared" ca="1" si="558"/>
        <v>1.31</v>
      </c>
      <c r="G2733">
        <f t="shared" si="559"/>
        <v>0.17708333343762206</v>
      </c>
      <c r="H2733">
        <f t="shared" si="550"/>
        <v>1</v>
      </c>
      <c r="I2733" s="2">
        <f t="shared" si="551"/>
        <v>0</v>
      </c>
      <c r="J2733" s="2">
        <f>VLOOKUP(A2733,'Meter Scaling'!A:B,2,FALSE)</f>
        <v>8</v>
      </c>
      <c r="K2733">
        <f t="shared" ca="1" si="552"/>
        <v>0</v>
      </c>
      <c r="L2733">
        <f t="shared" ca="1" si="553"/>
        <v>0</v>
      </c>
      <c r="M2733">
        <f t="shared" ca="1" si="554"/>
        <v>0</v>
      </c>
      <c r="N2733">
        <f t="shared" ca="1" si="555"/>
        <v>0</v>
      </c>
    </row>
    <row r="2734" spans="1:14" x14ac:dyDescent="0.25">
      <c r="A2734">
        <f t="shared" si="548"/>
        <v>3</v>
      </c>
      <c r="B2734" s="1">
        <f t="shared" si="556"/>
        <v>44197.458333333227</v>
      </c>
      <c r="C2734" s="1">
        <f t="shared" si="547"/>
        <v>0.45833333322661929</v>
      </c>
      <c r="D2734" s="4">
        <f t="shared" si="549"/>
        <v>44197</v>
      </c>
      <c r="E2734" s="2">
        <f t="shared" ca="1" si="557"/>
        <v>1.08</v>
      </c>
      <c r="F2734" s="2">
        <f t="shared" ca="1" si="558"/>
        <v>1.31</v>
      </c>
      <c r="G2734">
        <f t="shared" si="559"/>
        <v>0.16666666677338071</v>
      </c>
      <c r="H2734">
        <f t="shared" si="550"/>
        <v>1</v>
      </c>
      <c r="I2734" s="2">
        <f t="shared" si="551"/>
        <v>0</v>
      </c>
      <c r="J2734" s="2">
        <f>VLOOKUP(A2734,'Meter Scaling'!A:B,2,FALSE)</f>
        <v>8</v>
      </c>
      <c r="K2734">
        <f t="shared" ca="1" si="552"/>
        <v>0</v>
      </c>
      <c r="L2734">
        <f t="shared" ca="1" si="553"/>
        <v>0</v>
      </c>
      <c r="M2734">
        <f t="shared" ca="1" si="554"/>
        <v>0</v>
      </c>
      <c r="N2734">
        <f t="shared" ca="1" si="555"/>
        <v>0</v>
      </c>
    </row>
    <row r="2735" spans="1:14" x14ac:dyDescent="0.25">
      <c r="A2735">
        <f t="shared" si="548"/>
        <v>3</v>
      </c>
      <c r="B2735" s="1">
        <f t="shared" si="556"/>
        <v>44197.468749999891</v>
      </c>
      <c r="C2735" s="1">
        <f t="shared" si="547"/>
        <v>0.46874999989086064</v>
      </c>
      <c r="D2735" s="4">
        <f t="shared" si="549"/>
        <v>44197</v>
      </c>
      <c r="E2735" s="2">
        <f t="shared" ca="1" si="557"/>
        <v>1.07</v>
      </c>
      <c r="F2735" s="2">
        <f t="shared" ca="1" si="558"/>
        <v>1.31</v>
      </c>
      <c r="G2735">
        <f t="shared" si="559"/>
        <v>0.15625000010913936</v>
      </c>
      <c r="H2735">
        <f t="shared" si="550"/>
        <v>1</v>
      </c>
      <c r="I2735" s="2">
        <f t="shared" si="551"/>
        <v>0</v>
      </c>
      <c r="J2735" s="2">
        <f>VLOOKUP(A2735,'Meter Scaling'!A:B,2,FALSE)</f>
        <v>8</v>
      </c>
      <c r="K2735">
        <f t="shared" ca="1" si="552"/>
        <v>0</v>
      </c>
      <c r="L2735">
        <f t="shared" ca="1" si="553"/>
        <v>0</v>
      </c>
      <c r="M2735">
        <f t="shared" ca="1" si="554"/>
        <v>0</v>
      </c>
      <c r="N2735">
        <f t="shared" ca="1" si="555"/>
        <v>0</v>
      </c>
    </row>
    <row r="2736" spans="1:14" x14ac:dyDescent="0.25">
      <c r="A2736">
        <f t="shared" si="548"/>
        <v>3</v>
      </c>
      <c r="B2736" s="1">
        <f t="shared" si="556"/>
        <v>44197.479166666555</v>
      </c>
      <c r="C2736" s="1">
        <f t="shared" si="547"/>
        <v>0.47916666655510198</v>
      </c>
      <c r="D2736" s="4">
        <f t="shared" si="549"/>
        <v>44197</v>
      </c>
      <c r="E2736" s="2">
        <f t="shared" ca="1" si="557"/>
        <v>0.97</v>
      </c>
      <c r="F2736" s="2">
        <f t="shared" ca="1" si="558"/>
        <v>1.31</v>
      </c>
      <c r="G2736">
        <f t="shared" si="559"/>
        <v>0.14583333344489802</v>
      </c>
      <c r="H2736">
        <f t="shared" si="550"/>
        <v>0.93333333404734731</v>
      </c>
      <c r="I2736" s="2">
        <f t="shared" si="551"/>
        <v>1.0926199399909575E-2</v>
      </c>
      <c r="J2736" s="2">
        <f>VLOOKUP(A2736,'Meter Scaling'!A:B,2,FALSE)</f>
        <v>8</v>
      </c>
      <c r="K2736">
        <f t="shared" ca="1" si="552"/>
        <v>0.11107137261972078</v>
      </c>
      <c r="L2736">
        <f t="shared" ca="1" si="553"/>
        <v>0.11107137261972078</v>
      </c>
      <c r="M2736">
        <f t="shared" ca="1" si="554"/>
        <v>2.7767843154930194E-2</v>
      </c>
      <c r="N2736">
        <f t="shared" ca="1" si="555"/>
        <v>1.4313321213881545E-2</v>
      </c>
    </row>
    <row r="2737" spans="1:14" x14ac:dyDescent="0.25">
      <c r="A2737">
        <f t="shared" si="548"/>
        <v>3</v>
      </c>
      <c r="B2737" s="1">
        <f t="shared" si="556"/>
        <v>44197.489583333219</v>
      </c>
      <c r="C2737" s="1">
        <f t="shared" si="547"/>
        <v>0.48958333321934333</v>
      </c>
      <c r="D2737" s="4">
        <f t="shared" si="549"/>
        <v>44197</v>
      </c>
      <c r="E2737" s="2">
        <f t="shared" ca="1" si="557"/>
        <v>1.04</v>
      </c>
      <c r="F2737" s="2">
        <f t="shared" ca="1" si="558"/>
        <v>1.31</v>
      </c>
      <c r="G2737">
        <f t="shared" si="559"/>
        <v>0.13541666678065667</v>
      </c>
      <c r="H2737">
        <f t="shared" si="550"/>
        <v>0.86666666739620268</v>
      </c>
      <c r="I2737" s="2">
        <f t="shared" si="551"/>
        <v>4.3227270712598687E-2</v>
      </c>
      <c r="J2737" s="2">
        <f>VLOOKUP(A2737,'Meter Scaling'!A:B,2,FALSE)</f>
        <v>8</v>
      </c>
      <c r="K2737">
        <f t="shared" ca="1" si="552"/>
        <v>0.47114266895075563</v>
      </c>
      <c r="L2737">
        <f t="shared" ca="1" si="553"/>
        <v>0.47114266895075563</v>
      </c>
      <c r="M2737">
        <f t="shared" ca="1" si="554"/>
        <v>0.11778566723768891</v>
      </c>
      <c r="N2737">
        <f t="shared" ca="1" si="555"/>
        <v>5.6627724633504281E-2</v>
      </c>
    </row>
    <row r="2738" spans="1:14" x14ac:dyDescent="0.25">
      <c r="A2738">
        <f t="shared" si="548"/>
        <v>3</v>
      </c>
      <c r="B2738" s="1">
        <f t="shared" si="556"/>
        <v>44197.499999999884</v>
      </c>
      <c r="C2738" s="1">
        <f>B2738-ROUNDDOWN(B2738,0)</f>
        <v>0.49999999988358468</v>
      </c>
      <c r="D2738" s="4">
        <f t="shared" si="549"/>
        <v>44197</v>
      </c>
      <c r="E2738" s="2">
        <f t="shared" ca="1" si="557"/>
        <v>0.9</v>
      </c>
      <c r="F2738" s="2">
        <f t="shared" ca="1" si="558"/>
        <v>1.31</v>
      </c>
      <c r="G2738">
        <f t="shared" si="559"/>
        <v>0.12500000011641532</v>
      </c>
      <c r="H2738">
        <f t="shared" si="550"/>
        <v>0.80000000074505806</v>
      </c>
      <c r="I2738" s="2">
        <f t="shared" si="551"/>
        <v>9.5491502124620986E-2</v>
      </c>
      <c r="J2738" s="2">
        <f>VLOOKUP(A2738,'Meter Scaling'!A:B,2,FALSE)</f>
        <v>8</v>
      </c>
      <c r="K2738">
        <f t="shared" ca="1" si="552"/>
        <v>0.90067584803942513</v>
      </c>
      <c r="L2738">
        <f t="shared" ca="1" si="553"/>
        <v>0.90067584803942513</v>
      </c>
      <c r="M2738">
        <f t="shared" ca="1" si="554"/>
        <v>0.22516896200985628</v>
      </c>
      <c r="N2738">
        <f t="shared" ca="1" si="555"/>
        <v>0.12509386778325349</v>
      </c>
    </row>
    <row r="2739" spans="1:14" x14ac:dyDescent="0.25">
      <c r="A2739">
        <f t="shared" si="548"/>
        <v>3</v>
      </c>
      <c r="B2739" s="1">
        <f t="shared" si="556"/>
        <v>44197.510416666548</v>
      </c>
      <c r="C2739" s="1">
        <f t="shared" ref="C2739:C2802" si="560">B2739-ROUNDDOWN(B2739,0)</f>
        <v>0.51041666654782603</v>
      </c>
      <c r="D2739" s="4">
        <f t="shared" si="549"/>
        <v>44197</v>
      </c>
      <c r="E2739" s="2">
        <f t="shared" ca="1" si="557"/>
        <v>1.06</v>
      </c>
      <c r="F2739" s="2">
        <f t="shared" ca="1" si="558"/>
        <v>1.31</v>
      </c>
      <c r="G2739">
        <f t="shared" si="559"/>
        <v>0.11458333345217397</v>
      </c>
      <c r="H2739">
        <f t="shared" si="550"/>
        <v>0.73333333409391344</v>
      </c>
      <c r="I2739" s="2">
        <f t="shared" si="551"/>
        <v>0.16543469593272364</v>
      </c>
      <c r="J2739" s="2">
        <f>VLOOKUP(A2739,'Meter Scaling'!A:B,2,FALSE)</f>
        <v>8</v>
      </c>
      <c r="K2739">
        <f t="shared" ca="1" si="552"/>
        <v>1.8377809501774405</v>
      </c>
      <c r="L2739">
        <f t="shared" ca="1" si="553"/>
        <v>1.8377809501774405</v>
      </c>
      <c r="M2739">
        <f t="shared" ca="1" si="554"/>
        <v>0.45944523754436012</v>
      </c>
      <c r="N2739">
        <f t="shared" ca="1" si="555"/>
        <v>0.21671945167186799</v>
      </c>
    </row>
    <row r="2740" spans="1:14" x14ac:dyDescent="0.25">
      <c r="A2740">
        <f t="shared" si="548"/>
        <v>3</v>
      </c>
      <c r="B2740" s="1">
        <f t="shared" si="556"/>
        <v>44197.520833333212</v>
      </c>
      <c r="C2740" s="1">
        <f t="shared" si="560"/>
        <v>0.52083333321206737</v>
      </c>
      <c r="D2740" s="4">
        <f t="shared" si="549"/>
        <v>44197</v>
      </c>
      <c r="E2740" s="2">
        <f t="shared" ca="1" si="557"/>
        <v>0.94</v>
      </c>
      <c r="F2740" s="2">
        <f t="shared" ca="1" si="558"/>
        <v>1.31</v>
      </c>
      <c r="G2740">
        <f t="shared" si="559"/>
        <v>0.10416666678793263</v>
      </c>
      <c r="H2740">
        <f t="shared" si="550"/>
        <v>0.66666666744276881</v>
      </c>
      <c r="I2740" s="2">
        <f t="shared" si="551"/>
        <v>0.24999999894422992</v>
      </c>
      <c r="J2740" s="2">
        <f>VLOOKUP(A2740,'Meter Scaling'!A:B,2,FALSE)</f>
        <v>8</v>
      </c>
      <c r="K2740">
        <f t="shared" ca="1" si="552"/>
        <v>2.4627999895993979</v>
      </c>
      <c r="L2740">
        <f t="shared" ca="1" si="553"/>
        <v>2.4627999895993979</v>
      </c>
      <c r="M2740">
        <f t="shared" ca="1" si="554"/>
        <v>0.61569999739984949</v>
      </c>
      <c r="N2740">
        <f t="shared" ca="1" si="555"/>
        <v>0.32749999861694118</v>
      </c>
    </row>
    <row r="2741" spans="1:14" x14ac:dyDescent="0.25">
      <c r="A2741">
        <f t="shared" si="548"/>
        <v>3</v>
      </c>
      <c r="B2741" s="1">
        <f t="shared" si="556"/>
        <v>44197.531249999876</v>
      </c>
      <c r="C2741" s="1">
        <f t="shared" si="560"/>
        <v>0.53124999987630872</v>
      </c>
      <c r="D2741" s="4">
        <f t="shared" si="549"/>
        <v>44197</v>
      </c>
      <c r="E2741" s="2">
        <f t="shared" ca="1" si="557"/>
        <v>1.01</v>
      </c>
      <c r="F2741" s="2">
        <f t="shared" ca="1" si="558"/>
        <v>1.31</v>
      </c>
      <c r="G2741">
        <f t="shared" si="559"/>
        <v>9.3750000123691279E-2</v>
      </c>
      <c r="H2741">
        <f t="shared" si="550"/>
        <v>0.60000000079162419</v>
      </c>
      <c r="I2741" s="2">
        <f t="shared" si="551"/>
        <v>0.34549150162990627</v>
      </c>
      <c r="J2741" s="2">
        <f>VLOOKUP(A2741,'Meter Scaling'!A:B,2,FALSE)</f>
        <v>8</v>
      </c>
      <c r="K2741">
        <f t="shared" ca="1" si="552"/>
        <v>3.6569584464522324</v>
      </c>
      <c r="L2741">
        <f t="shared" ca="1" si="553"/>
        <v>3.6569584464522324</v>
      </c>
      <c r="M2741">
        <f t="shared" ca="1" si="554"/>
        <v>0.91423961161305811</v>
      </c>
      <c r="N2741">
        <f t="shared" ca="1" si="555"/>
        <v>0.45259386713517724</v>
      </c>
    </row>
    <row r="2742" spans="1:14" x14ac:dyDescent="0.25">
      <c r="A2742">
        <f t="shared" si="548"/>
        <v>3</v>
      </c>
      <c r="B2742" s="1">
        <f t="shared" si="556"/>
        <v>44197.541666666541</v>
      </c>
      <c r="C2742" s="1">
        <f t="shared" si="560"/>
        <v>0.54166666654055007</v>
      </c>
      <c r="D2742" s="4">
        <f t="shared" si="549"/>
        <v>44197</v>
      </c>
      <c r="E2742" s="2">
        <f t="shared" ca="1" si="557"/>
        <v>1.1000000000000001</v>
      </c>
      <c r="F2742" s="2">
        <f t="shared" ca="1" si="558"/>
        <v>1.31</v>
      </c>
      <c r="G2742">
        <f t="shared" si="559"/>
        <v>8.3333333459449932E-2</v>
      </c>
      <c r="H2742">
        <f t="shared" si="550"/>
        <v>0.53333333414047956</v>
      </c>
      <c r="I2742" s="2">
        <f t="shared" si="551"/>
        <v>0.44773576710525642</v>
      </c>
      <c r="J2742" s="2">
        <f>VLOOKUP(A2742,'Meter Scaling'!A:B,2,FALSE)</f>
        <v>8</v>
      </c>
      <c r="K2742">
        <f t="shared" ca="1" si="552"/>
        <v>5.1614979231893967</v>
      </c>
      <c r="L2742">
        <f t="shared" ca="1" si="553"/>
        <v>5.1614979231893967</v>
      </c>
      <c r="M2742">
        <f t="shared" ca="1" si="554"/>
        <v>1.2903744807973492</v>
      </c>
      <c r="N2742">
        <f t="shared" ca="1" si="555"/>
        <v>0.5865338549078859</v>
      </c>
    </row>
    <row r="2743" spans="1:14" x14ac:dyDescent="0.25">
      <c r="A2743">
        <f t="shared" si="548"/>
        <v>3</v>
      </c>
      <c r="B2743" s="1">
        <f t="shared" si="556"/>
        <v>44197.552083333205</v>
      </c>
      <c r="C2743" s="1">
        <f t="shared" si="560"/>
        <v>0.55208333320479142</v>
      </c>
      <c r="D2743" s="4">
        <f t="shared" si="549"/>
        <v>44197</v>
      </c>
      <c r="E2743" s="2">
        <f t="shared" ca="1" si="557"/>
        <v>1.02</v>
      </c>
      <c r="F2743" s="2">
        <f t="shared" ca="1" si="558"/>
        <v>1.31</v>
      </c>
      <c r="G2743">
        <f t="shared" si="559"/>
        <v>7.2916666795208585E-2</v>
      </c>
      <c r="H2743">
        <f t="shared" si="550"/>
        <v>0.46666666748933494</v>
      </c>
      <c r="I2743" s="2">
        <f t="shared" si="551"/>
        <v>0.55226423034866146</v>
      </c>
      <c r="J2743" s="2">
        <f>VLOOKUP(A2743,'Meter Scaling'!A:B,2,FALSE)</f>
        <v>8</v>
      </c>
      <c r="K2743">
        <f t="shared" ca="1" si="552"/>
        <v>5.9034837167350513</v>
      </c>
      <c r="L2743">
        <f t="shared" ca="1" si="553"/>
        <v>5.9034837167350513</v>
      </c>
      <c r="M2743">
        <f t="shared" ca="1" si="554"/>
        <v>1.4758709291837628</v>
      </c>
      <c r="N2743">
        <f t="shared" ca="1" si="555"/>
        <v>0.72346614175674651</v>
      </c>
    </row>
    <row r="2744" spans="1:14" x14ac:dyDescent="0.25">
      <c r="A2744">
        <f t="shared" si="548"/>
        <v>3</v>
      </c>
      <c r="B2744" s="1">
        <f t="shared" si="556"/>
        <v>44197.562499999869</v>
      </c>
      <c r="C2744" s="1">
        <f t="shared" si="560"/>
        <v>0.56249999986903276</v>
      </c>
      <c r="D2744" s="4">
        <f t="shared" si="549"/>
        <v>44197</v>
      </c>
      <c r="E2744" s="2">
        <f t="shared" ca="1" si="557"/>
        <v>0.92</v>
      </c>
      <c r="F2744" s="2">
        <f t="shared" ca="1" si="558"/>
        <v>1.31</v>
      </c>
      <c r="G2744">
        <f t="shared" si="559"/>
        <v>6.2500000130967237E-2</v>
      </c>
      <c r="H2744">
        <f t="shared" si="550"/>
        <v>0.40000000083819032</v>
      </c>
      <c r="I2744" s="2">
        <f t="shared" si="551"/>
        <v>0.65450849593528782</v>
      </c>
      <c r="J2744" s="2">
        <f>VLOOKUP(A2744,'Meter Scaling'!A:B,2,FALSE)</f>
        <v>8</v>
      </c>
      <c r="K2744">
        <f t="shared" ca="1" si="552"/>
        <v>6.3105091144096717</v>
      </c>
      <c r="L2744">
        <f t="shared" ca="1" si="553"/>
        <v>6.3105091144096717</v>
      </c>
      <c r="M2744">
        <f t="shared" ca="1" si="554"/>
        <v>1.5776272786024179</v>
      </c>
      <c r="N2744">
        <f t="shared" ca="1" si="555"/>
        <v>0.85740612967522711</v>
      </c>
    </row>
    <row r="2745" spans="1:14" x14ac:dyDescent="0.25">
      <c r="A2745">
        <f t="shared" si="548"/>
        <v>3</v>
      </c>
      <c r="B2745" s="1">
        <f t="shared" si="556"/>
        <v>44197.572916666533</v>
      </c>
      <c r="C2745" s="1">
        <f t="shared" si="560"/>
        <v>0.57291666653327411</v>
      </c>
      <c r="D2745" s="4">
        <f t="shared" si="549"/>
        <v>44197</v>
      </c>
      <c r="E2745" s="2">
        <f t="shared" ca="1" si="557"/>
        <v>1.08</v>
      </c>
      <c r="F2745" s="2">
        <f t="shared" ca="1" si="558"/>
        <v>1.31</v>
      </c>
      <c r="G2745">
        <f t="shared" si="559"/>
        <v>5.208333346672589E-2</v>
      </c>
      <c r="H2745">
        <f t="shared" si="550"/>
        <v>0.33333333418704569</v>
      </c>
      <c r="I2745" s="2">
        <f t="shared" si="551"/>
        <v>0.74999999883865276</v>
      </c>
      <c r="J2745" s="2">
        <f>VLOOKUP(A2745,'Meter Scaling'!A:B,2,FALSE)</f>
        <v>8</v>
      </c>
      <c r="K2745">
        <f t="shared" ca="1" si="552"/>
        <v>8.4887999868554083</v>
      </c>
      <c r="L2745">
        <f t="shared" ca="1" si="553"/>
        <v>8.08</v>
      </c>
      <c r="M2745">
        <f t="shared" ca="1" si="554"/>
        <v>2.02</v>
      </c>
      <c r="N2745">
        <f t="shared" ca="1" si="555"/>
        <v>0.98249999847863512</v>
      </c>
    </row>
    <row r="2746" spans="1:14" x14ac:dyDescent="0.25">
      <c r="A2746">
        <f t="shared" si="548"/>
        <v>3</v>
      </c>
      <c r="B2746" s="1">
        <f t="shared" si="556"/>
        <v>44197.583333333198</v>
      </c>
      <c r="C2746" s="1">
        <f t="shared" si="560"/>
        <v>0.58333333319751546</v>
      </c>
      <c r="D2746" s="4">
        <f t="shared" si="549"/>
        <v>44197</v>
      </c>
      <c r="E2746" s="2">
        <f t="shared" ca="1" si="557"/>
        <v>1.04</v>
      </c>
      <c r="F2746" s="2">
        <f t="shared" ca="1" si="558"/>
        <v>1.31</v>
      </c>
      <c r="G2746">
        <f t="shared" si="559"/>
        <v>4.1666666802484542E-2</v>
      </c>
      <c r="H2746">
        <f t="shared" si="550"/>
        <v>0.26666666753590107</v>
      </c>
      <c r="I2746" s="2">
        <f t="shared" si="551"/>
        <v>0.83456530216474645</v>
      </c>
      <c r="J2746" s="2">
        <f>VLOOKUP(A2746,'Meter Scaling'!A:B,2,FALSE)</f>
        <v>8</v>
      </c>
      <c r="K2746">
        <f t="shared" ca="1" si="552"/>
        <v>9.0960941413540048</v>
      </c>
      <c r="L2746">
        <f t="shared" ca="1" si="553"/>
        <v>7.92</v>
      </c>
      <c r="M2746">
        <f t="shared" ca="1" si="554"/>
        <v>1.98</v>
      </c>
      <c r="N2746">
        <f t="shared" ca="1" si="555"/>
        <v>1.0932805458358179</v>
      </c>
    </row>
    <row r="2747" spans="1:14" x14ac:dyDescent="0.25">
      <c r="A2747">
        <f t="shared" si="548"/>
        <v>3</v>
      </c>
      <c r="B2747" s="1">
        <f t="shared" si="556"/>
        <v>44197.593749999862</v>
      </c>
      <c r="C2747" s="1">
        <f t="shared" si="560"/>
        <v>0.59374999986175681</v>
      </c>
      <c r="D2747" s="4">
        <f t="shared" si="549"/>
        <v>44197</v>
      </c>
      <c r="E2747" s="2">
        <f t="shared" ca="1" si="557"/>
        <v>0.92</v>
      </c>
      <c r="F2747" s="2">
        <f t="shared" ca="1" si="558"/>
        <v>1.31</v>
      </c>
      <c r="G2747">
        <f t="shared" si="559"/>
        <v>3.1250000138243195E-2</v>
      </c>
      <c r="H2747">
        <f t="shared" si="550"/>
        <v>0.20000000088475645</v>
      </c>
      <c r="I2747" s="2">
        <f t="shared" si="551"/>
        <v>0.90450849637058606</v>
      </c>
      <c r="J2747" s="2">
        <f>VLOOKUP(A2747,'Meter Scaling'!A:B,2,FALSE)</f>
        <v>8</v>
      </c>
      <c r="K2747">
        <f t="shared" ca="1" si="552"/>
        <v>8.7209091186066434</v>
      </c>
      <c r="L2747">
        <f t="shared" ca="1" si="553"/>
        <v>8.0559999999999992</v>
      </c>
      <c r="M2747">
        <f t="shared" ca="1" si="554"/>
        <v>2.0139999999999998</v>
      </c>
      <c r="N2747">
        <f t="shared" ca="1" si="555"/>
        <v>1.1849061302454678</v>
      </c>
    </row>
    <row r="2748" spans="1:14" x14ac:dyDescent="0.25">
      <c r="A2748">
        <f t="shared" si="548"/>
        <v>3</v>
      </c>
      <c r="B2748" s="1">
        <f t="shared" si="556"/>
        <v>44197.604166666526</v>
      </c>
      <c r="C2748" s="1">
        <f t="shared" si="560"/>
        <v>0.60416666652599815</v>
      </c>
      <c r="D2748" s="4">
        <f t="shared" si="549"/>
        <v>44197</v>
      </c>
      <c r="E2748" s="2">
        <f t="shared" ca="1" si="557"/>
        <v>1.06</v>
      </c>
      <c r="F2748" s="2">
        <f t="shared" ca="1" si="558"/>
        <v>1.31</v>
      </c>
      <c r="G2748">
        <f t="shared" si="559"/>
        <v>2.0833333474001847E-2</v>
      </c>
      <c r="H2748">
        <f t="shared" si="550"/>
        <v>0.13333333423361182</v>
      </c>
      <c r="I2748" s="2">
        <f t="shared" si="551"/>
        <v>0.95677272824611215</v>
      </c>
      <c r="J2748" s="2">
        <f>VLOOKUP(A2748,'Meter Scaling'!A:B,2,FALSE)</f>
        <v>8</v>
      </c>
      <c r="K2748">
        <f t="shared" ca="1" si="552"/>
        <v>10.628596883540411</v>
      </c>
      <c r="L2748">
        <f t="shared" ca="1" si="553"/>
        <v>8.016</v>
      </c>
      <c r="M2748">
        <f t="shared" ca="1" si="554"/>
        <v>2.004</v>
      </c>
      <c r="N2748">
        <f t="shared" ca="1" si="555"/>
        <v>1.2533722740024069</v>
      </c>
    </row>
    <row r="2749" spans="1:14" x14ac:dyDescent="0.25">
      <c r="A2749">
        <f t="shared" si="548"/>
        <v>3</v>
      </c>
      <c r="B2749" s="1">
        <f t="shared" si="556"/>
        <v>44197.61458333319</v>
      </c>
      <c r="C2749" s="1">
        <f t="shared" si="560"/>
        <v>0.6145833331902395</v>
      </c>
      <c r="D2749" s="4">
        <f t="shared" si="549"/>
        <v>44197</v>
      </c>
      <c r="E2749" s="2">
        <f t="shared" ca="1" si="557"/>
        <v>0.91</v>
      </c>
      <c r="F2749" s="2">
        <f t="shared" ca="1" si="558"/>
        <v>1.31</v>
      </c>
      <c r="G2749">
        <f t="shared" si="559"/>
        <v>1.04166668097605E-2</v>
      </c>
      <c r="H2749">
        <f t="shared" si="550"/>
        <v>6.6666667582467198E-2</v>
      </c>
      <c r="I2749" s="2">
        <f t="shared" si="551"/>
        <v>0.98907380006781431</v>
      </c>
      <c r="J2749" s="2">
        <f>VLOOKUP(A2749,'Meter Scaling'!A:B,2,FALSE)</f>
        <v>8</v>
      </c>
      <c r="K2749">
        <f t="shared" ca="1" si="552"/>
        <v>9.4325990164867335</v>
      </c>
      <c r="L2749">
        <f t="shared" ca="1" si="553"/>
        <v>8.032</v>
      </c>
      <c r="M2749">
        <f t="shared" ca="1" si="554"/>
        <v>2.008</v>
      </c>
      <c r="N2749">
        <f t="shared" ca="1" si="555"/>
        <v>1.2956866780888368</v>
      </c>
    </row>
    <row r="2750" spans="1:14" x14ac:dyDescent="0.25">
      <c r="A2750">
        <f t="shared" si="548"/>
        <v>3</v>
      </c>
      <c r="B2750" s="1">
        <f t="shared" si="556"/>
        <v>44197.624999999854</v>
      </c>
      <c r="C2750" s="1">
        <f t="shared" si="560"/>
        <v>0.62499999985448085</v>
      </c>
      <c r="D2750" s="4">
        <f t="shared" si="549"/>
        <v>44197</v>
      </c>
      <c r="E2750" s="2">
        <f t="shared" ca="1" si="557"/>
        <v>1.06</v>
      </c>
      <c r="F2750" s="2">
        <f t="shared" ca="1" si="558"/>
        <v>1.31</v>
      </c>
      <c r="G2750">
        <f t="shared" si="559"/>
        <v>1.4551915228366852E-10</v>
      </c>
      <c r="H2750">
        <f t="shared" si="550"/>
        <v>9.3132257461547852E-10</v>
      </c>
      <c r="I2750" s="2">
        <f t="shared" si="551"/>
        <v>1</v>
      </c>
      <c r="J2750" s="2">
        <f>VLOOKUP(A2750,'Meter Scaling'!A:B,2,FALSE)</f>
        <v>8</v>
      </c>
      <c r="K2750">
        <f t="shared" ca="1" si="552"/>
        <v>11.1088</v>
      </c>
      <c r="L2750">
        <f t="shared" ca="1" si="553"/>
        <v>8.0559999999999992</v>
      </c>
      <c r="M2750">
        <f t="shared" ca="1" si="554"/>
        <v>2.0139999999999998</v>
      </c>
      <c r="N2750">
        <f t="shared" ca="1" si="555"/>
        <v>1.31</v>
      </c>
    </row>
    <row r="2751" spans="1:14" x14ac:dyDescent="0.25">
      <c r="A2751">
        <f t="shared" si="548"/>
        <v>3</v>
      </c>
      <c r="B2751" s="1">
        <f t="shared" si="556"/>
        <v>44197.635416666519</v>
      </c>
      <c r="C2751" s="1">
        <f t="shared" si="560"/>
        <v>0.6354166665187222</v>
      </c>
      <c r="D2751" s="4">
        <f t="shared" si="549"/>
        <v>44197</v>
      </c>
      <c r="E2751" s="2">
        <f t="shared" ca="1" si="557"/>
        <v>0.97</v>
      </c>
      <c r="F2751" s="2">
        <f t="shared" ca="1" si="558"/>
        <v>1.31</v>
      </c>
      <c r="G2751">
        <f t="shared" si="559"/>
        <v>1.0416666518722195E-2</v>
      </c>
      <c r="H2751">
        <f t="shared" si="550"/>
        <v>6.6666665719822049E-2</v>
      </c>
      <c r="I2751" s="2">
        <f t="shared" si="551"/>
        <v>0.98907380067612993</v>
      </c>
      <c r="J2751" s="2">
        <f>VLOOKUP(A2751,'Meter Scaling'!A:B,2,FALSE)</f>
        <v>8</v>
      </c>
      <c r="K2751">
        <f t="shared" ca="1" si="552"/>
        <v>10.054528628153266</v>
      </c>
      <c r="L2751">
        <f t="shared" ca="1" si="553"/>
        <v>8.0079999999999991</v>
      </c>
      <c r="M2751">
        <f t="shared" ca="1" si="554"/>
        <v>2.0019999999999998</v>
      </c>
      <c r="N2751">
        <f t="shared" ca="1" si="555"/>
        <v>1.2956866788857302</v>
      </c>
    </row>
    <row r="2752" spans="1:14" x14ac:dyDescent="0.25">
      <c r="A2752">
        <f t="shared" si="548"/>
        <v>3</v>
      </c>
      <c r="B2752" s="1">
        <f t="shared" si="556"/>
        <v>44197.645833333183</v>
      </c>
      <c r="C2752" s="1">
        <f t="shared" si="560"/>
        <v>0.64583333318296354</v>
      </c>
      <c r="D2752" s="4">
        <f t="shared" si="549"/>
        <v>44197</v>
      </c>
      <c r="E2752" s="2">
        <f t="shared" ca="1" si="557"/>
        <v>1.01</v>
      </c>
      <c r="F2752" s="2">
        <f t="shared" ca="1" si="558"/>
        <v>1.31</v>
      </c>
      <c r="G2752">
        <f t="shared" si="559"/>
        <v>2.0833333182963543E-2</v>
      </c>
      <c r="H2752">
        <f t="shared" si="550"/>
        <v>0.13333333237096667</v>
      </c>
      <c r="I2752" s="2">
        <f t="shared" si="551"/>
        <v>0.95677272943615699</v>
      </c>
      <c r="J2752" s="2">
        <f>VLOOKUP(A2752,'Meter Scaling'!A:B,2,FALSE)</f>
        <v>8</v>
      </c>
      <c r="K2752">
        <f t="shared" ca="1" si="552"/>
        <v>10.127247986535835</v>
      </c>
      <c r="L2752">
        <f t="shared" ca="1" si="553"/>
        <v>8.032</v>
      </c>
      <c r="M2752">
        <f t="shared" ca="1" si="554"/>
        <v>2.008</v>
      </c>
      <c r="N2752">
        <f t="shared" ca="1" si="555"/>
        <v>1.2533722755613657</v>
      </c>
    </row>
    <row r="2753" spans="1:14" x14ac:dyDescent="0.25">
      <c r="A2753">
        <f t="shared" si="548"/>
        <v>3</v>
      </c>
      <c r="B2753" s="1">
        <f t="shared" si="556"/>
        <v>44197.656249999847</v>
      </c>
      <c r="C2753" s="1">
        <f t="shared" si="560"/>
        <v>0.65624999984720489</v>
      </c>
      <c r="D2753" s="4">
        <f t="shared" si="549"/>
        <v>44197</v>
      </c>
      <c r="E2753" s="2">
        <f t="shared" ca="1" si="557"/>
        <v>1.03</v>
      </c>
      <c r="F2753" s="2">
        <f t="shared" ca="1" si="558"/>
        <v>1.31</v>
      </c>
      <c r="G2753">
        <f t="shared" si="559"/>
        <v>3.124999984720489E-2</v>
      </c>
      <c r="H2753">
        <f t="shared" si="550"/>
        <v>0.1999999990221113</v>
      </c>
      <c r="I2753" s="2">
        <f t="shared" si="551"/>
        <v>0.9045084980903495</v>
      </c>
      <c r="J2753" s="2">
        <f>VLOOKUP(A2753,'Meter Scaling'!A:B,2,FALSE)</f>
        <v>8</v>
      </c>
      <c r="K2753">
        <f t="shared" ca="1" si="552"/>
        <v>9.7636265317864694</v>
      </c>
      <c r="L2753">
        <f t="shared" ca="1" si="553"/>
        <v>8.0399999999999991</v>
      </c>
      <c r="M2753">
        <f t="shared" ca="1" si="554"/>
        <v>2.0099999999999998</v>
      </c>
      <c r="N2753">
        <f t="shared" ca="1" si="555"/>
        <v>1.1849061324983579</v>
      </c>
    </row>
    <row r="2754" spans="1:14" x14ac:dyDescent="0.25">
      <c r="A2754">
        <f t="shared" si="548"/>
        <v>3</v>
      </c>
      <c r="B2754" s="1">
        <f t="shared" si="556"/>
        <v>44197.666666666511</v>
      </c>
      <c r="C2754" s="1">
        <f t="shared" si="560"/>
        <v>0.66666666651144624</v>
      </c>
      <c r="D2754" s="4">
        <f t="shared" si="549"/>
        <v>44197</v>
      </c>
      <c r="E2754" s="2">
        <f t="shared" ca="1" si="557"/>
        <v>1.07</v>
      </c>
      <c r="F2754" s="2">
        <f t="shared" ca="1" si="558"/>
        <v>1.31</v>
      </c>
      <c r="G2754">
        <f t="shared" si="559"/>
        <v>4.1666666511446238E-2</v>
      </c>
      <c r="H2754">
        <f t="shared" si="550"/>
        <v>0.26666666567325592</v>
      </c>
      <c r="I2754" s="2">
        <f t="shared" si="551"/>
        <v>0.83456530433906639</v>
      </c>
      <c r="J2754" s="2">
        <f>VLOOKUP(A2754,'Meter Scaling'!A:B,2,FALSE)</f>
        <v>8</v>
      </c>
      <c r="K2754">
        <f t="shared" ca="1" si="552"/>
        <v>9.3584814967365553</v>
      </c>
      <c r="L2754">
        <f t="shared" ca="1" si="553"/>
        <v>7.96</v>
      </c>
      <c r="M2754">
        <f t="shared" ca="1" si="554"/>
        <v>1.99</v>
      </c>
      <c r="N2754">
        <f t="shared" ca="1" si="555"/>
        <v>1.093280548684177</v>
      </c>
    </row>
    <row r="2755" spans="1:14" x14ac:dyDescent="0.25">
      <c r="A2755">
        <f t="shared" ref="A2755:A2818" si="561">A1411+1</f>
        <v>3</v>
      </c>
      <c r="B2755" s="1">
        <f t="shared" si="556"/>
        <v>44197.677083333176</v>
      </c>
      <c r="C2755" s="1">
        <f t="shared" si="560"/>
        <v>0.67708333317568759</v>
      </c>
      <c r="D2755" s="4">
        <f t="shared" ref="D2755:D2818" si="562">ROUNDDOWN(B2755,0)</f>
        <v>44197</v>
      </c>
      <c r="E2755" s="2">
        <f t="shared" ca="1" si="557"/>
        <v>1.06</v>
      </c>
      <c r="F2755" s="2">
        <f t="shared" ca="1" si="558"/>
        <v>1.31</v>
      </c>
      <c r="G2755">
        <f t="shared" si="559"/>
        <v>5.2083333175687585E-2</v>
      </c>
      <c r="H2755">
        <f t="shared" ref="H2755:H2818" si="563">IF(G2755/MAX(G:G)*4&gt;1,1,G2755/MAX(G:G)*4)</f>
        <v>0.33333333232440054</v>
      </c>
      <c r="I2755" s="2">
        <f t="shared" ref="I2755:I2818" si="564">(COS(H2755*PI()) + 1)/2</f>
        <v>0.75000000137250122</v>
      </c>
      <c r="J2755" s="2">
        <f>VLOOKUP(A2755,'Meter Scaling'!A:B,2,FALSE)</f>
        <v>8</v>
      </c>
      <c r="K2755">
        <f t="shared" ref="K2755:K2818" ca="1" si="565">E2755*F2755*I2755*J2755</f>
        <v>8.3316000152468419</v>
      </c>
      <c r="L2755">
        <f t="shared" ref="L2755:L2818" ca="1" si="566">IF(K2755&gt;J2755,J2755*RANDBETWEEN(990,1010)/1000,K2755)</f>
        <v>7.976</v>
      </c>
      <c r="M2755">
        <f t="shared" ref="M2755:M2818" ca="1" si="567">L2755/4</f>
        <v>1.994</v>
      </c>
      <c r="N2755">
        <f t="shared" ref="N2755:N2818" ca="1" si="568">RANDBETWEEN(0.7,1.3)*I2755*F2755</f>
        <v>0.9825000017979767</v>
      </c>
    </row>
    <row r="2756" spans="1:14" x14ac:dyDescent="0.25">
      <c r="A2756">
        <f t="shared" si="561"/>
        <v>3</v>
      </c>
      <c r="B2756" s="1">
        <f t="shared" ref="B2756:B2819" si="569">B2755+(1/24/60*15)</f>
        <v>44197.68749999984</v>
      </c>
      <c r="C2756" s="1">
        <f t="shared" si="560"/>
        <v>0.68749999983992893</v>
      </c>
      <c r="D2756" s="4">
        <f t="shared" si="562"/>
        <v>44197</v>
      </c>
      <c r="E2756" s="2">
        <f t="shared" ref="E2756:E2819" ca="1" si="570">IF(C2756=C2755,E2755,RANDBETWEEN(90,110)/100)</f>
        <v>0.91</v>
      </c>
      <c r="F2756" s="2">
        <f t="shared" ref="F2756:F2819" ca="1" si="571">IF(DAY(B2756)=DAY(B2755),F2755,RANDBETWEEN(10,140)/100)</f>
        <v>1.31</v>
      </c>
      <c r="G2756">
        <f t="shared" ref="G2756:G2819" si="572">ABS(0.625-C2756)</f>
        <v>6.2499999839928932E-2</v>
      </c>
      <c r="H2756">
        <f t="shared" si="563"/>
        <v>0.39999999897554517</v>
      </c>
      <c r="I2756" s="2">
        <f t="shared" si="564"/>
        <v>0.65450849871792327</v>
      </c>
      <c r="J2756" s="2">
        <f>VLOOKUP(A2756,'Meter Scaling'!A:B,2,FALSE)</f>
        <v>8</v>
      </c>
      <c r="K2756">
        <f t="shared" ca="1" si="565"/>
        <v>6.2419166505730912</v>
      </c>
      <c r="L2756">
        <f t="shared" ca="1" si="566"/>
        <v>6.2419166505730912</v>
      </c>
      <c r="M2756">
        <f t="shared" ca="1" si="567"/>
        <v>1.5604791626432728</v>
      </c>
      <c r="N2756">
        <f t="shared" ca="1" si="568"/>
        <v>0.85740613332047955</v>
      </c>
    </row>
    <row r="2757" spans="1:14" x14ac:dyDescent="0.25">
      <c r="A2757">
        <f t="shared" si="561"/>
        <v>3</v>
      </c>
      <c r="B2757" s="1">
        <f t="shared" si="569"/>
        <v>44197.697916666504</v>
      </c>
      <c r="C2757" s="1">
        <f t="shared" si="560"/>
        <v>0.69791666650417028</v>
      </c>
      <c r="D2757" s="4">
        <f t="shared" si="562"/>
        <v>44197</v>
      </c>
      <c r="E2757" s="2">
        <f t="shared" ca="1" si="570"/>
        <v>0.97</v>
      </c>
      <c r="F2757" s="2">
        <f t="shared" ca="1" si="571"/>
        <v>1.31</v>
      </c>
      <c r="G2757">
        <f t="shared" si="572"/>
        <v>7.291666650417028E-2</v>
      </c>
      <c r="H2757">
        <f t="shared" si="563"/>
        <v>0.46666666562668979</v>
      </c>
      <c r="I2757" s="2">
        <f t="shared" si="564"/>
        <v>0.55226423325846963</v>
      </c>
      <c r="J2757" s="2">
        <f>VLOOKUP(A2757,'Meter Scaling'!A:B,2,FALSE)</f>
        <v>8</v>
      </c>
      <c r="K2757">
        <f t="shared" ca="1" si="565"/>
        <v>5.6140972896122987</v>
      </c>
      <c r="L2757">
        <f t="shared" ca="1" si="566"/>
        <v>5.6140972896122987</v>
      </c>
      <c r="M2757">
        <f t="shared" ca="1" si="567"/>
        <v>1.4035243224030747</v>
      </c>
      <c r="N2757">
        <f t="shared" ca="1" si="568"/>
        <v>0.72346614556859523</v>
      </c>
    </row>
    <row r="2758" spans="1:14" x14ac:dyDescent="0.25">
      <c r="A2758">
        <f t="shared" si="561"/>
        <v>3</v>
      </c>
      <c r="B2758" s="1">
        <f t="shared" si="569"/>
        <v>44197.708333333168</v>
      </c>
      <c r="C2758" s="1">
        <f t="shared" si="560"/>
        <v>0.70833333316841163</v>
      </c>
      <c r="D2758" s="4">
        <f t="shared" si="562"/>
        <v>44197</v>
      </c>
      <c r="E2758" s="2">
        <f t="shared" ca="1" si="570"/>
        <v>0.94</v>
      </c>
      <c r="F2758" s="2">
        <f t="shared" ca="1" si="571"/>
        <v>1.31</v>
      </c>
      <c r="G2758">
        <f t="shared" si="572"/>
        <v>8.3333333168411627E-2</v>
      </c>
      <c r="H2758">
        <f t="shared" si="563"/>
        <v>0.53333333227783442</v>
      </c>
      <c r="I2758" s="2">
        <f t="shared" si="564"/>
        <v>0.44773577001506454</v>
      </c>
      <c r="J2758" s="2">
        <f>VLOOKUP(A2758,'Meter Scaling'!A:B,2,FALSE)</f>
        <v>8</v>
      </c>
      <c r="K2758">
        <f t="shared" ca="1" si="565"/>
        <v>4.4107346175724036</v>
      </c>
      <c r="L2758">
        <f t="shared" ca="1" si="566"/>
        <v>4.4107346175724036</v>
      </c>
      <c r="M2758">
        <f t="shared" ca="1" si="567"/>
        <v>1.1026836543931009</v>
      </c>
      <c r="N2758">
        <f t="shared" ca="1" si="568"/>
        <v>0.58653385871973462</v>
      </c>
    </row>
    <row r="2759" spans="1:14" x14ac:dyDescent="0.25">
      <c r="A2759">
        <f t="shared" si="561"/>
        <v>3</v>
      </c>
      <c r="B2759" s="1">
        <f t="shared" si="569"/>
        <v>44197.718749999833</v>
      </c>
      <c r="C2759" s="1">
        <f t="shared" si="560"/>
        <v>0.71874999983265297</v>
      </c>
      <c r="D2759" s="4">
        <f t="shared" si="562"/>
        <v>44197</v>
      </c>
      <c r="E2759" s="2">
        <f t="shared" ca="1" si="570"/>
        <v>0.93</v>
      </c>
      <c r="F2759" s="2">
        <f t="shared" ca="1" si="571"/>
        <v>1.31</v>
      </c>
      <c r="G2759">
        <f t="shared" si="572"/>
        <v>9.3749999832652975E-2</v>
      </c>
      <c r="H2759">
        <f t="shared" si="563"/>
        <v>0.59999999892897904</v>
      </c>
      <c r="I2759" s="2">
        <f t="shared" si="564"/>
        <v>0.34549150441254178</v>
      </c>
      <c r="J2759" s="2">
        <f>VLOOKUP(A2759,'Meter Scaling'!A:B,2,FALSE)</f>
        <v>8</v>
      </c>
      <c r="K2759">
        <f t="shared" ca="1" si="565"/>
        <v>3.3672983986063976</v>
      </c>
      <c r="L2759">
        <f t="shared" ca="1" si="566"/>
        <v>3.3672983986063976</v>
      </c>
      <c r="M2759">
        <f t="shared" ca="1" si="567"/>
        <v>0.84182459965159939</v>
      </c>
      <c r="N2759">
        <f t="shared" ca="1" si="568"/>
        <v>0.45259387078042973</v>
      </c>
    </row>
    <row r="2760" spans="1:14" x14ac:dyDescent="0.25">
      <c r="A2760">
        <f t="shared" si="561"/>
        <v>3</v>
      </c>
      <c r="B2760" s="1">
        <f t="shared" si="569"/>
        <v>44197.729166666497</v>
      </c>
      <c r="C2760" s="1">
        <f t="shared" si="560"/>
        <v>0.72916666649689432</v>
      </c>
      <c r="D2760" s="4">
        <f t="shared" si="562"/>
        <v>44197</v>
      </c>
      <c r="E2760" s="2">
        <f t="shared" ca="1" si="570"/>
        <v>1.04</v>
      </c>
      <c r="F2760" s="2">
        <f t="shared" ca="1" si="571"/>
        <v>1.31</v>
      </c>
      <c r="G2760">
        <f t="shared" si="572"/>
        <v>0.10416666649689432</v>
      </c>
      <c r="H2760">
        <f t="shared" si="563"/>
        <v>0.66666666558012366</v>
      </c>
      <c r="I2760" s="2">
        <f t="shared" si="564"/>
        <v>0.25000000147807822</v>
      </c>
      <c r="J2760" s="2">
        <f>VLOOKUP(A2760,'Meter Scaling'!A:B,2,FALSE)</f>
        <v>8</v>
      </c>
      <c r="K2760">
        <f t="shared" ca="1" si="565"/>
        <v>2.72480001610987</v>
      </c>
      <c r="L2760">
        <f t="shared" ca="1" si="566"/>
        <v>2.72480001610987</v>
      </c>
      <c r="M2760">
        <f t="shared" ca="1" si="567"/>
        <v>0.6812000040274675</v>
      </c>
      <c r="N2760">
        <f t="shared" ca="1" si="568"/>
        <v>0.32750000193628248</v>
      </c>
    </row>
    <row r="2761" spans="1:14" x14ac:dyDescent="0.25">
      <c r="A2761">
        <f t="shared" si="561"/>
        <v>3</v>
      </c>
      <c r="B2761" s="1">
        <f t="shared" si="569"/>
        <v>44197.739583333161</v>
      </c>
      <c r="C2761" s="1">
        <f t="shared" si="560"/>
        <v>0.73958333316113567</v>
      </c>
      <c r="D2761" s="4">
        <f t="shared" si="562"/>
        <v>44197</v>
      </c>
      <c r="E2761" s="2">
        <f t="shared" ca="1" si="570"/>
        <v>1.1000000000000001</v>
      </c>
      <c r="F2761" s="2">
        <f t="shared" ca="1" si="571"/>
        <v>1.31</v>
      </c>
      <c r="G2761">
        <f t="shared" si="572"/>
        <v>0.11458333316113567</v>
      </c>
      <c r="H2761">
        <f t="shared" si="563"/>
        <v>0.73333333223126829</v>
      </c>
      <c r="I2761" s="2">
        <f t="shared" si="564"/>
        <v>0.16543469810704353</v>
      </c>
      <c r="J2761" s="2">
        <f>VLOOKUP(A2761,'Meter Scaling'!A:B,2,FALSE)</f>
        <v>8</v>
      </c>
      <c r="K2761">
        <f t="shared" ca="1" si="565"/>
        <v>1.9071311997779983</v>
      </c>
      <c r="L2761">
        <f t="shared" ca="1" si="566"/>
        <v>1.9071311997779983</v>
      </c>
      <c r="M2761">
        <f t="shared" ca="1" si="567"/>
        <v>0.47678279994449957</v>
      </c>
      <c r="N2761">
        <f t="shared" ca="1" si="568"/>
        <v>0.21671945452022703</v>
      </c>
    </row>
    <row r="2762" spans="1:14" x14ac:dyDescent="0.25">
      <c r="A2762">
        <f t="shared" si="561"/>
        <v>3</v>
      </c>
      <c r="B2762" s="1">
        <f t="shared" si="569"/>
        <v>44197.749999999825</v>
      </c>
      <c r="C2762" s="1">
        <f t="shared" si="560"/>
        <v>0.74999999982537702</v>
      </c>
      <c r="D2762" s="4">
        <f t="shared" si="562"/>
        <v>44197</v>
      </c>
      <c r="E2762" s="2">
        <f t="shared" ca="1" si="570"/>
        <v>0.99</v>
      </c>
      <c r="F2762" s="2">
        <f t="shared" ca="1" si="571"/>
        <v>1.31</v>
      </c>
      <c r="G2762">
        <f t="shared" si="572"/>
        <v>0.12499999982537702</v>
      </c>
      <c r="H2762">
        <f t="shared" si="563"/>
        <v>0.79999999888241291</v>
      </c>
      <c r="I2762" s="2">
        <f t="shared" si="564"/>
        <v>9.5491503844384373E-2</v>
      </c>
      <c r="J2762" s="2">
        <f>VLOOKUP(A2762,'Meter Scaling'!A:B,2,FALSE)</f>
        <v>8</v>
      </c>
      <c r="K2762">
        <f t="shared" ca="1" si="565"/>
        <v>0.99074345068625669</v>
      </c>
      <c r="L2762">
        <f t="shared" ca="1" si="566"/>
        <v>0.99074345068625669</v>
      </c>
      <c r="M2762">
        <f t="shared" ca="1" si="567"/>
        <v>0.24768586267156417</v>
      </c>
      <c r="N2762">
        <f t="shared" ca="1" si="568"/>
        <v>0.12509387003614353</v>
      </c>
    </row>
    <row r="2763" spans="1:14" x14ac:dyDescent="0.25">
      <c r="A2763">
        <f t="shared" si="561"/>
        <v>3</v>
      </c>
      <c r="B2763" s="1">
        <f t="shared" si="569"/>
        <v>44197.76041666649</v>
      </c>
      <c r="C2763" s="1">
        <f t="shared" si="560"/>
        <v>0.76041666648961836</v>
      </c>
      <c r="D2763" s="4">
        <f t="shared" si="562"/>
        <v>44197</v>
      </c>
      <c r="E2763" s="2">
        <f t="shared" ca="1" si="570"/>
        <v>0.91</v>
      </c>
      <c r="F2763" s="2">
        <f t="shared" ca="1" si="571"/>
        <v>1.31</v>
      </c>
      <c r="G2763">
        <f t="shared" si="572"/>
        <v>0.13541666648961836</v>
      </c>
      <c r="H2763">
        <f t="shared" si="563"/>
        <v>0.86666666553355753</v>
      </c>
      <c r="I2763" s="2">
        <f t="shared" si="564"/>
        <v>4.3227271902643472E-2</v>
      </c>
      <c r="J2763" s="2">
        <f>VLOOKUP(A2763,'Meter Scaling'!A:B,2,FALSE)</f>
        <v>8</v>
      </c>
      <c r="K2763">
        <f t="shared" ca="1" si="565"/>
        <v>0.41224984668113029</v>
      </c>
      <c r="L2763">
        <f t="shared" ca="1" si="566"/>
        <v>0.41224984668113029</v>
      </c>
      <c r="M2763">
        <f t="shared" ca="1" si="567"/>
        <v>0.10306246167028257</v>
      </c>
      <c r="N2763">
        <f t="shared" ca="1" si="568"/>
        <v>5.6627726192462952E-2</v>
      </c>
    </row>
    <row r="2764" spans="1:14" x14ac:dyDescent="0.25">
      <c r="A2764">
        <f t="shared" si="561"/>
        <v>3</v>
      </c>
      <c r="B2764" s="1">
        <f t="shared" si="569"/>
        <v>44197.770833333154</v>
      </c>
      <c r="C2764" s="1">
        <f t="shared" si="560"/>
        <v>0.77083333315385971</v>
      </c>
      <c r="D2764" s="4">
        <f t="shared" si="562"/>
        <v>44197</v>
      </c>
      <c r="E2764" s="2">
        <f t="shared" ca="1" si="570"/>
        <v>1</v>
      </c>
      <c r="F2764" s="2">
        <f t="shared" ca="1" si="571"/>
        <v>1.31</v>
      </c>
      <c r="G2764">
        <f t="shared" si="572"/>
        <v>0.14583333315385971</v>
      </c>
      <c r="H2764">
        <f t="shared" si="563"/>
        <v>0.93333333218470216</v>
      </c>
      <c r="I2764" s="2">
        <f t="shared" si="564"/>
        <v>1.0926200008225084E-2</v>
      </c>
      <c r="J2764" s="2">
        <f>VLOOKUP(A2764,'Meter Scaling'!A:B,2,FALSE)</f>
        <v>8</v>
      </c>
      <c r="K2764">
        <f t="shared" ca="1" si="565"/>
        <v>0.11450657608619889</v>
      </c>
      <c r="L2764">
        <f t="shared" ca="1" si="566"/>
        <v>0.11450657608619889</v>
      </c>
      <c r="M2764">
        <f t="shared" ca="1" si="567"/>
        <v>2.8626644021549724E-2</v>
      </c>
      <c r="N2764">
        <f t="shared" ca="1" si="568"/>
        <v>1.4313322010774862E-2</v>
      </c>
    </row>
    <row r="2765" spans="1:14" x14ac:dyDescent="0.25">
      <c r="A2765">
        <f t="shared" si="561"/>
        <v>3</v>
      </c>
      <c r="B2765" s="1">
        <f t="shared" si="569"/>
        <v>44197.781249999818</v>
      </c>
      <c r="C2765" s="1">
        <f t="shared" si="560"/>
        <v>0.78124999981810106</v>
      </c>
      <c r="D2765" s="4">
        <f t="shared" si="562"/>
        <v>44197</v>
      </c>
      <c r="E2765" s="2">
        <f t="shared" ca="1" si="570"/>
        <v>1.04</v>
      </c>
      <c r="F2765" s="2">
        <f t="shared" ca="1" si="571"/>
        <v>1.31</v>
      </c>
      <c r="G2765">
        <f t="shared" si="572"/>
        <v>0.15624999981810106</v>
      </c>
      <c r="H2765">
        <f t="shared" si="563"/>
        <v>0.99999999883584678</v>
      </c>
      <c r="I2765" s="2">
        <f t="shared" si="564"/>
        <v>0</v>
      </c>
      <c r="J2765" s="2">
        <f>VLOOKUP(A2765,'Meter Scaling'!A:B,2,FALSE)</f>
        <v>8</v>
      </c>
      <c r="K2765">
        <f t="shared" ca="1" si="565"/>
        <v>0</v>
      </c>
      <c r="L2765">
        <f t="shared" ca="1" si="566"/>
        <v>0</v>
      </c>
      <c r="M2765">
        <f t="shared" ca="1" si="567"/>
        <v>0</v>
      </c>
      <c r="N2765">
        <f t="shared" ca="1" si="568"/>
        <v>0</v>
      </c>
    </row>
    <row r="2766" spans="1:14" x14ac:dyDescent="0.25">
      <c r="A2766">
        <f t="shared" si="561"/>
        <v>3</v>
      </c>
      <c r="B2766" s="1">
        <f t="shared" si="569"/>
        <v>44197.791666666482</v>
      </c>
      <c r="C2766" s="1">
        <f t="shared" si="560"/>
        <v>0.79166666648234241</v>
      </c>
      <c r="D2766" s="4">
        <f t="shared" si="562"/>
        <v>44197</v>
      </c>
      <c r="E2766" s="2">
        <f t="shared" ca="1" si="570"/>
        <v>1.06</v>
      </c>
      <c r="F2766" s="2">
        <f t="shared" ca="1" si="571"/>
        <v>1.31</v>
      </c>
      <c r="G2766">
        <f t="shared" si="572"/>
        <v>0.16666666648234241</v>
      </c>
      <c r="H2766">
        <f t="shared" si="563"/>
        <v>1</v>
      </c>
      <c r="I2766" s="2">
        <f t="shared" si="564"/>
        <v>0</v>
      </c>
      <c r="J2766" s="2">
        <f>VLOOKUP(A2766,'Meter Scaling'!A:B,2,FALSE)</f>
        <v>8</v>
      </c>
      <c r="K2766">
        <f t="shared" ca="1" si="565"/>
        <v>0</v>
      </c>
      <c r="L2766">
        <f t="shared" ca="1" si="566"/>
        <v>0</v>
      </c>
      <c r="M2766">
        <f t="shared" ca="1" si="567"/>
        <v>0</v>
      </c>
      <c r="N2766">
        <f t="shared" ca="1" si="568"/>
        <v>0</v>
      </c>
    </row>
    <row r="2767" spans="1:14" x14ac:dyDescent="0.25">
      <c r="A2767">
        <f t="shared" si="561"/>
        <v>3</v>
      </c>
      <c r="B2767" s="1">
        <f t="shared" si="569"/>
        <v>44197.802083333147</v>
      </c>
      <c r="C2767" s="1">
        <f t="shared" si="560"/>
        <v>0.80208333314658375</v>
      </c>
      <c r="D2767" s="4">
        <f t="shared" si="562"/>
        <v>44197</v>
      </c>
      <c r="E2767" s="2">
        <f t="shared" ca="1" si="570"/>
        <v>1.07</v>
      </c>
      <c r="F2767" s="2">
        <f t="shared" ca="1" si="571"/>
        <v>1.31</v>
      </c>
      <c r="G2767">
        <f t="shared" si="572"/>
        <v>0.17708333314658375</v>
      </c>
      <c r="H2767">
        <f t="shared" si="563"/>
        <v>1</v>
      </c>
      <c r="I2767" s="2">
        <f t="shared" si="564"/>
        <v>0</v>
      </c>
      <c r="J2767" s="2">
        <f>VLOOKUP(A2767,'Meter Scaling'!A:B,2,FALSE)</f>
        <v>8</v>
      </c>
      <c r="K2767">
        <f t="shared" ca="1" si="565"/>
        <v>0</v>
      </c>
      <c r="L2767">
        <f t="shared" ca="1" si="566"/>
        <v>0</v>
      </c>
      <c r="M2767">
        <f t="shared" ca="1" si="567"/>
        <v>0</v>
      </c>
      <c r="N2767">
        <f t="shared" ca="1" si="568"/>
        <v>0</v>
      </c>
    </row>
    <row r="2768" spans="1:14" x14ac:dyDescent="0.25">
      <c r="A2768">
        <f t="shared" si="561"/>
        <v>3</v>
      </c>
      <c r="B2768" s="1">
        <f t="shared" si="569"/>
        <v>44197.812499999811</v>
      </c>
      <c r="C2768" s="1">
        <f t="shared" si="560"/>
        <v>0.8124999998108251</v>
      </c>
      <c r="D2768" s="4">
        <f t="shared" si="562"/>
        <v>44197</v>
      </c>
      <c r="E2768" s="2">
        <f t="shared" ca="1" si="570"/>
        <v>0.91</v>
      </c>
      <c r="F2768" s="2">
        <f t="shared" ca="1" si="571"/>
        <v>1.31</v>
      </c>
      <c r="G2768">
        <f t="shared" si="572"/>
        <v>0.1874999998108251</v>
      </c>
      <c r="H2768">
        <f t="shared" si="563"/>
        <v>1</v>
      </c>
      <c r="I2768" s="2">
        <f t="shared" si="564"/>
        <v>0</v>
      </c>
      <c r="J2768" s="2">
        <f>VLOOKUP(A2768,'Meter Scaling'!A:B,2,FALSE)</f>
        <v>8</v>
      </c>
      <c r="K2768">
        <f t="shared" ca="1" si="565"/>
        <v>0</v>
      </c>
      <c r="L2768">
        <f t="shared" ca="1" si="566"/>
        <v>0</v>
      </c>
      <c r="M2768">
        <f t="shared" ca="1" si="567"/>
        <v>0</v>
      </c>
      <c r="N2768">
        <f t="shared" ca="1" si="568"/>
        <v>0</v>
      </c>
    </row>
    <row r="2769" spans="1:14" x14ac:dyDescent="0.25">
      <c r="A2769">
        <f t="shared" si="561"/>
        <v>3</v>
      </c>
      <c r="B2769" s="1">
        <f t="shared" si="569"/>
        <v>44197.822916666475</v>
      </c>
      <c r="C2769" s="1">
        <f t="shared" si="560"/>
        <v>0.82291666647506645</v>
      </c>
      <c r="D2769" s="4">
        <f t="shared" si="562"/>
        <v>44197</v>
      </c>
      <c r="E2769" s="2">
        <f t="shared" ca="1" si="570"/>
        <v>1.01</v>
      </c>
      <c r="F2769" s="2">
        <f t="shared" ca="1" si="571"/>
        <v>1.31</v>
      </c>
      <c r="G2769">
        <f t="shared" si="572"/>
        <v>0.19791666647506645</v>
      </c>
      <c r="H2769">
        <f t="shared" si="563"/>
        <v>1</v>
      </c>
      <c r="I2769" s="2">
        <f t="shared" si="564"/>
        <v>0</v>
      </c>
      <c r="J2769" s="2">
        <f>VLOOKUP(A2769,'Meter Scaling'!A:B,2,FALSE)</f>
        <v>8</v>
      </c>
      <c r="K2769">
        <f t="shared" ca="1" si="565"/>
        <v>0</v>
      </c>
      <c r="L2769">
        <f t="shared" ca="1" si="566"/>
        <v>0</v>
      </c>
      <c r="M2769">
        <f t="shared" ca="1" si="567"/>
        <v>0</v>
      </c>
      <c r="N2769">
        <f t="shared" ca="1" si="568"/>
        <v>0</v>
      </c>
    </row>
    <row r="2770" spans="1:14" x14ac:dyDescent="0.25">
      <c r="A2770">
        <f t="shared" si="561"/>
        <v>3</v>
      </c>
      <c r="B2770" s="1">
        <f t="shared" si="569"/>
        <v>44197.833333333139</v>
      </c>
      <c r="C2770" s="1">
        <f t="shared" si="560"/>
        <v>0.8333333331393078</v>
      </c>
      <c r="D2770" s="4">
        <f t="shared" si="562"/>
        <v>44197</v>
      </c>
      <c r="E2770" s="2">
        <f t="shared" ca="1" si="570"/>
        <v>0.97</v>
      </c>
      <c r="F2770" s="2">
        <f t="shared" ca="1" si="571"/>
        <v>1.31</v>
      </c>
      <c r="G2770">
        <f t="shared" si="572"/>
        <v>0.2083333331393078</v>
      </c>
      <c r="H2770">
        <f t="shared" si="563"/>
        <v>1</v>
      </c>
      <c r="I2770" s="2">
        <f t="shared" si="564"/>
        <v>0</v>
      </c>
      <c r="J2770" s="2">
        <f>VLOOKUP(A2770,'Meter Scaling'!A:B,2,FALSE)</f>
        <v>8</v>
      </c>
      <c r="K2770">
        <f t="shared" ca="1" si="565"/>
        <v>0</v>
      </c>
      <c r="L2770">
        <f t="shared" ca="1" si="566"/>
        <v>0</v>
      </c>
      <c r="M2770">
        <f t="shared" ca="1" si="567"/>
        <v>0</v>
      </c>
      <c r="N2770">
        <f t="shared" ca="1" si="568"/>
        <v>0</v>
      </c>
    </row>
    <row r="2771" spans="1:14" x14ac:dyDescent="0.25">
      <c r="A2771">
        <f t="shared" si="561"/>
        <v>3</v>
      </c>
      <c r="B2771" s="1">
        <f t="shared" si="569"/>
        <v>44197.843749999804</v>
      </c>
      <c r="C2771" s="1">
        <f t="shared" si="560"/>
        <v>0.84374999980354914</v>
      </c>
      <c r="D2771" s="4">
        <f t="shared" si="562"/>
        <v>44197</v>
      </c>
      <c r="E2771" s="2">
        <f t="shared" ca="1" si="570"/>
        <v>1.03</v>
      </c>
      <c r="F2771" s="2">
        <f t="shared" ca="1" si="571"/>
        <v>1.31</v>
      </c>
      <c r="G2771">
        <f t="shared" si="572"/>
        <v>0.21874999980354914</v>
      </c>
      <c r="H2771">
        <f t="shared" si="563"/>
        <v>1</v>
      </c>
      <c r="I2771" s="2">
        <f t="shared" si="564"/>
        <v>0</v>
      </c>
      <c r="J2771" s="2">
        <f>VLOOKUP(A2771,'Meter Scaling'!A:B,2,FALSE)</f>
        <v>8</v>
      </c>
      <c r="K2771">
        <f t="shared" ca="1" si="565"/>
        <v>0</v>
      </c>
      <c r="L2771">
        <f t="shared" ca="1" si="566"/>
        <v>0</v>
      </c>
      <c r="M2771">
        <f t="shared" ca="1" si="567"/>
        <v>0</v>
      </c>
      <c r="N2771">
        <f t="shared" ca="1" si="568"/>
        <v>0</v>
      </c>
    </row>
    <row r="2772" spans="1:14" x14ac:dyDescent="0.25">
      <c r="A2772">
        <f t="shared" si="561"/>
        <v>3</v>
      </c>
      <c r="B2772" s="1">
        <f t="shared" si="569"/>
        <v>44197.854166666468</v>
      </c>
      <c r="C2772" s="1">
        <f t="shared" si="560"/>
        <v>0.85416666646779049</v>
      </c>
      <c r="D2772" s="4">
        <f t="shared" si="562"/>
        <v>44197</v>
      </c>
      <c r="E2772" s="2">
        <f t="shared" ca="1" si="570"/>
        <v>1.06</v>
      </c>
      <c r="F2772" s="2">
        <f t="shared" ca="1" si="571"/>
        <v>1.31</v>
      </c>
      <c r="G2772">
        <f t="shared" si="572"/>
        <v>0.22916666646779049</v>
      </c>
      <c r="H2772">
        <f t="shared" si="563"/>
        <v>1</v>
      </c>
      <c r="I2772" s="2">
        <f t="shared" si="564"/>
        <v>0</v>
      </c>
      <c r="J2772" s="2">
        <f>VLOOKUP(A2772,'Meter Scaling'!A:B,2,FALSE)</f>
        <v>8</v>
      </c>
      <c r="K2772">
        <f t="shared" ca="1" si="565"/>
        <v>0</v>
      </c>
      <c r="L2772">
        <f t="shared" ca="1" si="566"/>
        <v>0</v>
      </c>
      <c r="M2772">
        <f t="shared" ca="1" si="567"/>
        <v>0</v>
      </c>
      <c r="N2772">
        <f t="shared" ca="1" si="568"/>
        <v>0</v>
      </c>
    </row>
    <row r="2773" spans="1:14" x14ac:dyDescent="0.25">
      <c r="A2773">
        <f t="shared" si="561"/>
        <v>3</v>
      </c>
      <c r="B2773" s="1">
        <f t="shared" si="569"/>
        <v>44197.864583333132</v>
      </c>
      <c r="C2773" s="1">
        <f t="shared" si="560"/>
        <v>0.86458333313203184</v>
      </c>
      <c r="D2773" s="4">
        <f t="shared" si="562"/>
        <v>44197</v>
      </c>
      <c r="E2773" s="2">
        <f t="shared" ca="1" si="570"/>
        <v>1.08</v>
      </c>
      <c r="F2773" s="2">
        <f t="shared" ca="1" si="571"/>
        <v>1.31</v>
      </c>
      <c r="G2773">
        <f t="shared" si="572"/>
        <v>0.23958333313203184</v>
      </c>
      <c r="H2773">
        <f t="shared" si="563"/>
        <v>1</v>
      </c>
      <c r="I2773" s="2">
        <f t="shared" si="564"/>
        <v>0</v>
      </c>
      <c r="J2773" s="2">
        <f>VLOOKUP(A2773,'Meter Scaling'!A:B,2,FALSE)</f>
        <v>8</v>
      </c>
      <c r="K2773">
        <f t="shared" ca="1" si="565"/>
        <v>0</v>
      </c>
      <c r="L2773">
        <f t="shared" ca="1" si="566"/>
        <v>0</v>
      </c>
      <c r="M2773">
        <f t="shared" ca="1" si="567"/>
        <v>0</v>
      </c>
      <c r="N2773">
        <f t="shared" ca="1" si="568"/>
        <v>0</v>
      </c>
    </row>
    <row r="2774" spans="1:14" x14ac:dyDescent="0.25">
      <c r="A2774">
        <f t="shared" si="561"/>
        <v>3</v>
      </c>
      <c r="B2774" s="1">
        <f t="shared" si="569"/>
        <v>44197.874999999796</v>
      </c>
      <c r="C2774" s="1">
        <f t="shared" si="560"/>
        <v>0.87499999979627319</v>
      </c>
      <c r="D2774" s="4">
        <f t="shared" si="562"/>
        <v>44197</v>
      </c>
      <c r="E2774" s="2">
        <f t="shared" ca="1" si="570"/>
        <v>0.98</v>
      </c>
      <c r="F2774" s="2">
        <f t="shared" ca="1" si="571"/>
        <v>1.31</v>
      </c>
      <c r="G2774">
        <f t="shared" si="572"/>
        <v>0.24999999979627319</v>
      </c>
      <c r="H2774">
        <f t="shared" si="563"/>
        <v>1</v>
      </c>
      <c r="I2774" s="2">
        <f t="shared" si="564"/>
        <v>0</v>
      </c>
      <c r="J2774" s="2">
        <f>VLOOKUP(A2774,'Meter Scaling'!A:B,2,FALSE)</f>
        <v>8</v>
      </c>
      <c r="K2774">
        <f t="shared" ca="1" si="565"/>
        <v>0</v>
      </c>
      <c r="L2774">
        <f t="shared" ca="1" si="566"/>
        <v>0</v>
      </c>
      <c r="M2774">
        <f t="shared" ca="1" si="567"/>
        <v>0</v>
      </c>
      <c r="N2774">
        <f t="shared" ca="1" si="568"/>
        <v>0</v>
      </c>
    </row>
    <row r="2775" spans="1:14" x14ac:dyDescent="0.25">
      <c r="A2775">
        <f t="shared" si="561"/>
        <v>3</v>
      </c>
      <c r="B2775" s="1">
        <f t="shared" si="569"/>
        <v>44197.885416666461</v>
      </c>
      <c r="C2775" s="1">
        <f t="shared" si="560"/>
        <v>0.88541666646051453</v>
      </c>
      <c r="D2775" s="4">
        <f t="shared" si="562"/>
        <v>44197</v>
      </c>
      <c r="E2775" s="2">
        <f t="shared" ca="1" si="570"/>
        <v>0.99</v>
      </c>
      <c r="F2775" s="2">
        <f t="shared" ca="1" si="571"/>
        <v>1.31</v>
      </c>
      <c r="G2775">
        <f t="shared" si="572"/>
        <v>0.26041666646051453</v>
      </c>
      <c r="H2775">
        <f t="shared" si="563"/>
        <v>1</v>
      </c>
      <c r="I2775" s="2">
        <f t="shared" si="564"/>
        <v>0</v>
      </c>
      <c r="J2775" s="2">
        <f>VLOOKUP(A2775,'Meter Scaling'!A:B,2,FALSE)</f>
        <v>8</v>
      </c>
      <c r="K2775">
        <f t="shared" ca="1" si="565"/>
        <v>0</v>
      </c>
      <c r="L2775">
        <f t="shared" ca="1" si="566"/>
        <v>0</v>
      </c>
      <c r="M2775">
        <f t="shared" ca="1" si="567"/>
        <v>0</v>
      </c>
      <c r="N2775">
        <f t="shared" ca="1" si="568"/>
        <v>0</v>
      </c>
    </row>
    <row r="2776" spans="1:14" x14ac:dyDescent="0.25">
      <c r="A2776">
        <f t="shared" si="561"/>
        <v>3</v>
      </c>
      <c r="B2776" s="1">
        <f t="shared" si="569"/>
        <v>44197.895833333125</v>
      </c>
      <c r="C2776" s="1">
        <f t="shared" si="560"/>
        <v>0.89583333312475588</v>
      </c>
      <c r="D2776" s="4">
        <f t="shared" si="562"/>
        <v>44197</v>
      </c>
      <c r="E2776" s="2">
        <f t="shared" ca="1" si="570"/>
        <v>1.08</v>
      </c>
      <c r="F2776" s="2">
        <f t="shared" ca="1" si="571"/>
        <v>1.31</v>
      </c>
      <c r="G2776">
        <f t="shared" si="572"/>
        <v>0.27083333312475588</v>
      </c>
      <c r="H2776">
        <f t="shared" si="563"/>
        <v>1</v>
      </c>
      <c r="I2776" s="2">
        <f t="shared" si="564"/>
        <v>0</v>
      </c>
      <c r="J2776" s="2">
        <f>VLOOKUP(A2776,'Meter Scaling'!A:B,2,FALSE)</f>
        <v>8</v>
      </c>
      <c r="K2776">
        <f t="shared" ca="1" si="565"/>
        <v>0</v>
      </c>
      <c r="L2776">
        <f t="shared" ca="1" si="566"/>
        <v>0</v>
      </c>
      <c r="M2776">
        <f t="shared" ca="1" si="567"/>
        <v>0</v>
      </c>
      <c r="N2776">
        <f t="shared" ca="1" si="568"/>
        <v>0</v>
      </c>
    </row>
    <row r="2777" spans="1:14" x14ac:dyDescent="0.25">
      <c r="A2777">
        <f t="shared" si="561"/>
        <v>3</v>
      </c>
      <c r="B2777" s="1">
        <f t="shared" si="569"/>
        <v>44197.906249999789</v>
      </c>
      <c r="C2777" s="1">
        <f t="shared" si="560"/>
        <v>0.90624999978899723</v>
      </c>
      <c r="D2777" s="4">
        <f t="shared" si="562"/>
        <v>44197</v>
      </c>
      <c r="E2777" s="2">
        <f t="shared" ca="1" si="570"/>
        <v>0.92</v>
      </c>
      <c r="F2777" s="2">
        <f t="shared" ca="1" si="571"/>
        <v>1.31</v>
      </c>
      <c r="G2777">
        <f t="shared" si="572"/>
        <v>0.28124999978899723</v>
      </c>
      <c r="H2777">
        <f t="shared" si="563"/>
        <v>1</v>
      </c>
      <c r="I2777" s="2">
        <f t="shared" si="564"/>
        <v>0</v>
      </c>
      <c r="J2777" s="2">
        <f>VLOOKUP(A2777,'Meter Scaling'!A:B,2,FALSE)</f>
        <v>8</v>
      </c>
      <c r="K2777">
        <f t="shared" ca="1" si="565"/>
        <v>0</v>
      </c>
      <c r="L2777">
        <f t="shared" ca="1" si="566"/>
        <v>0</v>
      </c>
      <c r="M2777">
        <f t="shared" ca="1" si="567"/>
        <v>0</v>
      </c>
      <c r="N2777">
        <f t="shared" ca="1" si="568"/>
        <v>0</v>
      </c>
    </row>
    <row r="2778" spans="1:14" x14ac:dyDescent="0.25">
      <c r="A2778">
        <f t="shared" si="561"/>
        <v>3</v>
      </c>
      <c r="B2778" s="1">
        <f t="shared" si="569"/>
        <v>44197.916666666453</v>
      </c>
      <c r="C2778" s="1">
        <f t="shared" si="560"/>
        <v>0.91666666645323858</v>
      </c>
      <c r="D2778" s="4">
        <f t="shared" si="562"/>
        <v>44197</v>
      </c>
      <c r="E2778" s="2">
        <f t="shared" ca="1" si="570"/>
        <v>0.9</v>
      </c>
      <c r="F2778" s="2">
        <f t="shared" ca="1" si="571"/>
        <v>1.31</v>
      </c>
      <c r="G2778">
        <f t="shared" si="572"/>
        <v>0.29166666645323858</v>
      </c>
      <c r="H2778">
        <f t="shared" si="563"/>
        <v>1</v>
      </c>
      <c r="I2778" s="2">
        <f t="shared" si="564"/>
        <v>0</v>
      </c>
      <c r="J2778" s="2">
        <f>VLOOKUP(A2778,'Meter Scaling'!A:B,2,FALSE)</f>
        <v>8</v>
      </c>
      <c r="K2778">
        <f t="shared" ca="1" si="565"/>
        <v>0</v>
      </c>
      <c r="L2778">
        <f t="shared" ca="1" si="566"/>
        <v>0</v>
      </c>
      <c r="M2778">
        <f t="shared" ca="1" si="567"/>
        <v>0</v>
      </c>
      <c r="N2778">
        <f t="shared" ca="1" si="568"/>
        <v>0</v>
      </c>
    </row>
    <row r="2779" spans="1:14" x14ac:dyDescent="0.25">
      <c r="A2779">
        <f t="shared" si="561"/>
        <v>3</v>
      </c>
      <c r="B2779" s="1">
        <f t="shared" si="569"/>
        <v>44197.927083333117</v>
      </c>
      <c r="C2779" s="1">
        <f t="shared" si="560"/>
        <v>0.92708333311747992</v>
      </c>
      <c r="D2779" s="4">
        <f t="shared" si="562"/>
        <v>44197</v>
      </c>
      <c r="E2779" s="2">
        <f t="shared" ca="1" si="570"/>
        <v>0.92</v>
      </c>
      <c r="F2779" s="2">
        <f t="shared" ca="1" si="571"/>
        <v>1.31</v>
      </c>
      <c r="G2779">
        <f t="shared" si="572"/>
        <v>0.30208333311747992</v>
      </c>
      <c r="H2779">
        <f t="shared" si="563"/>
        <v>1</v>
      </c>
      <c r="I2779" s="2">
        <f t="shared" si="564"/>
        <v>0</v>
      </c>
      <c r="J2779" s="2">
        <f>VLOOKUP(A2779,'Meter Scaling'!A:B,2,FALSE)</f>
        <v>8</v>
      </c>
      <c r="K2779">
        <f t="shared" ca="1" si="565"/>
        <v>0</v>
      </c>
      <c r="L2779">
        <f t="shared" ca="1" si="566"/>
        <v>0</v>
      </c>
      <c r="M2779">
        <f t="shared" ca="1" si="567"/>
        <v>0</v>
      </c>
      <c r="N2779">
        <f t="shared" ca="1" si="568"/>
        <v>0</v>
      </c>
    </row>
    <row r="2780" spans="1:14" x14ac:dyDescent="0.25">
      <c r="A2780">
        <f t="shared" si="561"/>
        <v>3</v>
      </c>
      <c r="B2780" s="1">
        <f t="shared" si="569"/>
        <v>44197.937499999782</v>
      </c>
      <c r="C2780" s="1">
        <f t="shared" si="560"/>
        <v>0.93749999978172127</v>
      </c>
      <c r="D2780" s="4">
        <f t="shared" si="562"/>
        <v>44197</v>
      </c>
      <c r="E2780" s="2">
        <f t="shared" ca="1" si="570"/>
        <v>0.98</v>
      </c>
      <c r="F2780" s="2">
        <f t="shared" ca="1" si="571"/>
        <v>1.31</v>
      </c>
      <c r="G2780">
        <f t="shared" si="572"/>
        <v>0.31249999978172127</v>
      </c>
      <c r="H2780">
        <f t="shared" si="563"/>
        <v>1</v>
      </c>
      <c r="I2780" s="2">
        <f t="shared" si="564"/>
        <v>0</v>
      </c>
      <c r="J2780" s="2">
        <f>VLOOKUP(A2780,'Meter Scaling'!A:B,2,FALSE)</f>
        <v>8</v>
      </c>
      <c r="K2780">
        <f t="shared" ca="1" si="565"/>
        <v>0</v>
      </c>
      <c r="L2780">
        <f t="shared" ca="1" si="566"/>
        <v>0</v>
      </c>
      <c r="M2780">
        <f t="shared" ca="1" si="567"/>
        <v>0</v>
      </c>
      <c r="N2780">
        <f t="shared" ca="1" si="568"/>
        <v>0</v>
      </c>
    </row>
    <row r="2781" spans="1:14" x14ac:dyDescent="0.25">
      <c r="A2781">
        <f t="shared" si="561"/>
        <v>3</v>
      </c>
      <c r="B2781" s="1">
        <f t="shared" si="569"/>
        <v>44197.947916666446</v>
      </c>
      <c r="C2781" s="1">
        <f t="shared" si="560"/>
        <v>0.94791666644596262</v>
      </c>
      <c r="D2781" s="4">
        <f t="shared" si="562"/>
        <v>44197</v>
      </c>
      <c r="E2781" s="2">
        <f t="shared" ca="1" si="570"/>
        <v>0.9</v>
      </c>
      <c r="F2781" s="2">
        <f t="shared" ca="1" si="571"/>
        <v>1.31</v>
      </c>
      <c r="G2781">
        <f t="shared" si="572"/>
        <v>0.32291666644596262</v>
      </c>
      <c r="H2781">
        <f t="shared" si="563"/>
        <v>1</v>
      </c>
      <c r="I2781" s="2">
        <f t="shared" si="564"/>
        <v>0</v>
      </c>
      <c r="J2781" s="2">
        <f>VLOOKUP(A2781,'Meter Scaling'!A:B,2,FALSE)</f>
        <v>8</v>
      </c>
      <c r="K2781">
        <f t="shared" ca="1" si="565"/>
        <v>0</v>
      </c>
      <c r="L2781">
        <f t="shared" ca="1" si="566"/>
        <v>0</v>
      </c>
      <c r="M2781">
        <f t="shared" ca="1" si="567"/>
        <v>0</v>
      </c>
      <c r="N2781">
        <f t="shared" ca="1" si="568"/>
        <v>0</v>
      </c>
    </row>
    <row r="2782" spans="1:14" x14ac:dyDescent="0.25">
      <c r="A2782">
        <f t="shared" si="561"/>
        <v>3</v>
      </c>
      <c r="B2782" s="1">
        <f t="shared" si="569"/>
        <v>44197.95833333311</v>
      </c>
      <c r="C2782" s="1">
        <f t="shared" si="560"/>
        <v>0.95833333311020397</v>
      </c>
      <c r="D2782" s="4">
        <f t="shared" si="562"/>
        <v>44197</v>
      </c>
      <c r="E2782" s="2">
        <f t="shared" ca="1" si="570"/>
        <v>1.01</v>
      </c>
      <c r="F2782" s="2">
        <f t="shared" ca="1" si="571"/>
        <v>1.31</v>
      </c>
      <c r="G2782">
        <f t="shared" si="572"/>
        <v>0.33333333311020397</v>
      </c>
      <c r="H2782">
        <f t="shared" si="563"/>
        <v>1</v>
      </c>
      <c r="I2782" s="2">
        <f t="shared" si="564"/>
        <v>0</v>
      </c>
      <c r="J2782" s="2">
        <f>VLOOKUP(A2782,'Meter Scaling'!A:B,2,FALSE)</f>
        <v>8</v>
      </c>
      <c r="K2782">
        <f t="shared" ca="1" si="565"/>
        <v>0</v>
      </c>
      <c r="L2782">
        <f t="shared" ca="1" si="566"/>
        <v>0</v>
      </c>
      <c r="M2782">
        <f t="shared" ca="1" si="567"/>
        <v>0</v>
      </c>
      <c r="N2782">
        <f t="shared" ca="1" si="568"/>
        <v>0</v>
      </c>
    </row>
    <row r="2783" spans="1:14" x14ac:dyDescent="0.25">
      <c r="A2783">
        <f t="shared" si="561"/>
        <v>3</v>
      </c>
      <c r="B2783" s="1">
        <f t="shared" si="569"/>
        <v>44197.968749999774</v>
      </c>
      <c r="C2783" s="1">
        <f t="shared" si="560"/>
        <v>0.96874999977444531</v>
      </c>
      <c r="D2783" s="4">
        <f t="shared" si="562"/>
        <v>44197</v>
      </c>
      <c r="E2783" s="2">
        <f t="shared" ca="1" si="570"/>
        <v>1.08</v>
      </c>
      <c r="F2783" s="2">
        <f t="shared" ca="1" si="571"/>
        <v>1.31</v>
      </c>
      <c r="G2783">
        <f t="shared" si="572"/>
        <v>0.34374999977444531</v>
      </c>
      <c r="H2783">
        <f t="shared" si="563"/>
        <v>1</v>
      </c>
      <c r="I2783" s="2">
        <f t="shared" si="564"/>
        <v>0</v>
      </c>
      <c r="J2783" s="2">
        <f>VLOOKUP(A2783,'Meter Scaling'!A:B,2,FALSE)</f>
        <v>8</v>
      </c>
      <c r="K2783">
        <f t="shared" ca="1" si="565"/>
        <v>0</v>
      </c>
      <c r="L2783">
        <f t="shared" ca="1" si="566"/>
        <v>0</v>
      </c>
      <c r="M2783">
        <f t="shared" ca="1" si="567"/>
        <v>0</v>
      </c>
      <c r="N2783">
        <f t="shared" ca="1" si="568"/>
        <v>0</v>
      </c>
    </row>
    <row r="2784" spans="1:14" x14ac:dyDescent="0.25">
      <c r="A2784">
        <f t="shared" si="561"/>
        <v>3</v>
      </c>
      <c r="B2784" s="1">
        <f t="shared" si="569"/>
        <v>44197.979166666439</v>
      </c>
      <c r="C2784" s="1">
        <f t="shared" si="560"/>
        <v>0.97916666643868666</v>
      </c>
      <c r="D2784" s="4">
        <f t="shared" si="562"/>
        <v>44197</v>
      </c>
      <c r="E2784" s="2">
        <f t="shared" ca="1" si="570"/>
        <v>0.99</v>
      </c>
      <c r="F2784" s="2">
        <f t="shared" ca="1" si="571"/>
        <v>1.31</v>
      </c>
      <c r="G2784">
        <f t="shared" si="572"/>
        <v>0.35416666643868666</v>
      </c>
      <c r="H2784">
        <f t="shared" si="563"/>
        <v>1</v>
      </c>
      <c r="I2784" s="2">
        <f t="shared" si="564"/>
        <v>0</v>
      </c>
      <c r="J2784" s="2">
        <f>VLOOKUP(A2784,'Meter Scaling'!A:B,2,FALSE)</f>
        <v>8</v>
      </c>
      <c r="K2784">
        <f t="shared" ca="1" si="565"/>
        <v>0</v>
      </c>
      <c r="L2784">
        <f t="shared" ca="1" si="566"/>
        <v>0</v>
      </c>
      <c r="M2784">
        <f t="shared" ca="1" si="567"/>
        <v>0</v>
      </c>
      <c r="N2784">
        <f t="shared" ca="1" si="568"/>
        <v>0</v>
      </c>
    </row>
    <row r="2785" spans="1:14" x14ac:dyDescent="0.25">
      <c r="A2785">
        <f t="shared" si="561"/>
        <v>3</v>
      </c>
      <c r="B2785" s="1">
        <f t="shared" si="569"/>
        <v>44197.989583333103</v>
      </c>
      <c r="C2785" s="1">
        <f t="shared" si="560"/>
        <v>0.98958333310292801</v>
      </c>
      <c r="D2785" s="4">
        <f t="shared" si="562"/>
        <v>44197</v>
      </c>
      <c r="E2785" s="2">
        <f t="shared" ca="1" si="570"/>
        <v>0.99</v>
      </c>
      <c r="F2785" s="2">
        <f t="shared" ca="1" si="571"/>
        <v>1.31</v>
      </c>
      <c r="G2785">
        <f t="shared" si="572"/>
        <v>0.36458333310292801</v>
      </c>
      <c r="H2785">
        <f t="shared" si="563"/>
        <v>1</v>
      </c>
      <c r="I2785" s="2">
        <f t="shared" si="564"/>
        <v>0</v>
      </c>
      <c r="J2785" s="2">
        <f>VLOOKUP(A2785,'Meter Scaling'!A:B,2,FALSE)</f>
        <v>8</v>
      </c>
      <c r="K2785">
        <f t="shared" ca="1" si="565"/>
        <v>0</v>
      </c>
      <c r="L2785">
        <f t="shared" ca="1" si="566"/>
        <v>0</v>
      </c>
      <c r="M2785">
        <f t="shared" ca="1" si="567"/>
        <v>0</v>
      </c>
      <c r="N2785">
        <f t="shared" ca="1" si="568"/>
        <v>0</v>
      </c>
    </row>
    <row r="2786" spans="1:14" x14ac:dyDescent="0.25">
      <c r="A2786">
        <f t="shared" si="561"/>
        <v>3</v>
      </c>
      <c r="B2786" s="1">
        <f t="shared" si="569"/>
        <v>44197.999999999767</v>
      </c>
      <c r="C2786" s="1">
        <f t="shared" si="560"/>
        <v>0.99999999976716936</v>
      </c>
      <c r="D2786" s="4">
        <f t="shared" si="562"/>
        <v>44197</v>
      </c>
      <c r="E2786" s="2">
        <f t="shared" ca="1" si="570"/>
        <v>0.99</v>
      </c>
      <c r="F2786" s="2">
        <f t="shared" ca="1" si="571"/>
        <v>0.11</v>
      </c>
      <c r="G2786">
        <f t="shared" si="572"/>
        <v>0.37499999976716936</v>
      </c>
      <c r="H2786">
        <f t="shared" si="563"/>
        <v>1</v>
      </c>
      <c r="I2786" s="2">
        <f t="shared" si="564"/>
        <v>0</v>
      </c>
      <c r="J2786" s="2">
        <f>VLOOKUP(A2786,'Meter Scaling'!A:B,2,FALSE)</f>
        <v>8</v>
      </c>
      <c r="K2786">
        <f t="shared" ca="1" si="565"/>
        <v>0</v>
      </c>
      <c r="L2786">
        <f t="shared" ca="1" si="566"/>
        <v>0</v>
      </c>
      <c r="M2786">
        <f t="shared" ca="1" si="567"/>
        <v>0</v>
      </c>
      <c r="N2786">
        <f t="shared" ca="1" si="568"/>
        <v>0</v>
      </c>
    </row>
    <row r="2787" spans="1:14" x14ac:dyDescent="0.25">
      <c r="A2787">
        <f t="shared" si="561"/>
        <v>3</v>
      </c>
      <c r="B2787" s="1">
        <f t="shared" si="569"/>
        <v>44198.010416666431</v>
      </c>
      <c r="C2787" s="1">
        <f t="shared" si="560"/>
        <v>1.0416666431410704E-2</v>
      </c>
      <c r="D2787" s="4">
        <f t="shared" si="562"/>
        <v>44198</v>
      </c>
      <c r="E2787" s="2">
        <f t="shared" ca="1" si="570"/>
        <v>0.98</v>
      </c>
      <c r="F2787" s="2">
        <f t="shared" ca="1" si="571"/>
        <v>0.11</v>
      </c>
      <c r="G2787">
        <f t="shared" si="572"/>
        <v>0.6145833335685893</v>
      </c>
      <c r="H2787">
        <f t="shared" si="563"/>
        <v>1</v>
      </c>
      <c r="I2787" s="2">
        <f t="shared" si="564"/>
        <v>0</v>
      </c>
      <c r="J2787" s="2">
        <f>VLOOKUP(A2787,'Meter Scaling'!A:B,2,FALSE)</f>
        <v>8</v>
      </c>
      <c r="K2787">
        <f t="shared" ca="1" si="565"/>
        <v>0</v>
      </c>
      <c r="L2787">
        <f t="shared" ca="1" si="566"/>
        <v>0</v>
      </c>
      <c r="M2787">
        <f t="shared" ca="1" si="567"/>
        <v>0</v>
      </c>
      <c r="N2787">
        <f t="shared" ca="1" si="568"/>
        <v>0</v>
      </c>
    </row>
    <row r="2788" spans="1:14" x14ac:dyDescent="0.25">
      <c r="A2788">
        <f t="shared" si="561"/>
        <v>3</v>
      </c>
      <c r="B2788" s="1">
        <f t="shared" si="569"/>
        <v>44198.020833333096</v>
      </c>
      <c r="C2788" s="1">
        <f t="shared" si="560"/>
        <v>2.0833333095652051E-2</v>
      </c>
      <c r="D2788" s="4">
        <f t="shared" si="562"/>
        <v>44198</v>
      </c>
      <c r="E2788" s="2">
        <f t="shared" ca="1" si="570"/>
        <v>0.95</v>
      </c>
      <c r="F2788" s="2">
        <f t="shared" ca="1" si="571"/>
        <v>0.11</v>
      </c>
      <c r="G2788">
        <f t="shared" si="572"/>
        <v>0.60416666690434795</v>
      </c>
      <c r="H2788">
        <f t="shared" si="563"/>
        <v>1</v>
      </c>
      <c r="I2788" s="2">
        <f t="shared" si="564"/>
        <v>0</v>
      </c>
      <c r="J2788" s="2">
        <f>VLOOKUP(A2788,'Meter Scaling'!A:B,2,FALSE)</f>
        <v>8</v>
      </c>
      <c r="K2788">
        <f t="shared" ca="1" si="565"/>
        <v>0</v>
      </c>
      <c r="L2788">
        <f t="shared" ca="1" si="566"/>
        <v>0</v>
      </c>
      <c r="M2788">
        <f t="shared" ca="1" si="567"/>
        <v>0</v>
      </c>
      <c r="N2788">
        <f t="shared" ca="1" si="568"/>
        <v>0</v>
      </c>
    </row>
    <row r="2789" spans="1:14" x14ac:dyDescent="0.25">
      <c r="A2789">
        <f t="shared" si="561"/>
        <v>3</v>
      </c>
      <c r="B2789" s="1">
        <f t="shared" si="569"/>
        <v>44198.03124999976</v>
      </c>
      <c r="C2789" s="1">
        <f t="shared" si="560"/>
        <v>3.1249999759893399E-2</v>
      </c>
      <c r="D2789" s="4">
        <f t="shared" si="562"/>
        <v>44198</v>
      </c>
      <c r="E2789" s="2">
        <f t="shared" ca="1" si="570"/>
        <v>0.99</v>
      </c>
      <c r="F2789" s="2">
        <f t="shared" ca="1" si="571"/>
        <v>0.11</v>
      </c>
      <c r="G2789">
        <f t="shared" si="572"/>
        <v>0.5937500002401066</v>
      </c>
      <c r="H2789">
        <f t="shared" si="563"/>
        <v>1</v>
      </c>
      <c r="I2789" s="2">
        <f t="shared" si="564"/>
        <v>0</v>
      </c>
      <c r="J2789" s="2">
        <f>VLOOKUP(A2789,'Meter Scaling'!A:B,2,FALSE)</f>
        <v>8</v>
      </c>
      <c r="K2789">
        <f t="shared" ca="1" si="565"/>
        <v>0</v>
      </c>
      <c r="L2789">
        <f t="shared" ca="1" si="566"/>
        <v>0</v>
      </c>
      <c r="M2789">
        <f t="shared" ca="1" si="567"/>
        <v>0</v>
      </c>
      <c r="N2789">
        <f t="shared" ca="1" si="568"/>
        <v>0</v>
      </c>
    </row>
    <row r="2790" spans="1:14" x14ac:dyDescent="0.25">
      <c r="A2790">
        <f t="shared" si="561"/>
        <v>3</v>
      </c>
      <c r="B2790" s="1">
        <f t="shared" si="569"/>
        <v>44198.041666666424</v>
      </c>
      <c r="C2790" s="1">
        <f t="shared" si="560"/>
        <v>4.1666666424134746E-2</v>
      </c>
      <c r="D2790" s="4">
        <f t="shared" si="562"/>
        <v>44198</v>
      </c>
      <c r="E2790" s="2">
        <f t="shared" ca="1" si="570"/>
        <v>0.93</v>
      </c>
      <c r="F2790" s="2">
        <f t="shared" ca="1" si="571"/>
        <v>0.11</v>
      </c>
      <c r="G2790">
        <f t="shared" si="572"/>
        <v>0.58333333357586525</v>
      </c>
      <c r="H2790">
        <f t="shared" si="563"/>
        <v>1</v>
      </c>
      <c r="I2790" s="2">
        <f t="shared" si="564"/>
        <v>0</v>
      </c>
      <c r="J2790" s="2">
        <f>VLOOKUP(A2790,'Meter Scaling'!A:B,2,FALSE)</f>
        <v>8</v>
      </c>
      <c r="K2790">
        <f t="shared" ca="1" si="565"/>
        <v>0</v>
      </c>
      <c r="L2790">
        <f t="shared" ca="1" si="566"/>
        <v>0</v>
      </c>
      <c r="M2790">
        <f t="shared" ca="1" si="567"/>
        <v>0</v>
      </c>
      <c r="N2790">
        <f t="shared" ca="1" si="568"/>
        <v>0</v>
      </c>
    </row>
    <row r="2791" spans="1:14" x14ac:dyDescent="0.25">
      <c r="A2791">
        <f t="shared" si="561"/>
        <v>3</v>
      </c>
      <c r="B2791" s="1">
        <f t="shared" si="569"/>
        <v>44198.052083333088</v>
      </c>
      <c r="C2791" s="1">
        <f t="shared" si="560"/>
        <v>5.2083333088376094E-2</v>
      </c>
      <c r="D2791" s="4">
        <f t="shared" si="562"/>
        <v>44198</v>
      </c>
      <c r="E2791" s="2">
        <f t="shared" ca="1" si="570"/>
        <v>0.95</v>
      </c>
      <c r="F2791" s="2">
        <f t="shared" ca="1" si="571"/>
        <v>0.11</v>
      </c>
      <c r="G2791">
        <f t="shared" si="572"/>
        <v>0.57291666691162391</v>
      </c>
      <c r="H2791">
        <f t="shared" si="563"/>
        <v>1</v>
      </c>
      <c r="I2791" s="2">
        <f t="shared" si="564"/>
        <v>0</v>
      </c>
      <c r="J2791" s="2">
        <f>VLOOKUP(A2791,'Meter Scaling'!A:B,2,FALSE)</f>
        <v>8</v>
      </c>
      <c r="K2791">
        <f t="shared" ca="1" si="565"/>
        <v>0</v>
      </c>
      <c r="L2791">
        <f t="shared" ca="1" si="566"/>
        <v>0</v>
      </c>
      <c r="M2791">
        <f t="shared" ca="1" si="567"/>
        <v>0</v>
      </c>
      <c r="N2791">
        <f t="shared" ca="1" si="568"/>
        <v>0</v>
      </c>
    </row>
    <row r="2792" spans="1:14" x14ac:dyDescent="0.25">
      <c r="A2792">
        <f t="shared" si="561"/>
        <v>3</v>
      </c>
      <c r="B2792" s="1">
        <f t="shared" si="569"/>
        <v>44198.062499999753</v>
      </c>
      <c r="C2792" s="1">
        <f t="shared" si="560"/>
        <v>6.2499999752617441E-2</v>
      </c>
      <c r="D2792" s="4">
        <f t="shared" si="562"/>
        <v>44198</v>
      </c>
      <c r="E2792" s="2">
        <f t="shared" ca="1" si="570"/>
        <v>1.05</v>
      </c>
      <c r="F2792" s="2">
        <f t="shared" ca="1" si="571"/>
        <v>0.11</v>
      </c>
      <c r="G2792">
        <f t="shared" si="572"/>
        <v>0.56250000024738256</v>
      </c>
      <c r="H2792">
        <f t="shared" si="563"/>
        <v>1</v>
      </c>
      <c r="I2792" s="2">
        <f t="shared" si="564"/>
        <v>0</v>
      </c>
      <c r="J2792" s="2">
        <f>VLOOKUP(A2792,'Meter Scaling'!A:B,2,FALSE)</f>
        <v>8</v>
      </c>
      <c r="K2792">
        <f t="shared" ca="1" si="565"/>
        <v>0</v>
      </c>
      <c r="L2792">
        <f t="shared" ca="1" si="566"/>
        <v>0</v>
      </c>
      <c r="M2792">
        <f t="shared" ca="1" si="567"/>
        <v>0</v>
      </c>
      <c r="N2792">
        <f t="shared" ca="1" si="568"/>
        <v>0</v>
      </c>
    </row>
    <row r="2793" spans="1:14" x14ac:dyDescent="0.25">
      <c r="A2793">
        <f t="shared" si="561"/>
        <v>3</v>
      </c>
      <c r="B2793" s="1">
        <f t="shared" si="569"/>
        <v>44198.072916666417</v>
      </c>
      <c r="C2793" s="1">
        <f t="shared" si="560"/>
        <v>7.2916666416858789E-2</v>
      </c>
      <c r="D2793" s="4">
        <f t="shared" si="562"/>
        <v>44198</v>
      </c>
      <c r="E2793" s="2">
        <f t="shared" ca="1" si="570"/>
        <v>1.03</v>
      </c>
      <c r="F2793" s="2">
        <f t="shared" ca="1" si="571"/>
        <v>0.11</v>
      </c>
      <c r="G2793">
        <f t="shared" si="572"/>
        <v>0.55208333358314121</v>
      </c>
      <c r="H2793">
        <f t="shared" si="563"/>
        <v>1</v>
      </c>
      <c r="I2793" s="2">
        <f t="shared" si="564"/>
        <v>0</v>
      </c>
      <c r="J2793" s="2">
        <f>VLOOKUP(A2793,'Meter Scaling'!A:B,2,FALSE)</f>
        <v>8</v>
      </c>
      <c r="K2793">
        <f t="shared" ca="1" si="565"/>
        <v>0</v>
      </c>
      <c r="L2793">
        <f t="shared" ca="1" si="566"/>
        <v>0</v>
      </c>
      <c r="M2793">
        <f t="shared" ca="1" si="567"/>
        <v>0</v>
      </c>
      <c r="N2793">
        <f t="shared" ca="1" si="568"/>
        <v>0</v>
      </c>
    </row>
    <row r="2794" spans="1:14" x14ac:dyDescent="0.25">
      <c r="A2794">
        <f t="shared" si="561"/>
        <v>3</v>
      </c>
      <c r="B2794" s="1">
        <f t="shared" si="569"/>
        <v>44198.083333333081</v>
      </c>
      <c r="C2794" s="1">
        <f t="shared" si="560"/>
        <v>8.3333333081100136E-2</v>
      </c>
      <c r="D2794" s="4">
        <f t="shared" si="562"/>
        <v>44198</v>
      </c>
      <c r="E2794" s="2">
        <f t="shared" ca="1" si="570"/>
        <v>1.08</v>
      </c>
      <c r="F2794" s="2">
        <f t="shared" ca="1" si="571"/>
        <v>0.11</v>
      </c>
      <c r="G2794">
        <f t="shared" si="572"/>
        <v>0.54166666691889986</v>
      </c>
      <c r="H2794">
        <f t="shared" si="563"/>
        <v>1</v>
      </c>
      <c r="I2794" s="2">
        <f t="shared" si="564"/>
        <v>0</v>
      </c>
      <c r="J2794" s="2">
        <f>VLOOKUP(A2794,'Meter Scaling'!A:B,2,FALSE)</f>
        <v>8</v>
      </c>
      <c r="K2794">
        <f t="shared" ca="1" si="565"/>
        <v>0</v>
      </c>
      <c r="L2794">
        <f t="shared" ca="1" si="566"/>
        <v>0</v>
      </c>
      <c r="M2794">
        <f t="shared" ca="1" si="567"/>
        <v>0</v>
      </c>
      <c r="N2794">
        <f t="shared" ca="1" si="568"/>
        <v>0</v>
      </c>
    </row>
    <row r="2795" spans="1:14" x14ac:dyDescent="0.25">
      <c r="A2795">
        <f t="shared" si="561"/>
        <v>3</v>
      </c>
      <c r="B2795" s="1">
        <f t="shared" si="569"/>
        <v>44198.093749999745</v>
      </c>
      <c r="C2795" s="1">
        <f t="shared" si="560"/>
        <v>9.3749999745341484E-2</v>
      </c>
      <c r="D2795" s="4">
        <f t="shared" si="562"/>
        <v>44198</v>
      </c>
      <c r="E2795" s="2">
        <f t="shared" ca="1" si="570"/>
        <v>1.03</v>
      </c>
      <c r="F2795" s="2">
        <f t="shared" ca="1" si="571"/>
        <v>0.11</v>
      </c>
      <c r="G2795">
        <f t="shared" si="572"/>
        <v>0.53125000025465852</v>
      </c>
      <c r="H2795">
        <f t="shared" si="563"/>
        <v>1</v>
      </c>
      <c r="I2795" s="2">
        <f t="shared" si="564"/>
        <v>0</v>
      </c>
      <c r="J2795" s="2">
        <f>VLOOKUP(A2795,'Meter Scaling'!A:B,2,FALSE)</f>
        <v>8</v>
      </c>
      <c r="K2795">
        <f t="shared" ca="1" si="565"/>
        <v>0</v>
      </c>
      <c r="L2795">
        <f t="shared" ca="1" si="566"/>
        <v>0</v>
      </c>
      <c r="M2795">
        <f t="shared" ca="1" si="567"/>
        <v>0</v>
      </c>
      <c r="N2795">
        <f t="shared" ca="1" si="568"/>
        <v>0</v>
      </c>
    </row>
    <row r="2796" spans="1:14" x14ac:dyDescent="0.25">
      <c r="A2796">
        <f t="shared" si="561"/>
        <v>3</v>
      </c>
      <c r="B2796" s="1">
        <f t="shared" si="569"/>
        <v>44198.10416666641</v>
      </c>
      <c r="C2796" s="1">
        <f t="shared" si="560"/>
        <v>0.10416666640958283</v>
      </c>
      <c r="D2796" s="4">
        <f t="shared" si="562"/>
        <v>44198</v>
      </c>
      <c r="E2796" s="2">
        <f t="shared" ca="1" si="570"/>
        <v>1.08</v>
      </c>
      <c r="F2796" s="2">
        <f t="shared" ca="1" si="571"/>
        <v>0.11</v>
      </c>
      <c r="G2796">
        <f t="shared" si="572"/>
        <v>0.52083333359041717</v>
      </c>
      <c r="H2796">
        <f t="shared" si="563"/>
        <v>1</v>
      </c>
      <c r="I2796" s="2">
        <f t="shared" si="564"/>
        <v>0</v>
      </c>
      <c r="J2796" s="2">
        <f>VLOOKUP(A2796,'Meter Scaling'!A:B,2,FALSE)</f>
        <v>8</v>
      </c>
      <c r="K2796">
        <f t="shared" ca="1" si="565"/>
        <v>0</v>
      </c>
      <c r="L2796">
        <f t="shared" ca="1" si="566"/>
        <v>0</v>
      </c>
      <c r="M2796">
        <f t="shared" ca="1" si="567"/>
        <v>0</v>
      </c>
      <c r="N2796">
        <f t="shared" ca="1" si="568"/>
        <v>0</v>
      </c>
    </row>
    <row r="2797" spans="1:14" x14ac:dyDescent="0.25">
      <c r="A2797">
        <f t="shared" si="561"/>
        <v>3</v>
      </c>
      <c r="B2797" s="1">
        <f t="shared" si="569"/>
        <v>44198.114583333074</v>
      </c>
      <c r="C2797" s="1">
        <f t="shared" si="560"/>
        <v>0.11458333307382418</v>
      </c>
      <c r="D2797" s="4">
        <f t="shared" si="562"/>
        <v>44198</v>
      </c>
      <c r="E2797" s="2">
        <f t="shared" ca="1" si="570"/>
        <v>1.04</v>
      </c>
      <c r="F2797" s="2">
        <f t="shared" ca="1" si="571"/>
        <v>0.11</v>
      </c>
      <c r="G2797">
        <f t="shared" si="572"/>
        <v>0.51041666692617582</v>
      </c>
      <c r="H2797">
        <f t="shared" si="563"/>
        <v>1</v>
      </c>
      <c r="I2797" s="2">
        <f t="shared" si="564"/>
        <v>0</v>
      </c>
      <c r="J2797" s="2">
        <f>VLOOKUP(A2797,'Meter Scaling'!A:B,2,FALSE)</f>
        <v>8</v>
      </c>
      <c r="K2797">
        <f t="shared" ca="1" si="565"/>
        <v>0</v>
      </c>
      <c r="L2797">
        <f t="shared" ca="1" si="566"/>
        <v>0</v>
      </c>
      <c r="M2797">
        <f t="shared" ca="1" si="567"/>
        <v>0</v>
      </c>
      <c r="N2797">
        <f t="shared" ca="1" si="568"/>
        <v>0</v>
      </c>
    </row>
    <row r="2798" spans="1:14" x14ac:dyDescent="0.25">
      <c r="A2798">
        <f t="shared" si="561"/>
        <v>3</v>
      </c>
      <c r="B2798" s="1">
        <f t="shared" si="569"/>
        <v>44198.124999999738</v>
      </c>
      <c r="C2798" s="1">
        <f t="shared" si="560"/>
        <v>0.12499999973806553</v>
      </c>
      <c r="D2798" s="4">
        <f t="shared" si="562"/>
        <v>44198</v>
      </c>
      <c r="E2798" s="2">
        <f t="shared" ca="1" si="570"/>
        <v>0.97</v>
      </c>
      <c r="F2798" s="2">
        <f t="shared" ca="1" si="571"/>
        <v>0.11</v>
      </c>
      <c r="G2798">
        <f t="shared" si="572"/>
        <v>0.50000000026193447</v>
      </c>
      <c r="H2798">
        <f t="shared" si="563"/>
        <v>1</v>
      </c>
      <c r="I2798" s="2">
        <f t="shared" si="564"/>
        <v>0</v>
      </c>
      <c r="J2798" s="2">
        <f>VLOOKUP(A2798,'Meter Scaling'!A:B,2,FALSE)</f>
        <v>8</v>
      </c>
      <c r="K2798">
        <f t="shared" ca="1" si="565"/>
        <v>0</v>
      </c>
      <c r="L2798">
        <f t="shared" ca="1" si="566"/>
        <v>0</v>
      </c>
      <c r="M2798">
        <f t="shared" ca="1" si="567"/>
        <v>0</v>
      </c>
      <c r="N2798">
        <f t="shared" ca="1" si="568"/>
        <v>0</v>
      </c>
    </row>
    <row r="2799" spans="1:14" x14ac:dyDescent="0.25">
      <c r="A2799">
        <f t="shared" si="561"/>
        <v>3</v>
      </c>
      <c r="B2799" s="1">
        <f t="shared" si="569"/>
        <v>44198.135416666402</v>
      </c>
      <c r="C2799" s="1">
        <f t="shared" si="560"/>
        <v>0.13541666640230687</v>
      </c>
      <c r="D2799" s="4">
        <f t="shared" si="562"/>
        <v>44198</v>
      </c>
      <c r="E2799" s="2">
        <f t="shared" ca="1" si="570"/>
        <v>1.1000000000000001</v>
      </c>
      <c r="F2799" s="2">
        <f t="shared" ca="1" si="571"/>
        <v>0.11</v>
      </c>
      <c r="G2799">
        <f t="shared" si="572"/>
        <v>0.48958333359769313</v>
      </c>
      <c r="H2799">
        <f t="shared" si="563"/>
        <v>1</v>
      </c>
      <c r="I2799" s="2">
        <f t="shared" si="564"/>
        <v>0</v>
      </c>
      <c r="J2799" s="2">
        <f>VLOOKUP(A2799,'Meter Scaling'!A:B,2,FALSE)</f>
        <v>8</v>
      </c>
      <c r="K2799">
        <f t="shared" ca="1" si="565"/>
        <v>0</v>
      </c>
      <c r="L2799">
        <f t="shared" ca="1" si="566"/>
        <v>0</v>
      </c>
      <c r="M2799">
        <f t="shared" ca="1" si="567"/>
        <v>0</v>
      </c>
      <c r="N2799">
        <f t="shared" ca="1" si="568"/>
        <v>0</v>
      </c>
    </row>
    <row r="2800" spans="1:14" x14ac:dyDescent="0.25">
      <c r="A2800">
        <f t="shared" si="561"/>
        <v>3</v>
      </c>
      <c r="B2800" s="1">
        <f t="shared" si="569"/>
        <v>44198.145833333067</v>
      </c>
      <c r="C2800" s="1">
        <f t="shared" si="560"/>
        <v>0.14583333306654822</v>
      </c>
      <c r="D2800" s="4">
        <f t="shared" si="562"/>
        <v>44198</v>
      </c>
      <c r="E2800" s="2">
        <f t="shared" ca="1" si="570"/>
        <v>1.06</v>
      </c>
      <c r="F2800" s="2">
        <f t="shared" ca="1" si="571"/>
        <v>0.11</v>
      </c>
      <c r="G2800">
        <f t="shared" si="572"/>
        <v>0.47916666693345178</v>
      </c>
      <c r="H2800">
        <f t="shared" si="563"/>
        <v>1</v>
      </c>
      <c r="I2800" s="2">
        <f t="shared" si="564"/>
        <v>0</v>
      </c>
      <c r="J2800" s="2">
        <f>VLOOKUP(A2800,'Meter Scaling'!A:B,2,FALSE)</f>
        <v>8</v>
      </c>
      <c r="K2800">
        <f t="shared" ca="1" si="565"/>
        <v>0</v>
      </c>
      <c r="L2800">
        <f t="shared" ca="1" si="566"/>
        <v>0</v>
      </c>
      <c r="M2800">
        <f t="shared" ca="1" si="567"/>
        <v>0</v>
      </c>
      <c r="N2800">
        <f t="shared" ca="1" si="568"/>
        <v>0</v>
      </c>
    </row>
    <row r="2801" spans="1:14" x14ac:dyDescent="0.25">
      <c r="A2801">
        <f t="shared" si="561"/>
        <v>3</v>
      </c>
      <c r="B2801" s="1">
        <f t="shared" si="569"/>
        <v>44198.156249999731</v>
      </c>
      <c r="C2801" s="1">
        <f t="shared" si="560"/>
        <v>0.15624999973078957</v>
      </c>
      <c r="D2801" s="4">
        <f t="shared" si="562"/>
        <v>44198</v>
      </c>
      <c r="E2801" s="2">
        <f t="shared" ca="1" si="570"/>
        <v>1.04</v>
      </c>
      <c r="F2801" s="2">
        <f t="shared" ca="1" si="571"/>
        <v>0.11</v>
      </c>
      <c r="G2801">
        <f t="shared" si="572"/>
        <v>0.46875000026921043</v>
      </c>
      <c r="H2801">
        <f t="shared" si="563"/>
        <v>1</v>
      </c>
      <c r="I2801" s="2">
        <f t="shared" si="564"/>
        <v>0</v>
      </c>
      <c r="J2801" s="2">
        <f>VLOOKUP(A2801,'Meter Scaling'!A:B,2,FALSE)</f>
        <v>8</v>
      </c>
      <c r="K2801">
        <f t="shared" ca="1" si="565"/>
        <v>0</v>
      </c>
      <c r="L2801">
        <f t="shared" ca="1" si="566"/>
        <v>0</v>
      </c>
      <c r="M2801">
        <f t="shared" ca="1" si="567"/>
        <v>0</v>
      </c>
      <c r="N2801">
        <f t="shared" ca="1" si="568"/>
        <v>0</v>
      </c>
    </row>
    <row r="2802" spans="1:14" x14ac:dyDescent="0.25">
      <c r="A2802">
        <f t="shared" si="561"/>
        <v>3</v>
      </c>
      <c r="B2802" s="1">
        <f t="shared" si="569"/>
        <v>44198.166666666395</v>
      </c>
      <c r="C2802" s="1">
        <f t="shared" si="560"/>
        <v>0.16666666639503092</v>
      </c>
      <c r="D2802" s="4">
        <f t="shared" si="562"/>
        <v>44198</v>
      </c>
      <c r="E2802" s="2">
        <f t="shared" ca="1" si="570"/>
        <v>0.99</v>
      </c>
      <c r="F2802" s="2">
        <f t="shared" ca="1" si="571"/>
        <v>0.11</v>
      </c>
      <c r="G2802">
        <f t="shared" si="572"/>
        <v>0.45833333360496908</v>
      </c>
      <c r="H2802">
        <f t="shared" si="563"/>
        <v>1</v>
      </c>
      <c r="I2802" s="2">
        <f t="shared" si="564"/>
        <v>0</v>
      </c>
      <c r="J2802" s="2">
        <f>VLOOKUP(A2802,'Meter Scaling'!A:B,2,FALSE)</f>
        <v>8</v>
      </c>
      <c r="K2802">
        <f t="shared" ca="1" si="565"/>
        <v>0</v>
      </c>
      <c r="L2802">
        <f t="shared" ca="1" si="566"/>
        <v>0</v>
      </c>
      <c r="M2802">
        <f t="shared" ca="1" si="567"/>
        <v>0</v>
      </c>
      <c r="N2802">
        <f t="shared" ca="1" si="568"/>
        <v>0</v>
      </c>
    </row>
    <row r="2803" spans="1:14" x14ac:dyDescent="0.25">
      <c r="A2803">
        <f t="shared" si="561"/>
        <v>3</v>
      </c>
      <c r="B2803" s="1">
        <f t="shared" si="569"/>
        <v>44198.177083333059</v>
      </c>
      <c r="C2803" s="1">
        <f t="shared" ref="C2803:C2866" si="573">B2803-ROUNDDOWN(B2803,0)</f>
        <v>0.17708333305927226</v>
      </c>
      <c r="D2803" s="4">
        <f t="shared" si="562"/>
        <v>44198</v>
      </c>
      <c r="E2803" s="2">
        <f t="shared" ca="1" si="570"/>
        <v>0.97</v>
      </c>
      <c r="F2803" s="2">
        <f t="shared" ca="1" si="571"/>
        <v>0.11</v>
      </c>
      <c r="G2803">
        <f t="shared" si="572"/>
        <v>0.44791666694072774</v>
      </c>
      <c r="H2803">
        <f t="shared" si="563"/>
        <v>1</v>
      </c>
      <c r="I2803" s="2">
        <f t="shared" si="564"/>
        <v>0</v>
      </c>
      <c r="J2803" s="2">
        <f>VLOOKUP(A2803,'Meter Scaling'!A:B,2,FALSE)</f>
        <v>8</v>
      </c>
      <c r="K2803">
        <f t="shared" ca="1" si="565"/>
        <v>0</v>
      </c>
      <c r="L2803">
        <f t="shared" ca="1" si="566"/>
        <v>0</v>
      </c>
      <c r="M2803">
        <f t="shared" ca="1" si="567"/>
        <v>0</v>
      </c>
      <c r="N2803">
        <f t="shared" ca="1" si="568"/>
        <v>0</v>
      </c>
    </row>
    <row r="2804" spans="1:14" x14ac:dyDescent="0.25">
      <c r="A2804">
        <f t="shared" si="561"/>
        <v>3</v>
      </c>
      <c r="B2804" s="1">
        <f t="shared" si="569"/>
        <v>44198.187499999724</v>
      </c>
      <c r="C2804" s="1">
        <f t="shared" si="573"/>
        <v>0.18749999972351361</v>
      </c>
      <c r="D2804" s="4">
        <f t="shared" si="562"/>
        <v>44198</v>
      </c>
      <c r="E2804" s="2">
        <f t="shared" ca="1" si="570"/>
        <v>0.93</v>
      </c>
      <c r="F2804" s="2">
        <f t="shared" ca="1" si="571"/>
        <v>0.11</v>
      </c>
      <c r="G2804">
        <f t="shared" si="572"/>
        <v>0.43750000027648639</v>
      </c>
      <c r="H2804">
        <f t="shared" si="563"/>
        <v>1</v>
      </c>
      <c r="I2804" s="2">
        <f t="shared" si="564"/>
        <v>0</v>
      </c>
      <c r="J2804" s="2">
        <f>VLOOKUP(A2804,'Meter Scaling'!A:B,2,FALSE)</f>
        <v>8</v>
      </c>
      <c r="K2804">
        <f t="shared" ca="1" si="565"/>
        <v>0</v>
      </c>
      <c r="L2804">
        <f t="shared" ca="1" si="566"/>
        <v>0</v>
      </c>
      <c r="M2804">
        <f t="shared" ca="1" si="567"/>
        <v>0</v>
      </c>
      <c r="N2804">
        <f t="shared" ca="1" si="568"/>
        <v>0</v>
      </c>
    </row>
    <row r="2805" spans="1:14" x14ac:dyDescent="0.25">
      <c r="A2805">
        <f t="shared" si="561"/>
        <v>3</v>
      </c>
      <c r="B2805" s="1">
        <f t="shared" si="569"/>
        <v>44198.197916666388</v>
      </c>
      <c r="C2805" s="1">
        <f t="shared" si="573"/>
        <v>0.19791666638775496</v>
      </c>
      <c r="D2805" s="4">
        <f t="shared" si="562"/>
        <v>44198</v>
      </c>
      <c r="E2805" s="2">
        <f t="shared" ca="1" si="570"/>
        <v>1.07</v>
      </c>
      <c r="F2805" s="2">
        <f t="shared" ca="1" si="571"/>
        <v>0.11</v>
      </c>
      <c r="G2805">
        <f t="shared" si="572"/>
        <v>0.42708333361224504</v>
      </c>
      <c r="H2805">
        <f t="shared" si="563"/>
        <v>1</v>
      </c>
      <c r="I2805" s="2">
        <f t="shared" si="564"/>
        <v>0</v>
      </c>
      <c r="J2805" s="2">
        <f>VLOOKUP(A2805,'Meter Scaling'!A:B,2,FALSE)</f>
        <v>8</v>
      </c>
      <c r="K2805">
        <f t="shared" ca="1" si="565"/>
        <v>0</v>
      </c>
      <c r="L2805">
        <f t="shared" ca="1" si="566"/>
        <v>0</v>
      </c>
      <c r="M2805">
        <f t="shared" ca="1" si="567"/>
        <v>0</v>
      </c>
      <c r="N2805">
        <f t="shared" ca="1" si="568"/>
        <v>0</v>
      </c>
    </row>
    <row r="2806" spans="1:14" x14ac:dyDescent="0.25">
      <c r="A2806">
        <f t="shared" si="561"/>
        <v>3</v>
      </c>
      <c r="B2806" s="1">
        <f t="shared" si="569"/>
        <v>44198.208333333052</v>
      </c>
      <c r="C2806" s="1">
        <f t="shared" si="573"/>
        <v>0.20833333305199631</v>
      </c>
      <c r="D2806" s="4">
        <f t="shared" si="562"/>
        <v>44198</v>
      </c>
      <c r="E2806" s="2">
        <f t="shared" ca="1" si="570"/>
        <v>1.1000000000000001</v>
      </c>
      <c r="F2806" s="2">
        <f t="shared" ca="1" si="571"/>
        <v>0.11</v>
      </c>
      <c r="G2806">
        <f t="shared" si="572"/>
        <v>0.41666666694800369</v>
      </c>
      <c r="H2806">
        <f t="shared" si="563"/>
        <v>1</v>
      </c>
      <c r="I2806" s="2">
        <f t="shared" si="564"/>
        <v>0</v>
      </c>
      <c r="J2806" s="2">
        <f>VLOOKUP(A2806,'Meter Scaling'!A:B,2,FALSE)</f>
        <v>8</v>
      </c>
      <c r="K2806">
        <f t="shared" ca="1" si="565"/>
        <v>0</v>
      </c>
      <c r="L2806">
        <f t="shared" ca="1" si="566"/>
        <v>0</v>
      </c>
      <c r="M2806">
        <f t="shared" ca="1" si="567"/>
        <v>0</v>
      </c>
      <c r="N2806">
        <f t="shared" ca="1" si="568"/>
        <v>0</v>
      </c>
    </row>
    <row r="2807" spans="1:14" x14ac:dyDescent="0.25">
      <c r="A2807">
        <f t="shared" si="561"/>
        <v>3</v>
      </c>
      <c r="B2807" s="1">
        <f t="shared" si="569"/>
        <v>44198.218749999716</v>
      </c>
      <c r="C2807" s="1">
        <f t="shared" si="573"/>
        <v>0.21874999971623765</v>
      </c>
      <c r="D2807" s="4">
        <f t="shared" si="562"/>
        <v>44198</v>
      </c>
      <c r="E2807" s="2">
        <f t="shared" ca="1" si="570"/>
        <v>1.0900000000000001</v>
      </c>
      <c r="F2807" s="2">
        <f t="shared" ca="1" si="571"/>
        <v>0.11</v>
      </c>
      <c r="G2807">
        <f t="shared" si="572"/>
        <v>0.40625000028376235</v>
      </c>
      <c r="H2807">
        <f t="shared" si="563"/>
        <v>1</v>
      </c>
      <c r="I2807" s="2">
        <f t="shared" si="564"/>
        <v>0</v>
      </c>
      <c r="J2807" s="2">
        <f>VLOOKUP(A2807,'Meter Scaling'!A:B,2,FALSE)</f>
        <v>8</v>
      </c>
      <c r="K2807">
        <f t="shared" ca="1" si="565"/>
        <v>0</v>
      </c>
      <c r="L2807">
        <f t="shared" ca="1" si="566"/>
        <v>0</v>
      </c>
      <c r="M2807">
        <f t="shared" ca="1" si="567"/>
        <v>0</v>
      </c>
      <c r="N2807">
        <f t="shared" ca="1" si="568"/>
        <v>0</v>
      </c>
    </row>
    <row r="2808" spans="1:14" x14ac:dyDescent="0.25">
      <c r="A2808">
        <f t="shared" si="561"/>
        <v>3</v>
      </c>
      <c r="B2808" s="1">
        <f t="shared" si="569"/>
        <v>44198.22916666638</v>
      </c>
      <c r="C2808" s="1">
        <f t="shared" si="573"/>
        <v>0.229166666380479</v>
      </c>
      <c r="D2808" s="4">
        <f t="shared" si="562"/>
        <v>44198</v>
      </c>
      <c r="E2808" s="2">
        <f t="shared" ca="1" si="570"/>
        <v>1.1000000000000001</v>
      </c>
      <c r="F2808" s="2">
        <f t="shared" ca="1" si="571"/>
        <v>0.11</v>
      </c>
      <c r="G2808">
        <f t="shared" si="572"/>
        <v>0.395833333619521</v>
      </c>
      <c r="H2808">
        <f t="shared" si="563"/>
        <v>1</v>
      </c>
      <c r="I2808" s="2">
        <f t="shared" si="564"/>
        <v>0</v>
      </c>
      <c r="J2808" s="2">
        <f>VLOOKUP(A2808,'Meter Scaling'!A:B,2,FALSE)</f>
        <v>8</v>
      </c>
      <c r="K2808">
        <f t="shared" ca="1" si="565"/>
        <v>0</v>
      </c>
      <c r="L2808">
        <f t="shared" ca="1" si="566"/>
        <v>0</v>
      </c>
      <c r="M2808">
        <f t="shared" ca="1" si="567"/>
        <v>0</v>
      </c>
      <c r="N2808">
        <f t="shared" ca="1" si="568"/>
        <v>0</v>
      </c>
    </row>
    <row r="2809" spans="1:14" x14ac:dyDescent="0.25">
      <c r="A2809">
        <f t="shared" si="561"/>
        <v>3</v>
      </c>
      <c r="B2809" s="1">
        <f t="shared" si="569"/>
        <v>44198.239583333045</v>
      </c>
      <c r="C2809" s="1">
        <f t="shared" si="573"/>
        <v>0.23958333304472035</v>
      </c>
      <c r="D2809" s="4">
        <f t="shared" si="562"/>
        <v>44198</v>
      </c>
      <c r="E2809" s="2">
        <f t="shared" ca="1" si="570"/>
        <v>0.93</v>
      </c>
      <c r="F2809" s="2">
        <f t="shared" ca="1" si="571"/>
        <v>0.11</v>
      </c>
      <c r="G2809">
        <f t="shared" si="572"/>
        <v>0.38541666695527965</v>
      </c>
      <c r="H2809">
        <f t="shared" si="563"/>
        <v>1</v>
      </c>
      <c r="I2809" s="2">
        <f t="shared" si="564"/>
        <v>0</v>
      </c>
      <c r="J2809" s="2">
        <f>VLOOKUP(A2809,'Meter Scaling'!A:B,2,FALSE)</f>
        <v>8</v>
      </c>
      <c r="K2809">
        <f t="shared" ca="1" si="565"/>
        <v>0</v>
      </c>
      <c r="L2809">
        <f t="shared" ca="1" si="566"/>
        <v>0</v>
      </c>
      <c r="M2809">
        <f t="shared" ca="1" si="567"/>
        <v>0</v>
      </c>
      <c r="N2809">
        <f t="shared" ca="1" si="568"/>
        <v>0</v>
      </c>
    </row>
    <row r="2810" spans="1:14" x14ac:dyDescent="0.25">
      <c r="A2810">
        <f t="shared" si="561"/>
        <v>3</v>
      </c>
      <c r="B2810" s="1">
        <f t="shared" si="569"/>
        <v>44198.249999999709</v>
      </c>
      <c r="C2810" s="1">
        <f t="shared" si="573"/>
        <v>0.2499999997089617</v>
      </c>
      <c r="D2810" s="4">
        <f t="shared" si="562"/>
        <v>44198</v>
      </c>
      <c r="E2810" s="2">
        <f t="shared" ca="1" si="570"/>
        <v>0.9</v>
      </c>
      <c r="F2810" s="2">
        <f t="shared" ca="1" si="571"/>
        <v>0.11</v>
      </c>
      <c r="G2810">
        <f t="shared" si="572"/>
        <v>0.3750000002910383</v>
      </c>
      <c r="H2810">
        <f t="shared" si="563"/>
        <v>1</v>
      </c>
      <c r="I2810" s="2">
        <f t="shared" si="564"/>
        <v>0</v>
      </c>
      <c r="J2810" s="2">
        <f>VLOOKUP(A2810,'Meter Scaling'!A:B,2,FALSE)</f>
        <v>8</v>
      </c>
      <c r="K2810">
        <f t="shared" ca="1" si="565"/>
        <v>0</v>
      </c>
      <c r="L2810">
        <f t="shared" ca="1" si="566"/>
        <v>0</v>
      </c>
      <c r="M2810">
        <f t="shared" ca="1" si="567"/>
        <v>0</v>
      </c>
      <c r="N2810">
        <f t="shared" ca="1" si="568"/>
        <v>0</v>
      </c>
    </row>
    <row r="2811" spans="1:14" x14ac:dyDescent="0.25">
      <c r="A2811">
        <f t="shared" si="561"/>
        <v>3</v>
      </c>
      <c r="B2811" s="1">
        <f t="shared" si="569"/>
        <v>44198.260416666373</v>
      </c>
      <c r="C2811" s="1">
        <f t="shared" si="573"/>
        <v>0.26041666637320304</v>
      </c>
      <c r="D2811" s="4">
        <f t="shared" si="562"/>
        <v>44198</v>
      </c>
      <c r="E2811" s="2">
        <f t="shared" ca="1" si="570"/>
        <v>0.96</v>
      </c>
      <c r="F2811" s="2">
        <f t="shared" ca="1" si="571"/>
        <v>0.11</v>
      </c>
      <c r="G2811">
        <f t="shared" si="572"/>
        <v>0.36458333362679696</v>
      </c>
      <c r="H2811">
        <f t="shared" si="563"/>
        <v>1</v>
      </c>
      <c r="I2811" s="2">
        <f t="shared" si="564"/>
        <v>0</v>
      </c>
      <c r="J2811" s="2">
        <f>VLOOKUP(A2811,'Meter Scaling'!A:B,2,FALSE)</f>
        <v>8</v>
      </c>
      <c r="K2811">
        <f t="shared" ca="1" si="565"/>
        <v>0</v>
      </c>
      <c r="L2811">
        <f t="shared" ca="1" si="566"/>
        <v>0</v>
      </c>
      <c r="M2811">
        <f t="shared" ca="1" si="567"/>
        <v>0</v>
      </c>
      <c r="N2811">
        <f t="shared" ca="1" si="568"/>
        <v>0</v>
      </c>
    </row>
    <row r="2812" spans="1:14" x14ac:dyDescent="0.25">
      <c r="A2812">
        <f t="shared" si="561"/>
        <v>3</v>
      </c>
      <c r="B2812" s="1">
        <f t="shared" si="569"/>
        <v>44198.270833333037</v>
      </c>
      <c r="C2812" s="1">
        <f t="shared" si="573"/>
        <v>0.27083333303744439</v>
      </c>
      <c r="D2812" s="4">
        <f t="shared" si="562"/>
        <v>44198</v>
      </c>
      <c r="E2812" s="2">
        <f t="shared" ca="1" si="570"/>
        <v>1.05</v>
      </c>
      <c r="F2812" s="2">
        <f t="shared" ca="1" si="571"/>
        <v>0.11</v>
      </c>
      <c r="G2812">
        <f t="shared" si="572"/>
        <v>0.35416666696255561</v>
      </c>
      <c r="H2812">
        <f t="shared" si="563"/>
        <v>1</v>
      </c>
      <c r="I2812" s="2">
        <f t="shared" si="564"/>
        <v>0</v>
      </c>
      <c r="J2812" s="2">
        <f>VLOOKUP(A2812,'Meter Scaling'!A:B,2,FALSE)</f>
        <v>8</v>
      </c>
      <c r="K2812">
        <f t="shared" ca="1" si="565"/>
        <v>0</v>
      </c>
      <c r="L2812">
        <f t="shared" ca="1" si="566"/>
        <v>0</v>
      </c>
      <c r="M2812">
        <f t="shared" ca="1" si="567"/>
        <v>0</v>
      </c>
      <c r="N2812">
        <f t="shared" ca="1" si="568"/>
        <v>0</v>
      </c>
    </row>
    <row r="2813" spans="1:14" x14ac:dyDescent="0.25">
      <c r="A2813">
        <f t="shared" si="561"/>
        <v>3</v>
      </c>
      <c r="B2813" s="1">
        <f t="shared" si="569"/>
        <v>44198.281249999702</v>
      </c>
      <c r="C2813" s="1">
        <f t="shared" si="573"/>
        <v>0.28124999970168574</v>
      </c>
      <c r="D2813" s="4">
        <f t="shared" si="562"/>
        <v>44198</v>
      </c>
      <c r="E2813" s="2">
        <f t="shared" ca="1" si="570"/>
        <v>1.05</v>
      </c>
      <c r="F2813" s="2">
        <f t="shared" ca="1" si="571"/>
        <v>0.11</v>
      </c>
      <c r="G2813">
        <f t="shared" si="572"/>
        <v>0.34375000029831426</v>
      </c>
      <c r="H2813">
        <f t="shared" si="563"/>
        <v>1</v>
      </c>
      <c r="I2813" s="2">
        <f t="shared" si="564"/>
        <v>0</v>
      </c>
      <c r="J2813" s="2">
        <f>VLOOKUP(A2813,'Meter Scaling'!A:B,2,FALSE)</f>
        <v>8</v>
      </c>
      <c r="K2813">
        <f t="shared" ca="1" si="565"/>
        <v>0</v>
      </c>
      <c r="L2813">
        <f t="shared" ca="1" si="566"/>
        <v>0</v>
      </c>
      <c r="M2813">
        <f t="shared" ca="1" si="567"/>
        <v>0</v>
      </c>
      <c r="N2813">
        <f t="shared" ca="1" si="568"/>
        <v>0</v>
      </c>
    </row>
    <row r="2814" spans="1:14" x14ac:dyDescent="0.25">
      <c r="A2814">
        <f t="shared" si="561"/>
        <v>3</v>
      </c>
      <c r="B2814" s="1">
        <f t="shared" si="569"/>
        <v>44198.291666666366</v>
      </c>
      <c r="C2814" s="1">
        <f t="shared" si="573"/>
        <v>0.29166666636592709</v>
      </c>
      <c r="D2814" s="4">
        <f t="shared" si="562"/>
        <v>44198</v>
      </c>
      <c r="E2814" s="2">
        <f t="shared" ca="1" si="570"/>
        <v>1.08</v>
      </c>
      <c r="F2814" s="2">
        <f t="shared" ca="1" si="571"/>
        <v>0.11</v>
      </c>
      <c r="G2814">
        <f t="shared" si="572"/>
        <v>0.33333333363407291</v>
      </c>
      <c r="H2814">
        <f t="shared" si="563"/>
        <v>1</v>
      </c>
      <c r="I2814" s="2">
        <f t="shared" si="564"/>
        <v>0</v>
      </c>
      <c r="J2814" s="2">
        <f>VLOOKUP(A2814,'Meter Scaling'!A:B,2,FALSE)</f>
        <v>8</v>
      </c>
      <c r="K2814">
        <f t="shared" ca="1" si="565"/>
        <v>0</v>
      </c>
      <c r="L2814">
        <f t="shared" ca="1" si="566"/>
        <v>0</v>
      </c>
      <c r="M2814">
        <f t="shared" ca="1" si="567"/>
        <v>0</v>
      </c>
      <c r="N2814">
        <f t="shared" ca="1" si="568"/>
        <v>0</v>
      </c>
    </row>
    <row r="2815" spans="1:14" x14ac:dyDescent="0.25">
      <c r="A2815">
        <f t="shared" si="561"/>
        <v>3</v>
      </c>
      <c r="B2815" s="1">
        <f t="shared" si="569"/>
        <v>44198.30208333303</v>
      </c>
      <c r="C2815" s="1">
        <f t="shared" si="573"/>
        <v>0.30208333303016843</v>
      </c>
      <c r="D2815" s="4">
        <f t="shared" si="562"/>
        <v>44198</v>
      </c>
      <c r="E2815" s="2">
        <f t="shared" ca="1" si="570"/>
        <v>1.02</v>
      </c>
      <c r="F2815" s="2">
        <f t="shared" ca="1" si="571"/>
        <v>0.11</v>
      </c>
      <c r="G2815">
        <f t="shared" si="572"/>
        <v>0.32291666696983157</v>
      </c>
      <c r="H2815">
        <f t="shared" si="563"/>
        <v>1</v>
      </c>
      <c r="I2815" s="2">
        <f t="shared" si="564"/>
        <v>0</v>
      </c>
      <c r="J2815" s="2">
        <f>VLOOKUP(A2815,'Meter Scaling'!A:B,2,FALSE)</f>
        <v>8</v>
      </c>
      <c r="K2815">
        <f t="shared" ca="1" si="565"/>
        <v>0</v>
      </c>
      <c r="L2815">
        <f t="shared" ca="1" si="566"/>
        <v>0</v>
      </c>
      <c r="M2815">
        <f t="shared" ca="1" si="567"/>
        <v>0</v>
      </c>
      <c r="N2815">
        <f t="shared" ca="1" si="568"/>
        <v>0</v>
      </c>
    </row>
    <row r="2816" spans="1:14" x14ac:dyDescent="0.25">
      <c r="A2816">
        <f t="shared" si="561"/>
        <v>3</v>
      </c>
      <c r="B2816" s="1">
        <f t="shared" si="569"/>
        <v>44198.312499999694</v>
      </c>
      <c r="C2816" s="1">
        <f t="shared" si="573"/>
        <v>0.31249999969440978</v>
      </c>
      <c r="D2816" s="4">
        <f t="shared" si="562"/>
        <v>44198</v>
      </c>
      <c r="E2816" s="2">
        <f t="shared" ca="1" si="570"/>
        <v>0.93</v>
      </c>
      <c r="F2816" s="2">
        <f t="shared" ca="1" si="571"/>
        <v>0.11</v>
      </c>
      <c r="G2816">
        <f t="shared" si="572"/>
        <v>0.31250000030559022</v>
      </c>
      <c r="H2816">
        <f t="shared" si="563"/>
        <v>1</v>
      </c>
      <c r="I2816" s="2">
        <f t="shared" si="564"/>
        <v>0</v>
      </c>
      <c r="J2816" s="2">
        <f>VLOOKUP(A2816,'Meter Scaling'!A:B,2,FALSE)</f>
        <v>8</v>
      </c>
      <c r="K2816">
        <f t="shared" ca="1" si="565"/>
        <v>0</v>
      </c>
      <c r="L2816">
        <f t="shared" ca="1" si="566"/>
        <v>0</v>
      </c>
      <c r="M2816">
        <f t="shared" ca="1" si="567"/>
        <v>0</v>
      </c>
      <c r="N2816">
        <f t="shared" ca="1" si="568"/>
        <v>0</v>
      </c>
    </row>
    <row r="2817" spans="1:14" x14ac:dyDescent="0.25">
      <c r="A2817">
        <f t="shared" si="561"/>
        <v>3</v>
      </c>
      <c r="B2817" s="1">
        <f t="shared" si="569"/>
        <v>44198.322916666359</v>
      </c>
      <c r="C2817" s="1">
        <f t="shared" si="573"/>
        <v>0.32291666635865113</v>
      </c>
      <c r="D2817" s="4">
        <f t="shared" si="562"/>
        <v>44198</v>
      </c>
      <c r="E2817" s="2">
        <f t="shared" ca="1" si="570"/>
        <v>1.07</v>
      </c>
      <c r="F2817" s="2">
        <f t="shared" ca="1" si="571"/>
        <v>0.11</v>
      </c>
      <c r="G2817">
        <f t="shared" si="572"/>
        <v>0.30208333364134887</v>
      </c>
      <c r="H2817">
        <f t="shared" si="563"/>
        <v>1</v>
      </c>
      <c r="I2817" s="2">
        <f t="shared" si="564"/>
        <v>0</v>
      </c>
      <c r="J2817" s="2">
        <f>VLOOKUP(A2817,'Meter Scaling'!A:B,2,FALSE)</f>
        <v>8</v>
      </c>
      <c r="K2817">
        <f t="shared" ca="1" si="565"/>
        <v>0</v>
      </c>
      <c r="L2817">
        <f t="shared" ca="1" si="566"/>
        <v>0</v>
      </c>
      <c r="M2817">
        <f t="shared" ca="1" si="567"/>
        <v>0</v>
      </c>
      <c r="N2817">
        <f t="shared" ca="1" si="568"/>
        <v>0</v>
      </c>
    </row>
    <row r="2818" spans="1:14" x14ac:dyDescent="0.25">
      <c r="A2818">
        <f t="shared" si="561"/>
        <v>3</v>
      </c>
      <c r="B2818" s="1">
        <f t="shared" si="569"/>
        <v>44198.333333333023</v>
      </c>
      <c r="C2818" s="1">
        <f t="shared" si="573"/>
        <v>0.33333333302289248</v>
      </c>
      <c r="D2818" s="4">
        <f t="shared" si="562"/>
        <v>44198</v>
      </c>
      <c r="E2818" s="2">
        <f t="shared" ca="1" si="570"/>
        <v>0.95</v>
      </c>
      <c r="F2818" s="2">
        <f t="shared" ca="1" si="571"/>
        <v>0.11</v>
      </c>
      <c r="G2818">
        <f t="shared" si="572"/>
        <v>0.29166666697710752</v>
      </c>
      <c r="H2818">
        <f t="shared" si="563"/>
        <v>1</v>
      </c>
      <c r="I2818" s="2">
        <f t="shared" si="564"/>
        <v>0</v>
      </c>
      <c r="J2818" s="2">
        <f>VLOOKUP(A2818,'Meter Scaling'!A:B,2,FALSE)</f>
        <v>8</v>
      </c>
      <c r="K2818">
        <f t="shared" ca="1" si="565"/>
        <v>0</v>
      </c>
      <c r="L2818">
        <f t="shared" ca="1" si="566"/>
        <v>0</v>
      </c>
      <c r="M2818">
        <f t="shared" ca="1" si="567"/>
        <v>0</v>
      </c>
      <c r="N2818">
        <f t="shared" ca="1" si="568"/>
        <v>0</v>
      </c>
    </row>
    <row r="2819" spans="1:14" x14ac:dyDescent="0.25">
      <c r="A2819">
        <f t="shared" ref="A2819:A2882" si="574">A1475+1</f>
        <v>3</v>
      </c>
      <c r="B2819" s="1">
        <f t="shared" si="569"/>
        <v>44198.343749999687</v>
      </c>
      <c r="C2819" s="1">
        <f t="shared" si="573"/>
        <v>0.34374999968713382</v>
      </c>
      <c r="D2819" s="4">
        <f t="shared" ref="D2819:D2882" si="575">ROUNDDOWN(B2819,0)</f>
        <v>44198</v>
      </c>
      <c r="E2819" s="2">
        <f t="shared" ca="1" si="570"/>
        <v>1.04</v>
      </c>
      <c r="F2819" s="2">
        <f t="shared" ca="1" si="571"/>
        <v>0.11</v>
      </c>
      <c r="G2819">
        <f t="shared" si="572"/>
        <v>0.28125000031286618</v>
      </c>
      <c r="H2819">
        <f t="shared" ref="H2819:H2882" si="576">IF(G2819/MAX(G:G)*4&gt;1,1,G2819/MAX(G:G)*4)</f>
        <v>1</v>
      </c>
      <c r="I2819" s="2">
        <f t="shared" ref="I2819:I2882" si="577">(COS(H2819*PI()) + 1)/2</f>
        <v>0</v>
      </c>
      <c r="J2819" s="2">
        <f>VLOOKUP(A2819,'Meter Scaling'!A:B,2,FALSE)</f>
        <v>8</v>
      </c>
      <c r="K2819">
        <f t="shared" ref="K2819:K2882" ca="1" si="578">E2819*F2819*I2819*J2819</f>
        <v>0</v>
      </c>
      <c r="L2819">
        <f t="shared" ref="L2819:L2882" ca="1" si="579">IF(K2819&gt;J2819,J2819*RANDBETWEEN(990,1010)/1000,K2819)</f>
        <v>0</v>
      </c>
      <c r="M2819">
        <f t="shared" ref="M2819:M2882" ca="1" si="580">L2819/4</f>
        <v>0</v>
      </c>
      <c r="N2819">
        <f t="shared" ref="N2819:N2882" ca="1" si="581">RANDBETWEEN(0.7,1.3)*I2819*F2819</f>
        <v>0</v>
      </c>
    </row>
    <row r="2820" spans="1:14" x14ac:dyDescent="0.25">
      <c r="A2820">
        <f t="shared" si="574"/>
        <v>3</v>
      </c>
      <c r="B2820" s="1">
        <f t="shared" ref="B2820:B2883" si="582">B2819+(1/24/60*15)</f>
        <v>44198.354166666351</v>
      </c>
      <c r="C2820" s="1">
        <f t="shared" si="573"/>
        <v>0.35416666635137517</v>
      </c>
      <c r="D2820" s="4">
        <f t="shared" si="575"/>
        <v>44198</v>
      </c>
      <c r="E2820" s="2">
        <f t="shared" ref="E2820:E2883" ca="1" si="583">IF(C2820=C2819,E2819,RANDBETWEEN(90,110)/100)</f>
        <v>1.01</v>
      </c>
      <c r="F2820" s="2">
        <f t="shared" ref="F2820:F2883" ca="1" si="584">IF(DAY(B2820)=DAY(B2819),F2819,RANDBETWEEN(10,140)/100)</f>
        <v>0.11</v>
      </c>
      <c r="G2820">
        <f t="shared" ref="G2820:G2883" si="585">ABS(0.625-C2820)</f>
        <v>0.27083333364862483</v>
      </c>
      <c r="H2820">
        <f t="shared" si="576"/>
        <v>1</v>
      </c>
      <c r="I2820" s="2">
        <f t="shared" si="577"/>
        <v>0</v>
      </c>
      <c r="J2820" s="2">
        <f>VLOOKUP(A2820,'Meter Scaling'!A:B,2,FALSE)</f>
        <v>8</v>
      </c>
      <c r="K2820">
        <f t="shared" ca="1" si="578"/>
        <v>0</v>
      </c>
      <c r="L2820">
        <f t="shared" ca="1" si="579"/>
        <v>0</v>
      </c>
      <c r="M2820">
        <f t="shared" ca="1" si="580"/>
        <v>0</v>
      </c>
      <c r="N2820">
        <f t="shared" ca="1" si="581"/>
        <v>0</v>
      </c>
    </row>
    <row r="2821" spans="1:14" x14ac:dyDescent="0.25">
      <c r="A2821">
        <f t="shared" si="574"/>
        <v>3</v>
      </c>
      <c r="B2821" s="1">
        <f t="shared" si="582"/>
        <v>44198.364583333016</v>
      </c>
      <c r="C2821" s="1">
        <f t="shared" si="573"/>
        <v>0.36458333301561652</v>
      </c>
      <c r="D2821" s="4">
        <f t="shared" si="575"/>
        <v>44198</v>
      </c>
      <c r="E2821" s="2">
        <f t="shared" ca="1" si="583"/>
        <v>0.93</v>
      </c>
      <c r="F2821" s="2">
        <f t="shared" ca="1" si="584"/>
        <v>0.11</v>
      </c>
      <c r="G2821">
        <f t="shared" si="585"/>
        <v>0.26041666698438348</v>
      </c>
      <c r="H2821">
        <f t="shared" si="576"/>
        <v>1</v>
      </c>
      <c r="I2821" s="2">
        <f t="shared" si="577"/>
        <v>0</v>
      </c>
      <c r="J2821" s="2">
        <f>VLOOKUP(A2821,'Meter Scaling'!A:B,2,FALSE)</f>
        <v>8</v>
      </c>
      <c r="K2821">
        <f t="shared" ca="1" si="578"/>
        <v>0</v>
      </c>
      <c r="L2821">
        <f t="shared" ca="1" si="579"/>
        <v>0</v>
      </c>
      <c r="M2821">
        <f t="shared" ca="1" si="580"/>
        <v>0</v>
      </c>
      <c r="N2821">
        <f t="shared" ca="1" si="581"/>
        <v>0</v>
      </c>
    </row>
    <row r="2822" spans="1:14" x14ac:dyDescent="0.25">
      <c r="A2822">
        <f t="shared" si="574"/>
        <v>3</v>
      </c>
      <c r="B2822" s="1">
        <f t="shared" si="582"/>
        <v>44198.37499999968</v>
      </c>
      <c r="C2822" s="1">
        <f t="shared" si="573"/>
        <v>0.37499999967985786</v>
      </c>
      <c r="D2822" s="4">
        <f t="shared" si="575"/>
        <v>44198</v>
      </c>
      <c r="E2822" s="2">
        <f t="shared" ca="1" si="583"/>
        <v>1.05</v>
      </c>
      <c r="F2822" s="2">
        <f t="shared" ca="1" si="584"/>
        <v>0.11</v>
      </c>
      <c r="G2822">
        <f t="shared" si="585"/>
        <v>0.25000000032014214</v>
      </c>
      <c r="H2822">
        <f t="shared" si="576"/>
        <v>1</v>
      </c>
      <c r="I2822" s="2">
        <f t="shared" si="577"/>
        <v>0</v>
      </c>
      <c r="J2822" s="2">
        <f>VLOOKUP(A2822,'Meter Scaling'!A:B,2,FALSE)</f>
        <v>8</v>
      </c>
      <c r="K2822">
        <f t="shared" ca="1" si="578"/>
        <v>0</v>
      </c>
      <c r="L2822">
        <f t="shared" ca="1" si="579"/>
        <v>0</v>
      </c>
      <c r="M2822">
        <f t="shared" ca="1" si="580"/>
        <v>0</v>
      </c>
      <c r="N2822">
        <f t="shared" ca="1" si="581"/>
        <v>0</v>
      </c>
    </row>
    <row r="2823" spans="1:14" x14ac:dyDescent="0.25">
      <c r="A2823">
        <f t="shared" si="574"/>
        <v>3</v>
      </c>
      <c r="B2823" s="1">
        <f t="shared" si="582"/>
        <v>44198.385416666344</v>
      </c>
      <c r="C2823" s="1">
        <f t="shared" si="573"/>
        <v>0.38541666634409921</v>
      </c>
      <c r="D2823" s="4">
        <f t="shared" si="575"/>
        <v>44198</v>
      </c>
      <c r="E2823" s="2">
        <f t="shared" ca="1" si="583"/>
        <v>0.94</v>
      </c>
      <c r="F2823" s="2">
        <f t="shared" ca="1" si="584"/>
        <v>0.11</v>
      </c>
      <c r="G2823">
        <f t="shared" si="585"/>
        <v>0.23958333365590079</v>
      </c>
      <c r="H2823">
        <f t="shared" si="576"/>
        <v>1</v>
      </c>
      <c r="I2823" s="2">
        <f t="shared" si="577"/>
        <v>0</v>
      </c>
      <c r="J2823" s="2">
        <f>VLOOKUP(A2823,'Meter Scaling'!A:B,2,FALSE)</f>
        <v>8</v>
      </c>
      <c r="K2823">
        <f t="shared" ca="1" si="578"/>
        <v>0</v>
      </c>
      <c r="L2823">
        <f t="shared" ca="1" si="579"/>
        <v>0</v>
      </c>
      <c r="M2823">
        <f t="shared" ca="1" si="580"/>
        <v>0</v>
      </c>
      <c r="N2823">
        <f t="shared" ca="1" si="581"/>
        <v>0</v>
      </c>
    </row>
    <row r="2824" spans="1:14" x14ac:dyDescent="0.25">
      <c r="A2824">
        <f t="shared" si="574"/>
        <v>3</v>
      </c>
      <c r="B2824" s="1">
        <f t="shared" si="582"/>
        <v>44198.395833333008</v>
      </c>
      <c r="C2824" s="1">
        <f t="shared" si="573"/>
        <v>0.39583333300834056</v>
      </c>
      <c r="D2824" s="4">
        <f t="shared" si="575"/>
        <v>44198</v>
      </c>
      <c r="E2824" s="2">
        <f t="shared" ca="1" si="583"/>
        <v>0.91</v>
      </c>
      <c r="F2824" s="2">
        <f t="shared" ca="1" si="584"/>
        <v>0.11</v>
      </c>
      <c r="G2824">
        <f t="shared" si="585"/>
        <v>0.22916666699165944</v>
      </c>
      <c r="H2824">
        <f t="shared" si="576"/>
        <v>1</v>
      </c>
      <c r="I2824" s="2">
        <f t="shared" si="577"/>
        <v>0</v>
      </c>
      <c r="J2824" s="2">
        <f>VLOOKUP(A2824,'Meter Scaling'!A:B,2,FALSE)</f>
        <v>8</v>
      </c>
      <c r="K2824">
        <f t="shared" ca="1" si="578"/>
        <v>0</v>
      </c>
      <c r="L2824">
        <f t="shared" ca="1" si="579"/>
        <v>0</v>
      </c>
      <c r="M2824">
        <f t="shared" ca="1" si="580"/>
        <v>0</v>
      </c>
      <c r="N2824">
        <f t="shared" ca="1" si="581"/>
        <v>0</v>
      </c>
    </row>
    <row r="2825" spans="1:14" x14ac:dyDescent="0.25">
      <c r="A2825">
        <f t="shared" si="574"/>
        <v>3</v>
      </c>
      <c r="B2825" s="1">
        <f t="shared" si="582"/>
        <v>44198.406249999673</v>
      </c>
      <c r="C2825" s="1">
        <f t="shared" si="573"/>
        <v>0.40624999967258191</v>
      </c>
      <c r="D2825" s="4">
        <f t="shared" si="575"/>
        <v>44198</v>
      </c>
      <c r="E2825" s="2">
        <f t="shared" ca="1" si="583"/>
        <v>1.08</v>
      </c>
      <c r="F2825" s="2">
        <f t="shared" ca="1" si="584"/>
        <v>0.11</v>
      </c>
      <c r="G2825">
        <f t="shared" si="585"/>
        <v>0.21875000032741809</v>
      </c>
      <c r="H2825">
        <f t="shared" si="576"/>
        <v>1</v>
      </c>
      <c r="I2825" s="2">
        <f t="shared" si="577"/>
        <v>0</v>
      </c>
      <c r="J2825" s="2">
        <f>VLOOKUP(A2825,'Meter Scaling'!A:B,2,FALSE)</f>
        <v>8</v>
      </c>
      <c r="K2825">
        <f t="shared" ca="1" si="578"/>
        <v>0</v>
      </c>
      <c r="L2825">
        <f t="shared" ca="1" si="579"/>
        <v>0</v>
      </c>
      <c r="M2825">
        <f t="shared" ca="1" si="580"/>
        <v>0</v>
      </c>
      <c r="N2825">
        <f t="shared" ca="1" si="581"/>
        <v>0</v>
      </c>
    </row>
    <row r="2826" spans="1:14" x14ac:dyDescent="0.25">
      <c r="A2826">
        <f t="shared" si="574"/>
        <v>3</v>
      </c>
      <c r="B2826" s="1">
        <f t="shared" si="582"/>
        <v>44198.416666666337</v>
      </c>
      <c r="C2826" s="1">
        <f t="shared" si="573"/>
        <v>0.41666666633682325</v>
      </c>
      <c r="D2826" s="4">
        <f t="shared" si="575"/>
        <v>44198</v>
      </c>
      <c r="E2826" s="2">
        <f t="shared" ca="1" si="583"/>
        <v>0.91</v>
      </c>
      <c r="F2826" s="2">
        <f t="shared" ca="1" si="584"/>
        <v>0.11</v>
      </c>
      <c r="G2826">
        <f t="shared" si="585"/>
        <v>0.20833333366317675</v>
      </c>
      <c r="H2826">
        <f t="shared" si="576"/>
        <v>1</v>
      </c>
      <c r="I2826" s="2">
        <f t="shared" si="577"/>
        <v>0</v>
      </c>
      <c r="J2826" s="2">
        <f>VLOOKUP(A2826,'Meter Scaling'!A:B,2,FALSE)</f>
        <v>8</v>
      </c>
      <c r="K2826">
        <f t="shared" ca="1" si="578"/>
        <v>0</v>
      </c>
      <c r="L2826">
        <f t="shared" ca="1" si="579"/>
        <v>0</v>
      </c>
      <c r="M2826">
        <f t="shared" ca="1" si="580"/>
        <v>0</v>
      </c>
      <c r="N2826">
        <f t="shared" ca="1" si="581"/>
        <v>0</v>
      </c>
    </row>
    <row r="2827" spans="1:14" x14ac:dyDescent="0.25">
      <c r="A2827">
        <f t="shared" si="574"/>
        <v>3</v>
      </c>
      <c r="B2827" s="1">
        <f t="shared" si="582"/>
        <v>44198.427083333001</v>
      </c>
      <c r="C2827" s="1">
        <f t="shared" si="573"/>
        <v>0.4270833330010646</v>
      </c>
      <c r="D2827" s="4">
        <f t="shared" si="575"/>
        <v>44198</v>
      </c>
      <c r="E2827" s="2">
        <f t="shared" ca="1" si="583"/>
        <v>1.01</v>
      </c>
      <c r="F2827" s="2">
        <f t="shared" ca="1" si="584"/>
        <v>0.11</v>
      </c>
      <c r="G2827">
        <f t="shared" si="585"/>
        <v>0.1979166669989354</v>
      </c>
      <c r="H2827">
        <f t="shared" si="576"/>
        <v>1</v>
      </c>
      <c r="I2827" s="2">
        <f t="shared" si="577"/>
        <v>0</v>
      </c>
      <c r="J2827" s="2">
        <f>VLOOKUP(A2827,'Meter Scaling'!A:B,2,FALSE)</f>
        <v>8</v>
      </c>
      <c r="K2827">
        <f t="shared" ca="1" si="578"/>
        <v>0</v>
      </c>
      <c r="L2827">
        <f t="shared" ca="1" si="579"/>
        <v>0</v>
      </c>
      <c r="M2827">
        <f t="shared" ca="1" si="580"/>
        <v>0</v>
      </c>
      <c r="N2827">
        <f t="shared" ca="1" si="581"/>
        <v>0</v>
      </c>
    </row>
    <row r="2828" spans="1:14" x14ac:dyDescent="0.25">
      <c r="A2828">
        <f t="shared" si="574"/>
        <v>3</v>
      </c>
      <c r="B2828" s="1">
        <f t="shared" si="582"/>
        <v>44198.437499999665</v>
      </c>
      <c r="C2828" s="1">
        <f t="shared" si="573"/>
        <v>0.43749999966530595</v>
      </c>
      <c r="D2828" s="4">
        <f t="shared" si="575"/>
        <v>44198</v>
      </c>
      <c r="E2828" s="2">
        <f t="shared" ca="1" si="583"/>
        <v>0.9</v>
      </c>
      <c r="F2828" s="2">
        <f t="shared" ca="1" si="584"/>
        <v>0.11</v>
      </c>
      <c r="G2828">
        <f t="shared" si="585"/>
        <v>0.18750000033469405</v>
      </c>
      <c r="H2828">
        <f t="shared" si="576"/>
        <v>1</v>
      </c>
      <c r="I2828" s="2">
        <f t="shared" si="577"/>
        <v>0</v>
      </c>
      <c r="J2828" s="2">
        <f>VLOOKUP(A2828,'Meter Scaling'!A:B,2,FALSE)</f>
        <v>8</v>
      </c>
      <c r="K2828">
        <f t="shared" ca="1" si="578"/>
        <v>0</v>
      </c>
      <c r="L2828">
        <f t="shared" ca="1" si="579"/>
        <v>0</v>
      </c>
      <c r="M2828">
        <f t="shared" ca="1" si="580"/>
        <v>0</v>
      </c>
      <c r="N2828">
        <f t="shared" ca="1" si="581"/>
        <v>0</v>
      </c>
    </row>
    <row r="2829" spans="1:14" x14ac:dyDescent="0.25">
      <c r="A2829">
        <f t="shared" si="574"/>
        <v>3</v>
      </c>
      <c r="B2829" s="1">
        <f t="shared" si="582"/>
        <v>44198.44791666633</v>
      </c>
      <c r="C2829" s="1">
        <f t="shared" si="573"/>
        <v>0.4479166663295473</v>
      </c>
      <c r="D2829" s="4">
        <f t="shared" si="575"/>
        <v>44198</v>
      </c>
      <c r="E2829" s="2">
        <f t="shared" ca="1" si="583"/>
        <v>1.05</v>
      </c>
      <c r="F2829" s="2">
        <f t="shared" ca="1" si="584"/>
        <v>0.11</v>
      </c>
      <c r="G2829">
        <f t="shared" si="585"/>
        <v>0.1770833336704527</v>
      </c>
      <c r="H2829">
        <f t="shared" si="576"/>
        <v>1</v>
      </c>
      <c r="I2829" s="2">
        <f t="shared" si="577"/>
        <v>0</v>
      </c>
      <c r="J2829" s="2">
        <f>VLOOKUP(A2829,'Meter Scaling'!A:B,2,FALSE)</f>
        <v>8</v>
      </c>
      <c r="K2829">
        <f t="shared" ca="1" si="578"/>
        <v>0</v>
      </c>
      <c r="L2829">
        <f t="shared" ca="1" si="579"/>
        <v>0</v>
      </c>
      <c r="M2829">
        <f t="shared" ca="1" si="580"/>
        <v>0</v>
      </c>
      <c r="N2829">
        <f t="shared" ca="1" si="581"/>
        <v>0</v>
      </c>
    </row>
    <row r="2830" spans="1:14" x14ac:dyDescent="0.25">
      <c r="A2830">
        <f t="shared" si="574"/>
        <v>3</v>
      </c>
      <c r="B2830" s="1">
        <f t="shared" si="582"/>
        <v>44198.458333332994</v>
      </c>
      <c r="C2830" s="1">
        <f t="shared" si="573"/>
        <v>0.45833333299378864</v>
      </c>
      <c r="D2830" s="4">
        <f t="shared" si="575"/>
        <v>44198</v>
      </c>
      <c r="E2830" s="2">
        <f t="shared" ca="1" si="583"/>
        <v>1.01</v>
      </c>
      <c r="F2830" s="2">
        <f t="shared" ca="1" si="584"/>
        <v>0.11</v>
      </c>
      <c r="G2830">
        <f t="shared" si="585"/>
        <v>0.16666666700621136</v>
      </c>
      <c r="H2830">
        <f t="shared" si="576"/>
        <v>1</v>
      </c>
      <c r="I2830" s="2">
        <f t="shared" si="577"/>
        <v>0</v>
      </c>
      <c r="J2830" s="2">
        <f>VLOOKUP(A2830,'Meter Scaling'!A:B,2,FALSE)</f>
        <v>8</v>
      </c>
      <c r="K2830">
        <f t="shared" ca="1" si="578"/>
        <v>0</v>
      </c>
      <c r="L2830">
        <f t="shared" ca="1" si="579"/>
        <v>0</v>
      </c>
      <c r="M2830">
        <f t="shared" ca="1" si="580"/>
        <v>0</v>
      </c>
      <c r="N2830">
        <f t="shared" ca="1" si="581"/>
        <v>0</v>
      </c>
    </row>
    <row r="2831" spans="1:14" x14ac:dyDescent="0.25">
      <c r="A2831">
        <f t="shared" si="574"/>
        <v>3</v>
      </c>
      <c r="B2831" s="1">
        <f t="shared" si="582"/>
        <v>44198.468749999658</v>
      </c>
      <c r="C2831" s="1">
        <f t="shared" si="573"/>
        <v>0.46874999965802999</v>
      </c>
      <c r="D2831" s="4">
        <f t="shared" si="575"/>
        <v>44198</v>
      </c>
      <c r="E2831" s="2">
        <f t="shared" ca="1" si="583"/>
        <v>0.93</v>
      </c>
      <c r="F2831" s="2">
        <f t="shared" ca="1" si="584"/>
        <v>0.11</v>
      </c>
      <c r="G2831">
        <f t="shared" si="585"/>
        <v>0.15625000034197001</v>
      </c>
      <c r="H2831">
        <f t="shared" si="576"/>
        <v>1</v>
      </c>
      <c r="I2831" s="2">
        <f t="shared" si="577"/>
        <v>0</v>
      </c>
      <c r="J2831" s="2">
        <f>VLOOKUP(A2831,'Meter Scaling'!A:B,2,FALSE)</f>
        <v>8</v>
      </c>
      <c r="K2831">
        <f t="shared" ca="1" si="578"/>
        <v>0</v>
      </c>
      <c r="L2831">
        <f t="shared" ca="1" si="579"/>
        <v>0</v>
      </c>
      <c r="M2831">
        <f t="shared" ca="1" si="580"/>
        <v>0</v>
      </c>
      <c r="N2831">
        <f t="shared" ca="1" si="581"/>
        <v>0</v>
      </c>
    </row>
    <row r="2832" spans="1:14" x14ac:dyDescent="0.25">
      <c r="A2832">
        <f t="shared" si="574"/>
        <v>3</v>
      </c>
      <c r="B2832" s="1">
        <f t="shared" si="582"/>
        <v>44198.479166666322</v>
      </c>
      <c r="C2832" s="1">
        <f t="shared" si="573"/>
        <v>0.47916666632227134</v>
      </c>
      <c r="D2832" s="4">
        <f t="shared" si="575"/>
        <v>44198</v>
      </c>
      <c r="E2832" s="2">
        <f t="shared" ca="1" si="583"/>
        <v>0.97</v>
      </c>
      <c r="F2832" s="2">
        <f t="shared" ca="1" si="584"/>
        <v>0.11</v>
      </c>
      <c r="G2832">
        <f t="shared" si="585"/>
        <v>0.14583333367772866</v>
      </c>
      <c r="H2832">
        <f t="shared" si="576"/>
        <v>0.93333333553746345</v>
      </c>
      <c r="I2832" s="2">
        <f t="shared" si="577"/>
        <v>1.0926198913257135E-2</v>
      </c>
      <c r="J2832" s="2">
        <f>VLOOKUP(A2832,'Meter Scaling'!A:B,2,FALSE)</f>
        <v>8</v>
      </c>
      <c r="K2832">
        <f t="shared" ca="1" si="578"/>
        <v>9.3266033923562908E-3</v>
      </c>
      <c r="L2832">
        <f t="shared" ca="1" si="579"/>
        <v>9.3266033923562908E-3</v>
      </c>
      <c r="M2832">
        <f t="shared" ca="1" si="580"/>
        <v>2.3316508480890727E-3</v>
      </c>
      <c r="N2832">
        <f t="shared" ca="1" si="581"/>
        <v>1.2018818804582848E-3</v>
      </c>
    </row>
    <row r="2833" spans="1:14" x14ac:dyDescent="0.25">
      <c r="A2833">
        <f t="shared" si="574"/>
        <v>3</v>
      </c>
      <c r="B2833" s="1">
        <f t="shared" si="582"/>
        <v>44198.489583332987</v>
      </c>
      <c r="C2833" s="1">
        <f t="shared" si="573"/>
        <v>0.48958333298651269</v>
      </c>
      <c r="D2833" s="4">
        <f t="shared" si="575"/>
        <v>44198</v>
      </c>
      <c r="E2833" s="2">
        <f t="shared" ca="1" si="583"/>
        <v>1.08</v>
      </c>
      <c r="F2833" s="2">
        <f t="shared" ca="1" si="584"/>
        <v>0.11</v>
      </c>
      <c r="G2833">
        <f t="shared" si="585"/>
        <v>0.13541666701348731</v>
      </c>
      <c r="H2833">
        <f t="shared" si="576"/>
        <v>0.86666666888631883</v>
      </c>
      <c r="I2833" s="2">
        <f t="shared" si="577"/>
        <v>4.3227269760562903E-2</v>
      </c>
      <c r="J2833" s="2">
        <f>VLOOKUP(A2833,'Meter Scaling'!A:B,2,FALSE)</f>
        <v>8</v>
      </c>
      <c r="K2833">
        <f t="shared" ca="1" si="578"/>
        <v>4.1083197180438985E-2</v>
      </c>
      <c r="L2833">
        <f t="shared" ca="1" si="579"/>
        <v>4.1083197180438985E-2</v>
      </c>
      <c r="M2833">
        <f t="shared" ca="1" si="580"/>
        <v>1.0270799295109746E-2</v>
      </c>
      <c r="N2833">
        <f t="shared" ca="1" si="581"/>
        <v>4.754999673661919E-3</v>
      </c>
    </row>
    <row r="2834" spans="1:14" x14ac:dyDescent="0.25">
      <c r="A2834">
        <f t="shared" si="574"/>
        <v>3</v>
      </c>
      <c r="B2834" s="1">
        <f t="shared" si="582"/>
        <v>44198.499999999651</v>
      </c>
      <c r="C2834" s="1">
        <f t="shared" si="573"/>
        <v>0.49999999965075403</v>
      </c>
      <c r="D2834" s="4">
        <f t="shared" si="575"/>
        <v>44198</v>
      </c>
      <c r="E2834" s="2">
        <f t="shared" ca="1" si="583"/>
        <v>1.06</v>
      </c>
      <c r="F2834" s="2">
        <f t="shared" ca="1" si="584"/>
        <v>0.11</v>
      </c>
      <c r="G2834">
        <f t="shared" si="585"/>
        <v>0.12500000034924597</v>
      </c>
      <c r="H2834">
        <f t="shared" si="576"/>
        <v>0.8000000022351742</v>
      </c>
      <c r="I2834" s="2">
        <f t="shared" si="577"/>
        <v>9.5491500748810243E-2</v>
      </c>
      <c r="J2834" s="2">
        <f>VLOOKUP(A2834,'Meter Scaling'!A:B,2,FALSE)</f>
        <v>8</v>
      </c>
      <c r="K2834">
        <f t="shared" ca="1" si="578"/>
        <v>8.9074471898490201E-2</v>
      </c>
      <c r="L2834">
        <f t="shared" ca="1" si="579"/>
        <v>8.9074471898490201E-2</v>
      </c>
      <c r="M2834">
        <f t="shared" ca="1" si="580"/>
        <v>2.226861797462255E-2</v>
      </c>
      <c r="N2834">
        <f t="shared" ca="1" si="581"/>
        <v>1.0504065082369127E-2</v>
      </c>
    </row>
    <row r="2835" spans="1:14" x14ac:dyDescent="0.25">
      <c r="A2835">
        <f t="shared" si="574"/>
        <v>3</v>
      </c>
      <c r="B2835" s="1">
        <f t="shared" si="582"/>
        <v>44198.510416666315</v>
      </c>
      <c r="C2835" s="1">
        <f t="shared" si="573"/>
        <v>0.51041666631499538</v>
      </c>
      <c r="D2835" s="4">
        <f t="shared" si="575"/>
        <v>44198</v>
      </c>
      <c r="E2835" s="2">
        <f t="shared" ca="1" si="583"/>
        <v>1.0900000000000001</v>
      </c>
      <c r="F2835" s="2">
        <f t="shared" ca="1" si="584"/>
        <v>0.11</v>
      </c>
      <c r="G2835">
        <f t="shared" si="585"/>
        <v>0.11458333368500462</v>
      </c>
      <c r="H2835">
        <f t="shared" si="576"/>
        <v>0.73333333558402958</v>
      </c>
      <c r="I2835" s="2">
        <f t="shared" si="577"/>
        <v>0.16543469419326756</v>
      </c>
      <c r="J2835" s="2">
        <f>VLOOKUP(A2835,'Meter Scaling'!A:B,2,FALSE)</f>
        <v>8</v>
      </c>
      <c r="K2835">
        <f t="shared" ca="1" si="578"/>
        <v>0.15868495867018226</v>
      </c>
      <c r="L2835">
        <f t="shared" ca="1" si="579"/>
        <v>0.15868495867018226</v>
      </c>
      <c r="M2835">
        <f t="shared" ca="1" si="580"/>
        <v>3.9671239667545564E-2</v>
      </c>
      <c r="N2835">
        <f t="shared" ca="1" si="581"/>
        <v>1.8197816361259431E-2</v>
      </c>
    </row>
    <row r="2836" spans="1:14" x14ac:dyDescent="0.25">
      <c r="A2836">
        <f t="shared" si="574"/>
        <v>3</v>
      </c>
      <c r="B2836" s="1">
        <f t="shared" si="582"/>
        <v>44198.520833332979</v>
      </c>
      <c r="C2836" s="1">
        <f t="shared" si="573"/>
        <v>0.52083333297923673</v>
      </c>
      <c r="D2836" s="4">
        <f t="shared" si="575"/>
        <v>44198</v>
      </c>
      <c r="E2836" s="2">
        <f t="shared" ca="1" si="583"/>
        <v>0.94</v>
      </c>
      <c r="F2836" s="2">
        <f t="shared" ca="1" si="584"/>
        <v>0.11</v>
      </c>
      <c r="G2836">
        <f t="shared" si="585"/>
        <v>0.10416666702076327</v>
      </c>
      <c r="H2836">
        <f t="shared" si="576"/>
        <v>0.66666666893288495</v>
      </c>
      <c r="I2836" s="2">
        <f t="shared" si="577"/>
        <v>0.24999999691715113</v>
      </c>
      <c r="J2836" s="2">
        <f>VLOOKUP(A2836,'Meter Scaling'!A:B,2,FALSE)</f>
        <v>8</v>
      </c>
      <c r="K2836">
        <f t="shared" ca="1" si="578"/>
        <v>0.20679999744986741</v>
      </c>
      <c r="L2836">
        <f t="shared" ca="1" si="579"/>
        <v>0.20679999744986741</v>
      </c>
      <c r="M2836">
        <f t="shared" ca="1" si="580"/>
        <v>5.1699999362466852E-2</v>
      </c>
      <c r="N2836">
        <f t="shared" ca="1" si="581"/>
        <v>2.7499999660886624E-2</v>
      </c>
    </row>
    <row r="2837" spans="1:14" x14ac:dyDescent="0.25">
      <c r="A2837">
        <f t="shared" si="574"/>
        <v>3</v>
      </c>
      <c r="B2837" s="1">
        <f t="shared" si="582"/>
        <v>44198.531249999643</v>
      </c>
      <c r="C2837" s="1">
        <f t="shared" si="573"/>
        <v>0.53124999964347808</v>
      </c>
      <c r="D2837" s="4">
        <f t="shared" si="575"/>
        <v>44198</v>
      </c>
      <c r="E2837" s="2">
        <f t="shared" ca="1" si="583"/>
        <v>1.1000000000000001</v>
      </c>
      <c r="F2837" s="2">
        <f t="shared" ca="1" si="584"/>
        <v>0.11</v>
      </c>
      <c r="G2837">
        <f t="shared" si="585"/>
        <v>9.3750000356521923E-2</v>
      </c>
      <c r="H2837">
        <f t="shared" si="576"/>
        <v>0.60000000228174033</v>
      </c>
      <c r="I2837" s="2">
        <f t="shared" si="577"/>
        <v>0.34549149940379775</v>
      </c>
      <c r="J2837" s="2">
        <f>VLOOKUP(A2837,'Meter Scaling'!A:B,2,FALSE)</f>
        <v>8</v>
      </c>
      <c r="K2837">
        <f t="shared" ca="1" si="578"/>
        <v>0.33443577142287623</v>
      </c>
      <c r="L2837">
        <f t="shared" ca="1" si="579"/>
        <v>0.33443577142287623</v>
      </c>
      <c r="M2837">
        <f t="shared" ca="1" si="580"/>
        <v>8.3608942855719057E-2</v>
      </c>
      <c r="N2837">
        <f t="shared" ca="1" si="581"/>
        <v>3.8004064934417756E-2</v>
      </c>
    </row>
    <row r="2838" spans="1:14" x14ac:dyDescent="0.25">
      <c r="A2838">
        <f t="shared" si="574"/>
        <v>3</v>
      </c>
      <c r="B2838" s="1">
        <f t="shared" si="582"/>
        <v>44198.541666666308</v>
      </c>
      <c r="C2838" s="1">
        <f t="shared" si="573"/>
        <v>0.54166666630771942</v>
      </c>
      <c r="D2838" s="4">
        <f t="shared" si="575"/>
        <v>44198</v>
      </c>
      <c r="E2838" s="2">
        <f t="shared" ca="1" si="583"/>
        <v>0.94</v>
      </c>
      <c r="F2838" s="2">
        <f t="shared" ca="1" si="584"/>
        <v>0.11</v>
      </c>
      <c r="G2838">
        <f t="shared" si="585"/>
        <v>8.3333333692280576E-2</v>
      </c>
      <c r="H2838">
        <f t="shared" si="576"/>
        <v>0.53333333563059571</v>
      </c>
      <c r="I2838" s="2">
        <f t="shared" si="577"/>
        <v>0.44773576477740989</v>
      </c>
      <c r="J2838" s="2">
        <f>VLOOKUP(A2838,'Meter Scaling'!A:B,2,FALSE)</f>
        <v>8</v>
      </c>
      <c r="K2838">
        <f t="shared" ca="1" si="578"/>
        <v>0.37036702462387344</v>
      </c>
      <c r="L2838">
        <f t="shared" ca="1" si="579"/>
        <v>0.37036702462387344</v>
      </c>
      <c r="M2838">
        <f t="shared" ca="1" si="580"/>
        <v>9.2591756155968361E-2</v>
      </c>
      <c r="N2838">
        <f t="shared" ca="1" si="581"/>
        <v>4.9250934125515088E-2</v>
      </c>
    </row>
    <row r="2839" spans="1:14" x14ac:dyDescent="0.25">
      <c r="A2839">
        <f t="shared" si="574"/>
        <v>3</v>
      </c>
      <c r="B2839" s="1">
        <f t="shared" si="582"/>
        <v>44198.552083332972</v>
      </c>
      <c r="C2839" s="1">
        <f t="shared" si="573"/>
        <v>0.55208333297196077</v>
      </c>
      <c r="D2839" s="4">
        <f t="shared" si="575"/>
        <v>44198</v>
      </c>
      <c r="E2839" s="2">
        <f t="shared" ca="1" si="583"/>
        <v>1</v>
      </c>
      <c r="F2839" s="2">
        <f t="shared" ca="1" si="584"/>
        <v>0.11</v>
      </c>
      <c r="G2839">
        <f t="shared" si="585"/>
        <v>7.2916667028039228E-2</v>
      </c>
      <c r="H2839">
        <f t="shared" si="576"/>
        <v>0.46666666897945108</v>
      </c>
      <c r="I2839" s="2">
        <f t="shared" si="577"/>
        <v>0.55226422802081498</v>
      </c>
      <c r="J2839" s="2">
        <f>VLOOKUP(A2839,'Meter Scaling'!A:B,2,FALSE)</f>
        <v>8</v>
      </c>
      <c r="K2839">
        <f t="shared" ca="1" si="578"/>
        <v>0.48599252065831716</v>
      </c>
      <c r="L2839">
        <f t="shared" ca="1" si="579"/>
        <v>0.48599252065831716</v>
      </c>
      <c r="M2839">
        <f t="shared" ca="1" si="580"/>
        <v>0.12149813016457929</v>
      </c>
      <c r="N2839">
        <f t="shared" ca="1" si="581"/>
        <v>6.0749065082289645E-2</v>
      </c>
    </row>
    <row r="2840" spans="1:14" x14ac:dyDescent="0.25">
      <c r="A2840">
        <f t="shared" si="574"/>
        <v>3</v>
      </c>
      <c r="B2840" s="1">
        <f t="shared" si="582"/>
        <v>44198.562499999636</v>
      </c>
      <c r="C2840" s="1">
        <f t="shared" si="573"/>
        <v>0.56249999963620212</v>
      </c>
      <c r="D2840" s="4">
        <f t="shared" si="575"/>
        <v>44198</v>
      </c>
      <c r="E2840" s="2">
        <f t="shared" ca="1" si="583"/>
        <v>0.95</v>
      </c>
      <c r="F2840" s="2">
        <f t="shared" ca="1" si="584"/>
        <v>0.11</v>
      </c>
      <c r="G2840">
        <f t="shared" si="585"/>
        <v>6.2500000363797881E-2</v>
      </c>
      <c r="H2840">
        <f t="shared" si="576"/>
        <v>0.40000000232830646</v>
      </c>
      <c r="I2840" s="2">
        <f t="shared" si="577"/>
        <v>0.6545084937091793</v>
      </c>
      <c r="J2840" s="2">
        <f>VLOOKUP(A2840,'Meter Scaling'!A:B,2,FALSE)</f>
        <v>8</v>
      </c>
      <c r="K2840">
        <f t="shared" ca="1" si="578"/>
        <v>0.54716910074087388</v>
      </c>
      <c r="L2840">
        <f t="shared" ca="1" si="579"/>
        <v>0.54716910074087388</v>
      </c>
      <c r="M2840">
        <f t="shared" ca="1" si="580"/>
        <v>0.13679227518521847</v>
      </c>
      <c r="N2840">
        <f t="shared" ca="1" si="581"/>
        <v>7.1995934308009726E-2</v>
      </c>
    </row>
    <row r="2841" spans="1:14" x14ac:dyDescent="0.25">
      <c r="A2841">
        <f t="shared" si="574"/>
        <v>3</v>
      </c>
      <c r="B2841" s="1">
        <f t="shared" si="582"/>
        <v>44198.5729166663</v>
      </c>
      <c r="C2841" s="1">
        <f t="shared" si="573"/>
        <v>0.57291666630044347</v>
      </c>
      <c r="D2841" s="4">
        <f t="shared" si="575"/>
        <v>44198</v>
      </c>
      <c r="E2841" s="2">
        <f t="shared" ca="1" si="583"/>
        <v>0.95</v>
      </c>
      <c r="F2841" s="2">
        <f t="shared" ca="1" si="584"/>
        <v>0.11</v>
      </c>
      <c r="G2841">
        <f t="shared" si="585"/>
        <v>5.2083333699556533E-2</v>
      </c>
      <c r="H2841">
        <f t="shared" si="576"/>
        <v>0.33333333567716183</v>
      </c>
      <c r="I2841" s="2">
        <f t="shared" si="577"/>
        <v>0.74999999681157403</v>
      </c>
      <c r="J2841" s="2">
        <f>VLOOKUP(A2841,'Meter Scaling'!A:B,2,FALSE)</f>
        <v>8</v>
      </c>
      <c r="K2841">
        <f t="shared" ca="1" si="578"/>
        <v>0.62699999733447587</v>
      </c>
      <c r="L2841">
        <f t="shared" ca="1" si="579"/>
        <v>0.62699999733447587</v>
      </c>
      <c r="M2841">
        <f t="shared" ca="1" si="580"/>
        <v>0.15674999933361897</v>
      </c>
      <c r="N2841">
        <f t="shared" ca="1" si="581"/>
        <v>8.249999964927314E-2</v>
      </c>
    </row>
    <row r="2842" spans="1:14" x14ac:dyDescent="0.25">
      <c r="A2842">
        <f t="shared" si="574"/>
        <v>3</v>
      </c>
      <c r="B2842" s="1">
        <f t="shared" si="582"/>
        <v>44198.583333332965</v>
      </c>
      <c r="C2842" s="1">
        <f t="shared" si="573"/>
        <v>0.58333333296468481</v>
      </c>
      <c r="D2842" s="4">
        <f t="shared" si="575"/>
        <v>44198</v>
      </c>
      <c r="E2842" s="2">
        <f t="shared" ca="1" si="583"/>
        <v>1.06</v>
      </c>
      <c r="F2842" s="2">
        <f t="shared" ca="1" si="584"/>
        <v>0.11</v>
      </c>
      <c r="G2842">
        <f t="shared" si="585"/>
        <v>4.1666667035315186E-2</v>
      </c>
      <c r="H2842">
        <f t="shared" si="576"/>
        <v>0.26666666902601721</v>
      </c>
      <c r="I2842" s="2">
        <f t="shared" si="577"/>
        <v>0.83456530042529042</v>
      </c>
      <c r="J2842" s="2">
        <f>VLOOKUP(A2842,'Meter Scaling'!A:B,2,FALSE)</f>
        <v>8</v>
      </c>
      <c r="K2842">
        <f t="shared" ca="1" si="578"/>
        <v>0.77848251223671094</v>
      </c>
      <c r="L2842">
        <f t="shared" ca="1" si="579"/>
        <v>0.77848251223671094</v>
      </c>
      <c r="M2842">
        <f t="shared" ca="1" si="580"/>
        <v>0.19462062805917774</v>
      </c>
      <c r="N2842">
        <f t="shared" ca="1" si="581"/>
        <v>9.1802183046781949E-2</v>
      </c>
    </row>
    <row r="2843" spans="1:14" x14ac:dyDescent="0.25">
      <c r="A2843">
        <f t="shared" si="574"/>
        <v>3</v>
      </c>
      <c r="B2843" s="1">
        <f t="shared" si="582"/>
        <v>44198.593749999629</v>
      </c>
      <c r="C2843" s="1">
        <f t="shared" si="573"/>
        <v>0.59374999962892616</v>
      </c>
      <c r="D2843" s="4">
        <f t="shared" si="575"/>
        <v>44198</v>
      </c>
      <c r="E2843" s="2">
        <f t="shared" ca="1" si="583"/>
        <v>1.0900000000000001</v>
      </c>
      <c r="F2843" s="2">
        <f t="shared" ca="1" si="584"/>
        <v>0.11</v>
      </c>
      <c r="G2843">
        <f t="shared" si="585"/>
        <v>3.1250000371073838E-2</v>
      </c>
      <c r="H2843">
        <f t="shared" si="576"/>
        <v>0.20000000237487256</v>
      </c>
      <c r="I2843" s="2">
        <f t="shared" si="577"/>
        <v>0.90450849499477548</v>
      </c>
      <c r="J2843" s="2">
        <f>VLOOKUP(A2843,'Meter Scaling'!A:B,2,FALSE)</f>
        <v>8</v>
      </c>
      <c r="K2843">
        <f t="shared" ca="1" si="578"/>
        <v>0.86760454839898871</v>
      </c>
      <c r="L2843">
        <f t="shared" ca="1" si="579"/>
        <v>0.86760454839898871</v>
      </c>
      <c r="M2843">
        <f t="shared" ca="1" si="580"/>
        <v>0.21690113709974718</v>
      </c>
      <c r="N2843">
        <f t="shared" ca="1" si="581"/>
        <v>9.9495934449425297E-2</v>
      </c>
    </row>
    <row r="2844" spans="1:14" x14ac:dyDescent="0.25">
      <c r="A2844">
        <f t="shared" si="574"/>
        <v>3</v>
      </c>
      <c r="B2844" s="1">
        <f t="shared" si="582"/>
        <v>44198.604166666293</v>
      </c>
      <c r="C2844" s="1">
        <f t="shared" si="573"/>
        <v>0.60416666629316751</v>
      </c>
      <c r="D2844" s="4">
        <f t="shared" si="575"/>
        <v>44198</v>
      </c>
      <c r="E2844" s="2">
        <f t="shared" ca="1" si="583"/>
        <v>0.95</v>
      </c>
      <c r="F2844" s="2">
        <f t="shared" ca="1" si="584"/>
        <v>0.11</v>
      </c>
      <c r="G2844">
        <f t="shared" si="585"/>
        <v>2.0833333706832491E-2</v>
      </c>
      <c r="H2844">
        <f t="shared" si="576"/>
        <v>0.13333333572372794</v>
      </c>
      <c r="I2844" s="2">
        <f t="shared" si="577"/>
        <v>0.95677272729407625</v>
      </c>
      <c r="J2844" s="2">
        <f>VLOOKUP(A2844,'Meter Scaling'!A:B,2,FALSE)</f>
        <v>8</v>
      </c>
      <c r="K2844">
        <f t="shared" ca="1" si="578"/>
        <v>0.79986200001784769</v>
      </c>
      <c r="L2844">
        <f t="shared" ca="1" si="579"/>
        <v>0.79986200001784769</v>
      </c>
      <c r="M2844">
        <f t="shared" ca="1" si="580"/>
        <v>0.19996550000446192</v>
      </c>
      <c r="N2844">
        <f t="shared" ca="1" si="581"/>
        <v>0.10524500000234839</v>
      </c>
    </row>
    <row r="2845" spans="1:14" x14ac:dyDescent="0.25">
      <c r="A2845">
        <f t="shared" si="574"/>
        <v>3</v>
      </c>
      <c r="B2845" s="1">
        <f t="shared" si="582"/>
        <v>44198.614583332957</v>
      </c>
      <c r="C2845" s="1">
        <f t="shared" si="573"/>
        <v>0.61458333295740886</v>
      </c>
      <c r="D2845" s="4">
        <f t="shared" si="575"/>
        <v>44198</v>
      </c>
      <c r="E2845" s="2">
        <f t="shared" ca="1" si="583"/>
        <v>1.0900000000000001</v>
      </c>
      <c r="F2845" s="2">
        <f t="shared" ca="1" si="584"/>
        <v>0.11</v>
      </c>
      <c r="G2845">
        <f t="shared" si="585"/>
        <v>1.0416667042591143E-2</v>
      </c>
      <c r="H2845">
        <f t="shared" si="576"/>
        <v>6.6666669072583312E-2</v>
      </c>
      <c r="I2845" s="2">
        <f t="shared" si="577"/>
        <v>0.98907379958116182</v>
      </c>
      <c r="J2845" s="2">
        <f>VLOOKUP(A2845,'Meter Scaling'!A:B,2,FALSE)</f>
        <v>8</v>
      </c>
      <c r="K2845">
        <f t="shared" ca="1" si="578"/>
        <v>0.94871958855825045</v>
      </c>
      <c r="L2845">
        <f t="shared" ca="1" si="579"/>
        <v>0.94871958855825045</v>
      </c>
      <c r="M2845">
        <f t="shared" ca="1" si="580"/>
        <v>0.23717989713956261</v>
      </c>
      <c r="N2845">
        <f t="shared" ca="1" si="581"/>
        <v>0.1087981179539278</v>
      </c>
    </row>
    <row r="2846" spans="1:14" x14ac:dyDescent="0.25">
      <c r="A2846">
        <f t="shared" si="574"/>
        <v>3</v>
      </c>
      <c r="B2846" s="1">
        <f t="shared" si="582"/>
        <v>44198.624999999622</v>
      </c>
      <c r="C2846" s="1">
        <f t="shared" si="573"/>
        <v>0.6249999996216502</v>
      </c>
      <c r="D2846" s="4">
        <f t="shared" si="575"/>
        <v>44198</v>
      </c>
      <c r="E2846" s="2">
        <f t="shared" ca="1" si="583"/>
        <v>0.91</v>
      </c>
      <c r="F2846" s="2">
        <f t="shared" ca="1" si="584"/>
        <v>0.11</v>
      </c>
      <c r="G2846">
        <f t="shared" si="585"/>
        <v>3.7834979593753815E-10</v>
      </c>
      <c r="H2846">
        <f t="shared" si="576"/>
        <v>2.4214386940002442E-9</v>
      </c>
      <c r="I2846" s="2">
        <f t="shared" si="577"/>
        <v>1</v>
      </c>
      <c r="J2846" s="2">
        <f>VLOOKUP(A2846,'Meter Scaling'!A:B,2,FALSE)</f>
        <v>8</v>
      </c>
      <c r="K2846">
        <f t="shared" ca="1" si="578"/>
        <v>0.80080000000000007</v>
      </c>
      <c r="L2846">
        <f t="shared" ca="1" si="579"/>
        <v>0.80080000000000007</v>
      </c>
      <c r="M2846">
        <f t="shared" ca="1" si="580"/>
        <v>0.20020000000000002</v>
      </c>
      <c r="N2846">
        <f t="shared" ca="1" si="581"/>
        <v>0.11</v>
      </c>
    </row>
    <row r="2847" spans="1:14" x14ac:dyDescent="0.25">
      <c r="A2847">
        <f t="shared" si="574"/>
        <v>3</v>
      </c>
      <c r="B2847" s="1">
        <f t="shared" si="582"/>
        <v>44198.635416666286</v>
      </c>
      <c r="C2847" s="1">
        <f t="shared" si="573"/>
        <v>0.63541666628589155</v>
      </c>
      <c r="D2847" s="4">
        <f t="shared" si="575"/>
        <v>44198</v>
      </c>
      <c r="E2847" s="2">
        <f t="shared" ca="1" si="583"/>
        <v>0.97</v>
      </c>
      <c r="F2847" s="2">
        <f t="shared" ca="1" si="584"/>
        <v>0.11</v>
      </c>
      <c r="G2847">
        <f t="shared" si="585"/>
        <v>1.0416666285891552E-2</v>
      </c>
      <c r="H2847">
        <f t="shared" si="576"/>
        <v>6.6666664229705935E-2</v>
      </c>
      <c r="I2847" s="2">
        <f t="shared" si="577"/>
        <v>0.98907380116278232</v>
      </c>
      <c r="J2847" s="2">
        <f>VLOOKUP(A2847,'Meter Scaling'!A:B,2,FALSE)</f>
        <v>8</v>
      </c>
      <c r="K2847">
        <f t="shared" ca="1" si="578"/>
        <v>0.84427339667255097</v>
      </c>
      <c r="L2847">
        <f t="shared" ca="1" si="579"/>
        <v>0.84427339667255097</v>
      </c>
      <c r="M2847">
        <f t="shared" ca="1" si="580"/>
        <v>0.21106834916813774</v>
      </c>
      <c r="N2847">
        <f t="shared" ca="1" si="581"/>
        <v>0.10879811812790606</v>
      </c>
    </row>
    <row r="2848" spans="1:14" x14ac:dyDescent="0.25">
      <c r="A2848">
        <f t="shared" si="574"/>
        <v>3</v>
      </c>
      <c r="B2848" s="1">
        <f t="shared" si="582"/>
        <v>44198.64583333295</v>
      </c>
      <c r="C2848" s="1">
        <f t="shared" si="573"/>
        <v>0.6458333329501329</v>
      </c>
      <c r="D2848" s="4">
        <f t="shared" si="575"/>
        <v>44198</v>
      </c>
      <c r="E2848" s="2">
        <f t="shared" ca="1" si="583"/>
        <v>1.06</v>
      </c>
      <c r="F2848" s="2">
        <f t="shared" ca="1" si="584"/>
        <v>0.11</v>
      </c>
      <c r="G2848">
        <f t="shared" si="585"/>
        <v>2.0833332950132899E-2</v>
      </c>
      <c r="H2848">
        <f t="shared" si="576"/>
        <v>0.13333333088085056</v>
      </c>
      <c r="I2848" s="2">
        <f t="shared" si="577"/>
        <v>0.95677273038819277</v>
      </c>
      <c r="J2848" s="2">
        <f>VLOOKUP(A2848,'Meter Scaling'!A:B,2,FALSE)</f>
        <v>8</v>
      </c>
      <c r="K2848">
        <f t="shared" ca="1" si="578"/>
        <v>0.89247760290610634</v>
      </c>
      <c r="L2848">
        <f t="shared" ca="1" si="579"/>
        <v>0.89247760290610634</v>
      </c>
      <c r="M2848">
        <f t="shared" ca="1" si="580"/>
        <v>0.22311940072652658</v>
      </c>
      <c r="N2848">
        <f t="shared" ca="1" si="581"/>
        <v>0.10524500034270121</v>
      </c>
    </row>
    <row r="2849" spans="1:14" x14ac:dyDescent="0.25">
      <c r="A2849">
        <f t="shared" si="574"/>
        <v>3</v>
      </c>
      <c r="B2849" s="1">
        <f t="shared" si="582"/>
        <v>44198.656249999614</v>
      </c>
      <c r="C2849" s="1">
        <f t="shared" si="573"/>
        <v>0.65624999961437425</v>
      </c>
      <c r="D2849" s="4">
        <f t="shared" si="575"/>
        <v>44198</v>
      </c>
      <c r="E2849" s="2">
        <f t="shared" ca="1" si="583"/>
        <v>0.91</v>
      </c>
      <c r="F2849" s="2">
        <f t="shared" ca="1" si="584"/>
        <v>0.11</v>
      </c>
      <c r="G2849">
        <f t="shared" si="585"/>
        <v>3.1249999614374246E-2</v>
      </c>
      <c r="H2849">
        <f t="shared" si="576"/>
        <v>0.19999999753199518</v>
      </c>
      <c r="I2849" s="2">
        <f t="shared" si="577"/>
        <v>0.90450849946616008</v>
      </c>
      <c r="J2849" s="2">
        <f>VLOOKUP(A2849,'Meter Scaling'!A:B,2,FALSE)</f>
        <v>8</v>
      </c>
      <c r="K2849">
        <f t="shared" ca="1" si="578"/>
        <v>0.72433040637250101</v>
      </c>
      <c r="L2849">
        <f t="shared" ca="1" si="579"/>
        <v>0.72433040637250101</v>
      </c>
      <c r="M2849">
        <f t="shared" ca="1" si="580"/>
        <v>0.18108260159312525</v>
      </c>
      <c r="N2849">
        <f t="shared" ca="1" si="581"/>
        <v>9.9495934941277606E-2</v>
      </c>
    </row>
    <row r="2850" spans="1:14" x14ac:dyDescent="0.25">
      <c r="A2850">
        <f t="shared" si="574"/>
        <v>3</v>
      </c>
      <c r="B2850" s="1">
        <f t="shared" si="582"/>
        <v>44198.666666666279</v>
      </c>
      <c r="C2850" s="1">
        <f t="shared" si="573"/>
        <v>0.66666666627861559</v>
      </c>
      <c r="D2850" s="4">
        <f t="shared" si="575"/>
        <v>44198</v>
      </c>
      <c r="E2850" s="2">
        <f t="shared" ca="1" si="583"/>
        <v>0.94</v>
      </c>
      <c r="F2850" s="2">
        <f t="shared" ca="1" si="584"/>
        <v>0.11</v>
      </c>
      <c r="G2850">
        <f t="shared" si="585"/>
        <v>4.1666666278615594E-2</v>
      </c>
      <c r="H2850">
        <f t="shared" si="576"/>
        <v>0.26666666418313978</v>
      </c>
      <c r="I2850" s="2">
        <f t="shared" si="577"/>
        <v>0.83456530607852253</v>
      </c>
      <c r="J2850" s="2">
        <f>VLOOKUP(A2850,'Meter Scaling'!A:B,2,FALSE)</f>
        <v>8</v>
      </c>
      <c r="K2850">
        <f t="shared" ca="1" si="578"/>
        <v>0.69035242118815376</v>
      </c>
      <c r="L2850">
        <f t="shared" ca="1" si="579"/>
        <v>0.69035242118815376</v>
      </c>
      <c r="M2850">
        <f t="shared" ca="1" si="580"/>
        <v>0.17258810529703844</v>
      </c>
      <c r="N2850">
        <f t="shared" ca="1" si="581"/>
        <v>9.1802183668637474E-2</v>
      </c>
    </row>
    <row r="2851" spans="1:14" x14ac:dyDescent="0.25">
      <c r="A2851">
        <f t="shared" si="574"/>
        <v>3</v>
      </c>
      <c r="B2851" s="1">
        <f t="shared" si="582"/>
        <v>44198.677083332943</v>
      </c>
      <c r="C2851" s="1">
        <f t="shared" si="573"/>
        <v>0.67708333294285694</v>
      </c>
      <c r="D2851" s="4">
        <f t="shared" si="575"/>
        <v>44198</v>
      </c>
      <c r="E2851" s="2">
        <f t="shared" ca="1" si="583"/>
        <v>1</v>
      </c>
      <c r="F2851" s="2">
        <f t="shared" ca="1" si="584"/>
        <v>0.11</v>
      </c>
      <c r="G2851">
        <f t="shared" si="585"/>
        <v>5.2083332942856941E-2</v>
      </c>
      <c r="H2851">
        <f t="shared" si="576"/>
        <v>0.3333333308342844</v>
      </c>
      <c r="I2851" s="2">
        <f t="shared" si="577"/>
        <v>0.75000000339957995</v>
      </c>
      <c r="J2851" s="2">
        <f>VLOOKUP(A2851,'Meter Scaling'!A:B,2,FALSE)</f>
        <v>8</v>
      </c>
      <c r="K2851">
        <f t="shared" ca="1" si="578"/>
        <v>0.66000000299163031</v>
      </c>
      <c r="L2851">
        <f t="shared" ca="1" si="579"/>
        <v>0.66000000299163031</v>
      </c>
      <c r="M2851">
        <f t="shared" ca="1" si="580"/>
        <v>0.16500000074790758</v>
      </c>
      <c r="N2851">
        <f t="shared" ca="1" si="581"/>
        <v>8.2500000373953788E-2</v>
      </c>
    </row>
    <row r="2852" spans="1:14" x14ac:dyDescent="0.25">
      <c r="A2852">
        <f t="shared" si="574"/>
        <v>3</v>
      </c>
      <c r="B2852" s="1">
        <f t="shared" si="582"/>
        <v>44198.687499999607</v>
      </c>
      <c r="C2852" s="1">
        <f t="shared" si="573"/>
        <v>0.68749999960709829</v>
      </c>
      <c r="D2852" s="4">
        <f t="shared" si="575"/>
        <v>44198</v>
      </c>
      <c r="E2852" s="2">
        <f t="shared" ca="1" si="583"/>
        <v>1</v>
      </c>
      <c r="F2852" s="2">
        <f t="shared" ca="1" si="584"/>
        <v>0.11</v>
      </c>
      <c r="G2852">
        <f t="shared" si="585"/>
        <v>6.2499999607098289E-2</v>
      </c>
      <c r="H2852">
        <f t="shared" si="576"/>
        <v>0.39999999748542903</v>
      </c>
      <c r="I2852" s="2">
        <f t="shared" si="577"/>
        <v>0.65450850094403179</v>
      </c>
      <c r="J2852" s="2">
        <f>VLOOKUP(A2852,'Meter Scaling'!A:B,2,FALSE)</f>
        <v>8</v>
      </c>
      <c r="K2852">
        <f t="shared" ca="1" si="578"/>
        <v>0.575967480830748</v>
      </c>
      <c r="L2852">
        <f t="shared" ca="1" si="579"/>
        <v>0.575967480830748</v>
      </c>
      <c r="M2852">
        <f t="shared" ca="1" si="580"/>
        <v>0.143991870207687</v>
      </c>
      <c r="N2852">
        <f t="shared" ca="1" si="581"/>
        <v>7.19959351038435E-2</v>
      </c>
    </row>
    <row r="2853" spans="1:14" x14ac:dyDescent="0.25">
      <c r="A2853">
        <f t="shared" si="574"/>
        <v>3</v>
      </c>
      <c r="B2853" s="1">
        <f t="shared" si="582"/>
        <v>44198.697916666271</v>
      </c>
      <c r="C2853" s="1">
        <f t="shared" si="573"/>
        <v>0.69791666627133964</v>
      </c>
      <c r="D2853" s="4">
        <f t="shared" si="575"/>
        <v>44198</v>
      </c>
      <c r="E2853" s="2">
        <f t="shared" ca="1" si="583"/>
        <v>1.06</v>
      </c>
      <c r="F2853" s="2">
        <f t="shared" ca="1" si="584"/>
        <v>0.11</v>
      </c>
      <c r="G2853">
        <f t="shared" si="585"/>
        <v>7.2916666271339636E-2</v>
      </c>
      <c r="H2853">
        <f t="shared" si="576"/>
        <v>0.46666666413657365</v>
      </c>
      <c r="I2853" s="2">
        <f t="shared" si="577"/>
        <v>0.5522642355863161</v>
      </c>
      <c r="J2853" s="2">
        <f>VLOOKUP(A2853,'Meter Scaling'!A:B,2,FALSE)</f>
        <v>8</v>
      </c>
      <c r="K2853">
        <f t="shared" ca="1" si="578"/>
        <v>0.51515207895491566</v>
      </c>
      <c r="L2853">
        <f t="shared" ca="1" si="579"/>
        <v>0.51515207895491566</v>
      </c>
      <c r="M2853">
        <f t="shared" ca="1" si="580"/>
        <v>0.12878801973872891</v>
      </c>
      <c r="N2853">
        <f t="shared" ca="1" si="581"/>
        <v>6.074906591449477E-2</v>
      </c>
    </row>
    <row r="2854" spans="1:14" x14ac:dyDescent="0.25">
      <c r="A2854">
        <f t="shared" si="574"/>
        <v>3</v>
      </c>
      <c r="B2854" s="1">
        <f t="shared" si="582"/>
        <v>44198.708333332936</v>
      </c>
      <c r="C2854" s="1">
        <f t="shared" si="573"/>
        <v>0.70833333293558098</v>
      </c>
      <c r="D2854" s="4">
        <f t="shared" si="575"/>
        <v>44198</v>
      </c>
      <c r="E2854" s="2">
        <f t="shared" ca="1" si="583"/>
        <v>0.94</v>
      </c>
      <c r="F2854" s="2">
        <f t="shared" ca="1" si="584"/>
        <v>0.11</v>
      </c>
      <c r="G2854">
        <f t="shared" si="585"/>
        <v>8.3333332935580984E-2</v>
      </c>
      <c r="H2854">
        <f t="shared" si="576"/>
        <v>0.53333333078771827</v>
      </c>
      <c r="I2854" s="2">
        <f t="shared" si="577"/>
        <v>0.44773577234291112</v>
      </c>
      <c r="J2854" s="2">
        <f>VLOOKUP(A2854,'Meter Scaling'!A:B,2,FALSE)</f>
        <v>8</v>
      </c>
      <c r="K2854">
        <f t="shared" ca="1" si="578"/>
        <v>0.37036703088205603</v>
      </c>
      <c r="L2854">
        <f t="shared" ca="1" si="579"/>
        <v>0.37036703088205603</v>
      </c>
      <c r="M2854">
        <f t="shared" ca="1" si="580"/>
        <v>9.2591757720514006E-2</v>
      </c>
      <c r="N2854">
        <f t="shared" ca="1" si="581"/>
        <v>4.9250934957720226E-2</v>
      </c>
    </row>
    <row r="2855" spans="1:14" x14ac:dyDescent="0.25">
      <c r="A2855">
        <f t="shared" si="574"/>
        <v>3</v>
      </c>
      <c r="B2855" s="1">
        <f t="shared" si="582"/>
        <v>44198.7187499996</v>
      </c>
      <c r="C2855" s="1">
        <f t="shared" si="573"/>
        <v>0.71874999959982233</v>
      </c>
      <c r="D2855" s="4">
        <f t="shared" si="575"/>
        <v>44198</v>
      </c>
      <c r="E2855" s="2">
        <f t="shared" ca="1" si="583"/>
        <v>1.07</v>
      </c>
      <c r="F2855" s="2">
        <f t="shared" ca="1" si="584"/>
        <v>0.11</v>
      </c>
      <c r="G2855">
        <f t="shared" si="585"/>
        <v>9.3749999599822331E-2</v>
      </c>
      <c r="H2855">
        <f t="shared" si="576"/>
        <v>0.5999999974388629</v>
      </c>
      <c r="I2855" s="2">
        <f t="shared" si="577"/>
        <v>0.34549150663865025</v>
      </c>
      <c r="J2855" s="2">
        <f>VLOOKUP(A2855,'Meter Scaling'!A:B,2,FALSE)</f>
        <v>8</v>
      </c>
      <c r="K2855">
        <f t="shared" ca="1" si="578"/>
        <v>0.32531480265095308</v>
      </c>
      <c r="L2855">
        <f t="shared" ca="1" si="579"/>
        <v>0.32531480265095308</v>
      </c>
      <c r="M2855">
        <f t="shared" ca="1" si="580"/>
        <v>8.1328700662738271E-2</v>
      </c>
      <c r="N2855">
        <f t="shared" ca="1" si="581"/>
        <v>3.8004065730251529E-2</v>
      </c>
    </row>
    <row r="2856" spans="1:14" x14ac:dyDescent="0.25">
      <c r="A2856">
        <f t="shared" si="574"/>
        <v>3</v>
      </c>
      <c r="B2856" s="1">
        <f t="shared" si="582"/>
        <v>44198.729166666264</v>
      </c>
      <c r="C2856" s="1">
        <f t="shared" si="573"/>
        <v>0.72916666626406368</v>
      </c>
      <c r="D2856" s="4">
        <f t="shared" si="575"/>
        <v>44198</v>
      </c>
      <c r="E2856" s="2">
        <f t="shared" ca="1" si="583"/>
        <v>1.1000000000000001</v>
      </c>
      <c r="F2856" s="2">
        <f t="shared" ca="1" si="584"/>
        <v>0.11</v>
      </c>
      <c r="G2856">
        <f t="shared" si="585"/>
        <v>0.10416666626406368</v>
      </c>
      <c r="H2856">
        <f t="shared" si="576"/>
        <v>0.66666666409000752</v>
      </c>
      <c r="I2856" s="2">
        <f t="shared" si="577"/>
        <v>0.25000000350515705</v>
      </c>
      <c r="J2856" s="2">
        <f>VLOOKUP(A2856,'Meter Scaling'!A:B,2,FALSE)</f>
        <v>8</v>
      </c>
      <c r="K2856">
        <f t="shared" ca="1" si="578"/>
        <v>0.24200000339299205</v>
      </c>
      <c r="L2856">
        <f t="shared" ca="1" si="579"/>
        <v>0.24200000339299205</v>
      </c>
      <c r="M2856">
        <f t="shared" ca="1" si="580"/>
        <v>6.0500000848248012E-2</v>
      </c>
      <c r="N2856">
        <f t="shared" ca="1" si="581"/>
        <v>2.7500000385567276E-2</v>
      </c>
    </row>
    <row r="2857" spans="1:14" x14ac:dyDescent="0.25">
      <c r="A2857">
        <f t="shared" si="574"/>
        <v>3</v>
      </c>
      <c r="B2857" s="1">
        <f t="shared" si="582"/>
        <v>44198.739583332928</v>
      </c>
      <c r="C2857" s="1">
        <f t="shared" si="573"/>
        <v>0.73958333292830503</v>
      </c>
      <c r="D2857" s="4">
        <f t="shared" si="575"/>
        <v>44198</v>
      </c>
      <c r="E2857" s="2">
        <f t="shared" ca="1" si="583"/>
        <v>0.92</v>
      </c>
      <c r="F2857" s="2">
        <f t="shared" ca="1" si="584"/>
        <v>0.11</v>
      </c>
      <c r="G2857">
        <f t="shared" si="585"/>
        <v>0.11458333292830503</v>
      </c>
      <c r="H2857">
        <f t="shared" si="576"/>
        <v>0.73333333074115215</v>
      </c>
      <c r="I2857" s="2">
        <f t="shared" si="577"/>
        <v>0.16543469984649956</v>
      </c>
      <c r="J2857" s="2">
        <f>VLOOKUP(A2857,'Meter Scaling'!A:B,2,FALSE)</f>
        <v>8</v>
      </c>
      <c r="K2857">
        <f t="shared" ca="1" si="578"/>
        <v>0.13393593299572604</v>
      </c>
      <c r="L2857">
        <f t="shared" ca="1" si="579"/>
        <v>0.13393593299572604</v>
      </c>
      <c r="M2857">
        <f t="shared" ca="1" si="580"/>
        <v>3.3483983248931509E-2</v>
      </c>
      <c r="N2857">
        <f t="shared" ca="1" si="581"/>
        <v>1.8197816983114953E-2</v>
      </c>
    </row>
    <row r="2858" spans="1:14" x14ac:dyDescent="0.25">
      <c r="A2858">
        <f t="shared" si="574"/>
        <v>3</v>
      </c>
      <c r="B2858" s="1">
        <f t="shared" si="582"/>
        <v>44198.749999999593</v>
      </c>
      <c r="C2858" s="1">
        <f t="shared" si="573"/>
        <v>0.74999999959254637</v>
      </c>
      <c r="D2858" s="4">
        <f t="shared" si="575"/>
        <v>44198</v>
      </c>
      <c r="E2858" s="2">
        <f t="shared" ca="1" si="583"/>
        <v>1.01</v>
      </c>
      <c r="F2858" s="2">
        <f t="shared" ca="1" si="584"/>
        <v>0.11</v>
      </c>
      <c r="G2858">
        <f t="shared" si="585"/>
        <v>0.12499999959254637</v>
      </c>
      <c r="H2858">
        <f t="shared" si="576"/>
        <v>0.79999999739229677</v>
      </c>
      <c r="I2858" s="2">
        <f t="shared" si="577"/>
        <v>9.5491505220195061E-2</v>
      </c>
      <c r="J2858" s="2">
        <f>VLOOKUP(A2858,'Meter Scaling'!A:B,2,FALSE)</f>
        <v>8</v>
      </c>
      <c r="K2858">
        <f t="shared" ca="1" si="578"/>
        <v>8.4872849839709372E-2</v>
      </c>
      <c r="L2858">
        <f t="shared" ca="1" si="579"/>
        <v>8.4872849839709372E-2</v>
      </c>
      <c r="M2858">
        <f t="shared" ca="1" si="580"/>
        <v>2.1218212459927343E-2</v>
      </c>
      <c r="N2858">
        <f t="shared" ca="1" si="581"/>
        <v>1.0504065574221457E-2</v>
      </c>
    </row>
    <row r="2859" spans="1:14" x14ac:dyDescent="0.25">
      <c r="A2859">
        <f t="shared" si="574"/>
        <v>3</v>
      </c>
      <c r="B2859" s="1">
        <f t="shared" si="582"/>
        <v>44198.760416666257</v>
      </c>
      <c r="C2859" s="1">
        <f t="shared" si="573"/>
        <v>0.76041666625678772</v>
      </c>
      <c r="D2859" s="4">
        <f t="shared" si="575"/>
        <v>44198</v>
      </c>
      <c r="E2859" s="2">
        <f t="shared" ca="1" si="583"/>
        <v>1.04</v>
      </c>
      <c r="F2859" s="2">
        <f t="shared" ca="1" si="584"/>
        <v>0.11</v>
      </c>
      <c r="G2859">
        <f t="shared" si="585"/>
        <v>0.13541666625678772</v>
      </c>
      <c r="H2859">
        <f t="shared" si="576"/>
        <v>0.86666666404344139</v>
      </c>
      <c r="I2859" s="2">
        <f t="shared" si="577"/>
        <v>4.3227272854679311E-2</v>
      </c>
      <c r="J2859" s="2">
        <f>VLOOKUP(A2859,'Meter Scaling'!A:B,2,FALSE)</f>
        <v>8</v>
      </c>
      <c r="K2859">
        <f t="shared" ca="1" si="578"/>
        <v>3.9561600116602508E-2</v>
      </c>
      <c r="L2859">
        <f t="shared" ca="1" si="579"/>
        <v>3.9561600116602508E-2</v>
      </c>
      <c r="M2859">
        <f t="shared" ca="1" si="580"/>
        <v>9.8904000291506269E-3</v>
      </c>
      <c r="N2859">
        <f t="shared" ca="1" si="581"/>
        <v>4.755000014014724E-3</v>
      </c>
    </row>
    <row r="2860" spans="1:14" x14ac:dyDescent="0.25">
      <c r="A2860">
        <f t="shared" si="574"/>
        <v>3</v>
      </c>
      <c r="B2860" s="1">
        <f t="shared" si="582"/>
        <v>44198.770833332921</v>
      </c>
      <c r="C2860" s="1">
        <f t="shared" si="573"/>
        <v>0.77083333292102907</v>
      </c>
      <c r="D2860" s="4">
        <f t="shared" si="575"/>
        <v>44198</v>
      </c>
      <c r="E2860" s="2">
        <f t="shared" ca="1" si="583"/>
        <v>1.02</v>
      </c>
      <c r="F2860" s="2">
        <f t="shared" ca="1" si="584"/>
        <v>0.11</v>
      </c>
      <c r="G2860">
        <f t="shared" si="585"/>
        <v>0.14583333292102907</v>
      </c>
      <c r="H2860">
        <f t="shared" si="576"/>
        <v>0.93333333069458602</v>
      </c>
      <c r="I2860" s="2">
        <f t="shared" si="577"/>
        <v>1.092620049487758E-2</v>
      </c>
      <c r="J2860" s="2">
        <f>VLOOKUP(A2860,'Meter Scaling'!A:B,2,FALSE)</f>
        <v>8</v>
      </c>
      <c r="K2860">
        <f t="shared" ca="1" si="578"/>
        <v>9.8073575642021165E-3</v>
      </c>
      <c r="L2860">
        <f t="shared" ca="1" si="579"/>
        <v>9.8073575642021165E-3</v>
      </c>
      <c r="M2860">
        <f t="shared" ca="1" si="580"/>
        <v>2.4518393910505291E-3</v>
      </c>
      <c r="N2860">
        <f t="shared" ca="1" si="581"/>
        <v>1.2018820544365339E-3</v>
      </c>
    </row>
    <row r="2861" spans="1:14" x14ac:dyDescent="0.25">
      <c r="A2861">
        <f t="shared" si="574"/>
        <v>3</v>
      </c>
      <c r="B2861" s="1">
        <f t="shared" si="582"/>
        <v>44198.781249999585</v>
      </c>
      <c r="C2861" s="1">
        <f t="shared" si="573"/>
        <v>0.78124999958527042</v>
      </c>
      <c r="D2861" s="4">
        <f t="shared" si="575"/>
        <v>44198</v>
      </c>
      <c r="E2861" s="2">
        <f t="shared" ca="1" si="583"/>
        <v>1.02</v>
      </c>
      <c r="F2861" s="2">
        <f t="shared" ca="1" si="584"/>
        <v>0.11</v>
      </c>
      <c r="G2861">
        <f t="shared" si="585"/>
        <v>0.15624999958527042</v>
      </c>
      <c r="H2861">
        <f t="shared" si="576"/>
        <v>0.99999999734573064</v>
      </c>
      <c r="I2861" s="2">
        <f t="shared" si="577"/>
        <v>0</v>
      </c>
      <c r="J2861" s="2">
        <f>VLOOKUP(A2861,'Meter Scaling'!A:B,2,FALSE)</f>
        <v>8</v>
      </c>
      <c r="K2861">
        <f t="shared" ca="1" si="578"/>
        <v>0</v>
      </c>
      <c r="L2861">
        <f t="shared" ca="1" si="579"/>
        <v>0</v>
      </c>
      <c r="M2861">
        <f t="shared" ca="1" si="580"/>
        <v>0</v>
      </c>
      <c r="N2861">
        <f t="shared" ca="1" si="581"/>
        <v>0</v>
      </c>
    </row>
    <row r="2862" spans="1:14" x14ac:dyDescent="0.25">
      <c r="A2862">
        <f t="shared" si="574"/>
        <v>3</v>
      </c>
      <c r="B2862" s="1">
        <f t="shared" si="582"/>
        <v>44198.79166666625</v>
      </c>
      <c r="C2862" s="1">
        <f t="shared" si="573"/>
        <v>0.79166666624951176</v>
      </c>
      <c r="D2862" s="4">
        <f t="shared" si="575"/>
        <v>44198</v>
      </c>
      <c r="E2862" s="2">
        <f t="shared" ca="1" si="583"/>
        <v>0.96</v>
      </c>
      <c r="F2862" s="2">
        <f t="shared" ca="1" si="584"/>
        <v>0.11</v>
      </c>
      <c r="G2862">
        <f t="shared" si="585"/>
        <v>0.16666666624951176</v>
      </c>
      <c r="H2862">
        <f t="shared" si="576"/>
        <v>1</v>
      </c>
      <c r="I2862" s="2">
        <f t="shared" si="577"/>
        <v>0</v>
      </c>
      <c r="J2862" s="2">
        <f>VLOOKUP(A2862,'Meter Scaling'!A:B,2,FALSE)</f>
        <v>8</v>
      </c>
      <c r="K2862">
        <f t="shared" ca="1" si="578"/>
        <v>0</v>
      </c>
      <c r="L2862">
        <f t="shared" ca="1" si="579"/>
        <v>0</v>
      </c>
      <c r="M2862">
        <f t="shared" ca="1" si="580"/>
        <v>0</v>
      </c>
      <c r="N2862">
        <f t="shared" ca="1" si="581"/>
        <v>0</v>
      </c>
    </row>
    <row r="2863" spans="1:14" x14ac:dyDescent="0.25">
      <c r="A2863">
        <f t="shared" si="574"/>
        <v>3</v>
      </c>
      <c r="B2863" s="1">
        <f t="shared" si="582"/>
        <v>44198.802083332914</v>
      </c>
      <c r="C2863" s="1">
        <f t="shared" si="573"/>
        <v>0.80208333291375311</v>
      </c>
      <c r="D2863" s="4">
        <f t="shared" si="575"/>
        <v>44198</v>
      </c>
      <c r="E2863" s="2">
        <f t="shared" ca="1" si="583"/>
        <v>0.91</v>
      </c>
      <c r="F2863" s="2">
        <f t="shared" ca="1" si="584"/>
        <v>0.11</v>
      </c>
      <c r="G2863">
        <f t="shared" si="585"/>
        <v>0.17708333291375311</v>
      </c>
      <c r="H2863">
        <f t="shared" si="576"/>
        <v>1</v>
      </c>
      <c r="I2863" s="2">
        <f t="shared" si="577"/>
        <v>0</v>
      </c>
      <c r="J2863" s="2">
        <f>VLOOKUP(A2863,'Meter Scaling'!A:B,2,FALSE)</f>
        <v>8</v>
      </c>
      <c r="K2863">
        <f t="shared" ca="1" si="578"/>
        <v>0</v>
      </c>
      <c r="L2863">
        <f t="shared" ca="1" si="579"/>
        <v>0</v>
      </c>
      <c r="M2863">
        <f t="shared" ca="1" si="580"/>
        <v>0</v>
      </c>
      <c r="N2863">
        <f t="shared" ca="1" si="581"/>
        <v>0</v>
      </c>
    </row>
    <row r="2864" spans="1:14" x14ac:dyDescent="0.25">
      <c r="A2864">
        <f t="shared" si="574"/>
        <v>3</v>
      </c>
      <c r="B2864" s="1">
        <f t="shared" si="582"/>
        <v>44198.812499999578</v>
      </c>
      <c r="C2864" s="1">
        <f t="shared" si="573"/>
        <v>0.81249999957799446</v>
      </c>
      <c r="D2864" s="4">
        <f t="shared" si="575"/>
        <v>44198</v>
      </c>
      <c r="E2864" s="2">
        <f t="shared" ca="1" si="583"/>
        <v>0.91</v>
      </c>
      <c r="F2864" s="2">
        <f t="shared" ca="1" si="584"/>
        <v>0.11</v>
      </c>
      <c r="G2864">
        <f t="shared" si="585"/>
        <v>0.18749999957799446</v>
      </c>
      <c r="H2864">
        <f t="shared" si="576"/>
        <v>1</v>
      </c>
      <c r="I2864" s="2">
        <f t="shared" si="577"/>
        <v>0</v>
      </c>
      <c r="J2864" s="2">
        <f>VLOOKUP(A2864,'Meter Scaling'!A:B,2,FALSE)</f>
        <v>8</v>
      </c>
      <c r="K2864">
        <f t="shared" ca="1" si="578"/>
        <v>0</v>
      </c>
      <c r="L2864">
        <f t="shared" ca="1" si="579"/>
        <v>0</v>
      </c>
      <c r="M2864">
        <f t="shared" ca="1" si="580"/>
        <v>0</v>
      </c>
      <c r="N2864">
        <f t="shared" ca="1" si="581"/>
        <v>0</v>
      </c>
    </row>
    <row r="2865" spans="1:14" x14ac:dyDescent="0.25">
      <c r="A2865">
        <f t="shared" si="574"/>
        <v>3</v>
      </c>
      <c r="B2865" s="1">
        <f t="shared" si="582"/>
        <v>44198.822916666242</v>
      </c>
      <c r="C2865" s="1">
        <f t="shared" si="573"/>
        <v>0.82291666624223581</v>
      </c>
      <c r="D2865" s="4">
        <f t="shared" si="575"/>
        <v>44198</v>
      </c>
      <c r="E2865" s="2">
        <f t="shared" ca="1" si="583"/>
        <v>1.05</v>
      </c>
      <c r="F2865" s="2">
        <f t="shared" ca="1" si="584"/>
        <v>0.11</v>
      </c>
      <c r="G2865">
        <f t="shared" si="585"/>
        <v>0.19791666624223581</v>
      </c>
      <c r="H2865">
        <f t="shared" si="576"/>
        <v>1</v>
      </c>
      <c r="I2865" s="2">
        <f t="shared" si="577"/>
        <v>0</v>
      </c>
      <c r="J2865" s="2">
        <f>VLOOKUP(A2865,'Meter Scaling'!A:B,2,FALSE)</f>
        <v>8</v>
      </c>
      <c r="K2865">
        <f t="shared" ca="1" si="578"/>
        <v>0</v>
      </c>
      <c r="L2865">
        <f t="shared" ca="1" si="579"/>
        <v>0</v>
      </c>
      <c r="M2865">
        <f t="shared" ca="1" si="580"/>
        <v>0</v>
      </c>
      <c r="N2865">
        <f t="shared" ca="1" si="581"/>
        <v>0</v>
      </c>
    </row>
    <row r="2866" spans="1:14" x14ac:dyDescent="0.25">
      <c r="A2866">
        <f t="shared" si="574"/>
        <v>3</v>
      </c>
      <c r="B2866" s="1">
        <f t="shared" si="582"/>
        <v>44198.833333332906</v>
      </c>
      <c r="C2866" s="1">
        <f t="shared" si="573"/>
        <v>0.83333333290647715</v>
      </c>
      <c r="D2866" s="4">
        <f t="shared" si="575"/>
        <v>44198</v>
      </c>
      <c r="E2866" s="2">
        <f t="shared" ca="1" si="583"/>
        <v>1.01</v>
      </c>
      <c r="F2866" s="2">
        <f t="shared" ca="1" si="584"/>
        <v>0.11</v>
      </c>
      <c r="G2866">
        <f t="shared" si="585"/>
        <v>0.20833333290647715</v>
      </c>
      <c r="H2866">
        <f t="shared" si="576"/>
        <v>1</v>
      </c>
      <c r="I2866" s="2">
        <f t="shared" si="577"/>
        <v>0</v>
      </c>
      <c r="J2866" s="2">
        <f>VLOOKUP(A2866,'Meter Scaling'!A:B,2,FALSE)</f>
        <v>8</v>
      </c>
      <c r="K2866">
        <f t="shared" ca="1" si="578"/>
        <v>0</v>
      </c>
      <c r="L2866">
        <f t="shared" ca="1" si="579"/>
        <v>0</v>
      </c>
      <c r="M2866">
        <f t="shared" ca="1" si="580"/>
        <v>0</v>
      </c>
      <c r="N2866">
        <f t="shared" ca="1" si="581"/>
        <v>0</v>
      </c>
    </row>
    <row r="2867" spans="1:14" x14ac:dyDescent="0.25">
      <c r="A2867">
        <f t="shared" si="574"/>
        <v>3</v>
      </c>
      <c r="B2867" s="1">
        <f t="shared" si="582"/>
        <v>44198.843749999571</v>
      </c>
      <c r="C2867" s="1">
        <f t="shared" ref="C2867:C2930" si="586">B2867-ROUNDDOWN(B2867,0)</f>
        <v>0.8437499995707185</v>
      </c>
      <c r="D2867" s="4">
        <f t="shared" si="575"/>
        <v>44198</v>
      </c>
      <c r="E2867" s="2">
        <f t="shared" ca="1" si="583"/>
        <v>1.06</v>
      </c>
      <c r="F2867" s="2">
        <f t="shared" ca="1" si="584"/>
        <v>0.11</v>
      </c>
      <c r="G2867">
        <f t="shared" si="585"/>
        <v>0.2187499995707185</v>
      </c>
      <c r="H2867">
        <f t="shared" si="576"/>
        <v>1</v>
      </c>
      <c r="I2867" s="2">
        <f t="shared" si="577"/>
        <v>0</v>
      </c>
      <c r="J2867" s="2">
        <f>VLOOKUP(A2867,'Meter Scaling'!A:B,2,FALSE)</f>
        <v>8</v>
      </c>
      <c r="K2867">
        <f t="shared" ca="1" si="578"/>
        <v>0</v>
      </c>
      <c r="L2867">
        <f t="shared" ca="1" si="579"/>
        <v>0</v>
      </c>
      <c r="M2867">
        <f t="shared" ca="1" si="580"/>
        <v>0</v>
      </c>
      <c r="N2867">
        <f t="shared" ca="1" si="581"/>
        <v>0</v>
      </c>
    </row>
    <row r="2868" spans="1:14" x14ac:dyDescent="0.25">
      <c r="A2868">
        <f t="shared" si="574"/>
        <v>3</v>
      </c>
      <c r="B2868" s="1">
        <f t="shared" si="582"/>
        <v>44198.854166666235</v>
      </c>
      <c r="C2868" s="1">
        <f t="shared" si="586"/>
        <v>0.85416666623495985</v>
      </c>
      <c r="D2868" s="4">
        <f t="shared" si="575"/>
        <v>44198</v>
      </c>
      <c r="E2868" s="2">
        <f t="shared" ca="1" si="583"/>
        <v>0.95</v>
      </c>
      <c r="F2868" s="2">
        <f t="shared" ca="1" si="584"/>
        <v>0.11</v>
      </c>
      <c r="G2868">
        <f t="shared" si="585"/>
        <v>0.22916666623495985</v>
      </c>
      <c r="H2868">
        <f t="shared" si="576"/>
        <v>1</v>
      </c>
      <c r="I2868" s="2">
        <f t="shared" si="577"/>
        <v>0</v>
      </c>
      <c r="J2868" s="2">
        <f>VLOOKUP(A2868,'Meter Scaling'!A:B,2,FALSE)</f>
        <v>8</v>
      </c>
      <c r="K2868">
        <f t="shared" ca="1" si="578"/>
        <v>0</v>
      </c>
      <c r="L2868">
        <f t="shared" ca="1" si="579"/>
        <v>0</v>
      </c>
      <c r="M2868">
        <f t="shared" ca="1" si="580"/>
        <v>0</v>
      </c>
      <c r="N2868">
        <f t="shared" ca="1" si="581"/>
        <v>0</v>
      </c>
    </row>
    <row r="2869" spans="1:14" x14ac:dyDescent="0.25">
      <c r="A2869">
        <f t="shared" si="574"/>
        <v>3</v>
      </c>
      <c r="B2869" s="1">
        <f t="shared" si="582"/>
        <v>44198.864583332899</v>
      </c>
      <c r="C2869" s="1">
        <f t="shared" si="586"/>
        <v>0.8645833328992012</v>
      </c>
      <c r="D2869" s="4">
        <f t="shared" si="575"/>
        <v>44198</v>
      </c>
      <c r="E2869" s="2">
        <f t="shared" ca="1" si="583"/>
        <v>0.9</v>
      </c>
      <c r="F2869" s="2">
        <f t="shared" ca="1" si="584"/>
        <v>0.11</v>
      </c>
      <c r="G2869">
        <f t="shared" si="585"/>
        <v>0.2395833328992012</v>
      </c>
      <c r="H2869">
        <f t="shared" si="576"/>
        <v>1</v>
      </c>
      <c r="I2869" s="2">
        <f t="shared" si="577"/>
        <v>0</v>
      </c>
      <c r="J2869" s="2">
        <f>VLOOKUP(A2869,'Meter Scaling'!A:B,2,FALSE)</f>
        <v>8</v>
      </c>
      <c r="K2869">
        <f t="shared" ca="1" si="578"/>
        <v>0</v>
      </c>
      <c r="L2869">
        <f t="shared" ca="1" si="579"/>
        <v>0</v>
      </c>
      <c r="M2869">
        <f t="shared" ca="1" si="580"/>
        <v>0</v>
      </c>
      <c r="N2869">
        <f t="shared" ca="1" si="581"/>
        <v>0</v>
      </c>
    </row>
    <row r="2870" spans="1:14" x14ac:dyDescent="0.25">
      <c r="A2870">
        <f t="shared" si="574"/>
        <v>3</v>
      </c>
      <c r="B2870" s="1">
        <f t="shared" si="582"/>
        <v>44198.874999999563</v>
      </c>
      <c r="C2870" s="1">
        <f t="shared" si="586"/>
        <v>0.87499999956344254</v>
      </c>
      <c r="D2870" s="4">
        <f t="shared" si="575"/>
        <v>44198</v>
      </c>
      <c r="E2870" s="2">
        <f t="shared" ca="1" si="583"/>
        <v>0.96</v>
      </c>
      <c r="F2870" s="2">
        <f t="shared" ca="1" si="584"/>
        <v>0.11</v>
      </c>
      <c r="G2870">
        <f t="shared" si="585"/>
        <v>0.24999999956344254</v>
      </c>
      <c r="H2870">
        <f t="shared" si="576"/>
        <v>1</v>
      </c>
      <c r="I2870" s="2">
        <f t="shared" si="577"/>
        <v>0</v>
      </c>
      <c r="J2870" s="2">
        <f>VLOOKUP(A2870,'Meter Scaling'!A:B,2,FALSE)</f>
        <v>8</v>
      </c>
      <c r="K2870">
        <f t="shared" ca="1" si="578"/>
        <v>0</v>
      </c>
      <c r="L2870">
        <f t="shared" ca="1" si="579"/>
        <v>0</v>
      </c>
      <c r="M2870">
        <f t="shared" ca="1" si="580"/>
        <v>0</v>
      </c>
      <c r="N2870">
        <f t="shared" ca="1" si="581"/>
        <v>0</v>
      </c>
    </row>
    <row r="2871" spans="1:14" x14ac:dyDescent="0.25">
      <c r="A2871">
        <f t="shared" si="574"/>
        <v>3</v>
      </c>
      <c r="B2871" s="1">
        <f t="shared" si="582"/>
        <v>44198.885416666228</v>
      </c>
      <c r="C2871" s="1">
        <f t="shared" si="586"/>
        <v>0.88541666622768389</v>
      </c>
      <c r="D2871" s="4">
        <f t="shared" si="575"/>
        <v>44198</v>
      </c>
      <c r="E2871" s="2">
        <f t="shared" ca="1" si="583"/>
        <v>0.97</v>
      </c>
      <c r="F2871" s="2">
        <f t="shared" ca="1" si="584"/>
        <v>0.11</v>
      </c>
      <c r="G2871">
        <f t="shared" si="585"/>
        <v>0.26041666622768389</v>
      </c>
      <c r="H2871">
        <f t="shared" si="576"/>
        <v>1</v>
      </c>
      <c r="I2871" s="2">
        <f t="shared" si="577"/>
        <v>0</v>
      </c>
      <c r="J2871" s="2">
        <f>VLOOKUP(A2871,'Meter Scaling'!A:B,2,FALSE)</f>
        <v>8</v>
      </c>
      <c r="K2871">
        <f t="shared" ca="1" si="578"/>
        <v>0</v>
      </c>
      <c r="L2871">
        <f t="shared" ca="1" si="579"/>
        <v>0</v>
      </c>
      <c r="M2871">
        <f t="shared" ca="1" si="580"/>
        <v>0</v>
      </c>
      <c r="N2871">
        <f t="shared" ca="1" si="581"/>
        <v>0</v>
      </c>
    </row>
    <row r="2872" spans="1:14" x14ac:dyDescent="0.25">
      <c r="A2872">
        <f t="shared" si="574"/>
        <v>3</v>
      </c>
      <c r="B2872" s="1">
        <f t="shared" si="582"/>
        <v>44198.895833332892</v>
      </c>
      <c r="C2872" s="1">
        <f t="shared" si="586"/>
        <v>0.89583333289192524</v>
      </c>
      <c r="D2872" s="4">
        <f t="shared" si="575"/>
        <v>44198</v>
      </c>
      <c r="E2872" s="2">
        <f t="shared" ca="1" si="583"/>
        <v>1</v>
      </c>
      <c r="F2872" s="2">
        <f t="shared" ca="1" si="584"/>
        <v>0.11</v>
      </c>
      <c r="G2872">
        <f t="shared" si="585"/>
        <v>0.27083333289192524</v>
      </c>
      <c r="H2872">
        <f t="shared" si="576"/>
        <v>1</v>
      </c>
      <c r="I2872" s="2">
        <f t="shared" si="577"/>
        <v>0</v>
      </c>
      <c r="J2872" s="2">
        <f>VLOOKUP(A2872,'Meter Scaling'!A:B,2,FALSE)</f>
        <v>8</v>
      </c>
      <c r="K2872">
        <f t="shared" ca="1" si="578"/>
        <v>0</v>
      </c>
      <c r="L2872">
        <f t="shared" ca="1" si="579"/>
        <v>0</v>
      </c>
      <c r="M2872">
        <f t="shared" ca="1" si="580"/>
        <v>0</v>
      </c>
      <c r="N2872">
        <f t="shared" ca="1" si="581"/>
        <v>0</v>
      </c>
    </row>
    <row r="2873" spans="1:14" x14ac:dyDescent="0.25">
      <c r="A2873">
        <f t="shared" si="574"/>
        <v>3</v>
      </c>
      <c r="B2873" s="1">
        <f t="shared" si="582"/>
        <v>44198.906249999556</v>
      </c>
      <c r="C2873" s="1">
        <f t="shared" si="586"/>
        <v>0.90624999955616659</v>
      </c>
      <c r="D2873" s="4">
        <f t="shared" si="575"/>
        <v>44198</v>
      </c>
      <c r="E2873" s="2">
        <f t="shared" ca="1" si="583"/>
        <v>1.0900000000000001</v>
      </c>
      <c r="F2873" s="2">
        <f t="shared" ca="1" si="584"/>
        <v>0.11</v>
      </c>
      <c r="G2873">
        <f t="shared" si="585"/>
        <v>0.28124999955616659</v>
      </c>
      <c r="H2873">
        <f t="shared" si="576"/>
        <v>1</v>
      </c>
      <c r="I2873" s="2">
        <f t="shared" si="577"/>
        <v>0</v>
      </c>
      <c r="J2873" s="2">
        <f>VLOOKUP(A2873,'Meter Scaling'!A:B,2,FALSE)</f>
        <v>8</v>
      </c>
      <c r="K2873">
        <f t="shared" ca="1" si="578"/>
        <v>0</v>
      </c>
      <c r="L2873">
        <f t="shared" ca="1" si="579"/>
        <v>0</v>
      </c>
      <c r="M2873">
        <f t="shared" ca="1" si="580"/>
        <v>0</v>
      </c>
      <c r="N2873">
        <f t="shared" ca="1" si="581"/>
        <v>0</v>
      </c>
    </row>
    <row r="2874" spans="1:14" x14ac:dyDescent="0.25">
      <c r="A2874">
        <f t="shared" si="574"/>
        <v>3</v>
      </c>
      <c r="B2874" s="1">
        <f t="shared" si="582"/>
        <v>44198.91666666622</v>
      </c>
      <c r="C2874" s="1">
        <f t="shared" si="586"/>
        <v>0.91666666622040793</v>
      </c>
      <c r="D2874" s="4">
        <f t="shared" si="575"/>
        <v>44198</v>
      </c>
      <c r="E2874" s="2">
        <f t="shared" ca="1" si="583"/>
        <v>1.1000000000000001</v>
      </c>
      <c r="F2874" s="2">
        <f t="shared" ca="1" si="584"/>
        <v>0.11</v>
      </c>
      <c r="G2874">
        <f t="shared" si="585"/>
        <v>0.29166666622040793</v>
      </c>
      <c r="H2874">
        <f t="shared" si="576"/>
        <v>1</v>
      </c>
      <c r="I2874" s="2">
        <f t="shared" si="577"/>
        <v>0</v>
      </c>
      <c r="J2874" s="2">
        <f>VLOOKUP(A2874,'Meter Scaling'!A:B,2,FALSE)</f>
        <v>8</v>
      </c>
      <c r="K2874">
        <f t="shared" ca="1" si="578"/>
        <v>0</v>
      </c>
      <c r="L2874">
        <f t="shared" ca="1" si="579"/>
        <v>0</v>
      </c>
      <c r="M2874">
        <f t="shared" ca="1" si="580"/>
        <v>0</v>
      </c>
      <c r="N2874">
        <f t="shared" ca="1" si="581"/>
        <v>0</v>
      </c>
    </row>
    <row r="2875" spans="1:14" x14ac:dyDescent="0.25">
      <c r="A2875">
        <f t="shared" si="574"/>
        <v>3</v>
      </c>
      <c r="B2875" s="1">
        <f t="shared" si="582"/>
        <v>44198.927083332885</v>
      </c>
      <c r="C2875" s="1">
        <f t="shared" si="586"/>
        <v>0.92708333288464928</v>
      </c>
      <c r="D2875" s="4">
        <f t="shared" si="575"/>
        <v>44198</v>
      </c>
      <c r="E2875" s="2">
        <f t="shared" ca="1" si="583"/>
        <v>1</v>
      </c>
      <c r="F2875" s="2">
        <f t="shared" ca="1" si="584"/>
        <v>0.11</v>
      </c>
      <c r="G2875">
        <f t="shared" si="585"/>
        <v>0.30208333288464928</v>
      </c>
      <c r="H2875">
        <f t="shared" si="576"/>
        <v>1</v>
      </c>
      <c r="I2875" s="2">
        <f t="shared" si="577"/>
        <v>0</v>
      </c>
      <c r="J2875" s="2">
        <f>VLOOKUP(A2875,'Meter Scaling'!A:B,2,FALSE)</f>
        <v>8</v>
      </c>
      <c r="K2875">
        <f t="shared" ca="1" si="578"/>
        <v>0</v>
      </c>
      <c r="L2875">
        <f t="shared" ca="1" si="579"/>
        <v>0</v>
      </c>
      <c r="M2875">
        <f t="shared" ca="1" si="580"/>
        <v>0</v>
      </c>
      <c r="N2875">
        <f t="shared" ca="1" si="581"/>
        <v>0</v>
      </c>
    </row>
    <row r="2876" spans="1:14" x14ac:dyDescent="0.25">
      <c r="A2876">
        <f t="shared" si="574"/>
        <v>3</v>
      </c>
      <c r="B2876" s="1">
        <f t="shared" si="582"/>
        <v>44198.937499999549</v>
      </c>
      <c r="C2876" s="1">
        <f t="shared" si="586"/>
        <v>0.93749999954889063</v>
      </c>
      <c r="D2876" s="4">
        <f t="shared" si="575"/>
        <v>44198</v>
      </c>
      <c r="E2876" s="2">
        <f t="shared" ca="1" si="583"/>
        <v>1.1000000000000001</v>
      </c>
      <c r="F2876" s="2">
        <f t="shared" ca="1" si="584"/>
        <v>0.11</v>
      </c>
      <c r="G2876">
        <f t="shared" si="585"/>
        <v>0.31249999954889063</v>
      </c>
      <c r="H2876">
        <f t="shared" si="576"/>
        <v>1</v>
      </c>
      <c r="I2876" s="2">
        <f t="shared" si="577"/>
        <v>0</v>
      </c>
      <c r="J2876" s="2">
        <f>VLOOKUP(A2876,'Meter Scaling'!A:B,2,FALSE)</f>
        <v>8</v>
      </c>
      <c r="K2876">
        <f t="shared" ca="1" si="578"/>
        <v>0</v>
      </c>
      <c r="L2876">
        <f t="shared" ca="1" si="579"/>
        <v>0</v>
      </c>
      <c r="M2876">
        <f t="shared" ca="1" si="580"/>
        <v>0</v>
      </c>
      <c r="N2876">
        <f t="shared" ca="1" si="581"/>
        <v>0</v>
      </c>
    </row>
    <row r="2877" spans="1:14" x14ac:dyDescent="0.25">
      <c r="A2877">
        <f t="shared" si="574"/>
        <v>3</v>
      </c>
      <c r="B2877" s="1">
        <f t="shared" si="582"/>
        <v>44198.947916666213</v>
      </c>
      <c r="C2877" s="1">
        <f t="shared" si="586"/>
        <v>0.94791666621313198</v>
      </c>
      <c r="D2877" s="4">
        <f t="shared" si="575"/>
        <v>44198</v>
      </c>
      <c r="E2877" s="2">
        <f t="shared" ca="1" si="583"/>
        <v>0.94</v>
      </c>
      <c r="F2877" s="2">
        <f t="shared" ca="1" si="584"/>
        <v>0.11</v>
      </c>
      <c r="G2877">
        <f t="shared" si="585"/>
        <v>0.32291666621313198</v>
      </c>
      <c r="H2877">
        <f t="shared" si="576"/>
        <v>1</v>
      </c>
      <c r="I2877" s="2">
        <f t="shared" si="577"/>
        <v>0</v>
      </c>
      <c r="J2877" s="2">
        <f>VLOOKUP(A2877,'Meter Scaling'!A:B,2,FALSE)</f>
        <v>8</v>
      </c>
      <c r="K2877">
        <f t="shared" ca="1" si="578"/>
        <v>0</v>
      </c>
      <c r="L2877">
        <f t="shared" ca="1" si="579"/>
        <v>0</v>
      </c>
      <c r="M2877">
        <f t="shared" ca="1" si="580"/>
        <v>0</v>
      </c>
      <c r="N2877">
        <f t="shared" ca="1" si="581"/>
        <v>0</v>
      </c>
    </row>
    <row r="2878" spans="1:14" x14ac:dyDescent="0.25">
      <c r="A2878">
        <f t="shared" si="574"/>
        <v>3</v>
      </c>
      <c r="B2878" s="1">
        <f t="shared" si="582"/>
        <v>44198.958333332877</v>
      </c>
      <c r="C2878" s="1">
        <f t="shared" si="586"/>
        <v>0.95833333287737332</v>
      </c>
      <c r="D2878" s="4">
        <f t="shared" si="575"/>
        <v>44198</v>
      </c>
      <c r="E2878" s="2">
        <f t="shared" ca="1" si="583"/>
        <v>0.92</v>
      </c>
      <c r="F2878" s="2">
        <f t="shared" ca="1" si="584"/>
        <v>0.11</v>
      </c>
      <c r="G2878">
        <f t="shared" si="585"/>
        <v>0.33333333287737332</v>
      </c>
      <c r="H2878">
        <f t="shared" si="576"/>
        <v>1</v>
      </c>
      <c r="I2878" s="2">
        <f t="shared" si="577"/>
        <v>0</v>
      </c>
      <c r="J2878" s="2">
        <f>VLOOKUP(A2878,'Meter Scaling'!A:B,2,FALSE)</f>
        <v>8</v>
      </c>
      <c r="K2878">
        <f t="shared" ca="1" si="578"/>
        <v>0</v>
      </c>
      <c r="L2878">
        <f t="shared" ca="1" si="579"/>
        <v>0</v>
      </c>
      <c r="M2878">
        <f t="shared" ca="1" si="580"/>
        <v>0</v>
      </c>
      <c r="N2878">
        <f t="shared" ca="1" si="581"/>
        <v>0</v>
      </c>
    </row>
    <row r="2879" spans="1:14" x14ac:dyDescent="0.25">
      <c r="A2879">
        <f t="shared" si="574"/>
        <v>3</v>
      </c>
      <c r="B2879" s="1">
        <f t="shared" si="582"/>
        <v>44198.968749999542</v>
      </c>
      <c r="C2879" s="1">
        <f t="shared" si="586"/>
        <v>0.96874999954161467</v>
      </c>
      <c r="D2879" s="4">
        <f t="shared" si="575"/>
        <v>44198</v>
      </c>
      <c r="E2879" s="2">
        <f t="shared" ca="1" si="583"/>
        <v>1.0900000000000001</v>
      </c>
      <c r="F2879" s="2">
        <f t="shared" ca="1" si="584"/>
        <v>0.11</v>
      </c>
      <c r="G2879">
        <f t="shared" si="585"/>
        <v>0.34374999954161467</v>
      </c>
      <c r="H2879">
        <f t="shared" si="576"/>
        <v>1</v>
      </c>
      <c r="I2879" s="2">
        <f t="shared" si="577"/>
        <v>0</v>
      </c>
      <c r="J2879" s="2">
        <f>VLOOKUP(A2879,'Meter Scaling'!A:B,2,FALSE)</f>
        <v>8</v>
      </c>
      <c r="K2879">
        <f t="shared" ca="1" si="578"/>
        <v>0</v>
      </c>
      <c r="L2879">
        <f t="shared" ca="1" si="579"/>
        <v>0</v>
      </c>
      <c r="M2879">
        <f t="shared" ca="1" si="580"/>
        <v>0</v>
      </c>
      <c r="N2879">
        <f t="shared" ca="1" si="581"/>
        <v>0</v>
      </c>
    </row>
    <row r="2880" spans="1:14" x14ac:dyDescent="0.25">
      <c r="A2880">
        <f t="shared" si="574"/>
        <v>3</v>
      </c>
      <c r="B2880" s="1">
        <f t="shared" si="582"/>
        <v>44198.979166666206</v>
      </c>
      <c r="C2880" s="1">
        <f t="shared" si="586"/>
        <v>0.97916666620585602</v>
      </c>
      <c r="D2880" s="4">
        <f t="shared" si="575"/>
        <v>44198</v>
      </c>
      <c r="E2880" s="2">
        <f t="shared" ca="1" si="583"/>
        <v>1.08</v>
      </c>
      <c r="F2880" s="2">
        <f t="shared" ca="1" si="584"/>
        <v>0.11</v>
      </c>
      <c r="G2880">
        <f t="shared" si="585"/>
        <v>0.35416666620585602</v>
      </c>
      <c r="H2880">
        <f t="shared" si="576"/>
        <v>1</v>
      </c>
      <c r="I2880" s="2">
        <f t="shared" si="577"/>
        <v>0</v>
      </c>
      <c r="J2880" s="2">
        <f>VLOOKUP(A2880,'Meter Scaling'!A:B,2,FALSE)</f>
        <v>8</v>
      </c>
      <c r="K2880">
        <f t="shared" ca="1" si="578"/>
        <v>0</v>
      </c>
      <c r="L2880">
        <f t="shared" ca="1" si="579"/>
        <v>0</v>
      </c>
      <c r="M2880">
        <f t="shared" ca="1" si="580"/>
        <v>0</v>
      </c>
      <c r="N2880">
        <f t="shared" ca="1" si="581"/>
        <v>0</v>
      </c>
    </row>
    <row r="2881" spans="1:14" x14ac:dyDescent="0.25">
      <c r="A2881">
        <f t="shared" si="574"/>
        <v>3</v>
      </c>
      <c r="B2881" s="1">
        <f t="shared" si="582"/>
        <v>44198.98958333287</v>
      </c>
      <c r="C2881" s="1">
        <f t="shared" si="586"/>
        <v>0.98958333287009737</v>
      </c>
      <c r="D2881" s="4">
        <f t="shared" si="575"/>
        <v>44198</v>
      </c>
      <c r="E2881" s="2">
        <f t="shared" ca="1" si="583"/>
        <v>0.94</v>
      </c>
      <c r="F2881" s="2">
        <f t="shared" ca="1" si="584"/>
        <v>0.11</v>
      </c>
      <c r="G2881">
        <f t="shared" si="585"/>
        <v>0.36458333287009737</v>
      </c>
      <c r="H2881">
        <f t="shared" si="576"/>
        <v>1</v>
      </c>
      <c r="I2881" s="2">
        <f t="shared" si="577"/>
        <v>0</v>
      </c>
      <c r="J2881" s="2">
        <f>VLOOKUP(A2881,'Meter Scaling'!A:B,2,FALSE)</f>
        <v>8</v>
      </c>
      <c r="K2881">
        <f t="shared" ca="1" si="578"/>
        <v>0</v>
      </c>
      <c r="L2881">
        <f t="shared" ca="1" si="579"/>
        <v>0</v>
      </c>
      <c r="M2881">
        <f t="shared" ca="1" si="580"/>
        <v>0</v>
      </c>
      <c r="N2881">
        <f t="shared" ca="1" si="581"/>
        <v>0</v>
      </c>
    </row>
    <row r="2882" spans="1:14" x14ac:dyDescent="0.25">
      <c r="A2882">
        <f t="shared" si="574"/>
        <v>3</v>
      </c>
      <c r="B2882" s="1">
        <f t="shared" si="582"/>
        <v>44198.999999999534</v>
      </c>
      <c r="C2882" s="1">
        <f t="shared" si="586"/>
        <v>0.99999999953433871</v>
      </c>
      <c r="D2882" s="4">
        <f t="shared" si="575"/>
        <v>44198</v>
      </c>
      <c r="E2882" s="2">
        <f t="shared" ca="1" si="583"/>
        <v>0.96</v>
      </c>
      <c r="F2882" s="2">
        <f t="shared" ca="1" si="584"/>
        <v>1.24</v>
      </c>
      <c r="G2882">
        <f t="shared" si="585"/>
        <v>0.37499999953433871</v>
      </c>
      <c r="H2882">
        <f t="shared" si="576"/>
        <v>1</v>
      </c>
      <c r="I2882" s="2">
        <f t="shared" si="577"/>
        <v>0</v>
      </c>
      <c r="J2882" s="2">
        <f>VLOOKUP(A2882,'Meter Scaling'!A:B,2,FALSE)</f>
        <v>8</v>
      </c>
      <c r="K2882">
        <f t="shared" ca="1" si="578"/>
        <v>0</v>
      </c>
      <c r="L2882">
        <f t="shared" ca="1" si="579"/>
        <v>0</v>
      </c>
      <c r="M2882">
        <f t="shared" ca="1" si="580"/>
        <v>0</v>
      </c>
      <c r="N2882">
        <f t="shared" ca="1" si="581"/>
        <v>0</v>
      </c>
    </row>
    <row r="2883" spans="1:14" x14ac:dyDescent="0.25">
      <c r="A2883">
        <f t="shared" ref="A2883:A2946" si="587">A1539+1</f>
        <v>3</v>
      </c>
      <c r="B2883" s="1">
        <f t="shared" si="582"/>
        <v>44199.010416666199</v>
      </c>
      <c r="C2883" s="1">
        <f t="shared" si="586"/>
        <v>1.041666619858006E-2</v>
      </c>
      <c r="D2883" s="4">
        <f t="shared" ref="D2883:D2946" si="588">ROUNDDOWN(B2883,0)</f>
        <v>44199</v>
      </c>
      <c r="E2883" s="2">
        <f t="shared" ca="1" si="583"/>
        <v>1.02</v>
      </c>
      <c r="F2883" s="2">
        <f t="shared" ca="1" si="584"/>
        <v>1.24</v>
      </c>
      <c r="G2883">
        <f t="shared" si="585"/>
        <v>0.61458333380141994</v>
      </c>
      <c r="H2883">
        <f t="shared" ref="H2883:H2946" si="589">IF(G2883/MAX(G:G)*4&gt;1,1,G2883/MAX(G:G)*4)</f>
        <v>1</v>
      </c>
      <c r="I2883" s="2">
        <f t="shared" ref="I2883:I2946" si="590">(COS(H2883*PI()) + 1)/2</f>
        <v>0</v>
      </c>
      <c r="J2883" s="2">
        <f>VLOOKUP(A2883,'Meter Scaling'!A:B,2,FALSE)</f>
        <v>8</v>
      </c>
      <c r="K2883">
        <f t="shared" ref="K2883:K2946" ca="1" si="591">E2883*F2883*I2883*J2883</f>
        <v>0</v>
      </c>
      <c r="L2883">
        <f t="shared" ref="L2883:L2946" ca="1" si="592">IF(K2883&gt;J2883,J2883*RANDBETWEEN(990,1010)/1000,K2883)</f>
        <v>0</v>
      </c>
      <c r="M2883">
        <f t="shared" ref="M2883:M2946" ca="1" si="593">L2883/4</f>
        <v>0</v>
      </c>
      <c r="N2883">
        <f t="shared" ref="N2883:N2946" ca="1" si="594">RANDBETWEEN(0.7,1.3)*I2883*F2883</f>
        <v>0</v>
      </c>
    </row>
    <row r="2884" spans="1:14" x14ac:dyDescent="0.25">
      <c r="A2884">
        <f t="shared" si="587"/>
        <v>3</v>
      </c>
      <c r="B2884" s="1">
        <f t="shared" ref="B2884:B2947" si="595">B2883+(1/24/60*15)</f>
        <v>44199.020833332863</v>
      </c>
      <c r="C2884" s="1">
        <f t="shared" si="586"/>
        <v>2.0833332862821408E-2</v>
      </c>
      <c r="D2884" s="4">
        <f t="shared" si="588"/>
        <v>44199</v>
      </c>
      <c r="E2884" s="2">
        <f t="shared" ref="E2884:E2947" ca="1" si="596">IF(C2884=C2883,E2883,RANDBETWEEN(90,110)/100)</f>
        <v>1.04</v>
      </c>
      <c r="F2884" s="2">
        <f t="shared" ref="F2884:F2947" ca="1" si="597">IF(DAY(B2884)=DAY(B2883),F2883,RANDBETWEEN(10,140)/100)</f>
        <v>1.24</v>
      </c>
      <c r="G2884">
        <f t="shared" ref="G2884:G2947" si="598">ABS(0.625-C2884)</f>
        <v>0.60416666713717859</v>
      </c>
      <c r="H2884">
        <f t="shared" si="589"/>
        <v>1</v>
      </c>
      <c r="I2884" s="2">
        <f t="shared" si="590"/>
        <v>0</v>
      </c>
      <c r="J2884" s="2">
        <f>VLOOKUP(A2884,'Meter Scaling'!A:B,2,FALSE)</f>
        <v>8</v>
      </c>
      <c r="K2884">
        <f t="shared" ca="1" si="591"/>
        <v>0</v>
      </c>
      <c r="L2884">
        <f t="shared" ca="1" si="592"/>
        <v>0</v>
      </c>
      <c r="M2884">
        <f t="shared" ca="1" si="593"/>
        <v>0</v>
      </c>
      <c r="N2884">
        <f t="shared" ca="1" si="594"/>
        <v>0</v>
      </c>
    </row>
    <row r="2885" spans="1:14" x14ac:dyDescent="0.25">
      <c r="A2885">
        <f t="shared" si="587"/>
        <v>3</v>
      </c>
      <c r="B2885" s="1">
        <f t="shared" si="595"/>
        <v>44199.031249999527</v>
      </c>
      <c r="C2885" s="1">
        <f t="shared" si="586"/>
        <v>3.1249999527062755E-2</v>
      </c>
      <c r="D2885" s="4">
        <f t="shared" si="588"/>
        <v>44199</v>
      </c>
      <c r="E2885" s="2">
        <f t="shared" ca="1" si="596"/>
        <v>0.99</v>
      </c>
      <c r="F2885" s="2">
        <f t="shared" ca="1" si="597"/>
        <v>1.24</v>
      </c>
      <c r="G2885">
        <f t="shared" si="598"/>
        <v>0.59375000047293724</v>
      </c>
      <c r="H2885">
        <f t="shared" si="589"/>
        <v>1</v>
      </c>
      <c r="I2885" s="2">
        <f t="shared" si="590"/>
        <v>0</v>
      </c>
      <c r="J2885" s="2">
        <f>VLOOKUP(A2885,'Meter Scaling'!A:B,2,FALSE)</f>
        <v>8</v>
      </c>
      <c r="K2885">
        <f t="shared" ca="1" si="591"/>
        <v>0</v>
      </c>
      <c r="L2885">
        <f t="shared" ca="1" si="592"/>
        <v>0</v>
      </c>
      <c r="M2885">
        <f t="shared" ca="1" si="593"/>
        <v>0</v>
      </c>
      <c r="N2885">
        <f t="shared" ca="1" si="594"/>
        <v>0</v>
      </c>
    </row>
    <row r="2886" spans="1:14" x14ac:dyDescent="0.25">
      <c r="A2886">
        <f t="shared" si="587"/>
        <v>3</v>
      </c>
      <c r="B2886" s="1">
        <f t="shared" si="595"/>
        <v>44199.041666666191</v>
      </c>
      <c r="C2886" s="1">
        <f t="shared" si="586"/>
        <v>4.1666666191304103E-2</v>
      </c>
      <c r="D2886" s="4">
        <f t="shared" si="588"/>
        <v>44199</v>
      </c>
      <c r="E2886" s="2">
        <f t="shared" ca="1" si="596"/>
        <v>0.91</v>
      </c>
      <c r="F2886" s="2">
        <f t="shared" ca="1" si="597"/>
        <v>1.24</v>
      </c>
      <c r="G2886">
        <f t="shared" si="598"/>
        <v>0.5833333338086959</v>
      </c>
      <c r="H2886">
        <f t="shared" si="589"/>
        <v>1</v>
      </c>
      <c r="I2886" s="2">
        <f t="shared" si="590"/>
        <v>0</v>
      </c>
      <c r="J2886" s="2">
        <f>VLOOKUP(A2886,'Meter Scaling'!A:B,2,FALSE)</f>
        <v>8</v>
      </c>
      <c r="K2886">
        <f t="shared" ca="1" si="591"/>
        <v>0</v>
      </c>
      <c r="L2886">
        <f t="shared" ca="1" si="592"/>
        <v>0</v>
      </c>
      <c r="M2886">
        <f t="shared" ca="1" si="593"/>
        <v>0</v>
      </c>
      <c r="N2886">
        <f t="shared" ca="1" si="594"/>
        <v>0</v>
      </c>
    </row>
    <row r="2887" spans="1:14" x14ac:dyDescent="0.25">
      <c r="A2887">
        <f t="shared" si="587"/>
        <v>3</v>
      </c>
      <c r="B2887" s="1">
        <f t="shared" si="595"/>
        <v>44199.052083332856</v>
      </c>
      <c r="C2887" s="1">
        <f t="shared" si="586"/>
        <v>5.208333285554545E-2</v>
      </c>
      <c r="D2887" s="4">
        <f t="shared" si="588"/>
        <v>44199</v>
      </c>
      <c r="E2887" s="2">
        <f t="shared" ca="1" si="596"/>
        <v>1.06</v>
      </c>
      <c r="F2887" s="2">
        <f t="shared" ca="1" si="597"/>
        <v>1.24</v>
      </c>
      <c r="G2887">
        <f t="shared" si="598"/>
        <v>0.57291666714445455</v>
      </c>
      <c r="H2887">
        <f t="shared" si="589"/>
        <v>1</v>
      </c>
      <c r="I2887" s="2">
        <f t="shared" si="590"/>
        <v>0</v>
      </c>
      <c r="J2887" s="2">
        <f>VLOOKUP(A2887,'Meter Scaling'!A:B,2,FALSE)</f>
        <v>8</v>
      </c>
      <c r="K2887">
        <f t="shared" ca="1" si="591"/>
        <v>0</v>
      </c>
      <c r="L2887">
        <f t="shared" ca="1" si="592"/>
        <v>0</v>
      </c>
      <c r="M2887">
        <f t="shared" ca="1" si="593"/>
        <v>0</v>
      </c>
      <c r="N2887">
        <f t="shared" ca="1" si="594"/>
        <v>0</v>
      </c>
    </row>
    <row r="2888" spans="1:14" x14ac:dyDescent="0.25">
      <c r="A2888">
        <f t="shared" si="587"/>
        <v>3</v>
      </c>
      <c r="B2888" s="1">
        <f t="shared" si="595"/>
        <v>44199.06249999952</v>
      </c>
      <c r="C2888" s="1">
        <f t="shared" si="586"/>
        <v>6.2499999519786797E-2</v>
      </c>
      <c r="D2888" s="4">
        <f t="shared" si="588"/>
        <v>44199</v>
      </c>
      <c r="E2888" s="2">
        <f t="shared" ca="1" si="596"/>
        <v>1.08</v>
      </c>
      <c r="F2888" s="2">
        <f t="shared" ca="1" si="597"/>
        <v>1.24</v>
      </c>
      <c r="G2888">
        <f t="shared" si="598"/>
        <v>0.5625000004802132</v>
      </c>
      <c r="H2888">
        <f t="shared" si="589"/>
        <v>1</v>
      </c>
      <c r="I2888" s="2">
        <f t="shared" si="590"/>
        <v>0</v>
      </c>
      <c r="J2888" s="2">
        <f>VLOOKUP(A2888,'Meter Scaling'!A:B,2,FALSE)</f>
        <v>8</v>
      </c>
      <c r="K2888">
        <f t="shared" ca="1" si="591"/>
        <v>0</v>
      </c>
      <c r="L2888">
        <f t="shared" ca="1" si="592"/>
        <v>0</v>
      </c>
      <c r="M2888">
        <f t="shared" ca="1" si="593"/>
        <v>0</v>
      </c>
      <c r="N2888">
        <f t="shared" ca="1" si="594"/>
        <v>0</v>
      </c>
    </row>
    <row r="2889" spans="1:14" x14ac:dyDescent="0.25">
      <c r="A2889">
        <f t="shared" si="587"/>
        <v>3</v>
      </c>
      <c r="B2889" s="1">
        <f t="shared" si="595"/>
        <v>44199.072916666184</v>
      </c>
      <c r="C2889" s="1">
        <f t="shared" si="586"/>
        <v>7.2916666184028145E-2</v>
      </c>
      <c r="D2889" s="4">
        <f t="shared" si="588"/>
        <v>44199</v>
      </c>
      <c r="E2889" s="2">
        <f t="shared" ca="1" si="596"/>
        <v>1.0900000000000001</v>
      </c>
      <c r="F2889" s="2">
        <f t="shared" ca="1" si="597"/>
        <v>1.24</v>
      </c>
      <c r="G2889">
        <f t="shared" si="598"/>
        <v>0.55208333381597186</v>
      </c>
      <c r="H2889">
        <f t="shared" si="589"/>
        <v>1</v>
      </c>
      <c r="I2889" s="2">
        <f t="shared" si="590"/>
        <v>0</v>
      </c>
      <c r="J2889" s="2">
        <f>VLOOKUP(A2889,'Meter Scaling'!A:B,2,FALSE)</f>
        <v>8</v>
      </c>
      <c r="K2889">
        <f t="shared" ca="1" si="591"/>
        <v>0</v>
      </c>
      <c r="L2889">
        <f t="shared" ca="1" si="592"/>
        <v>0</v>
      </c>
      <c r="M2889">
        <f t="shared" ca="1" si="593"/>
        <v>0</v>
      </c>
      <c r="N2889">
        <f t="shared" ca="1" si="594"/>
        <v>0</v>
      </c>
    </row>
    <row r="2890" spans="1:14" x14ac:dyDescent="0.25">
      <c r="A2890">
        <f t="shared" si="587"/>
        <v>3</v>
      </c>
      <c r="B2890" s="1">
        <f t="shared" si="595"/>
        <v>44199.083333332848</v>
      </c>
      <c r="C2890" s="1">
        <f t="shared" si="586"/>
        <v>8.3333332848269492E-2</v>
      </c>
      <c r="D2890" s="4">
        <f t="shared" si="588"/>
        <v>44199</v>
      </c>
      <c r="E2890" s="2">
        <f t="shared" ca="1" si="596"/>
        <v>1</v>
      </c>
      <c r="F2890" s="2">
        <f t="shared" ca="1" si="597"/>
        <v>1.24</v>
      </c>
      <c r="G2890">
        <f t="shared" si="598"/>
        <v>0.54166666715173051</v>
      </c>
      <c r="H2890">
        <f t="shared" si="589"/>
        <v>1</v>
      </c>
      <c r="I2890" s="2">
        <f t="shared" si="590"/>
        <v>0</v>
      </c>
      <c r="J2890" s="2">
        <f>VLOOKUP(A2890,'Meter Scaling'!A:B,2,FALSE)</f>
        <v>8</v>
      </c>
      <c r="K2890">
        <f t="shared" ca="1" si="591"/>
        <v>0</v>
      </c>
      <c r="L2890">
        <f t="shared" ca="1" si="592"/>
        <v>0</v>
      </c>
      <c r="M2890">
        <f t="shared" ca="1" si="593"/>
        <v>0</v>
      </c>
      <c r="N2890">
        <f t="shared" ca="1" si="594"/>
        <v>0</v>
      </c>
    </row>
    <row r="2891" spans="1:14" x14ac:dyDescent="0.25">
      <c r="A2891">
        <f t="shared" si="587"/>
        <v>3</v>
      </c>
      <c r="B2891" s="1">
        <f t="shared" si="595"/>
        <v>44199.093749999513</v>
      </c>
      <c r="C2891" s="1">
        <f t="shared" si="586"/>
        <v>9.374999951251084E-2</v>
      </c>
      <c r="D2891" s="4">
        <f t="shared" si="588"/>
        <v>44199</v>
      </c>
      <c r="E2891" s="2">
        <f t="shared" ca="1" si="596"/>
        <v>1.08</v>
      </c>
      <c r="F2891" s="2">
        <f t="shared" ca="1" si="597"/>
        <v>1.24</v>
      </c>
      <c r="G2891">
        <f t="shared" si="598"/>
        <v>0.53125000048748916</v>
      </c>
      <c r="H2891">
        <f t="shared" si="589"/>
        <v>1</v>
      </c>
      <c r="I2891" s="2">
        <f t="shared" si="590"/>
        <v>0</v>
      </c>
      <c r="J2891" s="2">
        <f>VLOOKUP(A2891,'Meter Scaling'!A:B,2,FALSE)</f>
        <v>8</v>
      </c>
      <c r="K2891">
        <f t="shared" ca="1" si="591"/>
        <v>0</v>
      </c>
      <c r="L2891">
        <f t="shared" ca="1" si="592"/>
        <v>0</v>
      </c>
      <c r="M2891">
        <f t="shared" ca="1" si="593"/>
        <v>0</v>
      </c>
      <c r="N2891">
        <f t="shared" ca="1" si="594"/>
        <v>0</v>
      </c>
    </row>
    <row r="2892" spans="1:14" x14ac:dyDescent="0.25">
      <c r="A2892">
        <f t="shared" si="587"/>
        <v>3</v>
      </c>
      <c r="B2892" s="1">
        <f t="shared" si="595"/>
        <v>44199.104166666177</v>
      </c>
      <c r="C2892" s="1">
        <f t="shared" si="586"/>
        <v>0.10416666617675219</v>
      </c>
      <c r="D2892" s="4">
        <f t="shared" si="588"/>
        <v>44199</v>
      </c>
      <c r="E2892" s="2">
        <f t="shared" ca="1" si="596"/>
        <v>1.05</v>
      </c>
      <c r="F2892" s="2">
        <f t="shared" ca="1" si="597"/>
        <v>1.24</v>
      </c>
      <c r="G2892">
        <f t="shared" si="598"/>
        <v>0.52083333382324781</v>
      </c>
      <c r="H2892">
        <f t="shared" si="589"/>
        <v>1</v>
      </c>
      <c r="I2892" s="2">
        <f t="shared" si="590"/>
        <v>0</v>
      </c>
      <c r="J2892" s="2">
        <f>VLOOKUP(A2892,'Meter Scaling'!A:B,2,FALSE)</f>
        <v>8</v>
      </c>
      <c r="K2892">
        <f t="shared" ca="1" si="591"/>
        <v>0</v>
      </c>
      <c r="L2892">
        <f t="shared" ca="1" si="592"/>
        <v>0</v>
      </c>
      <c r="M2892">
        <f t="shared" ca="1" si="593"/>
        <v>0</v>
      </c>
      <c r="N2892">
        <f t="shared" ca="1" si="594"/>
        <v>0</v>
      </c>
    </row>
    <row r="2893" spans="1:14" x14ac:dyDescent="0.25">
      <c r="A2893">
        <f t="shared" si="587"/>
        <v>3</v>
      </c>
      <c r="B2893" s="1">
        <f t="shared" si="595"/>
        <v>44199.114583332841</v>
      </c>
      <c r="C2893" s="1">
        <f t="shared" si="586"/>
        <v>0.11458333284099353</v>
      </c>
      <c r="D2893" s="4">
        <f t="shared" si="588"/>
        <v>44199</v>
      </c>
      <c r="E2893" s="2">
        <f t="shared" ca="1" si="596"/>
        <v>0.93</v>
      </c>
      <c r="F2893" s="2">
        <f t="shared" ca="1" si="597"/>
        <v>1.24</v>
      </c>
      <c r="G2893">
        <f t="shared" si="598"/>
        <v>0.51041666715900647</v>
      </c>
      <c r="H2893">
        <f t="shared" si="589"/>
        <v>1</v>
      </c>
      <c r="I2893" s="2">
        <f t="shared" si="590"/>
        <v>0</v>
      </c>
      <c r="J2893" s="2">
        <f>VLOOKUP(A2893,'Meter Scaling'!A:B,2,FALSE)</f>
        <v>8</v>
      </c>
      <c r="K2893">
        <f t="shared" ca="1" si="591"/>
        <v>0</v>
      </c>
      <c r="L2893">
        <f t="shared" ca="1" si="592"/>
        <v>0</v>
      </c>
      <c r="M2893">
        <f t="shared" ca="1" si="593"/>
        <v>0</v>
      </c>
      <c r="N2893">
        <f t="shared" ca="1" si="594"/>
        <v>0</v>
      </c>
    </row>
    <row r="2894" spans="1:14" x14ac:dyDescent="0.25">
      <c r="A2894">
        <f t="shared" si="587"/>
        <v>3</v>
      </c>
      <c r="B2894" s="1">
        <f t="shared" si="595"/>
        <v>44199.124999999505</v>
      </c>
      <c r="C2894" s="1">
        <f t="shared" si="586"/>
        <v>0.12499999950523488</v>
      </c>
      <c r="D2894" s="4">
        <f t="shared" si="588"/>
        <v>44199</v>
      </c>
      <c r="E2894" s="2">
        <f t="shared" ca="1" si="596"/>
        <v>1.06</v>
      </c>
      <c r="F2894" s="2">
        <f t="shared" ca="1" si="597"/>
        <v>1.24</v>
      </c>
      <c r="G2894">
        <f t="shared" si="598"/>
        <v>0.50000000049476512</v>
      </c>
      <c r="H2894">
        <f t="shared" si="589"/>
        <v>1</v>
      </c>
      <c r="I2894" s="2">
        <f t="shared" si="590"/>
        <v>0</v>
      </c>
      <c r="J2894" s="2">
        <f>VLOOKUP(A2894,'Meter Scaling'!A:B,2,FALSE)</f>
        <v>8</v>
      </c>
      <c r="K2894">
        <f t="shared" ca="1" si="591"/>
        <v>0</v>
      </c>
      <c r="L2894">
        <f t="shared" ca="1" si="592"/>
        <v>0</v>
      </c>
      <c r="M2894">
        <f t="shared" ca="1" si="593"/>
        <v>0</v>
      </c>
      <c r="N2894">
        <f t="shared" ca="1" si="594"/>
        <v>0</v>
      </c>
    </row>
    <row r="2895" spans="1:14" x14ac:dyDescent="0.25">
      <c r="A2895">
        <f t="shared" si="587"/>
        <v>3</v>
      </c>
      <c r="B2895" s="1">
        <f t="shared" si="595"/>
        <v>44199.135416666169</v>
      </c>
      <c r="C2895" s="1">
        <f t="shared" si="586"/>
        <v>0.13541666616947623</v>
      </c>
      <c r="D2895" s="4">
        <f t="shared" si="588"/>
        <v>44199</v>
      </c>
      <c r="E2895" s="2">
        <f t="shared" ca="1" si="596"/>
        <v>1</v>
      </c>
      <c r="F2895" s="2">
        <f t="shared" ca="1" si="597"/>
        <v>1.24</v>
      </c>
      <c r="G2895">
        <f t="shared" si="598"/>
        <v>0.48958333383052377</v>
      </c>
      <c r="H2895">
        <f t="shared" si="589"/>
        <v>1</v>
      </c>
      <c r="I2895" s="2">
        <f t="shared" si="590"/>
        <v>0</v>
      </c>
      <c r="J2895" s="2">
        <f>VLOOKUP(A2895,'Meter Scaling'!A:B,2,FALSE)</f>
        <v>8</v>
      </c>
      <c r="K2895">
        <f t="shared" ca="1" si="591"/>
        <v>0</v>
      </c>
      <c r="L2895">
        <f t="shared" ca="1" si="592"/>
        <v>0</v>
      </c>
      <c r="M2895">
        <f t="shared" ca="1" si="593"/>
        <v>0</v>
      </c>
      <c r="N2895">
        <f t="shared" ca="1" si="594"/>
        <v>0</v>
      </c>
    </row>
    <row r="2896" spans="1:14" x14ac:dyDescent="0.25">
      <c r="A2896">
        <f t="shared" si="587"/>
        <v>3</v>
      </c>
      <c r="B2896" s="1">
        <f t="shared" si="595"/>
        <v>44199.145833332834</v>
      </c>
      <c r="C2896" s="1">
        <f t="shared" si="586"/>
        <v>0.14583333283371758</v>
      </c>
      <c r="D2896" s="4">
        <f t="shared" si="588"/>
        <v>44199</v>
      </c>
      <c r="E2896" s="2">
        <f t="shared" ca="1" si="596"/>
        <v>1.1000000000000001</v>
      </c>
      <c r="F2896" s="2">
        <f t="shared" ca="1" si="597"/>
        <v>1.24</v>
      </c>
      <c r="G2896">
        <f t="shared" si="598"/>
        <v>0.47916666716628242</v>
      </c>
      <c r="H2896">
        <f t="shared" si="589"/>
        <v>1</v>
      </c>
      <c r="I2896" s="2">
        <f t="shared" si="590"/>
        <v>0</v>
      </c>
      <c r="J2896" s="2">
        <f>VLOOKUP(A2896,'Meter Scaling'!A:B,2,FALSE)</f>
        <v>8</v>
      </c>
      <c r="K2896">
        <f t="shared" ca="1" si="591"/>
        <v>0</v>
      </c>
      <c r="L2896">
        <f t="shared" ca="1" si="592"/>
        <v>0</v>
      </c>
      <c r="M2896">
        <f t="shared" ca="1" si="593"/>
        <v>0</v>
      </c>
      <c r="N2896">
        <f t="shared" ca="1" si="594"/>
        <v>0</v>
      </c>
    </row>
    <row r="2897" spans="1:14" x14ac:dyDescent="0.25">
      <c r="A2897">
        <f t="shared" si="587"/>
        <v>3</v>
      </c>
      <c r="B2897" s="1">
        <f t="shared" si="595"/>
        <v>44199.156249999498</v>
      </c>
      <c r="C2897" s="1">
        <f t="shared" si="586"/>
        <v>0.15624999949795892</v>
      </c>
      <c r="D2897" s="4">
        <f t="shared" si="588"/>
        <v>44199</v>
      </c>
      <c r="E2897" s="2">
        <f t="shared" ca="1" si="596"/>
        <v>0.99</v>
      </c>
      <c r="F2897" s="2">
        <f t="shared" ca="1" si="597"/>
        <v>1.24</v>
      </c>
      <c r="G2897">
        <f t="shared" si="598"/>
        <v>0.46875000050204108</v>
      </c>
      <c r="H2897">
        <f t="shared" si="589"/>
        <v>1</v>
      </c>
      <c r="I2897" s="2">
        <f t="shared" si="590"/>
        <v>0</v>
      </c>
      <c r="J2897" s="2">
        <f>VLOOKUP(A2897,'Meter Scaling'!A:B,2,FALSE)</f>
        <v>8</v>
      </c>
      <c r="K2897">
        <f t="shared" ca="1" si="591"/>
        <v>0</v>
      </c>
      <c r="L2897">
        <f t="shared" ca="1" si="592"/>
        <v>0</v>
      </c>
      <c r="M2897">
        <f t="shared" ca="1" si="593"/>
        <v>0</v>
      </c>
      <c r="N2897">
        <f t="shared" ca="1" si="594"/>
        <v>0</v>
      </c>
    </row>
    <row r="2898" spans="1:14" x14ac:dyDescent="0.25">
      <c r="A2898">
        <f t="shared" si="587"/>
        <v>3</v>
      </c>
      <c r="B2898" s="1">
        <f t="shared" si="595"/>
        <v>44199.166666666162</v>
      </c>
      <c r="C2898" s="1">
        <f t="shared" si="586"/>
        <v>0.16666666616220027</v>
      </c>
      <c r="D2898" s="4">
        <f t="shared" si="588"/>
        <v>44199</v>
      </c>
      <c r="E2898" s="2">
        <f t="shared" ca="1" si="596"/>
        <v>1.1000000000000001</v>
      </c>
      <c r="F2898" s="2">
        <f t="shared" ca="1" si="597"/>
        <v>1.24</v>
      </c>
      <c r="G2898">
        <f t="shared" si="598"/>
        <v>0.45833333383779973</v>
      </c>
      <c r="H2898">
        <f t="shared" si="589"/>
        <v>1</v>
      </c>
      <c r="I2898" s="2">
        <f t="shared" si="590"/>
        <v>0</v>
      </c>
      <c r="J2898" s="2">
        <f>VLOOKUP(A2898,'Meter Scaling'!A:B,2,FALSE)</f>
        <v>8</v>
      </c>
      <c r="K2898">
        <f t="shared" ca="1" si="591"/>
        <v>0</v>
      </c>
      <c r="L2898">
        <f t="shared" ca="1" si="592"/>
        <v>0</v>
      </c>
      <c r="M2898">
        <f t="shared" ca="1" si="593"/>
        <v>0</v>
      </c>
      <c r="N2898">
        <f t="shared" ca="1" si="594"/>
        <v>0</v>
      </c>
    </row>
    <row r="2899" spans="1:14" x14ac:dyDescent="0.25">
      <c r="A2899">
        <f t="shared" si="587"/>
        <v>3</v>
      </c>
      <c r="B2899" s="1">
        <f t="shared" si="595"/>
        <v>44199.177083332826</v>
      </c>
      <c r="C2899" s="1">
        <f t="shared" si="586"/>
        <v>0.17708333282644162</v>
      </c>
      <c r="D2899" s="4">
        <f t="shared" si="588"/>
        <v>44199</v>
      </c>
      <c r="E2899" s="2">
        <f t="shared" ca="1" si="596"/>
        <v>1.0900000000000001</v>
      </c>
      <c r="F2899" s="2">
        <f t="shared" ca="1" si="597"/>
        <v>1.24</v>
      </c>
      <c r="G2899">
        <f t="shared" si="598"/>
        <v>0.44791666717355838</v>
      </c>
      <c r="H2899">
        <f t="shared" si="589"/>
        <v>1</v>
      </c>
      <c r="I2899" s="2">
        <f t="shared" si="590"/>
        <v>0</v>
      </c>
      <c r="J2899" s="2">
        <f>VLOOKUP(A2899,'Meter Scaling'!A:B,2,FALSE)</f>
        <v>8</v>
      </c>
      <c r="K2899">
        <f t="shared" ca="1" si="591"/>
        <v>0</v>
      </c>
      <c r="L2899">
        <f t="shared" ca="1" si="592"/>
        <v>0</v>
      </c>
      <c r="M2899">
        <f t="shared" ca="1" si="593"/>
        <v>0</v>
      </c>
      <c r="N2899">
        <f t="shared" ca="1" si="594"/>
        <v>0</v>
      </c>
    </row>
    <row r="2900" spans="1:14" x14ac:dyDescent="0.25">
      <c r="A2900">
        <f t="shared" si="587"/>
        <v>3</v>
      </c>
      <c r="B2900" s="1">
        <f t="shared" si="595"/>
        <v>44199.187499999491</v>
      </c>
      <c r="C2900" s="1">
        <f t="shared" si="586"/>
        <v>0.18749999949068297</v>
      </c>
      <c r="D2900" s="4">
        <f t="shared" si="588"/>
        <v>44199</v>
      </c>
      <c r="E2900" s="2">
        <f t="shared" ca="1" si="596"/>
        <v>0.93</v>
      </c>
      <c r="F2900" s="2">
        <f t="shared" ca="1" si="597"/>
        <v>1.24</v>
      </c>
      <c r="G2900">
        <f t="shared" si="598"/>
        <v>0.43750000050931703</v>
      </c>
      <c r="H2900">
        <f t="shared" si="589"/>
        <v>1</v>
      </c>
      <c r="I2900" s="2">
        <f t="shared" si="590"/>
        <v>0</v>
      </c>
      <c r="J2900" s="2">
        <f>VLOOKUP(A2900,'Meter Scaling'!A:B,2,FALSE)</f>
        <v>8</v>
      </c>
      <c r="K2900">
        <f t="shared" ca="1" si="591"/>
        <v>0</v>
      </c>
      <c r="L2900">
        <f t="shared" ca="1" si="592"/>
        <v>0</v>
      </c>
      <c r="M2900">
        <f t="shared" ca="1" si="593"/>
        <v>0</v>
      </c>
      <c r="N2900">
        <f t="shared" ca="1" si="594"/>
        <v>0</v>
      </c>
    </row>
    <row r="2901" spans="1:14" x14ac:dyDescent="0.25">
      <c r="A2901">
        <f t="shared" si="587"/>
        <v>3</v>
      </c>
      <c r="B2901" s="1">
        <f t="shared" si="595"/>
        <v>44199.197916666155</v>
      </c>
      <c r="C2901" s="1">
        <f t="shared" si="586"/>
        <v>0.19791666615492431</v>
      </c>
      <c r="D2901" s="4">
        <f t="shared" si="588"/>
        <v>44199</v>
      </c>
      <c r="E2901" s="2">
        <f t="shared" ca="1" si="596"/>
        <v>0.95</v>
      </c>
      <c r="F2901" s="2">
        <f t="shared" ca="1" si="597"/>
        <v>1.24</v>
      </c>
      <c r="G2901">
        <f t="shared" si="598"/>
        <v>0.42708333384507569</v>
      </c>
      <c r="H2901">
        <f t="shared" si="589"/>
        <v>1</v>
      </c>
      <c r="I2901" s="2">
        <f t="shared" si="590"/>
        <v>0</v>
      </c>
      <c r="J2901" s="2">
        <f>VLOOKUP(A2901,'Meter Scaling'!A:B,2,FALSE)</f>
        <v>8</v>
      </c>
      <c r="K2901">
        <f t="shared" ca="1" si="591"/>
        <v>0</v>
      </c>
      <c r="L2901">
        <f t="shared" ca="1" si="592"/>
        <v>0</v>
      </c>
      <c r="M2901">
        <f t="shared" ca="1" si="593"/>
        <v>0</v>
      </c>
      <c r="N2901">
        <f t="shared" ca="1" si="594"/>
        <v>0</v>
      </c>
    </row>
    <row r="2902" spans="1:14" x14ac:dyDescent="0.25">
      <c r="A2902">
        <f t="shared" si="587"/>
        <v>3</v>
      </c>
      <c r="B2902" s="1">
        <f t="shared" si="595"/>
        <v>44199.208333332819</v>
      </c>
      <c r="C2902" s="1">
        <f t="shared" si="586"/>
        <v>0.20833333281916566</v>
      </c>
      <c r="D2902" s="4">
        <f t="shared" si="588"/>
        <v>44199</v>
      </c>
      <c r="E2902" s="2">
        <f t="shared" ca="1" si="596"/>
        <v>1.04</v>
      </c>
      <c r="F2902" s="2">
        <f t="shared" ca="1" si="597"/>
        <v>1.24</v>
      </c>
      <c r="G2902">
        <f t="shared" si="598"/>
        <v>0.41666666718083434</v>
      </c>
      <c r="H2902">
        <f t="shared" si="589"/>
        <v>1</v>
      </c>
      <c r="I2902" s="2">
        <f t="shared" si="590"/>
        <v>0</v>
      </c>
      <c r="J2902" s="2">
        <f>VLOOKUP(A2902,'Meter Scaling'!A:B,2,FALSE)</f>
        <v>8</v>
      </c>
      <c r="K2902">
        <f t="shared" ca="1" si="591"/>
        <v>0</v>
      </c>
      <c r="L2902">
        <f t="shared" ca="1" si="592"/>
        <v>0</v>
      </c>
      <c r="M2902">
        <f t="shared" ca="1" si="593"/>
        <v>0</v>
      </c>
      <c r="N2902">
        <f t="shared" ca="1" si="594"/>
        <v>0</v>
      </c>
    </row>
    <row r="2903" spans="1:14" x14ac:dyDescent="0.25">
      <c r="A2903">
        <f t="shared" si="587"/>
        <v>3</v>
      </c>
      <c r="B2903" s="1">
        <f t="shared" si="595"/>
        <v>44199.218749999483</v>
      </c>
      <c r="C2903" s="1">
        <f t="shared" si="586"/>
        <v>0.21874999948340701</v>
      </c>
      <c r="D2903" s="4">
        <f t="shared" si="588"/>
        <v>44199</v>
      </c>
      <c r="E2903" s="2">
        <f t="shared" ca="1" si="596"/>
        <v>1.04</v>
      </c>
      <c r="F2903" s="2">
        <f t="shared" ca="1" si="597"/>
        <v>1.24</v>
      </c>
      <c r="G2903">
        <f t="shared" si="598"/>
        <v>0.40625000051659299</v>
      </c>
      <c r="H2903">
        <f t="shared" si="589"/>
        <v>1</v>
      </c>
      <c r="I2903" s="2">
        <f t="shared" si="590"/>
        <v>0</v>
      </c>
      <c r="J2903" s="2">
        <f>VLOOKUP(A2903,'Meter Scaling'!A:B,2,FALSE)</f>
        <v>8</v>
      </c>
      <c r="K2903">
        <f t="shared" ca="1" si="591"/>
        <v>0</v>
      </c>
      <c r="L2903">
        <f t="shared" ca="1" si="592"/>
        <v>0</v>
      </c>
      <c r="M2903">
        <f t="shared" ca="1" si="593"/>
        <v>0</v>
      </c>
      <c r="N2903">
        <f t="shared" ca="1" si="594"/>
        <v>0</v>
      </c>
    </row>
    <row r="2904" spans="1:14" x14ac:dyDescent="0.25">
      <c r="A2904">
        <f t="shared" si="587"/>
        <v>3</v>
      </c>
      <c r="B2904" s="1">
        <f t="shared" si="595"/>
        <v>44199.229166666148</v>
      </c>
      <c r="C2904" s="1">
        <f t="shared" si="586"/>
        <v>0.22916666614764836</v>
      </c>
      <c r="D2904" s="4">
        <f t="shared" si="588"/>
        <v>44199</v>
      </c>
      <c r="E2904" s="2">
        <f t="shared" ca="1" si="596"/>
        <v>0.95</v>
      </c>
      <c r="F2904" s="2">
        <f t="shared" ca="1" si="597"/>
        <v>1.24</v>
      </c>
      <c r="G2904">
        <f t="shared" si="598"/>
        <v>0.39583333385235164</v>
      </c>
      <c r="H2904">
        <f t="shared" si="589"/>
        <v>1</v>
      </c>
      <c r="I2904" s="2">
        <f t="shared" si="590"/>
        <v>0</v>
      </c>
      <c r="J2904" s="2">
        <f>VLOOKUP(A2904,'Meter Scaling'!A:B,2,FALSE)</f>
        <v>8</v>
      </c>
      <c r="K2904">
        <f t="shared" ca="1" si="591"/>
        <v>0</v>
      </c>
      <c r="L2904">
        <f t="shared" ca="1" si="592"/>
        <v>0</v>
      </c>
      <c r="M2904">
        <f t="shared" ca="1" si="593"/>
        <v>0</v>
      </c>
      <c r="N2904">
        <f t="shared" ca="1" si="594"/>
        <v>0</v>
      </c>
    </row>
    <row r="2905" spans="1:14" x14ac:dyDescent="0.25">
      <c r="A2905">
        <f t="shared" si="587"/>
        <v>3</v>
      </c>
      <c r="B2905" s="1">
        <f t="shared" si="595"/>
        <v>44199.239583332812</v>
      </c>
      <c r="C2905" s="1">
        <f t="shared" si="586"/>
        <v>0.2395833328118897</v>
      </c>
      <c r="D2905" s="4">
        <f t="shared" si="588"/>
        <v>44199</v>
      </c>
      <c r="E2905" s="2">
        <f t="shared" ca="1" si="596"/>
        <v>0.97</v>
      </c>
      <c r="F2905" s="2">
        <f t="shared" ca="1" si="597"/>
        <v>1.24</v>
      </c>
      <c r="G2905">
        <f t="shared" si="598"/>
        <v>0.3854166671881103</v>
      </c>
      <c r="H2905">
        <f t="shared" si="589"/>
        <v>1</v>
      </c>
      <c r="I2905" s="2">
        <f t="shared" si="590"/>
        <v>0</v>
      </c>
      <c r="J2905" s="2">
        <f>VLOOKUP(A2905,'Meter Scaling'!A:B,2,FALSE)</f>
        <v>8</v>
      </c>
      <c r="K2905">
        <f t="shared" ca="1" si="591"/>
        <v>0</v>
      </c>
      <c r="L2905">
        <f t="shared" ca="1" si="592"/>
        <v>0</v>
      </c>
      <c r="M2905">
        <f t="shared" ca="1" si="593"/>
        <v>0</v>
      </c>
      <c r="N2905">
        <f t="shared" ca="1" si="594"/>
        <v>0</v>
      </c>
    </row>
    <row r="2906" spans="1:14" x14ac:dyDescent="0.25">
      <c r="A2906">
        <f t="shared" si="587"/>
        <v>3</v>
      </c>
      <c r="B2906" s="1">
        <f t="shared" si="595"/>
        <v>44199.249999999476</v>
      </c>
      <c r="C2906" s="1">
        <f t="shared" si="586"/>
        <v>0.24999999947613105</v>
      </c>
      <c r="D2906" s="4">
        <f t="shared" si="588"/>
        <v>44199</v>
      </c>
      <c r="E2906" s="2">
        <f t="shared" ca="1" si="596"/>
        <v>1.0900000000000001</v>
      </c>
      <c r="F2906" s="2">
        <f t="shared" ca="1" si="597"/>
        <v>1.24</v>
      </c>
      <c r="G2906">
        <f t="shared" si="598"/>
        <v>0.37500000052386895</v>
      </c>
      <c r="H2906">
        <f t="shared" si="589"/>
        <v>1</v>
      </c>
      <c r="I2906" s="2">
        <f t="shared" si="590"/>
        <v>0</v>
      </c>
      <c r="J2906" s="2">
        <f>VLOOKUP(A2906,'Meter Scaling'!A:B,2,FALSE)</f>
        <v>8</v>
      </c>
      <c r="K2906">
        <f t="shared" ca="1" si="591"/>
        <v>0</v>
      </c>
      <c r="L2906">
        <f t="shared" ca="1" si="592"/>
        <v>0</v>
      </c>
      <c r="M2906">
        <f t="shared" ca="1" si="593"/>
        <v>0</v>
      </c>
      <c r="N2906">
        <f t="shared" ca="1" si="594"/>
        <v>0</v>
      </c>
    </row>
    <row r="2907" spans="1:14" x14ac:dyDescent="0.25">
      <c r="A2907">
        <f t="shared" si="587"/>
        <v>3</v>
      </c>
      <c r="B2907" s="1">
        <f t="shared" si="595"/>
        <v>44199.26041666614</v>
      </c>
      <c r="C2907" s="1">
        <f t="shared" si="586"/>
        <v>0.2604166661403724</v>
      </c>
      <c r="D2907" s="4">
        <f t="shared" si="588"/>
        <v>44199</v>
      </c>
      <c r="E2907" s="2">
        <f t="shared" ca="1" si="596"/>
        <v>1.08</v>
      </c>
      <c r="F2907" s="2">
        <f t="shared" ca="1" si="597"/>
        <v>1.24</v>
      </c>
      <c r="G2907">
        <f t="shared" si="598"/>
        <v>0.3645833338596276</v>
      </c>
      <c r="H2907">
        <f t="shared" si="589"/>
        <v>1</v>
      </c>
      <c r="I2907" s="2">
        <f t="shared" si="590"/>
        <v>0</v>
      </c>
      <c r="J2907" s="2">
        <f>VLOOKUP(A2907,'Meter Scaling'!A:B,2,FALSE)</f>
        <v>8</v>
      </c>
      <c r="K2907">
        <f t="shared" ca="1" si="591"/>
        <v>0</v>
      </c>
      <c r="L2907">
        <f t="shared" ca="1" si="592"/>
        <v>0</v>
      </c>
      <c r="M2907">
        <f t="shared" ca="1" si="593"/>
        <v>0</v>
      </c>
      <c r="N2907">
        <f t="shared" ca="1" si="594"/>
        <v>0</v>
      </c>
    </row>
    <row r="2908" spans="1:14" x14ac:dyDescent="0.25">
      <c r="A2908">
        <f t="shared" si="587"/>
        <v>3</v>
      </c>
      <c r="B2908" s="1">
        <f t="shared" si="595"/>
        <v>44199.270833332805</v>
      </c>
      <c r="C2908" s="1">
        <f t="shared" si="586"/>
        <v>0.27083333280461375</v>
      </c>
      <c r="D2908" s="4">
        <f t="shared" si="588"/>
        <v>44199</v>
      </c>
      <c r="E2908" s="2">
        <f t="shared" ca="1" si="596"/>
        <v>1.04</v>
      </c>
      <c r="F2908" s="2">
        <f t="shared" ca="1" si="597"/>
        <v>1.24</v>
      </c>
      <c r="G2908">
        <f t="shared" si="598"/>
        <v>0.35416666719538625</v>
      </c>
      <c r="H2908">
        <f t="shared" si="589"/>
        <v>1</v>
      </c>
      <c r="I2908" s="2">
        <f t="shared" si="590"/>
        <v>0</v>
      </c>
      <c r="J2908" s="2">
        <f>VLOOKUP(A2908,'Meter Scaling'!A:B,2,FALSE)</f>
        <v>8</v>
      </c>
      <c r="K2908">
        <f t="shared" ca="1" si="591"/>
        <v>0</v>
      </c>
      <c r="L2908">
        <f t="shared" ca="1" si="592"/>
        <v>0</v>
      </c>
      <c r="M2908">
        <f t="shared" ca="1" si="593"/>
        <v>0</v>
      </c>
      <c r="N2908">
        <f t="shared" ca="1" si="594"/>
        <v>0</v>
      </c>
    </row>
    <row r="2909" spans="1:14" x14ac:dyDescent="0.25">
      <c r="A2909">
        <f t="shared" si="587"/>
        <v>3</v>
      </c>
      <c r="B2909" s="1">
        <f t="shared" si="595"/>
        <v>44199.281249999469</v>
      </c>
      <c r="C2909" s="1">
        <f t="shared" si="586"/>
        <v>0.28124999946885509</v>
      </c>
      <c r="D2909" s="4">
        <f t="shared" si="588"/>
        <v>44199</v>
      </c>
      <c r="E2909" s="2">
        <f t="shared" ca="1" si="596"/>
        <v>0.97</v>
      </c>
      <c r="F2909" s="2">
        <f t="shared" ca="1" si="597"/>
        <v>1.24</v>
      </c>
      <c r="G2909">
        <f t="shared" si="598"/>
        <v>0.34375000053114491</v>
      </c>
      <c r="H2909">
        <f t="shared" si="589"/>
        <v>1</v>
      </c>
      <c r="I2909" s="2">
        <f t="shared" si="590"/>
        <v>0</v>
      </c>
      <c r="J2909" s="2">
        <f>VLOOKUP(A2909,'Meter Scaling'!A:B,2,FALSE)</f>
        <v>8</v>
      </c>
      <c r="K2909">
        <f t="shared" ca="1" si="591"/>
        <v>0</v>
      </c>
      <c r="L2909">
        <f t="shared" ca="1" si="592"/>
        <v>0</v>
      </c>
      <c r="M2909">
        <f t="shared" ca="1" si="593"/>
        <v>0</v>
      </c>
      <c r="N2909">
        <f t="shared" ca="1" si="594"/>
        <v>0</v>
      </c>
    </row>
    <row r="2910" spans="1:14" x14ac:dyDescent="0.25">
      <c r="A2910">
        <f t="shared" si="587"/>
        <v>3</v>
      </c>
      <c r="B2910" s="1">
        <f t="shared" si="595"/>
        <v>44199.291666666133</v>
      </c>
      <c r="C2910" s="1">
        <f t="shared" si="586"/>
        <v>0.29166666613309644</v>
      </c>
      <c r="D2910" s="4">
        <f t="shared" si="588"/>
        <v>44199</v>
      </c>
      <c r="E2910" s="2">
        <f t="shared" ca="1" si="596"/>
        <v>1.0900000000000001</v>
      </c>
      <c r="F2910" s="2">
        <f t="shared" ca="1" si="597"/>
        <v>1.24</v>
      </c>
      <c r="G2910">
        <f t="shared" si="598"/>
        <v>0.33333333386690356</v>
      </c>
      <c r="H2910">
        <f t="shared" si="589"/>
        <v>1</v>
      </c>
      <c r="I2910" s="2">
        <f t="shared" si="590"/>
        <v>0</v>
      </c>
      <c r="J2910" s="2">
        <f>VLOOKUP(A2910,'Meter Scaling'!A:B,2,FALSE)</f>
        <v>8</v>
      </c>
      <c r="K2910">
        <f t="shared" ca="1" si="591"/>
        <v>0</v>
      </c>
      <c r="L2910">
        <f t="shared" ca="1" si="592"/>
        <v>0</v>
      </c>
      <c r="M2910">
        <f t="shared" ca="1" si="593"/>
        <v>0</v>
      </c>
      <c r="N2910">
        <f t="shared" ca="1" si="594"/>
        <v>0</v>
      </c>
    </row>
    <row r="2911" spans="1:14" x14ac:dyDescent="0.25">
      <c r="A2911">
        <f t="shared" si="587"/>
        <v>3</v>
      </c>
      <c r="B2911" s="1">
        <f t="shared" si="595"/>
        <v>44199.302083332797</v>
      </c>
      <c r="C2911" s="1">
        <f t="shared" si="586"/>
        <v>0.30208333279733779</v>
      </c>
      <c r="D2911" s="4">
        <f t="shared" si="588"/>
        <v>44199</v>
      </c>
      <c r="E2911" s="2">
        <f t="shared" ca="1" si="596"/>
        <v>1.06</v>
      </c>
      <c r="F2911" s="2">
        <f t="shared" ca="1" si="597"/>
        <v>1.24</v>
      </c>
      <c r="G2911">
        <f t="shared" si="598"/>
        <v>0.32291666720266221</v>
      </c>
      <c r="H2911">
        <f t="shared" si="589"/>
        <v>1</v>
      </c>
      <c r="I2911" s="2">
        <f t="shared" si="590"/>
        <v>0</v>
      </c>
      <c r="J2911" s="2">
        <f>VLOOKUP(A2911,'Meter Scaling'!A:B,2,FALSE)</f>
        <v>8</v>
      </c>
      <c r="K2911">
        <f t="shared" ca="1" si="591"/>
        <v>0</v>
      </c>
      <c r="L2911">
        <f t="shared" ca="1" si="592"/>
        <v>0</v>
      </c>
      <c r="M2911">
        <f t="shared" ca="1" si="593"/>
        <v>0</v>
      </c>
      <c r="N2911">
        <f t="shared" ca="1" si="594"/>
        <v>0</v>
      </c>
    </row>
    <row r="2912" spans="1:14" x14ac:dyDescent="0.25">
      <c r="A2912">
        <f t="shared" si="587"/>
        <v>3</v>
      </c>
      <c r="B2912" s="1">
        <f t="shared" si="595"/>
        <v>44199.312499999462</v>
      </c>
      <c r="C2912" s="1">
        <f t="shared" si="586"/>
        <v>0.31249999946157914</v>
      </c>
      <c r="D2912" s="4">
        <f t="shared" si="588"/>
        <v>44199</v>
      </c>
      <c r="E2912" s="2">
        <f t="shared" ca="1" si="596"/>
        <v>1.08</v>
      </c>
      <c r="F2912" s="2">
        <f t="shared" ca="1" si="597"/>
        <v>1.24</v>
      </c>
      <c r="G2912">
        <f t="shared" si="598"/>
        <v>0.31250000053842086</v>
      </c>
      <c r="H2912">
        <f t="shared" si="589"/>
        <v>1</v>
      </c>
      <c r="I2912" s="2">
        <f t="shared" si="590"/>
        <v>0</v>
      </c>
      <c r="J2912" s="2">
        <f>VLOOKUP(A2912,'Meter Scaling'!A:B,2,FALSE)</f>
        <v>8</v>
      </c>
      <c r="K2912">
        <f t="shared" ca="1" si="591"/>
        <v>0</v>
      </c>
      <c r="L2912">
        <f t="shared" ca="1" si="592"/>
        <v>0</v>
      </c>
      <c r="M2912">
        <f t="shared" ca="1" si="593"/>
        <v>0</v>
      </c>
      <c r="N2912">
        <f t="shared" ca="1" si="594"/>
        <v>0</v>
      </c>
    </row>
    <row r="2913" spans="1:14" x14ac:dyDescent="0.25">
      <c r="A2913">
        <f t="shared" si="587"/>
        <v>3</v>
      </c>
      <c r="B2913" s="1">
        <f t="shared" si="595"/>
        <v>44199.322916666126</v>
      </c>
      <c r="C2913" s="1">
        <f t="shared" si="586"/>
        <v>0.32291666612582048</v>
      </c>
      <c r="D2913" s="4">
        <f t="shared" si="588"/>
        <v>44199</v>
      </c>
      <c r="E2913" s="2">
        <f t="shared" ca="1" si="596"/>
        <v>0.93</v>
      </c>
      <c r="F2913" s="2">
        <f t="shared" ca="1" si="597"/>
        <v>1.24</v>
      </c>
      <c r="G2913">
        <f t="shared" si="598"/>
        <v>0.30208333387417952</v>
      </c>
      <c r="H2913">
        <f t="shared" si="589"/>
        <v>1</v>
      </c>
      <c r="I2913" s="2">
        <f t="shared" si="590"/>
        <v>0</v>
      </c>
      <c r="J2913" s="2">
        <f>VLOOKUP(A2913,'Meter Scaling'!A:B,2,FALSE)</f>
        <v>8</v>
      </c>
      <c r="K2913">
        <f t="shared" ca="1" si="591"/>
        <v>0</v>
      </c>
      <c r="L2913">
        <f t="shared" ca="1" si="592"/>
        <v>0</v>
      </c>
      <c r="M2913">
        <f t="shared" ca="1" si="593"/>
        <v>0</v>
      </c>
      <c r="N2913">
        <f t="shared" ca="1" si="594"/>
        <v>0</v>
      </c>
    </row>
    <row r="2914" spans="1:14" x14ac:dyDescent="0.25">
      <c r="A2914">
        <f t="shared" si="587"/>
        <v>3</v>
      </c>
      <c r="B2914" s="1">
        <f t="shared" si="595"/>
        <v>44199.33333333279</v>
      </c>
      <c r="C2914" s="1">
        <f t="shared" si="586"/>
        <v>0.33333333279006183</v>
      </c>
      <c r="D2914" s="4">
        <f t="shared" si="588"/>
        <v>44199</v>
      </c>
      <c r="E2914" s="2">
        <f t="shared" ca="1" si="596"/>
        <v>1</v>
      </c>
      <c r="F2914" s="2">
        <f t="shared" ca="1" si="597"/>
        <v>1.24</v>
      </c>
      <c r="G2914">
        <f t="shared" si="598"/>
        <v>0.29166666720993817</v>
      </c>
      <c r="H2914">
        <f t="shared" si="589"/>
        <v>1</v>
      </c>
      <c r="I2914" s="2">
        <f t="shared" si="590"/>
        <v>0</v>
      </c>
      <c r="J2914" s="2">
        <f>VLOOKUP(A2914,'Meter Scaling'!A:B,2,FALSE)</f>
        <v>8</v>
      </c>
      <c r="K2914">
        <f t="shared" ca="1" si="591"/>
        <v>0</v>
      </c>
      <c r="L2914">
        <f t="shared" ca="1" si="592"/>
        <v>0</v>
      </c>
      <c r="M2914">
        <f t="shared" ca="1" si="593"/>
        <v>0</v>
      </c>
      <c r="N2914">
        <f t="shared" ca="1" si="594"/>
        <v>0</v>
      </c>
    </row>
    <row r="2915" spans="1:14" x14ac:dyDescent="0.25">
      <c r="A2915">
        <f t="shared" si="587"/>
        <v>3</v>
      </c>
      <c r="B2915" s="1">
        <f t="shared" si="595"/>
        <v>44199.343749999454</v>
      </c>
      <c r="C2915" s="1">
        <f t="shared" si="586"/>
        <v>0.34374999945430318</v>
      </c>
      <c r="D2915" s="4">
        <f t="shared" si="588"/>
        <v>44199</v>
      </c>
      <c r="E2915" s="2">
        <f t="shared" ca="1" si="596"/>
        <v>0.98</v>
      </c>
      <c r="F2915" s="2">
        <f t="shared" ca="1" si="597"/>
        <v>1.24</v>
      </c>
      <c r="G2915">
        <f t="shared" si="598"/>
        <v>0.28125000054569682</v>
      </c>
      <c r="H2915">
        <f t="shared" si="589"/>
        <v>1</v>
      </c>
      <c r="I2915" s="2">
        <f t="shared" si="590"/>
        <v>0</v>
      </c>
      <c r="J2915" s="2">
        <f>VLOOKUP(A2915,'Meter Scaling'!A:B,2,FALSE)</f>
        <v>8</v>
      </c>
      <c r="K2915">
        <f t="shared" ca="1" si="591"/>
        <v>0</v>
      </c>
      <c r="L2915">
        <f t="shared" ca="1" si="592"/>
        <v>0</v>
      </c>
      <c r="M2915">
        <f t="shared" ca="1" si="593"/>
        <v>0</v>
      </c>
      <c r="N2915">
        <f t="shared" ca="1" si="594"/>
        <v>0</v>
      </c>
    </row>
    <row r="2916" spans="1:14" x14ac:dyDescent="0.25">
      <c r="A2916">
        <f t="shared" si="587"/>
        <v>3</v>
      </c>
      <c r="B2916" s="1">
        <f t="shared" si="595"/>
        <v>44199.354166666119</v>
      </c>
      <c r="C2916" s="1">
        <f t="shared" si="586"/>
        <v>0.35416666611854453</v>
      </c>
      <c r="D2916" s="4">
        <f t="shared" si="588"/>
        <v>44199</v>
      </c>
      <c r="E2916" s="2">
        <f t="shared" ca="1" si="596"/>
        <v>1.03</v>
      </c>
      <c r="F2916" s="2">
        <f t="shared" ca="1" si="597"/>
        <v>1.24</v>
      </c>
      <c r="G2916">
        <f t="shared" si="598"/>
        <v>0.27083333388145547</v>
      </c>
      <c r="H2916">
        <f t="shared" si="589"/>
        <v>1</v>
      </c>
      <c r="I2916" s="2">
        <f t="shared" si="590"/>
        <v>0</v>
      </c>
      <c r="J2916" s="2">
        <f>VLOOKUP(A2916,'Meter Scaling'!A:B,2,FALSE)</f>
        <v>8</v>
      </c>
      <c r="K2916">
        <f t="shared" ca="1" si="591"/>
        <v>0</v>
      </c>
      <c r="L2916">
        <f t="shared" ca="1" si="592"/>
        <v>0</v>
      </c>
      <c r="M2916">
        <f t="shared" ca="1" si="593"/>
        <v>0</v>
      </c>
      <c r="N2916">
        <f t="shared" ca="1" si="594"/>
        <v>0</v>
      </c>
    </row>
    <row r="2917" spans="1:14" x14ac:dyDescent="0.25">
      <c r="A2917">
        <f t="shared" si="587"/>
        <v>3</v>
      </c>
      <c r="B2917" s="1">
        <f t="shared" si="595"/>
        <v>44199.364583332783</v>
      </c>
      <c r="C2917" s="1">
        <f t="shared" si="586"/>
        <v>0.36458333278278587</v>
      </c>
      <c r="D2917" s="4">
        <f t="shared" si="588"/>
        <v>44199</v>
      </c>
      <c r="E2917" s="2">
        <f t="shared" ca="1" si="596"/>
        <v>0.95</v>
      </c>
      <c r="F2917" s="2">
        <f t="shared" ca="1" si="597"/>
        <v>1.24</v>
      </c>
      <c r="G2917">
        <f t="shared" si="598"/>
        <v>0.26041666721721413</v>
      </c>
      <c r="H2917">
        <f t="shared" si="589"/>
        <v>1</v>
      </c>
      <c r="I2917" s="2">
        <f t="shared" si="590"/>
        <v>0</v>
      </c>
      <c r="J2917" s="2">
        <f>VLOOKUP(A2917,'Meter Scaling'!A:B,2,FALSE)</f>
        <v>8</v>
      </c>
      <c r="K2917">
        <f t="shared" ca="1" si="591"/>
        <v>0</v>
      </c>
      <c r="L2917">
        <f t="shared" ca="1" si="592"/>
        <v>0</v>
      </c>
      <c r="M2917">
        <f t="shared" ca="1" si="593"/>
        <v>0</v>
      </c>
      <c r="N2917">
        <f t="shared" ca="1" si="594"/>
        <v>0</v>
      </c>
    </row>
    <row r="2918" spans="1:14" x14ac:dyDescent="0.25">
      <c r="A2918">
        <f t="shared" si="587"/>
        <v>3</v>
      </c>
      <c r="B2918" s="1">
        <f t="shared" si="595"/>
        <v>44199.374999999447</v>
      </c>
      <c r="C2918" s="1">
        <f t="shared" si="586"/>
        <v>0.37499999944702722</v>
      </c>
      <c r="D2918" s="4">
        <f t="shared" si="588"/>
        <v>44199</v>
      </c>
      <c r="E2918" s="2">
        <f t="shared" ca="1" si="596"/>
        <v>1.08</v>
      </c>
      <c r="F2918" s="2">
        <f t="shared" ca="1" si="597"/>
        <v>1.24</v>
      </c>
      <c r="G2918">
        <f t="shared" si="598"/>
        <v>0.25000000055297278</v>
      </c>
      <c r="H2918">
        <f t="shared" si="589"/>
        <v>1</v>
      </c>
      <c r="I2918" s="2">
        <f t="shared" si="590"/>
        <v>0</v>
      </c>
      <c r="J2918" s="2">
        <f>VLOOKUP(A2918,'Meter Scaling'!A:B,2,FALSE)</f>
        <v>8</v>
      </c>
      <c r="K2918">
        <f t="shared" ca="1" si="591"/>
        <v>0</v>
      </c>
      <c r="L2918">
        <f t="shared" ca="1" si="592"/>
        <v>0</v>
      </c>
      <c r="M2918">
        <f t="shared" ca="1" si="593"/>
        <v>0</v>
      </c>
      <c r="N2918">
        <f t="shared" ca="1" si="594"/>
        <v>0</v>
      </c>
    </row>
    <row r="2919" spans="1:14" x14ac:dyDescent="0.25">
      <c r="A2919">
        <f t="shared" si="587"/>
        <v>3</v>
      </c>
      <c r="B2919" s="1">
        <f t="shared" si="595"/>
        <v>44199.385416666111</v>
      </c>
      <c r="C2919" s="1">
        <f t="shared" si="586"/>
        <v>0.38541666611126857</v>
      </c>
      <c r="D2919" s="4">
        <f t="shared" si="588"/>
        <v>44199</v>
      </c>
      <c r="E2919" s="2">
        <f t="shared" ca="1" si="596"/>
        <v>0.94</v>
      </c>
      <c r="F2919" s="2">
        <f t="shared" ca="1" si="597"/>
        <v>1.24</v>
      </c>
      <c r="G2919">
        <f t="shared" si="598"/>
        <v>0.23958333388873143</v>
      </c>
      <c r="H2919">
        <f t="shared" si="589"/>
        <v>1</v>
      </c>
      <c r="I2919" s="2">
        <f t="shared" si="590"/>
        <v>0</v>
      </c>
      <c r="J2919" s="2">
        <f>VLOOKUP(A2919,'Meter Scaling'!A:B,2,FALSE)</f>
        <v>8</v>
      </c>
      <c r="K2919">
        <f t="shared" ca="1" si="591"/>
        <v>0</v>
      </c>
      <c r="L2919">
        <f t="shared" ca="1" si="592"/>
        <v>0</v>
      </c>
      <c r="M2919">
        <f t="shared" ca="1" si="593"/>
        <v>0</v>
      </c>
      <c r="N2919">
        <f t="shared" ca="1" si="594"/>
        <v>0</v>
      </c>
    </row>
    <row r="2920" spans="1:14" x14ac:dyDescent="0.25">
      <c r="A2920">
        <f t="shared" si="587"/>
        <v>3</v>
      </c>
      <c r="B2920" s="1">
        <f t="shared" si="595"/>
        <v>44199.395833332776</v>
      </c>
      <c r="C2920" s="1">
        <f t="shared" si="586"/>
        <v>0.39583333277550992</v>
      </c>
      <c r="D2920" s="4">
        <f t="shared" si="588"/>
        <v>44199</v>
      </c>
      <c r="E2920" s="2">
        <f t="shared" ca="1" si="596"/>
        <v>0.9</v>
      </c>
      <c r="F2920" s="2">
        <f t="shared" ca="1" si="597"/>
        <v>1.24</v>
      </c>
      <c r="G2920">
        <f t="shared" si="598"/>
        <v>0.22916666722449008</v>
      </c>
      <c r="H2920">
        <f t="shared" si="589"/>
        <v>1</v>
      </c>
      <c r="I2920" s="2">
        <f t="shared" si="590"/>
        <v>0</v>
      </c>
      <c r="J2920" s="2">
        <f>VLOOKUP(A2920,'Meter Scaling'!A:B,2,FALSE)</f>
        <v>8</v>
      </c>
      <c r="K2920">
        <f t="shared" ca="1" si="591"/>
        <v>0</v>
      </c>
      <c r="L2920">
        <f t="shared" ca="1" si="592"/>
        <v>0</v>
      </c>
      <c r="M2920">
        <f t="shared" ca="1" si="593"/>
        <v>0</v>
      </c>
      <c r="N2920">
        <f t="shared" ca="1" si="594"/>
        <v>0</v>
      </c>
    </row>
    <row r="2921" spans="1:14" x14ac:dyDescent="0.25">
      <c r="A2921">
        <f t="shared" si="587"/>
        <v>3</v>
      </c>
      <c r="B2921" s="1">
        <f t="shared" si="595"/>
        <v>44199.40624999944</v>
      </c>
      <c r="C2921" s="1">
        <f t="shared" si="586"/>
        <v>0.40624999943975126</v>
      </c>
      <c r="D2921" s="4">
        <f t="shared" si="588"/>
        <v>44199</v>
      </c>
      <c r="E2921" s="2">
        <f t="shared" ca="1" si="596"/>
        <v>0.9</v>
      </c>
      <c r="F2921" s="2">
        <f t="shared" ca="1" si="597"/>
        <v>1.24</v>
      </c>
      <c r="G2921">
        <f t="shared" si="598"/>
        <v>0.21875000056024874</v>
      </c>
      <c r="H2921">
        <f t="shared" si="589"/>
        <v>1</v>
      </c>
      <c r="I2921" s="2">
        <f t="shared" si="590"/>
        <v>0</v>
      </c>
      <c r="J2921" s="2">
        <f>VLOOKUP(A2921,'Meter Scaling'!A:B,2,FALSE)</f>
        <v>8</v>
      </c>
      <c r="K2921">
        <f t="shared" ca="1" si="591"/>
        <v>0</v>
      </c>
      <c r="L2921">
        <f t="shared" ca="1" si="592"/>
        <v>0</v>
      </c>
      <c r="M2921">
        <f t="shared" ca="1" si="593"/>
        <v>0</v>
      </c>
      <c r="N2921">
        <f t="shared" ca="1" si="594"/>
        <v>0</v>
      </c>
    </row>
    <row r="2922" spans="1:14" x14ac:dyDescent="0.25">
      <c r="A2922">
        <f t="shared" si="587"/>
        <v>3</v>
      </c>
      <c r="B2922" s="1">
        <f t="shared" si="595"/>
        <v>44199.416666666104</v>
      </c>
      <c r="C2922" s="1">
        <f t="shared" si="586"/>
        <v>0.41666666610399261</v>
      </c>
      <c r="D2922" s="4">
        <f t="shared" si="588"/>
        <v>44199</v>
      </c>
      <c r="E2922" s="2">
        <f t="shared" ca="1" si="596"/>
        <v>1.05</v>
      </c>
      <c r="F2922" s="2">
        <f t="shared" ca="1" si="597"/>
        <v>1.24</v>
      </c>
      <c r="G2922">
        <f t="shared" si="598"/>
        <v>0.20833333389600739</v>
      </c>
      <c r="H2922">
        <f t="shared" si="589"/>
        <v>1</v>
      </c>
      <c r="I2922" s="2">
        <f t="shared" si="590"/>
        <v>0</v>
      </c>
      <c r="J2922" s="2">
        <f>VLOOKUP(A2922,'Meter Scaling'!A:B,2,FALSE)</f>
        <v>8</v>
      </c>
      <c r="K2922">
        <f t="shared" ca="1" si="591"/>
        <v>0</v>
      </c>
      <c r="L2922">
        <f t="shared" ca="1" si="592"/>
        <v>0</v>
      </c>
      <c r="M2922">
        <f t="shared" ca="1" si="593"/>
        <v>0</v>
      </c>
      <c r="N2922">
        <f t="shared" ca="1" si="594"/>
        <v>0</v>
      </c>
    </row>
    <row r="2923" spans="1:14" x14ac:dyDescent="0.25">
      <c r="A2923">
        <f t="shared" si="587"/>
        <v>3</v>
      </c>
      <c r="B2923" s="1">
        <f t="shared" si="595"/>
        <v>44199.427083332768</v>
      </c>
      <c r="C2923" s="1">
        <f t="shared" si="586"/>
        <v>0.42708333276823396</v>
      </c>
      <c r="D2923" s="4">
        <f t="shared" si="588"/>
        <v>44199</v>
      </c>
      <c r="E2923" s="2">
        <f t="shared" ca="1" si="596"/>
        <v>0.97</v>
      </c>
      <c r="F2923" s="2">
        <f t="shared" ca="1" si="597"/>
        <v>1.24</v>
      </c>
      <c r="G2923">
        <f t="shared" si="598"/>
        <v>0.19791666723176604</v>
      </c>
      <c r="H2923">
        <f t="shared" si="589"/>
        <v>1</v>
      </c>
      <c r="I2923" s="2">
        <f t="shared" si="590"/>
        <v>0</v>
      </c>
      <c r="J2923" s="2">
        <f>VLOOKUP(A2923,'Meter Scaling'!A:B,2,FALSE)</f>
        <v>8</v>
      </c>
      <c r="K2923">
        <f t="shared" ca="1" si="591"/>
        <v>0</v>
      </c>
      <c r="L2923">
        <f t="shared" ca="1" si="592"/>
        <v>0</v>
      </c>
      <c r="M2923">
        <f t="shared" ca="1" si="593"/>
        <v>0</v>
      </c>
      <c r="N2923">
        <f t="shared" ca="1" si="594"/>
        <v>0</v>
      </c>
    </row>
    <row r="2924" spans="1:14" x14ac:dyDescent="0.25">
      <c r="A2924">
        <f t="shared" si="587"/>
        <v>3</v>
      </c>
      <c r="B2924" s="1">
        <f t="shared" si="595"/>
        <v>44199.437499999432</v>
      </c>
      <c r="C2924" s="1">
        <f t="shared" si="586"/>
        <v>0.43749999943247531</v>
      </c>
      <c r="D2924" s="4">
        <f t="shared" si="588"/>
        <v>44199</v>
      </c>
      <c r="E2924" s="2">
        <f t="shared" ca="1" si="596"/>
        <v>1.06</v>
      </c>
      <c r="F2924" s="2">
        <f t="shared" ca="1" si="597"/>
        <v>1.24</v>
      </c>
      <c r="G2924">
        <f t="shared" si="598"/>
        <v>0.18750000056752469</v>
      </c>
      <c r="H2924">
        <f t="shared" si="589"/>
        <v>1</v>
      </c>
      <c r="I2924" s="2">
        <f t="shared" si="590"/>
        <v>0</v>
      </c>
      <c r="J2924" s="2">
        <f>VLOOKUP(A2924,'Meter Scaling'!A:B,2,FALSE)</f>
        <v>8</v>
      </c>
      <c r="K2924">
        <f t="shared" ca="1" si="591"/>
        <v>0</v>
      </c>
      <c r="L2924">
        <f t="shared" ca="1" si="592"/>
        <v>0</v>
      </c>
      <c r="M2924">
        <f t="shared" ca="1" si="593"/>
        <v>0</v>
      </c>
      <c r="N2924">
        <f t="shared" ca="1" si="594"/>
        <v>0</v>
      </c>
    </row>
    <row r="2925" spans="1:14" x14ac:dyDescent="0.25">
      <c r="A2925">
        <f t="shared" si="587"/>
        <v>3</v>
      </c>
      <c r="B2925" s="1">
        <f t="shared" si="595"/>
        <v>44199.447916666097</v>
      </c>
      <c r="C2925" s="1">
        <f t="shared" si="586"/>
        <v>0.44791666609671665</v>
      </c>
      <c r="D2925" s="4">
        <f t="shared" si="588"/>
        <v>44199</v>
      </c>
      <c r="E2925" s="2">
        <f t="shared" ca="1" si="596"/>
        <v>0.95</v>
      </c>
      <c r="F2925" s="2">
        <f t="shared" ca="1" si="597"/>
        <v>1.24</v>
      </c>
      <c r="G2925">
        <f t="shared" si="598"/>
        <v>0.17708333390328335</v>
      </c>
      <c r="H2925">
        <f t="shared" si="589"/>
        <v>1</v>
      </c>
      <c r="I2925" s="2">
        <f t="shared" si="590"/>
        <v>0</v>
      </c>
      <c r="J2925" s="2">
        <f>VLOOKUP(A2925,'Meter Scaling'!A:B,2,FALSE)</f>
        <v>8</v>
      </c>
      <c r="K2925">
        <f t="shared" ca="1" si="591"/>
        <v>0</v>
      </c>
      <c r="L2925">
        <f t="shared" ca="1" si="592"/>
        <v>0</v>
      </c>
      <c r="M2925">
        <f t="shared" ca="1" si="593"/>
        <v>0</v>
      </c>
      <c r="N2925">
        <f t="shared" ca="1" si="594"/>
        <v>0</v>
      </c>
    </row>
    <row r="2926" spans="1:14" x14ac:dyDescent="0.25">
      <c r="A2926">
        <f t="shared" si="587"/>
        <v>3</v>
      </c>
      <c r="B2926" s="1">
        <f t="shared" si="595"/>
        <v>44199.458333332761</v>
      </c>
      <c r="C2926" s="1">
        <f t="shared" si="586"/>
        <v>0.458333332760958</v>
      </c>
      <c r="D2926" s="4">
        <f t="shared" si="588"/>
        <v>44199</v>
      </c>
      <c r="E2926" s="2">
        <f t="shared" ca="1" si="596"/>
        <v>0.99</v>
      </c>
      <c r="F2926" s="2">
        <f t="shared" ca="1" si="597"/>
        <v>1.24</v>
      </c>
      <c r="G2926">
        <f t="shared" si="598"/>
        <v>0.166666667239042</v>
      </c>
      <c r="H2926">
        <f t="shared" si="589"/>
        <v>1</v>
      </c>
      <c r="I2926" s="2">
        <f t="shared" si="590"/>
        <v>0</v>
      </c>
      <c r="J2926" s="2">
        <f>VLOOKUP(A2926,'Meter Scaling'!A:B,2,FALSE)</f>
        <v>8</v>
      </c>
      <c r="K2926">
        <f t="shared" ca="1" si="591"/>
        <v>0</v>
      </c>
      <c r="L2926">
        <f t="shared" ca="1" si="592"/>
        <v>0</v>
      </c>
      <c r="M2926">
        <f t="shared" ca="1" si="593"/>
        <v>0</v>
      </c>
      <c r="N2926">
        <f t="shared" ca="1" si="594"/>
        <v>0</v>
      </c>
    </row>
    <row r="2927" spans="1:14" x14ac:dyDescent="0.25">
      <c r="A2927">
        <f t="shared" si="587"/>
        <v>3</v>
      </c>
      <c r="B2927" s="1">
        <f t="shared" si="595"/>
        <v>44199.468749999425</v>
      </c>
      <c r="C2927" s="1">
        <f t="shared" si="586"/>
        <v>0.46874999942519935</v>
      </c>
      <c r="D2927" s="4">
        <f t="shared" si="588"/>
        <v>44199</v>
      </c>
      <c r="E2927" s="2">
        <f t="shared" ca="1" si="596"/>
        <v>1.07</v>
      </c>
      <c r="F2927" s="2">
        <f t="shared" ca="1" si="597"/>
        <v>1.24</v>
      </c>
      <c r="G2927">
        <f t="shared" si="598"/>
        <v>0.15625000057480065</v>
      </c>
      <c r="H2927">
        <f t="shared" si="589"/>
        <v>1</v>
      </c>
      <c r="I2927" s="2">
        <f t="shared" si="590"/>
        <v>0</v>
      </c>
      <c r="J2927" s="2">
        <f>VLOOKUP(A2927,'Meter Scaling'!A:B,2,FALSE)</f>
        <v>8</v>
      </c>
      <c r="K2927">
        <f t="shared" ca="1" si="591"/>
        <v>0</v>
      </c>
      <c r="L2927">
        <f t="shared" ca="1" si="592"/>
        <v>0</v>
      </c>
      <c r="M2927">
        <f t="shared" ca="1" si="593"/>
        <v>0</v>
      </c>
      <c r="N2927">
        <f t="shared" ca="1" si="594"/>
        <v>0</v>
      </c>
    </row>
    <row r="2928" spans="1:14" x14ac:dyDescent="0.25">
      <c r="A2928">
        <f t="shared" si="587"/>
        <v>3</v>
      </c>
      <c r="B2928" s="1">
        <f t="shared" si="595"/>
        <v>44199.479166666089</v>
      </c>
      <c r="C2928" s="1">
        <f t="shared" si="586"/>
        <v>0.4791666660894407</v>
      </c>
      <c r="D2928" s="4">
        <f t="shared" si="588"/>
        <v>44199</v>
      </c>
      <c r="E2928" s="2">
        <f t="shared" ca="1" si="596"/>
        <v>0.93</v>
      </c>
      <c r="F2928" s="2">
        <f t="shared" ca="1" si="597"/>
        <v>1.24</v>
      </c>
      <c r="G2928">
        <f t="shared" si="598"/>
        <v>0.1458333339105593</v>
      </c>
      <c r="H2928">
        <f t="shared" si="589"/>
        <v>0.93333333702757959</v>
      </c>
      <c r="I2928" s="2">
        <f t="shared" si="590"/>
        <v>1.0926198426604694E-2</v>
      </c>
      <c r="J2928" s="2">
        <f>VLOOKUP(A2928,'Meter Scaling'!A:B,2,FALSE)</f>
        <v>8</v>
      </c>
      <c r="K2928">
        <f t="shared" ca="1" si="591"/>
        <v>0.10080073620448426</v>
      </c>
      <c r="L2928">
        <f t="shared" ca="1" si="592"/>
        <v>0.10080073620448426</v>
      </c>
      <c r="M2928">
        <f t="shared" ca="1" si="593"/>
        <v>2.5200184051121066E-2</v>
      </c>
      <c r="N2928">
        <f t="shared" ca="1" si="594"/>
        <v>1.3548486048989821E-2</v>
      </c>
    </row>
    <row r="2929" spans="1:14" x14ac:dyDescent="0.25">
      <c r="A2929">
        <f t="shared" si="587"/>
        <v>3</v>
      </c>
      <c r="B2929" s="1">
        <f t="shared" si="595"/>
        <v>44199.489583332754</v>
      </c>
      <c r="C2929" s="1">
        <f t="shared" si="586"/>
        <v>0.48958333275368204</v>
      </c>
      <c r="D2929" s="4">
        <f t="shared" si="588"/>
        <v>44199</v>
      </c>
      <c r="E2929" s="2">
        <f t="shared" ca="1" si="596"/>
        <v>0.93</v>
      </c>
      <c r="F2929" s="2">
        <f t="shared" ca="1" si="597"/>
        <v>1.24</v>
      </c>
      <c r="G2929">
        <f t="shared" si="598"/>
        <v>0.13541666724631796</v>
      </c>
      <c r="H2929">
        <f t="shared" si="589"/>
        <v>0.86666667037643497</v>
      </c>
      <c r="I2929" s="2">
        <f t="shared" si="590"/>
        <v>4.3227268808527064E-2</v>
      </c>
      <c r="J2929" s="2">
        <f>VLOOKUP(A2929,'Meter Scaling'!A:B,2,FALSE)</f>
        <v>8</v>
      </c>
      <c r="K2929">
        <f t="shared" ca="1" si="591"/>
        <v>0.39879749111994728</v>
      </c>
      <c r="L2929">
        <f t="shared" ca="1" si="592"/>
        <v>0.39879749111994728</v>
      </c>
      <c r="M2929">
        <f t="shared" ca="1" si="593"/>
        <v>9.969937277998682E-2</v>
      </c>
      <c r="N2929">
        <f t="shared" ca="1" si="594"/>
        <v>5.3601813322573556E-2</v>
      </c>
    </row>
    <row r="2930" spans="1:14" x14ac:dyDescent="0.25">
      <c r="A2930">
        <f t="shared" si="587"/>
        <v>3</v>
      </c>
      <c r="B2930" s="1">
        <f t="shared" si="595"/>
        <v>44199.499999999418</v>
      </c>
      <c r="C2930" s="1">
        <f t="shared" si="586"/>
        <v>0.49999999941792339</v>
      </c>
      <c r="D2930" s="4">
        <f t="shared" si="588"/>
        <v>44199</v>
      </c>
      <c r="E2930" s="2">
        <f t="shared" ca="1" si="596"/>
        <v>0.95</v>
      </c>
      <c r="F2930" s="2">
        <f t="shared" ca="1" si="597"/>
        <v>1.24</v>
      </c>
      <c r="G2930">
        <f t="shared" si="598"/>
        <v>0.12500000058207661</v>
      </c>
      <c r="H2930">
        <f t="shared" si="589"/>
        <v>0.80000000372529034</v>
      </c>
      <c r="I2930" s="2">
        <f t="shared" si="590"/>
        <v>9.5491499372999555E-2</v>
      </c>
      <c r="J2930" s="2">
        <f>VLOOKUP(A2930,'Meter Scaling'!A:B,2,FALSE)</f>
        <v>8</v>
      </c>
      <c r="K2930">
        <f t="shared" ca="1" si="591"/>
        <v>0.8999118900911478</v>
      </c>
      <c r="L2930">
        <f t="shared" ca="1" si="592"/>
        <v>0.8999118900911478</v>
      </c>
      <c r="M2930">
        <f t="shared" ca="1" si="593"/>
        <v>0.22497797252278695</v>
      </c>
      <c r="N2930">
        <f t="shared" ca="1" si="594"/>
        <v>0.11840945922251944</v>
      </c>
    </row>
    <row r="2931" spans="1:14" x14ac:dyDescent="0.25">
      <c r="A2931">
        <f t="shared" si="587"/>
        <v>3</v>
      </c>
      <c r="B2931" s="1">
        <f t="shared" si="595"/>
        <v>44199.510416666082</v>
      </c>
      <c r="C2931" s="1">
        <f t="shared" ref="C2931:C2994" si="599">B2931-ROUNDDOWN(B2931,0)</f>
        <v>0.51041666608216474</v>
      </c>
      <c r="D2931" s="4">
        <f t="shared" si="588"/>
        <v>44199</v>
      </c>
      <c r="E2931" s="2">
        <f t="shared" ca="1" si="596"/>
        <v>1.01</v>
      </c>
      <c r="F2931" s="2">
        <f t="shared" ca="1" si="597"/>
        <v>1.24</v>
      </c>
      <c r="G2931">
        <f t="shared" si="598"/>
        <v>0.11458333391783526</v>
      </c>
      <c r="H2931">
        <f t="shared" si="589"/>
        <v>0.73333333707414572</v>
      </c>
      <c r="I2931" s="2">
        <f t="shared" si="590"/>
        <v>0.16543469245381154</v>
      </c>
      <c r="J2931" s="2">
        <f>VLOOKUP(A2931,'Meter Scaling'!A:B,2,FALSE)</f>
        <v>8</v>
      </c>
      <c r="K2931">
        <f t="shared" ca="1" si="591"/>
        <v>1.6575232706332286</v>
      </c>
      <c r="L2931">
        <f t="shared" ca="1" si="592"/>
        <v>1.6575232706332286</v>
      </c>
      <c r="M2931">
        <f t="shared" ca="1" si="593"/>
        <v>0.41438081765830714</v>
      </c>
      <c r="N2931">
        <f t="shared" ca="1" si="594"/>
        <v>0.2051390186427263</v>
      </c>
    </row>
    <row r="2932" spans="1:14" x14ac:dyDescent="0.25">
      <c r="A2932">
        <f t="shared" si="587"/>
        <v>3</v>
      </c>
      <c r="B2932" s="1">
        <f t="shared" si="595"/>
        <v>44199.520833332746</v>
      </c>
      <c r="C2932" s="1">
        <f t="shared" si="599"/>
        <v>0.52083333274640609</v>
      </c>
      <c r="D2932" s="4">
        <f t="shared" si="588"/>
        <v>44199</v>
      </c>
      <c r="E2932" s="2">
        <f t="shared" ca="1" si="596"/>
        <v>0.94</v>
      </c>
      <c r="F2932" s="2">
        <f t="shared" ca="1" si="597"/>
        <v>1.24</v>
      </c>
      <c r="G2932">
        <f t="shared" si="598"/>
        <v>0.10416666725359391</v>
      </c>
      <c r="H2932">
        <f t="shared" si="589"/>
        <v>0.6666666704230011</v>
      </c>
      <c r="I2932" s="2">
        <f t="shared" si="590"/>
        <v>0.24999999489007235</v>
      </c>
      <c r="J2932" s="2">
        <f>VLOOKUP(A2932,'Meter Scaling'!A:B,2,FALSE)</f>
        <v>8</v>
      </c>
      <c r="K2932">
        <f t="shared" ca="1" si="591"/>
        <v>2.3311999523509468</v>
      </c>
      <c r="L2932">
        <f t="shared" ca="1" si="592"/>
        <v>2.3311999523509468</v>
      </c>
      <c r="M2932">
        <f t="shared" ca="1" si="593"/>
        <v>0.5827999880877367</v>
      </c>
      <c r="N2932">
        <f t="shared" ca="1" si="594"/>
        <v>0.30999999366368969</v>
      </c>
    </row>
    <row r="2933" spans="1:14" x14ac:dyDescent="0.25">
      <c r="A2933">
        <f t="shared" si="587"/>
        <v>3</v>
      </c>
      <c r="B2933" s="1">
        <f t="shared" si="595"/>
        <v>44199.531249999411</v>
      </c>
      <c r="C2933" s="1">
        <f t="shared" si="599"/>
        <v>0.53124999941064743</v>
      </c>
      <c r="D2933" s="4">
        <f t="shared" si="588"/>
        <v>44199</v>
      </c>
      <c r="E2933" s="2">
        <f t="shared" ca="1" si="596"/>
        <v>1.06</v>
      </c>
      <c r="F2933" s="2">
        <f t="shared" ca="1" si="597"/>
        <v>1.24</v>
      </c>
      <c r="G2933">
        <f t="shared" si="598"/>
        <v>9.3750000589352567E-2</v>
      </c>
      <c r="H2933">
        <f t="shared" si="589"/>
        <v>0.60000000377185647</v>
      </c>
      <c r="I2933" s="2">
        <f t="shared" si="590"/>
        <v>0.34549149717768929</v>
      </c>
      <c r="J2933" s="2">
        <f>VLOOKUP(A2933,'Meter Scaling'!A:B,2,FALSE)</f>
        <v>8</v>
      </c>
      <c r="K2933">
        <f t="shared" ca="1" si="591"/>
        <v>3.6329121911228386</v>
      </c>
      <c r="L2933">
        <f t="shared" ca="1" si="592"/>
        <v>3.6329121911228386</v>
      </c>
      <c r="M2933">
        <f t="shared" ca="1" si="593"/>
        <v>0.90822804778070965</v>
      </c>
      <c r="N2933">
        <f t="shared" ca="1" si="594"/>
        <v>0.42840945650033474</v>
      </c>
    </row>
    <row r="2934" spans="1:14" x14ac:dyDescent="0.25">
      <c r="A2934">
        <f t="shared" si="587"/>
        <v>3</v>
      </c>
      <c r="B2934" s="1">
        <f t="shared" si="595"/>
        <v>44199.541666666075</v>
      </c>
      <c r="C2934" s="1">
        <f t="shared" si="599"/>
        <v>0.54166666607488878</v>
      </c>
      <c r="D2934" s="4">
        <f t="shared" si="588"/>
        <v>44199</v>
      </c>
      <c r="E2934" s="2">
        <f t="shared" ca="1" si="596"/>
        <v>1.03</v>
      </c>
      <c r="F2934" s="2">
        <f t="shared" ca="1" si="597"/>
        <v>1.24</v>
      </c>
      <c r="G2934">
        <f t="shared" si="598"/>
        <v>8.3333333925111219E-2</v>
      </c>
      <c r="H2934">
        <f t="shared" si="589"/>
        <v>0.53333333712071185</v>
      </c>
      <c r="I2934" s="2">
        <f t="shared" si="590"/>
        <v>0.44773576244956342</v>
      </c>
      <c r="J2934" s="2">
        <f>VLOOKUP(A2934,'Meter Scaling'!A:B,2,FALSE)</f>
        <v>8</v>
      </c>
      <c r="K2934">
        <f t="shared" ca="1" si="591"/>
        <v>4.5747849264046598</v>
      </c>
      <c r="L2934">
        <f t="shared" ca="1" si="592"/>
        <v>4.5747849264046598</v>
      </c>
      <c r="M2934">
        <f t="shared" ca="1" si="593"/>
        <v>1.143696231601165</v>
      </c>
      <c r="N2934">
        <f t="shared" ca="1" si="594"/>
        <v>0.55519234543745866</v>
      </c>
    </row>
    <row r="2935" spans="1:14" x14ac:dyDescent="0.25">
      <c r="A2935">
        <f t="shared" si="587"/>
        <v>3</v>
      </c>
      <c r="B2935" s="1">
        <f t="shared" si="595"/>
        <v>44199.552083332739</v>
      </c>
      <c r="C2935" s="1">
        <f t="shared" si="599"/>
        <v>0.55208333273913013</v>
      </c>
      <c r="D2935" s="4">
        <f t="shared" si="588"/>
        <v>44199</v>
      </c>
      <c r="E2935" s="2">
        <f t="shared" ca="1" si="596"/>
        <v>1.07</v>
      </c>
      <c r="F2935" s="2">
        <f t="shared" ca="1" si="597"/>
        <v>1.24</v>
      </c>
      <c r="G2935">
        <f t="shared" si="598"/>
        <v>7.2916667260869872E-2</v>
      </c>
      <c r="H2935">
        <f t="shared" si="589"/>
        <v>0.46666667046956717</v>
      </c>
      <c r="I2935" s="2">
        <f t="shared" si="590"/>
        <v>0.55226422569296851</v>
      </c>
      <c r="J2935" s="2">
        <f>VLOOKUP(A2935,'Meter Scaling'!A:B,2,FALSE)</f>
        <v>8</v>
      </c>
      <c r="K2935">
        <f t="shared" ca="1" si="591"/>
        <v>5.8619533971954452</v>
      </c>
      <c r="L2935">
        <f t="shared" ca="1" si="592"/>
        <v>5.8619533971954452</v>
      </c>
      <c r="M2935">
        <f t="shared" ca="1" si="593"/>
        <v>1.4654883492988613</v>
      </c>
      <c r="N2935">
        <f t="shared" ca="1" si="594"/>
        <v>0.68480763985928095</v>
      </c>
    </row>
    <row r="2936" spans="1:14" x14ac:dyDescent="0.25">
      <c r="A2936">
        <f t="shared" si="587"/>
        <v>3</v>
      </c>
      <c r="B2936" s="1">
        <f t="shared" si="595"/>
        <v>44199.562499999403</v>
      </c>
      <c r="C2936" s="1">
        <f t="shared" si="599"/>
        <v>0.56249999940337148</v>
      </c>
      <c r="D2936" s="4">
        <f t="shared" si="588"/>
        <v>44199</v>
      </c>
      <c r="E2936" s="2">
        <f t="shared" ca="1" si="596"/>
        <v>0.99</v>
      </c>
      <c r="F2936" s="2">
        <f t="shared" ca="1" si="597"/>
        <v>1.24</v>
      </c>
      <c r="G2936">
        <f t="shared" si="598"/>
        <v>6.2500000596628524E-2</v>
      </c>
      <c r="H2936">
        <f t="shared" si="589"/>
        <v>0.40000000381842254</v>
      </c>
      <c r="I2936" s="2">
        <f t="shared" si="590"/>
        <v>0.65450849148307089</v>
      </c>
      <c r="J2936" s="2">
        <f>VLOOKUP(A2936,'Meter Scaling'!A:B,2,FALSE)</f>
        <v>8</v>
      </c>
      <c r="K2936">
        <f t="shared" ca="1" si="591"/>
        <v>6.4277969931569423</v>
      </c>
      <c r="L2936">
        <f t="shared" ca="1" si="592"/>
        <v>6.4277969931569423</v>
      </c>
      <c r="M2936">
        <f t="shared" ca="1" si="593"/>
        <v>1.6069492482892356</v>
      </c>
      <c r="N2936">
        <f t="shared" ca="1" si="594"/>
        <v>0.81159052943900789</v>
      </c>
    </row>
    <row r="2937" spans="1:14" x14ac:dyDescent="0.25">
      <c r="A2937">
        <f t="shared" si="587"/>
        <v>3</v>
      </c>
      <c r="B2937" s="1">
        <f t="shared" si="595"/>
        <v>44199.572916666068</v>
      </c>
      <c r="C2937" s="1">
        <f t="shared" si="599"/>
        <v>0.57291666606761282</v>
      </c>
      <c r="D2937" s="4">
        <f t="shared" si="588"/>
        <v>44199</v>
      </c>
      <c r="E2937" s="2">
        <f t="shared" ca="1" si="596"/>
        <v>1.08</v>
      </c>
      <c r="F2937" s="2">
        <f t="shared" ca="1" si="597"/>
        <v>1.24</v>
      </c>
      <c r="G2937">
        <f t="shared" si="598"/>
        <v>5.2083333932387177E-2</v>
      </c>
      <c r="H2937">
        <f t="shared" si="589"/>
        <v>0.33333333716727792</v>
      </c>
      <c r="I2937" s="2">
        <f t="shared" si="590"/>
        <v>0.74999999478449531</v>
      </c>
      <c r="J2937" s="2">
        <f>VLOOKUP(A2937,'Meter Scaling'!A:B,2,FALSE)</f>
        <v>8</v>
      </c>
      <c r="K2937">
        <f t="shared" ca="1" si="591"/>
        <v>8.0351999441231694</v>
      </c>
      <c r="L2937">
        <f t="shared" ca="1" si="592"/>
        <v>7.984</v>
      </c>
      <c r="M2937">
        <f t="shared" ca="1" si="593"/>
        <v>1.996</v>
      </c>
      <c r="N2937">
        <f t="shared" ca="1" si="594"/>
        <v>0.92999999353277418</v>
      </c>
    </row>
    <row r="2938" spans="1:14" x14ac:dyDescent="0.25">
      <c r="A2938">
        <f t="shared" si="587"/>
        <v>3</v>
      </c>
      <c r="B2938" s="1">
        <f t="shared" si="595"/>
        <v>44199.583333332732</v>
      </c>
      <c r="C2938" s="1">
        <f t="shared" si="599"/>
        <v>0.58333333273185417</v>
      </c>
      <c r="D2938" s="4">
        <f t="shared" si="588"/>
        <v>44199</v>
      </c>
      <c r="E2938" s="2">
        <f t="shared" ca="1" si="596"/>
        <v>0.99</v>
      </c>
      <c r="F2938" s="2">
        <f t="shared" ca="1" si="597"/>
        <v>1.24</v>
      </c>
      <c r="G2938">
        <f t="shared" si="598"/>
        <v>4.1666667268145829E-2</v>
      </c>
      <c r="H2938">
        <f t="shared" si="589"/>
        <v>0.2666666705161333</v>
      </c>
      <c r="I2938" s="2">
        <f t="shared" si="590"/>
        <v>0.83456529868583451</v>
      </c>
      <c r="J2938" s="2">
        <f>VLOOKUP(A2938,'Meter Scaling'!A:B,2,FALSE)</f>
        <v>8</v>
      </c>
      <c r="K2938">
        <f t="shared" ca="1" si="591"/>
        <v>8.1960988853338446</v>
      </c>
      <c r="L2938">
        <f t="shared" ca="1" si="592"/>
        <v>8.08</v>
      </c>
      <c r="M2938">
        <f t="shared" ca="1" si="593"/>
        <v>2.02</v>
      </c>
      <c r="N2938">
        <f t="shared" ca="1" si="594"/>
        <v>1.0348609703704348</v>
      </c>
    </row>
    <row r="2939" spans="1:14" x14ac:dyDescent="0.25">
      <c r="A2939">
        <f t="shared" si="587"/>
        <v>3</v>
      </c>
      <c r="B2939" s="1">
        <f t="shared" si="595"/>
        <v>44199.593749999396</v>
      </c>
      <c r="C2939" s="1">
        <f t="shared" si="599"/>
        <v>0.59374999939609552</v>
      </c>
      <c r="D2939" s="4">
        <f t="shared" si="588"/>
        <v>44199</v>
      </c>
      <c r="E2939" s="2">
        <f t="shared" ca="1" si="596"/>
        <v>1.01</v>
      </c>
      <c r="F2939" s="2">
        <f t="shared" ca="1" si="597"/>
        <v>1.24</v>
      </c>
      <c r="G2939">
        <f t="shared" si="598"/>
        <v>3.1250000603904482E-2</v>
      </c>
      <c r="H2939">
        <f t="shared" si="589"/>
        <v>0.20000000386498867</v>
      </c>
      <c r="I2939" s="2">
        <f t="shared" si="590"/>
        <v>0.90450849361896468</v>
      </c>
      <c r="J2939" s="2">
        <f>VLOOKUP(A2939,'Meter Scaling'!A:B,2,FALSE)</f>
        <v>8</v>
      </c>
      <c r="K2939">
        <f t="shared" ca="1" si="591"/>
        <v>9.0624514992671301</v>
      </c>
      <c r="L2939">
        <f t="shared" ca="1" si="592"/>
        <v>7.992</v>
      </c>
      <c r="M2939">
        <f t="shared" ca="1" si="593"/>
        <v>1.998</v>
      </c>
      <c r="N2939">
        <f t="shared" ca="1" si="594"/>
        <v>1.1215905320875161</v>
      </c>
    </row>
    <row r="2940" spans="1:14" x14ac:dyDescent="0.25">
      <c r="A2940">
        <f t="shared" si="587"/>
        <v>3</v>
      </c>
      <c r="B2940" s="1">
        <f t="shared" si="595"/>
        <v>44199.60416666606</v>
      </c>
      <c r="C2940" s="1">
        <f t="shared" si="599"/>
        <v>0.60416666606033687</v>
      </c>
      <c r="D2940" s="4">
        <f t="shared" si="588"/>
        <v>44199</v>
      </c>
      <c r="E2940" s="2">
        <f t="shared" ca="1" si="596"/>
        <v>0.93</v>
      </c>
      <c r="F2940" s="2">
        <f t="shared" ca="1" si="597"/>
        <v>1.24</v>
      </c>
      <c r="G2940">
        <f t="shared" si="598"/>
        <v>2.0833333939663135E-2</v>
      </c>
      <c r="H2940">
        <f t="shared" si="589"/>
        <v>0.13333333721384405</v>
      </c>
      <c r="I2940" s="2">
        <f t="shared" si="590"/>
        <v>0.95677272634204047</v>
      </c>
      <c r="J2940" s="2">
        <f>VLOOKUP(A2940,'Meter Scaling'!A:B,2,FALSE)</f>
        <v>8</v>
      </c>
      <c r="K2940">
        <f t="shared" ca="1" si="591"/>
        <v>8.826802464141128</v>
      </c>
      <c r="L2940">
        <f t="shared" ca="1" si="592"/>
        <v>8.0239999999999991</v>
      </c>
      <c r="M2940">
        <f t="shared" ca="1" si="593"/>
        <v>2.0059999999999998</v>
      </c>
      <c r="N2940">
        <f t="shared" ca="1" si="594"/>
        <v>1.1863981806641302</v>
      </c>
    </row>
    <row r="2941" spans="1:14" x14ac:dyDescent="0.25">
      <c r="A2941">
        <f t="shared" si="587"/>
        <v>3</v>
      </c>
      <c r="B2941" s="1">
        <f t="shared" si="595"/>
        <v>44199.614583332725</v>
      </c>
      <c r="C2941" s="1">
        <f t="shared" si="599"/>
        <v>0.61458333272457821</v>
      </c>
      <c r="D2941" s="4">
        <f t="shared" si="588"/>
        <v>44199</v>
      </c>
      <c r="E2941" s="2">
        <f t="shared" ca="1" si="596"/>
        <v>0.96</v>
      </c>
      <c r="F2941" s="2">
        <f t="shared" ca="1" si="597"/>
        <v>1.24</v>
      </c>
      <c r="G2941">
        <f t="shared" si="598"/>
        <v>1.0416667275421787E-2</v>
      </c>
      <c r="H2941">
        <f t="shared" si="589"/>
        <v>6.666667056269944E-2</v>
      </c>
      <c r="I2941" s="2">
        <f t="shared" si="590"/>
        <v>0.98907379909450943</v>
      </c>
      <c r="J2941" s="2">
        <f>VLOOKUP(A2941,'Meter Scaling'!A:B,2,FALSE)</f>
        <v>8</v>
      </c>
      <c r="K2941">
        <f t="shared" ca="1" si="591"/>
        <v>9.4191476035368318</v>
      </c>
      <c r="L2941">
        <f t="shared" ca="1" si="592"/>
        <v>8</v>
      </c>
      <c r="M2941">
        <f t="shared" ca="1" si="593"/>
        <v>2</v>
      </c>
      <c r="N2941">
        <f t="shared" ca="1" si="594"/>
        <v>1.2264515108771916</v>
      </c>
    </row>
    <row r="2942" spans="1:14" x14ac:dyDescent="0.25">
      <c r="A2942">
        <f t="shared" si="587"/>
        <v>3</v>
      </c>
      <c r="B2942" s="1">
        <f t="shared" si="595"/>
        <v>44199.624999999389</v>
      </c>
      <c r="C2942" s="1">
        <f t="shared" si="599"/>
        <v>0.62499999938881956</v>
      </c>
      <c r="D2942" s="4">
        <f t="shared" si="588"/>
        <v>44199</v>
      </c>
      <c r="E2942" s="2">
        <f t="shared" ca="1" si="596"/>
        <v>1.02</v>
      </c>
      <c r="F2942" s="2">
        <f t="shared" ca="1" si="597"/>
        <v>1.24</v>
      </c>
      <c r="G2942">
        <f t="shared" si="598"/>
        <v>6.1118043959140778E-10</v>
      </c>
      <c r="H2942">
        <f t="shared" si="589"/>
        <v>3.9115548133850099E-9</v>
      </c>
      <c r="I2942" s="2">
        <f t="shared" si="590"/>
        <v>1</v>
      </c>
      <c r="J2942" s="2">
        <f>VLOOKUP(A2942,'Meter Scaling'!A:B,2,FALSE)</f>
        <v>8</v>
      </c>
      <c r="K2942">
        <f t="shared" ca="1" si="591"/>
        <v>10.118399999999999</v>
      </c>
      <c r="L2942">
        <f t="shared" ca="1" si="592"/>
        <v>8.0399999999999991</v>
      </c>
      <c r="M2942">
        <f t="shared" ca="1" si="593"/>
        <v>2.0099999999999998</v>
      </c>
      <c r="N2942">
        <f t="shared" ca="1" si="594"/>
        <v>1.24</v>
      </c>
    </row>
    <row r="2943" spans="1:14" x14ac:dyDescent="0.25">
      <c r="A2943">
        <f t="shared" si="587"/>
        <v>3</v>
      </c>
      <c r="B2943" s="1">
        <f t="shared" si="595"/>
        <v>44199.635416666053</v>
      </c>
      <c r="C2943" s="1">
        <f t="shared" si="599"/>
        <v>0.63541666605306091</v>
      </c>
      <c r="D2943" s="4">
        <f t="shared" si="588"/>
        <v>44199</v>
      </c>
      <c r="E2943" s="2">
        <f t="shared" ca="1" si="596"/>
        <v>1.1000000000000001</v>
      </c>
      <c r="F2943" s="2">
        <f t="shared" ca="1" si="597"/>
        <v>1.24</v>
      </c>
      <c r="G2943">
        <f t="shared" si="598"/>
        <v>1.0416666053060908E-2</v>
      </c>
      <c r="H2943">
        <f t="shared" si="589"/>
        <v>6.6666662739589808E-2</v>
      </c>
      <c r="I2943" s="2">
        <f t="shared" si="590"/>
        <v>0.9890738016494347</v>
      </c>
      <c r="J2943" s="2">
        <f>VLOOKUP(A2943,'Meter Scaling'!A:B,2,FALSE)</f>
        <v>8</v>
      </c>
      <c r="K2943">
        <f t="shared" ca="1" si="591"/>
        <v>10.792773323598633</v>
      </c>
      <c r="L2943">
        <f t="shared" ca="1" si="592"/>
        <v>8</v>
      </c>
      <c r="M2943">
        <f t="shared" ca="1" si="593"/>
        <v>2</v>
      </c>
      <c r="N2943">
        <f t="shared" ca="1" si="594"/>
        <v>1.226451514045299</v>
      </c>
    </row>
    <row r="2944" spans="1:14" x14ac:dyDescent="0.25">
      <c r="A2944">
        <f t="shared" si="587"/>
        <v>3</v>
      </c>
      <c r="B2944" s="1">
        <f t="shared" si="595"/>
        <v>44199.645833332717</v>
      </c>
      <c r="C2944" s="1">
        <f t="shared" si="599"/>
        <v>0.64583333271730226</v>
      </c>
      <c r="D2944" s="4">
        <f t="shared" si="588"/>
        <v>44199</v>
      </c>
      <c r="E2944" s="2">
        <f t="shared" ca="1" si="596"/>
        <v>1.1000000000000001</v>
      </c>
      <c r="F2944" s="2">
        <f t="shared" ca="1" si="597"/>
        <v>1.24</v>
      </c>
      <c r="G2944">
        <f t="shared" si="598"/>
        <v>2.0833332717302255E-2</v>
      </c>
      <c r="H2944">
        <f t="shared" si="589"/>
        <v>0.13333332939073445</v>
      </c>
      <c r="I2944" s="2">
        <f t="shared" si="590"/>
        <v>0.95677273134022855</v>
      </c>
      <c r="J2944" s="2">
        <f>VLOOKUP(A2944,'Meter Scaling'!A:B,2,FALSE)</f>
        <v>8</v>
      </c>
      <c r="K2944">
        <f t="shared" ca="1" si="591"/>
        <v>10.440304044384575</v>
      </c>
      <c r="L2944">
        <f t="shared" ca="1" si="592"/>
        <v>7.952</v>
      </c>
      <c r="M2944">
        <f t="shared" ca="1" si="593"/>
        <v>1.988</v>
      </c>
      <c r="N2944">
        <f t="shared" ca="1" si="594"/>
        <v>1.1863981868618834</v>
      </c>
    </row>
    <row r="2945" spans="1:14" x14ac:dyDescent="0.25">
      <c r="A2945">
        <f t="shared" si="587"/>
        <v>3</v>
      </c>
      <c r="B2945" s="1">
        <f t="shared" si="595"/>
        <v>44199.656249999382</v>
      </c>
      <c r="C2945" s="1">
        <f t="shared" si="599"/>
        <v>0.6562499993815436</v>
      </c>
      <c r="D2945" s="4">
        <f t="shared" si="588"/>
        <v>44199</v>
      </c>
      <c r="E2945" s="2">
        <f t="shared" ca="1" si="596"/>
        <v>1</v>
      </c>
      <c r="F2945" s="2">
        <f t="shared" ca="1" si="597"/>
        <v>1.24</v>
      </c>
      <c r="G2945">
        <f t="shared" si="598"/>
        <v>3.1249999381543603E-2</v>
      </c>
      <c r="H2945">
        <f t="shared" si="589"/>
        <v>0.19999999604187907</v>
      </c>
      <c r="I2945" s="2">
        <f t="shared" si="590"/>
        <v>0.90450850084197076</v>
      </c>
      <c r="J2945" s="2">
        <f>VLOOKUP(A2945,'Meter Scaling'!A:B,2,FALSE)</f>
        <v>8</v>
      </c>
      <c r="K2945">
        <f t="shared" ca="1" si="591"/>
        <v>8.9727243283523492</v>
      </c>
      <c r="L2945">
        <f t="shared" ca="1" si="592"/>
        <v>7.952</v>
      </c>
      <c r="M2945">
        <f t="shared" ca="1" si="593"/>
        <v>1.988</v>
      </c>
      <c r="N2945">
        <f t="shared" ca="1" si="594"/>
        <v>1.1215905410440437</v>
      </c>
    </row>
    <row r="2946" spans="1:14" x14ac:dyDescent="0.25">
      <c r="A2946">
        <f t="shared" si="587"/>
        <v>3</v>
      </c>
      <c r="B2946" s="1">
        <f t="shared" si="595"/>
        <v>44199.666666666046</v>
      </c>
      <c r="C2946" s="1">
        <f t="shared" si="599"/>
        <v>0.66666666604578495</v>
      </c>
      <c r="D2946" s="4">
        <f t="shared" si="588"/>
        <v>44199</v>
      </c>
      <c r="E2946" s="2">
        <f t="shared" ca="1" si="596"/>
        <v>0.92</v>
      </c>
      <c r="F2946" s="2">
        <f t="shared" ca="1" si="597"/>
        <v>1.24</v>
      </c>
      <c r="G2946">
        <f t="shared" si="598"/>
        <v>4.166666604578495E-2</v>
      </c>
      <c r="H2946">
        <f t="shared" si="589"/>
        <v>0.26666666269302369</v>
      </c>
      <c r="I2946" s="2">
        <f t="shared" si="590"/>
        <v>0.83456530781797844</v>
      </c>
      <c r="J2946" s="2">
        <f>VLOOKUP(A2946,'Meter Scaling'!A:B,2,FALSE)</f>
        <v>8</v>
      </c>
      <c r="K2946">
        <f t="shared" ca="1" si="591"/>
        <v>7.6165768252699984</v>
      </c>
      <c r="L2946">
        <f t="shared" ca="1" si="592"/>
        <v>7.6165768252699984</v>
      </c>
      <c r="M2946">
        <f t="shared" ca="1" si="593"/>
        <v>1.9041442063174996</v>
      </c>
      <c r="N2946">
        <f t="shared" ca="1" si="594"/>
        <v>1.0348609816942933</v>
      </c>
    </row>
    <row r="2947" spans="1:14" x14ac:dyDescent="0.25">
      <c r="A2947">
        <f t="shared" ref="A2947:A3010" si="600">A1603+1</f>
        <v>3</v>
      </c>
      <c r="B2947" s="1">
        <f t="shared" si="595"/>
        <v>44199.67708333271</v>
      </c>
      <c r="C2947" s="1">
        <f t="shared" si="599"/>
        <v>0.6770833327100263</v>
      </c>
      <c r="D2947" s="4">
        <f t="shared" ref="D2947:D3010" si="601">ROUNDDOWN(B2947,0)</f>
        <v>44199</v>
      </c>
      <c r="E2947" s="2">
        <f t="shared" ca="1" si="596"/>
        <v>0.9</v>
      </c>
      <c r="F2947" s="2">
        <f t="shared" ca="1" si="597"/>
        <v>1.24</v>
      </c>
      <c r="G2947">
        <f t="shared" si="598"/>
        <v>5.2083332710026298E-2</v>
      </c>
      <c r="H2947">
        <f t="shared" ref="H2947:H3010" si="602">IF(G2947/MAX(G:G)*4&gt;1,1,G2947/MAX(G:G)*4)</f>
        <v>0.33333332934416832</v>
      </c>
      <c r="I2947" s="2">
        <f t="shared" ref="I2947:I3010" si="603">(COS(H2947*PI()) + 1)/2</f>
        <v>0.75000000542665868</v>
      </c>
      <c r="J2947" s="2">
        <f>VLOOKUP(A2947,'Meter Scaling'!A:B,2,FALSE)</f>
        <v>8</v>
      </c>
      <c r="K2947">
        <f t="shared" ref="K2947:K3010" ca="1" si="604">E2947*F2947*I2947*J2947</f>
        <v>6.6960000484492097</v>
      </c>
      <c r="L2947">
        <f t="shared" ref="L2947:L3010" ca="1" si="605">IF(K2947&gt;J2947,J2947*RANDBETWEEN(990,1010)/1000,K2947)</f>
        <v>6.6960000484492097</v>
      </c>
      <c r="M2947">
        <f t="shared" ref="M2947:M3010" ca="1" si="606">L2947/4</f>
        <v>1.6740000121123024</v>
      </c>
      <c r="N2947">
        <f t="shared" ref="N2947:N3010" ca="1" si="607">RANDBETWEEN(0.7,1.3)*I2947*F2947</f>
        <v>0.93000000672905681</v>
      </c>
    </row>
    <row r="2948" spans="1:14" x14ac:dyDescent="0.25">
      <c r="A2948">
        <f t="shared" si="600"/>
        <v>3</v>
      </c>
      <c r="B2948" s="1">
        <f t="shared" ref="B2948:B3011" si="608">B2947+(1/24/60*15)</f>
        <v>44199.687499999374</v>
      </c>
      <c r="C2948" s="1">
        <f t="shared" si="599"/>
        <v>0.68749999937426765</v>
      </c>
      <c r="D2948" s="4">
        <f t="shared" si="601"/>
        <v>44199</v>
      </c>
      <c r="E2948" s="2">
        <f t="shared" ref="E2948:E3011" ca="1" si="609">IF(C2948=C2947,E2947,RANDBETWEEN(90,110)/100)</f>
        <v>1.0900000000000001</v>
      </c>
      <c r="F2948" s="2">
        <f t="shared" ref="F2948:F3011" ca="1" si="610">IF(DAY(B2948)=DAY(B2947),F2947,RANDBETWEEN(10,140)/100)</f>
        <v>1.24</v>
      </c>
      <c r="G2948">
        <f t="shared" ref="G2948:G3011" si="611">ABS(0.625-C2948)</f>
        <v>6.2499999374267645E-2</v>
      </c>
      <c r="H2948">
        <f t="shared" si="602"/>
        <v>0.39999999599531294</v>
      </c>
      <c r="I2948" s="2">
        <f t="shared" si="603"/>
        <v>0.65450850317014009</v>
      </c>
      <c r="J2948" s="2">
        <f>VLOOKUP(A2948,'Meter Scaling'!A:B,2,FALSE)</f>
        <v>8</v>
      </c>
      <c r="K2948">
        <f t="shared" ca="1" si="604"/>
        <v>7.0770695430780917</v>
      </c>
      <c r="L2948">
        <f t="shared" ca="1" si="605"/>
        <v>7.0770695430780917</v>
      </c>
      <c r="M2948">
        <f t="shared" ca="1" si="606"/>
        <v>1.7692673857695229</v>
      </c>
      <c r="N2948">
        <f t="shared" ca="1" si="607"/>
        <v>0.81159054393097374</v>
      </c>
    </row>
    <row r="2949" spans="1:14" x14ac:dyDescent="0.25">
      <c r="A2949">
        <f t="shared" si="600"/>
        <v>3</v>
      </c>
      <c r="B2949" s="1">
        <f t="shared" si="608"/>
        <v>44199.697916666039</v>
      </c>
      <c r="C2949" s="1">
        <f t="shared" si="599"/>
        <v>0.69791666603850899</v>
      </c>
      <c r="D2949" s="4">
        <f t="shared" si="601"/>
        <v>44199</v>
      </c>
      <c r="E2949" s="2">
        <f t="shared" ca="1" si="609"/>
        <v>0.99</v>
      </c>
      <c r="F2949" s="2">
        <f t="shared" ca="1" si="610"/>
        <v>1.24</v>
      </c>
      <c r="G2949">
        <f t="shared" si="611"/>
        <v>7.2916666038508993E-2</v>
      </c>
      <c r="H2949">
        <f t="shared" si="602"/>
        <v>0.46666666264645756</v>
      </c>
      <c r="I2949" s="2">
        <f t="shared" si="603"/>
        <v>0.55226423791416257</v>
      </c>
      <c r="J2949" s="2">
        <f>VLOOKUP(A2949,'Meter Scaling'!A:B,2,FALSE)</f>
        <v>8</v>
      </c>
      <c r="K2949">
        <f t="shared" ca="1" si="604"/>
        <v>5.4236766277074082</v>
      </c>
      <c r="L2949">
        <f t="shared" ca="1" si="605"/>
        <v>5.4236766277074082</v>
      </c>
      <c r="M2949">
        <f t="shared" ca="1" si="606"/>
        <v>1.3559191569268521</v>
      </c>
      <c r="N2949">
        <f t="shared" ca="1" si="607"/>
        <v>0.68480765501356156</v>
      </c>
    </row>
    <row r="2950" spans="1:14" x14ac:dyDescent="0.25">
      <c r="A2950">
        <f t="shared" si="600"/>
        <v>3</v>
      </c>
      <c r="B2950" s="1">
        <f t="shared" si="608"/>
        <v>44199.708333332703</v>
      </c>
      <c r="C2950" s="1">
        <f t="shared" si="599"/>
        <v>0.70833333270275034</v>
      </c>
      <c r="D2950" s="4">
        <f t="shared" si="601"/>
        <v>44199</v>
      </c>
      <c r="E2950" s="2">
        <f t="shared" ca="1" si="609"/>
        <v>1.01</v>
      </c>
      <c r="F2950" s="2">
        <f t="shared" ca="1" si="610"/>
        <v>1.24</v>
      </c>
      <c r="G2950">
        <f t="shared" si="611"/>
        <v>8.333333270275034E-2</v>
      </c>
      <c r="H2950">
        <f t="shared" si="602"/>
        <v>0.53333332929760213</v>
      </c>
      <c r="I2950" s="2">
        <f t="shared" si="603"/>
        <v>0.44773577467075765</v>
      </c>
      <c r="J2950" s="2">
        <f>VLOOKUP(A2950,'Meter Scaling'!A:B,2,FALSE)</f>
        <v>8</v>
      </c>
      <c r="K2950">
        <f t="shared" ca="1" si="604"/>
        <v>4.485954273581255</v>
      </c>
      <c r="L2950">
        <f t="shared" ca="1" si="605"/>
        <v>4.485954273581255</v>
      </c>
      <c r="M2950">
        <f t="shared" ca="1" si="606"/>
        <v>1.1214885683953137</v>
      </c>
      <c r="N2950">
        <f t="shared" ca="1" si="607"/>
        <v>0.55519236059173949</v>
      </c>
    </row>
    <row r="2951" spans="1:14" x14ac:dyDescent="0.25">
      <c r="A2951">
        <f t="shared" si="600"/>
        <v>3</v>
      </c>
      <c r="B2951" s="1">
        <f t="shared" si="608"/>
        <v>44199.718749999367</v>
      </c>
      <c r="C2951" s="1">
        <f t="shared" si="599"/>
        <v>0.71874999936699169</v>
      </c>
      <c r="D2951" s="4">
        <f t="shared" si="601"/>
        <v>44199</v>
      </c>
      <c r="E2951" s="2">
        <f t="shared" ca="1" si="609"/>
        <v>0.9</v>
      </c>
      <c r="F2951" s="2">
        <f t="shared" ca="1" si="610"/>
        <v>1.24</v>
      </c>
      <c r="G2951">
        <f t="shared" si="611"/>
        <v>9.3749999366991688E-2</v>
      </c>
      <c r="H2951">
        <f t="shared" si="602"/>
        <v>0.59999999594874676</v>
      </c>
      <c r="I2951" s="2">
        <f t="shared" si="603"/>
        <v>0.34549150886475866</v>
      </c>
      <c r="J2951" s="2">
        <f>VLOOKUP(A2951,'Meter Scaling'!A:B,2,FALSE)</f>
        <v>8</v>
      </c>
      <c r="K2951">
        <f t="shared" ca="1" si="604"/>
        <v>3.0845481911445654</v>
      </c>
      <c r="L2951">
        <f t="shared" ca="1" si="605"/>
        <v>3.0845481911445654</v>
      </c>
      <c r="M2951">
        <f t="shared" ca="1" si="606"/>
        <v>0.77113704778614134</v>
      </c>
      <c r="N2951">
        <f t="shared" ca="1" si="607"/>
        <v>0.42840947099230076</v>
      </c>
    </row>
    <row r="2952" spans="1:14" x14ac:dyDescent="0.25">
      <c r="A2952">
        <f t="shared" si="600"/>
        <v>3</v>
      </c>
      <c r="B2952" s="1">
        <f t="shared" si="608"/>
        <v>44199.729166666031</v>
      </c>
      <c r="C2952" s="1">
        <f t="shared" si="599"/>
        <v>0.72916666603123304</v>
      </c>
      <c r="D2952" s="4">
        <f t="shared" si="601"/>
        <v>44199</v>
      </c>
      <c r="E2952" s="2">
        <f t="shared" ca="1" si="609"/>
        <v>1.0900000000000001</v>
      </c>
      <c r="F2952" s="2">
        <f t="shared" ca="1" si="610"/>
        <v>1.24</v>
      </c>
      <c r="G2952">
        <f t="shared" si="611"/>
        <v>0.10416666603123304</v>
      </c>
      <c r="H2952">
        <f t="shared" si="602"/>
        <v>0.66666666259989138</v>
      </c>
      <c r="I2952" s="2">
        <f t="shared" si="603"/>
        <v>0.25000000553223589</v>
      </c>
      <c r="J2952" s="2">
        <f>VLOOKUP(A2952,'Meter Scaling'!A:B,2,FALSE)</f>
        <v>8</v>
      </c>
      <c r="K2952">
        <f t="shared" ca="1" si="604"/>
        <v>2.7032000598189607</v>
      </c>
      <c r="L2952">
        <f t="shared" ca="1" si="605"/>
        <v>2.7032000598189607</v>
      </c>
      <c r="M2952">
        <f t="shared" ca="1" si="606"/>
        <v>0.67580001495474018</v>
      </c>
      <c r="N2952">
        <f t="shared" ca="1" si="607"/>
        <v>0.31000000685997248</v>
      </c>
    </row>
    <row r="2953" spans="1:14" x14ac:dyDescent="0.25">
      <c r="A2953">
        <f t="shared" si="600"/>
        <v>3</v>
      </c>
      <c r="B2953" s="1">
        <f t="shared" si="608"/>
        <v>44199.739583332695</v>
      </c>
      <c r="C2953" s="1">
        <f t="shared" si="599"/>
        <v>0.73958333269547438</v>
      </c>
      <c r="D2953" s="4">
        <f t="shared" si="601"/>
        <v>44199</v>
      </c>
      <c r="E2953" s="2">
        <f t="shared" ca="1" si="609"/>
        <v>1.03</v>
      </c>
      <c r="F2953" s="2">
        <f t="shared" ca="1" si="610"/>
        <v>1.24</v>
      </c>
      <c r="G2953">
        <f t="shared" si="611"/>
        <v>0.11458333269547438</v>
      </c>
      <c r="H2953">
        <f t="shared" si="602"/>
        <v>0.733333329251036</v>
      </c>
      <c r="I2953" s="2">
        <f t="shared" si="603"/>
        <v>0.16543470158595563</v>
      </c>
      <c r="J2953" s="2">
        <f>VLOOKUP(A2953,'Meter Scaling'!A:B,2,FALSE)</f>
        <v>8</v>
      </c>
      <c r="K2953">
        <f t="shared" ca="1" si="604"/>
        <v>1.6903456069246605</v>
      </c>
      <c r="L2953">
        <f t="shared" ca="1" si="605"/>
        <v>1.6903456069246605</v>
      </c>
      <c r="M2953">
        <f t="shared" ca="1" si="606"/>
        <v>0.42258640173116513</v>
      </c>
      <c r="N2953">
        <f t="shared" ca="1" si="607"/>
        <v>0.20513902996658498</v>
      </c>
    </row>
    <row r="2954" spans="1:14" x14ac:dyDescent="0.25">
      <c r="A2954">
        <f t="shared" si="600"/>
        <v>3</v>
      </c>
      <c r="B2954" s="1">
        <f t="shared" si="608"/>
        <v>44199.74999999936</v>
      </c>
      <c r="C2954" s="1">
        <f t="shared" si="599"/>
        <v>0.74999999935971573</v>
      </c>
      <c r="D2954" s="4">
        <f t="shared" si="601"/>
        <v>44199</v>
      </c>
      <c r="E2954" s="2">
        <f t="shared" ca="1" si="609"/>
        <v>1.1000000000000001</v>
      </c>
      <c r="F2954" s="2">
        <f t="shared" ca="1" si="610"/>
        <v>1.24</v>
      </c>
      <c r="G2954">
        <f t="shared" si="611"/>
        <v>0.12499999935971573</v>
      </c>
      <c r="H2954">
        <f t="shared" si="602"/>
        <v>0.79999999590218063</v>
      </c>
      <c r="I2954" s="2">
        <f t="shared" si="603"/>
        <v>9.5491506596005804E-2</v>
      </c>
      <c r="J2954" s="2">
        <f>VLOOKUP(A2954,'Meter Scaling'!A:B,2,FALSE)</f>
        <v>8</v>
      </c>
      <c r="K2954">
        <f t="shared" ca="1" si="604"/>
        <v>1.0420033199756153</v>
      </c>
      <c r="L2954">
        <f t="shared" ca="1" si="605"/>
        <v>1.0420033199756153</v>
      </c>
      <c r="M2954">
        <f t="shared" ca="1" si="606"/>
        <v>0.26050082999390384</v>
      </c>
      <c r="N2954">
        <f t="shared" ca="1" si="607"/>
        <v>0.1184094681790472</v>
      </c>
    </row>
    <row r="2955" spans="1:14" x14ac:dyDescent="0.25">
      <c r="A2955">
        <f t="shared" si="600"/>
        <v>3</v>
      </c>
      <c r="B2955" s="1">
        <f t="shared" si="608"/>
        <v>44199.760416666024</v>
      </c>
      <c r="C2955" s="1">
        <f t="shared" si="599"/>
        <v>0.76041666602395708</v>
      </c>
      <c r="D2955" s="4">
        <f t="shared" si="601"/>
        <v>44199</v>
      </c>
      <c r="E2955" s="2">
        <f t="shared" ca="1" si="609"/>
        <v>1.02</v>
      </c>
      <c r="F2955" s="2">
        <f t="shared" ca="1" si="610"/>
        <v>1.24</v>
      </c>
      <c r="G2955">
        <f t="shared" si="611"/>
        <v>0.13541666602395708</v>
      </c>
      <c r="H2955">
        <f t="shared" si="602"/>
        <v>0.86666666255332525</v>
      </c>
      <c r="I2955" s="2">
        <f t="shared" si="603"/>
        <v>4.3227273806715205E-2</v>
      </c>
      <c r="J2955" s="2">
        <f>VLOOKUP(A2955,'Meter Scaling'!A:B,2,FALSE)</f>
        <v>8</v>
      </c>
      <c r="K2955">
        <f t="shared" ca="1" si="604"/>
        <v>0.43739084728586708</v>
      </c>
      <c r="L2955">
        <f t="shared" ca="1" si="605"/>
        <v>0.43739084728586708</v>
      </c>
      <c r="M2955">
        <f t="shared" ca="1" si="606"/>
        <v>0.10934771182146677</v>
      </c>
      <c r="N2955">
        <f t="shared" ca="1" si="607"/>
        <v>5.3601819520326853E-2</v>
      </c>
    </row>
    <row r="2956" spans="1:14" x14ac:dyDescent="0.25">
      <c r="A2956">
        <f t="shared" si="600"/>
        <v>3</v>
      </c>
      <c r="B2956" s="1">
        <f t="shared" si="608"/>
        <v>44199.770833332688</v>
      </c>
      <c r="C2956" s="1">
        <f t="shared" si="599"/>
        <v>0.77083333268819842</v>
      </c>
      <c r="D2956" s="4">
        <f t="shared" si="601"/>
        <v>44199</v>
      </c>
      <c r="E2956" s="2">
        <f t="shared" ca="1" si="609"/>
        <v>1.06</v>
      </c>
      <c r="F2956" s="2">
        <f t="shared" ca="1" si="610"/>
        <v>1.24</v>
      </c>
      <c r="G2956">
        <f t="shared" si="611"/>
        <v>0.14583333268819842</v>
      </c>
      <c r="H2956">
        <f t="shared" si="602"/>
        <v>0.93333332920446987</v>
      </c>
      <c r="I2956" s="2">
        <f t="shared" si="603"/>
        <v>1.0926200981530021E-2</v>
      </c>
      <c r="J2956" s="2">
        <f>VLOOKUP(A2956,'Meter Scaling'!A:B,2,FALSE)</f>
        <v>8</v>
      </c>
      <c r="K2956">
        <f t="shared" ca="1" si="604"/>
        <v>0.11489118856098447</v>
      </c>
      <c r="L2956">
        <f t="shared" ca="1" si="605"/>
        <v>0.11489118856098447</v>
      </c>
      <c r="M2956">
        <f t="shared" ca="1" si="606"/>
        <v>2.8722797140246118E-2</v>
      </c>
      <c r="N2956">
        <f t="shared" ca="1" si="607"/>
        <v>1.3548489217097226E-2</v>
      </c>
    </row>
    <row r="2957" spans="1:14" x14ac:dyDescent="0.25">
      <c r="A2957">
        <f t="shared" si="600"/>
        <v>3</v>
      </c>
      <c r="B2957" s="1">
        <f t="shared" si="608"/>
        <v>44199.781249999352</v>
      </c>
      <c r="C2957" s="1">
        <f t="shared" si="599"/>
        <v>0.78124999935243977</v>
      </c>
      <c r="D2957" s="4">
        <f t="shared" si="601"/>
        <v>44199</v>
      </c>
      <c r="E2957" s="2">
        <f t="shared" ca="1" si="609"/>
        <v>1</v>
      </c>
      <c r="F2957" s="2">
        <f t="shared" ca="1" si="610"/>
        <v>1.24</v>
      </c>
      <c r="G2957">
        <f t="shared" si="611"/>
        <v>0.15624999935243977</v>
      </c>
      <c r="H2957">
        <f t="shared" si="602"/>
        <v>0.9999999958556145</v>
      </c>
      <c r="I2957" s="2">
        <f t="shared" si="603"/>
        <v>5.5511151231257827E-17</v>
      </c>
      <c r="J2957" s="2">
        <f>VLOOKUP(A2957,'Meter Scaling'!A:B,2,FALSE)</f>
        <v>8</v>
      </c>
      <c r="K2957">
        <f t="shared" ca="1" si="604"/>
        <v>5.5067062021407764E-16</v>
      </c>
      <c r="L2957">
        <f t="shared" ca="1" si="605"/>
        <v>5.5067062021407764E-16</v>
      </c>
      <c r="M2957">
        <f t="shared" ca="1" si="606"/>
        <v>1.3766765505351941E-16</v>
      </c>
      <c r="N2957">
        <f t="shared" ca="1" si="607"/>
        <v>6.8833827526759705E-17</v>
      </c>
    </row>
    <row r="2958" spans="1:14" x14ac:dyDescent="0.25">
      <c r="A2958">
        <f t="shared" si="600"/>
        <v>3</v>
      </c>
      <c r="B2958" s="1">
        <f t="shared" si="608"/>
        <v>44199.791666666017</v>
      </c>
      <c r="C2958" s="1">
        <f t="shared" si="599"/>
        <v>0.79166666601668112</v>
      </c>
      <c r="D2958" s="4">
        <f t="shared" si="601"/>
        <v>44199</v>
      </c>
      <c r="E2958" s="2">
        <f t="shared" ca="1" si="609"/>
        <v>1</v>
      </c>
      <c r="F2958" s="2">
        <f t="shared" ca="1" si="610"/>
        <v>1.24</v>
      </c>
      <c r="G2958">
        <f t="shared" si="611"/>
        <v>0.16666666601668112</v>
      </c>
      <c r="H2958">
        <f t="shared" si="602"/>
        <v>1</v>
      </c>
      <c r="I2958" s="2">
        <f t="shared" si="603"/>
        <v>0</v>
      </c>
      <c r="J2958" s="2">
        <f>VLOOKUP(A2958,'Meter Scaling'!A:B,2,FALSE)</f>
        <v>8</v>
      </c>
      <c r="K2958">
        <f t="shared" ca="1" si="604"/>
        <v>0</v>
      </c>
      <c r="L2958">
        <f t="shared" ca="1" si="605"/>
        <v>0</v>
      </c>
      <c r="M2958">
        <f t="shared" ca="1" si="606"/>
        <v>0</v>
      </c>
      <c r="N2958">
        <f t="shared" ca="1" si="607"/>
        <v>0</v>
      </c>
    </row>
    <row r="2959" spans="1:14" x14ac:dyDescent="0.25">
      <c r="A2959">
        <f t="shared" si="600"/>
        <v>3</v>
      </c>
      <c r="B2959" s="1">
        <f t="shared" si="608"/>
        <v>44199.802083332681</v>
      </c>
      <c r="C2959" s="1">
        <f t="shared" si="599"/>
        <v>0.80208333268092247</v>
      </c>
      <c r="D2959" s="4">
        <f t="shared" si="601"/>
        <v>44199</v>
      </c>
      <c r="E2959" s="2">
        <f t="shared" ca="1" si="609"/>
        <v>1.05</v>
      </c>
      <c r="F2959" s="2">
        <f t="shared" ca="1" si="610"/>
        <v>1.24</v>
      </c>
      <c r="G2959">
        <f t="shared" si="611"/>
        <v>0.17708333268092247</v>
      </c>
      <c r="H2959">
        <f t="shared" si="602"/>
        <v>1</v>
      </c>
      <c r="I2959" s="2">
        <f t="shared" si="603"/>
        <v>0</v>
      </c>
      <c r="J2959" s="2">
        <f>VLOOKUP(A2959,'Meter Scaling'!A:B,2,FALSE)</f>
        <v>8</v>
      </c>
      <c r="K2959">
        <f t="shared" ca="1" si="604"/>
        <v>0</v>
      </c>
      <c r="L2959">
        <f t="shared" ca="1" si="605"/>
        <v>0</v>
      </c>
      <c r="M2959">
        <f t="shared" ca="1" si="606"/>
        <v>0</v>
      </c>
      <c r="N2959">
        <f t="shared" ca="1" si="607"/>
        <v>0</v>
      </c>
    </row>
    <row r="2960" spans="1:14" x14ac:dyDescent="0.25">
      <c r="A2960">
        <f t="shared" si="600"/>
        <v>3</v>
      </c>
      <c r="B2960" s="1">
        <f t="shared" si="608"/>
        <v>44199.812499999345</v>
      </c>
      <c r="C2960" s="1">
        <f t="shared" si="599"/>
        <v>0.81249999934516381</v>
      </c>
      <c r="D2960" s="4">
        <f t="shared" si="601"/>
        <v>44199</v>
      </c>
      <c r="E2960" s="2">
        <f t="shared" ca="1" si="609"/>
        <v>1.07</v>
      </c>
      <c r="F2960" s="2">
        <f t="shared" ca="1" si="610"/>
        <v>1.24</v>
      </c>
      <c r="G2960">
        <f t="shared" si="611"/>
        <v>0.18749999934516381</v>
      </c>
      <c r="H2960">
        <f t="shared" si="602"/>
        <v>1</v>
      </c>
      <c r="I2960" s="2">
        <f t="shared" si="603"/>
        <v>0</v>
      </c>
      <c r="J2960" s="2">
        <f>VLOOKUP(A2960,'Meter Scaling'!A:B,2,FALSE)</f>
        <v>8</v>
      </c>
      <c r="K2960">
        <f t="shared" ca="1" si="604"/>
        <v>0</v>
      </c>
      <c r="L2960">
        <f t="shared" ca="1" si="605"/>
        <v>0</v>
      </c>
      <c r="M2960">
        <f t="shared" ca="1" si="606"/>
        <v>0</v>
      </c>
      <c r="N2960">
        <f t="shared" ca="1" si="607"/>
        <v>0</v>
      </c>
    </row>
    <row r="2961" spans="1:14" x14ac:dyDescent="0.25">
      <c r="A2961">
        <f t="shared" si="600"/>
        <v>3</v>
      </c>
      <c r="B2961" s="1">
        <f t="shared" si="608"/>
        <v>44199.822916666009</v>
      </c>
      <c r="C2961" s="1">
        <f t="shared" si="599"/>
        <v>0.82291666600940516</v>
      </c>
      <c r="D2961" s="4">
        <f t="shared" si="601"/>
        <v>44199</v>
      </c>
      <c r="E2961" s="2">
        <f t="shared" ca="1" si="609"/>
        <v>0.94</v>
      </c>
      <c r="F2961" s="2">
        <f t="shared" ca="1" si="610"/>
        <v>1.24</v>
      </c>
      <c r="G2961">
        <f t="shared" si="611"/>
        <v>0.19791666600940516</v>
      </c>
      <c r="H2961">
        <f t="shared" si="602"/>
        <v>1</v>
      </c>
      <c r="I2961" s="2">
        <f t="shared" si="603"/>
        <v>0</v>
      </c>
      <c r="J2961" s="2">
        <f>VLOOKUP(A2961,'Meter Scaling'!A:B,2,FALSE)</f>
        <v>8</v>
      </c>
      <c r="K2961">
        <f t="shared" ca="1" si="604"/>
        <v>0</v>
      </c>
      <c r="L2961">
        <f t="shared" ca="1" si="605"/>
        <v>0</v>
      </c>
      <c r="M2961">
        <f t="shared" ca="1" si="606"/>
        <v>0</v>
      </c>
      <c r="N2961">
        <f t="shared" ca="1" si="607"/>
        <v>0</v>
      </c>
    </row>
    <row r="2962" spans="1:14" x14ac:dyDescent="0.25">
      <c r="A2962">
        <f t="shared" si="600"/>
        <v>3</v>
      </c>
      <c r="B2962" s="1">
        <f t="shared" si="608"/>
        <v>44199.833333332674</v>
      </c>
      <c r="C2962" s="1">
        <f t="shared" si="599"/>
        <v>0.83333333267364651</v>
      </c>
      <c r="D2962" s="4">
        <f t="shared" si="601"/>
        <v>44199</v>
      </c>
      <c r="E2962" s="2">
        <f t="shared" ca="1" si="609"/>
        <v>1.06</v>
      </c>
      <c r="F2962" s="2">
        <f t="shared" ca="1" si="610"/>
        <v>1.24</v>
      </c>
      <c r="G2962">
        <f t="shared" si="611"/>
        <v>0.20833333267364651</v>
      </c>
      <c r="H2962">
        <f t="shared" si="602"/>
        <v>1</v>
      </c>
      <c r="I2962" s="2">
        <f t="shared" si="603"/>
        <v>0</v>
      </c>
      <c r="J2962" s="2">
        <f>VLOOKUP(A2962,'Meter Scaling'!A:B,2,FALSE)</f>
        <v>8</v>
      </c>
      <c r="K2962">
        <f t="shared" ca="1" si="604"/>
        <v>0</v>
      </c>
      <c r="L2962">
        <f t="shared" ca="1" si="605"/>
        <v>0</v>
      </c>
      <c r="M2962">
        <f t="shared" ca="1" si="606"/>
        <v>0</v>
      </c>
      <c r="N2962">
        <f t="shared" ca="1" si="607"/>
        <v>0</v>
      </c>
    </row>
    <row r="2963" spans="1:14" x14ac:dyDescent="0.25">
      <c r="A2963">
        <f t="shared" si="600"/>
        <v>3</v>
      </c>
      <c r="B2963" s="1">
        <f t="shared" si="608"/>
        <v>44199.843749999338</v>
      </c>
      <c r="C2963" s="1">
        <f t="shared" si="599"/>
        <v>0.84374999933788786</v>
      </c>
      <c r="D2963" s="4">
        <f t="shared" si="601"/>
        <v>44199</v>
      </c>
      <c r="E2963" s="2">
        <f t="shared" ca="1" si="609"/>
        <v>0.98</v>
      </c>
      <c r="F2963" s="2">
        <f t="shared" ca="1" si="610"/>
        <v>1.24</v>
      </c>
      <c r="G2963">
        <f t="shared" si="611"/>
        <v>0.21874999933788786</v>
      </c>
      <c r="H2963">
        <f t="shared" si="602"/>
        <v>1</v>
      </c>
      <c r="I2963" s="2">
        <f t="shared" si="603"/>
        <v>0</v>
      </c>
      <c r="J2963" s="2">
        <f>VLOOKUP(A2963,'Meter Scaling'!A:B,2,FALSE)</f>
        <v>8</v>
      </c>
      <c r="K2963">
        <f t="shared" ca="1" si="604"/>
        <v>0</v>
      </c>
      <c r="L2963">
        <f t="shared" ca="1" si="605"/>
        <v>0</v>
      </c>
      <c r="M2963">
        <f t="shared" ca="1" si="606"/>
        <v>0</v>
      </c>
      <c r="N2963">
        <f t="shared" ca="1" si="607"/>
        <v>0</v>
      </c>
    </row>
    <row r="2964" spans="1:14" x14ac:dyDescent="0.25">
      <c r="A2964">
        <f t="shared" si="600"/>
        <v>3</v>
      </c>
      <c r="B2964" s="1">
        <f t="shared" si="608"/>
        <v>44199.854166666002</v>
      </c>
      <c r="C2964" s="1">
        <f t="shared" si="599"/>
        <v>0.8541666660021292</v>
      </c>
      <c r="D2964" s="4">
        <f t="shared" si="601"/>
        <v>44199</v>
      </c>
      <c r="E2964" s="2">
        <f t="shared" ca="1" si="609"/>
        <v>0.99</v>
      </c>
      <c r="F2964" s="2">
        <f t="shared" ca="1" si="610"/>
        <v>1.24</v>
      </c>
      <c r="G2964">
        <f t="shared" si="611"/>
        <v>0.2291666660021292</v>
      </c>
      <c r="H2964">
        <f t="shared" si="602"/>
        <v>1</v>
      </c>
      <c r="I2964" s="2">
        <f t="shared" si="603"/>
        <v>0</v>
      </c>
      <c r="J2964" s="2">
        <f>VLOOKUP(A2964,'Meter Scaling'!A:B,2,FALSE)</f>
        <v>8</v>
      </c>
      <c r="K2964">
        <f t="shared" ca="1" si="604"/>
        <v>0</v>
      </c>
      <c r="L2964">
        <f t="shared" ca="1" si="605"/>
        <v>0</v>
      </c>
      <c r="M2964">
        <f t="shared" ca="1" si="606"/>
        <v>0</v>
      </c>
      <c r="N2964">
        <f t="shared" ca="1" si="607"/>
        <v>0</v>
      </c>
    </row>
    <row r="2965" spans="1:14" x14ac:dyDescent="0.25">
      <c r="A2965">
        <f t="shared" si="600"/>
        <v>3</v>
      </c>
      <c r="B2965" s="1">
        <f t="shared" si="608"/>
        <v>44199.864583332666</v>
      </c>
      <c r="C2965" s="1">
        <f t="shared" si="599"/>
        <v>0.86458333266637055</v>
      </c>
      <c r="D2965" s="4">
        <f t="shared" si="601"/>
        <v>44199</v>
      </c>
      <c r="E2965" s="2">
        <f t="shared" ca="1" si="609"/>
        <v>1.06</v>
      </c>
      <c r="F2965" s="2">
        <f t="shared" ca="1" si="610"/>
        <v>1.24</v>
      </c>
      <c r="G2965">
        <f t="shared" si="611"/>
        <v>0.23958333266637055</v>
      </c>
      <c r="H2965">
        <f t="shared" si="602"/>
        <v>1</v>
      </c>
      <c r="I2965" s="2">
        <f t="shared" si="603"/>
        <v>0</v>
      </c>
      <c r="J2965" s="2">
        <f>VLOOKUP(A2965,'Meter Scaling'!A:B,2,FALSE)</f>
        <v>8</v>
      </c>
      <c r="K2965">
        <f t="shared" ca="1" si="604"/>
        <v>0</v>
      </c>
      <c r="L2965">
        <f t="shared" ca="1" si="605"/>
        <v>0</v>
      </c>
      <c r="M2965">
        <f t="shared" ca="1" si="606"/>
        <v>0</v>
      </c>
      <c r="N2965">
        <f t="shared" ca="1" si="607"/>
        <v>0</v>
      </c>
    </row>
    <row r="2966" spans="1:14" x14ac:dyDescent="0.25">
      <c r="A2966">
        <f t="shared" si="600"/>
        <v>3</v>
      </c>
      <c r="B2966" s="1">
        <f t="shared" si="608"/>
        <v>44199.874999999331</v>
      </c>
      <c r="C2966" s="1">
        <f t="shared" si="599"/>
        <v>0.8749999993306119</v>
      </c>
      <c r="D2966" s="4">
        <f t="shared" si="601"/>
        <v>44199</v>
      </c>
      <c r="E2966" s="2">
        <f t="shared" ca="1" si="609"/>
        <v>0.96</v>
      </c>
      <c r="F2966" s="2">
        <f t="shared" ca="1" si="610"/>
        <v>1.24</v>
      </c>
      <c r="G2966">
        <f t="shared" si="611"/>
        <v>0.2499999993306119</v>
      </c>
      <c r="H2966">
        <f t="shared" si="602"/>
        <v>1</v>
      </c>
      <c r="I2966" s="2">
        <f t="shared" si="603"/>
        <v>0</v>
      </c>
      <c r="J2966" s="2">
        <f>VLOOKUP(A2966,'Meter Scaling'!A:B,2,FALSE)</f>
        <v>8</v>
      </c>
      <c r="K2966">
        <f t="shared" ca="1" si="604"/>
        <v>0</v>
      </c>
      <c r="L2966">
        <f t="shared" ca="1" si="605"/>
        <v>0</v>
      </c>
      <c r="M2966">
        <f t="shared" ca="1" si="606"/>
        <v>0</v>
      </c>
      <c r="N2966">
        <f t="shared" ca="1" si="607"/>
        <v>0</v>
      </c>
    </row>
    <row r="2967" spans="1:14" x14ac:dyDescent="0.25">
      <c r="A2967">
        <f t="shared" si="600"/>
        <v>3</v>
      </c>
      <c r="B2967" s="1">
        <f t="shared" si="608"/>
        <v>44199.885416665995</v>
      </c>
      <c r="C2967" s="1">
        <f t="shared" si="599"/>
        <v>0.88541666599485325</v>
      </c>
      <c r="D2967" s="4">
        <f t="shared" si="601"/>
        <v>44199</v>
      </c>
      <c r="E2967" s="2">
        <f t="shared" ca="1" si="609"/>
        <v>1.08</v>
      </c>
      <c r="F2967" s="2">
        <f t="shared" ca="1" si="610"/>
        <v>1.24</v>
      </c>
      <c r="G2967">
        <f t="shared" si="611"/>
        <v>0.26041666599485325</v>
      </c>
      <c r="H2967">
        <f t="shared" si="602"/>
        <v>1</v>
      </c>
      <c r="I2967" s="2">
        <f t="shared" si="603"/>
        <v>0</v>
      </c>
      <c r="J2967" s="2">
        <f>VLOOKUP(A2967,'Meter Scaling'!A:B,2,FALSE)</f>
        <v>8</v>
      </c>
      <c r="K2967">
        <f t="shared" ca="1" si="604"/>
        <v>0</v>
      </c>
      <c r="L2967">
        <f t="shared" ca="1" si="605"/>
        <v>0</v>
      </c>
      <c r="M2967">
        <f t="shared" ca="1" si="606"/>
        <v>0</v>
      </c>
      <c r="N2967">
        <f t="shared" ca="1" si="607"/>
        <v>0</v>
      </c>
    </row>
    <row r="2968" spans="1:14" x14ac:dyDescent="0.25">
      <c r="A2968">
        <f t="shared" si="600"/>
        <v>3</v>
      </c>
      <c r="B2968" s="1">
        <f t="shared" si="608"/>
        <v>44199.895833332659</v>
      </c>
      <c r="C2968" s="1">
        <f t="shared" si="599"/>
        <v>0.89583333265909459</v>
      </c>
      <c r="D2968" s="4">
        <f t="shared" si="601"/>
        <v>44199</v>
      </c>
      <c r="E2968" s="2">
        <f t="shared" ca="1" si="609"/>
        <v>0.97</v>
      </c>
      <c r="F2968" s="2">
        <f t="shared" ca="1" si="610"/>
        <v>1.24</v>
      </c>
      <c r="G2968">
        <f t="shared" si="611"/>
        <v>0.27083333265909459</v>
      </c>
      <c r="H2968">
        <f t="shared" si="602"/>
        <v>1</v>
      </c>
      <c r="I2968" s="2">
        <f t="shared" si="603"/>
        <v>0</v>
      </c>
      <c r="J2968" s="2">
        <f>VLOOKUP(A2968,'Meter Scaling'!A:B,2,FALSE)</f>
        <v>8</v>
      </c>
      <c r="K2968">
        <f t="shared" ca="1" si="604"/>
        <v>0</v>
      </c>
      <c r="L2968">
        <f t="shared" ca="1" si="605"/>
        <v>0</v>
      </c>
      <c r="M2968">
        <f t="shared" ca="1" si="606"/>
        <v>0</v>
      </c>
      <c r="N2968">
        <f t="shared" ca="1" si="607"/>
        <v>0</v>
      </c>
    </row>
    <row r="2969" spans="1:14" x14ac:dyDescent="0.25">
      <c r="A2969">
        <f t="shared" si="600"/>
        <v>3</v>
      </c>
      <c r="B2969" s="1">
        <f t="shared" si="608"/>
        <v>44199.906249999323</v>
      </c>
      <c r="C2969" s="1">
        <f t="shared" si="599"/>
        <v>0.90624999932333594</v>
      </c>
      <c r="D2969" s="4">
        <f t="shared" si="601"/>
        <v>44199</v>
      </c>
      <c r="E2969" s="2">
        <f t="shared" ca="1" si="609"/>
        <v>0.92</v>
      </c>
      <c r="F2969" s="2">
        <f t="shared" ca="1" si="610"/>
        <v>1.24</v>
      </c>
      <c r="G2969">
        <f t="shared" si="611"/>
        <v>0.28124999932333594</v>
      </c>
      <c r="H2969">
        <f t="shared" si="602"/>
        <v>1</v>
      </c>
      <c r="I2969" s="2">
        <f t="shared" si="603"/>
        <v>0</v>
      </c>
      <c r="J2969" s="2">
        <f>VLOOKUP(A2969,'Meter Scaling'!A:B,2,FALSE)</f>
        <v>8</v>
      </c>
      <c r="K2969">
        <f t="shared" ca="1" si="604"/>
        <v>0</v>
      </c>
      <c r="L2969">
        <f t="shared" ca="1" si="605"/>
        <v>0</v>
      </c>
      <c r="M2969">
        <f t="shared" ca="1" si="606"/>
        <v>0</v>
      </c>
      <c r="N2969">
        <f t="shared" ca="1" si="607"/>
        <v>0</v>
      </c>
    </row>
    <row r="2970" spans="1:14" x14ac:dyDescent="0.25">
      <c r="A2970">
        <f t="shared" si="600"/>
        <v>3</v>
      </c>
      <c r="B2970" s="1">
        <f t="shared" si="608"/>
        <v>44199.916666665988</v>
      </c>
      <c r="C2970" s="1">
        <f t="shared" si="599"/>
        <v>0.91666666598757729</v>
      </c>
      <c r="D2970" s="4">
        <f t="shared" si="601"/>
        <v>44199</v>
      </c>
      <c r="E2970" s="2">
        <f t="shared" ca="1" si="609"/>
        <v>0.94</v>
      </c>
      <c r="F2970" s="2">
        <f t="shared" ca="1" si="610"/>
        <v>1.24</v>
      </c>
      <c r="G2970">
        <f t="shared" si="611"/>
        <v>0.29166666598757729</v>
      </c>
      <c r="H2970">
        <f t="shared" si="602"/>
        <v>1</v>
      </c>
      <c r="I2970" s="2">
        <f t="shared" si="603"/>
        <v>0</v>
      </c>
      <c r="J2970" s="2">
        <f>VLOOKUP(A2970,'Meter Scaling'!A:B,2,FALSE)</f>
        <v>8</v>
      </c>
      <c r="K2970">
        <f t="shared" ca="1" si="604"/>
        <v>0</v>
      </c>
      <c r="L2970">
        <f t="shared" ca="1" si="605"/>
        <v>0</v>
      </c>
      <c r="M2970">
        <f t="shared" ca="1" si="606"/>
        <v>0</v>
      </c>
      <c r="N2970">
        <f t="shared" ca="1" si="607"/>
        <v>0</v>
      </c>
    </row>
    <row r="2971" spans="1:14" x14ac:dyDescent="0.25">
      <c r="A2971">
        <f t="shared" si="600"/>
        <v>3</v>
      </c>
      <c r="B2971" s="1">
        <f t="shared" si="608"/>
        <v>44199.927083332652</v>
      </c>
      <c r="C2971" s="1">
        <f t="shared" si="599"/>
        <v>0.92708333265181864</v>
      </c>
      <c r="D2971" s="4">
        <f t="shared" si="601"/>
        <v>44199</v>
      </c>
      <c r="E2971" s="2">
        <f t="shared" ca="1" si="609"/>
        <v>0.96</v>
      </c>
      <c r="F2971" s="2">
        <f t="shared" ca="1" si="610"/>
        <v>1.24</v>
      </c>
      <c r="G2971">
        <f t="shared" si="611"/>
        <v>0.30208333265181864</v>
      </c>
      <c r="H2971">
        <f t="shared" si="602"/>
        <v>1</v>
      </c>
      <c r="I2971" s="2">
        <f t="shared" si="603"/>
        <v>0</v>
      </c>
      <c r="J2971" s="2">
        <f>VLOOKUP(A2971,'Meter Scaling'!A:B,2,FALSE)</f>
        <v>8</v>
      </c>
      <c r="K2971">
        <f t="shared" ca="1" si="604"/>
        <v>0</v>
      </c>
      <c r="L2971">
        <f t="shared" ca="1" si="605"/>
        <v>0</v>
      </c>
      <c r="M2971">
        <f t="shared" ca="1" si="606"/>
        <v>0</v>
      </c>
      <c r="N2971">
        <f t="shared" ca="1" si="607"/>
        <v>0</v>
      </c>
    </row>
    <row r="2972" spans="1:14" x14ac:dyDescent="0.25">
      <c r="A2972">
        <f t="shared" si="600"/>
        <v>3</v>
      </c>
      <c r="B2972" s="1">
        <f t="shared" si="608"/>
        <v>44199.937499999316</v>
      </c>
      <c r="C2972" s="1">
        <f t="shared" si="599"/>
        <v>0.93749999931605998</v>
      </c>
      <c r="D2972" s="4">
        <f t="shared" si="601"/>
        <v>44199</v>
      </c>
      <c r="E2972" s="2">
        <f t="shared" ca="1" si="609"/>
        <v>0.95</v>
      </c>
      <c r="F2972" s="2">
        <f t="shared" ca="1" si="610"/>
        <v>1.24</v>
      </c>
      <c r="G2972">
        <f t="shared" si="611"/>
        <v>0.31249999931605998</v>
      </c>
      <c r="H2972">
        <f t="shared" si="602"/>
        <v>1</v>
      </c>
      <c r="I2972" s="2">
        <f t="shared" si="603"/>
        <v>0</v>
      </c>
      <c r="J2972" s="2">
        <f>VLOOKUP(A2972,'Meter Scaling'!A:B,2,FALSE)</f>
        <v>8</v>
      </c>
      <c r="K2972">
        <f t="shared" ca="1" si="604"/>
        <v>0</v>
      </c>
      <c r="L2972">
        <f t="shared" ca="1" si="605"/>
        <v>0</v>
      </c>
      <c r="M2972">
        <f t="shared" ca="1" si="606"/>
        <v>0</v>
      </c>
      <c r="N2972">
        <f t="shared" ca="1" si="607"/>
        <v>0</v>
      </c>
    </row>
    <row r="2973" spans="1:14" x14ac:dyDescent="0.25">
      <c r="A2973">
        <f t="shared" si="600"/>
        <v>3</v>
      </c>
      <c r="B2973" s="1">
        <f t="shared" si="608"/>
        <v>44199.94791666598</v>
      </c>
      <c r="C2973" s="1">
        <f t="shared" si="599"/>
        <v>0.94791666598030133</v>
      </c>
      <c r="D2973" s="4">
        <f t="shared" si="601"/>
        <v>44199</v>
      </c>
      <c r="E2973" s="2">
        <f t="shared" ca="1" si="609"/>
        <v>0.95</v>
      </c>
      <c r="F2973" s="2">
        <f t="shared" ca="1" si="610"/>
        <v>1.24</v>
      </c>
      <c r="G2973">
        <f t="shared" si="611"/>
        <v>0.32291666598030133</v>
      </c>
      <c r="H2973">
        <f t="shared" si="602"/>
        <v>1</v>
      </c>
      <c r="I2973" s="2">
        <f t="shared" si="603"/>
        <v>0</v>
      </c>
      <c r="J2973" s="2">
        <f>VLOOKUP(A2973,'Meter Scaling'!A:B,2,FALSE)</f>
        <v>8</v>
      </c>
      <c r="K2973">
        <f t="shared" ca="1" si="604"/>
        <v>0</v>
      </c>
      <c r="L2973">
        <f t="shared" ca="1" si="605"/>
        <v>0</v>
      </c>
      <c r="M2973">
        <f t="shared" ca="1" si="606"/>
        <v>0</v>
      </c>
      <c r="N2973">
        <f t="shared" ca="1" si="607"/>
        <v>0</v>
      </c>
    </row>
    <row r="2974" spans="1:14" x14ac:dyDescent="0.25">
      <c r="A2974">
        <f t="shared" si="600"/>
        <v>3</v>
      </c>
      <c r="B2974" s="1">
        <f t="shared" si="608"/>
        <v>44199.958333332645</v>
      </c>
      <c r="C2974" s="1">
        <f t="shared" si="599"/>
        <v>0.95833333264454268</v>
      </c>
      <c r="D2974" s="4">
        <f t="shared" si="601"/>
        <v>44199</v>
      </c>
      <c r="E2974" s="2">
        <f t="shared" ca="1" si="609"/>
        <v>0.9</v>
      </c>
      <c r="F2974" s="2">
        <f t="shared" ca="1" si="610"/>
        <v>1.24</v>
      </c>
      <c r="G2974">
        <f t="shared" si="611"/>
        <v>0.33333333264454268</v>
      </c>
      <c r="H2974">
        <f t="shared" si="602"/>
        <v>1</v>
      </c>
      <c r="I2974" s="2">
        <f t="shared" si="603"/>
        <v>0</v>
      </c>
      <c r="J2974" s="2">
        <f>VLOOKUP(A2974,'Meter Scaling'!A:B,2,FALSE)</f>
        <v>8</v>
      </c>
      <c r="K2974">
        <f t="shared" ca="1" si="604"/>
        <v>0</v>
      </c>
      <c r="L2974">
        <f t="shared" ca="1" si="605"/>
        <v>0</v>
      </c>
      <c r="M2974">
        <f t="shared" ca="1" si="606"/>
        <v>0</v>
      </c>
      <c r="N2974">
        <f t="shared" ca="1" si="607"/>
        <v>0</v>
      </c>
    </row>
    <row r="2975" spans="1:14" x14ac:dyDescent="0.25">
      <c r="A2975">
        <f t="shared" si="600"/>
        <v>3</v>
      </c>
      <c r="B2975" s="1">
        <f t="shared" si="608"/>
        <v>44199.968749999309</v>
      </c>
      <c r="C2975" s="1">
        <f t="shared" si="599"/>
        <v>0.96874999930878403</v>
      </c>
      <c r="D2975" s="4">
        <f t="shared" si="601"/>
        <v>44199</v>
      </c>
      <c r="E2975" s="2">
        <f t="shared" ca="1" si="609"/>
        <v>0.93</v>
      </c>
      <c r="F2975" s="2">
        <f t="shared" ca="1" si="610"/>
        <v>1.24</v>
      </c>
      <c r="G2975">
        <f t="shared" si="611"/>
        <v>0.34374999930878403</v>
      </c>
      <c r="H2975">
        <f t="shared" si="602"/>
        <v>1</v>
      </c>
      <c r="I2975" s="2">
        <f t="shared" si="603"/>
        <v>0</v>
      </c>
      <c r="J2975" s="2">
        <f>VLOOKUP(A2975,'Meter Scaling'!A:B,2,FALSE)</f>
        <v>8</v>
      </c>
      <c r="K2975">
        <f t="shared" ca="1" si="604"/>
        <v>0</v>
      </c>
      <c r="L2975">
        <f t="shared" ca="1" si="605"/>
        <v>0</v>
      </c>
      <c r="M2975">
        <f t="shared" ca="1" si="606"/>
        <v>0</v>
      </c>
      <c r="N2975">
        <f t="shared" ca="1" si="607"/>
        <v>0</v>
      </c>
    </row>
    <row r="2976" spans="1:14" x14ac:dyDescent="0.25">
      <c r="A2976">
        <f t="shared" si="600"/>
        <v>3</v>
      </c>
      <c r="B2976" s="1">
        <f t="shared" si="608"/>
        <v>44199.979166665973</v>
      </c>
      <c r="C2976" s="1">
        <f t="shared" si="599"/>
        <v>0.97916666597302537</v>
      </c>
      <c r="D2976" s="4">
        <f t="shared" si="601"/>
        <v>44199</v>
      </c>
      <c r="E2976" s="2">
        <f t="shared" ca="1" si="609"/>
        <v>1.1000000000000001</v>
      </c>
      <c r="F2976" s="2">
        <f t="shared" ca="1" si="610"/>
        <v>1.24</v>
      </c>
      <c r="G2976">
        <f t="shared" si="611"/>
        <v>0.35416666597302537</v>
      </c>
      <c r="H2976">
        <f t="shared" si="602"/>
        <v>1</v>
      </c>
      <c r="I2976" s="2">
        <f t="shared" si="603"/>
        <v>0</v>
      </c>
      <c r="J2976" s="2">
        <f>VLOOKUP(A2976,'Meter Scaling'!A:B,2,FALSE)</f>
        <v>8</v>
      </c>
      <c r="K2976">
        <f t="shared" ca="1" si="604"/>
        <v>0</v>
      </c>
      <c r="L2976">
        <f t="shared" ca="1" si="605"/>
        <v>0</v>
      </c>
      <c r="M2976">
        <f t="shared" ca="1" si="606"/>
        <v>0</v>
      </c>
      <c r="N2976">
        <f t="shared" ca="1" si="607"/>
        <v>0</v>
      </c>
    </row>
    <row r="2977" spans="1:14" x14ac:dyDescent="0.25">
      <c r="A2977">
        <f t="shared" si="600"/>
        <v>3</v>
      </c>
      <c r="B2977" s="1">
        <f t="shared" si="608"/>
        <v>44199.989583332637</v>
      </c>
      <c r="C2977" s="1">
        <f t="shared" si="599"/>
        <v>0.98958333263726672</v>
      </c>
      <c r="D2977" s="4">
        <f t="shared" si="601"/>
        <v>44199</v>
      </c>
      <c r="E2977" s="2">
        <f t="shared" ca="1" si="609"/>
        <v>1.04</v>
      </c>
      <c r="F2977" s="2">
        <f t="shared" ca="1" si="610"/>
        <v>1.24</v>
      </c>
      <c r="G2977">
        <f t="shared" si="611"/>
        <v>0.36458333263726672</v>
      </c>
      <c r="H2977">
        <f t="shared" si="602"/>
        <v>1</v>
      </c>
      <c r="I2977" s="2">
        <f t="shared" si="603"/>
        <v>0</v>
      </c>
      <c r="J2977" s="2">
        <f>VLOOKUP(A2977,'Meter Scaling'!A:B,2,FALSE)</f>
        <v>8</v>
      </c>
      <c r="K2977">
        <f t="shared" ca="1" si="604"/>
        <v>0</v>
      </c>
      <c r="L2977">
        <f t="shared" ca="1" si="605"/>
        <v>0</v>
      </c>
      <c r="M2977">
        <f t="shared" ca="1" si="606"/>
        <v>0</v>
      </c>
      <c r="N2977">
        <f t="shared" ca="1" si="607"/>
        <v>0</v>
      </c>
    </row>
    <row r="2978" spans="1:14" x14ac:dyDescent="0.25">
      <c r="A2978">
        <f t="shared" si="600"/>
        <v>3</v>
      </c>
      <c r="B2978" s="1">
        <f t="shared" si="608"/>
        <v>44199.999999999302</v>
      </c>
      <c r="C2978" s="1">
        <f t="shared" si="599"/>
        <v>0.99999999930150807</v>
      </c>
      <c r="D2978" s="4">
        <f t="shared" si="601"/>
        <v>44199</v>
      </c>
      <c r="E2978" s="2">
        <f t="shared" ca="1" si="609"/>
        <v>0.95</v>
      </c>
      <c r="F2978" s="2">
        <f t="shared" ca="1" si="610"/>
        <v>0.1</v>
      </c>
      <c r="G2978">
        <f t="shared" si="611"/>
        <v>0.37499999930150807</v>
      </c>
      <c r="H2978">
        <f t="shared" si="602"/>
        <v>1</v>
      </c>
      <c r="I2978" s="2">
        <f t="shared" si="603"/>
        <v>0</v>
      </c>
      <c r="J2978" s="2">
        <f>VLOOKUP(A2978,'Meter Scaling'!A:B,2,FALSE)</f>
        <v>8</v>
      </c>
      <c r="K2978">
        <f t="shared" ca="1" si="604"/>
        <v>0</v>
      </c>
      <c r="L2978">
        <f t="shared" ca="1" si="605"/>
        <v>0</v>
      </c>
      <c r="M2978">
        <f t="shared" ca="1" si="606"/>
        <v>0</v>
      </c>
      <c r="N2978">
        <f t="shared" ca="1" si="607"/>
        <v>0</v>
      </c>
    </row>
    <row r="2979" spans="1:14" x14ac:dyDescent="0.25">
      <c r="A2979">
        <f t="shared" si="600"/>
        <v>3</v>
      </c>
      <c r="B2979" s="1">
        <f t="shared" si="608"/>
        <v>44200.010416665966</v>
      </c>
      <c r="C2979" s="1">
        <f t="shared" si="599"/>
        <v>1.0416665965749417E-2</v>
      </c>
      <c r="D2979" s="4">
        <f t="shared" si="601"/>
        <v>44200</v>
      </c>
      <c r="E2979" s="2">
        <f t="shared" ca="1" si="609"/>
        <v>0.99</v>
      </c>
      <c r="F2979" s="2">
        <f t="shared" ca="1" si="610"/>
        <v>0.1</v>
      </c>
      <c r="G2979">
        <f t="shared" si="611"/>
        <v>0.61458333403425058</v>
      </c>
      <c r="H2979">
        <f t="shared" si="602"/>
        <v>1</v>
      </c>
      <c r="I2979" s="2">
        <f t="shared" si="603"/>
        <v>0</v>
      </c>
      <c r="J2979" s="2">
        <f>VLOOKUP(A2979,'Meter Scaling'!A:B,2,FALSE)</f>
        <v>8</v>
      </c>
      <c r="K2979">
        <f t="shared" ca="1" si="604"/>
        <v>0</v>
      </c>
      <c r="L2979">
        <f t="shared" ca="1" si="605"/>
        <v>0</v>
      </c>
      <c r="M2979">
        <f t="shared" ca="1" si="606"/>
        <v>0</v>
      </c>
      <c r="N2979">
        <f t="shared" ca="1" si="607"/>
        <v>0</v>
      </c>
    </row>
    <row r="2980" spans="1:14" x14ac:dyDescent="0.25">
      <c r="A2980">
        <f t="shared" si="600"/>
        <v>3</v>
      </c>
      <c r="B2980" s="1">
        <f t="shared" si="608"/>
        <v>44200.02083333263</v>
      </c>
      <c r="C2980" s="1">
        <f t="shared" si="599"/>
        <v>2.0833332629990764E-2</v>
      </c>
      <c r="D2980" s="4">
        <f t="shared" si="601"/>
        <v>44200</v>
      </c>
      <c r="E2980" s="2">
        <f t="shared" ca="1" si="609"/>
        <v>0.96</v>
      </c>
      <c r="F2980" s="2">
        <f t="shared" ca="1" si="610"/>
        <v>0.1</v>
      </c>
      <c r="G2980">
        <f t="shared" si="611"/>
        <v>0.60416666737000924</v>
      </c>
      <c r="H2980">
        <f t="shared" si="602"/>
        <v>1</v>
      </c>
      <c r="I2980" s="2">
        <f t="shared" si="603"/>
        <v>0</v>
      </c>
      <c r="J2980" s="2">
        <f>VLOOKUP(A2980,'Meter Scaling'!A:B,2,FALSE)</f>
        <v>8</v>
      </c>
      <c r="K2980">
        <f t="shared" ca="1" si="604"/>
        <v>0</v>
      </c>
      <c r="L2980">
        <f t="shared" ca="1" si="605"/>
        <v>0</v>
      </c>
      <c r="M2980">
        <f t="shared" ca="1" si="606"/>
        <v>0</v>
      </c>
      <c r="N2980">
        <f t="shared" ca="1" si="607"/>
        <v>0</v>
      </c>
    </row>
    <row r="2981" spans="1:14" x14ac:dyDescent="0.25">
      <c r="A2981">
        <f t="shared" si="600"/>
        <v>3</v>
      </c>
      <c r="B2981" s="1">
        <f t="shared" si="608"/>
        <v>44200.031249999294</v>
      </c>
      <c r="C2981" s="1">
        <f t="shared" si="599"/>
        <v>3.1249999294232111E-2</v>
      </c>
      <c r="D2981" s="4">
        <f t="shared" si="601"/>
        <v>44200</v>
      </c>
      <c r="E2981" s="2">
        <f t="shared" ca="1" si="609"/>
        <v>0.95</v>
      </c>
      <c r="F2981" s="2">
        <f t="shared" ca="1" si="610"/>
        <v>0.1</v>
      </c>
      <c r="G2981">
        <f t="shared" si="611"/>
        <v>0.59375000070576789</v>
      </c>
      <c r="H2981">
        <f t="shared" si="602"/>
        <v>1</v>
      </c>
      <c r="I2981" s="2">
        <f t="shared" si="603"/>
        <v>0</v>
      </c>
      <c r="J2981" s="2">
        <f>VLOOKUP(A2981,'Meter Scaling'!A:B,2,FALSE)</f>
        <v>8</v>
      </c>
      <c r="K2981">
        <f t="shared" ca="1" si="604"/>
        <v>0</v>
      </c>
      <c r="L2981">
        <f t="shared" ca="1" si="605"/>
        <v>0</v>
      </c>
      <c r="M2981">
        <f t="shared" ca="1" si="606"/>
        <v>0</v>
      </c>
      <c r="N2981">
        <f t="shared" ca="1" si="607"/>
        <v>0</v>
      </c>
    </row>
    <row r="2982" spans="1:14" x14ac:dyDescent="0.25">
      <c r="A2982">
        <f t="shared" si="600"/>
        <v>3</v>
      </c>
      <c r="B2982" s="1">
        <f t="shared" si="608"/>
        <v>44200.041666665958</v>
      </c>
      <c r="C2982" s="1">
        <f t="shared" si="599"/>
        <v>4.1666665958473459E-2</v>
      </c>
      <c r="D2982" s="4">
        <f t="shared" si="601"/>
        <v>44200</v>
      </c>
      <c r="E2982" s="2">
        <f t="shared" ca="1" si="609"/>
        <v>0.96</v>
      </c>
      <c r="F2982" s="2">
        <f t="shared" ca="1" si="610"/>
        <v>0.1</v>
      </c>
      <c r="G2982">
        <f t="shared" si="611"/>
        <v>0.58333333404152654</v>
      </c>
      <c r="H2982">
        <f t="shared" si="602"/>
        <v>1</v>
      </c>
      <c r="I2982" s="2">
        <f t="shared" si="603"/>
        <v>0</v>
      </c>
      <c r="J2982" s="2">
        <f>VLOOKUP(A2982,'Meter Scaling'!A:B,2,FALSE)</f>
        <v>8</v>
      </c>
      <c r="K2982">
        <f t="shared" ca="1" si="604"/>
        <v>0</v>
      </c>
      <c r="L2982">
        <f t="shared" ca="1" si="605"/>
        <v>0</v>
      </c>
      <c r="M2982">
        <f t="shared" ca="1" si="606"/>
        <v>0</v>
      </c>
      <c r="N2982">
        <f t="shared" ca="1" si="607"/>
        <v>0</v>
      </c>
    </row>
    <row r="2983" spans="1:14" x14ac:dyDescent="0.25">
      <c r="A2983">
        <f t="shared" si="600"/>
        <v>3</v>
      </c>
      <c r="B2983" s="1">
        <f t="shared" si="608"/>
        <v>44200.052083332623</v>
      </c>
      <c r="C2983" s="1">
        <f t="shared" si="599"/>
        <v>5.2083332622714806E-2</v>
      </c>
      <c r="D2983" s="4">
        <f t="shared" si="601"/>
        <v>44200</v>
      </c>
      <c r="E2983" s="2">
        <f t="shared" ca="1" si="609"/>
        <v>1.05</v>
      </c>
      <c r="F2983" s="2">
        <f t="shared" ca="1" si="610"/>
        <v>0.1</v>
      </c>
      <c r="G2983">
        <f t="shared" si="611"/>
        <v>0.57291666737728519</v>
      </c>
      <c r="H2983">
        <f t="shared" si="602"/>
        <v>1</v>
      </c>
      <c r="I2983" s="2">
        <f t="shared" si="603"/>
        <v>0</v>
      </c>
      <c r="J2983" s="2">
        <f>VLOOKUP(A2983,'Meter Scaling'!A:B,2,FALSE)</f>
        <v>8</v>
      </c>
      <c r="K2983">
        <f t="shared" ca="1" si="604"/>
        <v>0</v>
      </c>
      <c r="L2983">
        <f t="shared" ca="1" si="605"/>
        <v>0</v>
      </c>
      <c r="M2983">
        <f t="shared" ca="1" si="606"/>
        <v>0</v>
      </c>
      <c r="N2983">
        <f t="shared" ca="1" si="607"/>
        <v>0</v>
      </c>
    </row>
    <row r="2984" spans="1:14" x14ac:dyDescent="0.25">
      <c r="A2984">
        <f t="shared" si="600"/>
        <v>3</v>
      </c>
      <c r="B2984" s="1">
        <f t="shared" si="608"/>
        <v>44200.062499999287</v>
      </c>
      <c r="C2984" s="1">
        <f t="shared" si="599"/>
        <v>6.2499999286956154E-2</v>
      </c>
      <c r="D2984" s="4">
        <f t="shared" si="601"/>
        <v>44200</v>
      </c>
      <c r="E2984" s="2">
        <f t="shared" ca="1" si="609"/>
        <v>0.96</v>
      </c>
      <c r="F2984" s="2">
        <f t="shared" ca="1" si="610"/>
        <v>0.1</v>
      </c>
      <c r="G2984">
        <f t="shared" si="611"/>
        <v>0.56250000071304385</v>
      </c>
      <c r="H2984">
        <f t="shared" si="602"/>
        <v>1</v>
      </c>
      <c r="I2984" s="2">
        <f t="shared" si="603"/>
        <v>0</v>
      </c>
      <c r="J2984" s="2">
        <f>VLOOKUP(A2984,'Meter Scaling'!A:B,2,FALSE)</f>
        <v>8</v>
      </c>
      <c r="K2984">
        <f t="shared" ca="1" si="604"/>
        <v>0</v>
      </c>
      <c r="L2984">
        <f t="shared" ca="1" si="605"/>
        <v>0</v>
      </c>
      <c r="M2984">
        <f t="shared" ca="1" si="606"/>
        <v>0</v>
      </c>
      <c r="N2984">
        <f t="shared" ca="1" si="607"/>
        <v>0</v>
      </c>
    </row>
    <row r="2985" spans="1:14" x14ac:dyDescent="0.25">
      <c r="A2985">
        <f t="shared" si="600"/>
        <v>3</v>
      </c>
      <c r="B2985" s="1">
        <f t="shared" si="608"/>
        <v>44200.072916665951</v>
      </c>
      <c r="C2985" s="1">
        <f t="shared" si="599"/>
        <v>7.2916665951197501E-2</v>
      </c>
      <c r="D2985" s="4">
        <f t="shared" si="601"/>
        <v>44200</v>
      </c>
      <c r="E2985" s="2">
        <f t="shared" ca="1" si="609"/>
        <v>0.9</v>
      </c>
      <c r="F2985" s="2">
        <f t="shared" ca="1" si="610"/>
        <v>0.1</v>
      </c>
      <c r="G2985">
        <f t="shared" si="611"/>
        <v>0.5520833340488025</v>
      </c>
      <c r="H2985">
        <f t="shared" si="602"/>
        <v>1</v>
      </c>
      <c r="I2985" s="2">
        <f t="shared" si="603"/>
        <v>0</v>
      </c>
      <c r="J2985" s="2">
        <f>VLOOKUP(A2985,'Meter Scaling'!A:B,2,FALSE)</f>
        <v>8</v>
      </c>
      <c r="K2985">
        <f t="shared" ca="1" si="604"/>
        <v>0</v>
      </c>
      <c r="L2985">
        <f t="shared" ca="1" si="605"/>
        <v>0</v>
      </c>
      <c r="M2985">
        <f t="shared" ca="1" si="606"/>
        <v>0</v>
      </c>
      <c r="N2985">
        <f t="shared" ca="1" si="607"/>
        <v>0</v>
      </c>
    </row>
    <row r="2986" spans="1:14" x14ac:dyDescent="0.25">
      <c r="A2986">
        <f t="shared" si="600"/>
        <v>3</v>
      </c>
      <c r="B2986" s="1">
        <f t="shared" si="608"/>
        <v>44200.083333332615</v>
      </c>
      <c r="C2986" s="1">
        <f t="shared" si="599"/>
        <v>8.3333332615438849E-2</v>
      </c>
      <c r="D2986" s="4">
        <f t="shared" si="601"/>
        <v>44200</v>
      </c>
      <c r="E2986" s="2">
        <f t="shared" ca="1" si="609"/>
        <v>1.01</v>
      </c>
      <c r="F2986" s="2">
        <f t="shared" ca="1" si="610"/>
        <v>0.1</v>
      </c>
      <c r="G2986">
        <f t="shared" si="611"/>
        <v>0.54166666738456115</v>
      </c>
      <c r="H2986">
        <f t="shared" si="602"/>
        <v>1</v>
      </c>
      <c r="I2986" s="2">
        <f t="shared" si="603"/>
        <v>0</v>
      </c>
      <c r="J2986" s="2">
        <f>VLOOKUP(A2986,'Meter Scaling'!A:B,2,FALSE)</f>
        <v>8</v>
      </c>
      <c r="K2986">
        <f t="shared" ca="1" si="604"/>
        <v>0</v>
      </c>
      <c r="L2986">
        <f t="shared" ca="1" si="605"/>
        <v>0</v>
      </c>
      <c r="M2986">
        <f t="shared" ca="1" si="606"/>
        <v>0</v>
      </c>
      <c r="N2986">
        <f t="shared" ca="1" si="607"/>
        <v>0</v>
      </c>
    </row>
    <row r="2987" spans="1:14" x14ac:dyDescent="0.25">
      <c r="A2987">
        <f t="shared" si="600"/>
        <v>3</v>
      </c>
      <c r="B2987" s="1">
        <f t="shared" si="608"/>
        <v>44200.09374999928</v>
      </c>
      <c r="C2987" s="1">
        <f t="shared" si="599"/>
        <v>9.3749999279680196E-2</v>
      </c>
      <c r="D2987" s="4">
        <f t="shared" si="601"/>
        <v>44200</v>
      </c>
      <c r="E2987" s="2">
        <f t="shared" ca="1" si="609"/>
        <v>1.1000000000000001</v>
      </c>
      <c r="F2987" s="2">
        <f t="shared" ca="1" si="610"/>
        <v>0.1</v>
      </c>
      <c r="G2987">
        <f t="shared" si="611"/>
        <v>0.5312500007203198</v>
      </c>
      <c r="H2987">
        <f t="shared" si="602"/>
        <v>1</v>
      </c>
      <c r="I2987" s="2">
        <f t="shared" si="603"/>
        <v>0</v>
      </c>
      <c r="J2987" s="2">
        <f>VLOOKUP(A2987,'Meter Scaling'!A:B,2,FALSE)</f>
        <v>8</v>
      </c>
      <c r="K2987">
        <f t="shared" ca="1" si="604"/>
        <v>0</v>
      </c>
      <c r="L2987">
        <f t="shared" ca="1" si="605"/>
        <v>0</v>
      </c>
      <c r="M2987">
        <f t="shared" ca="1" si="606"/>
        <v>0</v>
      </c>
      <c r="N2987">
        <f t="shared" ca="1" si="607"/>
        <v>0</v>
      </c>
    </row>
    <row r="2988" spans="1:14" x14ac:dyDescent="0.25">
      <c r="A2988">
        <f t="shared" si="600"/>
        <v>3</v>
      </c>
      <c r="B2988" s="1">
        <f t="shared" si="608"/>
        <v>44200.104166665944</v>
      </c>
      <c r="C2988" s="1">
        <f t="shared" si="599"/>
        <v>0.10416666594392154</v>
      </c>
      <c r="D2988" s="4">
        <f t="shared" si="601"/>
        <v>44200</v>
      </c>
      <c r="E2988" s="2">
        <f t="shared" ca="1" si="609"/>
        <v>1.08</v>
      </c>
      <c r="F2988" s="2">
        <f t="shared" ca="1" si="610"/>
        <v>0.1</v>
      </c>
      <c r="G2988">
        <f t="shared" si="611"/>
        <v>0.52083333405607846</v>
      </c>
      <c r="H2988">
        <f t="shared" si="602"/>
        <v>1</v>
      </c>
      <c r="I2988" s="2">
        <f t="shared" si="603"/>
        <v>0</v>
      </c>
      <c r="J2988" s="2">
        <f>VLOOKUP(A2988,'Meter Scaling'!A:B,2,FALSE)</f>
        <v>8</v>
      </c>
      <c r="K2988">
        <f t="shared" ca="1" si="604"/>
        <v>0</v>
      </c>
      <c r="L2988">
        <f t="shared" ca="1" si="605"/>
        <v>0</v>
      </c>
      <c r="M2988">
        <f t="shared" ca="1" si="606"/>
        <v>0</v>
      </c>
      <c r="N2988">
        <f t="shared" ca="1" si="607"/>
        <v>0</v>
      </c>
    </row>
    <row r="2989" spans="1:14" x14ac:dyDescent="0.25">
      <c r="A2989">
        <f t="shared" si="600"/>
        <v>3</v>
      </c>
      <c r="B2989" s="1">
        <f t="shared" si="608"/>
        <v>44200.114583332608</v>
      </c>
      <c r="C2989" s="1">
        <f t="shared" si="599"/>
        <v>0.11458333260816289</v>
      </c>
      <c r="D2989" s="4">
        <f t="shared" si="601"/>
        <v>44200</v>
      </c>
      <c r="E2989" s="2">
        <f t="shared" ca="1" si="609"/>
        <v>0.92</v>
      </c>
      <c r="F2989" s="2">
        <f t="shared" ca="1" si="610"/>
        <v>0.1</v>
      </c>
      <c r="G2989">
        <f t="shared" si="611"/>
        <v>0.51041666739183711</v>
      </c>
      <c r="H2989">
        <f t="shared" si="602"/>
        <v>1</v>
      </c>
      <c r="I2989" s="2">
        <f t="shared" si="603"/>
        <v>0</v>
      </c>
      <c r="J2989" s="2">
        <f>VLOOKUP(A2989,'Meter Scaling'!A:B,2,FALSE)</f>
        <v>8</v>
      </c>
      <c r="K2989">
        <f t="shared" ca="1" si="604"/>
        <v>0</v>
      </c>
      <c r="L2989">
        <f t="shared" ca="1" si="605"/>
        <v>0</v>
      </c>
      <c r="M2989">
        <f t="shared" ca="1" si="606"/>
        <v>0</v>
      </c>
      <c r="N2989">
        <f t="shared" ca="1" si="607"/>
        <v>0</v>
      </c>
    </row>
    <row r="2990" spans="1:14" x14ac:dyDescent="0.25">
      <c r="A2990">
        <f t="shared" si="600"/>
        <v>3</v>
      </c>
      <c r="B2990" s="1">
        <f t="shared" si="608"/>
        <v>44200.124999999272</v>
      </c>
      <c r="C2990" s="1">
        <f t="shared" si="599"/>
        <v>0.12499999927240424</v>
      </c>
      <c r="D2990" s="4">
        <f t="shared" si="601"/>
        <v>44200</v>
      </c>
      <c r="E2990" s="2">
        <f t="shared" ca="1" si="609"/>
        <v>0.9</v>
      </c>
      <c r="F2990" s="2">
        <f t="shared" ca="1" si="610"/>
        <v>0.1</v>
      </c>
      <c r="G2990">
        <f t="shared" si="611"/>
        <v>0.50000000072759576</v>
      </c>
      <c r="H2990">
        <f t="shared" si="602"/>
        <v>1</v>
      </c>
      <c r="I2990" s="2">
        <f t="shared" si="603"/>
        <v>0</v>
      </c>
      <c r="J2990" s="2">
        <f>VLOOKUP(A2990,'Meter Scaling'!A:B,2,FALSE)</f>
        <v>8</v>
      </c>
      <c r="K2990">
        <f t="shared" ca="1" si="604"/>
        <v>0</v>
      </c>
      <c r="L2990">
        <f t="shared" ca="1" si="605"/>
        <v>0</v>
      </c>
      <c r="M2990">
        <f t="shared" ca="1" si="606"/>
        <v>0</v>
      </c>
      <c r="N2990">
        <f t="shared" ca="1" si="607"/>
        <v>0</v>
      </c>
    </row>
    <row r="2991" spans="1:14" x14ac:dyDescent="0.25">
      <c r="A2991">
        <f t="shared" si="600"/>
        <v>3</v>
      </c>
      <c r="B2991" s="1">
        <f t="shared" si="608"/>
        <v>44200.135416665937</v>
      </c>
      <c r="C2991" s="1">
        <f t="shared" si="599"/>
        <v>0.13541666593664559</v>
      </c>
      <c r="D2991" s="4">
        <f t="shared" si="601"/>
        <v>44200</v>
      </c>
      <c r="E2991" s="2">
        <f t="shared" ca="1" si="609"/>
        <v>1.03</v>
      </c>
      <c r="F2991" s="2">
        <f t="shared" ca="1" si="610"/>
        <v>0.1</v>
      </c>
      <c r="G2991">
        <f t="shared" si="611"/>
        <v>0.48958333406335441</v>
      </c>
      <c r="H2991">
        <f t="shared" si="602"/>
        <v>1</v>
      </c>
      <c r="I2991" s="2">
        <f t="shared" si="603"/>
        <v>0</v>
      </c>
      <c r="J2991" s="2">
        <f>VLOOKUP(A2991,'Meter Scaling'!A:B,2,FALSE)</f>
        <v>8</v>
      </c>
      <c r="K2991">
        <f t="shared" ca="1" si="604"/>
        <v>0</v>
      </c>
      <c r="L2991">
        <f t="shared" ca="1" si="605"/>
        <v>0</v>
      </c>
      <c r="M2991">
        <f t="shared" ca="1" si="606"/>
        <v>0</v>
      </c>
      <c r="N2991">
        <f t="shared" ca="1" si="607"/>
        <v>0</v>
      </c>
    </row>
    <row r="2992" spans="1:14" x14ac:dyDescent="0.25">
      <c r="A2992">
        <f t="shared" si="600"/>
        <v>3</v>
      </c>
      <c r="B2992" s="1">
        <f t="shared" si="608"/>
        <v>44200.145833332601</v>
      </c>
      <c r="C2992" s="1">
        <f t="shared" si="599"/>
        <v>0.14583333260088693</v>
      </c>
      <c r="D2992" s="4">
        <f t="shared" si="601"/>
        <v>44200</v>
      </c>
      <c r="E2992" s="2">
        <f t="shared" ca="1" si="609"/>
        <v>0.99</v>
      </c>
      <c r="F2992" s="2">
        <f t="shared" ca="1" si="610"/>
        <v>0.1</v>
      </c>
      <c r="G2992">
        <f t="shared" si="611"/>
        <v>0.47916666739911307</v>
      </c>
      <c r="H2992">
        <f t="shared" si="602"/>
        <v>1</v>
      </c>
      <c r="I2992" s="2">
        <f t="shared" si="603"/>
        <v>0</v>
      </c>
      <c r="J2992" s="2">
        <f>VLOOKUP(A2992,'Meter Scaling'!A:B,2,FALSE)</f>
        <v>8</v>
      </c>
      <c r="K2992">
        <f t="shared" ca="1" si="604"/>
        <v>0</v>
      </c>
      <c r="L2992">
        <f t="shared" ca="1" si="605"/>
        <v>0</v>
      </c>
      <c r="M2992">
        <f t="shared" ca="1" si="606"/>
        <v>0</v>
      </c>
      <c r="N2992">
        <f t="shared" ca="1" si="607"/>
        <v>0</v>
      </c>
    </row>
    <row r="2993" spans="1:14" x14ac:dyDescent="0.25">
      <c r="A2993">
        <f t="shared" si="600"/>
        <v>3</v>
      </c>
      <c r="B2993" s="1">
        <f t="shared" si="608"/>
        <v>44200.156249999265</v>
      </c>
      <c r="C2993" s="1">
        <f t="shared" si="599"/>
        <v>0.15624999926512828</v>
      </c>
      <c r="D2993" s="4">
        <f t="shared" si="601"/>
        <v>44200</v>
      </c>
      <c r="E2993" s="2">
        <f t="shared" ca="1" si="609"/>
        <v>1.0900000000000001</v>
      </c>
      <c r="F2993" s="2">
        <f t="shared" ca="1" si="610"/>
        <v>0.1</v>
      </c>
      <c r="G2993">
        <f t="shared" si="611"/>
        <v>0.46875000073487172</v>
      </c>
      <c r="H2993">
        <f t="shared" si="602"/>
        <v>1</v>
      </c>
      <c r="I2993" s="2">
        <f t="shared" si="603"/>
        <v>0</v>
      </c>
      <c r="J2993" s="2">
        <f>VLOOKUP(A2993,'Meter Scaling'!A:B,2,FALSE)</f>
        <v>8</v>
      </c>
      <c r="K2993">
        <f t="shared" ca="1" si="604"/>
        <v>0</v>
      </c>
      <c r="L2993">
        <f t="shared" ca="1" si="605"/>
        <v>0</v>
      </c>
      <c r="M2993">
        <f t="shared" ca="1" si="606"/>
        <v>0</v>
      </c>
      <c r="N2993">
        <f t="shared" ca="1" si="607"/>
        <v>0</v>
      </c>
    </row>
    <row r="2994" spans="1:14" x14ac:dyDescent="0.25">
      <c r="A2994">
        <f t="shared" si="600"/>
        <v>3</v>
      </c>
      <c r="B2994" s="1">
        <f t="shared" si="608"/>
        <v>44200.166666665929</v>
      </c>
      <c r="C2994" s="1">
        <f t="shared" si="599"/>
        <v>0.16666666592936963</v>
      </c>
      <c r="D2994" s="4">
        <f t="shared" si="601"/>
        <v>44200</v>
      </c>
      <c r="E2994" s="2">
        <f t="shared" ca="1" si="609"/>
        <v>0.93</v>
      </c>
      <c r="F2994" s="2">
        <f t="shared" ca="1" si="610"/>
        <v>0.1</v>
      </c>
      <c r="G2994">
        <f t="shared" si="611"/>
        <v>0.45833333407063037</v>
      </c>
      <c r="H2994">
        <f t="shared" si="602"/>
        <v>1</v>
      </c>
      <c r="I2994" s="2">
        <f t="shared" si="603"/>
        <v>0</v>
      </c>
      <c r="J2994" s="2">
        <f>VLOOKUP(A2994,'Meter Scaling'!A:B,2,FALSE)</f>
        <v>8</v>
      </c>
      <c r="K2994">
        <f t="shared" ca="1" si="604"/>
        <v>0</v>
      </c>
      <c r="L2994">
        <f t="shared" ca="1" si="605"/>
        <v>0</v>
      </c>
      <c r="M2994">
        <f t="shared" ca="1" si="606"/>
        <v>0</v>
      </c>
      <c r="N2994">
        <f t="shared" ca="1" si="607"/>
        <v>0</v>
      </c>
    </row>
    <row r="2995" spans="1:14" x14ac:dyDescent="0.25">
      <c r="A2995">
        <f t="shared" si="600"/>
        <v>3</v>
      </c>
      <c r="B2995" s="1">
        <f t="shared" si="608"/>
        <v>44200.177083332594</v>
      </c>
      <c r="C2995" s="1">
        <f t="shared" ref="C2995:C3058" si="612">B2995-ROUNDDOWN(B2995,0)</f>
        <v>0.17708333259361098</v>
      </c>
      <c r="D2995" s="4">
        <f t="shared" si="601"/>
        <v>44200</v>
      </c>
      <c r="E2995" s="2">
        <f t="shared" ca="1" si="609"/>
        <v>1.0900000000000001</v>
      </c>
      <c r="F2995" s="2">
        <f t="shared" ca="1" si="610"/>
        <v>0.1</v>
      </c>
      <c r="G2995">
        <f t="shared" si="611"/>
        <v>0.44791666740638902</v>
      </c>
      <c r="H2995">
        <f t="shared" si="602"/>
        <v>1</v>
      </c>
      <c r="I2995" s="2">
        <f t="shared" si="603"/>
        <v>0</v>
      </c>
      <c r="J2995" s="2">
        <f>VLOOKUP(A2995,'Meter Scaling'!A:B,2,FALSE)</f>
        <v>8</v>
      </c>
      <c r="K2995">
        <f t="shared" ca="1" si="604"/>
        <v>0</v>
      </c>
      <c r="L2995">
        <f t="shared" ca="1" si="605"/>
        <v>0</v>
      </c>
      <c r="M2995">
        <f t="shared" ca="1" si="606"/>
        <v>0</v>
      </c>
      <c r="N2995">
        <f t="shared" ca="1" si="607"/>
        <v>0</v>
      </c>
    </row>
    <row r="2996" spans="1:14" x14ac:dyDescent="0.25">
      <c r="A2996">
        <f t="shared" si="600"/>
        <v>3</v>
      </c>
      <c r="B2996" s="1">
        <f t="shared" si="608"/>
        <v>44200.187499999258</v>
      </c>
      <c r="C2996" s="1">
        <f t="shared" si="612"/>
        <v>0.18749999925785232</v>
      </c>
      <c r="D2996" s="4">
        <f t="shared" si="601"/>
        <v>44200</v>
      </c>
      <c r="E2996" s="2">
        <f t="shared" ca="1" si="609"/>
        <v>0.98</v>
      </c>
      <c r="F2996" s="2">
        <f t="shared" ca="1" si="610"/>
        <v>0.1</v>
      </c>
      <c r="G2996">
        <f t="shared" si="611"/>
        <v>0.43750000074214768</v>
      </c>
      <c r="H2996">
        <f t="shared" si="602"/>
        <v>1</v>
      </c>
      <c r="I2996" s="2">
        <f t="shared" si="603"/>
        <v>0</v>
      </c>
      <c r="J2996" s="2">
        <f>VLOOKUP(A2996,'Meter Scaling'!A:B,2,FALSE)</f>
        <v>8</v>
      </c>
      <c r="K2996">
        <f t="shared" ca="1" si="604"/>
        <v>0</v>
      </c>
      <c r="L2996">
        <f t="shared" ca="1" si="605"/>
        <v>0</v>
      </c>
      <c r="M2996">
        <f t="shared" ca="1" si="606"/>
        <v>0</v>
      </c>
      <c r="N2996">
        <f t="shared" ca="1" si="607"/>
        <v>0</v>
      </c>
    </row>
    <row r="2997" spans="1:14" x14ac:dyDescent="0.25">
      <c r="A2997">
        <f t="shared" si="600"/>
        <v>3</v>
      </c>
      <c r="B2997" s="1">
        <f t="shared" si="608"/>
        <v>44200.197916665922</v>
      </c>
      <c r="C2997" s="1">
        <f t="shared" si="612"/>
        <v>0.19791666592209367</v>
      </c>
      <c r="D2997" s="4">
        <f t="shared" si="601"/>
        <v>44200</v>
      </c>
      <c r="E2997" s="2">
        <f t="shared" ca="1" si="609"/>
        <v>1</v>
      </c>
      <c r="F2997" s="2">
        <f t="shared" ca="1" si="610"/>
        <v>0.1</v>
      </c>
      <c r="G2997">
        <f t="shared" si="611"/>
        <v>0.42708333407790633</v>
      </c>
      <c r="H2997">
        <f t="shared" si="602"/>
        <v>1</v>
      </c>
      <c r="I2997" s="2">
        <f t="shared" si="603"/>
        <v>0</v>
      </c>
      <c r="J2997" s="2">
        <f>VLOOKUP(A2997,'Meter Scaling'!A:B,2,FALSE)</f>
        <v>8</v>
      </c>
      <c r="K2997">
        <f t="shared" ca="1" si="604"/>
        <v>0</v>
      </c>
      <c r="L2997">
        <f t="shared" ca="1" si="605"/>
        <v>0</v>
      </c>
      <c r="M2997">
        <f t="shared" ca="1" si="606"/>
        <v>0</v>
      </c>
      <c r="N2997">
        <f t="shared" ca="1" si="607"/>
        <v>0</v>
      </c>
    </row>
    <row r="2998" spans="1:14" x14ac:dyDescent="0.25">
      <c r="A2998">
        <f t="shared" si="600"/>
        <v>3</v>
      </c>
      <c r="B2998" s="1">
        <f t="shared" si="608"/>
        <v>44200.208333332586</v>
      </c>
      <c r="C2998" s="1">
        <f t="shared" si="612"/>
        <v>0.20833333258633502</v>
      </c>
      <c r="D2998" s="4">
        <f t="shared" si="601"/>
        <v>44200</v>
      </c>
      <c r="E2998" s="2">
        <f t="shared" ca="1" si="609"/>
        <v>1.04</v>
      </c>
      <c r="F2998" s="2">
        <f t="shared" ca="1" si="610"/>
        <v>0.1</v>
      </c>
      <c r="G2998">
        <f t="shared" si="611"/>
        <v>0.41666666741366498</v>
      </c>
      <c r="H2998">
        <f t="shared" si="602"/>
        <v>1</v>
      </c>
      <c r="I2998" s="2">
        <f t="shared" si="603"/>
        <v>0</v>
      </c>
      <c r="J2998" s="2">
        <f>VLOOKUP(A2998,'Meter Scaling'!A:B,2,FALSE)</f>
        <v>8</v>
      </c>
      <c r="K2998">
        <f t="shared" ca="1" si="604"/>
        <v>0</v>
      </c>
      <c r="L2998">
        <f t="shared" ca="1" si="605"/>
        <v>0</v>
      </c>
      <c r="M2998">
        <f t="shared" ca="1" si="606"/>
        <v>0</v>
      </c>
      <c r="N2998">
        <f t="shared" ca="1" si="607"/>
        <v>0</v>
      </c>
    </row>
    <row r="2999" spans="1:14" x14ac:dyDescent="0.25">
      <c r="A2999">
        <f t="shared" si="600"/>
        <v>3</v>
      </c>
      <c r="B2999" s="1">
        <f t="shared" si="608"/>
        <v>44200.218749999251</v>
      </c>
      <c r="C2999" s="1">
        <f t="shared" si="612"/>
        <v>0.21874999925057637</v>
      </c>
      <c r="D2999" s="4">
        <f t="shared" si="601"/>
        <v>44200</v>
      </c>
      <c r="E2999" s="2">
        <f t="shared" ca="1" si="609"/>
        <v>0.91</v>
      </c>
      <c r="F2999" s="2">
        <f t="shared" ca="1" si="610"/>
        <v>0.1</v>
      </c>
      <c r="G2999">
        <f t="shared" si="611"/>
        <v>0.40625000074942363</v>
      </c>
      <c r="H2999">
        <f t="shared" si="602"/>
        <v>1</v>
      </c>
      <c r="I2999" s="2">
        <f t="shared" si="603"/>
        <v>0</v>
      </c>
      <c r="J2999" s="2">
        <f>VLOOKUP(A2999,'Meter Scaling'!A:B,2,FALSE)</f>
        <v>8</v>
      </c>
      <c r="K2999">
        <f t="shared" ca="1" si="604"/>
        <v>0</v>
      </c>
      <c r="L2999">
        <f t="shared" ca="1" si="605"/>
        <v>0</v>
      </c>
      <c r="M2999">
        <f t="shared" ca="1" si="606"/>
        <v>0</v>
      </c>
      <c r="N2999">
        <f t="shared" ca="1" si="607"/>
        <v>0</v>
      </c>
    </row>
    <row r="3000" spans="1:14" x14ac:dyDescent="0.25">
      <c r="A3000">
        <f t="shared" si="600"/>
        <v>3</v>
      </c>
      <c r="B3000" s="1">
        <f t="shared" si="608"/>
        <v>44200.229166665915</v>
      </c>
      <c r="C3000" s="1">
        <f t="shared" si="612"/>
        <v>0.22916666591481771</v>
      </c>
      <c r="D3000" s="4">
        <f t="shared" si="601"/>
        <v>44200</v>
      </c>
      <c r="E3000" s="2">
        <f t="shared" ca="1" si="609"/>
        <v>0.93</v>
      </c>
      <c r="F3000" s="2">
        <f t="shared" ca="1" si="610"/>
        <v>0.1</v>
      </c>
      <c r="G3000">
        <f t="shared" si="611"/>
        <v>0.39583333408518229</v>
      </c>
      <c r="H3000">
        <f t="shared" si="602"/>
        <v>1</v>
      </c>
      <c r="I3000" s="2">
        <f t="shared" si="603"/>
        <v>0</v>
      </c>
      <c r="J3000" s="2">
        <f>VLOOKUP(A3000,'Meter Scaling'!A:B,2,FALSE)</f>
        <v>8</v>
      </c>
      <c r="K3000">
        <f t="shared" ca="1" si="604"/>
        <v>0</v>
      </c>
      <c r="L3000">
        <f t="shared" ca="1" si="605"/>
        <v>0</v>
      </c>
      <c r="M3000">
        <f t="shared" ca="1" si="606"/>
        <v>0</v>
      </c>
      <c r="N3000">
        <f t="shared" ca="1" si="607"/>
        <v>0</v>
      </c>
    </row>
    <row r="3001" spans="1:14" x14ac:dyDescent="0.25">
      <c r="A3001">
        <f t="shared" si="600"/>
        <v>3</v>
      </c>
      <c r="B3001" s="1">
        <f t="shared" si="608"/>
        <v>44200.239583332579</v>
      </c>
      <c r="C3001" s="1">
        <f t="shared" si="612"/>
        <v>0.23958333257905906</v>
      </c>
      <c r="D3001" s="4">
        <f t="shared" si="601"/>
        <v>44200</v>
      </c>
      <c r="E3001" s="2">
        <f t="shared" ca="1" si="609"/>
        <v>1.08</v>
      </c>
      <c r="F3001" s="2">
        <f t="shared" ca="1" si="610"/>
        <v>0.1</v>
      </c>
      <c r="G3001">
        <f t="shared" si="611"/>
        <v>0.38541666742094094</v>
      </c>
      <c r="H3001">
        <f t="shared" si="602"/>
        <v>1</v>
      </c>
      <c r="I3001" s="2">
        <f t="shared" si="603"/>
        <v>0</v>
      </c>
      <c r="J3001" s="2">
        <f>VLOOKUP(A3001,'Meter Scaling'!A:B,2,FALSE)</f>
        <v>8</v>
      </c>
      <c r="K3001">
        <f t="shared" ca="1" si="604"/>
        <v>0</v>
      </c>
      <c r="L3001">
        <f t="shared" ca="1" si="605"/>
        <v>0</v>
      </c>
      <c r="M3001">
        <f t="shared" ca="1" si="606"/>
        <v>0</v>
      </c>
      <c r="N3001">
        <f t="shared" ca="1" si="607"/>
        <v>0</v>
      </c>
    </row>
    <row r="3002" spans="1:14" x14ac:dyDescent="0.25">
      <c r="A3002">
        <f t="shared" si="600"/>
        <v>3</v>
      </c>
      <c r="B3002" s="1">
        <f t="shared" si="608"/>
        <v>44200.249999999243</v>
      </c>
      <c r="C3002" s="1">
        <f t="shared" si="612"/>
        <v>0.24999999924330041</v>
      </c>
      <c r="D3002" s="4">
        <f t="shared" si="601"/>
        <v>44200</v>
      </c>
      <c r="E3002" s="2">
        <f t="shared" ca="1" si="609"/>
        <v>0.97</v>
      </c>
      <c r="F3002" s="2">
        <f t="shared" ca="1" si="610"/>
        <v>0.1</v>
      </c>
      <c r="G3002">
        <f t="shared" si="611"/>
        <v>0.37500000075669959</v>
      </c>
      <c r="H3002">
        <f t="shared" si="602"/>
        <v>1</v>
      </c>
      <c r="I3002" s="2">
        <f t="shared" si="603"/>
        <v>0</v>
      </c>
      <c r="J3002" s="2">
        <f>VLOOKUP(A3002,'Meter Scaling'!A:B,2,FALSE)</f>
        <v>8</v>
      </c>
      <c r="K3002">
        <f t="shared" ca="1" si="604"/>
        <v>0</v>
      </c>
      <c r="L3002">
        <f t="shared" ca="1" si="605"/>
        <v>0</v>
      </c>
      <c r="M3002">
        <f t="shared" ca="1" si="606"/>
        <v>0</v>
      </c>
      <c r="N3002">
        <f t="shared" ca="1" si="607"/>
        <v>0</v>
      </c>
    </row>
    <row r="3003" spans="1:14" x14ac:dyDescent="0.25">
      <c r="A3003">
        <f t="shared" si="600"/>
        <v>3</v>
      </c>
      <c r="B3003" s="1">
        <f t="shared" si="608"/>
        <v>44200.260416665908</v>
      </c>
      <c r="C3003" s="1">
        <f t="shared" si="612"/>
        <v>0.26041666590754176</v>
      </c>
      <c r="D3003" s="4">
        <f t="shared" si="601"/>
        <v>44200</v>
      </c>
      <c r="E3003" s="2">
        <f t="shared" ca="1" si="609"/>
        <v>1.03</v>
      </c>
      <c r="F3003" s="2">
        <f t="shared" ca="1" si="610"/>
        <v>0.1</v>
      </c>
      <c r="G3003">
        <f t="shared" si="611"/>
        <v>0.36458333409245824</v>
      </c>
      <c r="H3003">
        <f t="shared" si="602"/>
        <v>1</v>
      </c>
      <c r="I3003" s="2">
        <f t="shared" si="603"/>
        <v>0</v>
      </c>
      <c r="J3003" s="2">
        <f>VLOOKUP(A3003,'Meter Scaling'!A:B,2,FALSE)</f>
        <v>8</v>
      </c>
      <c r="K3003">
        <f t="shared" ca="1" si="604"/>
        <v>0</v>
      </c>
      <c r="L3003">
        <f t="shared" ca="1" si="605"/>
        <v>0</v>
      </c>
      <c r="M3003">
        <f t="shared" ca="1" si="606"/>
        <v>0</v>
      </c>
      <c r="N3003">
        <f t="shared" ca="1" si="607"/>
        <v>0</v>
      </c>
    </row>
    <row r="3004" spans="1:14" x14ac:dyDescent="0.25">
      <c r="A3004">
        <f t="shared" si="600"/>
        <v>3</v>
      </c>
      <c r="B3004" s="1">
        <f t="shared" si="608"/>
        <v>44200.270833332572</v>
      </c>
      <c r="C3004" s="1">
        <f t="shared" si="612"/>
        <v>0.2708333325717831</v>
      </c>
      <c r="D3004" s="4">
        <f t="shared" si="601"/>
        <v>44200</v>
      </c>
      <c r="E3004" s="2">
        <f t="shared" ca="1" si="609"/>
        <v>1.03</v>
      </c>
      <c r="F3004" s="2">
        <f t="shared" ca="1" si="610"/>
        <v>0.1</v>
      </c>
      <c r="G3004">
        <f t="shared" si="611"/>
        <v>0.3541666674282169</v>
      </c>
      <c r="H3004">
        <f t="shared" si="602"/>
        <v>1</v>
      </c>
      <c r="I3004" s="2">
        <f t="shared" si="603"/>
        <v>0</v>
      </c>
      <c r="J3004" s="2">
        <f>VLOOKUP(A3004,'Meter Scaling'!A:B,2,FALSE)</f>
        <v>8</v>
      </c>
      <c r="K3004">
        <f t="shared" ca="1" si="604"/>
        <v>0</v>
      </c>
      <c r="L3004">
        <f t="shared" ca="1" si="605"/>
        <v>0</v>
      </c>
      <c r="M3004">
        <f t="shared" ca="1" si="606"/>
        <v>0</v>
      </c>
      <c r="N3004">
        <f t="shared" ca="1" si="607"/>
        <v>0</v>
      </c>
    </row>
    <row r="3005" spans="1:14" x14ac:dyDescent="0.25">
      <c r="A3005">
        <f t="shared" si="600"/>
        <v>3</v>
      </c>
      <c r="B3005" s="1">
        <f t="shared" si="608"/>
        <v>44200.281249999236</v>
      </c>
      <c r="C3005" s="1">
        <f t="shared" si="612"/>
        <v>0.28124999923602445</v>
      </c>
      <c r="D3005" s="4">
        <f t="shared" si="601"/>
        <v>44200</v>
      </c>
      <c r="E3005" s="2">
        <f t="shared" ca="1" si="609"/>
        <v>0.9</v>
      </c>
      <c r="F3005" s="2">
        <f t="shared" ca="1" si="610"/>
        <v>0.1</v>
      </c>
      <c r="G3005">
        <f t="shared" si="611"/>
        <v>0.34375000076397555</v>
      </c>
      <c r="H3005">
        <f t="shared" si="602"/>
        <v>1</v>
      </c>
      <c r="I3005" s="2">
        <f t="shared" si="603"/>
        <v>0</v>
      </c>
      <c r="J3005" s="2">
        <f>VLOOKUP(A3005,'Meter Scaling'!A:B,2,FALSE)</f>
        <v>8</v>
      </c>
      <c r="K3005">
        <f t="shared" ca="1" si="604"/>
        <v>0</v>
      </c>
      <c r="L3005">
        <f t="shared" ca="1" si="605"/>
        <v>0</v>
      </c>
      <c r="M3005">
        <f t="shared" ca="1" si="606"/>
        <v>0</v>
      </c>
      <c r="N3005">
        <f t="shared" ca="1" si="607"/>
        <v>0</v>
      </c>
    </row>
    <row r="3006" spans="1:14" x14ac:dyDescent="0.25">
      <c r="A3006">
        <f t="shared" si="600"/>
        <v>3</v>
      </c>
      <c r="B3006" s="1">
        <f t="shared" si="608"/>
        <v>44200.2916666659</v>
      </c>
      <c r="C3006" s="1">
        <f t="shared" si="612"/>
        <v>0.2916666659002658</v>
      </c>
      <c r="D3006" s="4">
        <f t="shared" si="601"/>
        <v>44200</v>
      </c>
      <c r="E3006" s="2">
        <f t="shared" ca="1" si="609"/>
        <v>0.98</v>
      </c>
      <c r="F3006" s="2">
        <f t="shared" ca="1" si="610"/>
        <v>0.1</v>
      </c>
      <c r="G3006">
        <f t="shared" si="611"/>
        <v>0.3333333340997342</v>
      </c>
      <c r="H3006">
        <f t="shared" si="602"/>
        <v>1</v>
      </c>
      <c r="I3006" s="2">
        <f t="shared" si="603"/>
        <v>0</v>
      </c>
      <c r="J3006" s="2">
        <f>VLOOKUP(A3006,'Meter Scaling'!A:B,2,FALSE)</f>
        <v>8</v>
      </c>
      <c r="K3006">
        <f t="shared" ca="1" si="604"/>
        <v>0</v>
      </c>
      <c r="L3006">
        <f t="shared" ca="1" si="605"/>
        <v>0</v>
      </c>
      <c r="M3006">
        <f t="shared" ca="1" si="606"/>
        <v>0</v>
      </c>
      <c r="N3006">
        <f t="shared" ca="1" si="607"/>
        <v>0</v>
      </c>
    </row>
    <row r="3007" spans="1:14" x14ac:dyDescent="0.25">
      <c r="A3007">
        <f t="shared" si="600"/>
        <v>3</v>
      </c>
      <c r="B3007" s="1">
        <f t="shared" si="608"/>
        <v>44200.302083332565</v>
      </c>
      <c r="C3007" s="1">
        <f t="shared" si="612"/>
        <v>0.30208333256450715</v>
      </c>
      <c r="D3007" s="4">
        <f t="shared" si="601"/>
        <v>44200</v>
      </c>
      <c r="E3007" s="2">
        <f t="shared" ca="1" si="609"/>
        <v>1.0900000000000001</v>
      </c>
      <c r="F3007" s="2">
        <f t="shared" ca="1" si="610"/>
        <v>0.1</v>
      </c>
      <c r="G3007">
        <f t="shared" si="611"/>
        <v>0.32291666743549285</v>
      </c>
      <c r="H3007">
        <f t="shared" si="602"/>
        <v>1</v>
      </c>
      <c r="I3007" s="2">
        <f t="shared" si="603"/>
        <v>0</v>
      </c>
      <c r="J3007" s="2">
        <f>VLOOKUP(A3007,'Meter Scaling'!A:B,2,FALSE)</f>
        <v>8</v>
      </c>
      <c r="K3007">
        <f t="shared" ca="1" si="604"/>
        <v>0</v>
      </c>
      <c r="L3007">
        <f t="shared" ca="1" si="605"/>
        <v>0</v>
      </c>
      <c r="M3007">
        <f t="shared" ca="1" si="606"/>
        <v>0</v>
      </c>
      <c r="N3007">
        <f t="shared" ca="1" si="607"/>
        <v>0</v>
      </c>
    </row>
    <row r="3008" spans="1:14" x14ac:dyDescent="0.25">
      <c r="A3008">
        <f t="shared" si="600"/>
        <v>3</v>
      </c>
      <c r="B3008" s="1">
        <f t="shared" si="608"/>
        <v>44200.312499999229</v>
      </c>
      <c r="C3008" s="1">
        <f t="shared" si="612"/>
        <v>0.31249999922874849</v>
      </c>
      <c r="D3008" s="4">
        <f t="shared" si="601"/>
        <v>44200</v>
      </c>
      <c r="E3008" s="2">
        <f t="shared" ca="1" si="609"/>
        <v>0.96</v>
      </c>
      <c r="F3008" s="2">
        <f t="shared" ca="1" si="610"/>
        <v>0.1</v>
      </c>
      <c r="G3008">
        <f t="shared" si="611"/>
        <v>0.31250000077125151</v>
      </c>
      <c r="H3008">
        <f t="shared" si="602"/>
        <v>1</v>
      </c>
      <c r="I3008" s="2">
        <f t="shared" si="603"/>
        <v>0</v>
      </c>
      <c r="J3008" s="2">
        <f>VLOOKUP(A3008,'Meter Scaling'!A:B,2,FALSE)</f>
        <v>8</v>
      </c>
      <c r="K3008">
        <f t="shared" ca="1" si="604"/>
        <v>0</v>
      </c>
      <c r="L3008">
        <f t="shared" ca="1" si="605"/>
        <v>0</v>
      </c>
      <c r="M3008">
        <f t="shared" ca="1" si="606"/>
        <v>0</v>
      </c>
      <c r="N3008">
        <f t="shared" ca="1" si="607"/>
        <v>0</v>
      </c>
    </row>
    <row r="3009" spans="1:14" x14ac:dyDescent="0.25">
      <c r="A3009">
        <f t="shared" si="600"/>
        <v>3</v>
      </c>
      <c r="B3009" s="1">
        <f t="shared" si="608"/>
        <v>44200.322916665893</v>
      </c>
      <c r="C3009" s="1">
        <f t="shared" si="612"/>
        <v>0.32291666589298984</v>
      </c>
      <c r="D3009" s="4">
        <f t="shared" si="601"/>
        <v>44200</v>
      </c>
      <c r="E3009" s="2">
        <f t="shared" ca="1" si="609"/>
        <v>0.97</v>
      </c>
      <c r="F3009" s="2">
        <f t="shared" ca="1" si="610"/>
        <v>0.1</v>
      </c>
      <c r="G3009">
        <f t="shared" si="611"/>
        <v>0.30208333410701016</v>
      </c>
      <c r="H3009">
        <f t="shared" si="602"/>
        <v>1</v>
      </c>
      <c r="I3009" s="2">
        <f t="shared" si="603"/>
        <v>0</v>
      </c>
      <c r="J3009" s="2">
        <f>VLOOKUP(A3009,'Meter Scaling'!A:B,2,FALSE)</f>
        <v>8</v>
      </c>
      <c r="K3009">
        <f t="shared" ca="1" si="604"/>
        <v>0</v>
      </c>
      <c r="L3009">
        <f t="shared" ca="1" si="605"/>
        <v>0</v>
      </c>
      <c r="M3009">
        <f t="shared" ca="1" si="606"/>
        <v>0</v>
      </c>
      <c r="N3009">
        <f t="shared" ca="1" si="607"/>
        <v>0</v>
      </c>
    </row>
    <row r="3010" spans="1:14" x14ac:dyDescent="0.25">
      <c r="A3010">
        <f t="shared" si="600"/>
        <v>3</v>
      </c>
      <c r="B3010" s="1">
        <f t="shared" si="608"/>
        <v>44200.333333332557</v>
      </c>
      <c r="C3010" s="1">
        <f t="shared" si="612"/>
        <v>0.33333333255723119</v>
      </c>
      <c r="D3010" s="4">
        <f t="shared" si="601"/>
        <v>44200</v>
      </c>
      <c r="E3010" s="2">
        <f t="shared" ca="1" si="609"/>
        <v>1.07</v>
      </c>
      <c r="F3010" s="2">
        <f t="shared" ca="1" si="610"/>
        <v>0.1</v>
      </c>
      <c r="G3010">
        <f t="shared" si="611"/>
        <v>0.29166666744276881</v>
      </c>
      <c r="H3010">
        <f t="shared" si="602"/>
        <v>1</v>
      </c>
      <c r="I3010" s="2">
        <f t="shared" si="603"/>
        <v>0</v>
      </c>
      <c r="J3010" s="2">
        <f>VLOOKUP(A3010,'Meter Scaling'!A:B,2,FALSE)</f>
        <v>8</v>
      </c>
      <c r="K3010">
        <f t="shared" ca="1" si="604"/>
        <v>0</v>
      </c>
      <c r="L3010">
        <f t="shared" ca="1" si="605"/>
        <v>0</v>
      </c>
      <c r="M3010">
        <f t="shared" ca="1" si="606"/>
        <v>0</v>
      </c>
      <c r="N3010">
        <f t="shared" ca="1" si="607"/>
        <v>0</v>
      </c>
    </row>
    <row r="3011" spans="1:14" x14ac:dyDescent="0.25">
      <c r="A3011">
        <f t="shared" ref="A3011:A3074" si="613">A1667+1</f>
        <v>3</v>
      </c>
      <c r="B3011" s="1">
        <f t="shared" si="608"/>
        <v>44200.343749999221</v>
      </c>
      <c r="C3011" s="1">
        <f t="shared" si="612"/>
        <v>0.34374999922147254</v>
      </c>
      <c r="D3011" s="4">
        <f t="shared" ref="D3011:D3074" si="614">ROUNDDOWN(B3011,0)</f>
        <v>44200</v>
      </c>
      <c r="E3011" s="2">
        <f t="shared" ca="1" si="609"/>
        <v>1.1000000000000001</v>
      </c>
      <c r="F3011" s="2">
        <f t="shared" ca="1" si="610"/>
        <v>0.1</v>
      </c>
      <c r="G3011">
        <f t="shared" si="611"/>
        <v>0.28125000077852746</v>
      </c>
      <c r="H3011">
        <f t="shared" ref="H3011:H3074" si="615">IF(G3011/MAX(G:G)*4&gt;1,1,G3011/MAX(G:G)*4)</f>
        <v>1</v>
      </c>
      <c r="I3011" s="2">
        <f t="shared" ref="I3011:I3074" si="616">(COS(H3011*PI()) + 1)/2</f>
        <v>0</v>
      </c>
      <c r="J3011" s="2">
        <f>VLOOKUP(A3011,'Meter Scaling'!A:B,2,FALSE)</f>
        <v>8</v>
      </c>
      <c r="K3011">
        <f t="shared" ref="K3011:K3074" ca="1" si="617">E3011*F3011*I3011*J3011</f>
        <v>0</v>
      </c>
      <c r="L3011">
        <f t="shared" ref="L3011:L3074" ca="1" si="618">IF(K3011&gt;J3011,J3011*RANDBETWEEN(990,1010)/1000,K3011)</f>
        <v>0</v>
      </c>
      <c r="M3011">
        <f t="shared" ref="M3011:M3074" ca="1" si="619">L3011/4</f>
        <v>0</v>
      </c>
      <c r="N3011">
        <f t="shared" ref="N3011:N3074" ca="1" si="620">RANDBETWEEN(0.7,1.3)*I3011*F3011</f>
        <v>0</v>
      </c>
    </row>
    <row r="3012" spans="1:14" x14ac:dyDescent="0.25">
      <c r="A3012">
        <f t="shared" si="613"/>
        <v>3</v>
      </c>
      <c r="B3012" s="1">
        <f t="shared" ref="B3012:B3075" si="621">B3011+(1/24/60*15)</f>
        <v>44200.354166665886</v>
      </c>
      <c r="C3012" s="1">
        <f t="shared" si="612"/>
        <v>0.35416666588571388</v>
      </c>
      <c r="D3012" s="4">
        <f t="shared" si="614"/>
        <v>44200</v>
      </c>
      <c r="E3012" s="2">
        <f t="shared" ref="E3012:E3075" ca="1" si="622">IF(C3012=C3011,E3011,RANDBETWEEN(90,110)/100)</f>
        <v>1.0900000000000001</v>
      </c>
      <c r="F3012" s="2">
        <f t="shared" ref="F3012:F3075" ca="1" si="623">IF(DAY(B3012)=DAY(B3011),F3011,RANDBETWEEN(10,140)/100)</f>
        <v>0.1</v>
      </c>
      <c r="G3012">
        <f t="shared" ref="G3012:G3075" si="624">ABS(0.625-C3012)</f>
        <v>0.27083333411428612</v>
      </c>
      <c r="H3012">
        <f t="shared" si="615"/>
        <v>1</v>
      </c>
      <c r="I3012" s="2">
        <f t="shared" si="616"/>
        <v>0</v>
      </c>
      <c r="J3012" s="2">
        <f>VLOOKUP(A3012,'Meter Scaling'!A:B,2,FALSE)</f>
        <v>8</v>
      </c>
      <c r="K3012">
        <f t="shared" ca="1" si="617"/>
        <v>0</v>
      </c>
      <c r="L3012">
        <f t="shared" ca="1" si="618"/>
        <v>0</v>
      </c>
      <c r="M3012">
        <f t="shared" ca="1" si="619"/>
        <v>0</v>
      </c>
      <c r="N3012">
        <f t="shared" ca="1" si="620"/>
        <v>0</v>
      </c>
    </row>
    <row r="3013" spans="1:14" x14ac:dyDescent="0.25">
      <c r="A3013">
        <f t="shared" si="613"/>
        <v>3</v>
      </c>
      <c r="B3013" s="1">
        <f t="shared" si="621"/>
        <v>44200.36458333255</v>
      </c>
      <c r="C3013" s="1">
        <f t="shared" si="612"/>
        <v>0.36458333254995523</v>
      </c>
      <c r="D3013" s="4">
        <f t="shared" si="614"/>
        <v>44200</v>
      </c>
      <c r="E3013" s="2">
        <f t="shared" ca="1" si="622"/>
        <v>1.1000000000000001</v>
      </c>
      <c r="F3013" s="2">
        <f t="shared" ca="1" si="623"/>
        <v>0.1</v>
      </c>
      <c r="G3013">
        <f t="shared" si="624"/>
        <v>0.26041666745004477</v>
      </c>
      <c r="H3013">
        <f t="shared" si="615"/>
        <v>1</v>
      </c>
      <c r="I3013" s="2">
        <f t="shared" si="616"/>
        <v>0</v>
      </c>
      <c r="J3013" s="2">
        <f>VLOOKUP(A3013,'Meter Scaling'!A:B,2,FALSE)</f>
        <v>8</v>
      </c>
      <c r="K3013">
        <f t="shared" ca="1" si="617"/>
        <v>0</v>
      </c>
      <c r="L3013">
        <f t="shared" ca="1" si="618"/>
        <v>0</v>
      </c>
      <c r="M3013">
        <f t="shared" ca="1" si="619"/>
        <v>0</v>
      </c>
      <c r="N3013">
        <f t="shared" ca="1" si="620"/>
        <v>0</v>
      </c>
    </row>
    <row r="3014" spans="1:14" x14ac:dyDescent="0.25">
      <c r="A3014">
        <f t="shared" si="613"/>
        <v>3</v>
      </c>
      <c r="B3014" s="1">
        <f t="shared" si="621"/>
        <v>44200.374999999214</v>
      </c>
      <c r="C3014" s="1">
        <f t="shared" si="612"/>
        <v>0.37499999921419658</v>
      </c>
      <c r="D3014" s="4">
        <f t="shared" si="614"/>
        <v>44200</v>
      </c>
      <c r="E3014" s="2">
        <f t="shared" ca="1" si="622"/>
        <v>0.92</v>
      </c>
      <c r="F3014" s="2">
        <f t="shared" ca="1" si="623"/>
        <v>0.1</v>
      </c>
      <c r="G3014">
        <f t="shared" si="624"/>
        <v>0.25000000078580342</v>
      </c>
      <c r="H3014">
        <f t="shared" si="615"/>
        <v>1</v>
      </c>
      <c r="I3014" s="2">
        <f t="shared" si="616"/>
        <v>0</v>
      </c>
      <c r="J3014" s="2">
        <f>VLOOKUP(A3014,'Meter Scaling'!A:B,2,FALSE)</f>
        <v>8</v>
      </c>
      <c r="K3014">
        <f t="shared" ca="1" si="617"/>
        <v>0</v>
      </c>
      <c r="L3014">
        <f t="shared" ca="1" si="618"/>
        <v>0</v>
      </c>
      <c r="M3014">
        <f t="shared" ca="1" si="619"/>
        <v>0</v>
      </c>
      <c r="N3014">
        <f t="shared" ca="1" si="620"/>
        <v>0</v>
      </c>
    </row>
    <row r="3015" spans="1:14" x14ac:dyDescent="0.25">
      <c r="A3015">
        <f t="shared" si="613"/>
        <v>3</v>
      </c>
      <c r="B3015" s="1">
        <f t="shared" si="621"/>
        <v>44200.385416665878</v>
      </c>
      <c r="C3015" s="1">
        <f t="shared" si="612"/>
        <v>0.38541666587843793</v>
      </c>
      <c r="D3015" s="4">
        <f t="shared" si="614"/>
        <v>44200</v>
      </c>
      <c r="E3015" s="2">
        <f t="shared" ca="1" si="622"/>
        <v>1.0900000000000001</v>
      </c>
      <c r="F3015" s="2">
        <f t="shared" ca="1" si="623"/>
        <v>0.1</v>
      </c>
      <c r="G3015">
        <f t="shared" si="624"/>
        <v>0.23958333412156207</v>
      </c>
      <c r="H3015">
        <f t="shared" si="615"/>
        <v>1</v>
      </c>
      <c r="I3015" s="2">
        <f t="shared" si="616"/>
        <v>0</v>
      </c>
      <c r="J3015" s="2">
        <f>VLOOKUP(A3015,'Meter Scaling'!A:B,2,FALSE)</f>
        <v>8</v>
      </c>
      <c r="K3015">
        <f t="shared" ca="1" si="617"/>
        <v>0</v>
      </c>
      <c r="L3015">
        <f t="shared" ca="1" si="618"/>
        <v>0</v>
      </c>
      <c r="M3015">
        <f t="shared" ca="1" si="619"/>
        <v>0</v>
      </c>
      <c r="N3015">
        <f t="shared" ca="1" si="620"/>
        <v>0</v>
      </c>
    </row>
    <row r="3016" spans="1:14" x14ac:dyDescent="0.25">
      <c r="A3016">
        <f t="shared" si="613"/>
        <v>3</v>
      </c>
      <c r="B3016" s="1">
        <f t="shared" si="621"/>
        <v>44200.395833332543</v>
      </c>
      <c r="C3016" s="1">
        <f t="shared" si="612"/>
        <v>0.39583333254267927</v>
      </c>
      <c r="D3016" s="4">
        <f t="shared" si="614"/>
        <v>44200</v>
      </c>
      <c r="E3016" s="2">
        <f t="shared" ca="1" si="622"/>
        <v>1.05</v>
      </c>
      <c r="F3016" s="2">
        <f t="shared" ca="1" si="623"/>
        <v>0.1</v>
      </c>
      <c r="G3016">
        <f t="shared" si="624"/>
        <v>0.22916666745732073</v>
      </c>
      <c r="H3016">
        <f t="shared" si="615"/>
        <v>1</v>
      </c>
      <c r="I3016" s="2">
        <f t="shared" si="616"/>
        <v>0</v>
      </c>
      <c r="J3016" s="2">
        <f>VLOOKUP(A3016,'Meter Scaling'!A:B,2,FALSE)</f>
        <v>8</v>
      </c>
      <c r="K3016">
        <f t="shared" ca="1" si="617"/>
        <v>0</v>
      </c>
      <c r="L3016">
        <f t="shared" ca="1" si="618"/>
        <v>0</v>
      </c>
      <c r="M3016">
        <f t="shared" ca="1" si="619"/>
        <v>0</v>
      </c>
      <c r="N3016">
        <f t="shared" ca="1" si="620"/>
        <v>0</v>
      </c>
    </row>
    <row r="3017" spans="1:14" x14ac:dyDescent="0.25">
      <c r="A3017">
        <f t="shared" si="613"/>
        <v>3</v>
      </c>
      <c r="B3017" s="1">
        <f t="shared" si="621"/>
        <v>44200.406249999207</v>
      </c>
      <c r="C3017" s="1">
        <f t="shared" si="612"/>
        <v>0.40624999920692062</v>
      </c>
      <c r="D3017" s="4">
        <f t="shared" si="614"/>
        <v>44200</v>
      </c>
      <c r="E3017" s="2">
        <f t="shared" ca="1" si="622"/>
        <v>0.95</v>
      </c>
      <c r="F3017" s="2">
        <f t="shared" ca="1" si="623"/>
        <v>0.1</v>
      </c>
      <c r="G3017">
        <f t="shared" si="624"/>
        <v>0.21875000079307938</v>
      </c>
      <c r="H3017">
        <f t="shared" si="615"/>
        <v>1</v>
      </c>
      <c r="I3017" s="2">
        <f t="shared" si="616"/>
        <v>0</v>
      </c>
      <c r="J3017" s="2">
        <f>VLOOKUP(A3017,'Meter Scaling'!A:B,2,FALSE)</f>
        <v>8</v>
      </c>
      <c r="K3017">
        <f t="shared" ca="1" si="617"/>
        <v>0</v>
      </c>
      <c r="L3017">
        <f t="shared" ca="1" si="618"/>
        <v>0</v>
      </c>
      <c r="M3017">
        <f t="shared" ca="1" si="619"/>
        <v>0</v>
      </c>
      <c r="N3017">
        <f t="shared" ca="1" si="620"/>
        <v>0</v>
      </c>
    </row>
    <row r="3018" spans="1:14" x14ac:dyDescent="0.25">
      <c r="A3018">
        <f t="shared" si="613"/>
        <v>3</v>
      </c>
      <c r="B3018" s="1">
        <f t="shared" si="621"/>
        <v>44200.416666665871</v>
      </c>
      <c r="C3018" s="1">
        <f t="shared" si="612"/>
        <v>0.41666666587116197</v>
      </c>
      <c r="D3018" s="4">
        <f t="shared" si="614"/>
        <v>44200</v>
      </c>
      <c r="E3018" s="2">
        <f t="shared" ca="1" si="622"/>
        <v>1.02</v>
      </c>
      <c r="F3018" s="2">
        <f t="shared" ca="1" si="623"/>
        <v>0.1</v>
      </c>
      <c r="G3018">
        <f t="shared" si="624"/>
        <v>0.20833333412883803</v>
      </c>
      <c r="H3018">
        <f t="shared" si="615"/>
        <v>1</v>
      </c>
      <c r="I3018" s="2">
        <f t="shared" si="616"/>
        <v>0</v>
      </c>
      <c r="J3018" s="2">
        <f>VLOOKUP(A3018,'Meter Scaling'!A:B,2,FALSE)</f>
        <v>8</v>
      </c>
      <c r="K3018">
        <f t="shared" ca="1" si="617"/>
        <v>0</v>
      </c>
      <c r="L3018">
        <f t="shared" ca="1" si="618"/>
        <v>0</v>
      </c>
      <c r="M3018">
        <f t="shared" ca="1" si="619"/>
        <v>0</v>
      </c>
      <c r="N3018">
        <f t="shared" ca="1" si="620"/>
        <v>0</v>
      </c>
    </row>
    <row r="3019" spans="1:14" x14ac:dyDescent="0.25">
      <c r="A3019">
        <f t="shared" si="613"/>
        <v>3</v>
      </c>
      <c r="B3019" s="1">
        <f t="shared" si="621"/>
        <v>44200.427083332535</v>
      </c>
      <c r="C3019" s="1">
        <f t="shared" si="612"/>
        <v>0.42708333253540331</v>
      </c>
      <c r="D3019" s="4">
        <f t="shared" si="614"/>
        <v>44200</v>
      </c>
      <c r="E3019" s="2">
        <f t="shared" ca="1" si="622"/>
        <v>1.02</v>
      </c>
      <c r="F3019" s="2">
        <f t="shared" ca="1" si="623"/>
        <v>0.1</v>
      </c>
      <c r="G3019">
        <f t="shared" si="624"/>
        <v>0.19791666746459669</v>
      </c>
      <c r="H3019">
        <f t="shared" si="615"/>
        <v>1</v>
      </c>
      <c r="I3019" s="2">
        <f t="shared" si="616"/>
        <v>0</v>
      </c>
      <c r="J3019" s="2">
        <f>VLOOKUP(A3019,'Meter Scaling'!A:B,2,FALSE)</f>
        <v>8</v>
      </c>
      <c r="K3019">
        <f t="shared" ca="1" si="617"/>
        <v>0</v>
      </c>
      <c r="L3019">
        <f t="shared" ca="1" si="618"/>
        <v>0</v>
      </c>
      <c r="M3019">
        <f t="shared" ca="1" si="619"/>
        <v>0</v>
      </c>
      <c r="N3019">
        <f t="shared" ca="1" si="620"/>
        <v>0</v>
      </c>
    </row>
    <row r="3020" spans="1:14" x14ac:dyDescent="0.25">
      <c r="A3020">
        <f t="shared" si="613"/>
        <v>3</v>
      </c>
      <c r="B3020" s="1">
        <f t="shared" si="621"/>
        <v>44200.4374999992</v>
      </c>
      <c r="C3020" s="1">
        <f t="shared" si="612"/>
        <v>0.43749999919964466</v>
      </c>
      <c r="D3020" s="4">
        <f t="shared" si="614"/>
        <v>44200</v>
      </c>
      <c r="E3020" s="2">
        <f t="shared" ca="1" si="622"/>
        <v>0.9</v>
      </c>
      <c r="F3020" s="2">
        <f t="shared" ca="1" si="623"/>
        <v>0.1</v>
      </c>
      <c r="G3020">
        <f t="shared" si="624"/>
        <v>0.18750000080035534</v>
      </c>
      <c r="H3020">
        <f t="shared" si="615"/>
        <v>1</v>
      </c>
      <c r="I3020" s="2">
        <f t="shared" si="616"/>
        <v>0</v>
      </c>
      <c r="J3020" s="2">
        <f>VLOOKUP(A3020,'Meter Scaling'!A:B,2,FALSE)</f>
        <v>8</v>
      </c>
      <c r="K3020">
        <f t="shared" ca="1" si="617"/>
        <v>0</v>
      </c>
      <c r="L3020">
        <f t="shared" ca="1" si="618"/>
        <v>0</v>
      </c>
      <c r="M3020">
        <f t="shared" ca="1" si="619"/>
        <v>0</v>
      </c>
      <c r="N3020">
        <f t="shared" ca="1" si="620"/>
        <v>0</v>
      </c>
    </row>
    <row r="3021" spans="1:14" x14ac:dyDescent="0.25">
      <c r="A3021">
        <f t="shared" si="613"/>
        <v>3</v>
      </c>
      <c r="B3021" s="1">
        <f t="shared" si="621"/>
        <v>44200.447916665864</v>
      </c>
      <c r="C3021" s="1">
        <f t="shared" si="612"/>
        <v>0.44791666586388601</v>
      </c>
      <c r="D3021" s="4">
        <f t="shared" si="614"/>
        <v>44200</v>
      </c>
      <c r="E3021" s="2">
        <f t="shared" ca="1" si="622"/>
        <v>1.1000000000000001</v>
      </c>
      <c r="F3021" s="2">
        <f t="shared" ca="1" si="623"/>
        <v>0.1</v>
      </c>
      <c r="G3021">
        <f t="shared" si="624"/>
        <v>0.17708333413611399</v>
      </c>
      <c r="H3021">
        <f t="shared" si="615"/>
        <v>1</v>
      </c>
      <c r="I3021" s="2">
        <f t="shared" si="616"/>
        <v>0</v>
      </c>
      <c r="J3021" s="2">
        <f>VLOOKUP(A3021,'Meter Scaling'!A:B,2,FALSE)</f>
        <v>8</v>
      </c>
      <c r="K3021">
        <f t="shared" ca="1" si="617"/>
        <v>0</v>
      </c>
      <c r="L3021">
        <f t="shared" ca="1" si="618"/>
        <v>0</v>
      </c>
      <c r="M3021">
        <f t="shared" ca="1" si="619"/>
        <v>0</v>
      </c>
      <c r="N3021">
        <f t="shared" ca="1" si="620"/>
        <v>0</v>
      </c>
    </row>
    <row r="3022" spans="1:14" x14ac:dyDescent="0.25">
      <c r="A3022">
        <f t="shared" si="613"/>
        <v>3</v>
      </c>
      <c r="B3022" s="1">
        <f t="shared" si="621"/>
        <v>44200.458333332528</v>
      </c>
      <c r="C3022" s="1">
        <f t="shared" si="612"/>
        <v>0.45833333252812736</v>
      </c>
      <c r="D3022" s="4">
        <f t="shared" si="614"/>
        <v>44200</v>
      </c>
      <c r="E3022" s="2">
        <f t="shared" ca="1" si="622"/>
        <v>1.0900000000000001</v>
      </c>
      <c r="F3022" s="2">
        <f t="shared" ca="1" si="623"/>
        <v>0.1</v>
      </c>
      <c r="G3022">
        <f t="shared" si="624"/>
        <v>0.16666666747187264</v>
      </c>
      <c r="H3022">
        <f t="shared" si="615"/>
        <v>1</v>
      </c>
      <c r="I3022" s="2">
        <f t="shared" si="616"/>
        <v>0</v>
      </c>
      <c r="J3022" s="2">
        <f>VLOOKUP(A3022,'Meter Scaling'!A:B,2,FALSE)</f>
        <v>8</v>
      </c>
      <c r="K3022">
        <f t="shared" ca="1" si="617"/>
        <v>0</v>
      </c>
      <c r="L3022">
        <f t="shared" ca="1" si="618"/>
        <v>0</v>
      </c>
      <c r="M3022">
        <f t="shared" ca="1" si="619"/>
        <v>0</v>
      </c>
      <c r="N3022">
        <f t="shared" ca="1" si="620"/>
        <v>0</v>
      </c>
    </row>
    <row r="3023" spans="1:14" x14ac:dyDescent="0.25">
      <c r="A3023">
        <f t="shared" si="613"/>
        <v>3</v>
      </c>
      <c r="B3023" s="1">
        <f t="shared" si="621"/>
        <v>44200.468749999192</v>
      </c>
      <c r="C3023" s="1">
        <f t="shared" si="612"/>
        <v>0.4687499991923687</v>
      </c>
      <c r="D3023" s="4">
        <f t="shared" si="614"/>
        <v>44200</v>
      </c>
      <c r="E3023" s="2">
        <f t="shared" ca="1" si="622"/>
        <v>1.04</v>
      </c>
      <c r="F3023" s="2">
        <f t="shared" ca="1" si="623"/>
        <v>0.1</v>
      </c>
      <c r="G3023">
        <f t="shared" si="624"/>
        <v>0.1562500008076313</v>
      </c>
      <c r="H3023">
        <f t="shared" si="615"/>
        <v>1</v>
      </c>
      <c r="I3023" s="2">
        <f t="shared" si="616"/>
        <v>0</v>
      </c>
      <c r="J3023" s="2">
        <f>VLOOKUP(A3023,'Meter Scaling'!A:B,2,FALSE)</f>
        <v>8</v>
      </c>
      <c r="K3023">
        <f t="shared" ca="1" si="617"/>
        <v>0</v>
      </c>
      <c r="L3023">
        <f t="shared" ca="1" si="618"/>
        <v>0</v>
      </c>
      <c r="M3023">
        <f t="shared" ca="1" si="619"/>
        <v>0</v>
      </c>
      <c r="N3023">
        <f t="shared" ca="1" si="620"/>
        <v>0</v>
      </c>
    </row>
    <row r="3024" spans="1:14" x14ac:dyDescent="0.25">
      <c r="A3024">
        <f t="shared" si="613"/>
        <v>3</v>
      </c>
      <c r="B3024" s="1">
        <f t="shared" si="621"/>
        <v>44200.479166665857</v>
      </c>
      <c r="C3024" s="1">
        <f t="shared" si="612"/>
        <v>0.47916666585661005</v>
      </c>
      <c r="D3024" s="4">
        <f t="shared" si="614"/>
        <v>44200</v>
      </c>
      <c r="E3024" s="2">
        <f t="shared" ca="1" si="622"/>
        <v>1.01</v>
      </c>
      <c r="F3024" s="2">
        <f t="shared" ca="1" si="623"/>
        <v>0.1</v>
      </c>
      <c r="G3024">
        <f t="shared" si="624"/>
        <v>0.14583333414338995</v>
      </c>
      <c r="H3024">
        <f t="shared" si="615"/>
        <v>0.93333333851769562</v>
      </c>
      <c r="I3024" s="2">
        <f t="shared" si="616"/>
        <v>1.0926197939952365E-2</v>
      </c>
      <c r="J3024" s="2">
        <f>VLOOKUP(A3024,'Meter Scaling'!A:B,2,FALSE)</f>
        <v>8</v>
      </c>
      <c r="K3024">
        <f t="shared" ca="1" si="617"/>
        <v>8.8283679354815119E-3</v>
      </c>
      <c r="L3024">
        <f t="shared" ca="1" si="618"/>
        <v>8.8283679354815119E-3</v>
      </c>
      <c r="M3024">
        <f t="shared" ca="1" si="619"/>
        <v>2.207091983870378E-3</v>
      </c>
      <c r="N3024">
        <f t="shared" ca="1" si="620"/>
        <v>1.0926197939952365E-3</v>
      </c>
    </row>
    <row r="3025" spans="1:14" x14ac:dyDescent="0.25">
      <c r="A3025">
        <f t="shared" si="613"/>
        <v>3</v>
      </c>
      <c r="B3025" s="1">
        <f t="shared" si="621"/>
        <v>44200.489583332521</v>
      </c>
      <c r="C3025" s="1">
        <f t="shared" si="612"/>
        <v>0.4895833325208514</v>
      </c>
      <c r="D3025" s="4">
        <f t="shared" si="614"/>
        <v>44200</v>
      </c>
      <c r="E3025" s="2">
        <f t="shared" ca="1" si="622"/>
        <v>0.97</v>
      </c>
      <c r="F3025" s="2">
        <f t="shared" ca="1" si="623"/>
        <v>0.1</v>
      </c>
      <c r="G3025">
        <f t="shared" si="624"/>
        <v>0.1354166674791486</v>
      </c>
      <c r="H3025">
        <f t="shared" si="615"/>
        <v>0.866666671866551</v>
      </c>
      <c r="I3025" s="2">
        <f t="shared" si="616"/>
        <v>4.3227267856491336E-2</v>
      </c>
      <c r="J3025" s="2">
        <f>VLOOKUP(A3025,'Meter Scaling'!A:B,2,FALSE)</f>
        <v>8</v>
      </c>
      <c r="K3025">
        <f t="shared" ca="1" si="617"/>
        <v>3.3544359856637278E-2</v>
      </c>
      <c r="L3025">
        <f t="shared" ca="1" si="618"/>
        <v>3.3544359856637278E-2</v>
      </c>
      <c r="M3025">
        <f t="shared" ca="1" si="619"/>
        <v>8.3860899641593194E-3</v>
      </c>
      <c r="N3025">
        <f t="shared" ca="1" si="620"/>
        <v>4.3227267856491341E-3</v>
      </c>
    </row>
    <row r="3026" spans="1:14" x14ac:dyDescent="0.25">
      <c r="A3026">
        <f t="shared" si="613"/>
        <v>3</v>
      </c>
      <c r="B3026" s="1">
        <f t="shared" si="621"/>
        <v>44200.499999999185</v>
      </c>
      <c r="C3026" s="1">
        <f t="shared" si="612"/>
        <v>0.49999999918509275</v>
      </c>
      <c r="D3026" s="4">
        <f t="shared" si="614"/>
        <v>44200</v>
      </c>
      <c r="E3026" s="2">
        <f t="shared" ca="1" si="622"/>
        <v>1.02</v>
      </c>
      <c r="F3026" s="2">
        <f t="shared" ca="1" si="623"/>
        <v>0.1</v>
      </c>
      <c r="G3026">
        <f t="shared" si="624"/>
        <v>0.12500000081490725</v>
      </c>
      <c r="H3026">
        <f t="shared" si="615"/>
        <v>0.80000000521540637</v>
      </c>
      <c r="I3026" s="2">
        <f t="shared" si="616"/>
        <v>9.5491497997188979E-2</v>
      </c>
      <c r="J3026" s="2">
        <f>VLOOKUP(A3026,'Meter Scaling'!A:B,2,FALSE)</f>
        <v>8</v>
      </c>
      <c r="K3026">
        <f t="shared" ca="1" si="617"/>
        <v>7.7921062365706215E-2</v>
      </c>
      <c r="L3026">
        <f t="shared" ca="1" si="618"/>
        <v>7.7921062365706215E-2</v>
      </c>
      <c r="M3026">
        <f t="shared" ca="1" si="619"/>
        <v>1.9480265591426554E-2</v>
      </c>
      <c r="N3026">
        <f t="shared" ca="1" si="620"/>
        <v>9.5491497997188986E-3</v>
      </c>
    </row>
    <row r="3027" spans="1:14" x14ac:dyDescent="0.25">
      <c r="A3027">
        <f t="shared" si="613"/>
        <v>3</v>
      </c>
      <c r="B3027" s="1">
        <f t="shared" si="621"/>
        <v>44200.510416665849</v>
      </c>
      <c r="C3027" s="1">
        <f t="shared" si="612"/>
        <v>0.51041666584933409</v>
      </c>
      <c r="D3027" s="4">
        <f t="shared" si="614"/>
        <v>44200</v>
      </c>
      <c r="E3027" s="2">
        <f t="shared" ca="1" si="622"/>
        <v>1.07</v>
      </c>
      <c r="F3027" s="2">
        <f t="shared" ca="1" si="623"/>
        <v>0.1</v>
      </c>
      <c r="G3027">
        <f t="shared" si="624"/>
        <v>0.11458333415066591</v>
      </c>
      <c r="H3027">
        <f t="shared" si="615"/>
        <v>0.73333333856426175</v>
      </c>
      <c r="I3027" s="2">
        <f t="shared" si="616"/>
        <v>0.16543469071435568</v>
      </c>
      <c r="J3027" s="2">
        <f>VLOOKUP(A3027,'Meter Scaling'!A:B,2,FALSE)</f>
        <v>8</v>
      </c>
      <c r="K3027">
        <f t="shared" ca="1" si="617"/>
        <v>0.14161209525148849</v>
      </c>
      <c r="L3027">
        <f t="shared" ca="1" si="618"/>
        <v>0.14161209525148849</v>
      </c>
      <c r="M3027">
        <f t="shared" ca="1" si="619"/>
        <v>3.5403023812872123E-2</v>
      </c>
      <c r="N3027">
        <f t="shared" ca="1" si="620"/>
        <v>1.6543469071435567E-2</v>
      </c>
    </row>
    <row r="3028" spans="1:14" x14ac:dyDescent="0.25">
      <c r="A3028">
        <f t="shared" si="613"/>
        <v>3</v>
      </c>
      <c r="B3028" s="1">
        <f t="shared" si="621"/>
        <v>44200.520833332514</v>
      </c>
      <c r="C3028" s="1">
        <f t="shared" si="612"/>
        <v>0.52083333251357544</v>
      </c>
      <c r="D3028" s="4">
        <f t="shared" si="614"/>
        <v>44200</v>
      </c>
      <c r="E3028" s="2">
        <f t="shared" ca="1" si="622"/>
        <v>1.0900000000000001</v>
      </c>
      <c r="F3028" s="2">
        <f t="shared" ca="1" si="623"/>
        <v>0.1</v>
      </c>
      <c r="G3028">
        <f t="shared" si="624"/>
        <v>0.10416666748642456</v>
      </c>
      <c r="H3028">
        <f t="shared" si="615"/>
        <v>0.66666667191311713</v>
      </c>
      <c r="I3028" s="2">
        <f t="shared" si="616"/>
        <v>0.24999999286299374</v>
      </c>
      <c r="J3028" s="2">
        <f>VLOOKUP(A3028,'Meter Scaling'!A:B,2,FALSE)</f>
        <v>8</v>
      </c>
      <c r="K3028">
        <f t="shared" ca="1" si="617"/>
        <v>0.21799999377653057</v>
      </c>
      <c r="L3028">
        <f t="shared" ca="1" si="618"/>
        <v>0.21799999377653057</v>
      </c>
      <c r="M3028">
        <f t="shared" ca="1" si="619"/>
        <v>5.4499998444132641E-2</v>
      </c>
      <c r="N3028">
        <f t="shared" ca="1" si="620"/>
        <v>2.4999999286299375E-2</v>
      </c>
    </row>
    <row r="3029" spans="1:14" x14ac:dyDescent="0.25">
      <c r="A3029">
        <f t="shared" si="613"/>
        <v>3</v>
      </c>
      <c r="B3029" s="1">
        <f t="shared" si="621"/>
        <v>44200.531249999178</v>
      </c>
      <c r="C3029" s="1">
        <f t="shared" si="612"/>
        <v>0.53124999917781679</v>
      </c>
      <c r="D3029" s="4">
        <f t="shared" si="614"/>
        <v>44200</v>
      </c>
      <c r="E3029" s="2">
        <f t="shared" ca="1" si="622"/>
        <v>0.96</v>
      </c>
      <c r="F3029" s="2">
        <f t="shared" ca="1" si="623"/>
        <v>0.1</v>
      </c>
      <c r="G3029">
        <f t="shared" si="624"/>
        <v>9.375000082218321E-2</v>
      </c>
      <c r="H3029">
        <f t="shared" si="615"/>
        <v>0.6000000052619725</v>
      </c>
      <c r="I3029" s="2">
        <f t="shared" si="616"/>
        <v>0.34549149495158099</v>
      </c>
      <c r="J3029" s="2">
        <f>VLOOKUP(A3029,'Meter Scaling'!A:B,2,FALSE)</f>
        <v>8</v>
      </c>
      <c r="K3029">
        <f t="shared" ca="1" si="617"/>
        <v>0.26533746812281422</v>
      </c>
      <c r="L3029">
        <f t="shared" ca="1" si="618"/>
        <v>0.26533746812281422</v>
      </c>
      <c r="M3029">
        <f t="shared" ca="1" si="619"/>
        <v>6.6334367030703556E-2</v>
      </c>
      <c r="N3029">
        <f t="shared" ca="1" si="620"/>
        <v>3.4549149495158103E-2</v>
      </c>
    </row>
    <row r="3030" spans="1:14" x14ac:dyDescent="0.25">
      <c r="A3030">
        <f t="shared" si="613"/>
        <v>3</v>
      </c>
      <c r="B3030" s="1">
        <f t="shared" si="621"/>
        <v>44200.541666665842</v>
      </c>
      <c r="C3030" s="1">
        <f t="shared" si="612"/>
        <v>0.54166666584205814</v>
      </c>
      <c r="D3030" s="4">
        <f t="shared" si="614"/>
        <v>44200</v>
      </c>
      <c r="E3030" s="2">
        <f t="shared" ca="1" si="622"/>
        <v>1.1000000000000001</v>
      </c>
      <c r="F3030" s="2">
        <f t="shared" ca="1" si="623"/>
        <v>0.1</v>
      </c>
      <c r="G3030">
        <f t="shared" si="624"/>
        <v>8.3333334157941863E-2</v>
      </c>
      <c r="H3030">
        <f t="shared" si="615"/>
        <v>0.53333333861082788</v>
      </c>
      <c r="I3030" s="2">
        <f t="shared" si="616"/>
        <v>0.44773576012171701</v>
      </c>
      <c r="J3030" s="2">
        <f>VLOOKUP(A3030,'Meter Scaling'!A:B,2,FALSE)</f>
        <v>8</v>
      </c>
      <c r="K3030">
        <f t="shared" ca="1" si="617"/>
        <v>0.39400746890711102</v>
      </c>
      <c r="L3030">
        <f t="shared" ca="1" si="618"/>
        <v>0.39400746890711102</v>
      </c>
      <c r="M3030">
        <f t="shared" ca="1" si="619"/>
        <v>9.8501867226777756E-2</v>
      </c>
      <c r="N3030">
        <f t="shared" ca="1" si="620"/>
        <v>4.4773576012171704E-2</v>
      </c>
    </row>
    <row r="3031" spans="1:14" x14ac:dyDescent="0.25">
      <c r="A3031">
        <f t="shared" si="613"/>
        <v>3</v>
      </c>
      <c r="B3031" s="1">
        <f t="shared" si="621"/>
        <v>44200.552083332506</v>
      </c>
      <c r="C3031" s="1">
        <f t="shared" si="612"/>
        <v>0.55208333250629948</v>
      </c>
      <c r="D3031" s="4">
        <f t="shared" si="614"/>
        <v>44200</v>
      </c>
      <c r="E3031" s="2">
        <f t="shared" ca="1" si="622"/>
        <v>0.91</v>
      </c>
      <c r="F3031" s="2">
        <f t="shared" ca="1" si="623"/>
        <v>0.1</v>
      </c>
      <c r="G3031">
        <f t="shared" si="624"/>
        <v>7.2916667493700515E-2</v>
      </c>
      <c r="H3031">
        <f t="shared" si="615"/>
        <v>0.46666667195968331</v>
      </c>
      <c r="I3031" s="2">
        <f t="shared" si="616"/>
        <v>0.55226422336512204</v>
      </c>
      <c r="J3031" s="2">
        <f>VLOOKUP(A3031,'Meter Scaling'!A:B,2,FALSE)</f>
        <v>8</v>
      </c>
      <c r="K3031">
        <f t="shared" ca="1" si="617"/>
        <v>0.40204835460980892</v>
      </c>
      <c r="L3031">
        <f t="shared" ca="1" si="618"/>
        <v>0.40204835460980892</v>
      </c>
      <c r="M3031">
        <f t="shared" ca="1" si="619"/>
        <v>0.10051208865245223</v>
      </c>
      <c r="N3031">
        <f t="shared" ca="1" si="620"/>
        <v>5.5226422336512204E-2</v>
      </c>
    </row>
    <row r="3032" spans="1:14" x14ac:dyDescent="0.25">
      <c r="A3032">
        <f t="shared" si="613"/>
        <v>3</v>
      </c>
      <c r="B3032" s="1">
        <f t="shared" si="621"/>
        <v>44200.562499999171</v>
      </c>
      <c r="C3032" s="1">
        <f t="shared" si="612"/>
        <v>0.56249999917054083</v>
      </c>
      <c r="D3032" s="4">
        <f t="shared" si="614"/>
        <v>44200</v>
      </c>
      <c r="E3032" s="2">
        <f t="shared" ca="1" si="622"/>
        <v>0.95</v>
      </c>
      <c r="F3032" s="2">
        <f t="shared" ca="1" si="623"/>
        <v>0.1</v>
      </c>
      <c r="G3032">
        <f t="shared" si="624"/>
        <v>6.2500000829459168E-2</v>
      </c>
      <c r="H3032">
        <f t="shared" si="615"/>
        <v>0.40000000530853869</v>
      </c>
      <c r="I3032" s="2">
        <f t="shared" si="616"/>
        <v>0.65450848925696237</v>
      </c>
      <c r="J3032" s="2">
        <f>VLOOKUP(A3032,'Meter Scaling'!A:B,2,FALSE)</f>
        <v>8</v>
      </c>
      <c r="K3032">
        <f t="shared" ca="1" si="617"/>
        <v>0.49742645183529138</v>
      </c>
      <c r="L3032">
        <f t="shared" ca="1" si="618"/>
        <v>0.49742645183529138</v>
      </c>
      <c r="M3032">
        <f t="shared" ca="1" si="619"/>
        <v>0.12435661295882285</v>
      </c>
      <c r="N3032">
        <f t="shared" ca="1" si="620"/>
        <v>6.5450848925696234E-2</v>
      </c>
    </row>
    <row r="3033" spans="1:14" x14ac:dyDescent="0.25">
      <c r="A3033">
        <f t="shared" si="613"/>
        <v>3</v>
      </c>
      <c r="B3033" s="1">
        <f t="shared" si="621"/>
        <v>44200.572916665835</v>
      </c>
      <c r="C3033" s="1">
        <f t="shared" si="612"/>
        <v>0.57291666583478218</v>
      </c>
      <c r="D3033" s="4">
        <f t="shared" si="614"/>
        <v>44200</v>
      </c>
      <c r="E3033" s="2">
        <f t="shared" ca="1" si="622"/>
        <v>1.1000000000000001</v>
      </c>
      <c r="F3033" s="2">
        <f t="shared" ca="1" si="623"/>
        <v>0.1</v>
      </c>
      <c r="G3033">
        <f t="shared" si="624"/>
        <v>5.2083334165217821E-2</v>
      </c>
      <c r="H3033">
        <f t="shared" si="615"/>
        <v>0.33333333865739406</v>
      </c>
      <c r="I3033" s="2">
        <f t="shared" si="616"/>
        <v>0.74999999275741658</v>
      </c>
      <c r="J3033" s="2">
        <f>VLOOKUP(A3033,'Meter Scaling'!A:B,2,FALSE)</f>
        <v>8</v>
      </c>
      <c r="K3033">
        <f t="shared" ca="1" si="617"/>
        <v>0.65999999362652673</v>
      </c>
      <c r="L3033">
        <f t="shared" ca="1" si="618"/>
        <v>0.65999999362652673</v>
      </c>
      <c r="M3033">
        <f t="shared" ca="1" si="619"/>
        <v>0.16499999840663168</v>
      </c>
      <c r="N3033">
        <f t="shared" ca="1" si="620"/>
        <v>7.4999999275741663E-2</v>
      </c>
    </row>
    <row r="3034" spans="1:14" x14ac:dyDescent="0.25">
      <c r="A3034">
        <f t="shared" si="613"/>
        <v>3</v>
      </c>
      <c r="B3034" s="1">
        <f t="shared" si="621"/>
        <v>44200.583333332499</v>
      </c>
      <c r="C3034" s="1">
        <f t="shared" si="612"/>
        <v>0.58333333249902353</v>
      </c>
      <c r="D3034" s="4">
        <f t="shared" si="614"/>
        <v>44200</v>
      </c>
      <c r="E3034" s="2">
        <f t="shared" ca="1" si="622"/>
        <v>1.05</v>
      </c>
      <c r="F3034" s="2">
        <f t="shared" ca="1" si="623"/>
        <v>0.1</v>
      </c>
      <c r="G3034">
        <f t="shared" si="624"/>
        <v>4.1666667500976473E-2</v>
      </c>
      <c r="H3034">
        <f t="shared" si="615"/>
        <v>0.26666667200624944</v>
      </c>
      <c r="I3034" s="2">
        <f t="shared" si="616"/>
        <v>0.83456529694637838</v>
      </c>
      <c r="J3034" s="2">
        <f>VLOOKUP(A3034,'Meter Scaling'!A:B,2,FALSE)</f>
        <v>8</v>
      </c>
      <c r="K3034">
        <f t="shared" ca="1" si="617"/>
        <v>0.70103484943495786</v>
      </c>
      <c r="L3034">
        <f t="shared" ca="1" si="618"/>
        <v>0.70103484943495786</v>
      </c>
      <c r="M3034">
        <f t="shared" ca="1" si="619"/>
        <v>0.17525871235873947</v>
      </c>
      <c r="N3034">
        <f t="shared" ca="1" si="620"/>
        <v>8.3456529694637849E-2</v>
      </c>
    </row>
    <row r="3035" spans="1:14" x14ac:dyDescent="0.25">
      <c r="A3035">
        <f t="shared" si="613"/>
        <v>3</v>
      </c>
      <c r="B3035" s="1">
        <f t="shared" si="621"/>
        <v>44200.593749999163</v>
      </c>
      <c r="C3035" s="1">
        <f t="shared" si="612"/>
        <v>0.59374999916326487</v>
      </c>
      <c r="D3035" s="4">
        <f t="shared" si="614"/>
        <v>44200</v>
      </c>
      <c r="E3035" s="2">
        <f t="shared" ca="1" si="622"/>
        <v>1.05</v>
      </c>
      <c r="F3035" s="2">
        <f t="shared" ca="1" si="623"/>
        <v>0.1</v>
      </c>
      <c r="G3035">
        <f t="shared" si="624"/>
        <v>3.1250000836735126E-2</v>
      </c>
      <c r="H3035">
        <f t="shared" si="615"/>
        <v>0.20000000535510482</v>
      </c>
      <c r="I3035" s="2">
        <f t="shared" si="616"/>
        <v>0.90450849224315411</v>
      </c>
      <c r="J3035" s="2">
        <f>VLOOKUP(A3035,'Meter Scaling'!A:B,2,FALSE)</f>
        <v>8</v>
      </c>
      <c r="K3035">
        <f t="shared" ca="1" si="617"/>
        <v>0.75978713348424953</v>
      </c>
      <c r="L3035">
        <f t="shared" ca="1" si="618"/>
        <v>0.75978713348424953</v>
      </c>
      <c r="M3035">
        <f t="shared" ca="1" si="619"/>
        <v>0.18994678337106238</v>
      </c>
      <c r="N3035">
        <f t="shared" ca="1" si="620"/>
        <v>9.0450849224315413E-2</v>
      </c>
    </row>
    <row r="3036" spans="1:14" x14ac:dyDescent="0.25">
      <c r="A3036">
        <f t="shared" si="613"/>
        <v>3</v>
      </c>
      <c r="B3036" s="1">
        <f t="shared" si="621"/>
        <v>44200.604166665828</v>
      </c>
      <c r="C3036" s="1">
        <f t="shared" si="612"/>
        <v>0.60416666582750622</v>
      </c>
      <c r="D3036" s="4">
        <f t="shared" si="614"/>
        <v>44200</v>
      </c>
      <c r="E3036" s="2">
        <f t="shared" ca="1" si="622"/>
        <v>1.03</v>
      </c>
      <c r="F3036" s="2">
        <f t="shared" ca="1" si="623"/>
        <v>0.1</v>
      </c>
      <c r="G3036">
        <f t="shared" si="624"/>
        <v>2.0833334172493778E-2</v>
      </c>
      <c r="H3036">
        <f t="shared" si="615"/>
        <v>0.13333333870396019</v>
      </c>
      <c r="I3036" s="2">
        <f t="shared" si="616"/>
        <v>0.95677272539000457</v>
      </c>
      <c r="J3036" s="2">
        <f>VLOOKUP(A3036,'Meter Scaling'!A:B,2,FALSE)</f>
        <v>8</v>
      </c>
      <c r="K3036">
        <f t="shared" ca="1" si="617"/>
        <v>0.78838072572136386</v>
      </c>
      <c r="L3036">
        <f t="shared" ca="1" si="618"/>
        <v>0.78838072572136386</v>
      </c>
      <c r="M3036">
        <f t="shared" ca="1" si="619"/>
        <v>0.19709518143034097</v>
      </c>
      <c r="N3036">
        <f t="shared" ca="1" si="620"/>
        <v>9.5677272539000463E-2</v>
      </c>
    </row>
    <row r="3037" spans="1:14" x14ac:dyDescent="0.25">
      <c r="A3037">
        <f t="shared" si="613"/>
        <v>3</v>
      </c>
      <c r="B3037" s="1">
        <f t="shared" si="621"/>
        <v>44200.614583332492</v>
      </c>
      <c r="C3037" s="1">
        <f t="shared" si="612"/>
        <v>0.61458333249174757</v>
      </c>
      <c r="D3037" s="4">
        <f t="shared" si="614"/>
        <v>44200</v>
      </c>
      <c r="E3037" s="2">
        <f t="shared" ca="1" si="622"/>
        <v>0.99</v>
      </c>
      <c r="F3037" s="2">
        <f t="shared" ca="1" si="623"/>
        <v>0.1</v>
      </c>
      <c r="G3037">
        <f t="shared" si="624"/>
        <v>1.0416667508252431E-2</v>
      </c>
      <c r="H3037">
        <f t="shared" si="615"/>
        <v>6.6666672052815554E-2</v>
      </c>
      <c r="I3037" s="2">
        <f t="shared" si="616"/>
        <v>0.98907379860785705</v>
      </c>
      <c r="J3037" s="2">
        <f>VLOOKUP(A3037,'Meter Scaling'!A:B,2,FALSE)</f>
        <v>8</v>
      </c>
      <c r="K3037">
        <f t="shared" ca="1" si="617"/>
        <v>0.78334644849742285</v>
      </c>
      <c r="L3037">
        <f t="shared" ca="1" si="618"/>
        <v>0.78334644849742285</v>
      </c>
      <c r="M3037">
        <f t="shared" ca="1" si="619"/>
        <v>0.19583661212435571</v>
      </c>
      <c r="N3037">
        <f t="shared" ca="1" si="620"/>
        <v>9.890737986078571E-2</v>
      </c>
    </row>
    <row r="3038" spans="1:14" x14ac:dyDescent="0.25">
      <c r="A3038">
        <f t="shared" si="613"/>
        <v>3</v>
      </c>
      <c r="B3038" s="1">
        <f t="shared" si="621"/>
        <v>44200.624999999156</v>
      </c>
      <c r="C3038" s="1">
        <f t="shared" si="612"/>
        <v>0.62499999915598892</v>
      </c>
      <c r="D3038" s="4">
        <f t="shared" si="614"/>
        <v>44200</v>
      </c>
      <c r="E3038" s="2">
        <f t="shared" ca="1" si="622"/>
        <v>1.03</v>
      </c>
      <c r="F3038" s="2">
        <f t="shared" ca="1" si="623"/>
        <v>0.1</v>
      </c>
      <c r="G3038">
        <f t="shared" si="624"/>
        <v>8.440110832452774E-10</v>
      </c>
      <c r="H3038">
        <f t="shared" si="615"/>
        <v>5.4016709327697752E-9</v>
      </c>
      <c r="I3038" s="2">
        <f t="shared" si="616"/>
        <v>1</v>
      </c>
      <c r="J3038" s="2">
        <f>VLOOKUP(A3038,'Meter Scaling'!A:B,2,FALSE)</f>
        <v>8</v>
      </c>
      <c r="K3038">
        <f t="shared" ca="1" si="617"/>
        <v>0.82400000000000007</v>
      </c>
      <c r="L3038">
        <f t="shared" ca="1" si="618"/>
        <v>0.82400000000000007</v>
      </c>
      <c r="M3038">
        <f t="shared" ca="1" si="619"/>
        <v>0.20600000000000002</v>
      </c>
      <c r="N3038">
        <f t="shared" ca="1" si="620"/>
        <v>0.1</v>
      </c>
    </row>
    <row r="3039" spans="1:14" x14ac:dyDescent="0.25">
      <c r="A3039">
        <f t="shared" si="613"/>
        <v>3</v>
      </c>
      <c r="B3039" s="1">
        <f t="shared" si="621"/>
        <v>44200.63541666582</v>
      </c>
      <c r="C3039" s="1">
        <f t="shared" si="612"/>
        <v>0.63541666582023026</v>
      </c>
      <c r="D3039" s="4">
        <f t="shared" si="614"/>
        <v>44200</v>
      </c>
      <c r="E3039" s="2">
        <f t="shared" ca="1" si="622"/>
        <v>1.02</v>
      </c>
      <c r="F3039" s="2">
        <f t="shared" ca="1" si="623"/>
        <v>0.1</v>
      </c>
      <c r="G3039">
        <f t="shared" si="624"/>
        <v>1.0416665820230264E-2</v>
      </c>
      <c r="H3039">
        <f t="shared" si="615"/>
        <v>6.6666661249473694E-2</v>
      </c>
      <c r="I3039" s="2">
        <f t="shared" si="616"/>
        <v>0.9890738021360872</v>
      </c>
      <c r="J3039" s="2">
        <f>VLOOKUP(A3039,'Meter Scaling'!A:B,2,FALSE)</f>
        <v>8</v>
      </c>
      <c r="K3039">
        <f t="shared" ca="1" si="617"/>
        <v>0.80708422254304724</v>
      </c>
      <c r="L3039">
        <f t="shared" ca="1" si="618"/>
        <v>0.80708422254304724</v>
      </c>
      <c r="M3039">
        <f t="shared" ca="1" si="619"/>
        <v>0.20177105563576181</v>
      </c>
      <c r="N3039">
        <f t="shared" ca="1" si="620"/>
        <v>9.8907380213608731E-2</v>
      </c>
    </row>
    <row r="3040" spans="1:14" x14ac:dyDescent="0.25">
      <c r="A3040">
        <f t="shared" si="613"/>
        <v>3</v>
      </c>
      <c r="B3040" s="1">
        <f t="shared" si="621"/>
        <v>44200.645833332484</v>
      </c>
      <c r="C3040" s="1">
        <f t="shared" si="612"/>
        <v>0.64583333248447161</v>
      </c>
      <c r="D3040" s="4">
        <f t="shared" si="614"/>
        <v>44200</v>
      </c>
      <c r="E3040" s="2">
        <f t="shared" ca="1" si="622"/>
        <v>1.04</v>
      </c>
      <c r="F3040" s="2">
        <f t="shared" ca="1" si="623"/>
        <v>0.1</v>
      </c>
      <c r="G3040">
        <f t="shared" si="624"/>
        <v>2.0833332484471612E-2</v>
      </c>
      <c r="H3040">
        <f t="shared" si="615"/>
        <v>0.1333333279006183</v>
      </c>
      <c r="I3040" s="2">
        <f t="shared" si="616"/>
        <v>0.95677273229226434</v>
      </c>
      <c r="J3040" s="2">
        <f>VLOOKUP(A3040,'Meter Scaling'!A:B,2,FALSE)</f>
        <v>8</v>
      </c>
      <c r="K3040">
        <f t="shared" ca="1" si="617"/>
        <v>0.79603491326716402</v>
      </c>
      <c r="L3040">
        <f t="shared" ca="1" si="618"/>
        <v>0.79603491326716402</v>
      </c>
      <c r="M3040">
        <f t="shared" ca="1" si="619"/>
        <v>0.19900872831679101</v>
      </c>
      <c r="N3040">
        <f t="shared" ca="1" si="620"/>
        <v>9.5677273229226437E-2</v>
      </c>
    </row>
    <row r="3041" spans="1:14" x14ac:dyDescent="0.25">
      <c r="A3041">
        <f t="shared" si="613"/>
        <v>3</v>
      </c>
      <c r="B3041" s="1">
        <f t="shared" si="621"/>
        <v>44200.656249999149</v>
      </c>
      <c r="C3041" s="1">
        <f t="shared" si="612"/>
        <v>0.65624999914871296</v>
      </c>
      <c r="D3041" s="4">
        <f t="shared" si="614"/>
        <v>44200</v>
      </c>
      <c r="E3041" s="2">
        <f t="shared" ca="1" si="622"/>
        <v>0.92</v>
      </c>
      <c r="F3041" s="2">
        <f t="shared" ca="1" si="623"/>
        <v>0.1</v>
      </c>
      <c r="G3041">
        <f t="shared" si="624"/>
        <v>3.1249999148712959E-2</v>
      </c>
      <c r="H3041">
        <f t="shared" si="615"/>
        <v>0.19999999455176293</v>
      </c>
      <c r="I3041" s="2">
        <f t="shared" si="616"/>
        <v>0.90450850221778145</v>
      </c>
      <c r="J3041" s="2">
        <f>VLOOKUP(A3041,'Meter Scaling'!A:B,2,FALSE)</f>
        <v>8</v>
      </c>
      <c r="K3041">
        <f t="shared" ca="1" si="617"/>
        <v>0.6657182576322872</v>
      </c>
      <c r="L3041">
        <f t="shared" ca="1" si="618"/>
        <v>0.6657182576322872</v>
      </c>
      <c r="M3041">
        <f t="shared" ca="1" si="619"/>
        <v>0.1664295644080718</v>
      </c>
      <c r="N3041">
        <f t="shared" ca="1" si="620"/>
        <v>9.0450850221778151E-2</v>
      </c>
    </row>
    <row r="3042" spans="1:14" x14ac:dyDescent="0.25">
      <c r="A3042">
        <f t="shared" si="613"/>
        <v>3</v>
      </c>
      <c r="B3042" s="1">
        <f t="shared" si="621"/>
        <v>44200.666666665813</v>
      </c>
      <c r="C3042" s="1">
        <f t="shared" si="612"/>
        <v>0.66666666581295431</v>
      </c>
      <c r="D3042" s="4">
        <f t="shared" si="614"/>
        <v>44200</v>
      </c>
      <c r="E3042" s="2">
        <f t="shared" ca="1" si="622"/>
        <v>0.95</v>
      </c>
      <c r="F3042" s="2">
        <f t="shared" ca="1" si="623"/>
        <v>0.1</v>
      </c>
      <c r="G3042">
        <f t="shared" si="624"/>
        <v>4.1666665812954307E-2</v>
      </c>
      <c r="H3042">
        <f t="shared" si="615"/>
        <v>0.26666666120290755</v>
      </c>
      <c r="I3042" s="2">
        <f t="shared" si="616"/>
        <v>0.83456530955743435</v>
      </c>
      <c r="J3042" s="2">
        <f>VLOOKUP(A3042,'Meter Scaling'!A:B,2,FALSE)</f>
        <v>8</v>
      </c>
      <c r="K3042">
        <f t="shared" ca="1" si="617"/>
        <v>0.6342696352636501</v>
      </c>
      <c r="L3042">
        <f t="shared" ca="1" si="618"/>
        <v>0.6342696352636501</v>
      </c>
      <c r="M3042">
        <f t="shared" ca="1" si="619"/>
        <v>0.15856740881591253</v>
      </c>
      <c r="N3042">
        <f t="shared" ca="1" si="620"/>
        <v>8.3456530955743444E-2</v>
      </c>
    </row>
    <row r="3043" spans="1:14" x14ac:dyDescent="0.25">
      <c r="A3043">
        <f t="shared" si="613"/>
        <v>3</v>
      </c>
      <c r="B3043" s="1">
        <f t="shared" si="621"/>
        <v>44200.677083332477</v>
      </c>
      <c r="C3043" s="1">
        <f t="shared" si="612"/>
        <v>0.67708333247719565</v>
      </c>
      <c r="D3043" s="4">
        <f t="shared" si="614"/>
        <v>44200</v>
      </c>
      <c r="E3043" s="2">
        <f t="shared" ca="1" si="622"/>
        <v>1.02</v>
      </c>
      <c r="F3043" s="2">
        <f t="shared" ca="1" si="623"/>
        <v>0.1</v>
      </c>
      <c r="G3043">
        <f t="shared" si="624"/>
        <v>5.2083332477195654E-2</v>
      </c>
      <c r="H3043">
        <f t="shared" si="615"/>
        <v>0.33333332785405217</v>
      </c>
      <c r="I3043" s="2">
        <f t="shared" si="616"/>
        <v>0.75000000745373752</v>
      </c>
      <c r="J3043" s="2">
        <f>VLOOKUP(A3043,'Meter Scaling'!A:B,2,FALSE)</f>
        <v>8</v>
      </c>
      <c r="K3043">
        <f t="shared" ca="1" si="617"/>
        <v>0.6120000060822498</v>
      </c>
      <c r="L3043">
        <f t="shared" ca="1" si="618"/>
        <v>0.6120000060822498</v>
      </c>
      <c r="M3043">
        <f t="shared" ca="1" si="619"/>
        <v>0.15300000152056245</v>
      </c>
      <c r="N3043">
        <f t="shared" ca="1" si="620"/>
        <v>7.500000074537376E-2</v>
      </c>
    </row>
    <row r="3044" spans="1:14" x14ac:dyDescent="0.25">
      <c r="A3044">
        <f t="shared" si="613"/>
        <v>3</v>
      </c>
      <c r="B3044" s="1">
        <f t="shared" si="621"/>
        <v>44200.687499999141</v>
      </c>
      <c r="C3044" s="1">
        <f t="shared" si="612"/>
        <v>0.687499999141437</v>
      </c>
      <c r="D3044" s="4">
        <f t="shared" si="614"/>
        <v>44200</v>
      </c>
      <c r="E3044" s="2">
        <f t="shared" ca="1" si="622"/>
        <v>0.99</v>
      </c>
      <c r="F3044" s="2">
        <f t="shared" ca="1" si="623"/>
        <v>0.1</v>
      </c>
      <c r="G3044">
        <f t="shared" si="624"/>
        <v>6.2499999141437002E-2</v>
      </c>
      <c r="H3044">
        <f t="shared" si="615"/>
        <v>0.3999999945051968</v>
      </c>
      <c r="I3044" s="2">
        <f t="shared" si="616"/>
        <v>0.6545085053962485</v>
      </c>
      <c r="J3044" s="2">
        <f>VLOOKUP(A3044,'Meter Scaling'!A:B,2,FALSE)</f>
        <v>8</v>
      </c>
      <c r="K3044">
        <f t="shared" ca="1" si="617"/>
        <v>0.51837073627382879</v>
      </c>
      <c r="L3044">
        <f t="shared" ca="1" si="618"/>
        <v>0.51837073627382879</v>
      </c>
      <c r="M3044">
        <f t="shared" ca="1" si="619"/>
        <v>0.1295926840684572</v>
      </c>
      <c r="N3044">
        <f t="shared" ca="1" si="620"/>
        <v>6.545085053962485E-2</v>
      </c>
    </row>
    <row r="3045" spans="1:14" x14ac:dyDescent="0.25">
      <c r="A3045">
        <f t="shared" si="613"/>
        <v>3</v>
      </c>
      <c r="B3045" s="1">
        <f t="shared" si="621"/>
        <v>44200.697916665806</v>
      </c>
      <c r="C3045" s="1">
        <f t="shared" si="612"/>
        <v>0.69791666580567835</v>
      </c>
      <c r="D3045" s="4">
        <f t="shared" si="614"/>
        <v>44200</v>
      </c>
      <c r="E3045" s="2">
        <f t="shared" ca="1" si="622"/>
        <v>1.05</v>
      </c>
      <c r="F3045" s="2">
        <f t="shared" ca="1" si="623"/>
        <v>0.1</v>
      </c>
      <c r="G3045">
        <f t="shared" si="624"/>
        <v>7.2916665805678349E-2</v>
      </c>
      <c r="H3045">
        <f t="shared" si="615"/>
        <v>0.46666666115634142</v>
      </c>
      <c r="I3045" s="2">
        <f t="shared" si="616"/>
        <v>0.55226424024200915</v>
      </c>
      <c r="J3045" s="2">
        <f>VLOOKUP(A3045,'Meter Scaling'!A:B,2,FALSE)</f>
        <v>8</v>
      </c>
      <c r="K3045">
        <f t="shared" ca="1" si="617"/>
        <v>0.46390196180328774</v>
      </c>
      <c r="L3045">
        <f t="shared" ca="1" si="618"/>
        <v>0.46390196180328774</v>
      </c>
      <c r="M3045">
        <f t="shared" ca="1" si="619"/>
        <v>0.11597549045082194</v>
      </c>
      <c r="N3045">
        <f t="shared" ca="1" si="620"/>
        <v>5.5226424024200915E-2</v>
      </c>
    </row>
    <row r="3046" spans="1:14" x14ac:dyDescent="0.25">
      <c r="A3046">
        <f t="shared" si="613"/>
        <v>3</v>
      </c>
      <c r="B3046" s="1">
        <f t="shared" si="621"/>
        <v>44200.70833333247</v>
      </c>
      <c r="C3046" s="1">
        <f t="shared" si="612"/>
        <v>0.7083333324699197</v>
      </c>
      <c r="D3046" s="4">
        <f t="shared" si="614"/>
        <v>44200</v>
      </c>
      <c r="E3046" s="2">
        <f t="shared" ca="1" si="622"/>
        <v>0.97</v>
      </c>
      <c r="F3046" s="2">
        <f t="shared" ca="1" si="623"/>
        <v>0.1</v>
      </c>
      <c r="G3046">
        <f t="shared" si="624"/>
        <v>8.3333332469919696E-2</v>
      </c>
      <c r="H3046">
        <f t="shared" si="615"/>
        <v>0.5333333278074861</v>
      </c>
      <c r="I3046" s="2">
        <f t="shared" si="616"/>
        <v>0.44773577699860401</v>
      </c>
      <c r="J3046" s="2">
        <f>VLOOKUP(A3046,'Meter Scaling'!A:B,2,FALSE)</f>
        <v>8</v>
      </c>
      <c r="K3046">
        <f t="shared" ca="1" si="617"/>
        <v>0.3474429629509167</v>
      </c>
      <c r="L3046">
        <f t="shared" ca="1" si="618"/>
        <v>0.3474429629509167</v>
      </c>
      <c r="M3046">
        <f t="shared" ca="1" si="619"/>
        <v>8.6860740737729175E-2</v>
      </c>
      <c r="N3046">
        <f t="shared" ca="1" si="620"/>
        <v>4.4773577699860401E-2</v>
      </c>
    </row>
    <row r="3047" spans="1:14" x14ac:dyDescent="0.25">
      <c r="A3047">
        <f t="shared" si="613"/>
        <v>3</v>
      </c>
      <c r="B3047" s="1">
        <f t="shared" si="621"/>
        <v>44200.718749999134</v>
      </c>
      <c r="C3047" s="1">
        <f t="shared" si="612"/>
        <v>0.71874999913416104</v>
      </c>
      <c r="D3047" s="4">
        <f t="shared" si="614"/>
        <v>44200</v>
      </c>
      <c r="E3047" s="2">
        <f t="shared" ca="1" si="622"/>
        <v>0.91</v>
      </c>
      <c r="F3047" s="2">
        <f t="shared" ca="1" si="623"/>
        <v>0.1</v>
      </c>
      <c r="G3047">
        <f t="shared" si="624"/>
        <v>9.3749999134161044E-2</v>
      </c>
      <c r="H3047">
        <f t="shared" si="615"/>
        <v>0.59999999445863073</v>
      </c>
      <c r="I3047" s="2">
        <f t="shared" si="616"/>
        <v>0.34549151109086695</v>
      </c>
      <c r="J3047" s="2">
        <f>VLOOKUP(A3047,'Meter Scaling'!A:B,2,FALSE)</f>
        <v>8</v>
      </c>
      <c r="K3047">
        <f t="shared" ca="1" si="617"/>
        <v>0.25151782007415119</v>
      </c>
      <c r="L3047">
        <f t="shared" ca="1" si="618"/>
        <v>0.25151782007415119</v>
      </c>
      <c r="M3047">
        <f t="shared" ca="1" si="619"/>
        <v>6.2879455018537797E-2</v>
      </c>
      <c r="N3047">
        <f t="shared" ca="1" si="620"/>
        <v>3.4549151109086698E-2</v>
      </c>
    </row>
    <row r="3048" spans="1:14" x14ac:dyDescent="0.25">
      <c r="A3048">
        <f t="shared" si="613"/>
        <v>3</v>
      </c>
      <c r="B3048" s="1">
        <f t="shared" si="621"/>
        <v>44200.729166665798</v>
      </c>
      <c r="C3048" s="1">
        <f t="shared" si="612"/>
        <v>0.72916666579840239</v>
      </c>
      <c r="D3048" s="4">
        <f t="shared" si="614"/>
        <v>44200</v>
      </c>
      <c r="E3048" s="2">
        <f t="shared" ca="1" si="622"/>
        <v>1.04</v>
      </c>
      <c r="F3048" s="2">
        <f t="shared" ca="1" si="623"/>
        <v>0.1</v>
      </c>
      <c r="G3048">
        <f t="shared" si="624"/>
        <v>0.10416666579840239</v>
      </c>
      <c r="H3048">
        <f t="shared" si="615"/>
        <v>0.66666666110977535</v>
      </c>
      <c r="I3048" s="2">
        <f t="shared" si="616"/>
        <v>0.25000000755931451</v>
      </c>
      <c r="J3048" s="2">
        <f>VLOOKUP(A3048,'Meter Scaling'!A:B,2,FALSE)</f>
        <v>8</v>
      </c>
      <c r="K3048">
        <f t="shared" ca="1" si="617"/>
        <v>0.2080000062893497</v>
      </c>
      <c r="L3048">
        <f t="shared" ca="1" si="618"/>
        <v>0.2080000062893497</v>
      </c>
      <c r="M3048">
        <f t="shared" ca="1" si="619"/>
        <v>5.2000001572337425E-2</v>
      </c>
      <c r="N3048">
        <f t="shared" ca="1" si="620"/>
        <v>2.5000000755931451E-2</v>
      </c>
    </row>
    <row r="3049" spans="1:14" x14ac:dyDescent="0.25">
      <c r="A3049">
        <f t="shared" si="613"/>
        <v>3</v>
      </c>
      <c r="B3049" s="1">
        <f t="shared" si="621"/>
        <v>44200.739583332463</v>
      </c>
      <c r="C3049" s="1">
        <f t="shared" si="612"/>
        <v>0.73958333246264374</v>
      </c>
      <c r="D3049" s="4">
        <f t="shared" si="614"/>
        <v>44200</v>
      </c>
      <c r="E3049" s="2">
        <f t="shared" ca="1" si="622"/>
        <v>0.95</v>
      </c>
      <c r="F3049" s="2">
        <f t="shared" ca="1" si="623"/>
        <v>0.1</v>
      </c>
      <c r="G3049">
        <f t="shared" si="624"/>
        <v>0.11458333246264374</v>
      </c>
      <c r="H3049">
        <f t="shared" si="615"/>
        <v>0.73333332776091997</v>
      </c>
      <c r="I3049" s="2">
        <f t="shared" si="616"/>
        <v>0.16543470332541155</v>
      </c>
      <c r="J3049" s="2">
        <f>VLOOKUP(A3049,'Meter Scaling'!A:B,2,FALSE)</f>
        <v>8</v>
      </c>
      <c r="K3049">
        <f t="shared" ca="1" si="617"/>
        <v>0.12573037452731278</v>
      </c>
      <c r="L3049">
        <f t="shared" ca="1" si="618"/>
        <v>0.12573037452731278</v>
      </c>
      <c r="M3049">
        <f t="shared" ca="1" si="619"/>
        <v>3.1432593631828196E-2</v>
      </c>
      <c r="N3049">
        <f t="shared" ca="1" si="620"/>
        <v>1.6543470332541155E-2</v>
      </c>
    </row>
    <row r="3050" spans="1:14" x14ac:dyDescent="0.25">
      <c r="A3050">
        <f t="shared" si="613"/>
        <v>3</v>
      </c>
      <c r="B3050" s="1">
        <f t="shared" si="621"/>
        <v>44200.749999999127</v>
      </c>
      <c r="C3050" s="1">
        <f t="shared" si="612"/>
        <v>0.74999999912688509</v>
      </c>
      <c r="D3050" s="4">
        <f t="shared" si="614"/>
        <v>44200</v>
      </c>
      <c r="E3050" s="2">
        <f t="shared" ca="1" si="622"/>
        <v>1.06</v>
      </c>
      <c r="F3050" s="2">
        <f t="shared" ca="1" si="623"/>
        <v>0.1</v>
      </c>
      <c r="G3050">
        <f t="shared" si="624"/>
        <v>0.12499999912688509</v>
      </c>
      <c r="H3050">
        <f t="shared" si="615"/>
        <v>0.7999999944120646</v>
      </c>
      <c r="I3050" s="2">
        <f t="shared" si="616"/>
        <v>9.5491507971816436E-2</v>
      </c>
      <c r="J3050" s="2">
        <f>VLOOKUP(A3050,'Meter Scaling'!A:B,2,FALSE)</f>
        <v>8</v>
      </c>
      <c r="K3050">
        <f t="shared" ca="1" si="617"/>
        <v>8.0976798760100346E-2</v>
      </c>
      <c r="L3050">
        <f t="shared" ca="1" si="618"/>
        <v>8.0976798760100346E-2</v>
      </c>
      <c r="M3050">
        <f t="shared" ca="1" si="619"/>
        <v>2.0244199690025087E-2</v>
      </c>
      <c r="N3050">
        <f t="shared" ca="1" si="620"/>
        <v>9.5491507971816447E-3</v>
      </c>
    </row>
    <row r="3051" spans="1:14" x14ac:dyDescent="0.25">
      <c r="A3051">
        <f t="shared" si="613"/>
        <v>3</v>
      </c>
      <c r="B3051" s="1">
        <f t="shared" si="621"/>
        <v>44200.760416665791</v>
      </c>
      <c r="C3051" s="1">
        <f t="shared" si="612"/>
        <v>0.76041666579112643</v>
      </c>
      <c r="D3051" s="4">
        <f t="shared" si="614"/>
        <v>44200</v>
      </c>
      <c r="E3051" s="2">
        <f t="shared" ca="1" si="622"/>
        <v>1.03</v>
      </c>
      <c r="F3051" s="2">
        <f t="shared" ca="1" si="623"/>
        <v>0.1</v>
      </c>
      <c r="G3051">
        <f t="shared" si="624"/>
        <v>0.13541666579112643</v>
      </c>
      <c r="H3051">
        <f t="shared" si="615"/>
        <v>0.86666666106320922</v>
      </c>
      <c r="I3051" s="2">
        <f t="shared" si="616"/>
        <v>4.3227274758750989E-2</v>
      </c>
      <c r="J3051" s="2">
        <f>VLOOKUP(A3051,'Meter Scaling'!A:B,2,FALSE)</f>
        <v>8</v>
      </c>
      <c r="K3051">
        <f t="shared" ca="1" si="617"/>
        <v>3.5619274401210821E-2</v>
      </c>
      <c r="L3051">
        <f t="shared" ca="1" si="618"/>
        <v>3.5619274401210821E-2</v>
      </c>
      <c r="M3051">
        <f t="shared" ca="1" si="619"/>
        <v>8.9048186003027052E-3</v>
      </c>
      <c r="N3051">
        <f t="shared" ca="1" si="620"/>
        <v>4.322727475875099E-3</v>
      </c>
    </row>
    <row r="3052" spans="1:14" x14ac:dyDescent="0.25">
      <c r="A3052">
        <f t="shared" si="613"/>
        <v>3</v>
      </c>
      <c r="B3052" s="1">
        <f t="shared" si="621"/>
        <v>44200.770833332455</v>
      </c>
      <c r="C3052" s="1">
        <f t="shared" si="612"/>
        <v>0.77083333245536778</v>
      </c>
      <c r="D3052" s="4">
        <f t="shared" si="614"/>
        <v>44200</v>
      </c>
      <c r="E3052" s="2">
        <f t="shared" ca="1" si="622"/>
        <v>1</v>
      </c>
      <c r="F3052" s="2">
        <f t="shared" ca="1" si="623"/>
        <v>0.1</v>
      </c>
      <c r="G3052">
        <f t="shared" si="624"/>
        <v>0.14583333245536778</v>
      </c>
      <c r="H3052">
        <f t="shared" si="615"/>
        <v>0.93333332771435384</v>
      </c>
      <c r="I3052" s="2">
        <f t="shared" si="616"/>
        <v>1.0926201468182462E-2</v>
      </c>
      <c r="J3052" s="2">
        <f>VLOOKUP(A3052,'Meter Scaling'!A:B,2,FALSE)</f>
        <v>8</v>
      </c>
      <c r="K3052">
        <f t="shared" ca="1" si="617"/>
        <v>8.7409611745459699E-3</v>
      </c>
      <c r="L3052">
        <f t="shared" ca="1" si="618"/>
        <v>8.7409611745459699E-3</v>
      </c>
      <c r="M3052">
        <f t="shared" ca="1" si="619"/>
        <v>2.1852402936364925E-3</v>
      </c>
      <c r="N3052">
        <f t="shared" ca="1" si="620"/>
        <v>1.0926201468182462E-3</v>
      </c>
    </row>
    <row r="3053" spans="1:14" x14ac:dyDescent="0.25">
      <c r="A3053">
        <f t="shared" si="613"/>
        <v>3</v>
      </c>
      <c r="B3053" s="1">
        <f t="shared" si="621"/>
        <v>44200.78124999912</v>
      </c>
      <c r="C3053" s="1">
        <f t="shared" si="612"/>
        <v>0.78124999911960913</v>
      </c>
      <c r="D3053" s="4">
        <f t="shared" si="614"/>
        <v>44200</v>
      </c>
      <c r="E3053" s="2">
        <f t="shared" ca="1" si="622"/>
        <v>1.0900000000000001</v>
      </c>
      <c r="F3053" s="2">
        <f t="shared" ca="1" si="623"/>
        <v>0.1</v>
      </c>
      <c r="G3053">
        <f t="shared" si="624"/>
        <v>0.15624999911960913</v>
      </c>
      <c r="H3053">
        <f t="shared" si="615"/>
        <v>0.99999999436549847</v>
      </c>
      <c r="I3053" s="2">
        <f t="shared" si="616"/>
        <v>5.5511151231257827E-17</v>
      </c>
      <c r="J3053" s="2">
        <f>VLOOKUP(A3053,'Meter Scaling'!A:B,2,FALSE)</f>
        <v>8</v>
      </c>
      <c r="K3053">
        <f t="shared" ca="1" si="617"/>
        <v>4.8405723873656831E-17</v>
      </c>
      <c r="L3053">
        <f t="shared" ca="1" si="618"/>
        <v>4.8405723873656831E-17</v>
      </c>
      <c r="M3053">
        <f t="shared" ca="1" si="619"/>
        <v>1.2101430968414208E-17</v>
      </c>
      <c r="N3053">
        <f t="shared" ca="1" si="620"/>
        <v>5.551115123125783E-18</v>
      </c>
    </row>
    <row r="3054" spans="1:14" x14ac:dyDescent="0.25">
      <c r="A3054">
        <f t="shared" si="613"/>
        <v>3</v>
      </c>
      <c r="B3054" s="1">
        <f t="shared" si="621"/>
        <v>44200.791666665784</v>
      </c>
      <c r="C3054" s="1">
        <f t="shared" si="612"/>
        <v>0.79166666578385048</v>
      </c>
      <c r="D3054" s="4">
        <f t="shared" si="614"/>
        <v>44200</v>
      </c>
      <c r="E3054" s="2">
        <f t="shared" ca="1" si="622"/>
        <v>1.03</v>
      </c>
      <c r="F3054" s="2">
        <f t="shared" ca="1" si="623"/>
        <v>0.1</v>
      </c>
      <c r="G3054">
        <f t="shared" si="624"/>
        <v>0.16666666578385048</v>
      </c>
      <c r="H3054">
        <f t="shared" si="615"/>
        <v>1</v>
      </c>
      <c r="I3054" s="2">
        <f t="shared" si="616"/>
        <v>0</v>
      </c>
      <c r="J3054" s="2">
        <f>VLOOKUP(A3054,'Meter Scaling'!A:B,2,FALSE)</f>
        <v>8</v>
      </c>
      <c r="K3054">
        <f t="shared" ca="1" si="617"/>
        <v>0</v>
      </c>
      <c r="L3054">
        <f t="shared" ca="1" si="618"/>
        <v>0</v>
      </c>
      <c r="M3054">
        <f t="shared" ca="1" si="619"/>
        <v>0</v>
      </c>
      <c r="N3054">
        <f t="shared" ca="1" si="620"/>
        <v>0</v>
      </c>
    </row>
    <row r="3055" spans="1:14" x14ac:dyDescent="0.25">
      <c r="A3055">
        <f t="shared" si="613"/>
        <v>3</v>
      </c>
      <c r="B3055" s="1">
        <f t="shared" si="621"/>
        <v>44200.802083332448</v>
      </c>
      <c r="C3055" s="1">
        <f t="shared" si="612"/>
        <v>0.80208333244809182</v>
      </c>
      <c r="D3055" s="4">
        <f t="shared" si="614"/>
        <v>44200</v>
      </c>
      <c r="E3055" s="2">
        <f t="shared" ca="1" si="622"/>
        <v>1.08</v>
      </c>
      <c r="F3055" s="2">
        <f t="shared" ca="1" si="623"/>
        <v>0.1</v>
      </c>
      <c r="G3055">
        <f t="shared" si="624"/>
        <v>0.17708333244809182</v>
      </c>
      <c r="H3055">
        <f t="shared" si="615"/>
        <v>1</v>
      </c>
      <c r="I3055" s="2">
        <f t="shared" si="616"/>
        <v>0</v>
      </c>
      <c r="J3055" s="2">
        <f>VLOOKUP(A3055,'Meter Scaling'!A:B,2,FALSE)</f>
        <v>8</v>
      </c>
      <c r="K3055">
        <f t="shared" ca="1" si="617"/>
        <v>0</v>
      </c>
      <c r="L3055">
        <f t="shared" ca="1" si="618"/>
        <v>0</v>
      </c>
      <c r="M3055">
        <f t="shared" ca="1" si="619"/>
        <v>0</v>
      </c>
      <c r="N3055">
        <f t="shared" ca="1" si="620"/>
        <v>0</v>
      </c>
    </row>
    <row r="3056" spans="1:14" x14ac:dyDescent="0.25">
      <c r="A3056">
        <f t="shared" si="613"/>
        <v>3</v>
      </c>
      <c r="B3056" s="1">
        <f t="shared" si="621"/>
        <v>44200.812499999112</v>
      </c>
      <c r="C3056" s="1">
        <f t="shared" si="612"/>
        <v>0.81249999911233317</v>
      </c>
      <c r="D3056" s="4">
        <f t="shared" si="614"/>
        <v>44200</v>
      </c>
      <c r="E3056" s="2">
        <f t="shared" ca="1" si="622"/>
        <v>0.99</v>
      </c>
      <c r="F3056" s="2">
        <f t="shared" ca="1" si="623"/>
        <v>0.1</v>
      </c>
      <c r="G3056">
        <f t="shared" si="624"/>
        <v>0.18749999911233317</v>
      </c>
      <c r="H3056">
        <f t="shared" si="615"/>
        <v>1</v>
      </c>
      <c r="I3056" s="2">
        <f t="shared" si="616"/>
        <v>0</v>
      </c>
      <c r="J3056" s="2">
        <f>VLOOKUP(A3056,'Meter Scaling'!A:B,2,FALSE)</f>
        <v>8</v>
      </c>
      <c r="K3056">
        <f t="shared" ca="1" si="617"/>
        <v>0</v>
      </c>
      <c r="L3056">
        <f t="shared" ca="1" si="618"/>
        <v>0</v>
      </c>
      <c r="M3056">
        <f t="shared" ca="1" si="619"/>
        <v>0</v>
      </c>
      <c r="N3056">
        <f t="shared" ca="1" si="620"/>
        <v>0</v>
      </c>
    </row>
    <row r="3057" spans="1:14" x14ac:dyDescent="0.25">
      <c r="A3057">
        <f t="shared" si="613"/>
        <v>3</v>
      </c>
      <c r="B3057" s="1">
        <f t="shared" si="621"/>
        <v>44200.822916665777</v>
      </c>
      <c r="C3057" s="1">
        <f t="shared" si="612"/>
        <v>0.82291666577657452</v>
      </c>
      <c r="D3057" s="4">
        <f t="shared" si="614"/>
        <v>44200</v>
      </c>
      <c r="E3057" s="2">
        <f t="shared" ca="1" si="622"/>
        <v>1.05</v>
      </c>
      <c r="F3057" s="2">
        <f t="shared" ca="1" si="623"/>
        <v>0.1</v>
      </c>
      <c r="G3057">
        <f t="shared" si="624"/>
        <v>0.19791666577657452</v>
      </c>
      <c r="H3057">
        <f t="shared" si="615"/>
        <v>1</v>
      </c>
      <c r="I3057" s="2">
        <f t="shared" si="616"/>
        <v>0</v>
      </c>
      <c r="J3057" s="2">
        <f>VLOOKUP(A3057,'Meter Scaling'!A:B,2,FALSE)</f>
        <v>8</v>
      </c>
      <c r="K3057">
        <f t="shared" ca="1" si="617"/>
        <v>0</v>
      </c>
      <c r="L3057">
        <f t="shared" ca="1" si="618"/>
        <v>0</v>
      </c>
      <c r="M3057">
        <f t="shared" ca="1" si="619"/>
        <v>0</v>
      </c>
      <c r="N3057">
        <f t="shared" ca="1" si="620"/>
        <v>0</v>
      </c>
    </row>
    <row r="3058" spans="1:14" x14ac:dyDescent="0.25">
      <c r="A3058">
        <f t="shared" si="613"/>
        <v>3</v>
      </c>
      <c r="B3058" s="1">
        <f t="shared" si="621"/>
        <v>44200.833333332441</v>
      </c>
      <c r="C3058" s="1">
        <f t="shared" si="612"/>
        <v>0.83333333244081587</v>
      </c>
      <c r="D3058" s="4">
        <f t="shared" si="614"/>
        <v>44200</v>
      </c>
      <c r="E3058" s="2">
        <f t="shared" ca="1" si="622"/>
        <v>1.0900000000000001</v>
      </c>
      <c r="F3058" s="2">
        <f t="shared" ca="1" si="623"/>
        <v>0.1</v>
      </c>
      <c r="G3058">
        <f t="shared" si="624"/>
        <v>0.20833333244081587</v>
      </c>
      <c r="H3058">
        <f t="shared" si="615"/>
        <v>1</v>
      </c>
      <c r="I3058" s="2">
        <f t="shared" si="616"/>
        <v>0</v>
      </c>
      <c r="J3058" s="2">
        <f>VLOOKUP(A3058,'Meter Scaling'!A:B,2,FALSE)</f>
        <v>8</v>
      </c>
      <c r="K3058">
        <f t="shared" ca="1" si="617"/>
        <v>0</v>
      </c>
      <c r="L3058">
        <f t="shared" ca="1" si="618"/>
        <v>0</v>
      </c>
      <c r="M3058">
        <f t="shared" ca="1" si="619"/>
        <v>0</v>
      </c>
      <c r="N3058">
        <f t="shared" ca="1" si="620"/>
        <v>0</v>
      </c>
    </row>
    <row r="3059" spans="1:14" x14ac:dyDescent="0.25">
      <c r="A3059">
        <f t="shared" si="613"/>
        <v>3</v>
      </c>
      <c r="B3059" s="1">
        <f t="shared" si="621"/>
        <v>44200.843749999105</v>
      </c>
      <c r="C3059" s="1">
        <f t="shared" ref="C3059:C3122" si="625">B3059-ROUNDDOWN(B3059,0)</f>
        <v>0.84374999910505721</v>
      </c>
      <c r="D3059" s="4">
        <f t="shared" si="614"/>
        <v>44200</v>
      </c>
      <c r="E3059" s="2">
        <f t="shared" ca="1" si="622"/>
        <v>0.92</v>
      </c>
      <c r="F3059" s="2">
        <f t="shared" ca="1" si="623"/>
        <v>0.1</v>
      </c>
      <c r="G3059">
        <f t="shared" si="624"/>
        <v>0.21874999910505721</v>
      </c>
      <c r="H3059">
        <f t="shared" si="615"/>
        <v>1</v>
      </c>
      <c r="I3059" s="2">
        <f t="shared" si="616"/>
        <v>0</v>
      </c>
      <c r="J3059" s="2">
        <f>VLOOKUP(A3059,'Meter Scaling'!A:B,2,FALSE)</f>
        <v>8</v>
      </c>
      <c r="K3059">
        <f t="shared" ca="1" si="617"/>
        <v>0</v>
      </c>
      <c r="L3059">
        <f t="shared" ca="1" si="618"/>
        <v>0</v>
      </c>
      <c r="M3059">
        <f t="shared" ca="1" si="619"/>
        <v>0</v>
      </c>
      <c r="N3059">
        <f t="shared" ca="1" si="620"/>
        <v>0</v>
      </c>
    </row>
    <row r="3060" spans="1:14" x14ac:dyDescent="0.25">
      <c r="A3060">
        <f t="shared" si="613"/>
        <v>3</v>
      </c>
      <c r="B3060" s="1">
        <f t="shared" si="621"/>
        <v>44200.854166665769</v>
      </c>
      <c r="C3060" s="1">
        <f t="shared" si="625"/>
        <v>0.85416666576929856</v>
      </c>
      <c r="D3060" s="4">
        <f t="shared" si="614"/>
        <v>44200</v>
      </c>
      <c r="E3060" s="2">
        <f t="shared" ca="1" si="622"/>
        <v>0.92</v>
      </c>
      <c r="F3060" s="2">
        <f t="shared" ca="1" si="623"/>
        <v>0.1</v>
      </c>
      <c r="G3060">
        <f t="shared" si="624"/>
        <v>0.22916666576929856</v>
      </c>
      <c r="H3060">
        <f t="shared" si="615"/>
        <v>1</v>
      </c>
      <c r="I3060" s="2">
        <f t="shared" si="616"/>
        <v>0</v>
      </c>
      <c r="J3060" s="2">
        <f>VLOOKUP(A3060,'Meter Scaling'!A:B,2,FALSE)</f>
        <v>8</v>
      </c>
      <c r="K3060">
        <f t="shared" ca="1" si="617"/>
        <v>0</v>
      </c>
      <c r="L3060">
        <f t="shared" ca="1" si="618"/>
        <v>0</v>
      </c>
      <c r="M3060">
        <f t="shared" ca="1" si="619"/>
        <v>0</v>
      </c>
      <c r="N3060">
        <f t="shared" ca="1" si="620"/>
        <v>0</v>
      </c>
    </row>
    <row r="3061" spans="1:14" x14ac:dyDescent="0.25">
      <c r="A3061">
        <f t="shared" si="613"/>
        <v>3</v>
      </c>
      <c r="B3061" s="1">
        <f t="shared" si="621"/>
        <v>44200.864583332434</v>
      </c>
      <c r="C3061" s="1">
        <f t="shared" si="625"/>
        <v>0.86458333243353991</v>
      </c>
      <c r="D3061" s="4">
        <f t="shared" si="614"/>
        <v>44200</v>
      </c>
      <c r="E3061" s="2">
        <f t="shared" ca="1" si="622"/>
        <v>0.97</v>
      </c>
      <c r="F3061" s="2">
        <f t="shared" ca="1" si="623"/>
        <v>0.1</v>
      </c>
      <c r="G3061">
        <f t="shared" si="624"/>
        <v>0.23958333243353991</v>
      </c>
      <c r="H3061">
        <f t="shared" si="615"/>
        <v>1</v>
      </c>
      <c r="I3061" s="2">
        <f t="shared" si="616"/>
        <v>0</v>
      </c>
      <c r="J3061" s="2">
        <f>VLOOKUP(A3061,'Meter Scaling'!A:B,2,FALSE)</f>
        <v>8</v>
      </c>
      <c r="K3061">
        <f t="shared" ca="1" si="617"/>
        <v>0</v>
      </c>
      <c r="L3061">
        <f t="shared" ca="1" si="618"/>
        <v>0</v>
      </c>
      <c r="M3061">
        <f t="shared" ca="1" si="619"/>
        <v>0</v>
      </c>
      <c r="N3061">
        <f t="shared" ca="1" si="620"/>
        <v>0</v>
      </c>
    </row>
    <row r="3062" spans="1:14" x14ac:dyDescent="0.25">
      <c r="A3062">
        <f t="shared" si="613"/>
        <v>3</v>
      </c>
      <c r="B3062" s="1">
        <f t="shared" si="621"/>
        <v>44200.874999999098</v>
      </c>
      <c r="C3062" s="1">
        <f t="shared" si="625"/>
        <v>0.87499999909778126</v>
      </c>
      <c r="D3062" s="4">
        <f t="shared" si="614"/>
        <v>44200</v>
      </c>
      <c r="E3062" s="2">
        <f t="shared" ca="1" si="622"/>
        <v>1.03</v>
      </c>
      <c r="F3062" s="2">
        <f t="shared" ca="1" si="623"/>
        <v>0.1</v>
      </c>
      <c r="G3062">
        <f t="shared" si="624"/>
        <v>0.24999999909778126</v>
      </c>
      <c r="H3062">
        <f t="shared" si="615"/>
        <v>1</v>
      </c>
      <c r="I3062" s="2">
        <f t="shared" si="616"/>
        <v>0</v>
      </c>
      <c r="J3062" s="2">
        <f>VLOOKUP(A3062,'Meter Scaling'!A:B,2,FALSE)</f>
        <v>8</v>
      </c>
      <c r="K3062">
        <f t="shared" ca="1" si="617"/>
        <v>0</v>
      </c>
      <c r="L3062">
        <f t="shared" ca="1" si="618"/>
        <v>0</v>
      </c>
      <c r="M3062">
        <f t="shared" ca="1" si="619"/>
        <v>0</v>
      </c>
      <c r="N3062">
        <f t="shared" ca="1" si="620"/>
        <v>0</v>
      </c>
    </row>
    <row r="3063" spans="1:14" x14ac:dyDescent="0.25">
      <c r="A3063">
        <f t="shared" si="613"/>
        <v>3</v>
      </c>
      <c r="B3063" s="1">
        <f t="shared" si="621"/>
        <v>44200.885416665762</v>
      </c>
      <c r="C3063" s="1">
        <f t="shared" si="625"/>
        <v>0.8854166657620226</v>
      </c>
      <c r="D3063" s="4">
        <f t="shared" si="614"/>
        <v>44200</v>
      </c>
      <c r="E3063" s="2">
        <f t="shared" ca="1" si="622"/>
        <v>1.02</v>
      </c>
      <c r="F3063" s="2">
        <f t="shared" ca="1" si="623"/>
        <v>0.1</v>
      </c>
      <c r="G3063">
        <f t="shared" si="624"/>
        <v>0.2604166657620226</v>
      </c>
      <c r="H3063">
        <f t="shared" si="615"/>
        <v>1</v>
      </c>
      <c r="I3063" s="2">
        <f t="shared" si="616"/>
        <v>0</v>
      </c>
      <c r="J3063" s="2">
        <f>VLOOKUP(A3063,'Meter Scaling'!A:B,2,FALSE)</f>
        <v>8</v>
      </c>
      <c r="K3063">
        <f t="shared" ca="1" si="617"/>
        <v>0</v>
      </c>
      <c r="L3063">
        <f t="shared" ca="1" si="618"/>
        <v>0</v>
      </c>
      <c r="M3063">
        <f t="shared" ca="1" si="619"/>
        <v>0</v>
      </c>
      <c r="N3063">
        <f t="shared" ca="1" si="620"/>
        <v>0</v>
      </c>
    </row>
    <row r="3064" spans="1:14" x14ac:dyDescent="0.25">
      <c r="A3064">
        <f t="shared" si="613"/>
        <v>3</v>
      </c>
      <c r="B3064" s="1">
        <f t="shared" si="621"/>
        <v>44200.895833332426</v>
      </c>
      <c r="C3064" s="1">
        <f t="shared" si="625"/>
        <v>0.89583333242626395</v>
      </c>
      <c r="D3064" s="4">
        <f t="shared" si="614"/>
        <v>44200</v>
      </c>
      <c r="E3064" s="2">
        <f t="shared" ca="1" si="622"/>
        <v>0.94</v>
      </c>
      <c r="F3064" s="2">
        <f t="shared" ca="1" si="623"/>
        <v>0.1</v>
      </c>
      <c r="G3064">
        <f t="shared" si="624"/>
        <v>0.27083333242626395</v>
      </c>
      <c r="H3064">
        <f t="shared" si="615"/>
        <v>1</v>
      </c>
      <c r="I3064" s="2">
        <f t="shared" si="616"/>
        <v>0</v>
      </c>
      <c r="J3064" s="2">
        <f>VLOOKUP(A3064,'Meter Scaling'!A:B,2,FALSE)</f>
        <v>8</v>
      </c>
      <c r="K3064">
        <f t="shared" ca="1" si="617"/>
        <v>0</v>
      </c>
      <c r="L3064">
        <f t="shared" ca="1" si="618"/>
        <v>0</v>
      </c>
      <c r="M3064">
        <f t="shared" ca="1" si="619"/>
        <v>0</v>
      </c>
      <c r="N3064">
        <f t="shared" ca="1" si="620"/>
        <v>0</v>
      </c>
    </row>
    <row r="3065" spans="1:14" x14ac:dyDescent="0.25">
      <c r="A3065">
        <f t="shared" si="613"/>
        <v>3</v>
      </c>
      <c r="B3065" s="1">
        <f t="shared" si="621"/>
        <v>44200.906249999091</v>
      </c>
      <c r="C3065" s="1">
        <f t="shared" si="625"/>
        <v>0.9062499990905053</v>
      </c>
      <c r="D3065" s="4">
        <f t="shared" si="614"/>
        <v>44200</v>
      </c>
      <c r="E3065" s="2">
        <f t="shared" ca="1" si="622"/>
        <v>0.97</v>
      </c>
      <c r="F3065" s="2">
        <f t="shared" ca="1" si="623"/>
        <v>0.1</v>
      </c>
      <c r="G3065">
        <f t="shared" si="624"/>
        <v>0.2812499990905053</v>
      </c>
      <c r="H3065">
        <f t="shared" si="615"/>
        <v>1</v>
      </c>
      <c r="I3065" s="2">
        <f t="shared" si="616"/>
        <v>0</v>
      </c>
      <c r="J3065" s="2">
        <f>VLOOKUP(A3065,'Meter Scaling'!A:B,2,FALSE)</f>
        <v>8</v>
      </c>
      <c r="K3065">
        <f t="shared" ca="1" si="617"/>
        <v>0</v>
      </c>
      <c r="L3065">
        <f t="shared" ca="1" si="618"/>
        <v>0</v>
      </c>
      <c r="M3065">
        <f t="shared" ca="1" si="619"/>
        <v>0</v>
      </c>
      <c r="N3065">
        <f t="shared" ca="1" si="620"/>
        <v>0</v>
      </c>
    </row>
    <row r="3066" spans="1:14" x14ac:dyDescent="0.25">
      <c r="A3066">
        <f t="shared" si="613"/>
        <v>3</v>
      </c>
      <c r="B3066" s="1">
        <f t="shared" si="621"/>
        <v>44200.916666665755</v>
      </c>
      <c r="C3066" s="1">
        <f t="shared" si="625"/>
        <v>0.91666666575474665</v>
      </c>
      <c r="D3066" s="4">
        <f t="shared" si="614"/>
        <v>44200</v>
      </c>
      <c r="E3066" s="2">
        <f t="shared" ca="1" si="622"/>
        <v>1</v>
      </c>
      <c r="F3066" s="2">
        <f t="shared" ca="1" si="623"/>
        <v>0.1</v>
      </c>
      <c r="G3066">
        <f t="shared" si="624"/>
        <v>0.29166666575474665</v>
      </c>
      <c r="H3066">
        <f t="shared" si="615"/>
        <v>1</v>
      </c>
      <c r="I3066" s="2">
        <f t="shared" si="616"/>
        <v>0</v>
      </c>
      <c r="J3066" s="2">
        <f>VLOOKUP(A3066,'Meter Scaling'!A:B,2,FALSE)</f>
        <v>8</v>
      </c>
      <c r="K3066">
        <f t="shared" ca="1" si="617"/>
        <v>0</v>
      </c>
      <c r="L3066">
        <f t="shared" ca="1" si="618"/>
        <v>0</v>
      </c>
      <c r="M3066">
        <f t="shared" ca="1" si="619"/>
        <v>0</v>
      </c>
      <c r="N3066">
        <f t="shared" ca="1" si="620"/>
        <v>0</v>
      </c>
    </row>
    <row r="3067" spans="1:14" x14ac:dyDescent="0.25">
      <c r="A3067">
        <f t="shared" si="613"/>
        <v>3</v>
      </c>
      <c r="B3067" s="1">
        <f t="shared" si="621"/>
        <v>44200.927083332419</v>
      </c>
      <c r="C3067" s="1">
        <f t="shared" si="625"/>
        <v>0.92708333241898799</v>
      </c>
      <c r="D3067" s="4">
        <f t="shared" si="614"/>
        <v>44200</v>
      </c>
      <c r="E3067" s="2">
        <f t="shared" ca="1" si="622"/>
        <v>1.06</v>
      </c>
      <c r="F3067" s="2">
        <f t="shared" ca="1" si="623"/>
        <v>0.1</v>
      </c>
      <c r="G3067">
        <f t="shared" si="624"/>
        <v>0.30208333241898799</v>
      </c>
      <c r="H3067">
        <f t="shared" si="615"/>
        <v>1</v>
      </c>
      <c r="I3067" s="2">
        <f t="shared" si="616"/>
        <v>0</v>
      </c>
      <c r="J3067" s="2">
        <f>VLOOKUP(A3067,'Meter Scaling'!A:B,2,FALSE)</f>
        <v>8</v>
      </c>
      <c r="K3067">
        <f t="shared" ca="1" si="617"/>
        <v>0</v>
      </c>
      <c r="L3067">
        <f t="shared" ca="1" si="618"/>
        <v>0</v>
      </c>
      <c r="M3067">
        <f t="shared" ca="1" si="619"/>
        <v>0</v>
      </c>
      <c r="N3067">
        <f t="shared" ca="1" si="620"/>
        <v>0</v>
      </c>
    </row>
    <row r="3068" spans="1:14" x14ac:dyDescent="0.25">
      <c r="A3068">
        <f t="shared" si="613"/>
        <v>3</v>
      </c>
      <c r="B3068" s="1">
        <f t="shared" si="621"/>
        <v>44200.937499999083</v>
      </c>
      <c r="C3068" s="1">
        <f t="shared" si="625"/>
        <v>0.93749999908322934</v>
      </c>
      <c r="D3068" s="4">
        <f t="shared" si="614"/>
        <v>44200</v>
      </c>
      <c r="E3068" s="2">
        <f t="shared" ca="1" si="622"/>
        <v>1.06</v>
      </c>
      <c r="F3068" s="2">
        <f t="shared" ca="1" si="623"/>
        <v>0.1</v>
      </c>
      <c r="G3068">
        <f t="shared" si="624"/>
        <v>0.31249999908322934</v>
      </c>
      <c r="H3068">
        <f t="shared" si="615"/>
        <v>1</v>
      </c>
      <c r="I3068" s="2">
        <f t="shared" si="616"/>
        <v>0</v>
      </c>
      <c r="J3068" s="2">
        <f>VLOOKUP(A3068,'Meter Scaling'!A:B,2,FALSE)</f>
        <v>8</v>
      </c>
      <c r="K3068">
        <f t="shared" ca="1" si="617"/>
        <v>0</v>
      </c>
      <c r="L3068">
        <f t="shared" ca="1" si="618"/>
        <v>0</v>
      </c>
      <c r="M3068">
        <f t="shared" ca="1" si="619"/>
        <v>0</v>
      </c>
      <c r="N3068">
        <f t="shared" ca="1" si="620"/>
        <v>0</v>
      </c>
    </row>
    <row r="3069" spans="1:14" x14ac:dyDescent="0.25">
      <c r="A3069">
        <f t="shared" si="613"/>
        <v>3</v>
      </c>
      <c r="B3069" s="1">
        <f t="shared" si="621"/>
        <v>44200.947916665747</v>
      </c>
      <c r="C3069" s="1">
        <f t="shared" si="625"/>
        <v>0.94791666574747069</v>
      </c>
      <c r="D3069" s="4">
        <f t="shared" si="614"/>
        <v>44200</v>
      </c>
      <c r="E3069" s="2">
        <f t="shared" ca="1" si="622"/>
        <v>1.0900000000000001</v>
      </c>
      <c r="F3069" s="2">
        <f t="shared" ca="1" si="623"/>
        <v>0.1</v>
      </c>
      <c r="G3069">
        <f t="shared" si="624"/>
        <v>0.32291666574747069</v>
      </c>
      <c r="H3069">
        <f t="shared" si="615"/>
        <v>1</v>
      </c>
      <c r="I3069" s="2">
        <f t="shared" si="616"/>
        <v>0</v>
      </c>
      <c r="J3069" s="2">
        <f>VLOOKUP(A3069,'Meter Scaling'!A:B,2,FALSE)</f>
        <v>8</v>
      </c>
      <c r="K3069">
        <f t="shared" ca="1" si="617"/>
        <v>0</v>
      </c>
      <c r="L3069">
        <f t="shared" ca="1" si="618"/>
        <v>0</v>
      </c>
      <c r="M3069">
        <f t="shared" ca="1" si="619"/>
        <v>0</v>
      </c>
      <c r="N3069">
        <f t="shared" ca="1" si="620"/>
        <v>0</v>
      </c>
    </row>
    <row r="3070" spans="1:14" x14ac:dyDescent="0.25">
      <c r="A3070">
        <f t="shared" si="613"/>
        <v>3</v>
      </c>
      <c r="B3070" s="1">
        <f t="shared" si="621"/>
        <v>44200.958333332412</v>
      </c>
      <c r="C3070" s="1">
        <f t="shared" si="625"/>
        <v>0.95833333241171204</v>
      </c>
      <c r="D3070" s="4">
        <f t="shared" si="614"/>
        <v>44200</v>
      </c>
      <c r="E3070" s="2">
        <f t="shared" ca="1" si="622"/>
        <v>1.1000000000000001</v>
      </c>
      <c r="F3070" s="2">
        <f t="shared" ca="1" si="623"/>
        <v>0.1</v>
      </c>
      <c r="G3070">
        <f t="shared" si="624"/>
        <v>0.33333333241171204</v>
      </c>
      <c r="H3070">
        <f t="shared" si="615"/>
        <v>1</v>
      </c>
      <c r="I3070" s="2">
        <f t="shared" si="616"/>
        <v>0</v>
      </c>
      <c r="J3070" s="2">
        <f>VLOOKUP(A3070,'Meter Scaling'!A:B,2,FALSE)</f>
        <v>8</v>
      </c>
      <c r="K3070">
        <f t="shared" ca="1" si="617"/>
        <v>0</v>
      </c>
      <c r="L3070">
        <f t="shared" ca="1" si="618"/>
        <v>0</v>
      </c>
      <c r="M3070">
        <f t="shared" ca="1" si="619"/>
        <v>0</v>
      </c>
      <c r="N3070">
        <f t="shared" ca="1" si="620"/>
        <v>0</v>
      </c>
    </row>
    <row r="3071" spans="1:14" x14ac:dyDescent="0.25">
      <c r="A3071">
        <f t="shared" si="613"/>
        <v>3</v>
      </c>
      <c r="B3071" s="1">
        <f t="shared" si="621"/>
        <v>44200.968749999076</v>
      </c>
      <c r="C3071" s="1">
        <f t="shared" si="625"/>
        <v>0.96874999907595338</v>
      </c>
      <c r="D3071" s="4">
        <f t="shared" si="614"/>
        <v>44200</v>
      </c>
      <c r="E3071" s="2">
        <f t="shared" ca="1" si="622"/>
        <v>0.99</v>
      </c>
      <c r="F3071" s="2">
        <f t="shared" ca="1" si="623"/>
        <v>0.1</v>
      </c>
      <c r="G3071">
        <f t="shared" si="624"/>
        <v>0.34374999907595338</v>
      </c>
      <c r="H3071">
        <f t="shared" si="615"/>
        <v>1</v>
      </c>
      <c r="I3071" s="2">
        <f t="shared" si="616"/>
        <v>0</v>
      </c>
      <c r="J3071" s="2">
        <f>VLOOKUP(A3071,'Meter Scaling'!A:B,2,FALSE)</f>
        <v>8</v>
      </c>
      <c r="K3071">
        <f t="shared" ca="1" si="617"/>
        <v>0</v>
      </c>
      <c r="L3071">
        <f t="shared" ca="1" si="618"/>
        <v>0</v>
      </c>
      <c r="M3071">
        <f t="shared" ca="1" si="619"/>
        <v>0</v>
      </c>
      <c r="N3071">
        <f t="shared" ca="1" si="620"/>
        <v>0</v>
      </c>
    </row>
    <row r="3072" spans="1:14" x14ac:dyDescent="0.25">
      <c r="A3072">
        <f t="shared" si="613"/>
        <v>3</v>
      </c>
      <c r="B3072" s="1">
        <f t="shared" si="621"/>
        <v>44200.97916666574</v>
      </c>
      <c r="C3072" s="1">
        <f t="shared" si="625"/>
        <v>0.97916666574019473</v>
      </c>
      <c r="D3072" s="4">
        <f t="shared" si="614"/>
        <v>44200</v>
      </c>
      <c r="E3072" s="2">
        <f t="shared" ca="1" si="622"/>
        <v>0.98</v>
      </c>
      <c r="F3072" s="2">
        <f t="shared" ca="1" si="623"/>
        <v>0.1</v>
      </c>
      <c r="G3072">
        <f t="shared" si="624"/>
        <v>0.35416666574019473</v>
      </c>
      <c r="H3072">
        <f t="shared" si="615"/>
        <v>1</v>
      </c>
      <c r="I3072" s="2">
        <f t="shared" si="616"/>
        <v>0</v>
      </c>
      <c r="J3072" s="2">
        <f>VLOOKUP(A3072,'Meter Scaling'!A:B,2,FALSE)</f>
        <v>8</v>
      </c>
      <c r="K3072">
        <f t="shared" ca="1" si="617"/>
        <v>0</v>
      </c>
      <c r="L3072">
        <f t="shared" ca="1" si="618"/>
        <v>0</v>
      </c>
      <c r="M3072">
        <f t="shared" ca="1" si="619"/>
        <v>0</v>
      </c>
      <c r="N3072">
        <f t="shared" ca="1" si="620"/>
        <v>0</v>
      </c>
    </row>
    <row r="3073" spans="1:14" x14ac:dyDescent="0.25">
      <c r="A3073">
        <f t="shared" si="613"/>
        <v>3</v>
      </c>
      <c r="B3073" s="1">
        <f t="shared" si="621"/>
        <v>44200.989583332404</v>
      </c>
      <c r="C3073" s="1">
        <f t="shared" si="625"/>
        <v>0.98958333240443608</v>
      </c>
      <c r="D3073" s="4">
        <f t="shared" si="614"/>
        <v>44200</v>
      </c>
      <c r="E3073" s="2">
        <f t="shared" ca="1" si="622"/>
        <v>1.04</v>
      </c>
      <c r="F3073" s="2">
        <f t="shared" ca="1" si="623"/>
        <v>0.1</v>
      </c>
      <c r="G3073">
        <f t="shared" si="624"/>
        <v>0.36458333240443608</v>
      </c>
      <c r="H3073">
        <f t="shared" si="615"/>
        <v>1</v>
      </c>
      <c r="I3073" s="2">
        <f t="shared" si="616"/>
        <v>0</v>
      </c>
      <c r="J3073" s="2">
        <f>VLOOKUP(A3073,'Meter Scaling'!A:B,2,FALSE)</f>
        <v>8</v>
      </c>
      <c r="K3073">
        <f t="shared" ca="1" si="617"/>
        <v>0</v>
      </c>
      <c r="L3073">
        <f t="shared" ca="1" si="618"/>
        <v>0</v>
      </c>
      <c r="M3073">
        <f t="shared" ca="1" si="619"/>
        <v>0</v>
      </c>
      <c r="N3073">
        <f t="shared" ca="1" si="620"/>
        <v>0</v>
      </c>
    </row>
    <row r="3074" spans="1:14" x14ac:dyDescent="0.25">
      <c r="A3074">
        <f t="shared" si="613"/>
        <v>3</v>
      </c>
      <c r="B3074" s="1">
        <f t="shared" si="621"/>
        <v>44200.999999999069</v>
      </c>
      <c r="C3074" s="1">
        <f t="shared" si="625"/>
        <v>0.99999999906867743</v>
      </c>
      <c r="D3074" s="4">
        <f t="shared" si="614"/>
        <v>44200</v>
      </c>
      <c r="E3074" s="2">
        <f t="shared" ca="1" si="622"/>
        <v>1.1000000000000001</v>
      </c>
      <c r="F3074" s="2">
        <f t="shared" ca="1" si="623"/>
        <v>1.03</v>
      </c>
      <c r="G3074">
        <f t="shared" si="624"/>
        <v>0.37499999906867743</v>
      </c>
      <c r="H3074">
        <f t="shared" si="615"/>
        <v>1</v>
      </c>
      <c r="I3074" s="2">
        <f t="shared" si="616"/>
        <v>0</v>
      </c>
      <c r="J3074" s="2">
        <f>VLOOKUP(A3074,'Meter Scaling'!A:B,2,FALSE)</f>
        <v>8</v>
      </c>
      <c r="K3074">
        <f t="shared" ca="1" si="617"/>
        <v>0</v>
      </c>
      <c r="L3074">
        <f t="shared" ca="1" si="618"/>
        <v>0</v>
      </c>
      <c r="M3074">
        <f t="shared" ca="1" si="619"/>
        <v>0</v>
      </c>
      <c r="N3074">
        <f t="shared" ca="1" si="620"/>
        <v>0</v>
      </c>
    </row>
    <row r="3075" spans="1:14" x14ac:dyDescent="0.25">
      <c r="A3075">
        <f t="shared" ref="A3075:A3138" si="626">A1731+1</f>
        <v>3</v>
      </c>
      <c r="B3075" s="1">
        <f t="shared" si="621"/>
        <v>44201.010416665733</v>
      </c>
      <c r="C3075" s="1">
        <f t="shared" si="625"/>
        <v>1.0416665732918773E-2</v>
      </c>
      <c r="D3075" s="4">
        <f t="shared" ref="D3075:D3138" si="627">ROUNDDOWN(B3075,0)</f>
        <v>44201</v>
      </c>
      <c r="E3075" s="2">
        <f t="shared" ca="1" si="622"/>
        <v>0.95</v>
      </c>
      <c r="F3075" s="2">
        <f t="shared" ca="1" si="623"/>
        <v>1.03</v>
      </c>
      <c r="G3075">
        <f t="shared" si="624"/>
        <v>0.61458333426708123</v>
      </c>
      <c r="H3075">
        <f t="shared" ref="H3075:H3138" si="628">IF(G3075/MAX(G:G)*4&gt;1,1,G3075/MAX(G:G)*4)</f>
        <v>1</v>
      </c>
      <c r="I3075" s="2">
        <f t="shared" ref="I3075:I3138" si="629">(COS(H3075*PI()) + 1)/2</f>
        <v>0</v>
      </c>
      <c r="J3075" s="2">
        <f>VLOOKUP(A3075,'Meter Scaling'!A:B,2,FALSE)</f>
        <v>8</v>
      </c>
      <c r="K3075">
        <f t="shared" ref="K3075:K3138" ca="1" si="630">E3075*F3075*I3075*J3075</f>
        <v>0</v>
      </c>
      <c r="L3075">
        <f t="shared" ref="L3075:L3138" ca="1" si="631">IF(K3075&gt;J3075,J3075*RANDBETWEEN(990,1010)/1000,K3075)</f>
        <v>0</v>
      </c>
      <c r="M3075">
        <f t="shared" ref="M3075:M3138" ca="1" si="632">L3075/4</f>
        <v>0</v>
      </c>
      <c r="N3075">
        <f t="shared" ref="N3075:N3138" ca="1" si="633">RANDBETWEEN(0.7,1.3)*I3075*F3075</f>
        <v>0</v>
      </c>
    </row>
    <row r="3076" spans="1:14" x14ac:dyDescent="0.25">
      <c r="A3076">
        <f t="shared" si="626"/>
        <v>3</v>
      </c>
      <c r="B3076" s="1">
        <f t="shared" ref="B3076:B3139" si="634">B3075+(1/24/60*15)</f>
        <v>44201.020833332397</v>
      </c>
      <c r="C3076" s="1">
        <f t="shared" si="625"/>
        <v>2.083333239716012E-2</v>
      </c>
      <c r="D3076" s="4">
        <f t="shared" si="627"/>
        <v>44201</v>
      </c>
      <c r="E3076" s="2">
        <f t="shared" ref="E3076:E3139" ca="1" si="635">IF(C3076=C3075,E3075,RANDBETWEEN(90,110)/100)</f>
        <v>0.98</v>
      </c>
      <c r="F3076" s="2">
        <f t="shared" ref="F3076:F3139" ca="1" si="636">IF(DAY(B3076)=DAY(B3075),F3075,RANDBETWEEN(10,140)/100)</f>
        <v>1.03</v>
      </c>
      <c r="G3076">
        <f t="shared" ref="G3076:G3139" si="637">ABS(0.625-C3076)</f>
        <v>0.60416666760283988</v>
      </c>
      <c r="H3076">
        <f t="shared" si="628"/>
        <v>1</v>
      </c>
      <c r="I3076" s="2">
        <f t="shared" si="629"/>
        <v>0</v>
      </c>
      <c r="J3076" s="2">
        <f>VLOOKUP(A3076,'Meter Scaling'!A:B,2,FALSE)</f>
        <v>8</v>
      </c>
      <c r="K3076">
        <f t="shared" ca="1" si="630"/>
        <v>0</v>
      </c>
      <c r="L3076">
        <f t="shared" ca="1" si="631"/>
        <v>0</v>
      </c>
      <c r="M3076">
        <f t="shared" ca="1" si="632"/>
        <v>0</v>
      </c>
      <c r="N3076">
        <f t="shared" ca="1" si="633"/>
        <v>0</v>
      </c>
    </row>
    <row r="3077" spans="1:14" x14ac:dyDescent="0.25">
      <c r="A3077">
        <f t="shared" si="626"/>
        <v>3</v>
      </c>
      <c r="B3077" s="1">
        <f t="shared" si="634"/>
        <v>44201.031249999061</v>
      </c>
      <c r="C3077" s="1">
        <f t="shared" si="625"/>
        <v>3.1249999061401468E-2</v>
      </c>
      <c r="D3077" s="4">
        <f t="shared" si="627"/>
        <v>44201</v>
      </c>
      <c r="E3077" s="2">
        <f t="shared" ca="1" si="635"/>
        <v>1.1000000000000001</v>
      </c>
      <c r="F3077" s="2">
        <f t="shared" ca="1" si="636"/>
        <v>1.03</v>
      </c>
      <c r="G3077">
        <f t="shared" si="637"/>
        <v>0.59375000093859853</v>
      </c>
      <c r="H3077">
        <f t="shared" si="628"/>
        <v>1</v>
      </c>
      <c r="I3077" s="2">
        <f t="shared" si="629"/>
        <v>0</v>
      </c>
      <c r="J3077" s="2">
        <f>VLOOKUP(A3077,'Meter Scaling'!A:B,2,FALSE)</f>
        <v>8</v>
      </c>
      <c r="K3077">
        <f t="shared" ca="1" si="630"/>
        <v>0</v>
      </c>
      <c r="L3077">
        <f t="shared" ca="1" si="631"/>
        <v>0</v>
      </c>
      <c r="M3077">
        <f t="shared" ca="1" si="632"/>
        <v>0</v>
      </c>
      <c r="N3077">
        <f t="shared" ca="1" si="633"/>
        <v>0</v>
      </c>
    </row>
    <row r="3078" spans="1:14" x14ac:dyDescent="0.25">
      <c r="A3078">
        <f t="shared" si="626"/>
        <v>3</v>
      </c>
      <c r="B3078" s="1">
        <f t="shared" si="634"/>
        <v>44201.041666665726</v>
      </c>
      <c r="C3078" s="1">
        <f t="shared" si="625"/>
        <v>4.1666665725642815E-2</v>
      </c>
      <c r="D3078" s="4">
        <f t="shared" si="627"/>
        <v>44201</v>
      </c>
      <c r="E3078" s="2">
        <f t="shared" ca="1" si="635"/>
        <v>1.06</v>
      </c>
      <c r="F3078" s="2">
        <f t="shared" ca="1" si="636"/>
        <v>1.03</v>
      </c>
      <c r="G3078">
        <f t="shared" si="637"/>
        <v>0.58333333427435718</v>
      </c>
      <c r="H3078">
        <f t="shared" si="628"/>
        <v>1</v>
      </c>
      <c r="I3078" s="2">
        <f t="shared" si="629"/>
        <v>0</v>
      </c>
      <c r="J3078" s="2">
        <f>VLOOKUP(A3078,'Meter Scaling'!A:B,2,FALSE)</f>
        <v>8</v>
      </c>
      <c r="K3078">
        <f t="shared" ca="1" si="630"/>
        <v>0</v>
      </c>
      <c r="L3078">
        <f t="shared" ca="1" si="631"/>
        <v>0</v>
      </c>
      <c r="M3078">
        <f t="shared" ca="1" si="632"/>
        <v>0</v>
      </c>
      <c r="N3078">
        <f t="shared" ca="1" si="633"/>
        <v>0</v>
      </c>
    </row>
    <row r="3079" spans="1:14" x14ac:dyDescent="0.25">
      <c r="A3079">
        <f t="shared" si="626"/>
        <v>3</v>
      </c>
      <c r="B3079" s="1">
        <f t="shared" si="634"/>
        <v>44201.05208333239</v>
      </c>
      <c r="C3079" s="1">
        <f t="shared" si="625"/>
        <v>5.2083332389884163E-2</v>
      </c>
      <c r="D3079" s="4">
        <f t="shared" si="627"/>
        <v>44201</v>
      </c>
      <c r="E3079" s="2">
        <f t="shared" ca="1" si="635"/>
        <v>0.95</v>
      </c>
      <c r="F3079" s="2">
        <f t="shared" ca="1" si="636"/>
        <v>1.03</v>
      </c>
      <c r="G3079">
        <f t="shared" si="637"/>
        <v>0.57291666761011584</v>
      </c>
      <c r="H3079">
        <f t="shared" si="628"/>
        <v>1</v>
      </c>
      <c r="I3079" s="2">
        <f t="shared" si="629"/>
        <v>0</v>
      </c>
      <c r="J3079" s="2">
        <f>VLOOKUP(A3079,'Meter Scaling'!A:B,2,FALSE)</f>
        <v>8</v>
      </c>
      <c r="K3079">
        <f t="shared" ca="1" si="630"/>
        <v>0</v>
      </c>
      <c r="L3079">
        <f t="shared" ca="1" si="631"/>
        <v>0</v>
      </c>
      <c r="M3079">
        <f t="shared" ca="1" si="632"/>
        <v>0</v>
      </c>
      <c r="N3079">
        <f t="shared" ca="1" si="633"/>
        <v>0</v>
      </c>
    </row>
    <row r="3080" spans="1:14" x14ac:dyDescent="0.25">
      <c r="A3080">
        <f t="shared" si="626"/>
        <v>3</v>
      </c>
      <c r="B3080" s="1">
        <f t="shared" si="634"/>
        <v>44201.062499999054</v>
      </c>
      <c r="C3080" s="1">
        <f t="shared" si="625"/>
        <v>6.249999905412551E-2</v>
      </c>
      <c r="D3080" s="4">
        <f t="shared" si="627"/>
        <v>44201</v>
      </c>
      <c r="E3080" s="2">
        <f t="shared" ca="1" si="635"/>
        <v>0.97</v>
      </c>
      <c r="F3080" s="2">
        <f t="shared" ca="1" si="636"/>
        <v>1.03</v>
      </c>
      <c r="G3080">
        <f t="shared" si="637"/>
        <v>0.56250000094587449</v>
      </c>
      <c r="H3080">
        <f t="shared" si="628"/>
        <v>1</v>
      </c>
      <c r="I3080" s="2">
        <f t="shared" si="629"/>
        <v>0</v>
      </c>
      <c r="J3080" s="2">
        <f>VLOOKUP(A3080,'Meter Scaling'!A:B,2,FALSE)</f>
        <v>8</v>
      </c>
      <c r="K3080">
        <f t="shared" ca="1" si="630"/>
        <v>0</v>
      </c>
      <c r="L3080">
        <f t="shared" ca="1" si="631"/>
        <v>0</v>
      </c>
      <c r="M3080">
        <f t="shared" ca="1" si="632"/>
        <v>0</v>
      </c>
      <c r="N3080">
        <f t="shared" ca="1" si="633"/>
        <v>0</v>
      </c>
    </row>
    <row r="3081" spans="1:14" x14ac:dyDescent="0.25">
      <c r="A3081">
        <f t="shared" si="626"/>
        <v>3</v>
      </c>
      <c r="B3081" s="1">
        <f t="shared" si="634"/>
        <v>44201.072916665718</v>
      </c>
      <c r="C3081" s="1">
        <f t="shared" si="625"/>
        <v>7.2916665718366858E-2</v>
      </c>
      <c r="D3081" s="4">
        <f t="shared" si="627"/>
        <v>44201</v>
      </c>
      <c r="E3081" s="2">
        <f t="shared" ca="1" si="635"/>
        <v>0.93</v>
      </c>
      <c r="F3081" s="2">
        <f t="shared" ca="1" si="636"/>
        <v>1.03</v>
      </c>
      <c r="G3081">
        <f t="shared" si="637"/>
        <v>0.55208333428163314</v>
      </c>
      <c r="H3081">
        <f t="shared" si="628"/>
        <v>1</v>
      </c>
      <c r="I3081" s="2">
        <f t="shared" si="629"/>
        <v>0</v>
      </c>
      <c r="J3081" s="2">
        <f>VLOOKUP(A3081,'Meter Scaling'!A:B,2,FALSE)</f>
        <v>8</v>
      </c>
      <c r="K3081">
        <f t="shared" ca="1" si="630"/>
        <v>0</v>
      </c>
      <c r="L3081">
        <f t="shared" ca="1" si="631"/>
        <v>0</v>
      </c>
      <c r="M3081">
        <f t="shared" ca="1" si="632"/>
        <v>0</v>
      </c>
      <c r="N3081">
        <f t="shared" ca="1" si="633"/>
        <v>0</v>
      </c>
    </row>
    <row r="3082" spans="1:14" x14ac:dyDescent="0.25">
      <c r="A3082">
        <f t="shared" si="626"/>
        <v>3</v>
      </c>
      <c r="B3082" s="1">
        <f t="shared" si="634"/>
        <v>44201.083333332383</v>
      </c>
      <c r="C3082" s="1">
        <f t="shared" si="625"/>
        <v>8.3333332382608205E-2</v>
      </c>
      <c r="D3082" s="4">
        <f t="shared" si="627"/>
        <v>44201</v>
      </c>
      <c r="E3082" s="2">
        <f t="shared" ca="1" si="635"/>
        <v>0.93</v>
      </c>
      <c r="F3082" s="2">
        <f t="shared" ca="1" si="636"/>
        <v>1.03</v>
      </c>
      <c r="G3082">
        <f t="shared" si="637"/>
        <v>0.54166666761739179</v>
      </c>
      <c r="H3082">
        <f t="shared" si="628"/>
        <v>1</v>
      </c>
      <c r="I3082" s="2">
        <f t="shared" si="629"/>
        <v>0</v>
      </c>
      <c r="J3082" s="2">
        <f>VLOOKUP(A3082,'Meter Scaling'!A:B,2,FALSE)</f>
        <v>8</v>
      </c>
      <c r="K3082">
        <f t="shared" ca="1" si="630"/>
        <v>0</v>
      </c>
      <c r="L3082">
        <f t="shared" ca="1" si="631"/>
        <v>0</v>
      </c>
      <c r="M3082">
        <f t="shared" ca="1" si="632"/>
        <v>0</v>
      </c>
      <c r="N3082">
        <f t="shared" ca="1" si="633"/>
        <v>0</v>
      </c>
    </row>
    <row r="3083" spans="1:14" x14ac:dyDescent="0.25">
      <c r="A3083">
        <f t="shared" si="626"/>
        <v>3</v>
      </c>
      <c r="B3083" s="1">
        <f t="shared" si="634"/>
        <v>44201.093749999047</v>
      </c>
      <c r="C3083" s="1">
        <f t="shared" si="625"/>
        <v>9.3749999046849553E-2</v>
      </c>
      <c r="D3083" s="4">
        <f t="shared" si="627"/>
        <v>44201</v>
      </c>
      <c r="E3083" s="2">
        <f t="shared" ca="1" si="635"/>
        <v>1.07</v>
      </c>
      <c r="F3083" s="2">
        <f t="shared" ca="1" si="636"/>
        <v>1.03</v>
      </c>
      <c r="G3083">
        <f t="shared" si="637"/>
        <v>0.53125000095315045</v>
      </c>
      <c r="H3083">
        <f t="shared" si="628"/>
        <v>1</v>
      </c>
      <c r="I3083" s="2">
        <f t="shared" si="629"/>
        <v>0</v>
      </c>
      <c r="J3083" s="2">
        <f>VLOOKUP(A3083,'Meter Scaling'!A:B,2,FALSE)</f>
        <v>8</v>
      </c>
      <c r="K3083">
        <f t="shared" ca="1" si="630"/>
        <v>0</v>
      </c>
      <c r="L3083">
        <f t="shared" ca="1" si="631"/>
        <v>0</v>
      </c>
      <c r="M3083">
        <f t="shared" ca="1" si="632"/>
        <v>0</v>
      </c>
      <c r="N3083">
        <f t="shared" ca="1" si="633"/>
        <v>0</v>
      </c>
    </row>
    <row r="3084" spans="1:14" x14ac:dyDescent="0.25">
      <c r="A3084">
        <f t="shared" si="626"/>
        <v>3</v>
      </c>
      <c r="B3084" s="1">
        <f t="shared" si="634"/>
        <v>44201.104166665711</v>
      </c>
      <c r="C3084" s="1">
        <f t="shared" si="625"/>
        <v>0.1041666657110909</v>
      </c>
      <c r="D3084" s="4">
        <f t="shared" si="627"/>
        <v>44201</v>
      </c>
      <c r="E3084" s="2">
        <f t="shared" ca="1" si="635"/>
        <v>1</v>
      </c>
      <c r="F3084" s="2">
        <f t="shared" ca="1" si="636"/>
        <v>1.03</v>
      </c>
      <c r="G3084">
        <f t="shared" si="637"/>
        <v>0.5208333342889091</v>
      </c>
      <c r="H3084">
        <f t="shared" si="628"/>
        <v>1</v>
      </c>
      <c r="I3084" s="2">
        <f t="shared" si="629"/>
        <v>0</v>
      </c>
      <c r="J3084" s="2">
        <f>VLOOKUP(A3084,'Meter Scaling'!A:B,2,FALSE)</f>
        <v>8</v>
      </c>
      <c r="K3084">
        <f t="shared" ca="1" si="630"/>
        <v>0</v>
      </c>
      <c r="L3084">
        <f t="shared" ca="1" si="631"/>
        <v>0</v>
      </c>
      <c r="M3084">
        <f t="shared" ca="1" si="632"/>
        <v>0</v>
      </c>
      <c r="N3084">
        <f t="shared" ca="1" si="633"/>
        <v>0</v>
      </c>
    </row>
    <row r="3085" spans="1:14" x14ac:dyDescent="0.25">
      <c r="A3085">
        <f t="shared" si="626"/>
        <v>3</v>
      </c>
      <c r="B3085" s="1">
        <f t="shared" si="634"/>
        <v>44201.114583332375</v>
      </c>
      <c r="C3085" s="1">
        <f t="shared" si="625"/>
        <v>0.11458333237533225</v>
      </c>
      <c r="D3085" s="4">
        <f t="shared" si="627"/>
        <v>44201</v>
      </c>
      <c r="E3085" s="2">
        <f t="shared" ca="1" si="635"/>
        <v>0.96</v>
      </c>
      <c r="F3085" s="2">
        <f t="shared" ca="1" si="636"/>
        <v>1.03</v>
      </c>
      <c r="G3085">
        <f t="shared" si="637"/>
        <v>0.51041666762466775</v>
      </c>
      <c r="H3085">
        <f t="shared" si="628"/>
        <v>1</v>
      </c>
      <c r="I3085" s="2">
        <f t="shared" si="629"/>
        <v>0</v>
      </c>
      <c r="J3085" s="2">
        <f>VLOOKUP(A3085,'Meter Scaling'!A:B,2,FALSE)</f>
        <v>8</v>
      </c>
      <c r="K3085">
        <f t="shared" ca="1" si="630"/>
        <v>0</v>
      </c>
      <c r="L3085">
        <f t="shared" ca="1" si="631"/>
        <v>0</v>
      </c>
      <c r="M3085">
        <f t="shared" ca="1" si="632"/>
        <v>0</v>
      </c>
      <c r="N3085">
        <f t="shared" ca="1" si="633"/>
        <v>0</v>
      </c>
    </row>
    <row r="3086" spans="1:14" x14ac:dyDescent="0.25">
      <c r="A3086">
        <f t="shared" si="626"/>
        <v>3</v>
      </c>
      <c r="B3086" s="1">
        <f t="shared" si="634"/>
        <v>44201.12499999904</v>
      </c>
      <c r="C3086" s="1">
        <f t="shared" si="625"/>
        <v>0.12499999903957359</v>
      </c>
      <c r="D3086" s="4">
        <f t="shared" si="627"/>
        <v>44201</v>
      </c>
      <c r="E3086" s="2">
        <f t="shared" ca="1" si="635"/>
        <v>1.03</v>
      </c>
      <c r="F3086" s="2">
        <f t="shared" ca="1" si="636"/>
        <v>1.03</v>
      </c>
      <c r="G3086">
        <f t="shared" si="637"/>
        <v>0.50000000096042641</v>
      </c>
      <c r="H3086">
        <f t="shared" si="628"/>
        <v>1</v>
      </c>
      <c r="I3086" s="2">
        <f t="shared" si="629"/>
        <v>0</v>
      </c>
      <c r="J3086" s="2">
        <f>VLOOKUP(A3086,'Meter Scaling'!A:B,2,FALSE)</f>
        <v>8</v>
      </c>
      <c r="K3086">
        <f t="shared" ca="1" si="630"/>
        <v>0</v>
      </c>
      <c r="L3086">
        <f t="shared" ca="1" si="631"/>
        <v>0</v>
      </c>
      <c r="M3086">
        <f t="shared" ca="1" si="632"/>
        <v>0</v>
      </c>
      <c r="N3086">
        <f t="shared" ca="1" si="633"/>
        <v>0</v>
      </c>
    </row>
    <row r="3087" spans="1:14" x14ac:dyDescent="0.25">
      <c r="A3087">
        <f t="shared" si="626"/>
        <v>3</v>
      </c>
      <c r="B3087" s="1">
        <f t="shared" si="634"/>
        <v>44201.135416665704</v>
      </c>
      <c r="C3087" s="1">
        <f t="shared" si="625"/>
        <v>0.13541666570381494</v>
      </c>
      <c r="D3087" s="4">
        <f t="shared" si="627"/>
        <v>44201</v>
      </c>
      <c r="E3087" s="2">
        <f t="shared" ca="1" si="635"/>
        <v>0.99</v>
      </c>
      <c r="F3087" s="2">
        <f t="shared" ca="1" si="636"/>
        <v>1.03</v>
      </c>
      <c r="G3087">
        <f t="shared" si="637"/>
        <v>0.48958333429618506</v>
      </c>
      <c r="H3087">
        <f t="shared" si="628"/>
        <v>1</v>
      </c>
      <c r="I3087" s="2">
        <f t="shared" si="629"/>
        <v>0</v>
      </c>
      <c r="J3087" s="2">
        <f>VLOOKUP(A3087,'Meter Scaling'!A:B,2,FALSE)</f>
        <v>8</v>
      </c>
      <c r="K3087">
        <f t="shared" ca="1" si="630"/>
        <v>0</v>
      </c>
      <c r="L3087">
        <f t="shared" ca="1" si="631"/>
        <v>0</v>
      </c>
      <c r="M3087">
        <f t="shared" ca="1" si="632"/>
        <v>0</v>
      </c>
      <c r="N3087">
        <f t="shared" ca="1" si="633"/>
        <v>0</v>
      </c>
    </row>
    <row r="3088" spans="1:14" x14ac:dyDescent="0.25">
      <c r="A3088">
        <f t="shared" si="626"/>
        <v>3</v>
      </c>
      <c r="B3088" s="1">
        <f t="shared" si="634"/>
        <v>44201.145833332368</v>
      </c>
      <c r="C3088" s="1">
        <f t="shared" si="625"/>
        <v>0.14583333236805629</v>
      </c>
      <c r="D3088" s="4">
        <f t="shared" si="627"/>
        <v>44201</v>
      </c>
      <c r="E3088" s="2">
        <f t="shared" ca="1" si="635"/>
        <v>0.93</v>
      </c>
      <c r="F3088" s="2">
        <f t="shared" ca="1" si="636"/>
        <v>1.03</v>
      </c>
      <c r="G3088">
        <f t="shared" si="637"/>
        <v>0.47916666763194371</v>
      </c>
      <c r="H3088">
        <f t="shared" si="628"/>
        <v>1</v>
      </c>
      <c r="I3088" s="2">
        <f t="shared" si="629"/>
        <v>0</v>
      </c>
      <c r="J3088" s="2">
        <f>VLOOKUP(A3088,'Meter Scaling'!A:B,2,FALSE)</f>
        <v>8</v>
      </c>
      <c r="K3088">
        <f t="shared" ca="1" si="630"/>
        <v>0</v>
      </c>
      <c r="L3088">
        <f t="shared" ca="1" si="631"/>
        <v>0</v>
      </c>
      <c r="M3088">
        <f t="shared" ca="1" si="632"/>
        <v>0</v>
      </c>
      <c r="N3088">
        <f t="shared" ca="1" si="633"/>
        <v>0</v>
      </c>
    </row>
    <row r="3089" spans="1:14" x14ac:dyDescent="0.25">
      <c r="A3089">
        <f t="shared" si="626"/>
        <v>3</v>
      </c>
      <c r="B3089" s="1">
        <f t="shared" si="634"/>
        <v>44201.156249999032</v>
      </c>
      <c r="C3089" s="1">
        <f t="shared" si="625"/>
        <v>0.15624999903229764</v>
      </c>
      <c r="D3089" s="4">
        <f t="shared" si="627"/>
        <v>44201</v>
      </c>
      <c r="E3089" s="2">
        <f t="shared" ca="1" si="635"/>
        <v>1.08</v>
      </c>
      <c r="F3089" s="2">
        <f t="shared" ca="1" si="636"/>
        <v>1.03</v>
      </c>
      <c r="G3089">
        <f t="shared" si="637"/>
        <v>0.46875000096770236</v>
      </c>
      <c r="H3089">
        <f t="shared" si="628"/>
        <v>1</v>
      </c>
      <c r="I3089" s="2">
        <f t="shared" si="629"/>
        <v>0</v>
      </c>
      <c r="J3089" s="2">
        <f>VLOOKUP(A3089,'Meter Scaling'!A:B,2,FALSE)</f>
        <v>8</v>
      </c>
      <c r="K3089">
        <f t="shared" ca="1" si="630"/>
        <v>0</v>
      </c>
      <c r="L3089">
        <f t="shared" ca="1" si="631"/>
        <v>0</v>
      </c>
      <c r="M3089">
        <f t="shared" ca="1" si="632"/>
        <v>0</v>
      </c>
      <c r="N3089">
        <f t="shared" ca="1" si="633"/>
        <v>0</v>
      </c>
    </row>
    <row r="3090" spans="1:14" x14ac:dyDescent="0.25">
      <c r="A3090">
        <f t="shared" si="626"/>
        <v>3</v>
      </c>
      <c r="B3090" s="1">
        <f t="shared" si="634"/>
        <v>44201.166666665697</v>
      </c>
      <c r="C3090" s="1">
        <f t="shared" si="625"/>
        <v>0.16666666569653898</v>
      </c>
      <c r="D3090" s="4">
        <f t="shared" si="627"/>
        <v>44201</v>
      </c>
      <c r="E3090" s="2">
        <f t="shared" ca="1" si="635"/>
        <v>0.95</v>
      </c>
      <c r="F3090" s="2">
        <f t="shared" ca="1" si="636"/>
        <v>1.03</v>
      </c>
      <c r="G3090">
        <f t="shared" si="637"/>
        <v>0.45833333430346102</v>
      </c>
      <c r="H3090">
        <f t="shared" si="628"/>
        <v>1</v>
      </c>
      <c r="I3090" s="2">
        <f t="shared" si="629"/>
        <v>0</v>
      </c>
      <c r="J3090" s="2">
        <f>VLOOKUP(A3090,'Meter Scaling'!A:B,2,FALSE)</f>
        <v>8</v>
      </c>
      <c r="K3090">
        <f t="shared" ca="1" si="630"/>
        <v>0</v>
      </c>
      <c r="L3090">
        <f t="shared" ca="1" si="631"/>
        <v>0</v>
      </c>
      <c r="M3090">
        <f t="shared" ca="1" si="632"/>
        <v>0</v>
      </c>
      <c r="N3090">
        <f t="shared" ca="1" si="633"/>
        <v>0</v>
      </c>
    </row>
    <row r="3091" spans="1:14" x14ac:dyDescent="0.25">
      <c r="A3091">
        <f t="shared" si="626"/>
        <v>3</v>
      </c>
      <c r="B3091" s="1">
        <f t="shared" si="634"/>
        <v>44201.177083332361</v>
      </c>
      <c r="C3091" s="1">
        <f t="shared" si="625"/>
        <v>0.17708333236078033</v>
      </c>
      <c r="D3091" s="4">
        <f t="shared" si="627"/>
        <v>44201</v>
      </c>
      <c r="E3091" s="2">
        <f t="shared" ca="1" si="635"/>
        <v>1.08</v>
      </c>
      <c r="F3091" s="2">
        <f t="shared" ca="1" si="636"/>
        <v>1.03</v>
      </c>
      <c r="G3091">
        <f t="shared" si="637"/>
        <v>0.44791666763921967</v>
      </c>
      <c r="H3091">
        <f t="shared" si="628"/>
        <v>1</v>
      </c>
      <c r="I3091" s="2">
        <f t="shared" si="629"/>
        <v>0</v>
      </c>
      <c r="J3091" s="2">
        <f>VLOOKUP(A3091,'Meter Scaling'!A:B,2,FALSE)</f>
        <v>8</v>
      </c>
      <c r="K3091">
        <f t="shared" ca="1" si="630"/>
        <v>0</v>
      </c>
      <c r="L3091">
        <f t="shared" ca="1" si="631"/>
        <v>0</v>
      </c>
      <c r="M3091">
        <f t="shared" ca="1" si="632"/>
        <v>0</v>
      </c>
      <c r="N3091">
        <f t="shared" ca="1" si="633"/>
        <v>0</v>
      </c>
    </row>
    <row r="3092" spans="1:14" x14ac:dyDescent="0.25">
      <c r="A3092">
        <f t="shared" si="626"/>
        <v>3</v>
      </c>
      <c r="B3092" s="1">
        <f t="shared" si="634"/>
        <v>44201.187499999025</v>
      </c>
      <c r="C3092" s="1">
        <f t="shared" si="625"/>
        <v>0.18749999902502168</v>
      </c>
      <c r="D3092" s="4">
        <f t="shared" si="627"/>
        <v>44201</v>
      </c>
      <c r="E3092" s="2">
        <f t="shared" ca="1" si="635"/>
        <v>0.97</v>
      </c>
      <c r="F3092" s="2">
        <f t="shared" ca="1" si="636"/>
        <v>1.03</v>
      </c>
      <c r="G3092">
        <f t="shared" si="637"/>
        <v>0.43750000097497832</v>
      </c>
      <c r="H3092">
        <f t="shared" si="628"/>
        <v>1</v>
      </c>
      <c r="I3092" s="2">
        <f t="shared" si="629"/>
        <v>0</v>
      </c>
      <c r="J3092" s="2">
        <f>VLOOKUP(A3092,'Meter Scaling'!A:B,2,FALSE)</f>
        <v>8</v>
      </c>
      <c r="K3092">
        <f t="shared" ca="1" si="630"/>
        <v>0</v>
      </c>
      <c r="L3092">
        <f t="shared" ca="1" si="631"/>
        <v>0</v>
      </c>
      <c r="M3092">
        <f t="shared" ca="1" si="632"/>
        <v>0</v>
      </c>
      <c r="N3092">
        <f t="shared" ca="1" si="633"/>
        <v>0</v>
      </c>
    </row>
    <row r="3093" spans="1:14" x14ac:dyDescent="0.25">
      <c r="A3093">
        <f t="shared" si="626"/>
        <v>3</v>
      </c>
      <c r="B3093" s="1">
        <f t="shared" si="634"/>
        <v>44201.197916665689</v>
      </c>
      <c r="C3093" s="1">
        <f t="shared" si="625"/>
        <v>0.19791666568926303</v>
      </c>
      <c r="D3093" s="4">
        <f t="shared" si="627"/>
        <v>44201</v>
      </c>
      <c r="E3093" s="2">
        <f t="shared" ca="1" si="635"/>
        <v>1.06</v>
      </c>
      <c r="F3093" s="2">
        <f t="shared" ca="1" si="636"/>
        <v>1.03</v>
      </c>
      <c r="G3093">
        <f t="shared" si="637"/>
        <v>0.42708333431073697</v>
      </c>
      <c r="H3093">
        <f t="shared" si="628"/>
        <v>1</v>
      </c>
      <c r="I3093" s="2">
        <f t="shared" si="629"/>
        <v>0</v>
      </c>
      <c r="J3093" s="2">
        <f>VLOOKUP(A3093,'Meter Scaling'!A:B,2,FALSE)</f>
        <v>8</v>
      </c>
      <c r="K3093">
        <f t="shared" ca="1" si="630"/>
        <v>0</v>
      </c>
      <c r="L3093">
        <f t="shared" ca="1" si="631"/>
        <v>0</v>
      </c>
      <c r="M3093">
        <f t="shared" ca="1" si="632"/>
        <v>0</v>
      </c>
      <c r="N3093">
        <f t="shared" ca="1" si="633"/>
        <v>0</v>
      </c>
    </row>
    <row r="3094" spans="1:14" x14ac:dyDescent="0.25">
      <c r="A3094">
        <f t="shared" si="626"/>
        <v>3</v>
      </c>
      <c r="B3094" s="1">
        <f t="shared" si="634"/>
        <v>44201.208333332354</v>
      </c>
      <c r="C3094" s="1">
        <f t="shared" si="625"/>
        <v>0.20833333235350437</v>
      </c>
      <c r="D3094" s="4">
        <f t="shared" si="627"/>
        <v>44201</v>
      </c>
      <c r="E3094" s="2">
        <f t="shared" ca="1" si="635"/>
        <v>1.07</v>
      </c>
      <c r="F3094" s="2">
        <f t="shared" ca="1" si="636"/>
        <v>1.03</v>
      </c>
      <c r="G3094">
        <f t="shared" si="637"/>
        <v>0.41666666764649563</v>
      </c>
      <c r="H3094">
        <f t="shared" si="628"/>
        <v>1</v>
      </c>
      <c r="I3094" s="2">
        <f t="shared" si="629"/>
        <v>0</v>
      </c>
      <c r="J3094" s="2">
        <f>VLOOKUP(A3094,'Meter Scaling'!A:B,2,FALSE)</f>
        <v>8</v>
      </c>
      <c r="K3094">
        <f t="shared" ca="1" si="630"/>
        <v>0</v>
      </c>
      <c r="L3094">
        <f t="shared" ca="1" si="631"/>
        <v>0</v>
      </c>
      <c r="M3094">
        <f t="shared" ca="1" si="632"/>
        <v>0</v>
      </c>
      <c r="N3094">
        <f t="shared" ca="1" si="633"/>
        <v>0</v>
      </c>
    </row>
    <row r="3095" spans="1:14" x14ac:dyDescent="0.25">
      <c r="A3095">
        <f t="shared" si="626"/>
        <v>3</v>
      </c>
      <c r="B3095" s="1">
        <f t="shared" si="634"/>
        <v>44201.218749999018</v>
      </c>
      <c r="C3095" s="1">
        <f t="shared" si="625"/>
        <v>0.21874999901774572</v>
      </c>
      <c r="D3095" s="4">
        <f t="shared" si="627"/>
        <v>44201</v>
      </c>
      <c r="E3095" s="2">
        <f t="shared" ca="1" si="635"/>
        <v>1.05</v>
      </c>
      <c r="F3095" s="2">
        <f t="shared" ca="1" si="636"/>
        <v>1.03</v>
      </c>
      <c r="G3095">
        <f t="shared" si="637"/>
        <v>0.40625000098225428</v>
      </c>
      <c r="H3095">
        <f t="shared" si="628"/>
        <v>1</v>
      </c>
      <c r="I3095" s="2">
        <f t="shared" si="629"/>
        <v>0</v>
      </c>
      <c r="J3095" s="2">
        <f>VLOOKUP(A3095,'Meter Scaling'!A:B,2,FALSE)</f>
        <v>8</v>
      </c>
      <c r="K3095">
        <f t="shared" ca="1" si="630"/>
        <v>0</v>
      </c>
      <c r="L3095">
        <f t="shared" ca="1" si="631"/>
        <v>0</v>
      </c>
      <c r="M3095">
        <f t="shared" ca="1" si="632"/>
        <v>0</v>
      </c>
      <c r="N3095">
        <f t="shared" ca="1" si="633"/>
        <v>0</v>
      </c>
    </row>
    <row r="3096" spans="1:14" x14ac:dyDescent="0.25">
      <c r="A3096">
        <f t="shared" si="626"/>
        <v>3</v>
      </c>
      <c r="B3096" s="1">
        <f t="shared" si="634"/>
        <v>44201.229166665682</v>
      </c>
      <c r="C3096" s="1">
        <f t="shared" si="625"/>
        <v>0.22916666568198707</v>
      </c>
      <c r="D3096" s="4">
        <f t="shared" si="627"/>
        <v>44201</v>
      </c>
      <c r="E3096" s="2">
        <f t="shared" ca="1" si="635"/>
        <v>1.07</v>
      </c>
      <c r="F3096" s="2">
        <f t="shared" ca="1" si="636"/>
        <v>1.03</v>
      </c>
      <c r="G3096">
        <f t="shared" si="637"/>
        <v>0.39583333431801293</v>
      </c>
      <c r="H3096">
        <f t="shared" si="628"/>
        <v>1</v>
      </c>
      <c r="I3096" s="2">
        <f t="shared" si="629"/>
        <v>0</v>
      </c>
      <c r="J3096" s="2">
        <f>VLOOKUP(A3096,'Meter Scaling'!A:B,2,FALSE)</f>
        <v>8</v>
      </c>
      <c r="K3096">
        <f t="shared" ca="1" si="630"/>
        <v>0</v>
      </c>
      <c r="L3096">
        <f t="shared" ca="1" si="631"/>
        <v>0</v>
      </c>
      <c r="M3096">
        <f t="shared" ca="1" si="632"/>
        <v>0</v>
      </c>
      <c r="N3096">
        <f t="shared" ca="1" si="633"/>
        <v>0</v>
      </c>
    </row>
    <row r="3097" spans="1:14" x14ac:dyDescent="0.25">
      <c r="A3097">
        <f t="shared" si="626"/>
        <v>3</v>
      </c>
      <c r="B3097" s="1">
        <f t="shared" si="634"/>
        <v>44201.239583332346</v>
      </c>
      <c r="C3097" s="1">
        <f t="shared" si="625"/>
        <v>0.23958333234622842</v>
      </c>
      <c r="D3097" s="4">
        <f t="shared" si="627"/>
        <v>44201</v>
      </c>
      <c r="E3097" s="2">
        <f t="shared" ca="1" si="635"/>
        <v>0.9</v>
      </c>
      <c r="F3097" s="2">
        <f t="shared" ca="1" si="636"/>
        <v>1.03</v>
      </c>
      <c r="G3097">
        <f t="shared" si="637"/>
        <v>0.38541666765377158</v>
      </c>
      <c r="H3097">
        <f t="shared" si="628"/>
        <v>1</v>
      </c>
      <c r="I3097" s="2">
        <f t="shared" si="629"/>
        <v>0</v>
      </c>
      <c r="J3097" s="2">
        <f>VLOOKUP(A3097,'Meter Scaling'!A:B,2,FALSE)</f>
        <v>8</v>
      </c>
      <c r="K3097">
        <f t="shared" ca="1" si="630"/>
        <v>0</v>
      </c>
      <c r="L3097">
        <f t="shared" ca="1" si="631"/>
        <v>0</v>
      </c>
      <c r="M3097">
        <f t="shared" ca="1" si="632"/>
        <v>0</v>
      </c>
      <c r="N3097">
        <f t="shared" ca="1" si="633"/>
        <v>0</v>
      </c>
    </row>
    <row r="3098" spans="1:14" x14ac:dyDescent="0.25">
      <c r="A3098">
        <f t="shared" si="626"/>
        <v>3</v>
      </c>
      <c r="B3098" s="1">
        <f t="shared" si="634"/>
        <v>44201.24999999901</v>
      </c>
      <c r="C3098" s="1">
        <f t="shared" si="625"/>
        <v>0.24999999901046976</v>
      </c>
      <c r="D3098" s="4">
        <f t="shared" si="627"/>
        <v>44201</v>
      </c>
      <c r="E3098" s="2">
        <f t="shared" ca="1" si="635"/>
        <v>1.02</v>
      </c>
      <c r="F3098" s="2">
        <f t="shared" ca="1" si="636"/>
        <v>1.03</v>
      </c>
      <c r="G3098">
        <f t="shared" si="637"/>
        <v>0.37500000098953024</v>
      </c>
      <c r="H3098">
        <f t="shared" si="628"/>
        <v>1</v>
      </c>
      <c r="I3098" s="2">
        <f t="shared" si="629"/>
        <v>0</v>
      </c>
      <c r="J3098" s="2">
        <f>VLOOKUP(A3098,'Meter Scaling'!A:B,2,FALSE)</f>
        <v>8</v>
      </c>
      <c r="K3098">
        <f t="shared" ca="1" si="630"/>
        <v>0</v>
      </c>
      <c r="L3098">
        <f t="shared" ca="1" si="631"/>
        <v>0</v>
      </c>
      <c r="M3098">
        <f t="shared" ca="1" si="632"/>
        <v>0</v>
      </c>
      <c r="N3098">
        <f t="shared" ca="1" si="633"/>
        <v>0</v>
      </c>
    </row>
    <row r="3099" spans="1:14" x14ac:dyDescent="0.25">
      <c r="A3099">
        <f t="shared" si="626"/>
        <v>3</v>
      </c>
      <c r="B3099" s="1">
        <f t="shared" si="634"/>
        <v>44201.260416665675</v>
      </c>
      <c r="C3099" s="1">
        <f t="shared" si="625"/>
        <v>0.26041666567471111</v>
      </c>
      <c r="D3099" s="4">
        <f t="shared" si="627"/>
        <v>44201</v>
      </c>
      <c r="E3099" s="2">
        <f t="shared" ca="1" si="635"/>
        <v>1.0900000000000001</v>
      </c>
      <c r="F3099" s="2">
        <f t="shared" ca="1" si="636"/>
        <v>1.03</v>
      </c>
      <c r="G3099">
        <f t="shared" si="637"/>
        <v>0.36458333432528889</v>
      </c>
      <c r="H3099">
        <f t="shared" si="628"/>
        <v>1</v>
      </c>
      <c r="I3099" s="2">
        <f t="shared" si="629"/>
        <v>0</v>
      </c>
      <c r="J3099" s="2">
        <f>VLOOKUP(A3099,'Meter Scaling'!A:B,2,FALSE)</f>
        <v>8</v>
      </c>
      <c r="K3099">
        <f t="shared" ca="1" si="630"/>
        <v>0</v>
      </c>
      <c r="L3099">
        <f t="shared" ca="1" si="631"/>
        <v>0</v>
      </c>
      <c r="M3099">
        <f t="shared" ca="1" si="632"/>
        <v>0</v>
      </c>
      <c r="N3099">
        <f t="shared" ca="1" si="633"/>
        <v>0</v>
      </c>
    </row>
    <row r="3100" spans="1:14" x14ac:dyDescent="0.25">
      <c r="A3100">
        <f t="shared" si="626"/>
        <v>3</v>
      </c>
      <c r="B3100" s="1">
        <f t="shared" si="634"/>
        <v>44201.270833332339</v>
      </c>
      <c r="C3100" s="1">
        <f t="shared" si="625"/>
        <v>0.27083333233895246</v>
      </c>
      <c r="D3100" s="4">
        <f t="shared" si="627"/>
        <v>44201</v>
      </c>
      <c r="E3100" s="2">
        <f t="shared" ca="1" si="635"/>
        <v>1.05</v>
      </c>
      <c r="F3100" s="2">
        <f t="shared" ca="1" si="636"/>
        <v>1.03</v>
      </c>
      <c r="G3100">
        <f t="shared" si="637"/>
        <v>0.35416666766104754</v>
      </c>
      <c r="H3100">
        <f t="shared" si="628"/>
        <v>1</v>
      </c>
      <c r="I3100" s="2">
        <f t="shared" si="629"/>
        <v>0</v>
      </c>
      <c r="J3100" s="2">
        <f>VLOOKUP(A3100,'Meter Scaling'!A:B,2,FALSE)</f>
        <v>8</v>
      </c>
      <c r="K3100">
        <f t="shared" ca="1" si="630"/>
        <v>0</v>
      </c>
      <c r="L3100">
        <f t="shared" ca="1" si="631"/>
        <v>0</v>
      </c>
      <c r="M3100">
        <f t="shared" ca="1" si="632"/>
        <v>0</v>
      </c>
      <c r="N3100">
        <f t="shared" ca="1" si="633"/>
        <v>0</v>
      </c>
    </row>
    <row r="3101" spans="1:14" x14ac:dyDescent="0.25">
      <c r="A3101">
        <f t="shared" si="626"/>
        <v>3</v>
      </c>
      <c r="B3101" s="1">
        <f t="shared" si="634"/>
        <v>44201.281249999003</v>
      </c>
      <c r="C3101" s="1">
        <f t="shared" si="625"/>
        <v>0.28124999900319381</v>
      </c>
      <c r="D3101" s="4">
        <f t="shared" si="627"/>
        <v>44201</v>
      </c>
      <c r="E3101" s="2">
        <f t="shared" ca="1" si="635"/>
        <v>0.98</v>
      </c>
      <c r="F3101" s="2">
        <f t="shared" ca="1" si="636"/>
        <v>1.03</v>
      </c>
      <c r="G3101">
        <f t="shared" si="637"/>
        <v>0.34375000099680619</v>
      </c>
      <c r="H3101">
        <f t="shared" si="628"/>
        <v>1</v>
      </c>
      <c r="I3101" s="2">
        <f t="shared" si="629"/>
        <v>0</v>
      </c>
      <c r="J3101" s="2">
        <f>VLOOKUP(A3101,'Meter Scaling'!A:B,2,FALSE)</f>
        <v>8</v>
      </c>
      <c r="K3101">
        <f t="shared" ca="1" si="630"/>
        <v>0</v>
      </c>
      <c r="L3101">
        <f t="shared" ca="1" si="631"/>
        <v>0</v>
      </c>
      <c r="M3101">
        <f t="shared" ca="1" si="632"/>
        <v>0</v>
      </c>
      <c r="N3101">
        <f t="shared" ca="1" si="633"/>
        <v>0</v>
      </c>
    </row>
    <row r="3102" spans="1:14" x14ac:dyDescent="0.25">
      <c r="A3102">
        <f t="shared" si="626"/>
        <v>3</v>
      </c>
      <c r="B3102" s="1">
        <f t="shared" si="634"/>
        <v>44201.291666665667</v>
      </c>
      <c r="C3102" s="1">
        <f t="shared" si="625"/>
        <v>0.29166666566743515</v>
      </c>
      <c r="D3102" s="4">
        <f t="shared" si="627"/>
        <v>44201</v>
      </c>
      <c r="E3102" s="2">
        <f t="shared" ca="1" si="635"/>
        <v>0.95</v>
      </c>
      <c r="F3102" s="2">
        <f t="shared" ca="1" si="636"/>
        <v>1.03</v>
      </c>
      <c r="G3102">
        <f t="shared" si="637"/>
        <v>0.33333333433256485</v>
      </c>
      <c r="H3102">
        <f t="shared" si="628"/>
        <v>1</v>
      </c>
      <c r="I3102" s="2">
        <f t="shared" si="629"/>
        <v>0</v>
      </c>
      <c r="J3102" s="2">
        <f>VLOOKUP(A3102,'Meter Scaling'!A:B,2,FALSE)</f>
        <v>8</v>
      </c>
      <c r="K3102">
        <f t="shared" ca="1" si="630"/>
        <v>0</v>
      </c>
      <c r="L3102">
        <f t="shared" ca="1" si="631"/>
        <v>0</v>
      </c>
      <c r="M3102">
        <f t="shared" ca="1" si="632"/>
        <v>0</v>
      </c>
      <c r="N3102">
        <f t="shared" ca="1" si="633"/>
        <v>0</v>
      </c>
    </row>
    <row r="3103" spans="1:14" x14ac:dyDescent="0.25">
      <c r="A3103">
        <f t="shared" si="626"/>
        <v>3</v>
      </c>
      <c r="B3103" s="1">
        <f t="shared" si="634"/>
        <v>44201.302083332332</v>
      </c>
      <c r="C3103" s="1">
        <f t="shared" si="625"/>
        <v>0.3020833323316765</v>
      </c>
      <c r="D3103" s="4">
        <f t="shared" si="627"/>
        <v>44201</v>
      </c>
      <c r="E3103" s="2">
        <f t="shared" ca="1" si="635"/>
        <v>1.08</v>
      </c>
      <c r="F3103" s="2">
        <f t="shared" ca="1" si="636"/>
        <v>1.03</v>
      </c>
      <c r="G3103">
        <f t="shared" si="637"/>
        <v>0.3229166676683235</v>
      </c>
      <c r="H3103">
        <f t="shared" si="628"/>
        <v>1</v>
      </c>
      <c r="I3103" s="2">
        <f t="shared" si="629"/>
        <v>0</v>
      </c>
      <c r="J3103" s="2">
        <f>VLOOKUP(A3103,'Meter Scaling'!A:B,2,FALSE)</f>
        <v>8</v>
      </c>
      <c r="K3103">
        <f t="shared" ca="1" si="630"/>
        <v>0</v>
      </c>
      <c r="L3103">
        <f t="shared" ca="1" si="631"/>
        <v>0</v>
      </c>
      <c r="M3103">
        <f t="shared" ca="1" si="632"/>
        <v>0</v>
      </c>
      <c r="N3103">
        <f t="shared" ca="1" si="633"/>
        <v>0</v>
      </c>
    </row>
    <row r="3104" spans="1:14" x14ac:dyDescent="0.25">
      <c r="A3104">
        <f t="shared" si="626"/>
        <v>3</v>
      </c>
      <c r="B3104" s="1">
        <f t="shared" si="634"/>
        <v>44201.312499998996</v>
      </c>
      <c r="C3104" s="1">
        <f t="shared" si="625"/>
        <v>0.31249999899591785</v>
      </c>
      <c r="D3104" s="4">
        <f t="shared" si="627"/>
        <v>44201</v>
      </c>
      <c r="E3104" s="2">
        <f t="shared" ca="1" si="635"/>
        <v>1.01</v>
      </c>
      <c r="F3104" s="2">
        <f t="shared" ca="1" si="636"/>
        <v>1.03</v>
      </c>
      <c r="G3104">
        <f t="shared" si="637"/>
        <v>0.31250000100408215</v>
      </c>
      <c r="H3104">
        <f t="shared" si="628"/>
        <v>1</v>
      </c>
      <c r="I3104" s="2">
        <f t="shared" si="629"/>
        <v>0</v>
      </c>
      <c r="J3104" s="2">
        <f>VLOOKUP(A3104,'Meter Scaling'!A:B,2,FALSE)</f>
        <v>8</v>
      </c>
      <c r="K3104">
        <f t="shared" ca="1" si="630"/>
        <v>0</v>
      </c>
      <c r="L3104">
        <f t="shared" ca="1" si="631"/>
        <v>0</v>
      </c>
      <c r="M3104">
        <f t="shared" ca="1" si="632"/>
        <v>0</v>
      </c>
      <c r="N3104">
        <f t="shared" ca="1" si="633"/>
        <v>0</v>
      </c>
    </row>
    <row r="3105" spans="1:14" x14ac:dyDescent="0.25">
      <c r="A3105">
        <f t="shared" si="626"/>
        <v>3</v>
      </c>
      <c r="B3105" s="1">
        <f t="shared" si="634"/>
        <v>44201.32291666566</v>
      </c>
      <c r="C3105" s="1">
        <f t="shared" si="625"/>
        <v>0.3229166656601592</v>
      </c>
      <c r="D3105" s="4">
        <f t="shared" si="627"/>
        <v>44201</v>
      </c>
      <c r="E3105" s="2">
        <f t="shared" ca="1" si="635"/>
        <v>1.03</v>
      </c>
      <c r="F3105" s="2">
        <f t="shared" ca="1" si="636"/>
        <v>1.03</v>
      </c>
      <c r="G3105">
        <f t="shared" si="637"/>
        <v>0.3020833343398408</v>
      </c>
      <c r="H3105">
        <f t="shared" si="628"/>
        <v>1</v>
      </c>
      <c r="I3105" s="2">
        <f t="shared" si="629"/>
        <v>0</v>
      </c>
      <c r="J3105" s="2">
        <f>VLOOKUP(A3105,'Meter Scaling'!A:B,2,FALSE)</f>
        <v>8</v>
      </c>
      <c r="K3105">
        <f t="shared" ca="1" si="630"/>
        <v>0</v>
      </c>
      <c r="L3105">
        <f t="shared" ca="1" si="631"/>
        <v>0</v>
      </c>
      <c r="M3105">
        <f t="shared" ca="1" si="632"/>
        <v>0</v>
      </c>
      <c r="N3105">
        <f t="shared" ca="1" si="633"/>
        <v>0</v>
      </c>
    </row>
    <row r="3106" spans="1:14" x14ac:dyDescent="0.25">
      <c r="A3106">
        <f t="shared" si="626"/>
        <v>3</v>
      </c>
      <c r="B3106" s="1">
        <f t="shared" si="634"/>
        <v>44201.333333332324</v>
      </c>
      <c r="C3106" s="1">
        <f t="shared" si="625"/>
        <v>0.33333333232440054</v>
      </c>
      <c r="D3106" s="4">
        <f t="shared" si="627"/>
        <v>44201</v>
      </c>
      <c r="E3106" s="2">
        <f t="shared" ca="1" si="635"/>
        <v>1.02</v>
      </c>
      <c r="F3106" s="2">
        <f t="shared" ca="1" si="636"/>
        <v>1.03</v>
      </c>
      <c r="G3106">
        <f t="shared" si="637"/>
        <v>0.29166666767559946</v>
      </c>
      <c r="H3106">
        <f t="shared" si="628"/>
        <v>1</v>
      </c>
      <c r="I3106" s="2">
        <f t="shared" si="629"/>
        <v>0</v>
      </c>
      <c r="J3106" s="2">
        <f>VLOOKUP(A3106,'Meter Scaling'!A:B,2,FALSE)</f>
        <v>8</v>
      </c>
      <c r="K3106">
        <f t="shared" ca="1" si="630"/>
        <v>0</v>
      </c>
      <c r="L3106">
        <f t="shared" ca="1" si="631"/>
        <v>0</v>
      </c>
      <c r="M3106">
        <f t="shared" ca="1" si="632"/>
        <v>0</v>
      </c>
      <c r="N3106">
        <f t="shared" ca="1" si="633"/>
        <v>0</v>
      </c>
    </row>
    <row r="3107" spans="1:14" x14ac:dyDescent="0.25">
      <c r="A3107">
        <f t="shared" si="626"/>
        <v>3</v>
      </c>
      <c r="B3107" s="1">
        <f t="shared" si="634"/>
        <v>44201.343749998989</v>
      </c>
      <c r="C3107" s="1">
        <f t="shared" si="625"/>
        <v>0.34374999898864189</v>
      </c>
      <c r="D3107" s="4">
        <f t="shared" si="627"/>
        <v>44201</v>
      </c>
      <c r="E3107" s="2">
        <f t="shared" ca="1" si="635"/>
        <v>1.05</v>
      </c>
      <c r="F3107" s="2">
        <f t="shared" ca="1" si="636"/>
        <v>1.03</v>
      </c>
      <c r="G3107">
        <f t="shared" si="637"/>
        <v>0.28125000101135811</v>
      </c>
      <c r="H3107">
        <f t="shared" si="628"/>
        <v>1</v>
      </c>
      <c r="I3107" s="2">
        <f t="shared" si="629"/>
        <v>0</v>
      </c>
      <c r="J3107" s="2">
        <f>VLOOKUP(A3107,'Meter Scaling'!A:B,2,FALSE)</f>
        <v>8</v>
      </c>
      <c r="K3107">
        <f t="shared" ca="1" si="630"/>
        <v>0</v>
      </c>
      <c r="L3107">
        <f t="shared" ca="1" si="631"/>
        <v>0</v>
      </c>
      <c r="M3107">
        <f t="shared" ca="1" si="632"/>
        <v>0</v>
      </c>
      <c r="N3107">
        <f t="shared" ca="1" si="633"/>
        <v>0</v>
      </c>
    </row>
    <row r="3108" spans="1:14" x14ac:dyDescent="0.25">
      <c r="A3108">
        <f t="shared" si="626"/>
        <v>3</v>
      </c>
      <c r="B3108" s="1">
        <f t="shared" si="634"/>
        <v>44201.354166665653</v>
      </c>
      <c r="C3108" s="1">
        <f t="shared" si="625"/>
        <v>0.35416666565288324</v>
      </c>
      <c r="D3108" s="4">
        <f t="shared" si="627"/>
        <v>44201</v>
      </c>
      <c r="E3108" s="2">
        <f t="shared" ca="1" si="635"/>
        <v>1.03</v>
      </c>
      <c r="F3108" s="2">
        <f t="shared" ca="1" si="636"/>
        <v>1.03</v>
      </c>
      <c r="G3108">
        <f t="shared" si="637"/>
        <v>0.27083333434711676</v>
      </c>
      <c r="H3108">
        <f t="shared" si="628"/>
        <v>1</v>
      </c>
      <c r="I3108" s="2">
        <f t="shared" si="629"/>
        <v>0</v>
      </c>
      <c r="J3108" s="2">
        <f>VLOOKUP(A3108,'Meter Scaling'!A:B,2,FALSE)</f>
        <v>8</v>
      </c>
      <c r="K3108">
        <f t="shared" ca="1" si="630"/>
        <v>0</v>
      </c>
      <c r="L3108">
        <f t="shared" ca="1" si="631"/>
        <v>0</v>
      </c>
      <c r="M3108">
        <f t="shared" ca="1" si="632"/>
        <v>0</v>
      </c>
      <c r="N3108">
        <f t="shared" ca="1" si="633"/>
        <v>0</v>
      </c>
    </row>
    <row r="3109" spans="1:14" x14ac:dyDescent="0.25">
      <c r="A3109">
        <f t="shared" si="626"/>
        <v>3</v>
      </c>
      <c r="B3109" s="1">
        <f t="shared" si="634"/>
        <v>44201.364583332317</v>
      </c>
      <c r="C3109" s="1">
        <f t="shared" si="625"/>
        <v>0.36458333231712459</v>
      </c>
      <c r="D3109" s="4">
        <f t="shared" si="627"/>
        <v>44201</v>
      </c>
      <c r="E3109" s="2">
        <f t="shared" ca="1" si="635"/>
        <v>0.98</v>
      </c>
      <c r="F3109" s="2">
        <f t="shared" ca="1" si="636"/>
        <v>1.03</v>
      </c>
      <c r="G3109">
        <f t="shared" si="637"/>
        <v>0.26041666768287541</v>
      </c>
      <c r="H3109">
        <f t="shared" si="628"/>
        <v>1</v>
      </c>
      <c r="I3109" s="2">
        <f t="shared" si="629"/>
        <v>0</v>
      </c>
      <c r="J3109" s="2">
        <f>VLOOKUP(A3109,'Meter Scaling'!A:B,2,FALSE)</f>
        <v>8</v>
      </c>
      <c r="K3109">
        <f t="shared" ca="1" si="630"/>
        <v>0</v>
      </c>
      <c r="L3109">
        <f t="shared" ca="1" si="631"/>
        <v>0</v>
      </c>
      <c r="M3109">
        <f t="shared" ca="1" si="632"/>
        <v>0</v>
      </c>
      <c r="N3109">
        <f t="shared" ca="1" si="633"/>
        <v>0</v>
      </c>
    </row>
    <row r="3110" spans="1:14" x14ac:dyDescent="0.25">
      <c r="A3110">
        <f t="shared" si="626"/>
        <v>3</v>
      </c>
      <c r="B3110" s="1">
        <f t="shared" si="634"/>
        <v>44201.374999998981</v>
      </c>
      <c r="C3110" s="1">
        <f t="shared" si="625"/>
        <v>0.37499999898136593</v>
      </c>
      <c r="D3110" s="4">
        <f t="shared" si="627"/>
        <v>44201</v>
      </c>
      <c r="E3110" s="2">
        <f t="shared" ca="1" si="635"/>
        <v>0.93</v>
      </c>
      <c r="F3110" s="2">
        <f t="shared" ca="1" si="636"/>
        <v>1.03</v>
      </c>
      <c r="G3110">
        <f t="shared" si="637"/>
        <v>0.25000000101863407</v>
      </c>
      <c r="H3110">
        <f t="shared" si="628"/>
        <v>1</v>
      </c>
      <c r="I3110" s="2">
        <f t="shared" si="629"/>
        <v>0</v>
      </c>
      <c r="J3110" s="2">
        <f>VLOOKUP(A3110,'Meter Scaling'!A:B,2,FALSE)</f>
        <v>8</v>
      </c>
      <c r="K3110">
        <f t="shared" ca="1" si="630"/>
        <v>0</v>
      </c>
      <c r="L3110">
        <f t="shared" ca="1" si="631"/>
        <v>0</v>
      </c>
      <c r="M3110">
        <f t="shared" ca="1" si="632"/>
        <v>0</v>
      </c>
      <c r="N3110">
        <f t="shared" ca="1" si="633"/>
        <v>0</v>
      </c>
    </row>
    <row r="3111" spans="1:14" x14ac:dyDescent="0.25">
      <c r="A3111">
        <f t="shared" si="626"/>
        <v>3</v>
      </c>
      <c r="B3111" s="1">
        <f t="shared" si="634"/>
        <v>44201.385416665646</v>
      </c>
      <c r="C3111" s="1">
        <f t="shared" si="625"/>
        <v>0.38541666564560728</v>
      </c>
      <c r="D3111" s="4">
        <f t="shared" si="627"/>
        <v>44201</v>
      </c>
      <c r="E3111" s="2">
        <f t="shared" ca="1" si="635"/>
        <v>0.95</v>
      </c>
      <c r="F3111" s="2">
        <f t="shared" ca="1" si="636"/>
        <v>1.03</v>
      </c>
      <c r="G3111">
        <f t="shared" si="637"/>
        <v>0.23958333435439272</v>
      </c>
      <c r="H3111">
        <f t="shared" si="628"/>
        <v>1</v>
      </c>
      <c r="I3111" s="2">
        <f t="shared" si="629"/>
        <v>0</v>
      </c>
      <c r="J3111" s="2">
        <f>VLOOKUP(A3111,'Meter Scaling'!A:B,2,FALSE)</f>
        <v>8</v>
      </c>
      <c r="K3111">
        <f t="shared" ca="1" si="630"/>
        <v>0</v>
      </c>
      <c r="L3111">
        <f t="shared" ca="1" si="631"/>
        <v>0</v>
      </c>
      <c r="M3111">
        <f t="shared" ca="1" si="632"/>
        <v>0</v>
      </c>
      <c r="N3111">
        <f t="shared" ca="1" si="633"/>
        <v>0</v>
      </c>
    </row>
    <row r="3112" spans="1:14" x14ac:dyDescent="0.25">
      <c r="A3112">
        <f t="shared" si="626"/>
        <v>3</v>
      </c>
      <c r="B3112" s="1">
        <f t="shared" si="634"/>
        <v>44201.39583333231</v>
      </c>
      <c r="C3112" s="1">
        <f t="shared" si="625"/>
        <v>0.39583333230984863</v>
      </c>
      <c r="D3112" s="4">
        <f t="shared" si="627"/>
        <v>44201</v>
      </c>
      <c r="E3112" s="2">
        <f t="shared" ca="1" si="635"/>
        <v>0.92</v>
      </c>
      <c r="F3112" s="2">
        <f t="shared" ca="1" si="636"/>
        <v>1.03</v>
      </c>
      <c r="G3112">
        <f t="shared" si="637"/>
        <v>0.22916666769015137</v>
      </c>
      <c r="H3112">
        <f t="shared" si="628"/>
        <v>1</v>
      </c>
      <c r="I3112" s="2">
        <f t="shared" si="629"/>
        <v>0</v>
      </c>
      <c r="J3112" s="2">
        <f>VLOOKUP(A3112,'Meter Scaling'!A:B,2,FALSE)</f>
        <v>8</v>
      </c>
      <c r="K3112">
        <f t="shared" ca="1" si="630"/>
        <v>0</v>
      </c>
      <c r="L3112">
        <f t="shared" ca="1" si="631"/>
        <v>0</v>
      </c>
      <c r="M3112">
        <f t="shared" ca="1" si="632"/>
        <v>0</v>
      </c>
      <c r="N3112">
        <f t="shared" ca="1" si="633"/>
        <v>0</v>
      </c>
    </row>
    <row r="3113" spans="1:14" x14ac:dyDescent="0.25">
      <c r="A3113">
        <f t="shared" si="626"/>
        <v>3</v>
      </c>
      <c r="B3113" s="1">
        <f t="shared" si="634"/>
        <v>44201.406249998974</v>
      </c>
      <c r="C3113" s="1">
        <f t="shared" si="625"/>
        <v>0.40624999897408998</v>
      </c>
      <c r="D3113" s="4">
        <f t="shared" si="627"/>
        <v>44201</v>
      </c>
      <c r="E3113" s="2">
        <f t="shared" ca="1" si="635"/>
        <v>1.05</v>
      </c>
      <c r="F3113" s="2">
        <f t="shared" ca="1" si="636"/>
        <v>1.03</v>
      </c>
      <c r="G3113">
        <f t="shared" si="637"/>
        <v>0.21875000102591002</v>
      </c>
      <c r="H3113">
        <f t="shared" si="628"/>
        <v>1</v>
      </c>
      <c r="I3113" s="2">
        <f t="shared" si="629"/>
        <v>0</v>
      </c>
      <c r="J3113" s="2">
        <f>VLOOKUP(A3113,'Meter Scaling'!A:B,2,FALSE)</f>
        <v>8</v>
      </c>
      <c r="K3113">
        <f t="shared" ca="1" si="630"/>
        <v>0</v>
      </c>
      <c r="L3113">
        <f t="shared" ca="1" si="631"/>
        <v>0</v>
      </c>
      <c r="M3113">
        <f t="shared" ca="1" si="632"/>
        <v>0</v>
      </c>
      <c r="N3113">
        <f t="shared" ca="1" si="633"/>
        <v>0</v>
      </c>
    </row>
    <row r="3114" spans="1:14" x14ac:dyDescent="0.25">
      <c r="A3114">
        <f t="shared" si="626"/>
        <v>3</v>
      </c>
      <c r="B3114" s="1">
        <f t="shared" si="634"/>
        <v>44201.416666665638</v>
      </c>
      <c r="C3114" s="1">
        <f t="shared" si="625"/>
        <v>0.41666666563833132</v>
      </c>
      <c r="D3114" s="4">
        <f t="shared" si="627"/>
        <v>44201</v>
      </c>
      <c r="E3114" s="2">
        <f t="shared" ca="1" si="635"/>
        <v>0.9</v>
      </c>
      <c r="F3114" s="2">
        <f t="shared" ca="1" si="636"/>
        <v>1.03</v>
      </c>
      <c r="G3114">
        <f t="shared" si="637"/>
        <v>0.20833333436166868</v>
      </c>
      <c r="H3114">
        <f t="shared" si="628"/>
        <v>1</v>
      </c>
      <c r="I3114" s="2">
        <f t="shared" si="629"/>
        <v>0</v>
      </c>
      <c r="J3114" s="2">
        <f>VLOOKUP(A3114,'Meter Scaling'!A:B,2,FALSE)</f>
        <v>8</v>
      </c>
      <c r="K3114">
        <f t="shared" ca="1" si="630"/>
        <v>0</v>
      </c>
      <c r="L3114">
        <f t="shared" ca="1" si="631"/>
        <v>0</v>
      </c>
      <c r="M3114">
        <f t="shared" ca="1" si="632"/>
        <v>0</v>
      </c>
      <c r="N3114">
        <f t="shared" ca="1" si="633"/>
        <v>0</v>
      </c>
    </row>
    <row r="3115" spans="1:14" x14ac:dyDescent="0.25">
      <c r="A3115">
        <f t="shared" si="626"/>
        <v>3</v>
      </c>
      <c r="B3115" s="1">
        <f t="shared" si="634"/>
        <v>44201.427083332303</v>
      </c>
      <c r="C3115" s="1">
        <f t="shared" si="625"/>
        <v>0.42708333230257267</v>
      </c>
      <c r="D3115" s="4">
        <f t="shared" si="627"/>
        <v>44201</v>
      </c>
      <c r="E3115" s="2">
        <f t="shared" ca="1" si="635"/>
        <v>1.01</v>
      </c>
      <c r="F3115" s="2">
        <f t="shared" ca="1" si="636"/>
        <v>1.03</v>
      </c>
      <c r="G3115">
        <f t="shared" si="637"/>
        <v>0.19791666769742733</v>
      </c>
      <c r="H3115">
        <f t="shared" si="628"/>
        <v>1</v>
      </c>
      <c r="I3115" s="2">
        <f t="shared" si="629"/>
        <v>0</v>
      </c>
      <c r="J3115" s="2">
        <f>VLOOKUP(A3115,'Meter Scaling'!A:B,2,FALSE)</f>
        <v>8</v>
      </c>
      <c r="K3115">
        <f t="shared" ca="1" si="630"/>
        <v>0</v>
      </c>
      <c r="L3115">
        <f t="shared" ca="1" si="631"/>
        <v>0</v>
      </c>
      <c r="M3115">
        <f t="shared" ca="1" si="632"/>
        <v>0</v>
      </c>
      <c r="N3115">
        <f t="shared" ca="1" si="633"/>
        <v>0</v>
      </c>
    </row>
    <row r="3116" spans="1:14" x14ac:dyDescent="0.25">
      <c r="A3116">
        <f t="shared" si="626"/>
        <v>3</v>
      </c>
      <c r="B3116" s="1">
        <f t="shared" si="634"/>
        <v>44201.437499998967</v>
      </c>
      <c r="C3116" s="1">
        <f t="shared" si="625"/>
        <v>0.43749999896681402</v>
      </c>
      <c r="D3116" s="4">
        <f t="shared" si="627"/>
        <v>44201</v>
      </c>
      <c r="E3116" s="2">
        <f t="shared" ca="1" si="635"/>
        <v>1.0900000000000001</v>
      </c>
      <c r="F3116" s="2">
        <f t="shared" ca="1" si="636"/>
        <v>1.03</v>
      </c>
      <c r="G3116">
        <f t="shared" si="637"/>
        <v>0.18750000103318598</v>
      </c>
      <c r="H3116">
        <f t="shared" si="628"/>
        <v>1</v>
      </c>
      <c r="I3116" s="2">
        <f t="shared" si="629"/>
        <v>0</v>
      </c>
      <c r="J3116" s="2">
        <f>VLOOKUP(A3116,'Meter Scaling'!A:B,2,FALSE)</f>
        <v>8</v>
      </c>
      <c r="K3116">
        <f t="shared" ca="1" si="630"/>
        <v>0</v>
      </c>
      <c r="L3116">
        <f t="shared" ca="1" si="631"/>
        <v>0</v>
      </c>
      <c r="M3116">
        <f t="shared" ca="1" si="632"/>
        <v>0</v>
      </c>
      <c r="N3116">
        <f t="shared" ca="1" si="633"/>
        <v>0</v>
      </c>
    </row>
    <row r="3117" spans="1:14" x14ac:dyDescent="0.25">
      <c r="A3117">
        <f t="shared" si="626"/>
        <v>3</v>
      </c>
      <c r="B3117" s="1">
        <f t="shared" si="634"/>
        <v>44201.447916665631</v>
      </c>
      <c r="C3117" s="1">
        <f t="shared" si="625"/>
        <v>0.44791666563105537</v>
      </c>
      <c r="D3117" s="4">
        <f t="shared" si="627"/>
        <v>44201</v>
      </c>
      <c r="E3117" s="2">
        <f t="shared" ca="1" si="635"/>
        <v>1.03</v>
      </c>
      <c r="F3117" s="2">
        <f t="shared" ca="1" si="636"/>
        <v>1.03</v>
      </c>
      <c r="G3117">
        <f t="shared" si="637"/>
        <v>0.17708333436894463</v>
      </c>
      <c r="H3117">
        <f t="shared" si="628"/>
        <v>1</v>
      </c>
      <c r="I3117" s="2">
        <f t="shared" si="629"/>
        <v>0</v>
      </c>
      <c r="J3117" s="2">
        <f>VLOOKUP(A3117,'Meter Scaling'!A:B,2,FALSE)</f>
        <v>8</v>
      </c>
      <c r="K3117">
        <f t="shared" ca="1" si="630"/>
        <v>0</v>
      </c>
      <c r="L3117">
        <f t="shared" ca="1" si="631"/>
        <v>0</v>
      </c>
      <c r="M3117">
        <f t="shared" ca="1" si="632"/>
        <v>0</v>
      </c>
      <c r="N3117">
        <f t="shared" ca="1" si="633"/>
        <v>0</v>
      </c>
    </row>
    <row r="3118" spans="1:14" x14ac:dyDescent="0.25">
      <c r="A3118">
        <f t="shared" si="626"/>
        <v>3</v>
      </c>
      <c r="B3118" s="1">
        <f t="shared" si="634"/>
        <v>44201.458333332295</v>
      </c>
      <c r="C3118" s="1">
        <f t="shared" si="625"/>
        <v>0.45833333229529671</v>
      </c>
      <c r="D3118" s="4">
        <f t="shared" si="627"/>
        <v>44201</v>
      </c>
      <c r="E3118" s="2">
        <f t="shared" ca="1" si="635"/>
        <v>1.1000000000000001</v>
      </c>
      <c r="F3118" s="2">
        <f t="shared" ca="1" si="636"/>
        <v>1.03</v>
      </c>
      <c r="G3118">
        <f t="shared" si="637"/>
        <v>0.16666666770470329</v>
      </c>
      <c r="H3118">
        <f t="shared" si="628"/>
        <v>1</v>
      </c>
      <c r="I3118" s="2">
        <f t="shared" si="629"/>
        <v>0</v>
      </c>
      <c r="J3118" s="2">
        <f>VLOOKUP(A3118,'Meter Scaling'!A:B,2,FALSE)</f>
        <v>8</v>
      </c>
      <c r="K3118">
        <f t="shared" ca="1" si="630"/>
        <v>0</v>
      </c>
      <c r="L3118">
        <f t="shared" ca="1" si="631"/>
        <v>0</v>
      </c>
      <c r="M3118">
        <f t="shared" ca="1" si="632"/>
        <v>0</v>
      </c>
      <c r="N3118">
        <f t="shared" ca="1" si="633"/>
        <v>0</v>
      </c>
    </row>
    <row r="3119" spans="1:14" x14ac:dyDescent="0.25">
      <c r="A3119">
        <f t="shared" si="626"/>
        <v>3</v>
      </c>
      <c r="B3119" s="1">
        <f t="shared" si="634"/>
        <v>44201.46874999896</v>
      </c>
      <c r="C3119" s="1">
        <f t="shared" si="625"/>
        <v>0.46874999895953806</v>
      </c>
      <c r="D3119" s="4">
        <f t="shared" si="627"/>
        <v>44201</v>
      </c>
      <c r="E3119" s="2">
        <f t="shared" ca="1" si="635"/>
        <v>1.03</v>
      </c>
      <c r="F3119" s="2">
        <f t="shared" ca="1" si="636"/>
        <v>1.03</v>
      </c>
      <c r="G3119">
        <f t="shared" si="637"/>
        <v>0.15625000104046194</v>
      </c>
      <c r="H3119">
        <f t="shared" si="628"/>
        <v>1</v>
      </c>
      <c r="I3119" s="2">
        <f t="shared" si="629"/>
        <v>0</v>
      </c>
      <c r="J3119" s="2">
        <f>VLOOKUP(A3119,'Meter Scaling'!A:B,2,FALSE)</f>
        <v>8</v>
      </c>
      <c r="K3119">
        <f t="shared" ca="1" si="630"/>
        <v>0</v>
      </c>
      <c r="L3119">
        <f t="shared" ca="1" si="631"/>
        <v>0</v>
      </c>
      <c r="M3119">
        <f t="shared" ca="1" si="632"/>
        <v>0</v>
      </c>
      <c r="N3119">
        <f t="shared" ca="1" si="633"/>
        <v>0</v>
      </c>
    </row>
    <row r="3120" spans="1:14" x14ac:dyDescent="0.25">
      <c r="A3120">
        <f t="shared" si="626"/>
        <v>3</v>
      </c>
      <c r="B3120" s="1">
        <f t="shared" si="634"/>
        <v>44201.479166665624</v>
      </c>
      <c r="C3120" s="1">
        <f t="shared" si="625"/>
        <v>0.47916666562377941</v>
      </c>
      <c r="D3120" s="4">
        <f t="shared" si="627"/>
        <v>44201</v>
      </c>
      <c r="E3120" s="2">
        <f t="shared" ca="1" si="635"/>
        <v>0.9</v>
      </c>
      <c r="F3120" s="2">
        <f t="shared" ca="1" si="636"/>
        <v>1.03</v>
      </c>
      <c r="G3120">
        <f t="shared" si="637"/>
        <v>0.14583333437622059</v>
      </c>
      <c r="H3120">
        <f t="shared" si="628"/>
        <v>0.93333334000781176</v>
      </c>
      <c r="I3120" s="2">
        <f t="shared" si="629"/>
        <v>1.0926197453299924E-2</v>
      </c>
      <c r="J3120" s="2">
        <f>VLOOKUP(A3120,'Meter Scaling'!A:B,2,FALSE)</f>
        <v>8</v>
      </c>
      <c r="K3120">
        <f t="shared" ca="1" si="630"/>
        <v>8.1028680313672247E-2</v>
      </c>
      <c r="L3120">
        <f t="shared" ca="1" si="631"/>
        <v>8.1028680313672247E-2</v>
      </c>
      <c r="M3120">
        <f t="shared" ca="1" si="632"/>
        <v>2.0257170078418062E-2</v>
      </c>
      <c r="N3120">
        <f t="shared" ca="1" si="633"/>
        <v>1.1253983376898922E-2</v>
      </c>
    </row>
    <row r="3121" spans="1:14" x14ac:dyDescent="0.25">
      <c r="A3121">
        <f t="shared" si="626"/>
        <v>3</v>
      </c>
      <c r="B3121" s="1">
        <f t="shared" si="634"/>
        <v>44201.489583332288</v>
      </c>
      <c r="C3121" s="1">
        <f t="shared" si="625"/>
        <v>0.48958333228802076</v>
      </c>
      <c r="D3121" s="4">
        <f t="shared" si="627"/>
        <v>44201</v>
      </c>
      <c r="E3121" s="2">
        <f t="shared" ca="1" si="635"/>
        <v>1</v>
      </c>
      <c r="F3121" s="2">
        <f t="shared" ca="1" si="636"/>
        <v>1.03</v>
      </c>
      <c r="G3121">
        <f t="shared" si="637"/>
        <v>0.13541666771197924</v>
      </c>
      <c r="H3121">
        <f t="shared" si="628"/>
        <v>0.86666667335666714</v>
      </c>
      <c r="I3121" s="2">
        <f t="shared" si="629"/>
        <v>4.3227266904455552E-2</v>
      </c>
      <c r="J3121" s="2">
        <f>VLOOKUP(A3121,'Meter Scaling'!A:B,2,FALSE)</f>
        <v>8</v>
      </c>
      <c r="K3121">
        <f t="shared" ca="1" si="630"/>
        <v>0.35619267929271375</v>
      </c>
      <c r="L3121">
        <f t="shared" ca="1" si="631"/>
        <v>0.35619267929271375</v>
      </c>
      <c r="M3121">
        <f t="shared" ca="1" si="632"/>
        <v>8.9048169823178439E-2</v>
      </c>
      <c r="N3121">
        <f t="shared" ca="1" si="633"/>
        <v>4.4524084911589219E-2</v>
      </c>
    </row>
    <row r="3122" spans="1:14" x14ac:dyDescent="0.25">
      <c r="A3122">
        <f t="shared" si="626"/>
        <v>3</v>
      </c>
      <c r="B3122" s="1">
        <f t="shared" si="634"/>
        <v>44201.499999998952</v>
      </c>
      <c r="C3122" s="1">
        <f t="shared" si="625"/>
        <v>0.4999999989522621</v>
      </c>
      <c r="D3122" s="4">
        <f t="shared" si="627"/>
        <v>44201</v>
      </c>
      <c r="E3122" s="2">
        <f t="shared" ca="1" si="635"/>
        <v>1</v>
      </c>
      <c r="F3122" s="2">
        <f t="shared" ca="1" si="636"/>
        <v>1.03</v>
      </c>
      <c r="G3122">
        <f t="shared" si="637"/>
        <v>0.1250000010477379</v>
      </c>
      <c r="H3122">
        <f t="shared" si="628"/>
        <v>0.80000000670552252</v>
      </c>
      <c r="I3122" s="2">
        <f t="shared" si="629"/>
        <v>9.5491496621378347E-2</v>
      </c>
      <c r="J3122" s="2">
        <f>VLOOKUP(A3122,'Meter Scaling'!A:B,2,FALSE)</f>
        <v>8</v>
      </c>
      <c r="K3122">
        <f t="shared" ca="1" si="630"/>
        <v>0.78684993216015764</v>
      </c>
      <c r="L3122">
        <f t="shared" ca="1" si="631"/>
        <v>0.78684993216015764</v>
      </c>
      <c r="M3122">
        <f t="shared" ca="1" si="632"/>
        <v>0.19671248304003941</v>
      </c>
      <c r="N3122">
        <f t="shared" ca="1" si="633"/>
        <v>9.8356241520019705E-2</v>
      </c>
    </row>
    <row r="3123" spans="1:14" x14ac:dyDescent="0.25">
      <c r="A3123">
        <f t="shared" si="626"/>
        <v>3</v>
      </c>
      <c r="B3123" s="1">
        <f t="shared" si="634"/>
        <v>44201.510416665617</v>
      </c>
      <c r="C3123" s="1">
        <f t="shared" ref="C3123:C3186" si="638">B3123-ROUNDDOWN(B3123,0)</f>
        <v>0.51041666561650345</v>
      </c>
      <c r="D3123" s="4">
        <f t="shared" si="627"/>
        <v>44201</v>
      </c>
      <c r="E3123" s="2">
        <f t="shared" ca="1" si="635"/>
        <v>1.08</v>
      </c>
      <c r="F3123" s="2">
        <f t="shared" ca="1" si="636"/>
        <v>1.03</v>
      </c>
      <c r="G3123">
        <f t="shared" si="637"/>
        <v>0.11458333438349655</v>
      </c>
      <c r="H3123">
        <f t="shared" si="628"/>
        <v>0.73333334005437789</v>
      </c>
      <c r="I3123" s="2">
        <f t="shared" si="629"/>
        <v>0.16543468897489966</v>
      </c>
      <c r="J3123" s="2">
        <f>VLOOKUP(A3123,'Meter Scaling'!A:B,2,FALSE)</f>
        <v>8</v>
      </c>
      <c r="K3123">
        <f t="shared" ca="1" si="630"/>
        <v>1.4722363841254271</v>
      </c>
      <c r="L3123">
        <f t="shared" ca="1" si="631"/>
        <v>1.4722363841254271</v>
      </c>
      <c r="M3123">
        <f t="shared" ca="1" si="632"/>
        <v>0.36805909603135678</v>
      </c>
      <c r="N3123">
        <f t="shared" ca="1" si="633"/>
        <v>0.17039772964414665</v>
      </c>
    </row>
    <row r="3124" spans="1:14" x14ac:dyDescent="0.25">
      <c r="A3124">
        <f t="shared" si="626"/>
        <v>3</v>
      </c>
      <c r="B3124" s="1">
        <f t="shared" si="634"/>
        <v>44201.520833332281</v>
      </c>
      <c r="C3124" s="1">
        <f t="shared" si="638"/>
        <v>0.5208333322807448</v>
      </c>
      <c r="D3124" s="4">
        <f t="shared" si="627"/>
        <v>44201</v>
      </c>
      <c r="E3124" s="2">
        <f t="shared" ca="1" si="635"/>
        <v>0.98</v>
      </c>
      <c r="F3124" s="2">
        <f t="shared" ca="1" si="636"/>
        <v>1.03</v>
      </c>
      <c r="G3124">
        <f t="shared" si="637"/>
        <v>0.1041666677192552</v>
      </c>
      <c r="H3124">
        <f t="shared" si="628"/>
        <v>0.66666667340323327</v>
      </c>
      <c r="I3124" s="2">
        <f t="shared" si="629"/>
        <v>0.24999999083591495</v>
      </c>
      <c r="J3124" s="2">
        <f>VLOOKUP(A3124,'Meter Scaling'!A:B,2,FALSE)</f>
        <v>8</v>
      </c>
      <c r="K3124">
        <f t="shared" ca="1" si="630"/>
        <v>2.0187999259981804</v>
      </c>
      <c r="L3124">
        <f t="shared" ca="1" si="631"/>
        <v>2.0187999259981804</v>
      </c>
      <c r="M3124">
        <f t="shared" ca="1" si="632"/>
        <v>0.50469998149954509</v>
      </c>
      <c r="N3124">
        <f t="shared" ca="1" si="633"/>
        <v>0.25749999056099243</v>
      </c>
    </row>
    <row r="3125" spans="1:14" x14ac:dyDescent="0.25">
      <c r="A3125">
        <f t="shared" si="626"/>
        <v>3</v>
      </c>
      <c r="B3125" s="1">
        <f t="shared" si="634"/>
        <v>44201.531249998945</v>
      </c>
      <c r="C3125" s="1">
        <f t="shared" si="638"/>
        <v>0.53124999894498615</v>
      </c>
      <c r="D3125" s="4">
        <f t="shared" si="627"/>
        <v>44201</v>
      </c>
      <c r="E3125" s="2">
        <f t="shared" ca="1" si="635"/>
        <v>0.91</v>
      </c>
      <c r="F3125" s="2">
        <f t="shared" ca="1" si="636"/>
        <v>1.03</v>
      </c>
      <c r="G3125">
        <f t="shared" si="637"/>
        <v>9.3750001055013854E-2</v>
      </c>
      <c r="H3125">
        <f t="shared" si="628"/>
        <v>0.60000000675208864</v>
      </c>
      <c r="I3125" s="2">
        <f t="shared" si="629"/>
        <v>0.34549149272547253</v>
      </c>
      <c r="J3125" s="2">
        <f>VLOOKUP(A3125,'Meter Scaling'!A:B,2,FALSE)</f>
        <v>8</v>
      </c>
      <c r="K3125">
        <f t="shared" ca="1" si="630"/>
        <v>2.5906334090526832</v>
      </c>
      <c r="L3125">
        <f t="shared" ca="1" si="631"/>
        <v>2.5906334090526832</v>
      </c>
      <c r="M3125">
        <f t="shared" ca="1" si="632"/>
        <v>0.64765835226317081</v>
      </c>
      <c r="N3125">
        <f t="shared" ca="1" si="633"/>
        <v>0.35585623750723672</v>
      </c>
    </row>
    <row r="3126" spans="1:14" x14ac:dyDescent="0.25">
      <c r="A3126">
        <f t="shared" si="626"/>
        <v>3</v>
      </c>
      <c r="B3126" s="1">
        <f t="shared" si="634"/>
        <v>44201.541666665609</v>
      </c>
      <c r="C3126" s="1">
        <f t="shared" si="638"/>
        <v>0.54166666560922749</v>
      </c>
      <c r="D3126" s="4">
        <f t="shared" si="627"/>
        <v>44201</v>
      </c>
      <c r="E3126" s="2">
        <f t="shared" ca="1" si="635"/>
        <v>0.92</v>
      </c>
      <c r="F3126" s="2">
        <f t="shared" ca="1" si="636"/>
        <v>1.03</v>
      </c>
      <c r="G3126">
        <f t="shared" si="637"/>
        <v>8.3333334390772507E-2</v>
      </c>
      <c r="H3126">
        <f t="shared" si="628"/>
        <v>0.53333334010094402</v>
      </c>
      <c r="I3126" s="2">
        <f t="shared" si="629"/>
        <v>0.44773575779387054</v>
      </c>
      <c r="J3126" s="2">
        <f>VLOOKUP(A3126,'Meter Scaling'!A:B,2,FALSE)</f>
        <v>8</v>
      </c>
      <c r="K3126">
        <f t="shared" ca="1" si="630"/>
        <v>3.3941952326837743</v>
      </c>
      <c r="L3126">
        <f t="shared" ca="1" si="631"/>
        <v>3.3941952326837743</v>
      </c>
      <c r="M3126">
        <f t="shared" ca="1" si="632"/>
        <v>0.84854880817094358</v>
      </c>
      <c r="N3126">
        <f t="shared" ca="1" si="633"/>
        <v>0.46116783052768667</v>
      </c>
    </row>
    <row r="3127" spans="1:14" x14ac:dyDescent="0.25">
      <c r="A3127">
        <f t="shared" si="626"/>
        <v>3</v>
      </c>
      <c r="B3127" s="1">
        <f t="shared" si="634"/>
        <v>44201.552083332273</v>
      </c>
      <c r="C3127" s="1">
        <f t="shared" si="638"/>
        <v>0.55208333227346884</v>
      </c>
      <c r="D3127" s="4">
        <f t="shared" si="627"/>
        <v>44201</v>
      </c>
      <c r="E3127" s="2">
        <f t="shared" ca="1" si="635"/>
        <v>0.94</v>
      </c>
      <c r="F3127" s="2">
        <f t="shared" ca="1" si="636"/>
        <v>1.03</v>
      </c>
      <c r="G3127">
        <f t="shared" si="637"/>
        <v>7.2916667726531159E-2</v>
      </c>
      <c r="H3127">
        <f t="shared" si="628"/>
        <v>0.4666666734497994</v>
      </c>
      <c r="I3127" s="2">
        <f t="shared" si="629"/>
        <v>0.55226422103727557</v>
      </c>
      <c r="J3127" s="2">
        <f>VLOOKUP(A3127,'Meter Scaling'!A:B,2,FALSE)</f>
        <v>8</v>
      </c>
      <c r="K3127">
        <f t="shared" ca="1" si="630"/>
        <v>4.2776177504663213</v>
      </c>
      <c r="L3127">
        <f t="shared" ca="1" si="631"/>
        <v>4.2776177504663213</v>
      </c>
      <c r="M3127">
        <f t="shared" ca="1" si="632"/>
        <v>1.0694044376165803</v>
      </c>
      <c r="N3127">
        <f t="shared" ca="1" si="633"/>
        <v>0.56883214766839385</v>
      </c>
    </row>
    <row r="3128" spans="1:14" x14ac:dyDescent="0.25">
      <c r="A3128">
        <f t="shared" si="626"/>
        <v>3</v>
      </c>
      <c r="B3128" s="1">
        <f t="shared" si="634"/>
        <v>44201.562499998938</v>
      </c>
      <c r="C3128" s="1">
        <f t="shared" si="638"/>
        <v>0.56249999893771019</v>
      </c>
      <c r="D3128" s="4">
        <f t="shared" si="627"/>
        <v>44201</v>
      </c>
      <c r="E3128" s="2">
        <f t="shared" ca="1" si="635"/>
        <v>1.04</v>
      </c>
      <c r="F3128" s="2">
        <f t="shared" ca="1" si="636"/>
        <v>1.03</v>
      </c>
      <c r="G3128">
        <f t="shared" si="637"/>
        <v>6.2500001062289812E-2</v>
      </c>
      <c r="H3128">
        <f t="shared" si="628"/>
        <v>0.40000000679865477</v>
      </c>
      <c r="I3128" s="2">
        <f t="shared" si="629"/>
        <v>0.65450848703085396</v>
      </c>
      <c r="J3128" s="2">
        <f>VLOOKUP(A3128,'Meter Scaling'!A:B,2,FALSE)</f>
        <v>8</v>
      </c>
      <c r="K3128">
        <f t="shared" ca="1" si="630"/>
        <v>5.6088759304596065</v>
      </c>
      <c r="L3128">
        <f t="shared" ca="1" si="631"/>
        <v>5.6088759304596065</v>
      </c>
      <c r="M3128">
        <f t="shared" ca="1" si="632"/>
        <v>1.4022189826149016</v>
      </c>
      <c r="N3128">
        <f t="shared" ca="1" si="633"/>
        <v>0.67414374164177959</v>
      </c>
    </row>
    <row r="3129" spans="1:14" x14ac:dyDescent="0.25">
      <c r="A3129">
        <f t="shared" si="626"/>
        <v>3</v>
      </c>
      <c r="B3129" s="1">
        <f t="shared" si="634"/>
        <v>44201.572916665602</v>
      </c>
      <c r="C3129" s="1">
        <f t="shared" si="638"/>
        <v>0.57291666560195154</v>
      </c>
      <c r="D3129" s="4">
        <f t="shared" si="627"/>
        <v>44201</v>
      </c>
      <c r="E3129" s="2">
        <f t="shared" ca="1" si="635"/>
        <v>1.03</v>
      </c>
      <c r="F3129" s="2">
        <f t="shared" ca="1" si="636"/>
        <v>1.03</v>
      </c>
      <c r="G3129">
        <f t="shared" si="637"/>
        <v>5.2083334398048464E-2</v>
      </c>
      <c r="H3129">
        <f t="shared" si="628"/>
        <v>0.33333334014751015</v>
      </c>
      <c r="I3129" s="2">
        <f t="shared" si="629"/>
        <v>0.74999999073033785</v>
      </c>
      <c r="J3129" s="2">
        <f>VLOOKUP(A3129,'Meter Scaling'!A:B,2,FALSE)</f>
        <v>8</v>
      </c>
      <c r="K3129">
        <f t="shared" ca="1" si="630"/>
        <v>6.3653999213265235</v>
      </c>
      <c r="L3129">
        <f t="shared" ca="1" si="631"/>
        <v>6.3653999213265235</v>
      </c>
      <c r="M3129">
        <f t="shared" ca="1" si="632"/>
        <v>1.5913499803316309</v>
      </c>
      <c r="N3129">
        <f t="shared" ca="1" si="633"/>
        <v>0.77249999045224804</v>
      </c>
    </row>
    <row r="3130" spans="1:14" x14ac:dyDescent="0.25">
      <c r="A3130">
        <f t="shared" si="626"/>
        <v>3</v>
      </c>
      <c r="B3130" s="1">
        <f t="shared" si="634"/>
        <v>44201.583333332266</v>
      </c>
      <c r="C3130" s="1">
        <f t="shared" si="638"/>
        <v>0.58333333226619288</v>
      </c>
      <c r="D3130" s="4">
        <f t="shared" si="627"/>
        <v>44201</v>
      </c>
      <c r="E3130" s="2">
        <f t="shared" ca="1" si="635"/>
        <v>0.91</v>
      </c>
      <c r="F3130" s="2">
        <f t="shared" ca="1" si="636"/>
        <v>1.03</v>
      </c>
      <c r="G3130">
        <f t="shared" si="637"/>
        <v>4.1666667733807117E-2</v>
      </c>
      <c r="H3130">
        <f t="shared" si="628"/>
        <v>0.26666667349636552</v>
      </c>
      <c r="I3130" s="2">
        <f t="shared" si="629"/>
        <v>0.83456529520692246</v>
      </c>
      <c r="J3130" s="2">
        <f>VLOOKUP(A3130,'Meter Scaling'!A:B,2,FALSE)</f>
        <v>8</v>
      </c>
      <c r="K3130">
        <f t="shared" ca="1" si="630"/>
        <v>6.2579044095795879</v>
      </c>
      <c r="L3130">
        <f t="shared" ca="1" si="631"/>
        <v>6.2579044095795879</v>
      </c>
      <c r="M3130">
        <f t="shared" ca="1" si="632"/>
        <v>1.564476102394897</v>
      </c>
      <c r="N3130">
        <f t="shared" ca="1" si="633"/>
        <v>0.85960225406313018</v>
      </c>
    </row>
    <row r="3131" spans="1:14" x14ac:dyDescent="0.25">
      <c r="A3131">
        <f t="shared" si="626"/>
        <v>3</v>
      </c>
      <c r="B3131" s="1">
        <f t="shared" si="634"/>
        <v>44201.59374999893</v>
      </c>
      <c r="C3131" s="1">
        <f t="shared" si="638"/>
        <v>0.59374999893043423</v>
      </c>
      <c r="D3131" s="4">
        <f t="shared" si="627"/>
        <v>44201</v>
      </c>
      <c r="E3131" s="2">
        <f t="shared" ca="1" si="635"/>
        <v>1.08</v>
      </c>
      <c r="F3131" s="2">
        <f t="shared" ca="1" si="636"/>
        <v>1.03</v>
      </c>
      <c r="G3131">
        <f t="shared" si="637"/>
        <v>3.1250001069565769E-2</v>
      </c>
      <c r="H3131">
        <f t="shared" si="628"/>
        <v>0.20000000684522093</v>
      </c>
      <c r="I3131" s="2">
        <f t="shared" si="629"/>
        <v>0.90450849086734331</v>
      </c>
      <c r="J3131" s="2">
        <f>VLOOKUP(A3131,'Meter Scaling'!A:B,2,FALSE)</f>
        <v>8</v>
      </c>
      <c r="K3131">
        <f t="shared" ca="1" si="630"/>
        <v>8.0494019619266624</v>
      </c>
      <c r="L3131">
        <f t="shared" ca="1" si="631"/>
        <v>7.952</v>
      </c>
      <c r="M3131">
        <f t="shared" ca="1" si="632"/>
        <v>1.988</v>
      </c>
      <c r="N3131">
        <f t="shared" ca="1" si="633"/>
        <v>0.9316437455933636</v>
      </c>
    </row>
    <row r="3132" spans="1:14" x14ac:dyDescent="0.25">
      <c r="A3132">
        <f t="shared" si="626"/>
        <v>3</v>
      </c>
      <c r="B3132" s="1">
        <f t="shared" si="634"/>
        <v>44201.604166665595</v>
      </c>
      <c r="C3132" s="1">
        <f t="shared" si="638"/>
        <v>0.60416666559467558</v>
      </c>
      <c r="D3132" s="4">
        <f t="shared" si="627"/>
        <v>44201</v>
      </c>
      <c r="E3132" s="2">
        <f t="shared" ca="1" si="635"/>
        <v>1.06</v>
      </c>
      <c r="F3132" s="2">
        <f t="shared" ca="1" si="636"/>
        <v>1.03</v>
      </c>
      <c r="G3132">
        <f t="shared" si="637"/>
        <v>2.0833334405324422E-2</v>
      </c>
      <c r="H3132">
        <f t="shared" si="628"/>
        <v>0.13333334019407631</v>
      </c>
      <c r="I3132" s="2">
        <f t="shared" si="629"/>
        <v>0.95677272443796868</v>
      </c>
      <c r="J3132" s="2">
        <f>VLOOKUP(A3132,'Meter Scaling'!A:B,2,FALSE)</f>
        <v>8</v>
      </c>
      <c r="K3132">
        <f t="shared" ca="1" si="630"/>
        <v>8.3568356843309939</v>
      </c>
      <c r="L3132">
        <f t="shared" ca="1" si="631"/>
        <v>8.048</v>
      </c>
      <c r="M3132">
        <f t="shared" ca="1" si="632"/>
        <v>2.012</v>
      </c>
      <c r="N3132">
        <f t="shared" ca="1" si="633"/>
        <v>0.98547590617110781</v>
      </c>
    </row>
    <row r="3133" spans="1:14" x14ac:dyDescent="0.25">
      <c r="A3133">
        <f t="shared" si="626"/>
        <v>3</v>
      </c>
      <c r="B3133" s="1">
        <f t="shared" si="634"/>
        <v>44201.614583332259</v>
      </c>
      <c r="C3133" s="1">
        <f t="shared" si="638"/>
        <v>0.61458333225891693</v>
      </c>
      <c r="D3133" s="4">
        <f t="shared" si="627"/>
        <v>44201</v>
      </c>
      <c r="E3133" s="2">
        <f t="shared" ca="1" si="635"/>
        <v>0.96</v>
      </c>
      <c r="F3133" s="2">
        <f t="shared" ca="1" si="636"/>
        <v>1.03</v>
      </c>
      <c r="G3133">
        <f t="shared" si="637"/>
        <v>1.0416667741083074E-2</v>
      </c>
      <c r="H3133">
        <f t="shared" si="628"/>
        <v>6.6666673542931681E-2</v>
      </c>
      <c r="I3133" s="2">
        <f t="shared" si="629"/>
        <v>0.98907379812120455</v>
      </c>
      <c r="J3133" s="2">
        <f>VLOOKUP(A3133,'Meter Scaling'!A:B,2,FALSE)</f>
        <v>8</v>
      </c>
      <c r="K3133">
        <f t="shared" ca="1" si="630"/>
        <v>7.8239693726579764</v>
      </c>
      <c r="L3133">
        <f t="shared" ca="1" si="631"/>
        <v>7.8239693726579764</v>
      </c>
      <c r="M3133">
        <f t="shared" ca="1" si="632"/>
        <v>1.9559923431644941</v>
      </c>
      <c r="N3133">
        <f t="shared" ca="1" si="633"/>
        <v>1.0187460120648406</v>
      </c>
    </row>
    <row r="3134" spans="1:14" x14ac:dyDescent="0.25">
      <c r="A3134">
        <f t="shared" si="626"/>
        <v>3</v>
      </c>
      <c r="B3134" s="1">
        <f t="shared" si="634"/>
        <v>44201.624999998923</v>
      </c>
      <c r="C3134" s="1">
        <f t="shared" si="638"/>
        <v>0.62499999892315827</v>
      </c>
      <c r="D3134" s="4">
        <f t="shared" si="627"/>
        <v>44201</v>
      </c>
      <c r="E3134" s="2">
        <f t="shared" ca="1" si="635"/>
        <v>0.97</v>
      </c>
      <c r="F3134" s="2">
        <f t="shared" ca="1" si="636"/>
        <v>1.03</v>
      </c>
      <c r="G3134">
        <f t="shared" si="637"/>
        <v>1.076841726899147E-9</v>
      </c>
      <c r="H3134">
        <f t="shared" si="628"/>
        <v>6.8917870521545413E-9</v>
      </c>
      <c r="I3134" s="2">
        <f t="shared" si="629"/>
        <v>0.99999999999999989</v>
      </c>
      <c r="J3134" s="2">
        <f>VLOOKUP(A3134,'Meter Scaling'!A:B,2,FALSE)</f>
        <v>8</v>
      </c>
      <c r="K3134">
        <f t="shared" ca="1" si="630"/>
        <v>7.992799999999999</v>
      </c>
      <c r="L3134">
        <f t="shared" ca="1" si="631"/>
        <v>7.992799999999999</v>
      </c>
      <c r="M3134">
        <f t="shared" ca="1" si="632"/>
        <v>1.9981999999999998</v>
      </c>
      <c r="N3134">
        <f t="shared" ca="1" si="633"/>
        <v>1.0299999999999998</v>
      </c>
    </row>
    <row r="3135" spans="1:14" x14ac:dyDescent="0.25">
      <c r="A3135">
        <f t="shared" si="626"/>
        <v>3</v>
      </c>
      <c r="B3135" s="1">
        <f t="shared" si="634"/>
        <v>44201.635416665587</v>
      </c>
      <c r="C3135" s="1">
        <f t="shared" si="638"/>
        <v>0.63541666558739962</v>
      </c>
      <c r="D3135" s="4">
        <f t="shared" si="627"/>
        <v>44201</v>
      </c>
      <c r="E3135" s="2">
        <f t="shared" ca="1" si="635"/>
        <v>0.95</v>
      </c>
      <c r="F3135" s="2">
        <f t="shared" ca="1" si="636"/>
        <v>1.03</v>
      </c>
      <c r="G3135">
        <f t="shared" si="637"/>
        <v>1.0416665587399621E-2</v>
      </c>
      <c r="H3135">
        <f t="shared" si="628"/>
        <v>6.6666659759357566E-2</v>
      </c>
      <c r="I3135" s="2">
        <f t="shared" si="629"/>
        <v>0.98907380262273947</v>
      </c>
      <c r="J3135" s="2">
        <f>VLOOKUP(A3135,'Meter Scaling'!A:B,2,FALSE)</f>
        <v>8</v>
      </c>
      <c r="K3135">
        <f t="shared" ca="1" si="630"/>
        <v>7.7424697269308043</v>
      </c>
      <c r="L3135">
        <f t="shared" ca="1" si="631"/>
        <v>7.7424697269308043</v>
      </c>
      <c r="M3135">
        <f t="shared" ca="1" si="632"/>
        <v>1.9356174317327011</v>
      </c>
      <c r="N3135">
        <f t="shared" ca="1" si="633"/>
        <v>1.0187460167014217</v>
      </c>
    </row>
    <row r="3136" spans="1:14" x14ac:dyDescent="0.25">
      <c r="A3136">
        <f t="shared" si="626"/>
        <v>3</v>
      </c>
      <c r="B3136" s="1">
        <f t="shared" si="634"/>
        <v>44201.645833332252</v>
      </c>
      <c r="C3136" s="1">
        <f t="shared" si="638"/>
        <v>0.64583333225164097</v>
      </c>
      <c r="D3136" s="4">
        <f t="shared" si="627"/>
        <v>44201</v>
      </c>
      <c r="E3136" s="2">
        <f t="shared" ca="1" si="635"/>
        <v>1.1000000000000001</v>
      </c>
      <c r="F3136" s="2">
        <f t="shared" ca="1" si="636"/>
        <v>1.03</v>
      </c>
      <c r="G3136">
        <f t="shared" si="637"/>
        <v>2.0833332251640968E-2</v>
      </c>
      <c r="H3136">
        <f t="shared" si="628"/>
        <v>0.13333332641050219</v>
      </c>
      <c r="I3136" s="2">
        <f t="shared" si="629"/>
        <v>0.95677273324430012</v>
      </c>
      <c r="J3136" s="2">
        <f>VLOOKUP(A3136,'Meter Scaling'!A:B,2,FALSE)</f>
        <v>8</v>
      </c>
      <c r="K3136">
        <f t="shared" ca="1" si="630"/>
        <v>8.6721880541263374</v>
      </c>
      <c r="L3136">
        <f t="shared" ca="1" si="631"/>
        <v>8.016</v>
      </c>
      <c r="M3136">
        <f t="shared" ca="1" si="632"/>
        <v>2.004</v>
      </c>
      <c r="N3136">
        <f t="shared" ca="1" si="633"/>
        <v>0.98547591524162914</v>
      </c>
    </row>
    <row r="3137" spans="1:14" x14ac:dyDescent="0.25">
      <c r="A3137">
        <f t="shared" si="626"/>
        <v>3</v>
      </c>
      <c r="B3137" s="1">
        <f t="shared" si="634"/>
        <v>44201.656249998916</v>
      </c>
      <c r="C3137" s="1">
        <f t="shared" si="638"/>
        <v>0.65624999891588232</v>
      </c>
      <c r="D3137" s="4">
        <f t="shared" si="627"/>
        <v>44201</v>
      </c>
      <c r="E3137" s="2">
        <f t="shared" ca="1" si="635"/>
        <v>1.06</v>
      </c>
      <c r="F3137" s="2">
        <f t="shared" ca="1" si="636"/>
        <v>1.03</v>
      </c>
      <c r="G3137">
        <f t="shared" si="637"/>
        <v>3.1249998915882315E-2</v>
      </c>
      <c r="H3137">
        <f t="shared" si="628"/>
        <v>0.19999999306164681</v>
      </c>
      <c r="I3137" s="2">
        <f t="shared" si="629"/>
        <v>0.90450850359359203</v>
      </c>
      <c r="J3137" s="2">
        <f>VLOOKUP(A3137,'Meter Scaling'!A:B,2,FALSE)</f>
        <v>8</v>
      </c>
      <c r="K3137">
        <f t="shared" ca="1" si="630"/>
        <v>7.9003390737878707</v>
      </c>
      <c r="L3137">
        <f t="shared" ca="1" si="631"/>
        <v>7.9003390737878707</v>
      </c>
      <c r="M3137">
        <f t="shared" ca="1" si="632"/>
        <v>1.9750847684469677</v>
      </c>
      <c r="N3137">
        <f t="shared" ca="1" si="633"/>
        <v>0.93164375870139982</v>
      </c>
    </row>
    <row r="3138" spans="1:14" x14ac:dyDescent="0.25">
      <c r="A3138">
        <f t="shared" si="626"/>
        <v>3</v>
      </c>
      <c r="B3138" s="1">
        <f t="shared" si="634"/>
        <v>44201.66666666558</v>
      </c>
      <c r="C3138" s="1">
        <f t="shared" si="638"/>
        <v>0.66666666558012366</v>
      </c>
      <c r="D3138" s="4">
        <f t="shared" si="627"/>
        <v>44201</v>
      </c>
      <c r="E3138" s="2">
        <f t="shared" ca="1" si="635"/>
        <v>1</v>
      </c>
      <c r="F3138" s="2">
        <f t="shared" ca="1" si="636"/>
        <v>1.03</v>
      </c>
      <c r="G3138">
        <f t="shared" si="637"/>
        <v>4.1666665580123663E-2</v>
      </c>
      <c r="H3138">
        <f t="shared" si="628"/>
        <v>0.26666665971279147</v>
      </c>
      <c r="I3138" s="2">
        <f t="shared" si="629"/>
        <v>0.83456531129689038</v>
      </c>
      <c r="J3138" s="2">
        <f>VLOOKUP(A3138,'Meter Scaling'!A:B,2,FALSE)</f>
        <v>8</v>
      </c>
      <c r="K3138">
        <f t="shared" ca="1" si="630"/>
        <v>6.8768181650863767</v>
      </c>
      <c r="L3138">
        <f t="shared" ca="1" si="631"/>
        <v>6.8768181650863767</v>
      </c>
      <c r="M3138">
        <f t="shared" ca="1" si="632"/>
        <v>1.7192045412715942</v>
      </c>
      <c r="N3138">
        <f t="shared" ca="1" si="633"/>
        <v>0.85960227063579708</v>
      </c>
    </row>
    <row r="3139" spans="1:14" x14ac:dyDescent="0.25">
      <c r="A3139">
        <f t="shared" ref="A3139:A3202" si="639">A1795+1</f>
        <v>3</v>
      </c>
      <c r="B3139" s="1">
        <f t="shared" si="634"/>
        <v>44201.677083332244</v>
      </c>
      <c r="C3139" s="1">
        <f t="shared" si="638"/>
        <v>0.67708333224436501</v>
      </c>
      <c r="D3139" s="4">
        <f t="shared" ref="D3139:D3202" si="640">ROUNDDOWN(B3139,0)</f>
        <v>44201</v>
      </c>
      <c r="E3139" s="2">
        <f t="shared" ca="1" si="635"/>
        <v>0.9</v>
      </c>
      <c r="F3139" s="2">
        <f t="shared" ca="1" si="636"/>
        <v>1.03</v>
      </c>
      <c r="G3139">
        <f t="shared" si="637"/>
        <v>5.208333224436501E-2</v>
      </c>
      <c r="H3139">
        <f t="shared" ref="H3139:H3202" si="641">IF(G3139/MAX(G:G)*4&gt;1,1,G3139/MAX(G:G)*4)</f>
        <v>0.33333332636393609</v>
      </c>
      <c r="I3139" s="2">
        <f t="shared" ref="I3139:I3202" si="642">(COS(H3139*PI()) + 1)/2</f>
        <v>0.75000000948081613</v>
      </c>
      <c r="J3139" s="2">
        <f>VLOOKUP(A3139,'Meter Scaling'!A:B,2,FALSE)</f>
        <v>8</v>
      </c>
      <c r="K3139">
        <f t="shared" ref="K3139:K3202" ca="1" si="643">E3139*F3139*I3139*J3139</f>
        <v>5.5620000703097325</v>
      </c>
      <c r="L3139">
        <f t="shared" ref="L3139:L3202" ca="1" si="644">IF(K3139&gt;J3139,J3139*RANDBETWEEN(990,1010)/1000,K3139)</f>
        <v>5.5620000703097325</v>
      </c>
      <c r="M3139">
        <f t="shared" ref="M3139:M3202" ca="1" si="645">L3139/4</f>
        <v>1.3905000175774331</v>
      </c>
      <c r="N3139">
        <f t="shared" ref="N3139:N3202" ca="1" si="646">RANDBETWEEN(0.7,1.3)*I3139*F3139</f>
        <v>0.77250000976524058</v>
      </c>
    </row>
    <row r="3140" spans="1:14" x14ac:dyDescent="0.25">
      <c r="A3140">
        <f t="shared" si="639"/>
        <v>3</v>
      </c>
      <c r="B3140" s="1">
        <f t="shared" ref="B3140:B3203" si="647">B3139+(1/24/60*15)</f>
        <v>44201.687499998909</v>
      </c>
      <c r="C3140" s="1">
        <f t="shared" si="638"/>
        <v>0.68749999890860636</v>
      </c>
      <c r="D3140" s="4">
        <f t="shared" si="640"/>
        <v>44201</v>
      </c>
      <c r="E3140" s="2">
        <f t="shared" ref="E3140:E3203" ca="1" si="648">IF(C3140=C3139,E3139,RANDBETWEEN(90,110)/100)</f>
        <v>0.99</v>
      </c>
      <c r="F3140" s="2">
        <f t="shared" ref="F3140:F3203" ca="1" si="649">IF(DAY(B3140)=DAY(B3139),F3139,RANDBETWEEN(10,140)/100)</f>
        <v>1.03</v>
      </c>
      <c r="G3140">
        <f t="shared" ref="G3140:G3203" si="650">ABS(0.625-C3140)</f>
        <v>6.2499998908606358E-2</v>
      </c>
      <c r="H3140">
        <f t="shared" si="641"/>
        <v>0.39999999301508071</v>
      </c>
      <c r="I3140" s="2">
        <f t="shared" si="642"/>
        <v>0.65450850762235691</v>
      </c>
      <c r="J3140" s="2">
        <f>VLOOKUP(A3140,'Meter Scaling'!A:B,2,FALSE)</f>
        <v>8</v>
      </c>
      <c r="K3140">
        <f t="shared" ca="1" si="643"/>
        <v>5.3392186017801393</v>
      </c>
      <c r="L3140">
        <f t="shared" ca="1" si="644"/>
        <v>5.3392186017801393</v>
      </c>
      <c r="M3140">
        <f t="shared" ca="1" si="645"/>
        <v>1.3348046504450348</v>
      </c>
      <c r="N3140">
        <f t="shared" ca="1" si="646"/>
        <v>0.67414376285102762</v>
      </c>
    </row>
    <row r="3141" spans="1:14" x14ac:dyDescent="0.25">
      <c r="A3141">
        <f t="shared" si="639"/>
        <v>3</v>
      </c>
      <c r="B3141" s="1">
        <f t="shared" si="647"/>
        <v>44201.697916665573</v>
      </c>
      <c r="C3141" s="1">
        <f t="shared" si="638"/>
        <v>0.69791666557284771</v>
      </c>
      <c r="D3141" s="4">
        <f t="shared" si="640"/>
        <v>44201</v>
      </c>
      <c r="E3141" s="2">
        <f t="shared" ca="1" si="648"/>
        <v>1.07</v>
      </c>
      <c r="F3141" s="2">
        <f t="shared" ca="1" si="649"/>
        <v>1.03</v>
      </c>
      <c r="G3141">
        <f t="shared" si="650"/>
        <v>7.2916665572847705E-2</v>
      </c>
      <c r="H3141">
        <f t="shared" si="641"/>
        <v>0.46666665966622534</v>
      </c>
      <c r="I3141" s="2">
        <f t="shared" si="642"/>
        <v>0.55226424256985562</v>
      </c>
      <c r="J3141" s="2">
        <f>VLOOKUP(A3141,'Meter Scaling'!A:B,2,FALSE)</f>
        <v>8</v>
      </c>
      <c r="K3141">
        <f t="shared" ca="1" si="643"/>
        <v>4.8692033738899037</v>
      </c>
      <c r="L3141">
        <f t="shared" ca="1" si="644"/>
        <v>4.8692033738899037</v>
      </c>
      <c r="M3141">
        <f t="shared" ca="1" si="645"/>
        <v>1.2173008434724759</v>
      </c>
      <c r="N3141">
        <f t="shared" ca="1" si="646"/>
        <v>0.56883216984695129</v>
      </c>
    </row>
    <row r="3142" spans="1:14" x14ac:dyDescent="0.25">
      <c r="A3142">
        <f t="shared" si="639"/>
        <v>3</v>
      </c>
      <c r="B3142" s="1">
        <f t="shared" si="647"/>
        <v>44201.708333332237</v>
      </c>
      <c r="C3142" s="1">
        <f t="shared" si="638"/>
        <v>0.70833333223708905</v>
      </c>
      <c r="D3142" s="4">
        <f t="shared" si="640"/>
        <v>44201</v>
      </c>
      <c r="E3142" s="2">
        <f t="shared" ca="1" si="648"/>
        <v>1.05</v>
      </c>
      <c r="F3142" s="2">
        <f t="shared" ca="1" si="649"/>
        <v>1.03</v>
      </c>
      <c r="G3142">
        <f t="shared" si="650"/>
        <v>8.3333332237089053E-2</v>
      </c>
      <c r="H3142">
        <f t="shared" si="641"/>
        <v>0.53333332631736996</v>
      </c>
      <c r="I3142" s="2">
        <f t="shared" si="642"/>
        <v>0.44773577932645059</v>
      </c>
      <c r="J3142" s="2">
        <f>VLOOKUP(A3142,'Meter Scaling'!A:B,2,FALSE)</f>
        <v>8</v>
      </c>
      <c r="K3142">
        <f t="shared" ca="1" si="643"/>
        <v>3.8738099627324512</v>
      </c>
      <c r="L3142">
        <f t="shared" ca="1" si="644"/>
        <v>3.8738099627324512</v>
      </c>
      <c r="M3142">
        <f t="shared" ca="1" si="645"/>
        <v>0.96845249068311279</v>
      </c>
      <c r="N3142">
        <f t="shared" ca="1" si="646"/>
        <v>0.46116785270624411</v>
      </c>
    </row>
    <row r="3143" spans="1:14" x14ac:dyDescent="0.25">
      <c r="A3143">
        <f t="shared" si="639"/>
        <v>3</v>
      </c>
      <c r="B3143" s="1">
        <f t="shared" si="647"/>
        <v>44201.718749998901</v>
      </c>
      <c r="C3143" s="1">
        <f t="shared" si="638"/>
        <v>0.7187499989013304</v>
      </c>
      <c r="D3143" s="4">
        <f t="shared" si="640"/>
        <v>44201</v>
      </c>
      <c r="E3143" s="2">
        <f t="shared" ca="1" si="648"/>
        <v>1.08</v>
      </c>
      <c r="F3143" s="2">
        <f t="shared" ca="1" si="649"/>
        <v>1.03</v>
      </c>
      <c r="G3143">
        <f t="shared" si="650"/>
        <v>9.37499989013304E-2</v>
      </c>
      <c r="H3143">
        <f t="shared" si="641"/>
        <v>0.59999999296851458</v>
      </c>
      <c r="I3143" s="2">
        <f t="shared" si="642"/>
        <v>0.34549151331697547</v>
      </c>
      <c r="J3143" s="2">
        <f>VLOOKUP(A3143,'Meter Scaling'!A:B,2,FALSE)</f>
        <v>8</v>
      </c>
      <c r="K3143">
        <f t="shared" ca="1" si="643"/>
        <v>3.0745980753104285</v>
      </c>
      <c r="L3143">
        <f t="shared" ca="1" si="644"/>
        <v>3.0745980753104285</v>
      </c>
      <c r="M3143">
        <f t="shared" ca="1" si="645"/>
        <v>0.76864951882760713</v>
      </c>
      <c r="N3143">
        <f t="shared" ca="1" si="646"/>
        <v>0.35585625871648474</v>
      </c>
    </row>
    <row r="3144" spans="1:14" x14ac:dyDescent="0.25">
      <c r="A3144">
        <f t="shared" si="639"/>
        <v>3</v>
      </c>
      <c r="B3144" s="1">
        <f t="shared" si="647"/>
        <v>44201.729166665566</v>
      </c>
      <c r="C3144" s="1">
        <f t="shared" si="638"/>
        <v>0.72916666556557175</v>
      </c>
      <c r="D3144" s="4">
        <f t="shared" si="640"/>
        <v>44201</v>
      </c>
      <c r="E3144" s="2">
        <f t="shared" ca="1" si="648"/>
        <v>1</v>
      </c>
      <c r="F3144" s="2">
        <f t="shared" ca="1" si="649"/>
        <v>1.03</v>
      </c>
      <c r="G3144">
        <f t="shared" si="650"/>
        <v>0.10416666556557175</v>
      </c>
      <c r="H3144">
        <f t="shared" si="641"/>
        <v>0.66666665961965921</v>
      </c>
      <c r="I3144" s="2">
        <f t="shared" si="642"/>
        <v>0.25000000958639335</v>
      </c>
      <c r="J3144" s="2">
        <f>VLOOKUP(A3144,'Meter Scaling'!A:B,2,FALSE)</f>
        <v>8</v>
      </c>
      <c r="K3144">
        <f t="shared" ca="1" si="643"/>
        <v>2.0600000789918811</v>
      </c>
      <c r="L3144">
        <f t="shared" ca="1" si="644"/>
        <v>2.0600000789918811</v>
      </c>
      <c r="M3144">
        <f t="shared" ca="1" si="645"/>
        <v>0.51500001974797027</v>
      </c>
      <c r="N3144">
        <f t="shared" ca="1" si="646"/>
        <v>0.25750000987398514</v>
      </c>
    </row>
    <row r="3145" spans="1:14" x14ac:dyDescent="0.25">
      <c r="A3145">
        <f t="shared" si="639"/>
        <v>3</v>
      </c>
      <c r="B3145" s="1">
        <f t="shared" si="647"/>
        <v>44201.73958333223</v>
      </c>
      <c r="C3145" s="1">
        <f t="shared" si="638"/>
        <v>0.7395833322298131</v>
      </c>
      <c r="D3145" s="4">
        <f t="shared" si="640"/>
        <v>44201</v>
      </c>
      <c r="E3145" s="2">
        <f t="shared" ca="1" si="648"/>
        <v>1.03</v>
      </c>
      <c r="F3145" s="2">
        <f t="shared" ca="1" si="649"/>
        <v>1.03</v>
      </c>
      <c r="G3145">
        <f t="shared" si="650"/>
        <v>0.1145833322298131</v>
      </c>
      <c r="H3145">
        <f t="shared" si="641"/>
        <v>0.73333332627080383</v>
      </c>
      <c r="I3145" s="2">
        <f t="shared" si="642"/>
        <v>0.16543470506486763</v>
      </c>
      <c r="J3145" s="2">
        <f>VLOOKUP(A3145,'Meter Scaling'!A:B,2,FALSE)</f>
        <v>8</v>
      </c>
      <c r="K3145">
        <f t="shared" ca="1" si="643"/>
        <v>1.4040774288265445</v>
      </c>
      <c r="L3145">
        <f t="shared" ca="1" si="644"/>
        <v>1.4040774288265445</v>
      </c>
      <c r="M3145">
        <f t="shared" ca="1" si="645"/>
        <v>0.35101935720663613</v>
      </c>
      <c r="N3145">
        <f t="shared" ca="1" si="646"/>
        <v>0.17039774621681367</v>
      </c>
    </row>
    <row r="3146" spans="1:14" x14ac:dyDescent="0.25">
      <c r="A3146">
        <f t="shared" si="639"/>
        <v>3</v>
      </c>
      <c r="B3146" s="1">
        <f t="shared" si="647"/>
        <v>44201.749999998894</v>
      </c>
      <c r="C3146" s="1">
        <f t="shared" si="638"/>
        <v>0.74999999889405444</v>
      </c>
      <c r="D3146" s="4">
        <f t="shared" si="640"/>
        <v>44201</v>
      </c>
      <c r="E3146" s="2">
        <f t="shared" ca="1" si="648"/>
        <v>0.91</v>
      </c>
      <c r="F3146" s="2">
        <f t="shared" ca="1" si="649"/>
        <v>1.03</v>
      </c>
      <c r="G3146">
        <f t="shared" si="650"/>
        <v>0.12499999889405444</v>
      </c>
      <c r="H3146">
        <f t="shared" si="641"/>
        <v>0.79999999292194846</v>
      </c>
      <c r="I3146" s="2">
        <f t="shared" si="642"/>
        <v>9.5491509347627068E-2</v>
      </c>
      <c r="J3146" s="2">
        <f>VLOOKUP(A3146,'Meter Scaling'!A:B,2,FALSE)</f>
        <v>8</v>
      </c>
      <c r="K3146">
        <f t="shared" ca="1" si="643"/>
        <v>0.71603353369224687</v>
      </c>
      <c r="L3146">
        <f t="shared" ca="1" si="644"/>
        <v>0.71603353369224687</v>
      </c>
      <c r="M3146">
        <f t="shared" ca="1" si="645"/>
        <v>0.17900838342306172</v>
      </c>
      <c r="N3146">
        <f t="shared" ca="1" si="646"/>
        <v>9.8356254628055889E-2</v>
      </c>
    </row>
    <row r="3147" spans="1:14" x14ac:dyDescent="0.25">
      <c r="A3147">
        <f t="shared" si="639"/>
        <v>3</v>
      </c>
      <c r="B3147" s="1">
        <f t="shared" si="647"/>
        <v>44201.760416665558</v>
      </c>
      <c r="C3147" s="1">
        <f t="shared" si="638"/>
        <v>0.76041666555829579</v>
      </c>
      <c r="D3147" s="4">
        <f t="shared" si="640"/>
        <v>44201</v>
      </c>
      <c r="E3147" s="2">
        <f t="shared" ca="1" si="648"/>
        <v>1.03</v>
      </c>
      <c r="F3147" s="2">
        <f t="shared" ca="1" si="649"/>
        <v>1.03</v>
      </c>
      <c r="G3147">
        <f t="shared" si="650"/>
        <v>0.13541666555829579</v>
      </c>
      <c r="H3147">
        <f t="shared" si="641"/>
        <v>0.86666665957309308</v>
      </c>
      <c r="I3147" s="2">
        <f t="shared" si="642"/>
        <v>4.3227275710786883E-2</v>
      </c>
      <c r="J3147" s="2">
        <f>VLOOKUP(A3147,'Meter Scaling'!A:B,2,FALSE)</f>
        <v>8</v>
      </c>
      <c r="K3147">
        <f t="shared" ca="1" si="643"/>
        <v>0.36687853441259044</v>
      </c>
      <c r="L3147">
        <f t="shared" ca="1" si="644"/>
        <v>0.36687853441259044</v>
      </c>
      <c r="M3147">
        <f t="shared" ca="1" si="645"/>
        <v>9.171963360314761E-2</v>
      </c>
      <c r="N3147">
        <f t="shared" ca="1" si="646"/>
        <v>4.4524093982110491E-2</v>
      </c>
    </row>
    <row r="3148" spans="1:14" x14ac:dyDescent="0.25">
      <c r="A3148">
        <f t="shared" si="639"/>
        <v>3</v>
      </c>
      <c r="B3148" s="1">
        <f t="shared" si="647"/>
        <v>44201.770833332223</v>
      </c>
      <c r="C3148" s="1">
        <f t="shared" si="638"/>
        <v>0.77083333222253714</v>
      </c>
      <c r="D3148" s="4">
        <f t="shared" si="640"/>
        <v>44201</v>
      </c>
      <c r="E3148" s="2">
        <f t="shared" ca="1" si="648"/>
        <v>0.95</v>
      </c>
      <c r="F3148" s="2">
        <f t="shared" ca="1" si="649"/>
        <v>1.03</v>
      </c>
      <c r="G3148">
        <f t="shared" si="650"/>
        <v>0.14583333222253714</v>
      </c>
      <c r="H3148">
        <f t="shared" si="641"/>
        <v>0.9333333262242377</v>
      </c>
      <c r="I3148" s="2">
        <f t="shared" si="642"/>
        <v>1.0926201954834958E-2</v>
      </c>
      <c r="J3148" s="2">
        <f>VLOOKUP(A3148,'Meter Scaling'!A:B,2,FALSE)</f>
        <v>8</v>
      </c>
      <c r="K3148">
        <f t="shared" ca="1" si="643"/>
        <v>8.5530308902448046E-2</v>
      </c>
      <c r="L3148">
        <f t="shared" ca="1" si="644"/>
        <v>8.5530308902448046E-2</v>
      </c>
      <c r="M3148">
        <f t="shared" ca="1" si="645"/>
        <v>2.1382577225612012E-2</v>
      </c>
      <c r="N3148">
        <f t="shared" ca="1" si="646"/>
        <v>1.1253988013480007E-2</v>
      </c>
    </row>
    <row r="3149" spans="1:14" x14ac:dyDescent="0.25">
      <c r="A3149">
        <f t="shared" si="639"/>
        <v>3</v>
      </c>
      <c r="B3149" s="1">
        <f t="shared" si="647"/>
        <v>44201.781249998887</v>
      </c>
      <c r="C3149" s="1">
        <f t="shared" si="638"/>
        <v>0.78124999888677849</v>
      </c>
      <c r="D3149" s="4">
        <f t="shared" si="640"/>
        <v>44201</v>
      </c>
      <c r="E3149" s="2">
        <f t="shared" ca="1" si="648"/>
        <v>1.08</v>
      </c>
      <c r="F3149" s="2">
        <f t="shared" ca="1" si="649"/>
        <v>1.03</v>
      </c>
      <c r="G3149">
        <f t="shared" si="650"/>
        <v>0.15624999888677849</v>
      </c>
      <c r="H3149">
        <f t="shared" si="641"/>
        <v>0.99999999287538233</v>
      </c>
      <c r="I3149" s="2">
        <f t="shared" si="642"/>
        <v>1.1102230246251565E-16</v>
      </c>
      <c r="J3149" s="2">
        <f>VLOOKUP(A3149,'Meter Scaling'!A:B,2,FALSE)</f>
        <v>8</v>
      </c>
      <c r="K3149">
        <f t="shared" ca="1" si="643"/>
        <v>9.8800967407441936E-16</v>
      </c>
      <c r="L3149">
        <f t="shared" ca="1" si="644"/>
        <v>9.8800967407441936E-16</v>
      </c>
      <c r="M3149">
        <f t="shared" ca="1" si="645"/>
        <v>2.4700241851860484E-16</v>
      </c>
      <c r="N3149">
        <f t="shared" ca="1" si="646"/>
        <v>1.1435297153639113E-16</v>
      </c>
    </row>
    <row r="3150" spans="1:14" x14ac:dyDescent="0.25">
      <c r="A3150">
        <f t="shared" si="639"/>
        <v>3</v>
      </c>
      <c r="B3150" s="1">
        <f t="shared" si="647"/>
        <v>44201.791666665551</v>
      </c>
      <c r="C3150" s="1">
        <f t="shared" si="638"/>
        <v>0.79166666555101983</v>
      </c>
      <c r="D3150" s="4">
        <f t="shared" si="640"/>
        <v>44201</v>
      </c>
      <c r="E3150" s="2">
        <f t="shared" ca="1" si="648"/>
        <v>0.91</v>
      </c>
      <c r="F3150" s="2">
        <f t="shared" ca="1" si="649"/>
        <v>1.03</v>
      </c>
      <c r="G3150">
        <f t="shared" si="650"/>
        <v>0.16666666555101983</v>
      </c>
      <c r="H3150">
        <f t="shared" si="641"/>
        <v>1</v>
      </c>
      <c r="I3150" s="2">
        <f t="shared" si="642"/>
        <v>0</v>
      </c>
      <c r="J3150" s="2">
        <f>VLOOKUP(A3150,'Meter Scaling'!A:B,2,FALSE)</f>
        <v>8</v>
      </c>
      <c r="K3150">
        <f t="shared" ca="1" si="643"/>
        <v>0</v>
      </c>
      <c r="L3150">
        <f t="shared" ca="1" si="644"/>
        <v>0</v>
      </c>
      <c r="M3150">
        <f t="shared" ca="1" si="645"/>
        <v>0</v>
      </c>
      <c r="N3150">
        <f t="shared" ca="1" si="646"/>
        <v>0</v>
      </c>
    </row>
    <row r="3151" spans="1:14" x14ac:dyDescent="0.25">
      <c r="A3151">
        <f t="shared" si="639"/>
        <v>3</v>
      </c>
      <c r="B3151" s="1">
        <f t="shared" si="647"/>
        <v>44201.802083332215</v>
      </c>
      <c r="C3151" s="1">
        <f t="shared" si="638"/>
        <v>0.80208333221526118</v>
      </c>
      <c r="D3151" s="4">
        <f t="shared" si="640"/>
        <v>44201</v>
      </c>
      <c r="E3151" s="2">
        <f t="shared" ca="1" si="648"/>
        <v>1.07</v>
      </c>
      <c r="F3151" s="2">
        <f t="shared" ca="1" si="649"/>
        <v>1.03</v>
      </c>
      <c r="G3151">
        <f t="shared" si="650"/>
        <v>0.17708333221526118</v>
      </c>
      <c r="H3151">
        <f t="shared" si="641"/>
        <v>1</v>
      </c>
      <c r="I3151" s="2">
        <f t="shared" si="642"/>
        <v>0</v>
      </c>
      <c r="J3151" s="2">
        <f>VLOOKUP(A3151,'Meter Scaling'!A:B,2,FALSE)</f>
        <v>8</v>
      </c>
      <c r="K3151">
        <f t="shared" ca="1" si="643"/>
        <v>0</v>
      </c>
      <c r="L3151">
        <f t="shared" ca="1" si="644"/>
        <v>0</v>
      </c>
      <c r="M3151">
        <f t="shared" ca="1" si="645"/>
        <v>0</v>
      </c>
      <c r="N3151">
        <f t="shared" ca="1" si="646"/>
        <v>0</v>
      </c>
    </row>
    <row r="3152" spans="1:14" x14ac:dyDescent="0.25">
      <c r="A3152">
        <f t="shared" si="639"/>
        <v>3</v>
      </c>
      <c r="B3152" s="1">
        <f t="shared" si="647"/>
        <v>44201.81249999888</v>
      </c>
      <c r="C3152" s="1">
        <f t="shared" si="638"/>
        <v>0.81249999887950253</v>
      </c>
      <c r="D3152" s="4">
        <f t="shared" si="640"/>
        <v>44201</v>
      </c>
      <c r="E3152" s="2">
        <f t="shared" ca="1" si="648"/>
        <v>1.04</v>
      </c>
      <c r="F3152" s="2">
        <f t="shared" ca="1" si="649"/>
        <v>1.03</v>
      </c>
      <c r="G3152">
        <f t="shared" si="650"/>
        <v>0.18749999887950253</v>
      </c>
      <c r="H3152">
        <f t="shared" si="641"/>
        <v>1</v>
      </c>
      <c r="I3152" s="2">
        <f t="shared" si="642"/>
        <v>0</v>
      </c>
      <c r="J3152" s="2">
        <f>VLOOKUP(A3152,'Meter Scaling'!A:B,2,FALSE)</f>
        <v>8</v>
      </c>
      <c r="K3152">
        <f t="shared" ca="1" si="643"/>
        <v>0</v>
      </c>
      <c r="L3152">
        <f t="shared" ca="1" si="644"/>
        <v>0</v>
      </c>
      <c r="M3152">
        <f t="shared" ca="1" si="645"/>
        <v>0</v>
      </c>
      <c r="N3152">
        <f t="shared" ca="1" si="646"/>
        <v>0</v>
      </c>
    </row>
    <row r="3153" spans="1:14" x14ac:dyDescent="0.25">
      <c r="A3153">
        <f t="shared" si="639"/>
        <v>3</v>
      </c>
      <c r="B3153" s="1">
        <f t="shared" si="647"/>
        <v>44201.822916665544</v>
      </c>
      <c r="C3153" s="1">
        <f t="shared" si="638"/>
        <v>0.82291666554374387</v>
      </c>
      <c r="D3153" s="4">
        <f t="shared" si="640"/>
        <v>44201</v>
      </c>
      <c r="E3153" s="2">
        <f t="shared" ca="1" si="648"/>
        <v>1.05</v>
      </c>
      <c r="F3153" s="2">
        <f t="shared" ca="1" si="649"/>
        <v>1.03</v>
      </c>
      <c r="G3153">
        <f t="shared" si="650"/>
        <v>0.19791666554374387</v>
      </c>
      <c r="H3153">
        <f t="shared" si="641"/>
        <v>1</v>
      </c>
      <c r="I3153" s="2">
        <f t="shared" si="642"/>
        <v>0</v>
      </c>
      <c r="J3153" s="2">
        <f>VLOOKUP(A3153,'Meter Scaling'!A:B,2,FALSE)</f>
        <v>8</v>
      </c>
      <c r="K3153">
        <f t="shared" ca="1" si="643"/>
        <v>0</v>
      </c>
      <c r="L3153">
        <f t="shared" ca="1" si="644"/>
        <v>0</v>
      </c>
      <c r="M3153">
        <f t="shared" ca="1" si="645"/>
        <v>0</v>
      </c>
      <c r="N3153">
        <f t="shared" ca="1" si="646"/>
        <v>0</v>
      </c>
    </row>
    <row r="3154" spans="1:14" x14ac:dyDescent="0.25">
      <c r="A3154">
        <f t="shared" si="639"/>
        <v>3</v>
      </c>
      <c r="B3154" s="1">
        <f t="shared" si="647"/>
        <v>44201.833333332208</v>
      </c>
      <c r="C3154" s="1">
        <f t="shared" si="638"/>
        <v>0.83333333220798522</v>
      </c>
      <c r="D3154" s="4">
        <f t="shared" si="640"/>
        <v>44201</v>
      </c>
      <c r="E3154" s="2">
        <f t="shared" ca="1" si="648"/>
        <v>1.06</v>
      </c>
      <c r="F3154" s="2">
        <f t="shared" ca="1" si="649"/>
        <v>1.03</v>
      </c>
      <c r="G3154">
        <f t="shared" si="650"/>
        <v>0.20833333220798522</v>
      </c>
      <c r="H3154">
        <f t="shared" si="641"/>
        <v>1</v>
      </c>
      <c r="I3154" s="2">
        <f t="shared" si="642"/>
        <v>0</v>
      </c>
      <c r="J3154" s="2">
        <f>VLOOKUP(A3154,'Meter Scaling'!A:B,2,FALSE)</f>
        <v>8</v>
      </c>
      <c r="K3154">
        <f t="shared" ca="1" si="643"/>
        <v>0</v>
      </c>
      <c r="L3154">
        <f t="shared" ca="1" si="644"/>
        <v>0</v>
      </c>
      <c r="M3154">
        <f t="shared" ca="1" si="645"/>
        <v>0</v>
      </c>
      <c r="N3154">
        <f t="shared" ca="1" si="646"/>
        <v>0</v>
      </c>
    </row>
    <row r="3155" spans="1:14" x14ac:dyDescent="0.25">
      <c r="A3155">
        <f t="shared" si="639"/>
        <v>3</v>
      </c>
      <c r="B3155" s="1">
        <f t="shared" si="647"/>
        <v>44201.843749998872</v>
      </c>
      <c r="C3155" s="1">
        <f t="shared" si="638"/>
        <v>0.84374999887222657</v>
      </c>
      <c r="D3155" s="4">
        <f t="shared" si="640"/>
        <v>44201</v>
      </c>
      <c r="E3155" s="2">
        <f t="shared" ca="1" si="648"/>
        <v>1.01</v>
      </c>
      <c r="F3155" s="2">
        <f t="shared" ca="1" si="649"/>
        <v>1.03</v>
      </c>
      <c r="G3155">
        <f t="shared" si="650"/>
        <v>0.21874999887222657</v>
      </c>
      <c r="H3155">
        <f t="shared" si="641"/>
        <v>1</v>
      </c>
      <c r="I3155" s="2">
        <f t="shared" si="642"/>
        <v>0</v>
      </c>
      <c r="J3155" s="2">
        <f>VLOOKUP(A3155,'Meter Scaling'!A:B,2,FALSE)</f>
        <v>8</v>
      </c>
      <c r="K3155">
        <f t="shared" ca="1" si="643"/>
        <v>0</v>
      </c>
      <c r="L3155">
        <f t="shared" ca="1" si="644"/>
        <v>0</v>
      </c>
      <c r="M3155">
        <f t="shared" ca="1" si="645"/>
        <v>0</v>
      </c>
      <c r="N3155">
        <f t="shared" ca="1" si="646"/>
        <v>0</v>
      </c>
    </row>
    <row r="3156" spans="1:14" x14ac:dyDescent="0.25">
      <c r="A3156">
        <f t="shared" si="639"/>
        <v>3</v>
      </c>
      <c r="B3156" s="1">
        <f t="shared" si="647"/>
        <v>44201.854166665536</v>
      </c>
      <c r="C3156" s="1">
        <f t="shared" si="638"/>
        <v>0.85416666553646792</v>
      </c>
      <c r="D3156" s="4">
        <f t="shared" si="640"/>
        <v>44201</v>
      </c>
      <c r="E3156" s="2">
        <f t="shared" ca="1" si="648"/>
        <v>1</v>
      </c>
      <c r="F3156" s="2">
        <f t="shared" ca="1" si="649"/>
        <v>1.03</v>
      </c>
      <c r="G3156">
        <f t="shared" si="650"/>
        <v>0.22916666553646792</v>
      </c>
      <c r="H3156">
        <f t="shared" si="641"/>
        <v>1</v>
      </c>
      <c r="I3156" s="2">
        <f t="shared" si="642"/>
        <v>0</v>
      </c>
      <c r="J3156" s="2">
        <f>VLOOKUP(A3156,'Meter Scaling'!A:B,2,FALSE)</f>
        <v>8</v>
      </c>
      <c r="K3156">
        <f t="shared" ca="1" si="643"/>
        <v>0</v>
      </c>
      <c r="L3156">
        <f t="shared" ca="1" si="644"/>
        <v>0</v>
      </c>
      <c r="M3156">
        <f t="shared" ca="1" si="645"/>
        <v>0</v>
      </c>
      <c r="N3156">
        <f t="shared" ca="1" si="646"/>
        <v>0</v>
      </c>
    </row>
    <row r="3157" spans="1:14" x14ac:dyDescent="0.25">
      <c r="A3157">
        <f t="shared" si="639"/>
        <v>3</v>
      </c>
      <c r="B3157" s="1">
        <f t="shared" si="647"/>
        <v>44201.864583332201</v>
      </c>
      <c r="C3157" s="1">
        <f t="shared" si="638"/>
        <v>0.86458333220070926</v>
      </c>
      <c r="D3157" s="4">
        <f t="shared" si="640"/>
        <v>44201</v>
      </c>
      <c r="E3157" s="2">
        <f t="shared" ca="1" si="648"/>
        <v>0.91</v>
      </c>
      <c r="F3157" s="2">
        <f t="shared" ca="1" si="649"/>
        <v>1.03</v>
      </c>
      <c r="G3157">
        <f t="shared" si="650"/>
        <v>0.23958333220070926</v>
      </c>
      <c r="H3157">
        <f t="shared" si="641"/>
        <v>1</v>
      </c>
      <c r="I3157" s="2">
        <f t="shared" si="642"/>
        <v>0</v>
      </c>
      <c r="J3157" s="2">
        <f>VLOOKUP(A3157,'Meter Scaling'!A:B,2,FALSE)</f>
        <v>8</v>
      </c>
      <c r="K3157">
        <f t="shared" ca="1" si="643"/>
        <v>0</v>
      </c>
      <c r="L3157">
        <f t="shared" ca="1" si="644"/>
        <v>0</v>
      </c>
      <c r="M3157">
        <f t="shared" ca="1" si="645"/>
        <v>0</v>
      </c>
      <c r="N3157">
        <f t="shared" ca="1" si="646"/>
        <v>0</v>
      </c>
    </row>
    <row r="3158" spans="1:14" x14ac:dyDescent="0.25">
      <c r="A3158">
        <f t="shared" si="639"/>
        <v>3</v>
      </c>
      <c r="B3158" s="1">
        <f t="shared" si="647"/>
        <v>44201.874999998865</v>
      </c>
      <c r="C3158" s="1">
        <f t="shared" si="638"/>
        <v>0.87499999886495061</v>
      </c>
      <c r="D3158" s="4">
        <f t="shared" si="640"/>
        <v>44201</v>
      </c>
      <c r="E3158" s="2">
        <f t="shared" ca="1" si="648"/>
        <v>0.92</v>
      </c>
      <c r="F3158" s="2">
        <f t="shared" ca="1" si="649"/>
        <v>1.03</v>
      </c>
      <c r="G3158">
        <f t="shared" si="650"/>
        <v>0.24999999886495061</v>
      </c>
      <c r="H3158">
        <f t="shared" si="641"/>
        <v>1</v>
      </c>
      <c r="I3158" s="2">
        <f t="shared" si="642"/>
        <v>0</v>
      </c>
      <c r="J3158" s="2">
        <f>VLOOKUP(A3158,'Meter Scaling'!A:B,2,FALSE)</f>
        <v>8</v>
      </c>
      <c r="K3158">
        <f t="shared" ca="1" si="643"/>
        <v>0</v>
      </c>
      <c r="L3158">
        <f t="shared" ca="1" si="644"/>
        <v>0</v>
      </c>
      <c r="M3158">
        <f t="shared" ca="1" si="645"/>
        <v>0</v>
      </c>
      <c r="N3158">
        <f t="shared" ca="1" si="646"/>
        <v>0</v>
      </c>
    </row>
    <row r="3159" spans="1:14" x14ac:dyDescent="0.25">
      <c r="A3159">
        <f t="shared" si="639"/>
        <v>3</v>
      </c>
      <c r="B3159" s="1">
        <f t="shared" si="647"/>
        <v>44201.885416665529</v>
      </c>
      <c r="C3159" s="1">
        <f t="shared" si="638"/>
        <v>0.88541666552919196</v>
      </c>
      <c r="D3159" s="4">
        <f t="shared" si="640"/>
        <v>44201</v>
      </c>
      <c r="E3159" s="2">
        <f t="shared" ca="1" si="648"/>
        <v>0.99</v>
      </c>
      <c r="F3159" s="2">
        <f t="shared" ca="1" si="649"/>
        <v>1.03</v>
      </c>
      <c r="G3159">
        <f t="shared" si="650"/>
        <v>0.26041666552919196</v>
      </c>
      <c r="H3159">
        <f t="shared" si="641"/>
        <v>1</v>
      </c>
      <c r="I3159" s="2">
        <f t="shared" si="642"/>
        <v>0</v>
      </c>
      <c r="J3159" s="2">
        <f>VLOOKUP(A3159,'Meter Scaling'!A:B,2,FALSE)</f>
        <v>8</v>
      </c>
      <c r="K3159">
        <f t="shared" ca="1" si="643"/>
        <v>0</v>
      </c>
      <c r="L3159">
        <f t="shared" ca="1" si="644"/>
        <v>0</v>
      </c>
      <c r="M3159">
        <f t="shared" ca="1" si="645"/>
        <v>0</v>
      </c>
      <c r="N3159">
        <f t="shared" ca="1" si="646"/>
        <v>0</v>
      </c>
    </row>
    <row r="3160" spans="1:14" x14ac:dyDescent="0.25">
      <c r="A3160">
        <f t="shared" si="639"/>
        <v>3</v>
      </c>
      <c r="B3160" s="1">
        <f t="shared" si="647"/>
        <v>44201.895833332193</v>
      </c>
      <c r="C3160" s="1">
        <f t="shared" si="638"/>
        <v>0.89583333219343331</v>
      </c>
      <c r="D3160" s="4">
        <f t="shared" si="640"/>
        <v>44201</v>
      </c>
      <c r="E3160" s="2">
        <f t="shared" ca="1" si="648"/>
        <v>0.98</v>
      </c>
      <c r="F3160" s="2">
        <f t="shared" ca="1" si="649"/>
        <v>1.03</v>
      </c>
      <c r="G3160">
        <f t="shared" si="650"/>
        <v>0.27083333219343331</v>
      </c>
      <c r="H3160">
        <f t="shared" si="641"/>
        <v>1</v>
      </c>
      <c r="I3160" s="2">
        <f t="shared" si="642"/>
        <v>0</v>
      </c>
      <c r="J3160" s="2">
        <f>VLOOKUP(A3160,'Meter Scaling'!A:B,2,FALSE)</f>
        <v>8</v>
      </c>
      <c r="K3160">
        <f t="shared" ca="1" si="643"/>
        <v>0</v>
      </c>
      <c r="L3160">
        <f t="shared" ca="1" si="644"/>
        <v>0</v>
      </c>
      <c r="M3160">
        <f t="shared" ca="1" si="645"/>
        <v>0</v>
      </c>
      <c r="N3160">
        <f t="shared" ca="1" si="646"/>
        <v>0</v>
      </c>
    </row>
    <row r="3161" spans="1:14" x14ac:dyDescent="0.25">
      <c r="A3161">
        <f t="shared" si="639"/>
        <v>3</v>
      </c>
      <c r="B3161" s="1">
        <f t="shared" si="647"/>
        <v>44201.906249998858</v>
      </c>
      <c r="C3161" s="1">
        <f t="shared" si="638"/>
        <v>0.90624999885767465</v>
      </c>
      <c r="D3161" s="4">
        <f t="shared" si="640"/>
        <v>44201</v>
      </c>
      <c r="E3161" s="2">
        <f t="shared" ca="1" si="648"/>
        <v>0.96</v>
      </c>
      <c r="F3161" s="2">
        <f t="shared" ca="1" si="649"/>
        <v>1.03</v>
      </c>
      <c r="G3161">
        <f t="shared" si="650"/>
        <v>0.28124999885767465</v>
      </c>
      <c r="H3161">
        <f t="shared" si="641"/>
        <v>1</v>
      </c>
      <c r="I3161" s="2">
        <f t="shared" si="642"/>
        <v>0</v>
      </c>
      <c r="J3161" s="2">
        <f>VLOOKUP(A3161,'Meter Scaling'!A:B,2,FALSE)</f>
        <v>8</v>
      </c>
      <c r="K3161">
        <f t="shared" ca="1" si="643"/>
        <v>0</v>
      </c>
      <c r="L3161">
        <f t="shared" ca="1" si="644"/>
        <v>0</v>
      </c>
      <c r="M3161">
        <f t="shared" ca="1" si="645"/>
        <v>0</v>
      </c>
      <c r="N3161">
        <f t="shared" ca="1" si="646"/>
        <v>0</v>
      </c>
    </row>
    <row r="3162" spans="1:14" x14ac:dyDescent="0.25">
      <c r="A3162">
        <f t="shared" si="639"/>
        <v>3</v>
      </c>
      <c r="B3162" s="1">
        <f t="shared" si="647"/>
        <v>44201.916666665522</v>
      </c>
      <c r="C3162" s="1">
        <f t="shared" si="638"/>
        <v>0.916666665521916</v>
      </c>
      <c r="D3162" s="4">
        <f t="shared" si="640"/>
        <v>44201</v>
      </c>
      <c r="E3162" s="2">
        <f t="shared" ca="1" si="648"/>
        <v>0.94</v>
      </c>
      <c r="F3162" s="2">
        <f t="shared" ca="1" si="649"/>
        <v>1.03</v>
      </c>
      <c r="G3162">
        <f t="shared" si="650"/>
        <v>0.291666665521916</v>
      </c>
      <c r="H3162">
        <f t="shared" si="641"/>
        <v>1</v>
      </c>
      <c r="I3162" s="2">
        <f t="shared" si="642"/>
        <v>0</v>
      </c>
      <c r="J3162" s="2">
        <f>VLOOKUP(A3162,'Meter Scaling'!A:B,2,FALSE)</f>
        <v>8</v>
      </c>
      <c r="K3162">
        <f t="shared" ca="1" si="643"/>
        <v>0</v>
      </c>
      <c r="L3162">
        <f t="shared" ca="1" si="644"/>
        <v>0</v>
      </c>
      <c r="M3162">
        <f t="shared" ca="1" si="645"/>
        <v>0</v>
      </c>
      <c r="N3162">
        <f t="shared" ca="1" si="646"/>
        <v>0</v>
      </c>
    </row>
    <row r="3163" spans="1:14" x14ac:dyDescent="0.25">
      <c r="A3163">
        <f t="shared" si="639"/>
        <v>3</v>
      </c>
      <c r="B3163" s="1">
        <f t="shared" si="647"/>
        <v>44201.927083332186</v>
      </c>
      <c r="C3163" s="1">
        <f t="shared" si="638"/>
        <v>0.92708333218615735</v>
      </c>
      <c r="D3163" s="4">
        <f t="shared" si="640"/>
        <v>44201</v>
      </c>
      <c r="E3163" s="2">
        <f t="shared" ca="1" si="648"/>
        <v>1.01</v>
      </c>
      <c r="F3163" s="2">
        <f t="shared" ca="1" si="649"/>
        <v>1.03</v>
      </c>
      <c r="G3163">
        <f t="shared" si="650"/>
        <v>0.30208333218615735</v>
      </c>
      <c r="H3163">
        <f t="shared" si="641"/>
        <v>1</v>
      </c>
      <c r="I3163" s="2">
        <f t="shared" si="642"/>
        <v>0</v>
      </c>
      <c r="J3163" s="2">
        <f>VLOOKUP(A3163,'Meter Scaling'!A:B,2,FALSE)</f>
        <v>8</v>
      </c>
      <c r="K3163">
        <f t="shared" ca="1" si="643"/>
        <v>0</v>
      </c>
      <c r="L3163">
        <f t="shared" ca="1" si="644"/>
        <v>0</v>
      </c>
      <c r="M3163">
        <f t="shared" ca="1" si="645"/>
        <v>0</v>
      </c>
      <c r="N3163">
        <f t="shared" ca="1" si="646"/>
        <v>0</v>
      </c>
    </row>
    <row r="3164" spans="1:14" x14ac:dyDescent="0.25">
      <c r="A3164">
        <f t="shared" si="639"/>
        <v>3</v>
      </c>
      <c r="B3164" s="1">
        <f t="shared" si="647"/>
        <v>44201.93749999885</v>
      </c>
      <c r="C3164" s="1">
        <f t="shared" si="638"/>
        <v>0.9374999988503987</v>
      </c>
      <c r="D3164" s="4">
        <f t="shared" si="640"/>
        <v>44201</v>
      </c>
      <c r="E3164" s="2">
        <f t="shared" ca="1" si="648"/>
        <v>1.1000000000000001</v>
      </c>
      <c r="F3164" s="2">
        <f t="shared" ca="1" si="649"/>
        <v>1.03</v>
      </c>
      <c r="G3164">
        <f t="shared" si="650"/>
        <v>0.3124999988503987</v>
      </c>
      <c r="H3164">
        <f t="shared" si="641"/>
        <v>1</v>
      </c>
      <c r="I3164" s="2">
        <f t="shared" si="642"/>
        <v>0</v>
      </c>
      <c r="J3164" s="2">
        <f>VLOOKUP(A3164,'Meter Scaling'!A:B,2,FALSE)</f>
        <v>8</v>
      </c>
      <c r="K3164">
        <f t="shared" ca="1" si="643"/>
        <v>0</v>
      </c>
      <c r="L3164">
        <f t="shared" ca="1" si="644"/>
        <v>0</v>
      </c>
      <c r="M3164">
        <f t="shared" ca="1" si="645"/>
        <v>0</v>
      </c>
      <c r="N3164">
        <f t="shared" ca="1" si="646"/>
        <v>0</v>
      </c>
    </row>
    <row r="3165" spans="1:14" x14ac:dyDescent="0.25">
      <c r="A3165">
        <f t="shared" si="639"/>
        <v>3</v>
      </c>
      <c r="B3165" s="1">
        <f t="shared" si="647"/>
        <v>44201.947916665515</v>
      </c>
      <c r="C3165" s="1">
        <f t="shared" si="638"/>
        <v>0.94791666551464004</v>
      </c>
      <c r="D3165" s="4">
        <f t="shared" si="640"/>
        <v>44201</v>
      </c>
      <c r="E3165" s="2">
        <f t="shared" ca="1" si="648"/>
        <v>0.98</v>
      </c>
      <c r="F3165" s="2">
        <f t="shared" ca="1" si="649"/>
        <v>1.03</v>
      </c>
      <c r="G3165">
        <f t="shared" si="650"/>
        <v>0.32291666551464004</v>
      </c>
      <c r="H3165">
        <f t="shared" si="641"/>
        <v>1</v>
      </c>
      <c r="I3165" s="2">
        <f t="shared" si="642"/>
        <v>0</v>
      </c>
      <c r="J3165" s="2">
        <f>VLOOKUP(A3165,'Meter Scaling'!A:B,2,FALSE)</f>
        <v>8</v>
      </c>
      <c r="K3165">
        <f t="shared" ca="1" si="643"/>
        <v>0</v>
      </c>
      <c r="L3165">
        <f t="shared" ca="1" si="644"/>
        <v>0</v>
      </c>
      <c r="M3165">
        <f t="shared" ca="1" si="645"/>
        <v>0</v>
      </c>
      <c r="N3165">
        <f t="shared" ca="1" si="646"/>
        <v>0</v>
      </c>
    </row>
    <row r="3166" spans="1:14" x14ac:dyDescent="0.25">
      <c r="A3166">
        <f t="shared" si="639"/>
        <v>3</v>
      </c>
      <c r="B3166" s="1">
        <f t="shared" si="647"/>
        <v>44201.958333332179</v>
      </c>
      <c r="C3166" s="1">
        <f t="shared" si="638"/>
        <v>0.95833333217888139</v>
      </c>
      <c r="D3166" s="4">
        <f t="shared" si="640"/>
        <v>44201</v>
      </c>
      <c r="E3166" s="2">
        <f t="shared" ca="1" si="648"/>
        <v>1.0900000000000001</v>
      </c>
      <c r="F3166" s="2">
        <f t="shared" ca="1" si="649"/>
        <v>1.03</v>
      </c>
      <c r="G3166">
        <f t="shared" si="650"/>
        <v>0.33333333217888139</v>
      </c>
      <c r="H3166">
        <f t="shared" si="641"/>
        <v>1</v>
      </c>
      <c r="I3166" s="2">
        <f t="shared" si="642"/>
        <v>0</v>
      </c>
      <c r="J3166" s="2">
        <f>VLOOKUP(A3166,'Meter Scaling'!A:B,2,FALSE)</f>
        <v>8</v>
      </c>
      <c r="K3166">
        <f t="shared" ca="1" si="643"/>
        <v>0</v>
      </c>
      <c r="L3166">
        <f t="shared" ca="1" si="644"/>
        <v>0</v>
      </c>
      <c r="M3166">
        <f t="shared" ca="1" si="645"/>
        <v>0</v>
      </c>
      <c r="N3166">
        <f t="shared" ca="1" si="646"/>
        <v>0</v>
      </c>
    </row>
    <row r="3167" spans="1:14" x14ac:dyDescent="0.25">
      <c r="A3167">
        <f t="shared" si="639"/>
        <v>3</v>
      </c>
      <c r="B3167" s="1">
        <f t="shared" si="647"/>
        <v>44201.968749998843</v>
      </c>
      <c r="C3167" s="1">
        <f t="shared" si="638"/>
        <v>0.96874999884312274</v>
      </c>
      <c r="D3167" s="4">
        <f t="shared" si="640"/>
        <v>44201</v>
      </c>
      <c r="E3167" s="2">
        <f t="shared" ca="1" si="648"/>
        <v>1.03</v>
      </c>
      <c r="F3167" s="2">
        <f t="shared" ca="1" si="649"/>
        <v>1.03</v>
      </c>
      <c r="G3167">
        <f t="shared" si="650"/>
        <v>0.34374999884312274</v>
      </c>
      <c r="H3167">
        <f t="shared" si="641"/>
        <v>1</v>
      </c>
      <c r="I3167" s="2">
        <f t="shared" si="642"/>
        <v>0</v>
      </c>
      <c r="J3167" s="2">
        <f>VLOOKUP(A3167,'Meter Scaling'!A:B,2,FALSE)</f>
        <v>8</v>
      </c>
      <c r="K3167">
        <f t="shared" ca="1" si="643"/>
        <v>0</v>
      </c>
      <c r="L3167">
        <f t="shared" ca="1" si="644"/>
        <v>0</v>
      </c>
      <c r="M3167">
        <f t="shared" ca="1" si="645"/>
        <v>0</v>
      </c>
      <c r="N3167">
        <f t="shared" ca="1" si="646"/>
        <v>0</v>
      </c>
    </row>
    <row r="3168" spans="1:14" x14ac:dyDescent="0.25">
      <c r="A3168">
        <f t="shared" si="639"/>
        <v>3</v>
      </c>
      <c r="B3168" s="1">
        <f t="shared" si="647"/>
        <v>44201.979166665507</v>
      </c>
      <c r="C3168" s="1">
        <f t="shared" si="638"/>
        <v>0.97916666550736409</v>
      </c>
      <c r="D3168" s="4">
        <f t="shared" si="640"/>
        <v>44201</v>
      </c>
      <c r="E3168" s="2">
        <f t="shared" ca="1" si="648"/>
        <v>1.07</v>
      </c>
      <c r="F3168" s="2">
        <f t="shared" ca="1" si="649"/>
        <v>1.03</v>
      </c>
      <c r="G3168">
        <f t="shared" si="650"/>
        <v>0.35416666550736409</v>
      </c>
      <c r="H3168">
        <f t="shared" si="641"/>
        <v>1</v>
      </c>
      <c r="I3168" s="2">
        <f t="shared" si="642"/>
        <v>0</v>
      </c>
      <c r="J3168" s="2">
        <f>VLOOKUP(A3168,'Meter Scaling'!A:B,2,FALSE)</f>
        <v>8</v>
      </c>
      <c r="K3168">
        <f t="shared" ca="1" si="643"/>
        <v>0</v>
      </c>
      <c r="L3168">
        <f t="shared" ca="1" si="644"/>
        <v>0</v>
      </c>
      <c r="M3168">
        <f t="shared" ca="1" si="645"/>
        <v>0</v>
      </c>
      <c r="N3168">
        <f t="shared" ca="1" si="646"/>
        <v>0</v>
      </c>
    </row>
    <row r="3169" spans="1:14" x14ac:dyDescent="0.25">
      <c r="A3169">
        <f t="shared" si="639"/>
        <v>3</v>
      </c>
      <c r="B3169" s="1">
        <f t="shared" si="647"/>
        <v>44201.989583332172</v>
      </c>
      <c r="C3169" s="1">
        <f t="shared" si="638"/>
        <v>0.98958333217160543</v>
      </c>
      <c r="D3169" s="4">
        <f t="shared" si="640"/>
        <v>44201</v>
      </c>
      <c r="E3169" s="2">
        <f t="shared" ca="1" si="648"/>
        <v>1.02</v>
      </c>
      <c r="F3169" s="2">
        <f t="shared" ca="1" si="649"/>
        <v>1.03</v>
      </c>
      <c r="G3169">
        <f t="shared" si="650"/>
        <v>0.36458333217160543</v>
      </c>
      <c r="H3169">
        <f t="shared" si="641"/>
        <v>1</v>
      </c>
      <c r="I3169" s="2">
        <f t="shared" si="642"/>
        <v>0</v>
      </c>
      <c r="J3169" s="2">
        <f>VLOOKUP(A3169,'Meter Scaling'!A:B,2,FALSE)</f>
        <v>8</v>
      </c>
      <c r="K3169">
        <f t="shared" ca="1" si="643"/>
        <v>0</v>
      </c>
      <c r="L3169">
        <f t="shared" ca="1" si="644"/>
        <v>0</v>
      </c>
      <c r="M3169">
        <f t="shared" ca="1" si="645"/>
        <v>0</v>
      </c>
      <c r="N3169">
        <f t="shared" ca="1" si="646"/>
        <v>0</v>
      </c>
    </row>
    <row r="3170" spans="1:14" x14ac:dyDescent="0.25">
      <c r="A3170">
        <f t="shared" si="639"/>
        <v>3</v>
      </c>
      <c r="B3170" s="1">
        <f t="shared" si="647"/>
        <v>44201.999999998836</v>
      </c>
      <c r="C3170" s="1">
        <f t="shared" si="638"/>
        <v>0.99999999883584678</v>
      </c>
      <c r="D3170" s="4">
        <f t="shared" si="640"/>
        <v>44201</v>
      </c>
      <c r="E3170" s="2">
        <f t="shared" ca="1" si="648"/>
        <v>1.02</v>
      </c>
      <c r="F3170" s="2">
        <f t="shared" ca="1" si="649"/>
        <v>1.3</v>
      </c>
      <c r="G3170">
        <f t="shared" si="650"/>
        <v>0.37499999883584678</v>
      </c>
      <c r="H3170">
        <f t="shared" si="641"/>
        <v>1</v>
      </c>
      <c r="I3170" s="2">
        <f t="shared" si="642"/>
        <v>0</v>
      </c>
      <c r="J3170" s="2">
        <f>VLOOKUP(A3170,'Meter Scaling'!A:B,2,FALSE)</f>
        <v>8</v>
      </c>
      <c r="K3170">
        <f t="shared" ca="1" si="643"/>
        <v>0</v>
      </c>
      <c r="L3170">
        <f t="shared" ca="1" si="644"/>
        <v>0</v>
      </c>
      <c r="M3170">
        <f t="shared" ca="1" si="645"/>
        <v>0</v>
      </c>
      <c r="N3170">
        <f t="shared" ca="1" si="646"/>
        <v>0</v>
      </c>
    </row>
    <row r="3171" spans="1:14" x14ac:dyDescent="0.25">
      <c r="A3171">
        <f t="shared" si="639"/>
        <v>3</v>
      </c>
      <c r="B3171" s="1">
        <f t="shared" si="647"/>
        <v>44202.0104166655</v>
      </c>
      <c r="C3171" s="1">
        <f t="shared" si="638"/>
        <v>1.0416665500088129E-2</v>
      </c>
      <c r="D3171" s="4">
        <f t="shared" si="640"/>
        <v>44202</v>
      </c>
      <c r="E3171" s="2">
        <f t="shared" ca="1" si="648"/>
        <v>1.01</v>
      </c>
      <c r="F3171" s="2">
        <f t="shared" ca="1" si="649"/>
        <v>1.3</v>
      </c>
      <c r="G3171">
        <f t="shared" si="650"/>
        <v>0.61458333449991187</v>
      </c>
      <c r="H3171">
        <f t="shared" si="641"/>
        <v>1</v>
      </c>
      <c r="I3171" s="2">
        <f t="shared" si="642"/>
        <v>0</v>
      </c>
      <c r="J3171" s="2">
        <f>VLOOKUP(A3171,'Meter Scaling'!A:B,2,FALSE)</f>
        <v>8</v>
      </c>
      <c r="K3171">
        <f t="shared" ca="1" si="643"/>
        <v>0</v>
      </c>
      <c r="L3171">
        <f t="shared" ca="1" si="644"/>
        <v>0</v>
      </c>
      <c r="M3171">
        <f t="shared" ca="1" si="645"/>
        <v>0</v>
      </c>
      <c r="N3171">
        <f t="shared" ca="1" si="646"/>
        <v>0</v>
      </c>
    </row>
    <row r="3172" spans="1:14" x14ac:dyDescent="0.25">
      <c r="A3172">
        <f t="shared" si="639"/>
        <v>3</v>
      </c>
      <c r="B3172" s="1">
        <f t="shared" si="647"/>
        <v>44202.020833332164</v>
      </c>
      <c r="C3172" s="1">
        <f t="shared" si="638"/>
        <v>2.0833332164329477E-2</v>
      </c>
      <c r="D3172" s="4">
        <f t="shared" si="640"/>
        <v>44202</v>
      </c>
      <c r="E3172" s="2">
        <f t="shared" ca="1" si="648"/>
        <v>0.9</v>
      </c>
      <c r="F3172" s="2">
        <f t="shared" ca="1" si="649"/>
        <v>1.3</v>
      </c>
      <c r="G3172">
        <f t="shared" si="650"/>
        <v>0.60416666783567052</v>
      </c>
      <c r="H3172">
        <f t="shared" si="641"/>
        <v>1</v>
      </c>
      <c r="I3172" s="2">
        <f t="shared" si="642"/>
        <v>0</v>
      </c>
      <c r="J3172" s="2">
        <f>VLOOKUP(A3172,'Meter Scaling'!A:B,2,FALSE)</f>
        <v>8</v>
      </c>
      <c r="K3172">
        <f t="shared" ca="1" si="643"/>
        <v>0</v>
      </c>
      <c r="L3172">
        <f t="shared" ca="1" si="644"/>
        <v>0</v>
      </c>
      <c r="M3172">
        <f t="shared" ca="1" si="645"/>
        <v>0</v>
      </c>
      <c r="N3172">
        <f t="shared" ca="1" si="646"/>
        <v>0</v>
      </c>
    </row>
    <row r="3173" spans="1:14" x14ac:dyDescent="0.25">
      <c r="A3173">
        <f t="shared" si="639"/>
        <v>3</v>
      </c>
      <c r="B3173" s="1">
        <f t="shared" si="647"/>
        <v>44202.031249998829</v>
      </c>
      <c r="C3173" s="1">
        <f t="shared" si="638"/>
        <v>3.1249998828570824E-2</v>
      </c>
      <c r="D3173" s="4">
        <f t="shared" si="640"/>
        <v>44202</v>
      </c>
      <c r="E3173" s="2">
        <f t="shared" ca="1" si="648"/>
        <v>1.01</v>
      </c>
      <c r="F3173" s="2">
        <f t="shared" ca="1" si="649"/>
        <v>1.3</v>
      </c>
      <c r="G3173">
        <f t="shared" si="650"/>
        <v>0.59375000117142918</v>
      </c>
      <c r="H3173">
        <f t="shared" si="641"/>
        <v>1</v>
      </c>
      <c r="I3173" s="2">
        <f t="shared" si="642"/>
        <v>0</v>
      </c>
      <c r="J3173" s="2">
        <f>VLOOKUP(A3173,'Meter Scaling'!A:B,2,FALSE)</f>
        <v>8</v>
      </c>
      <c r="K3173">
        <f t="shared" ca="1" si="643"/>
        <v>0</v>
      </c>
      <c r="L3173">
        <f t="shared" ca="1" si="644"/>
        <v>0</v>
      </c>
      <c r="M3173">
        <f t="shared" ca="1" si="645"/>
        <v>0</v>
      </c>
      <c r="N3173">
        <f t="shared" ca="1" si="646"/>
        <v>0</v>
      </c>
    </row>
    <row r="3174" spans="1:14" x14ac:dyDescent="0.25">
      <c r="A3174">
        <f t="shared" si="639"/>
        <v>3</v>
      </c>
      <c r="B3174" s="1">
        <f t="shared" si="647"/>
        <v>44202.041666665493</v>
      </c>
      <c r="C3174" s="1">
        <f t="shared" si="638"/>
        <v>4.1666665492812172E-2</v>
      </c>
      <c r="D3174" s="4">
        <f t="shared" si="640"/>
        <v>44202</v>
      </c>
      <c r="E3174" s="2">
        <f t="shared" ca="1" si="648"/>
        <v>1.03</v>
      </c>
      <c r="F3174" s="2">
        <f t="shared" ca="1" si="649"/>
        <v>1.3</v>
      </c>
      <c r="G3174">
        <f t="shared" si="650"/>
        <v>0.58333333450718783</v>
      </c>
      <c r="H3174">
        <f t="shared" si="641"/>
        <v>1</v>
      </c>
      <c r="I3174" s="2">
        <f t="shared" si="642"/>
        <v>0</v>
      </c>
      <c r="J3174" s="2">
        <f>VLOOKUP(A3174,'Meter Scaling'!A:B,2,FALSE)</f>
        <v>8</v>
      </c>
      <c r="K3174">
        <f t="shared" ca="1" si="643"/>
        <v>0</v>
      </c>
      <c r="L3174">
        <f t="shared" ca="1" si="644"/>
        <v>0</v>
      </c>
      <c r="M3174">
        <f t="shared" ca="1" si="645"/>
        <v>0</v>
      </c>
      <c r="N3174">
        <f t="shared" ca="1" si="646"/>
        <v>0</v>
      </c>
    </row>
    <row r="3175" spans="1:14" x14ac:dyDescent="0.25">
      <c r="A3175">
        <f t="shared" si="639"/>
        <v>3</v>
      </c>
      <c r="B3175" s="1">
        <f t="shared" si="647"/>
        <v>44202.052083332157</v>
      </c>
      <c r="C3175" s="1">
        <f t="shared" si="638"/>
        <v>5.2083332157053519E-2</v>
      </c>
      <c r="D3175" s="4">
        <f t="shared" si="640"/>
        <v>44202</v>
      </c>
      <c r="E3175" s="2">
        <f t="shared" ca="1" si="648"/>
        <v>1</v>
      </c>
      <c r="F3175" s="2">
        <f t="shared" ca="1" si="649"/>
        <v>1.3</v>
      </c>
      <c r="G3175">
        <f t="shared" si="650"/>
        <v>0.57291666784294648</v>
      </c>
      <c r="H3175">
        <f t="shared" si="641"/>
        <v>1</v>
      </c>
      <c r="I3175" s="2">
        <f t="shared" si="642"/>
        <v>0</v>
      </c>
      <c r="J3175" s="2">
        <f>VLOOKUP(A3175,'Meter Scaling'!A:B,2,FALSE)</f>
        <v>8</v>
      </c>
      <c r="K3175">
        <f t="shared" ca="1" si="643"/>
        <v>0</v>
      </c>
      <c r="L3175">
        <f t="shared" ca="1" si="644"/>
        <v>0</v>
      </c>
      <c r="M3175">
        <f t="shared" ca="1" si="645"/>
        <v>0</v>
      </c>
      <c r="N3175">
        <f t="shared" ca="1" si="646"/>
        <v>0</v>
      </c>
    </row>
    <row r="3176" spans="1:14" x14ac:dyDescent="0.25">
      <c r="A3176">
        <f t="shared" si="639"/>
        <v>3</v>
      </c>
      <c r="B3176" s="1">
        <f t="shared" si="647"/>
        <v>44202.062499998821</v>
      </c>
      <c r="C3176" s="1">
        <f t="shared" si="638"/>
        <v>6.2499998821294867E-2</v>
      </c>
      <c r="D3176" s="4">
        <f t="shared" si="640"/>
        <v>44202</v>
      </c>
      <c r="E3176" s="2">
        <f t="shared" ca="1" si="648"/>
        <v>0.97</v>
      </c>
      <c r="F3176" s="2">
        <f t="shared" ca="1" si="649"/>
        <v>1.3</v>
      </c>
      <c r="G3176">
        <f t="shared" si="650"/>
        <v>0.56250000117870513</v>
      </c>
      <c r="H3176">
        <f t="shared" si="641"/>
        <v>1</v>
      </c>
      <c r="I3176" s="2">
        <f t="shared" si="642"/>
        <v>0</v>
      </c>
      <c r="J3176" s="2">
        <f>VLOOKUP(A3176,'Meter Scaling'!A:B,2,FALSE)</f>
        <v>8</v>
      </c>
      <c r="K3176">
        <f t="shared" ca="1" si="643"/>
        <v>0</v>
      </c>
      <c r="L3176">
        <f t="shared" ca="1" si="644"/>
        <v>0</v>
      </c>
      <c r="M3176">
        <f t="shared" ca="1" si="645"/>
        <v>0</v>
      </c>
      <c r="N3176">
        <f t="shared" ca="1" si="646"/>
        <v>0</v>
      </c>
    </row>
    <row r="3177" spans="1:14" x14ac:dyDescent="0.25">
      <c r="A3177">
        <f t="shared" si="639"/>
        <v>3</v>
      </c>
      <c r="B3177" s="1">
        <f t="shared" si="647"/>
        <v>44202.072916665486</v>
      </c>
      <c r="C3177" s="1">
        <f t="shared" si="638"/>
        <v>7.2916665485536214E-2</v>
      </c>
      <c r="D3177" s="4">
        <f t="shared" si="640"/>
        <v>44202</v>
      </c>
      <c r="E3177" s="2">
        <f t="shared" ca="1" si="648"/>
        <v>1.05</v>
      </c>
      <c r="F3177" s="2">
        <f t="shared" ca="1" si="649"/>
        <v>1.3</v>
      </c>
      <c r="G3177">
        <f t="shared" si="650"/>
        <v>0.55208333451446379</v>
      </c>
      <c r="H3177">
        <f t="shared" si="641"/>
        <v>1</v>
      </c>
      <c r="I3177" s="2">
        <f t="shared" si="642"/>
        <v>0</v>
      </c>
      <c r="J3177" s="2">
        <f>VLOOKUP(A3177,'Meter Scaling'!A:B,2,FALSE)</f>
        <v>8</v>
      </c>
      <c r="K3177">
        <f t="shared" ca="1" si="643"/>
        <v>0</v>
      </c>
      <c r="L3177">
        <f t="shared" ca="1" si="644"/>
        <v>0</v>
      </c>
      <c r="M3177">
        <f t="shared" ca="1" si="645"/>
        <v>0</v>
      </c>
      <c r="N3177">
        <f t="shared" ca="1" si="646"/>
        <v>0</v>
      </c>
    </row>
    <row r="3178" spans="1:14" x14ac:dyDescent="0.25">
      <c r="A3178">
        <f t="shared" si="639"/>
        <v>3</v>
      </c>
      <c r="B3178" s="1">
        <f t="shared" si="647"/>
        <v>44202.08333333215</v>
      </c>
      <c r="C3178" s="1">
        <f t="shared" si="638"/>
        <v>8.3333332149777561E-2</v>
      </c>
      <c r="D3178" s="4">
        <f t="shared" si="640"/>
        <v>44202</v>
      </c>
      <c r="E3178" s="2">
        <f t="shared" ca="1" si="648"/>
        <v>1.07</v>
      </c>
      <c r="F3178" s="2">
        <f t="shared" ca="1" si="649"/>
        <v>1.3</v>
      </c>
      <c r="G3178">
        <f t="shared" si="650"/>
        <v>0.54166666785022244</v>
      </c>
      <c r="H3178">
        <f t="shared" si="641"/>
        <v>1</v>
      </c>
      <c r="I3178" s="2">
        <f t="shared" si="642"/>
        <v>0</v>
      </c>
      <c r="J3178" s="2">
        <f>VLOOKUP(A3178,'Meter Scaling'!A:B,2,FALSE)</f>
        <v>8</v>
      </c>
      <c r="K3178">
        <f t="shared" ca="1" si="643"/>
        <v>0</v>
      </c>
      <c r="L3178">
        <f t="shared" ca="1" si="644"/>
        <v>0</v>
      </c>
      <c r="M3178">
        <f t="shared" ca="1" si="645"/>
        <v>0</v>
      </c>
      <c r="N3178">
        <f t="shared" ca="1" si="646"/>
        <v>0</v>
      </c>
    </row>
    <row r="3179" spans="1:14" x14ac:dyDescent="0.25">
      <c r="A3179">
        <f t="shared" si="639"/>
        <v>3</v>
      </c>
      <c r="B3179" s="1">
        <f t="shared" si="647"/>
        <v>44202.093749998814</v>
      </c>
      <c r="C3179" s="1">
        <f t="shared" si="638"/>
        <v>9.3749998814018909E-2</v>
      </c>
      <c r="D3179" s="4">
        <f t="shared" si="640"/>
        <v>44202</v>
      </c>
      <c r="E3179" s="2">
        <f t="shared" ca="1" si="648"/>
        <v>0.91</v>
      </c>
      <c r="F3179" s="2">
        <f t="shared" ca="1" si="649"/>
        <v>1.3</v>
      </c>
      <c r="G3179">
        <f t="shared" si="650"/>
        <v>0.53125000118598109</v>
      </c>
      <c r="H3179">
        <f t="shared" si="641"/>
        <v>1</v>
      </c>
      <c r="I3179" s="2">
        <f t="shared" si="642"/>
        <v>0</v>
      </c>
      <c r="J3179" s="2">
        <f>VLOOKUP(A3179,'Meter Scaling'!A:B,2,FALSE)</f>
        <v>8</v>
      </c>
      <c r="K3179">
        <f t="shared" ca="1" si="643"/>
        <v>0</v>
      </c>
      <c r="L3179">
        <f t="shared" ca="1" si="644"/>
        <v>0</v>
      </c>
      <c r="M3179">
        <f t="shared" ca="1" si="645"/>
        <v>0</v>
      </c>
      <c r="N3179">
        <f t="shared" ca="1" si="646"/>
        <v>0</v>
      </c>
    </row>
    <row r="3180" spans="1:14" x14ac:dyDescent="0.25">
      <c r="A3180">
        <f t="shared" si="639"/>
        <v>3</v>
      </c>
      <c r="B3180" s="1">
        <f t="shared" si="647"/>
        <v>44202.104166665478</v>
      </c>
      <c r="C3180" s="1">
        <f t="shared" si="638"/>
        <v>0.10416666547826026</v>
      </c>
      <c r="D3180" s="4">
        <f t="shared" si="640"/>
        <v>44202</v>
      </c>
      <c r="E3180" s="2">
        <f t="shared" ca="1" si="648"/>
        <v>1.1000000000000001</v>
      </c>
      <c r="F3180" s="2">
        <f t="shared" ca="1" si="649"/>
        <v>1.3</v>
      </c>
      <c r="G3180">
        <f t="shared" si="650"/>
        <v>0.52083333452173974</v>
      </c>
      <c r="H3180">
        <f t="shared" si="641"/>
        <v>1</v>
      </c>
      <c r="I3180" s="2">
        <f t="shared" si="642"/>
        <v>0</v>
      </c>
      <c r="J3180" s="2">
        <f>VLOOKUP(A3180,'Meter Scaling'!A:B,2,FALSE)</f>
        <v>8</v>
      </c>
      <c r="K3180">
        <f t="shared" ca="1" si="643"/>
        <v>0</v>
      </c>
      <c r="L3180">
        <f t="shared" ca="1" si="644"/>
        <v>0</v>
      </c>
      <c r="M3180">
        <f t="shared" ca="1" si="645"/>
        <v>0</v>
      </c>
      <c r="N3180">
        <f t="shared" ca="1" si="646"/>
        <v>0</v>
      </c>
    </row>
    <row r="3181" spans="1:14" x14ac:dyDescent="0.25">
      <c r="A3181">
        <f t="shared" si="639"/>
        <v>3</v>
      </c>
      <c r="B3181" s="1">
        <f t="shared" si="647"/>
        <v>44202.114583332143</v>
      </c>
      <c r="C3181" s="1">
        <f t="shared" si="638"/>
        <v>0.1145833321425016</v>
      </c>
      <c r="D3181" s="4">
        <f t="shared" si="640"/>
        <v>44202</v>
      </c>
      <c r="E3181" s="2">
        <f t="shared" ca="1" si="648"/>
        <v>0.91</v>
      </c>
      <c r="F3181" s="2">
        <f t="shared" ca="1" si="649"/>
        <v>1.3</v>
      </c>
      <c r="G3181">
        <f t="shared" si="650"/>
        <v>0.5104166678574984</v>
      </c>
      <c r="H3181">
        <f t="shared" si="641"/>
        <v>1</v>
      </c>
      <c r="I3181" s="2">
        <f t="shared" si="642"/>
        <v>0</v>
      </c>
      <c r="J3181" s="2">
        <f>VLOOKUP(A3181,'Meter Scaling'!A:B,2,FALSE)</f>
        <v>8</v>
      </c>
      <c r="K3181">
        <f t="shared" ca="1" si="643"/>
        <v>0</v>
      </c>
      <c r="L3181">
        <f t="shared" ca="1" si="644"/>
        <v>0</v>
      </c>
      <c r="M3181">
        <f t="shared" ca="1" si="645"/>
        <v>0</v>
      </c>
      <c r="N3181">
        <f t="shared" ca="1" si="646"/>
        <v>0</v>
      </c>
    </row>
    <row r="3182" spans="1:14" x14ac:dyDescent="0.25">
      <c r="A3182">
        <f t="shared" si="639"/>
        <v>3</v>
      </c>
      <c r="B3182" s="1">
        <f t="shared" si="647"/>
        <v>44202.124999998807</v>
      </c>
      <c r="C3182" s="1">
        <f t="shared" si="638"/>
        <v>0.12499999880674295</v>
      </c>
      <c r="D3182" s="4">
        <f t="shared" si="640"/>
        <v>44202</v>
      </c>
      <c r="E3182" s="2">
        <f t="shared" ca="1" si="648"/>
        <v>1.06</v>
      </c>
      <c r="F3182" s="2">
        <f t="shared" ca="1" si="649"/>
        <v>1.3</v>
      </c>
      <c r="G3182">
        <f t="shared" si="650"/>
        <v>0.50000000119325705</v>
      </c>
      <c r="H3182">
        <f t="shared" si="641"/>
        <v>1</v>
      </c>
      <c r="I3182" s="2">
        <f t="shared" si="642"/>
        <v>0</v>
      </c>
      <c r="J3182" s="2">
        <f>VLOOKUP(A3182,'Meter Scaling'!A:B,2,FALSE)</f>
        <v>8</v>
      </c>
      <c r="K3182">
        <f t="shared" ca="1" si="643"/>
        <v>0</v>
      </c>
      <c r="L3182">
        <f t="shared" ca="1" si="644"/>
        <v>0</v>
      </c>
      <c r="M3182">
        <f t="shared" ca="1" si="645"/>
        <v>0</v>
      </c>
      <c r="N3182">
        <f t="shared" ca="1" si="646"/>
        <v>0</v>
      </c>
    </row>
    <row r="3183" spans="1:14" x14ac:dyDescent="0.25">
      <c r="A3183">
        <f t="shared" si="639"/>
        <v>3</v>
      </c>
      <c r="B3183" s="1">
        <f t="shared" si="647"/>
        <v>44202.135416665471</v>
      </c>
      <c r="C3183" s="1">
        <f t="shared" si="638"/>
        <v>0.1354166654709843</v>
      </c>
      <c r="D3183" s="4">
        <f t="shared" si="640"/>
        <v>44202</v>
      </c>
      <c r="E3183" s="2">
        <f t="shared" ca="1" si="648"/>
        <v>0.95</v>
      </c>
      <c r="F3183" s="2">
        <f t="shared" ca="1" si="649"/>
        <v>1.3</v>
      </c>
      <c r="G3183">
        <f t="shared" si="650"/>
        <v>0.4895833345290157</v>
      </c>
      <c r="H3183">
        <f t="shared" si="641"/>
        <v>1</v>
      </c>
      <c r="I3183" s="2">
        <f t="shared" si="642"/>
        <v>0</v>
      </c>
      <c r="J3183" s="2">
        <f>VLOOKUP(A3183,'Meter Scaling'!A:B,2,FALSE)</f>
        <v>8</v>
      </c>
      <c r="K3183">
        <f t="shared" ca="1" si="643"/>
        <v>0</v>
      </c>
      <c r="L3183">
        <f t="shared" ca="1" si="644"/>
        <v>0</v>
      </c>
      <c r="M3183">
        <f t="shared" ca="1" si="645"/>
        <v>0</v>
      </c>
      <c r="N3183">
        <f t="shared" ca="1" si="646"/>
        <v>0</v>
      </c>
    </row>
    <row r="3184" spans="1:14" x14ac:dyDescent="0.25">
      <c r="A3184">
        <f t="shared" si="639"/>
        <v>3</v>
      </c>
      <c r="B3184" s="1">
        <f t="shared" si="647"/>
        <v>44202.145833332135</v>
      </c>
      <c r="C3184" s="1">
        <f t="shared" si="638"/>
        <v>0.14583333213522565</v>
      </c>
      <c r="D3184" s="4">
        <f t="shared" si="640"/>
        <v>44202</v>
      </c>
      <c r="E3184" s="2">
        <f t="shared" ca="1" si="648"/>
        <v>1.0900000000000001</v>
      </c>
      <c r="F3184" s="2">
        <f t="shared" ca="1" si="649"/>
        <v>1.3</v>
      </c>
      <c r="G3184">
        <f t="shared" si="650"/>
        <v>0.47916666786477435</v>
      </c>
      <c r="H3184">
        <f t="shared" si="641"/>
        <v>1</v>
      </c>
      <c r="I3184" s="2">
        <f t="shared" si="642"/>
        <v>0</v>
      </c>
      <c r="J3184" s="2">
        <f>VLOOKUP(A3184,'Meter Scaling'!A:B,2,FALSE)</f>
        <v>8</v>
      </c>
      <c r="K3184">
        <f t="shared" ca="1" si="643"/>
        <v>0</v>
      </c>
      <c r="L3184">
        <f t="shared" ca="1" si="644"/>
        <v>0</v>
      </c>
      <c r="M3184">
        <f t="shared" ca="1" si="645"/>
        <v>0</v>
      </c>
      <c r="N3184">
        <f t="shared" ca="1" si="646"/>
        <v>0</v>
      </c>
    </row>
    <row r="3185" spans="1:14" x14ac:dyDescent="0.25">
      <c r="A3185">
        <f t="shared" si="639"/>
        <v>3</v>
      </c>
      <c r="B3185" s="1">
        <f t="shared" si="647"/>
        <v>44202.156249998799</v>
      </c>
      <c r="C3185" s="1">
        <f t="shared" si="638"/>
        <v>0.15624999879946699</v>
      </c>
      <c r="D3185" s="4">
        <f t="shared" si="640"/>
        <v>44202</v>
      </c>
      <c r="E3185" s="2">
        <f t="shared" ca="1" si="648"/>
        <v>0.94</v>
      </c>
      <c r="F3185" s="2">
        <f t="shared" ca="1" si="649"/>
        <v>1.3</v>
      </c>
      <c r="G3185">
        <f t="shared" si="650"/>
        <v>0.46875000120053301</v>
      </c>
      <c r="H3185">
        <f t="shared" si="641"/>
        <v>1</v>
      </c>
      <c r="I3185" s="2">
        <f t="shared" si="642"/>
        <v>0</v>
      </c>
      <c r="J3185" s="2">
        <f>VLOOKUP(A3185,'Meter Scaling'!A:B,2,FALSE)</f>
        <v>8</v>
      </c>
      <c r="K3185">
        <f t="shared" ca="1" si="643"/>
        <v>0</v>
      </c>
      <c r="L3185">
        <f t="shared" ca="1" si="644"/>
        <v>0</v>
      </c>
      <c r="M3185">
        <f t="shared" ca="1" si="645"/>
        <v>0</v>
      </c>
      <c r="N3185">
        <f t="shared" ca="1" si="646"/>
        <v>0</v>
      </c>
    </row>
    <row r="3186" spans="1:14" x14ac:dyDescent="0.25">
      <c r="A3186">
        <f t="shared" si="639"/>
        <v>3</v>
      </c>
      <c r="B3186" s="1">
        <f t="shared" si="647"/>
        <v>44202.166666665464</v>
      </c>
      <c r="C3186" s="1">
        <f t="shared" si="638"/>
        <v>0.16666666546370834</v>
      </c>
      <c r="D3186" s="4">
        <f t="shared" si="640"/>
        <v>44202</v>
      </c>
      <c r="E3186" s="2">
        <f t="shared" ca="1" si="648"/>
        <v>1.01</v>
      </c>
      <c r="F3186" s="2">
        <f t="shared" ca="1" si="649"/>
        <v>1.3</v>
      </c>
      <c r="G3186">
        <f t="shared" si="650"/>
        <v>0.45833333453629166</v>
      </c>
      <c r="H3186">
        <f t="shared" si="641"/>
        <v>1</v>
      </c>
      <c r="I3186" s="2">
        <f t="shared" si="642"/>
        <v>0</v>
      </c>
      <c r="J3186" s="2">
        <f>VLOOKUP(A3186,'Meter Scaling'!A:B,2,FALSE)</f>
        <v>8</v>
      </c>
      <c r="K3186">
        <f t="shared" ca="1" si="643"/>
        <v>0</v>
      </c>
      <c r="L3186">
        <f t="shared" ca="1" si="644"/>
        <v>0</v>
      </c>
      <c r="M3186">
        <f t="shared" ca="1" si="645"/>
        <v>0</v>
      </c>
      <c r="N3186">
        <f t="shared" ca="1" si="646"/>
        <v>0</v>
      </c>
    </row>
    <row r="3187" spans="1:14" x14ac:dyDescent="0.25">
      <c r="A3187">
        <f t="shared" si="639"/>
        <v>3</v>
      </c>
      <c r="B3187" s="1">
        <f t="shared" si="647"/>
        <v>44202.177083332128</v>
      </c>
      <c r="C3187" s="1">
        <f t="shared" ref="C3187:C3250" si="651">B3187-ROUNDDOWN(B3187,0)</f>
        <v>0.17708333212794969</v>
      </c>
      <c r="D3187" s="4">
        <f t="shared" si="640"/>
        <v>44202</v>
      </c>
      <c r="E3187" s="2">
        <f t="shared" ca="1" si="648"/>
        <v>1.06</v>
      </c>
      <c r="F3187" s="2">
        <f t="shared" ca="1" si="649"/>
        <v>1.3</v>
      </c>
      <c r="G3187">
        <f t="shared" si="650"/>
        <v>0.44791666787205031</v>
      </c>
      <c r="H3187">
        <f t="shared" si="641"/>
        <v>1</v>
      </c>
      <c r="I3187" s="2">
        <f t="shared" si="642"/>
        <v>0</v>
      </c>
      <c r="J3187" s="2">
        <f>VLOOKUP(A3187,'Meter Scaling'!A:B,2,FALSE)</f>
        <v>8</v>
      </c>
      <c r="K3187">
        <f t="shared" ca="1" si="643"/>
        <v>0</v>
      </c>
      <c r="L3187">
        <f t="shared" ca="1" si="644"/>
        <v>0</v>
      </c>
      <c r="M3187">
        <f t="shared" ca="1" si="645"/>
        <v>0</v>
      </c>
      <c r="N3187">
        <f t="shared" ca="1" si="646"/>
        <v>0</v>
      </c>
    </row>
    <row r="3188" spans="1:14" x14ac:dyDescent="0.25">
      <c r="A3188">
        <f t="shared" si="639"/>
        <v>3</v>
      </c>
      <c r="B3188" s="1">
        <f t="shared" si="647"/>
        <v>44202.187499998792</v>
      </c>
      <c r="C3188" s="1">
        <f t="shared" si="651"/>
        <v>0.18749999879219104</v>
      </c>
      <c r="D3188" s="4">
        <f t="shared" si="640"/>
        <v>44202</v>
      </c>
      <c r="E3188" s="2">
        <f t="shared" ca="1" si="648"/>
        <v>0.98</v>
      </c>
      <c r="F3188" s="2">
        <f t="shared" ca="1" si="649"/>
        <v>1.3</v>
      </c>
      <c r="G3188">
        <f t="shared" si="650"/>
        <v>0.43750000120780896</v>
      </c>
      <c r="H3188">
        <f t="shared" si="641"/>
        <v>1</v>
      </c>
      <c r="I3188" s="2">
        <f t="shared" si="642"/>
        <v>0</v>
      </c>
      <c r="J3188" s="2">
        <f>VLOOKUP(A3188,'Meter Scaling'!A:B,2,FALSE)</f>
        <v>8</v>
      </c>
      <c r="K3188">
        <f t="shared" ca="1" si="643"/>
        <v>0</v>
      </c>
      <c r="L3188">
        <f t="shared" ca="1" si="644"/>
        <v>0</v>
      </c>
      <c r="M3188">
        <f t="shared" ca="1" si="645"/>
        <v>0</v>
      </c>
      <c r="N3188">
        <f t="shared" ca="1" si="646"/>
        <v>0</v>
      </c>
    </row>
    <row r="3189" spans="1:14" x14ac:dyDescent="0.25">
      <c r="A3189">
        <f t="shared" si="639"/>
        <v>3</v>
      </c>
      <c r="B3189" s="1">
        <f t="shared" si="647"/>
        <v>44202.197916665456</v>
      </c>
      <c r="C3189" s="1">
        <f t="shared" si="651"/>
        <v>0.19791666545643238</v>
      </c>
      <c r="D3189" s="4">
        <f t="shared" si="640"/>
        <v>44202</v>
      </c>
      <c r="E3189" s="2">
        <f t="shared" ca="1" si="648"/>
        <v>0.98</v>
      </c>
      <c r="F3189" s="2">
        <f t="shared" ca="1" si="649"/>
        <v>1.3</v>
      </c>
      <c r="G3189">
        <f t="shared" si="650"/>
        <v>0.42708333454356762</v>
      </c>
      <c r="H3189">
        <f t="shared" si="641"/>
        <v>1</v>
      </c>
      <c r="I3189" s="2">
        <f t="shared" si="642"/>
        <v>0</v>
      </c>
      <c r="J3189" s="2">
        <f>VLOOKUP(A3189,'Meter Scaling'!A:B,2,FALSE)</f>
        <v>8</v>
      </c>
      <c r="K3189">
        <f t="shared" ca="1" si="643"/>
        <v>0</v>
      </c>
      <c r="L3189">
        <f t="shared" ca="1" si="644"/>
        <v>0</v>
      </c>
      <c r="M3189">
        <f t="shared" ca="1" si="645"/>
        <v>0</v>
      </c>
      <c r="N3189">
        <f t="shared" ca="1" si="646"/>
        <v>0</v>
      </c>
    </row>
    <row r="3190" spans="1:14" x14ac:dyDescent="0.25">
      <c r="A3190">
        <f t="shared" si="639"/>
        <v>3</v>
      </c>
      <c r="B3190" s="1">
        <f t="shared" si="647"/>
        <v>44202.208333332121</v>
      </c>
      <c r="C3190" s="1">
        <f t="shared" si="651"/>
        <v>0.20833333212067373</v>
      </c>
      <c r="D3190" s="4">
        <f t="shared" si="640"/>
        <v>44202</v>
      </c>
      <c r="E3190" s="2">
        <f t="shared" ca="1" si="648"/>
        <v>1.02</v>
      </c>
      <c r="F3190" s="2">
        <f t="shared" ca="1" si="649"/>
        <v>1.3</v>
      </c>
      <c r="G3190">
        <f t="shared" si="650"/>
        <v>0.41666666787932627</v>
      </c>
      <c r="H3190">
        <f t="shared" si="641"/>
        <v>1</v>
      </c>
      <c r="I3190" s="2">
        <f t="shared" si="642"/>
        <v>0</v>
      </c>
      <c r="J3190" s="2">
        <f>VLOOKUP(A3190,'Meter Scaling'!A:B,2,FALSE)</f>
        <v>8</v>
      </c>
      <c r="K3190">
        <f t="shared" ca="1" si="643"/>
        <v>0</v>
      </c>
      <c r="L3190">
        <f t="shared" ca="1" si="644"/>
        <v>0</v>
      </c>
      <c r="M3190">
        <f t="shared" ca="1" si="645"/>
        <v>0</v>
      </c>
      <c r="N3190">
        <f t="shared" ca="1" si="646"/>
        <v>0</v>
      </c>
    </row>
    <row r="3191" spans="1:14" x14ac:dyDescent="0.25">
      <c r="A3191">
        <f t="shared" si="639"/>
        <v>3</v>
      </c>
      <c r="B3191" s="1">
        <f t="shared" si="647"/>
        <v>44202.218749998785</v>
      </c>
      <c r="C3191" s="1">
        <f t="shared" si="651"/>
        <v>0.21874999878491508</v>
      </c>
      <c r="D3191" s="4">
        <f t="shared" si="640"/>
        <v>44202</v>
      </c>
      <c r="E3191" s="2">
        <f t="shared" ca="1" si="648"/>
        <v>1.1000000000000001</v>
      </c>
      <c r="F3191" s="2">
        <f t="shared" ca="1" si="649"/>
        <v>1.3</v>
      </c>
      <c r="G3191">
        <f t="shared" si="650"/>
        <v>0.40625000121508492</v>
      </c>
      <c r="H3191">
        <f t="shared" si="641"/>
        <v>1</v>
      </c>
      <c r="I3191" s="2">
        <f t="shared" si="642"/>
        <v>0</v>
      </c>
      <c r="J3191" s="2">
        <f>VLOOKUP(A3191,'Meter Scaling'!A:B,2,FALSE)</f>
        <v>8</v>
      </c>
      <c r="K3191">
        <f t="shared" ca="1" si="643"/>
        <v>0</v>
      </c>
      <c r="L3191">
        <f t="shared" ca="1" si="644"/>
        <v>0</v>
      </c>
      <c r="M3191">
        <f t="shared" ca="1" si="645"/>
        <v>0</v>
      </c>
      <c r="N3191">
        <f t="shared" ca="1" si="646"/>
        <v>0</v>
      </c>
    </row>
    <row r="3192" spans="1:14" x14ac:dyDescent="0.25">
      <c r="A3192">
        <f t="shared" si="639"/>
        <v>3</v>
      </c>
      <c r="B3192" s="1">
        <f t="shared" si="647"/>
        <v>44202.229166665449</v>
      </c>
      <c r="C3192" s="1">
        <f t="shared" si="651"/>
        <v>0.22916666544915643</v>
      </c>
      <c r="D3192" s="4">
        <f t="shared" si="640"/>
        <v>44202</v>
      </c>
      <c r="E3192" s="2">
        <f t="shared" ca="1" si="648"/>
        <v>0.93</v>
      </c>
      <c r="F3192" s="2">
        <f t="shared" ca="1" si="649"/>
        <v>1.3</v>
      </c>
      <c r="G3192">
        <f t="shared" si="650"/>
        <v>0.39583333455084357</v>
      </c>
      <c r="H3192">
        <f t="shared" si="641"/>
        <v>1</v>
      </c>
      <c r="I3192" s="2">
        <f t="shared" si="642"/>
        <v>0</v>
      </c>
      <c r="J3192" s="2">
        <f>VLOOKUP(A3192,'Meter Scaling'!A:B,2,FALSE)</f>
        <v>8</v>
      </c>
      <c r="K3192">
        <f t="shared" ca="1" si="643"/>
        <v>0</v>
      </c>
      <c r="L3192">
        <f t="shared" ca="1" si="644"/>
        <v>0</v>
      </c>
      <c r="M3192">
        <f t="shared" ca="1" si="645"/>
        <v>0</v>
      </c>
      <c r="N3192">
        <f t="shared" ca="1" si="646"/>
        <v>0</v>
      </c>
    </row>
    <row r="3193" spans="1:14" x14ac:dyDescent="0.25">
      <c r="A3193">
        <f t="shared" si="639"/>
        <v>3</v>
      </c>
      <c r="B3193" s="1">
        <f t="shared" si="647"/>
        <v>44202.239583332113</v>
      </c>
      <c r="C3193" s="1">
        <f t="shared" si="651"/>
        <v>0.23958333211339777</v>
      </c>
      <c r="D3193" s="4">
        <f t="shared" si="640"/>
        <v>44202</v>
      </c>
      <c r="E3193" s="2">
        <f t="shared" ca="1" si="648"/>
        <v>1.03</v>
      </c>
      <c r="F3193" s="2">
        <f t="shared" ca="1" si="649"/>
        <v>1.3</v>
      </c>
      <c r="G3193">
        <f t="shared" si="650"/>
        <v>0.38541666788660223</v>
      </c>
      <c r="H3193">
        <f t="shared" si="641"/>
        <v>1</v>
      </c>
      <c r="I3193" s="2">
        <f t="shared" si="642"/>
        <v>0</v>
      </c>
      <c r="J3193" s="2">
        <f>VLOOKUP(A3193,'Meter Scaling'!A:B,2,FALSE)</f>
        <v>8</v>
      </c>
      <c r="K3193">
        <f t="shared" ca="1" si="643"/>
        <v>0</v>
      </c>
      <c r="L3193">
        <f t="shared" ca="1" si="644"/>
        <v>0</v>
      </c>
      <c r="M3193">
        <f t="shared" ca="1" si="645"/>
        <v>0</v>
      </c>
      <c r="N3193">
        <f t="shared" ca="1" si="646"/>
        <v>0</v>
      </c>
    </row>
    <row r="3194" spans="1:14" x14ac:dyDescent="0.25">
      <c r="A3194">
        <f t="shared" si="639"/>
        <v>3</v>
      </c>
      <c r="B3194" s="1">
        <f t="shared" si="647"/>
        <v>44202.249999998778</v>
      </c>
      <c r="C3194" s="1">
        <f t="shared" si="651"/>
        <v>0.24999999877763912</v>
      </c>
      <c r="D3194" s="4">
        <f t="shared" si="640"/>
        <v>44202</v>
      </c>
      <c r="E3194" s="2">
        <f t="shared" ca="1" si="648"/>
        <v>0.92</v>
      </c>
      <c r="F3194" s="2">
        <f t="shared" ca="1" si="649"/>
        <v>1.3</v>
      </c>
      <c r="G3194">
        <f t="shared" si="650"/>
        <v>0.37500000122236088</v>
      </c>
      <c r="H3194">
        <f t="shared" si="641"/>
        <v>1</v>
      </c>
      <c r="I3194" s="2">
        <f t="shared" si="642"/>
        <v>0</v>
      </c>
      <c r="J3194" s="2">
        <f>VLOOKUP(A3194,'Meter Scaling'!A:B,2,FALSE)</f>
        <v>8</v>
      </c>
      <c r="K3194">
        <f t="shared" ca="1" si="643"/>
        <v>0</v>
      </c>
      <c r="L3194">
        <f t="shared" ca="1" si="644"/>
        <v>0</v>
      </c>
      <c r="M3194">
        <f t="shared" ca="1" si="645"/>
        <v>0</v>
      </c>
      <c r="N3194">
        <f t="shared" ca="1" si="646"/>
        <v>0</v>
      </c>
    </row>
    <row r="3195" spans="1:14" x14ac:dyDescent="0.25">
      <c r="A3195">
        <f t="shared" si="639"/>
        <v>3</v>
      </c>
      <c r="B3195" s="1">
        <f t="shared" si="647"/>
        <v>44202.260416665442</v>
      </c>
      <c r="C3195" s="1">
        <f t="shared" si="651"/>
        <v>0.26041666544188047</v>
      </c>
      <c r="D3195" s="4">
        <f t="shared" si="640"/>
        <v>44202</v>
      </c>
      <c r="E3195" s="2">
        <f t="shared" ca="1" si="648"/>
        <v>1.08</v>
      </c>
      <c r="F3195" s="2">
        <f t="shared" ca="1" si="649"/>
        <v>1.3</v>
      </c>
      <c r="G3195">
        <f t="shared" si="650"/>
        <v>0.36458333455811953</v>
      </c>
      <c r="H3195">
        <f t="shared" si="641"/>
        <v>1</v>
      </c>
      <c r="I3195" s="2">
        <f t="shared" si="642"/>
        <v>0</v>
      </c>
      <c r="J3195" s="2">
        <f>VLOOKUP(A3195,'Meter Scaling'!A:B,2,FALSE)</f>
        <v>8</v>
      </c>
      <c r="K3195">
        <f t="shared" ca="1" si="643"/>
        <v>0</v>
      </c>
      <c r="L3195">
        <f t="shared" ca="1" si="644"/>
        <v>0</v>
      </c>
      <c r="M3195">
        <f t="shared" ca="1" si="645"/>
        <v>0</v>
      </c>
      <c r="N3195">
        <f t="shared" ca="1" si="646"/>
        <v>0</v>
      </c>
    </row>
    <row r="3196" spans="1:14" x14ac:dyDescent="0.25">
      <c r="A3196">
        <f t="shared" si="639"/>
        <v>3</v>
      </c>
      <c r="B3196" s="1">
        <f t="shared" si="647"/>
        <v>44202.270833332106</v>
      </c>
      <c r="C3196" s="1">
        <f t="shared" si="651"/>
        <v>0.27083333210612182</v>
      </c>
      <c r="D3196" s="4">
        <f t="shared" si="640"/>
        <v>44202</v>
      </c>
      <c r="E3196" s="2">
        <f t="shared" ca="1" si="648"/>
        <v>1.1000000000000001</v>
      </c>
      <c r="F3196" s="2">
        <f t="shared" ca="1" si="649"/>
        <v>1.3</v>
      </c>
      <c r="G3196">
        <f t="shared" si="650"/>
        <v>0.35416666789387818</v>
      </c>
      <c r="H3196">
        <f t="shared" si="641"/>
        <v>1</v>
      </c>
      <c r="I3196" s="2">
        <f t="shared" si="642"/>
        <v>0</v>
      </c>
      <c r="J3196" s="2">
        <f>VLOOKUP(A3196,'Meter Scaling'!A:B,2,FALSE)</f>
        <v>8</v>
      </c>
      <c r="K3196">
        <f t="shared" ca="1" si="643"/>
        <v>0</v>
      </c>
      <c r="L3196">
        <f t="shared" ca="1" si="644"/>
        <v>0</v>
      </c>
      <c r="M3196">
        <f t="shared" ca="1" si="645"/>
        <v>0</v>
      </c>
      <c r="N3196">
        <f t="shared" ca="1" si="646"/>
        <v>0</v>
      </c>
    </row>
    <row r="3197" spans="1:14" x14ac:dyDescent="0.25">
      <c r="A3197">
        <f t="shared" si="639"/>
        <v>3</v>
      </c>
      <c r="B3197" s="1">
        <f t="shared" si="647"/>
        <v>44202.28124999877</v>
      </c>
      <c r="C3197" s="1">
        <f t="shared" si="651"/>
        <v>0.28124999877036316</v>
      </c>
      <c r="D3197" s="4">
        <f t="shared" si="640"/>
        <v>44202</v>
      </c>
      <c r="E3197" s="2">
        <f t="shared" ca="1" si="648"/>
        <v>1.01</v>
      </c>
      <c r="F3197" s="2">
        <f t="shared" ca="1" si="649"/>
        <v>1.3</v>
      </c>
      <c r="G3197">
        <f t="shared" si="650"/>
        <v>0.34375000122963684</v>
      </c>
      <c r="H3197">
        <f t="shared" si="641"/>
        <v>1</v>
      </c>
      <c r="I3197" s="2">
        <f t="shared" si="642"/>
        <v>0</v>
      </c>
      <c r="J3197" s="2">
        <f>VLOOKUP(A3197,'Meter Scaling'!A:B,2,FALSE)</f>
        <v>8</v>
      </c>
      <c r="K3197">
        <f t="shared" ca="1" si="643"/>
        <v>0</v>
      </c>
      <c r="L3197">
        <f t="shared" ca="1" si="644"/>
        <v>0</v>
      </c>
      <c r="M3197">
        <f t="shared" ca="1" si="645"/>
        <v>0</v>
      </c>
      <c r="N3197">
        <f t="shared" ca="1" si="646"/>
        <v>0</v>
      </c>
    </row>
    <row r="3198" spans="1:14" x14ac:dyDescent="0.25">
      <c r="A3198">
        <f t="shared" si="639"/>
        <v>3</v>
      </c>
      <c r="B3198" s="1">
        <f t="shared" si="647"/>
        <v>44202.291666665435</v>
      </c>
      <c r="C3198" s="1">
        <f t="shared" si="651"/>
        <v>0.29166666543460451</v>
      </c>
      <c r="D3198" s="4">
        <f t="shared" si="640"/>
        <v>44202</v>
      </c>
      <c r="E3198" s="2">
        <f t="shared" ca="1" si="648"/>
        <v>1.01</v>
      </c>
      <c r="F3198" s="2">
        <f t="shared" ca="1" si="649"/>
        <v>1.3</v>
      </c>
      <c r="G3198">
        <f t="shared" si="650"/>
        <v>0.33333333456539549</v>
      </c>
      <c r="H3198">
        <f t="shared" si="641"/>
        <v>1</v>
      </c>
      <c r="I3198" s="2">
        <f t="shared" si="642"/>
        <v>0</v>
      </c>
      <c r="J3198" s="2">
        <f>VLOOKUP(A3198,'Meter Scaling'!A:B,2,FALSE)</f>
        <v>8</v>
      </c>
      <c r="K3198">
        <f t="shared" ca="1" si="643"/>
        <v>0</v>
      </c>
      <c r="L3198">
        <f t="shared" ca="1" si="644"/>
        <v>0</v>
      </c>
      <c r="M3198">
        <f t="shared" ca="1" si="645"/>
        <v>0</v>
      </c>
      <c r="N3198">
        <f t="shared" ca="1" si="646"/>
        <v>0</v>
      </c>
    </row>
    <row r="3199" spans="1:14" x14ac:dyDescent="0.25">
      <c r="A3199">
        <f t="shared" si="639"/>
        <v>3</v>
      </c>
      <c r="B3199" s="1">
        <f t="shared" si="647"/>
        <v>44202.302083332099</v>
      </c>
      <c r="C3199" s="1">
        <f t="shared" si="651"/>
        <v>0.30208333209884586</v>
      </c>
      <c r="D3199" s="4">
        <f t="shared" si="640"/>
        <v>44202</v>
      </c>
      <c r="E3199" s="2">
        <f t="shared" ca="1" si="648"/>
        <v>1.05</v>
      </c>
      <c r="F3199" s="2">
        <f t="shared" ca="1" si="649"/>
        <v>1.3</v>
      </c>
      <c r="G3199">
        <f t="shared" si="650"/>
        <v>0.32291666790115414</v>
      </c>
      <c r="H3199">
        <f t="shared" si="641"/>
        <v>1</v>
      </c>
      <c r="I3199" s="2">
        <f t="shared" si="642"/>
        <v>0</v>
      </c>
      <c r="J3199" s="2">
        <f>VLOOKUP(A3199,'Meter Scaling'!A:B,2,FALSE)</f>
        <v>8</v>
      </c>
      <c r="K3199">
        <f t="shared" ca="1" si="643"/>
        <v>0</v>
      </c>
      <c r="L3199">
        <f t="shared" ca="1" si="644"/>
        <v>0</v>
      </c>
      <c r="M3199">
        <f t="shared" ca="1" si="645"/>
        <v>0</v>
      </c>
      <c r="N3199">
        <f t="shared" ca="1" si="646"/>
        <v>0</v>
      </c>
    </row>
    <row r="3200" spans="1:14" x14ac:dyDescent="0.25">
      <c r="A3200">
        <f t="shared" si="639"/>
        <v>3</v>
      </c>
      <c r="B3200" s="1">
        <f t="shared" si="647"/>
        <v>44202.312499998763</v>
      </c>
      <c r="C3200" s="1">
        <f t="shared" si="651"/>
        <v>0.31249999876308721</v>
      </c>
      <c r="D3200" s="4">
        <f t="shared" si="640"/>
        <v>44202</v>
      </c>
      <c r="E3200" s="2">
        <f t="shared" ca="1" si="648"/>
        <v>1.04</v>
      </c>
      <c r="F3200" s="2">
        <f t="shared" ca="1" si="649"/>
        <v>1.3</v>
      </c>
      <c r="G3200">
        <f t="shared" si="650"/>
        <v>0.31250000123691279</v>
      </c>
      <c r="H3200">
        <f t="shared" si="641"/>
        <v>1</v>
      </c>
      <c r="I3200" s="2">
        <f t="shared" si="642"/>
        <v>0</v>
      </c>
      <c r="J3200" s="2">
        <f>VLOOKUP(A3200,'Meter Scaling'!A:B,2,FALSE)</f>
        <v>8</v>
      </c>
      <c r="K3200">
        <f t="shared" ca="1" si="643"/>
        <v>0</v>
      </c>
      <c r="L3200">
        <f t="shared" ca="1" si="644"/>
        <v>0</v>
      </c>
      <c r="M3200">
        <f t="shared" ca="1" si="645"/>
        <v>0</v>
      </c>
      <c r="N3200">
        <f t="shared" ca="1" si="646"/>
        <v>0</v>
      </c>
    </row>
    <row r="3201" spans="1:14" x14ac:dyDescent="0.25">
      <c r="A3201">
        <f t="shared" si="639"/>
        <v>3</v>
      </c>
      <c r="B3201" s="1">
        <f t="shared" si="647"/>
        <v>44202.322916665427</v>
      </c>
      <c r="C3201" s="1">
        <f t="shared" si="651"/>
        <v>0.32291666542732855</v>
      </c>
      <c r="D3201" s="4">
        <f t="shared" si="640"/>
        <v>44202</v>
      </c>
      <c r="E3201" s="2">
        <f t="shared" ca="1" si="648"/>
        <v>0.96</v>
      </c>
      <c r="F3201" s="2">
        <f t="shared" ca="1" si="649"/>
        <v>1.3</v>
      </c>
      <c r="G3201">
        <f t="shared" si="650"/>
        <v>0.30208333457267145</v>
      </c>
      <c r="H3201">
        <f t="shared" si="641"/>
        <v>1</v>
      </c>
      <c r="I3201" s="2">
        <f t="shared" si="642"/>
        <v>0</v>
      </c>
      <c r="J3201" s="2">
        <f>VLOOKUP(A3201,'Meter Scaling'!A:B,2,FALSE)</f>
        <v>8</v>
      </c>
      <c r="K3201">
        <f t="shared" ca="1" si="643"/>
        <v>0</v>
      </c>
      <c r="L3201">
        <f t="shared" ca="1" si="644"/>
        <v>0</v>
      </c>
      <c r="M3201">
        <f t="shared" ca="1" si="645"/>
        <v>0</v>
      </c>
      <c r="N3201">
        <f t="shared" ca="1" si="646"/>
        <v>0</v>
      </c>
    </row>
    <row r="3202" spans="1:14" x14ac:dyDescent="0.25">
      <c r="A3202">
        <f t="shared" si="639"/>
        <v>3</v>
      </c>
      <c r="B3202" s="1">
        <f t="shared" si="647"/>
        <v>44202.333333332092</v>
      </c>
      <c r="C3202" s="1">
        <f t="shared" si="651"/>
        <v>0.3333333320915699</v>
      </c>
      <c r="D3202" s="4">
        <f t="shared" si="640"/>
        <v>44202</v>
      </c>
      <c r="E3202" s="2">
        <f t="shared" ca="1" si="648"/>
        <v>0.98</v>
      </c>
      <c r="F3202" s="2">
        <f t="shared" ca="1" si="649"/>
        <v>1.3</v>
      </c>
      <c r="G3202">
        <f t="shared" si="650"/>
        <v>0.2916666679084301</v>
      </c>
      <c r="H3202">
        <f t="shared" si="641"/>
        <v>1</v>
      </c>
      <c r="I3202" s="2">
        <f t="shared" si="642"/>
        <v>0</v>
      </c>
      <c r="J3202" s="2">
        <f>VLOOKUP(A3202,'Meter Scaling'!A:B,2,FALSE)</f>
        <v>8</v>
      </c>
      <c r="K3202">
        <f t="shared" ca="1" si="643"/>
        <v>0</v>
      </c>
      <c r="L3202">
        <f t="shared" ca="1" si="644"/>
        <v>0</v>
      </c>
      <c r="M3202">
        <f t="shared" ca="1" si="645"/>
        <v>0</v>
      </c>
      <c r="N3202">
        <f t="shared" ca="1" si="646"/>
        <v>0</v>
      </c>
    </row>
    <row r="3203" spans="1:14" x14ac:dyDescent="0.25">
      <c r="A3203">
        <f t="shared" ref="A3203:A3266" si="652">A1859+1</f>
        <v>3</v>
      </c>
      <c r="B3203" s="1">
        <f t="shared" si="647"/>
        <v>44202.343749998756</v>
      </c>
      <c r="C3203" s="1">
        <f t="shared" si="651"/>
        <v>0.34374999875581125</v>
      </c>
      <c r="D3203" s="4">
        <f t="shared" ref="D3203:D3266" si="653">ROUNDDOWN(B3203,0)</f>
        <v>44202</v>
      </c>
      <c r="E3203" s="2">
        <f t="shared" ca="1" si="648"/>
        <v>0.96</v>
      </c>
      <c r="F3203" s="2">
        <f t="shared" ca="1" si="649"/>
        <v>1.3</v>
      </c>
      <c r="G3203">
        <f t="shared" si="650"/>
        <v>0.28125000124418875</v>
      </c>
      <c r="H3203">
        <f t="shared" ref="H3203:H3266" si="654">IF(G3203/MAX(G:G)*4&gt;1,1,G3203/MAX(G:G)*4)</f>
        <v>1</v>
      </c>
      <c r="I3203" s="2">
        <f t="shared" ref="I3203:I3266" si="655">(COS(H3203*PI()) + 1)/2</f>
        <v>0</v>
      </c>
      <c r="J3203" s="2">
        <f>VLOOKUP(A3203,'Meter Scaling'!A:B,2,FALSE)</f>
        <v>8</v>
      </c>
      <c r="K3203">
        <f t="shared" ref="K3203:K3266" ca="1" si="656">E3203*F3203*I3203*J3203</f>
        <v>0</v>
      </c>
      <c r="L3203">
        <f t="shared" ref="L3203:L3266" ca="1" si="657">IF(K3203&gt;J3203,J3203*RANDBETWEEN(990,1010)/1000,K3203)</f>
        <v>0</v>
      </c>
      <c r="M3203">
        <f t="shared" ref="M3203:M3266" ca="1" si="658">L3203/4</f>
        <v>0</v>
      </c>
      <c r="N3203">
        <f t="shared" ref="N3203:N3266" ca="1" si="659">RANDBETWEEN(0.7,1.3)*I3203*F3203</f>
        <v>0</v>
      </c>
    </row>
    <row r="3204" spans="1:14" x14ac:dyDescent="0.25">
      <c r="A3204">
        <f t="shared" si="652"/>
        <v>3</v>
      </c>
      <c r="B3204" s="1">
        <f t="shared" ref="B3204:B3267" si="660">B3203+(1/24/60*15)</f>
        <v>44202.35416666542</v>
      </c>
      <c r="C3204" s="1">
        <f t="shared" si="651"/>
        <v>0.3541666654200526</v>
      </c>
      <c r="D3204" s="4">
        <f t="shared" si="653"/>
        <v>44202</v>
      </c>
      <c r="E3204" s="2">
        <f t="shared" ref="E3204:E3267" ca="1" si="661">IF(C3204=C3203,E3203,RANDBETWEEN(90,110)/100)</f>
        <v>1.04</v>
      </c>
      <c r="F3204" s="2">
        <f t="shared" ref="F3204:F3267" ca="1" si="662">IF(DAY(B3204)=DAY(B3203),F3203,RANDBETWEEN(10,140)/100)</f>
        <v>1.3</v>
      </c>
      <c r="G3204">
        <f t="shared" ref="G3204:G3267" si="663">ABS(0.625-C3204)</f>
        <v>0.2708333345799474</v>
      </c>
      <c r="H3204">
        <f t="shared" si="654"/>
        <v>1</v>
      </c>
      <c r="I3204" s="2">
        <f t="shared" si="655"/>
        <v>0</v>
      </c>
      <c r="J3204" s="2">
        <f>VLOOKUP(A3204,'Meter Scaling'!A:B,2,FALSE)</f>
        <v>8</v>
      </c>
      <c r="K3204">
        <f t="shared" ca="1" si="656"/>
        <v>0</v>
      </c>
      <c r="L3204">
        <f t="shared" ca="1" si="657"/>
        <v>0</v>
      </c>
      <c r="M3204">
        <f t="shared" ca="1" si="658"/>
        <v>0</v>
      </c>
      <c r="N3204">
        <f t="shared" ca="1" si="659"/>
        <v>0</v>
      </c>
    </row>
    <row r="3205" spans="1:14" x14ac:dyDescent="0.25">
      <c r="A3205">
        <f t="shared" si="652"/>
        <v>3</v>
      </c>
      <c r="B3205" s="1">
        <f t="shared" si="660"/>
        <v>44202.364583332084</v>
      </c>
      <c r="C3205" s="1">
        <f t="shared" si="651"/>
        <v>0.36458333208429394</v>
      </c>
      <c r="D3205" s="4">
        <f t="shared" si="653"/>
        <v>44202</v>
      </c>
      <c r="E3205" s="2">
        <f t="shared" ca="1" si="661"/>
        <v>0.95</v>
      </c>
      <c r="F3205" s="2">
        <f t="shared" ca="1" si="662"/>
        <v>1.3</v>
      </c>
      <c r="G3205">
        <f t="shared" si="663"/>
        <v>0.26041666791570606</v>
      </c>
      <c r="H3205">
        <f t="shared" si="654"/>
        <v>1</v>
      </c>
      <c r="I3205" s="2">
        <f t="shared" si="655"/>
        <v>0</v>
      </c>
      <c r="J3205" s="2">
        <f>VLOOKUP(A3205,'Meter Scaling'!A:B,2,FALSE)</f>
        <v>8</v>
      </c>
      <c r="K3205">
        <f t="shared" ca="1" si="656"/>
        <v>0</v>
      </c>
      <c r="L3205">
        <f t="shared" ca="1" si="657"/>
        <v>0</v>
      </c>
      <c r="M3205">
        <f t="shared" ca="1" si="658"/>
        <v>0</v>
      </c>
      <c r="N3205">
        <f t="shared" ca="1" si="659"/>
        <v>0</v>
      </c>
    </row>
    <row r="3206" spans="1:14" x14ac:dyDescent="0.25">
      <c r="A3206">
        <f t="shared" si="652"/>
        <v>3</v>
      </c>
      <c r="B3206" s="1">
        <f t="shared" si="660"/>
        <v>44202.374999998749</v>
      </c>
      <c r="C3206" s="1">
        <f t="shared" si="651"/>
        <v>0.37499999874853529</v>
      </c>
      <c r="D3206" s="4">
        <f t="shared" si="653"/>
        <v>44202</v>
      </c>
      <c r="E3206" s="2">
        <f t="shared" ca="1" si="661"/>
        <v>1.01</v>
      </c>
      <c r="F3206" s="2">
        <f t="shared" ca="1" si="662"/>
        <v>1.3</v>
      </c>
      <c r="G3206">
        <f t="shared" si="663"/>
        <v>0.25000000125146471</v>
      </c>
      <c r="H3206">
        <f t="shared" si="654"/>
        <v>1</v>
      </c>
      <c r="I3206" s="2">
        <f t="shared" si="655"/>
        <v>0</v>
      </c>
      <c r="J3206" s="2">
        <f>VLOOKUP(A3206,'Meter Scaling'!A:B,2,FALSE)</f>
        <v>8</v>
      </c>
      <c r="K3206">
        <f t="shared" ca="1" si="656"/>
        <v>0</v>
      </c>
      <c r="L3206">
        <f t="shared" ca="1" si="657"/>
        <v>0</v>
      </c>
      <c r="M3206">
        <f t="shared" ca="1" si="658"/>
        <v>0</v>
      </c>
      <c r="N3206">
        <f t="shared" ca="1" si="659"/>
        <v>0</v>
      </c>
    </row>
    <row r="3207" spans="1:14" x14ac:dyDescent="0.25">
      <c r="A3207">
        <f t="shared" si="652"/>
        <v>3</v>
      </c>
      <c r="B3207" s="1">
        <f t="shared" si="660"/>
        <v>44202.385416665413</v>
      </c>
      <c r="C3207" s="1">
        <f t="shared" si="651"/>
        <v>0.38541666541277664</v>
      </c>
      <c r="D3207" s="4">
        <f t="shared" si="653"/>
        <v>44202</v>
      </c>
      <c r="E3207" s="2">
        <f t="shared" ca="1" si="661"/>
        <v>0.98</v>
      </c>
      <c r="F3207" s="2">
        <f t="shared" ca="1" si="662"/>
        <v>1.3</v>
      </c>
      <c r="G3207">
        <f t="shared" si="663"/>
        <v>0.23958333458722336</v>
      </c>
      <c r="H3207">
        <f t="shared" si="654"/>
        <v>1</v>
      </c>
      <c r="I3207" s="2">
        <f t="shared" si="655"/>
        <v>0</v>
      </c>
      <c r="J3207" s="2">
        <f>VLOOKUP(A3207,'Meter Scaling'!A:B,2,FALSE)</f>
        <v>8</v>
      </c>
      <c r="K3207">
        <f t="shared" ca="1" si="656"/>
        <v>0</v>
      </c>
      <c r="L3207">
        <f t="shared" ca="1" si="657"/>
        <v>0</v>
      </c>
      <c r="M3207">
        <f t="shared" ca="1" si="658"/>
        <v>0</v>
      </c>
      <c r="N3207">
        <f t="shared" ca="1" si="659"/>
        <v>0</v>
      </c>
    </row>
    <row r="3208" spans="1:14" x14ac:dyDescent="0.25">
      <c r="A3208">
        <f t="shared" si="652"/>
        <v>3</v>
      </c>
      <c r="B3208" s="1">
        <f t="shared" si="660"/>
        <v>44202.395833332077</v>
      </c>
      <c r="C3208" s="1">
        <f t="shared" si="651"/>
        <v>0.39583333207701799</v>
      </c>
      <c r="D3208" s="4">
        <f t="shared" si="653"/>
        <v>44202</v>
      </c>
      <c r="E3208" s="2">
        <f t="shared" ca="1" si="661"/>
        <v>0.99</v>
      </c>
      <c r="F3208" s="2">
        <f t="shared" ca="1" si="662"/>
        <v>1.3</v>
      </c>
      <c r="G3208">
        <f t="shared" si="663"/>
        <v>0.22916666792298201</v>
      </c>
      <c r="H3208">
        <f t="shared" si="654"/>
        <v>1</v>
      </c>
      <c r="I3208" s="2">
        <f t="shared" si="655"/>
        <v>0</v>
      </c>
      <c r="J3208" s="2">
        <f>VLOOKUP(A3208,'Meter Scaling'!A:B,2,FALSE)</f>
        <v>8</v>
      </c>
      <c r="K3208">
        <f t="shared" ca="1" si="656"/>
        <v>0</v>
      </c>
      <c r="L3208">
        <f t="shared" ca="1" si="657"/>
        <v>0</v>
      </c>
      <c r="M3208">
        <f t="shared" ca="1" si="658"/>
        <v>0</v>
      </c>
      <c r="N3208">
        <f t="shared" ca="1" si="659"/>
        <v>0</v>
      </c>
    </row>
    <row r="3209" spans="1:14" x14ac:dyDescent="0.25">
      <c r="A3209">
        <f t="shared" si="652"/>
        <v>3</v>
      </c>
      <c r="B3209" s="1">
        <f t="shared" si="660"/>
        <v>44202.406249998741</v>
      </c>
      <c r="C3209" s="1">
        <f t="shared" si="651"/>
        <v>0.40624999874125933</v>
      </c>
      <c r="D3209" s="4">
        <f t="shared" si="653"/>
        <v>44202</v>
      </c>
      <c r="E3209" s="2">
        <f t="shared" ca="1" si="661"/>
        <v>1.01</v>
      </c>
      <c r="F3209" s="2">
        <f t="shared" ca="1" si="662"/>
        <v>1.3</v>
      </c>
      <c r="G3209">
        <f t="shared" si="663"/>
        <v>0.21875000125874067</v>
      </c>
      <c r="H3209">
        <f t="shared" si="654"/>
        <v>1</v>
      </c>
      <c r="I3209" s="2">
        <f t="shared" si="655"/>
        <v>0</v>
      </c>
      <c r="J3209" s="2">
        <f>VLOOKUP(A3209,'Meter Scaling'!A:B,2,FALSE)</f>
        <v>8</v>
      </c>
      <c r="K3209">
        <f t="shared" ca="1" si="656"/>
        <v>0</v>
      </c>
      <c r="L3209">
        <f t="shared" ca="1" si="657"/>
        <v>0</v>
      </c>
      <c r="M3209">
        <f t="shared" ca="1" si="658"/>
        <v>0</v>
      </c>
      <c r="N3209">
        <f t="shared" ca="1" si="659"/>
        <v>0</v>
      </c>
    </row>
    <row r="3210" spans="1:14" x14ac:dyDescent="0.25">
      <c r="A3210">
        <f t="shared" si="652"/>
        <v>3</v>
      </c>
      <c r="B3210" s="1">
        <f t="shared" si="660"/>
        <v>44202.416666665406</v>
      </c>
      <c r="C3210" s="1">
        <f t="shared" si="651"/>
        <v>0.41666666540550068</v>
      </c>
      <c r="D3210" s="4">
        <f t="shared" si="653"/>
        <v>44202</v>
      </c>
      <c r="E3210" s="2">
        <f t="shared" ca="1" si="661"/>
        <v>1.02</v>
      </c>
      <c r="F3210" s="2">
        <f t="shared" ca="1" si="662"/>
        <v>1.3</v>
      </c>
      <c r="G3210">
        <f t="shared" si="663"/>
        <v>0.20833333459449932</v>
      </c>
      <c r="H3210">
        <f t="shared" si="654"/>
        <v>1</v>
      </c>
      <c r="I3210" s="2">
        <f t="shared" si="655"/>
        <v>0</v>
      </c>
      <c r="J3210" s="2">
        <f>VLOOKUP(A3210,'Meter Scaling'!A:B,2,FALSE)</f>
        <v>8</v>
      </c>
      <c r="K3210">
        <f t="shared" ca="1" si="656"/>
        <v>0</v>
      </c>
      <c r="L3210">
        <f t="shared" ca="1" si="657"/>
        <v>0</v>
      </c>
      <c r="M3210">
        <f t="shared" ca="1" si="658"/>
        <v>0</v>
      </c>
      <c r="N3210">
        <f t="shared" ca="1" si="659"/>
        <v>0</v>
      </c>
    </row>
    <row r="3211" spans="1:14" x14ac:dyDescent="0.25">
      <c r="A3211">
        <f t="shared" si="652"/>
        <v>3</v>
      </c>
      <c r="B3211" s="1">
        <f t="shared" si="660"/>
        <v>44202.42708333207</v>
      </c>
      <c r="C3211" s="1">
        <f t="shared" si="651"/>
        <v>0.42708333206974203</v>
      </c>
      <c r="D3211" s="4">
        <f t="shared" si="653"/>
        <v>44202</v>
      </c>
      <c r="E3211" s="2">
        <f t="shared" ca="1" si="661"/>
        <v>1.0900000000000001</v>
      </c>
      <c r="F3211" s="2">
        <f t="shared" ca="1" si="662"/>
        <v>1.3</v>
      </c>
      <c r="G3211">
        <f t="shared" si="663"/>
        <v>0.19791666793025797</v>
      </c>
      <c r="H3211">
        <f t="shared" si="654"/>
        <v>1</v>
      </c>
      <c r="I3211" s="2">
        <f t="shared" si="655"/>
        <v>0</v>
      </c>
      <c r="J3211" s="2">
        <f>VLOOKUP(A3211,'Meter Scaling'!A:B,2,FALSE)</f>
        <v>8</v>
      </c>
      <c r="K3211">
        <f t="shared" ca="1" si="656"/>
        <v>0</v>
      </c>
      <c r="L3211">
        <f t="shared" ca="1" si="657"/>
        <v>0</v>
      </c>
      <c r="M3211">
        <f t="shared" ca="1" si="658"/>
        <v>0</v>
      </c>
      <c r="N3211">
        <f t="shared" ca="1" si="659"/>
        <v>0</v>
      </c>
    </row>
    <row r="3212" spans="1:14" x14ac:dyDescent="0.25">
      <c r="A3212">
        <f t="shared" si="652"/>
        <v>3</v>
      </c>
      <c r="B3212" s="1">
        <f t="shared" si="660"/>
        <v>44202.437499998734</v>
      </c>
      <c r="C3212" s="1">
        <f t="shared" si="651"/>
        <v>0.43749999873398338</v>
      </c>
      <c r="D3212" s="4">
        <f t="shared" si="653"/>
        <v>44202</v>
      </c>
      <c r="E3212" s="2">
        <f t="shared" ca="1" si="661"/>
        <v>0.97</v>
      </c>
      <c r="F3212" s="2">
        <f t="shared" ca="1" si="662"/>
        <v>1.3</v>
      </c>
      <c r="G3212">
        <f t="shared" si="663"/>
        <v>0.18750000126601662</v>
      </c>
      <c r="H3212">
        <f t="shared" si="654"/>
        <v>1</v>
      </c>
      <c r="I3212" s="2">
        <f t="shared" si="655"/>
        <v>0</v>
      </c>
      <c r="J3212" s="2">
        <f>VLOOKUP(A3212,'Meter Scaling'!A:B,2,FALSE)</f>
        <v>8</v>
      </c>
      <c r="K3212">
        <f t="shared" ca="1" si="656"/>
        <v>0</v>
      </c>
      <c r="L3212">
        <f t="shared" ca="1" si="657"/>
        <v>0</v>
      </c>
      <c r="M3212">
        <f t="shared" ca="1" si="658"/>
        <v>0</v>
      </c>
      <c r="N3212">
        <f t="shared" ca="1" si="659"/>
        <v>0</v>
      </c>
    </row>
    <row r="3213" spans="1:14" x14ac:dyDescent="0.25">
      <c r="A3213">
        <f t="shared" si="652"/>
        <v>3</v>
      </c>
      <c r="B3213" s="1">
        <f t="shared" si="660"/>
        <v>44202.447916665398</v>
      </c>
      <c r="C3213" s="1">
        <f t="shared" si="651"/>
        <v>0.44791666539822472</v>
      </c>
      <c r="D3213" s="4">
        <f t="shared" si="653"/>
        <v>44202</v>
      </c>
      <c r="E3213" s="2">
        <f t="shared" ca="1" si="661"/>
        <v>1.07</v>
      </c>
      <c r="F3213" s="2">
        <f t="shared" ca="1" si="662"/>
        <v>1.3</v>
      </c>
      <c r="G3213">
        <f t="shared" si="663"/>
        <v>0.17708333460177528</v>
      </c>
      <c r="H3213">
        <f t="shared" si="654"/>
        <v>1</v>
      </c>
      <c r="I3213" s="2">
        <f t="shared" si="655"/>
        <v>0</v>
      </c>
      <c r="J3213" s="2">
        <f>VLOOKUP(A3213,'Meter Scaling'!A:B,2,FALSE)</f>
        <v>8</v>
      </c>
      <c r="K3213">
        <f t="shared" ca="1" si="656"/>
        <v>0</v>
      </c>
      <c r="L3213">
        <f t="shared" ca="1" si="657"/>
        <v>0</v>
      </c>
      <c r="M3213">
        <f t="shared" ca="1" si="658"/>
        <v>0</v>
      </c>
      <c r="N3213">
        <f t="shared" ca="1" si="659"/>
        <v>0</v>
      </c>
    </row>
    <row r="3214" spans="1:14" x14ac:dyDescent="0.25">
      <c r="A3214">
        <f t="shared" si="652"/>
        <v>3</v>
      </c>
      <c r="B3214" s="1">
        <f t="shared" si="660"/>
        <v>44202.458333332062</v>
      </c>
      <c r="C3214" s="1">
        <f t="shared" si="651"/>
        <v>0.45833333206246607</v>
      </c>
      <c r="D3214" s="4">
        <f t="shared" si="653"/>
        <v>44202</v>
      </c>
      <c r="E3214" s="2">
        <f t="shared" ca="1" si="661"/>
        <v>1.08</v>
      </c>
      <c r="F3214" s="2">
        <f t="shared" ca="1" si="662"/>
        <v>1.3</v>
      </c>
      <c r="G3214">
        <f t="shared" si="663"/>
        <v>0.16666666793753393</v>
      </c>
      <c r="H3214">
        <f t="shared" si="654"/>
        <v>1</v>
      </c>
      <c r="I3214" s="2">
        <f t="shared" si="655"/>
        <v>0</v>
      </c>
      <c r="J3214" s="2">
        <f>VLOOKUP(A3214,'Meter Scaling'!A:B,2,FALSE)</f>
        <v>8</v>
      </c>
      <c r="K3214">
        <f t="shared" ca="1" si="656"/>
        <v>0</v>
      </c>
      <c r="L3214">
        <f t="shared" ca="1" si="657"/>
        <v>0</v>
      </c>
      <c r="M3214">
        <f t="shared" ca="1" si="658"/>
        <v>0</v>
      </c>
      <c r="N3214">
        <f t="shared" ca="1" si="659"/>
        <v>0</v>
      </c>
    </row>
    <row r="3215" spans="1:14" x14ac:dyDescent="0.25">
      <c r="A3215">
        <f t="shared" si="652"/>
        <v>3</v>
      </c>
      <c r="B3215" s="1">
        <f t="shared" si="660"/>
        <v>44202.468749998727</v>
      </c>
      <c r="C3215" s="1">
        <f t="shared" si="651"/>
        <v>0.46874999872670742</v>
      </c>
      <c r="D3215" s="4">
        <f t="shared" si="653"/>
        <v>44202</v>
      </c>
      <c r="E3215" s="2">
        <f t="shared" ca="1" si="661"/>
        <v>0.98</v>
      </c>
      <c r="F3215" s="2">
        <f t="shared" ca="1" si="662"/>
        <v>1.3</v>
      </c>
      <c r="G3215">
        <f t="shared" si="663"/>
        <v>0.15625000127329258</v>
      </c>
      <c r="H3215">
        <f t="shared" si="654"/>
        <v>1</v>
      </c>
      <c r="I3215" s="2">
        <f t="shared" si="655"/>
        <v>0</v>
      </c>
      <c r="J3215" s="2">
        <f>VLOOKUP(A3215,'Meter Scaling'!A:B,2,FALSE)</f>
        <v>8</v>
      </c>
      <c r="K3215">
        <f t="shared" ca="1" si="656"/>
        <v>0</v>
      </c>
      <c r="L3215">
        <f t="shared" ca="1" si="657"/>
        <v>0</v>
      </c>
      <c r="M3215">
        <f t="shared" ca="1" si="658"/>
        <v>0</v>
      </c>
      <c r="N3215">
        <f t="shared" ca="1" si="659"/>
        <v>0</v>
      </c>
    </row>
    <row r="3216" spans="1:14" x14ac:dyDescent="0.25">
      <c r="A3216">
        <f t="shared" si="652"/>
        <v>3</v>
      </c>
      <c r="B3216" s="1">
        <f t="shared" si="660"/>
        <v>44202.479166665391</v>
      </c>
      <c r="C3216" s="1">
        <f t="shared" si="651"/>
        <v>0.47916666539094876</v>
      </c>
      <c r="D3216" s="4">
        <f t="shared" si="653"/>
        <v>44202</v>
      </c>
      <c r="E3216" s="2">
        <f t="shared" ca="1" si="661"/>
        <v>1.01</v>
      </c>
      <c r="F3216" s="2">
        <f t="shared" ca="1" si="662"/>
        <v>1.3</v>
      </c>
      <c r="G3216">
        <f t="shared" si="663"/>
        <v>0.14583333460905124</v>
      </c>
      <c r="H3216">
        <f t="shared" si="654"/>
        <v>0.9333333414979279</v>
      </c>
      <c r="I3216" s="2">
        <f t="shared" si="655"/>
        <v>1.0926196966647539E-2</v>
      </c>
      <c r="J3216" s="2">
        <f>VLOOKUP(A3216,'Meter Scaling'!A:B,2,FALSE)</f>
        <v>8</v>
      </c>
      <c r="K3216">
        <f t="shared" ca="1" si="656"/>
        <v>0.11476877293766577</v>
      </c>
      <c r="L3216">
        <f t="shared" ca="1" si="657"/>
        <v>0.11476877293766577</v>
      </c>
      <c r="M3216">
        <f t="shared" ca="1" si="658"/>
        <v>2.8692193234416442E-2</v>
      </c>
      <c r="N3216">
        <f t="shared" ca="1" si="659"/>
        <v>1.42040560566418E-2</v>
      </c>
    </row>
    <row r="3217" spans="1:14" x14ac:dyDescent="0.25">
      <c r="A3217">
        <f t="shared" si="652"/>
        <v>3</v>
      </c>
      <c r="B3217" s="1">
        <f t="shared" si="660"/>
        <v>44202.489583332055</v>
      </c>
      <c r="C3217" s="1">
        <f t="shared" si="651"/>
        <v>0.48958333205519011</v>
      </c>
      <c r="D3217" s="4">
        <f t="shared" si="653"/>
        <v>44202</v>
      </c>
      <c r="E3217" s="2">
        <f t="shared" ca="1" si="661"/>
        <v>1.1000000000000001</v>
      </c>
      <c r="F3217" s="2">
        <f t="shared" ca="1" si="662"/>
        <v>1.3</v>
      </c>
      <c r="G3217">
        <f t="shared" si="663"/>
        <v>0.13541666794480989</v>
      </c>
      <c r="H3217">
        <f t="shared" si="654"/>
        <v>0.86666667484678328</v>
      </c>
      <c r="I3217" s="2">
        <f t="shared" si="655"/>
        <v>4.3227265952419769E-2</v>
      </c>
      <c r="J3217" s="2">
        <f>VLOOKUP(A3217,'Meter Scaling'!A:B,2,FALSE)</f>
        <v>8</v>
      </c>
      <c r="K3217">
        <f t="shared" ca="1" si="656"/>
        <v>0.49451992249568222</v>
      </c>
      <c r="L3217">
        <f t="shared" ca="1" si="657"/>
        <v>0.49451992249568222</v>
      </c>
      <c r="M3217">
        <f t="shared" ca="1" si="658"/>
        <v>0.12362998062392055</v>
      </c>
      <c r="N3217">
        <f t="shared" ca="1" si="659"/>
        <v>5.6195445738145701E-2</v>
      </c>
    </row>
    <row r="3218" spans="1:14" x14ac:dyDescent="0.25">
      <c r="A3218">
        <f t="shared" si="652"/>
        <v>3</v>
      </c>
      <c r="B3218" s="1">
        <f t="shared" si="660"/>
        <v>44202.499999998719</v>
      </c>
      <c r="C3218" s="1">
        <f t="shared" si="651"/>
        <v>0.49999999871943146</v>
      </c>
      <c r="D3218" s="4">
        <f t="shared" si="653"/>
        <v>44202</v>
      </c>
      <c r="E3218" s="2">
        <f t="shared" ca="1" si="661"/>
        <v>1.1000000000000001</v>
      </c>
      <c r="F3218" s="2">
        <f t="shared" ca="1" si="662"/>
        <v>1.3</v>
      </c>
      <c r="G3218">
        <f t="shared" si="663"/>
        <v>0.12500000128056854</v>
      </c>
      <c r="H3218">
        <f t="shared" si="654"/>
        <v>0.80000000819563866</v>
      </c>
      <c r="I3218" s="2">
        <f t="shared" si="655"/>
        <v>9.549149524556777E-2</v>
      </c>
      <c r="J3218" s="2">
        <f>VLOOKUP(A3218,'Meter Scaling'!A:B,2,FALSE)</f>
        <v>8</v>
      </c>
      <c r="K3218">
        <f t="shared" ca="1" si="656"/>
        <v>1.0924227056092954</v>
      </c>
      <c r="L3218">
        <f t="shared" ca="1" si="657"/>
        <v>1.0924227056092954</v>
      </c>
      <c r="M3218">
        <f t="shared" ca="1" si="658"/>
        <v>0.27310567640232386</v>
      </c>
      <c r="N3218">
        <f t="shared" ca="1" si="659"/>
        <v>0.12413894381923811</v>
      </c>
    </row>
    <row r="3219" spans="1:14" x14ac:dyDescent="0.25">
      <c r="A3219">
        <f t="shared" si="652"/>
        <v>3</v>
      </c>
      <c r="B3219" s="1">
        <f t="shared" si="660"/>
        <v>44202.510416665384</v>
      </c>
      <c r="C3219" s="1">
        <f t="shared" si="651"/>
        <v>0.51041666538367281</v>
      </c>
      <c r="D3219" s="4">
        <f t="shared" si="653"/>
        <v>44202</v>
      </c>
      <c r="E3219" s="2">
        <f t="shared" ca="1" si="661"/>
        <v>0.95</v>
      </c>
      <c r="F3219" s="2">
        <f t="shared" ca="1" si="662"/>
        <v>1.3</v>
      </c>
      <c r="G3219">
        <f t="shared" si="663"/>
        <v>0.11458333461632719</v>
      </c>
      <c r="H3219">
        <f t="shared" si="654"/>
        <v>0.73333334154449403</v>
      </c>
      <c r="I3219" s="2">
        <f t="shared" si="655"/>
        <v>0.16543468723544363</v>
      </c>
      <c r="J3219" s="2">
        <f>VLOOKUP(A3219,'Meter Scaling'!A:B,2,FALSE)</f>
        <v>8</v>
      </c>
      <c r="K3219">
        <f t="shared" ca="1" si="656"/>
        <v>1.6344947098861828</v>
      </c>
      <c r="L3219">
        <f t="shared" ca="1" si="657"/>
        <v>1.6344947098861828</v>
      </c>
      <c r="M3219">
        <f t="shared" ca="1" si="658"/>
        <v>0.40862367747154571</v>
      </c>
      <c r="N3219">
        <f t="shared" ca="1" si="659"/>
        <v>0.21506509340607674</v>
      </c>
    </row>
    <row r="3220" spans="1:14" x14ac:dyDescent="0.25">
      <c r="A3220">
        <f t="shared" si="652"/>
        <v>3</v>
      </c>
      <c r="B3220" s="1">
        <f t="shared" si="660"/>
        <v>44202.520833332048</v>
      </c>
      <c r="C3220" s="1">
        <f t="shared" si="651"/>
        <v>0.52083333204791415</v>
      </c>
      <c r="D3220" s="4">
        <f t="shared" si="653"/>
        <v>44202</v>
      </c>
      <c r="E3220" s="2">
        <f t="shared" ca="1" si="661"/>
        <v>1.0900000000000001</v>
      </c>
      <c r="F3220" s="2">
        <f t="shared" ca="1" si="662"/>
        <v>1.3</v>
      </c>
      <c r="G3220">
        <f t="shared" si="663"/>
        <v>0.10416666795208585</v>
      </c>
      <c r="H3220">
        <f t="shared" si="654"/>
        <v>0.66666667489334941</v>
      </c>
      <c r="I3220" s="2">
        <f t="shared" si="655"/>
        <v>0.24999998880883617</v>
      </c>
      <c r="J3220" s="2">
        <f>VLOOKUP(A3220,'Meter Scaling'!A:B,2,FALSE)</f>
        <v>8</v>
      </c>
      <c r="K3220">
        <f t="shared" ca="1" si="656"/>
        <v>2.8339998731369676</v>
      </c>
      <c r="L3220">
        <f t="shared" ca="1" si="657"/>
        <v>2.8339998731369676</v>
      </c>
      <c r="M3220">
        <f t="shared" ca="1" si="658"/>
        <v>0.70849996828424189</v>
      </c>
      <c r="N3220">
        <f t="shared" ca="1" si="659"/>
        <v>0.32499998545148701</v>
      </c>
    </row>
    <row r="3221" spans="1:14" x14ac:dyDescent="0.25">
      <c r="A3221">
        <f t="shared" si="652"/>
        <v>3</v>
      </c>
      <c r="B3221" s="1">
        <f t="shared" si="660"/>
        <v>44202.531249998712</v>
      </c>
      <c r="C3221" s="1">
        <f t="shared" si="651"/>
        <v>0.5312499987121555</v>
      </c>
      <c r="D3221" s="4">
        <f t="shared" si="653"/>
        <v>44202</v>
      </c>
      <c r="E3221" s="2">
        <f t="shared" ca="1" si="661"/>
        <v>1.1000000000000001</v>
      </c>
      <c r="F3221" s="2">
        <f t="shared" ca="1" si="662"/>
        <v>1.3</v>
      </c>
      <c r="G3221">
        <f t="shared" si="663"/>
        <v>9.3750001287844498E-2</v>
      </c>
      <c r="H3221">
        <f t="shared" si="654"/>
        <v>0.60000000824220479</v>
      </c>
      <c r="I3221" s="2">
        <f t="shared" si="655"/>
        <v>0.34549149049936401</v>
      </c>
      <c r="J3221" s="2">
        <f>VLOOKUP(A3221,'Meter Scaling'!A:B,2,FALSE)</f>
        <v>8</v>
      </c>
      <c r="K3221">
        <f t="shared" ca="1" si="656"/>
        <v>3.9524226513127245</v>
      </c>
      <c r="L3221">
        <f t="shared" ca="1" si="657"/>
        <v>3.9524226513127245</v>
      </c>
      <c r="M3221">
        <f t="shared" ca="1" si="658"/>
        <v>0.98810566282818113</v>
      </c>
      <c r="N3221">
        <f t="shared" ca="1" si="659"/>
        <v>0.44913893764917323</v>
      </c>
    </row>
    <row r="3222" spans="1:14" x14ac:dyDescent="0.25">
      <c r="A3222">
        <f t="shared" si="652"/>
        <v>3</v>
      </c>
      <c r="B3222" s="1">
        <f t="shared" si="660"/>
        <v>44202.541666665376</v>
      </c>
      <c r="C3222" s="1">
        <f t="shared" si="651"/>
        <v>0.54166666537639685</v>
      </c>
      <c r="D3222" s="4">
        <f t="shared" si="653"/>
        <v>44202</v>
      </c>
      <c r="E3222" s="2">
        <f t="shared" ca="1" si="661"/>
        <v>1.08</v>
      </c>
      <c r="F3222" s="2">
        <f t="shared" ca="1" si="662"/>
        <v>1.3</v>
      </c>
      <c r="G3222">
        <f t="shared" si="663"/>
        <v>8.333333462360315E-2</v>
      </c>
      <c r="H3222">
        <f t="shared" si="654"/>
        <v>0.53333334159106016</v>
      </c>
      <c r="I3222" s="2">
        <f t="shared" si="655"/>
        <v>0.44773575546602395</v>
      </c>
      <c r="J3222" s="2">
        <f>VLOOKUP(A3222,'Meter Scaling'!A:B,2,FALSE)</f>
        <v>8</v>
      </c>
      <c r="K3222">
        <f t="shared" ca="1" si="656"/>
        <v>5.0289680053943817</v>
      </c>
      <c r="L3222">
        <f t="shared" ca="1" si="657"/>
        <v>5.0289680053943817</v>
      </c>
      <c r="M3222">
        <f t="shared" ca="1" si="658"/>
        <v>1.2572420013485954</v>
      </c>
      <c r="N3222">
        <f t="shared" ca="1" si="659"/>
        <v>0.58205648210583116</v>
      </c>
    </row>
    <row r="3223" spans="1:14" x14ac:dyDescent="0.25">
      <c r="A3223">
        <f t="shared" si="652"/>
        <v>3</v>
      </c>
      <c r="B3223" s="1">
        <f t="shared" si="660"/>
        <v>44202.552083332041</v>
      </c>
      <c r="C3223" s="1">
        <f t="shared" si="651"/>
        <v>0.5520833320406382</v>
      </c>
      <c r="D3223" s="4">
        <f t="shared" si="653"/>
        <v>44202</v>
      </c>
      <c r="E3223" s="2">
        <f t="shared" ca="1" si="661"/>
        <v>1.01</v>
      </c>
      <c r="F3223" s="2">
        <f t="shared" ca="1" si="662"/>
        <v>1.3</v>
      </c>
      <c r="G3223">
        <f t="shared" si="663"/>
        <v>7.2916667959361803E-2</v>
      </c>
      <c r="H3223">
        <f t="shared" si="654"/>
        <v>0.46666667493991554</v>
      </c>
      <c r="I3223" s="2">
        <f t="shared" si="655"/>
        <v>0.55226421870942899</v>
      </c>
      <c r="J3223" s="2">
        <f>VLOOKUP(A3223,'Meter Scaling'!A:B,2,FALSE)</f>
        <v>8</v>
      </c>
      <c r="K3223">
        <f t="shared" ca="1" si="656"/>
        <v>5.8009833533238426</v>
      </c>
      <c r="L3223">
        <f t="shared" ca="1" si="657"/>
        <v>5.8009833533238426</v>
      </c>
      <c r="M3223">
        <f t="shared" ca="1" si="658"/>
        <v>1.4502458383309607</v>
      </c>
      <c r="N3223">
        <f t="shared" ca="1" si="659"/>
        <v>0.71794348432225774</v>
      </c>
    </row>
    <row r="3224" spans="1:14" x14ac:dyDescent="0.25">
      <c r="A3224">
        <f t="shared" si="652"/>
        <v>3</v>
      </c>
      <c r="B3224" s="1">
        <f t="shared" si="660"/>
        <v>44202.562499998705</v>
      </c>
      <c r="C3224" s="1">
        <f t="shared" si="651"/>
        <v>0.56249999870487954</v>
      </c>
      <c r="D3224" s="4">
        <f t="shared" si="653"/>
        <v>44202</v>
      </c>
      <c r="E3224" s="2">
        <f t="shared" ca="1" si="661"/>
        <v>0.98</v>
      </c>
      <c r="F3224" s="2">
        <f t="shared" ca="1" si="662"/>
        <v>1.3</v>
      </c>
      <c r="G3224">
        <f t="shared" si="663"/>
        <v>6.2500001295120455E-2</v>
      </c>
      <c r="H3224">
        <f t="shared" si="654"/>
        <v>0.40000000828877091</v>
      </c>
      <c r="I3224" s="2">
        <f t="shared" si="655"/>
        <v>0.65450848480474555</v>
      </c>
      <c r="J3224" s="2">
        <f>VLOOKUP(A3224,'Meter Scaling'!A:B,2,FALSE)</f>
        <v>8</v>
      </c>
      <c r="K3224">
        <f t="shared" ca="1" si="656"/>
        <v>6.6707504771299666</v>
      </c>
      <c r="L3224">
        <f t="shared" ca="1" si="657"/>
        <v>6.6707504771299666</v>
      </c>
      <c r="M3224">
        <f t="shared" ca="1" si="658"/>
        <v>1.6676876192824917</v>
      </c>
      <c r="N3224">
        <f t="shared" ca="1" si="659"/>
        <v>0.85086103024616921</v>
      </c>
    </row>
    <row r="3225" spans="1:14" x14ac:dyDescent="0.25">
      <c r="A3225">
        <f t="shared" si="652"/>
        <v>3</v>
      </c>
      <c r="B3225" s="1">
        <f t="shared" si="660"/>
        <v>44202.572916665369</v>
      </c>
      <c r="C3225" s="1">
        <f t="shared" si="651"/>
        <v>0.57291666536912089</v>
      </c>
      <c r="D3225" s="4">
        <f t="shared" si="653"/>
        <v>44202</v>
      </c>
      <c r="E3225" s="2">
        <f t="shared" ca="1" si="661"/>
        <v>0.99</v>
      </c>
      <c r="F3225" s="2">
        <f t="shared" ca="1" si="662"/>
        <v>1.3</v>
      </c>
      <c r="G3225">
        <f t="shared" si="663"/>
        <v>5.2083334630879108E-2</v>
      </c>
      <c r="H3225">
        <f t="shared" si="654"/>
        <v>0.33333334163762629</v>
      </c>
      <c r="I3225" s="2">
        <f t="shared" si="655"/>
        <v>0.7499999887032589</v>
      </c>
      <c r="J3225" s="2">
        <f>VLOOKUP(A3225,'Meter Scaling'!A:B,2,FALSE)</f>
        <v>8</v>
      </c>
      <c r="K3225">
        <f t="shared" ca="1" si="656"/>
        <v>7.7219998836887536</v>
      </c>
      <c r="L3225">
        <f t="shared" ca="1" si="657"/>
        <v>7.7219998836887536</v>
      </c>
      <c r="M3225">
        <f t="shared" ca="1" si="658"/>
        <v>1.9304999709221884</v>
      </c>
      <c r="N3225">
        <f t="shared" ca="1" si="659"/>
        <v>0.97499998531423659</v>
      </c>
    </row>
    <row r="3226" spans="1:14" x14ac:dyDescent="0.25">
      <c r="A3226">
        <f t="shared" si="652"/>
        <v>3</v>
      </c>
      <c r="B3226" s="1">
        <f t="shared" si="660"/>
        <v>44202.583333332033</v>
      </c>
      <c r="C3226" s="1">
        <f t="shared" si="651"/>
        <v>0.58333333203336224</v>
      </c>
      <c r="D3226" s="4">
        <f t="shared" si="653"/>
        <v>44202</v>
      </c>
      <c r="E3226" s="2">
        <f t="shared" ca="1" si="661"/>
        <v>1.03</v>
      </c>
      <c r="F3226" s="2">
        <f t="shared" ca="1" si="662"/>
        <v>1.3</v>
      </c>
      <c r="G3226">
        <f t="shared" si="663"/>
        <v>4.166666796663776E-2</v>
      </c>
      <c r="H3226">
        <f t="shared" si="654"/>
        <v>0.26666667498648167</v>
      </c>
      <c r="I3226" s="2">
        <f t="shared" si="655"/>
        <v>0.83456529346746633</v>
      </c>
      <c r="J3226" s="2">
        <f>VLOOKUP(A3226,'Meter Scaling'!A:B,2,FALSE)</f>
        <v>8</v>
      </c>
      <c r="K3226">
        <f t="shared" ca="1" si="656"/>
        <v>8.9398634236234997</v>
      </c>
      <c r="L3226">
        <f t="shared" ca="1" si="657"/>
        <v>8.048</v>
      </c>
      <c r="M3226">
        <f t="shared" ca="1" si="658"/>
        <v>2.012</v>
      </c>
      <c r="N3226">
        <f t="shared" ca="1" si="659"/>
        <v>1.0849348815077062</v>
      </c>
    </row>
    <row r="3227" spans="1:14" x14ac:dyDescent="0.25">
      <c r="A3227">
        <f t="shared" si="652"/>
        <v>3</v>
      </c>
      <c r="B3227" s="1">
        <f t="shared" si="660"/>
        <v>44202.593749998698</v>
      </c>
      <c r="C3227" s="1">
        <f t="shared" si="651"/>
        <v>0.59374999869760359</v>
      </c>
      <c r="D3227" s="4">
        <f t="shared" si="653"/>
        <v>44202</v>
      </c>
      <c r="E3227" s="2">
        <f t="shared" ca="1" si="661"/>
        <v>1.0900000000000001</v>
      </c>
      <c r="F3227" s="2">
        <f t="shared" ca="1" si="662"/>
        <v>1.3</v>
      </c>
      <c r="G3227">
        <f t="shared" si="663"/>
        <v>3.1250001302396413E-2</v>
      </c>
      <c r="H3227">
        <f t="shared" si="654"/>
        <v>0.20000000833533704</v>
      </c>
      <c r="I3227" s="2">
        <f t="shared" si="655"/>
        <v>0.90450848949153262</v>
      </c>
      <c r="J3227" s="2">
        <f>VLOOKUP(A3227,'Meter Scaling'!A:B,2,FALSE)</f>
        <v>8</v>
      </c>
      <c r="K3227">
        <f t="shared" ca="1" si="656"/>
        <v>10.253508236876016</v>
      </c>
      <c r="L3227">
        <f t="shared" ca="1" si="657"/>
        <v>7.9279999999999999</v>
      </c>
      <c r="M3227">
        <f t="shared" ca="1" si="658"/>
        <v>1.982</v>
      </c>
      <c r="N3227">
        <f t="shared" ca="1" si="659"/>
        <v>1.1758610363389925</v>
      </c>
    </row>
    <row r="3228" spans="1:14" x14ac:dyDescent="0.25">
      <c r="A3228">
        <f t="shared" si="652"/>
        <v>3</v>
      </c>
      <c r="B3228" s="1">
        <f t="shared" si="660"/>
        <v>44202.604166665362</v>
      </c>
      <c r="C3228" s="1">
        <f t="shared" si="651"/>
        <v>0.60416666536184493</v>
      </c>
      <c r="D3228" s="4">
        <f t="shared" si="653"/>
        <v>44202</v>
      </c>
      <c r="E3228" s="2">
        <f t="shared" ca="1" si="661"/>
        <v>1.03</v>
      </c>
      <c r="F3228" s="2">
        <f t="shared" ca="1" si="662"/>
        <v>1.3</v>
      </c>
      <c r="G3228">
        <f t="shared" si="663"/>
        <v>2.0833334638155065E-2</v>
      </c>
      <c r="H3228">
        <f t="shared" si="654"/>
        <v>0.13333334168419242</v>
      </c>
      <c r="I3228" s="2">
        <f t="shared" si="655"/>
        <v>0.9567727234859329</v>
      </c>
      <c r="J3228" s="2">
        <f>VLOOKUP(A3228,'Meter Scaling'!A:B,2,FALSE)</f>
        <v>8</v>
      </c>
      <c r="K3228">
        <f t="shared" ca="1" si="656"/>
        <v>10.248949413981315</v>
      </c>
      <c r="L3228">
        <f t="shared" ca="1" si="657"/>
        <v>8.048</v>
      </c>
      <c r="M3228">
        <f t="shared" ca="1" si="658"/>
        <v>2.012</v>
      </c>
      <c r="N3228">
        <f t="shared" ca="1" si="659"/>
        <v>1.2438045405317129</v>
      </c>
    </row>
    <row r="3229" spans="1:14" x14ac:dyDescent="0.25">
      <c r="A3229">
        <f t="shared" si="652"/>
        <v>3</v>
      </c>
      <c r="B3229" s="1">
        <f t="shared" si="660"/>
        <v>44202.614583332026</v>
      </c>
      <c r="C3229" s="1">
        <f t="shared" si="651"/>
        <v>0.61458333202608628</v>
      </c>
      <c r="D3229" s="4">
        <f t="shared" si="653"/>
        <v>44202</v>
      </c>
      <c r="E3229" s="2">
        <f t="shared" ca="1" si="661"/>
        <v>0.99</v>
      </c>
      <c r="F3229" s="2">
        <f t="shared" ca="1" si="662"/>
        <v>1.3</v>
      </c>
      <c r="G3229">
        <f t="shared" si="663"/>
        <v>1.0416667973913718E-2</v>
      </c>
      <c r="H3229">
        <f t="shared" si="654"/>
        <v>6.6666675033047795E-2</v>
      </c>
      <c r="I3229" s="2">
        <f t="shared" si="655"/>
        <v>0.98907379763455205</v>
      </c>
      <c r="J3229" s="2">
        <f>VLOOKUP(A3229,'Meter Scaling'!A:B,2,FALSE)</f>
        <v>8</v>
      </c>
      <c r="K3229">
        <f t="shared" ca="1" si="656"/>
        <v>10.183503820445347</v>
      </c>
      <c r="L3229">
        <f t="shared" ca="1" si="657"/>
        <v>8.0079999999999991</v>
      </c>
      <c r="M3229">
        <f t="shared" ca="1" si="658"/>
        <v>2.0019999999999998</v>
      </c>
      <c r="N3229">
        <f t="shared" ca="1" si="659"/>
        <v>1.2857959369249177</v>
      </c>
    </row>
    <row r="3230" spans="1:14" x14ac:dyDescent="0.25">
      <c r="A3230">
        <f t="shared" si="652"/>
        <v>3</v>
      </c>
      <c r="B3230" s="1">
        <f t="shared" si="660"/>
        <v>44202.62499999869</v>
      </c>
      <c r="C3230" s="1">
        <f t="shared" si="651"/>
        <v>0.62499999869032763</v>
      </c>
      <c r="D3230" s="4">
        <f t="shared" si="653"/>
        <v>44202</v>
      </c>
      <c r="E3230" s="2">
        <f t="shared" ca="1" si="661"/>
        <v>0.9</v>
      </c>
      <c r="F3230" s="2">
        <f t="shared" ca="1" si="662"/>
        <v>1.3</v>
      </c>
      <c r="G3230">
        <f t="shared" si="663"/>
        <v>1.3096723705530167E-9</v>
      </c>
      <c r="H3230">
        <f t="shared" si="654"/>
        <v>8.3819031715393066E-9</v>
      </c>
      <c r="I3230" s="2">
        <f t="shared" si="655"/>
        <v>0.99999999999999978</v>
      </c>
      <c r="J3230" s="2">
        <f>VLOOKUP(A3230,'Meter Scaling'!A:B,2,FALSE)</f>
        <v>8</v>
      </c>
      <c r="K3230">
        <f t="shared" ca="1" si="656"/>
        <v>9.36</v>
      </c>
      <c r="L3230">
        <f t="shared" ca="1" si="657"/>
        <v>7.976</v>
      </c>
      <c r="M3230">
        <f t="shared" ca="1" si="658"/>
        <v>1.994</v>
      </c>
      <c r="N3230">
        <f t="shared" ca="1" si="659"/>
        <v>1.2999999999999998</v>
      </c>
    </row>
    <row r="3231" spans="1:14" x14ac:dyDescent="0.25">
      <c r="A3231">
        <f t="shared" si="652"/>
        <v>3</v>
      </c>
      <c r="B3231" s="1">
        <f t="shared" si="660"/>
        <v>44202.635416665355</v>
      </c>
      <c r="C3231" s="1">
        <f t="shared" si="651"/>
        <v>0.63541666535456898</v>
      </c>
      <c r="D3231" s="4">
        <f t="shared" si="653"/>
        <v>44202</v>
      </c>
      <c r="E3231" s="2">
        <f t="shared" ca="1" si="661"/>
        <v>1.0900000000000001</v>
      </c>
      <c r="F3231" s="2">
        <f t="shared" ca="1" si="662"/>
        <v>1.3</v>
      </c>
      <c r="G3231">
        <f t="shared" si="663"/>
        <v>1.0416665354568977E-2</v>
      </c>
      <c r="H3231">
        <f t="shared" si="654"/>
        <v>6.6666658269241452E-2</v>
      </c>
      <c r="I3231" s="2">
        <f t="shared" si="655"/>
        <v>0.98907380310939197</v>
      </c>
      <c r="J3231" s="2">
        <f>VLOOKUP(A3231,'Meter Scaling'!A:B,2,FALSE)</f>
        <v>8</v>
      </c>
      <c r="K3231">
        <f t="shared" ca="1" si="656"/>
        <v>11.212140632048069</v>
      </c>
      <c r="L3231">
        <f t="shared" ca="1" si="657"/>
        <v>8.032</v>
      </c>
      <c r="M3231">
        <f t="shared" ca="1" si="658"/>
        <v>2.008</v>
      </c>
      <c r="N3231">
        <f t="shared" ca="1" si="659"/>
        <v>1.2857959440422095</v>
      </c>
    </row>
    <row r="3232" spans="1:14" x14ac:dyDescent="0.25">
      <c r="A3232">
        <f t="shared" si="652"/>
        <v>3</v>
      </c>
      <c r="B3232" s="1">
        <f t="shared" si="660"/>
        <v>44202.645833332019</v>
      </c>
      <c r="C3232" s="1">
        <f t="shared" si="651"/>
        <v>0.64583333201881032</v>
      </c>
      <c r="D3232" s="4">
        <f t="shared" si="653"/>
        <v>44202</v>
      </c>
      <c r="E3232" s="2">
        <f t="shared" ca="1" si="661"/>
        <v>1.01</v>
      </c>
      <c r="F3232" s="2">
        <f t="shared" ca="1" si="662"/>
        <v>1.3</v>
      </c>
      <c r="G3232">
        <f t="shared" si="663"/>
        <v>2.0833332018810324E-2</v>
      </c>
      <c r="H3232">
        <f t="shared" si="654"/>
        <v>0.13333332492038608</v>
      </c>
      <c r="I3232" s="2">
        <f t="shared" si="655"/>
        <v>0.95677273419633591</v>
      </c>
      <c r="J3232" s="2">
        <f>VLOOKUP(A3232,'Meter Scaling'!A:B,2,FALSE)</f>
        <v>8</v>
      </c>
      <c r="K3232">
        <f t="shared" ca="1" si="656"/>
        <v>10.049940799998314</v>
      </c>
      <c r="L3232">
        <f t="shared" ca="1" si="657"/>
        <v>8</v>
      </c>
      <c r="M3232">
        <f t="shared" ca="1" si="658"/>
        <v>2</v>
      </c>
      <c r="N3232">
        <f t="shared" ca="1" si="659"/>
        <v>1.2438045544552367</v>
      </c>
    </row>
    <row r="3233" spans="1:14" x14ac:dyDescent="0.25">
      <c r="A3233">
        <f t="shared" si="652"/>
        <v>3</v>
      </c>
      <c r="B3233" s="1">
        <f t="shared" si="660"/>
        <v>44202.656249998683</v>
      </c>
      <c r="C3233" s="1">
        <f t="shared" si="651"/>
        <v>0.65624999868305167</v>
      </c>
      <c r="D3233" s="4">
        <f t="shared" si="653"/>
        <v>44202</v>
      </c>
      <c r="E3233" s="2">
        <f t="shared" ca="1" si="661"/>
        <v>1.1000000000000001</v>
      </c>
      <c r="F3233" s="2">
        <f t="shared" ca="1" si="662"/>
        <v>1.3</v>
      </c>
      <c r="G3233">
        <f t="shared" si="663"/>
        <v>3.1249998683051672E-2</v>
      </c>
      <c r="H3233">
        <f t="shared" si="654"/>
        <v>0.1999999915715307</v>
      </c>
      <c r="I3233" s="2">
        <f t="shared" si="655"/>
        <v>0.90450850496940272</v>
      </c>
      <c r="J3233" s="2">
        <f>VLOOKUP(A3233,'Meter Scaling'!A:B,2,FALSE)</f>
        <v>8</v>
      </c>
      <c r="K3233">
        <f t="shared" ca="1" si="656"/>
        <v>10.347577296849968</v>
      </c>
      <c r="L3233">
        <f t="shared" ca="1" si="657"/>
        <v>8.0399999999999991</v>
      </c>
      <c r="M3233">
        <f t="shared" ca="1" si="658"/>
        <v>2.0099999999999998</v>
      </c>
      <c r="N3233">
        <f t="shared" ca="1" si="659"/>
        <v>1.1758610564602237</v>
      </c>
    </row>
    <row r="3234" spans="1:14" x14ac:dyDescent="0.25">
      <c r="A3234">
        <f t="shared" si="652"/>
        <v>3</v>
      </c>
      <c r="B3234" s="1">
        <f t="shared" si="660"/>
        <v>44202.666666665347</v>
      </c>
      <c r="C3234" s="1">
        <f t="shared" si="651"/>
        <v>0.66666666534729302</v>
      </c>
      <c r="D3234" s="4">
        <f t="shared" si="653"/>
        <v>44202</v>
      </c>
      <c r="E3234" s="2">
        <f t="shared" ca="1" si="661"/>
        <v>1</v>
      </c>
      <c r="F3234" s="2">
        <f t="shared" ca="1" si="662"/>
        <v>1.3</v>
      </c>
      <c r="G3234">
        <f t="shared" si="663"/>
        <v>4.1666665347293019E-2</v>
      </c>
      <c r="H3234">
        <f t="shared" si="654"/>
        <v>0.26666665822267532</v>
      </c>
      <c r="I3234" s="2">
        <f t="shared" si="655"/>
        <v>0.8345653130363464</v>
      </c>
      <c r="J3234" s="2">
        <f>VLOOKUP(A3234,'Meter Scaling'!A:B,2,FALSE)</f>
        <v>8</v>
      </c>
      <c r="K3234">
        <f t="shared" ca="1" si="656"/>
        <v>8.679479255578002</v>
      </c>
      <c r="L3234">
        <f t="shared" ca="1" si="657"/>
        <v>7.952</v>
      </c>
      <c r="M3234">
        <f t="shared" ca="1" si="658"/>
        <v>1.988</v>
      </c>
      <c r="N3234">
        <f t="shared" ca="1" si="659"/>
        <v>1.0849349069472503</v>
      </c>
    </row>
    <row r="3235" spans="1:14" x14ac:dyDescent="0.25">
      <c r="A3235">
        <f t="shared" si="652"/>
        <v>3</v>
      </c>
      <c r="B3235" s="1">
        <f t="shared" si="660"/>
        <v>44202.677083332012</v>
      </c>
      <c r="C3235" s="1">
        <f t="shared" si="651"/>
        <v>0.67708333201153437</v>
      </c>
      <c r="D3235" s="4">
        <f t="shared" si="653"/>
        <v>44202</v>
      </c>
      <c r="E3235" s="2">
        <f t="shared" ca="1" si="661"/>
        <v>1</v>
      </c>
      <c r="F3235" s="2">
        <f t="shared" ca="1" si="662"/>
        <v>1.3</v>
      </c>
      <c r="G3235">
        <f t="shared" si="663"/>
        <v>5.2083332011534367E-2</v>
      </c>
      <c r="H3235">
        <f t="shared" si="654"/>
        <v>0.33333332487381995</v>
      </c>
      <c r="I3235" s="2">
        <f t="shared" si="655"/>
        <v>0.75000001150789497</v>
      </c>
      <c r="J3235" s="2">
        <f>VLOOKUP(A3235,'Meter Scaling'!A:B,2,FALSE)</f>
        <v>8</v>
      </c>
      <c r="K3235">
        <f t="shared" ca="1" si="656"/>
        <v>7.8000001196821076</v>
      </c>
      <c r="L3235">
        <f t="shared" ca="1" si="657"/>
        <v>7.8000001196821076</v>
      </c>
      <c r="M3235">
        <f t="shared" ca="1" si="658"/>
        <v>1.9500000299205269</v>
      </c>
      <c r="N3235">
        <f t="shared" ca="1" si="659"/>
        <v>0.97500001496026345</v>
      </c>
    </row>
    <row r="3236" spans="1:14" x14ac:dyDescent="0.25">
      <c r="A3236">
        <f t="shared" si="652"/>
        <v>3</v>
      </c>
      <c r="B3236" s="1">
        <f t="shared" si="660"/>
        <v>44202.687499998676</v>
      </c>
      <c r="C3236" s="1">
        <f t="shared" si="651"/>
        <v>0.68749999867577571</v>
      </c>
      <c r="D3236" s="4">
        <f t="shared" si="653"/>
        <v>44202</v>
      </c>
      <c r="E3236" s="2">
        <f t="shared" ca="1" si="661"/>
        <v>1.01</v>
      </c>
      <c r="F3236" s="2">
        <f t="shared" ca="1" si="662"/>
        <v>1.3</v>
      </c>
      <c r="G3236">
        <f t="shared" si="663"/>
        <v>6.2499998675775714E-2</v>
      </c>
      <c r="H3236">
        <f t="shared" si="654"/>
        <v>0.39999999152496457</v>
      </c>
      <c r="I3236" s="2">
        <f t="shared" si="655"/>
        <v>0.65450850984846543</v>
      </c>
      <c r="J3236" s="2">
        <f>VLOOKUP(A3236,'Meter Scaling'!A:B,2,FALSE)</f>
        <v>8</v>
      </c>
      <c r="K3236">
        <f t="shared" ca="1" si="656"/>
        <v>6.8749573874482817</v>
      </c>
      <c r="L3236">
        <f t="shared" ca="1" si="657"/>
        <v>6.8749573874482817</v>
      </c>
      <c r="M3236">
        <f t="shared" ca="1" si="658"/>
        <v>1.7187393468620704</v>
      </c>
      <c r="N3236">
        <f t="shared" ca="1" si="659"/>
        <v>0.85086106280300511</v>
      </c>
    </row>
    <row r="3237" spans="1:14" x14ac:dyDescent="0.25">
      <c r="A3237">
        <f t="shared" si="652"/>
        <v>3</v>
      </c>
      <c r="B3237" s="1">
        <f t="shared" si="660"/>
        <v>44202.69791666534</v>
      </c>
      <c r="C3237" s="1">
        <f t="shared" si="651"/>
        <v>0.69791666534001706</v>
      </c>
      <c r="D3237" s="4">
        <f t="shared" si="653"/>
        <v>44202</v>
      </c>
      <c r="E3237" s="2">
        <f t="shared" ca="1" si="661"/>
        <v>0.97</v>
      </c>
      <c r="F3237" s="2">
        <f t="shared" ca="1" si="662"/>
        <v>1.3</v>
      </c>
      <c r="G3237">
        <f t="shared" si="663"/>
        <v>7.2916665340017062E-2</v>
      </c>
      <c r="H3237">
        <f t="shared" si="654"/>
        <v>0.46666665817610919</v>
      </c>
      <c r="I3237" s="2">
        <f t="shared" si="655"/>
        <v>0.55226424489770209</v>
      </c>
      <c r="J3237" s="2">
        <f>VLOOKUP(A3237,'Meter Scaling'!A:B,2,FALSE)</f>
        <v>8</v>
      </c>
      <c r="K3237">
        <f t="shared" ca="1" si="656"/>
        <v>5.5712417025280185</v>
      </c>
      <c r="L3237">
        <f t="shared" ca="1" si="657"/>
        <v>5.5712417025280185</v>
      </c>
      <c r="M3237">
        <f t="shared" ca="1" si="658"/>
        <v>1.3928104256320046</v>
      </c>
      <c r="N3237">
        <f t="shared" ca="1" si="659"/>
        <v>0.71794351836701276</v>
      </c>
    </row>
    <row r="3238" spans="1:14" x14ac:dyDescent="0.25">
      <c r="A3238">
        <f t="shared" si="652"/>
        <v>3</v>
      </c>
      <c r="B3238" s="1">
        <f t="shared" si="660"/>
        <v>44202.708333332004</v>
      </c>
      <c r="C3238" s="1">
        <f t="shared" si="651"/>
        <v>0.70833333200425841</v>
      </c>
      <c r="D3238" s="4">
        <f t="shared" si="653"/>
        <v>44202</v>
      </c>
      <c r="E3238" s="2">
        <f t="shared" ca="1" si="661"/>
        <v>0.9</v>
      </c>
      <c r="F3238" s="2">
        <f t="shared" ca="1" si="662"/>
        <v>1.3</v>
      </c>
      <c r="G3238">
        <f t="shared" si="663"/>
        <v>8.3333332004258409E-2</v>
      </c>
      <c r="H3238">
        <f t="shared" si="654"/>
        <v>0.53333332482725382</v>
      </c>
      <c r="I3238" s="2">
        <f t="shared" si="655"/>
        <v>0.44773578165429706</v>
      </c>
      <c r="J3238" s="2">
        <f>VLOOKUP(A3238,'Meter Scaling'!A:B,2,FALSE)</f>
        <v>8</v>
      </c>
      <c r="K3238">
        <f t="shared" ca="1" si="656"/>
        <v>4.1908069162842212</v>
      </c>
      <c r="L3238">
        <f t="shared" ca="1" si="657"/>
        <v>4.1908069162842212</v>
      </c>
      <c r="M3238">
        <f t="shared" ca="1" si="658"/>
        <v>1.0477017290710553</v>
      </c>
      <c r="N3238">
        <f t="shared" ca="1" si="659"/>
        <v>0.58205651615058618</v>
      </c>
    </row>
    <row r="3239" spans="1:14" x14ac:dyDescent="0.25">
      <c r="A3239">
        <f t="shared" si="652"/>
        <v>3</v>
      </c>
      <c r="B3239" s="1">
        <f t="shared" si="660"/>
        <v>44202.718749998668</v>
      </c>
      <c r="C3239" s="1">
        <f t="shared" si="651"/>
        <v>0.71874999866849976</v>
      </c>
      <c r="D3239" s="4">
        <f t="shared" si="653"/>
        <v>44202</v>
      </c>
      <c r="E3239" s="2">
        <f t="shared" ca="1" si="661"/>
        <v>1.01</v>
      </c>
      <c r="F3239" s="2">
        <f t="shared" ca="1" si="662"/>
        <v>1.3</v>
      </c>
      <c r="G3239">
        <f t="shared" si="663"/>
        <v>9.3749998668499757E-2</v>
      </c>
      <c r="H3239">
        <f t="shared" si="654"/>
        <v>0.59999999147839844</v>
      </c>
      <c r="I3239" s="2">
        <f t="shared" si="655"/>
        <v>0.34549151554308399</v>
      </c>
      <c r="J3239" s="2">
        <f>VLOOKUP(A3239,'Meter Scaling'!A:B,2,FALSE)</f>
        <v>8</v>
      </c>
      <c r="K3239">
        <f t="shared" ca="1" si="656"/>
        <v>3.6290428792645546</v>
      </c>
      <c r="L3239">
        <f t="shared" ca="1" si="657"/>
        <v>3.6290428792645546</v>
      </c>
      <c r="M3239">
        <f t="shared" ca="1" si="658"/>
        <v>0.90726071981613865</v>
      </c>
      <c r="N3239">
        <f t="shared" ca="1" si="659"/>
        <v>0.44913897020600918</v>
      </c>
    </row>
    <row r="3240" spans="1:14" x14ac:dyDescent="0.25">
      <c r="A3240">
        <f t="shared" si="652"/>
        <v>3</v>
      </c>
      <c r="B3240" s="1">
        <f t="shared" si="660"/>
        <v>44202.729166665333</v>
      </c>
      <c r="C3240" s="1">
        <f t="shared" si="651"/>
        <v>0.7291666653327411</v>
      </c>
      <c r="D3240" s="4">
        <f t="shared" si="653"/>
        <v>44202</v>
      </c>
      <c r="E3240" s="2">
        <f t="shared" ca="1" si="661"/>
        <v>0.96</v>
      </c>
      <c r="F3240" s="2">
        <f t="shared" ca="1" si="662"/>
        <v>1.3</v>
      </c>
      <c r="G3240">
        <f t="shared" si="663"/>
        <v>0.1041666653327411</v>
      </c>
      <c r="H3240">
        <f t="shared" si="654"/>
        <v>0.66666665812954307</v>
      </c>
      <c r="I3240" s="2">
        <f t="shared" si="655"/>
        <v>0.25000001161347218</v>
      </c>
      <c r="J3240" s="2">
        <f>VLOOKUP(A3240,'Meter Scaling'!A:B,2,FALSE)</f>
        <v>8</v>
      </c>
      <c r="K3240">
        <f t="shared" ca="1" si="656"/>
        <v>2.4960001159489065</v>
      </c>
      <c r="L3240">
        <f t="shared" ca="1" si="657"/>
        <v>2.4960001159489065</v>
      </c>
      <c r="M3240">
        <f t="shared" ca="1" si="658"/>
        <v>0.62400002898722662</v>
      </c>
      <c r="N3240">
        <f t="shared" ca="1" si="659"/>
        <v>0.32500001509751386</v>
      </c>
    </row>
    <row r="3241" spans="1:14" x14ac:dyDescent="0.25">
      <c r="A3241">
        <f t="shared" si="652"/>
        <v>3</v>
      </c>
      <c r="B3241" s="1">
        <f t="shared" si="660"/>
        <v>44202.739583331997</v>
      </c>
      <c r="C3241" s="1">
        <f t="shared" si="651"/>
        <v>0.73958333199698245</v>
      </c>
      <c r="D3241" s="4">
        <f t="shared" si="653"/>
        <v>44202</v>
      </c>
      <c r="E3241" s="2">
        <f t="shared" ca="1" si="661"/>
        <v>1.05</v>
      </c>
      <c r="F3241" s="2">
        <f t="shared" ca="1" si="662"/>
        <v>1.3</v>
      </c>
      <c r="G3241">
        <f t="shared" si="663"/>
        <v>0.11458333199698245</v>
      </c>
      <c r="H3241">
        <f t="shared" si="654"/>
        <v>0.73333332478068769</v>
      </c>
      <c r="I3241" s="2">
        <f t="shared" si="655"/>
        <v>0.16543470680432371</v>
      </c>
      <c r="J3241" s="2">
        <f>VLOOKUP(A3241,'Meter Scaling'!A:B,2,FALSE)</f>
        <v>8</v>
      </c>
      <c r="K3241">
        <f t="shared" ca="1" si="656"/>
        <v>1.8065469983032152</v>
      </c>
      <c r="L3241">
        <f t="shared" ca="1" si="657"/>
        <v>1.8065469983032152</v>
      </c>
      <c r="M3241">
        <f t="shared" ca="1" si="658"/>
        <v>0.4516367495758038</v>
      </c>
      <c r="N3241">
        <f t="shared" ca="1" si="659"/>
        <v>0.21506511884562082</v>
      </c>
    </row>
    <row r="3242" spans="1:14" x14ac:dyDescent="0.25">
      <c r="A3242">
        <f t="shared" si="652"/>
        <v>3</v>
      </c>
      <c r="B3242" s="1">
        <f t="shared" si="660"/>
        <v>44202.749999998661</v>
      </c>
      <c r="C3242" s="1">
        <f t="shared" si="651"/>
        <v>0.7499999986612238</v>
      </c>
      <c r="D3242" s="4">
        <f t="shared" si="653"/>
        <v>44202</v>
      </c>
      <c r="E3242" s="2">
        <f t="shared" ca="1" si="661"/>
        <v>1.06</v>
      </c>
      <c r="F3242" s="2">
        <f t="shared" ca="1" si="662"/>
        <v>1.3</v>
      </c>
      <c r="G3242">
        <f t="shared" si="663"/>
        <v>0.1249999986612238</v>
      </c>
      <c r="H3242">
        <f t="shared" si="654"/>
        <v>0.79999999143183231</v>
      </c>
      <c r="I3242" s="2">
        <f t="shared" si="655"/>
        <v>9.5491510723437811E-2</v>
      </c>
      <c r="J3242" s="2">
        <f>VLOOKUP(A3242,'Meter Scaling'!A:B,2,FALSE)</f>
        <v>8</v>
      </c>
      <c r="K3242">
        <f t="shared" ca="1" si="656"/>
        <v>1.0526984142151785</v>
      </c>
      <c r="L3242">
        <f t="shared" ca="1" si="657"/>
        <v>1.0526984142151785</v>
      </c>
      <c r="M3242">
        <f t="shared" ca="1" si="658"/>
        <v>0.26317460355379463</v>
      </c>
      <c r="N3242">
        <f t="shared" ca="1" si="659"/>
        <v>0.12413896394046917</v>
      </c>
    </row>
    <row r="3243" spans="1:14" x14ac:dyDescent="0.25">
      <c r="A3243">
        <f t="shared" si="652"/>
        <v>3</v>
      </c>
      <c r="B3243" s="1">
        <f t="shared" si="660"/>
        <v>44202.760416665325</v>
      </c>
      <c r="C3243" s="1">
        <f t="shared" si="651"/>
        <v>0.76041666532546515</v>
      </c>
      <c r="D3243" s="4">
        <f t="shared" si="653"/>
        <v>44202</v>
      </c>
      <c r="E3243" s="2">
        <f t="shared" ca="1" si="661"/>
        <v>1.04</v>
      </c>
      <c r="F3243" s="2">
        <f t="shared" ca="1" si="662"/>
        <v>1.3</v>
      </c>
      <c r="G3243">
        <f t="shared" si="663"/>
        <v>0.13541666532546515</v>
      </c>
      <c r="H3243">
        <f t="shared" si="654"/>
        <v>0.86666665808297694</v>
      </c>
      <c r="I3243" s="2">
        <f t="shared" si="655"/>
        <v>4.3227276662822778E-2</v>
      </c>
      <c r="J3243" s="2">
        <f>VLOOKUP(A3243,'Meter Scaling'!A:B,2,FALSE)</f>
        <v>8</v>
      </c>
      <c r="K3243">
        <f t="shared" ca="1" si="656"/>
        <v>0.46754622438509119</v>
      </c>
      <c r="L3243">
        <f t="shared" ca="1" si="657"/>
        <v>0.46754622438509119</v>
      </c>
      <c r="M3243">
        <f t="shared" ca="1" si="658"/>
        <v>0.1168865560962728</v>
      </c>
      <c r="N3243">
        <f t="shared" ca="1" si="659"/>
        <v>5.6195459661669611E-2</v>
      </c>
    </row>
    <row r="3244" spans="1:14" x14ac:dyDescent="0.25">
      <c r="A3244">
        <f t="shared" si="652"/>
        <v>3</v>
      </c>
      <c r="B3244" s="1">
        <f t="shared" si="660"/>
        <v>44202.77083333199</v>
      </c>
      <c r="C3244" s="1">
        <f t="shared" si="651"/>
        <v>0.77083333198970649</v>
      </c>
      <c r="D3244" s="4">
        <f t="shared" si="653"/>
        <v>44202</v>
      </c>
      <c r="E3244" s="2">
        <f t="shared" ca="1" si="661"/>
        <v>0.91</v>
      </c>
      <c r="F3244" s="2">
        <f t="shared" ca="1" si="662"/>
        <v>1.3</v>
      </c>
      <c r="G3244">
        <f t="shared" si="663"/>
        <v>0.14583333198970649</v>
      </c>
      <c r="H3244">
        <f t="shared" si="654"/>
        <v>0.93333332473412156</v>
      </c>
      <c r="I3244" s="2">
        <f t="shared" si="655"/>
        <v>1.0926202441487454E-2</v>
      </c>
      <c r="J3244" s="2">
        <f>VLOOKUP(A3244,'Meter Scaling'!A:B,2,FALSE)</f>
        <v>8</v>
      </c>
      <c r="K3244">
        <f t="shared" ca="1" si="656"/>
        <v>0.10340557990623726</v>
      </c>
      <c r="L3244">
        <f t="shared" ca="1" si="657"/>
        <v>0.10340557990623726</v>
      </c>
      <c r="M3244">
        <f t="shared" ca="1" si="658"/>
        <v>2.5851394976559316E-2</v>
      </c>
      <c r="N3244">
        <f t="shared" ca="1" si="659"/>
        <v>1.420406317393369E-2</v>
      </c>
    </row>
    <row r="3245" spans="1:14" x14ac:dyDescent="0.25">
      <c r="A3245">
        <f t="shared" si="652"/>
        <v>3</v>
      </c>
      <c r="B3245" s="1">
        <f t="shared" si="660"/>
        <v>44202.781249998654</v>
      </c>
      <c r="C3245" s="1">
        <f t="shared" si="651"/>
        <v>0.78124999865394784</v>
      </c>
      <c r="D3245" s="4">
        <f t="shared" si="653"/>
        <v>44202</v>
      </c>
      <c r="E3245" s="2">
        <f t="shared" ca="1" si="661"/>
        <v>1.01</v>
      </c>
      <c r="F3245" s="2">
        <f t="shared" ca="1" si="662"/>
        <v>1.3</v>
      </c>
      <c r="G3245">
        <f t="shared" si="663"/>
        <v>0.15624999865394784</v>
      </c>
      <c r="H3245">
        <f t="shared" si="654"/>
        <v>0.99999999138526618</v>
      </c>
      <c r="I3245" s="2">
        <f t="shared" si="655"/>
        <v>1.6653345369377348E-16</v>
      </c>
      <c r="J3245" s="2">
        <f>VLOOKUP(A3245,'Meter Scaling'!A:B,2,FALSE)</f>
        <v>8</v>
      </c>
      <c r="K3245">
        <f t="shared" ca="1" si="656"/>
        <v>1.7492673975993969E-15</v>
      </c>
      <c r="L3245">
        <f t="shared" ca="1" si="657"/>
        <v>1.7492673975993969E-15</v>
      </c>
      <c r="M3245">
        <f t="shared" ca="1" si="658"/>
        <v>4.3731684939984922E-16</v>
      </c>
      <c r="N3245">
        <f t="shared" ca="1" si="659"/>
        <v>2.1649348980190555E-16</v>
      </c>
    </row>
    <row r="3246" spans="1:14" x14ac:dyDescent="0.25">
      <c r="A3246">
        <f t="shared" si="652"/>
        <v>3</v>
      </c>
      <c r="B3246" s="1">
        <f t="shared" si="660"/>
        <v>44202.791666665318</v>
      </c>
      <c r="C3246" s="1">
        <f t="shared" si="651"/>
        <v>0.79166666531818919</v>
      </c>
      <c r="D3246" s="4">
        <f t="shared" si="653"/>
        <v>44202</v>
      </c>
      <c r="E3246" s="2">
        <f t="shared" ca="1" si="661"/>
        <v>0.93</v>
      </c>
      <c r="F3246" s="2">
        <f t="shared" ca="1" si="662"/>
        <v>1.3</v>
      </c>
      <c r="G3246">
        <f t="shared" si="663"/>
        <v>0.16666666531818919</v>
      </c>
      <c r="H3246">
        <f t="shared" si="654"/>
        <v>1</v>
      </c>
      <c r="I3246" s="2">
        <f t="shared" si="655"/>
        <v>0</v>
      </c>
      <c r="J3246" s="2">
        <f>VLOOKUP(A3246,'Meter Scaling'!A:B,2,FALSE)</f>
        <v>8</v>
      </c>
      <c r="K3246">
        <f t="shared" ca="1" si="656"/>
        <v>0</v>
      </c>
      <c r="L3246">
        <f t="shared" ca="1" si="657"/>
        <v>0</v>
      </c>
      <c r="M3246">
        <f t="shared" ca="1" si="658"/>
        <v>0</v>
      </c>
      <c r="N3246">
        <f t="shared" ca="1" si="659"/>
        <v>0</v>
      </c>
    </row>
    <row r="3247" spans="1:14" x14ac:dyDescent="0.25">
      <c r="A3247">
        <f t="shared" si="652"/>
        <v>3</v>
      </c>
      <c r="B3247" s="1">
        <f t="shared" si="660"/>
        <v>44202.802083331982</v>
      </c>
      <c r="C3247" s="1">
        <f t="shared" si="651"/>
        <v>0.80208333198243054</v>
      </c>
      <c r="D3247" s="4">
        <f t="shared" si="653"/>
        <v>44202</v>
      </c>
      <c r="E3247" s="2">
        <f t="shared" ca="1" si="661"/>
        <v>0.99</v>
      </c>
      <c r="F3247" s="2">
        <f t="shared" ca="1" si="662"/>
        <v>1.3</v>
      </c>
      <c r="G3247">
        <f t="shared" si="663"/>
        <v>0.17708333198243054</v>
      </c>
      <c r="H3247">
        <f t="shared" si="654"/>
        <v>1</v>
      </c>
      <c r="I3247" s="2">
        <f t="shared" si="655"/>
        <v>0</v>
      </c>
      <c r="J3247" s="2">
        <f>VLOOKUP(A3247,'Meter Scaling'!A:B,2,FALSE)</f>
        <v>8</v>
      </c>
      <c r="K3247">
        <f t="shared" ca="1" si="656"/>
        <v>0</v>
      </c>
      <c r="L3247">
        <f t="shared" ca="1" si="657"/>
        <v>0</v>
      </c>
      <c r="M3247">
        <f t="shared" ca="1" si="658"/>
        <v>0</v>
      </c>
      <c r="N3247">
        <f t="shared" ca="1" si="659"/>
        <v>0</v>
      </c>
    </row>
    <row r="3248" spans="1:14" x14ac:dyDescent="0.25">
      <c r="A3248">
        <f t="shared" si="652"/>
        <v>3</v>
      </c>
      <c r="B3248" s="1">
        <f t="shared" si="660"/>
        <v>44202.812499998647</v>
      </c>
      <c r="C3248" s="1">
        <f t="shared" si="651"/>
        <v>0.81249999864667188</v>
      </c>
      <c r="D3248" s="4">
        <f t="shared" si="653"/>
        <v>44202</v>
      </c>
      <c r="E3248" s="2">
        <f t="shared" ca="1" si="661"/>
        <v>0.92</v>
      </c>
      <c r="F3248" s="2">
        <f t="shared" ca="1" si="662"/>
        <v>1.3</v>
      </c>
      <c r="G3248">
        <f t="shared" si="663"/>
        <v>0.18749999864667188</v>
      </c>
      <c r="H3248">
        <f t="shared" si="654"/>
        <v>1</v>
      </c>
      <c r="I3248" s="2">
        <f t="shared" si="655"/>
        <v>0</v>
      </c>
      <c r="J3248" s="2">
        <f>VLOOKUP(A3248,'Meter Scaling'!A:B,2,FALSE)</f>
        <v>8</v>
      </c>
      <c r="K3248">
        <f t="shared" ca="1" si="656"/>
        <v>0</v>
      </c>
      <c r="L3248">
        <f t="shared" ca="1" si="657"/>
        <v>0</v>
      </c>
      <c r="M3248">
        <f t="shared" ca="1" si="658"/>
        <v>0</v>
      </c>
      <c r="N3248">
        <f t="shared" ca="1" si="659"/>
        <v>0</v>
      </c>
    </row>
    <row r="3249" spans="1:14" x14ac:dyDescent="0.25">
      <c r="A3249">
        <f t="shared" si="652"/>
        <v>3</v>
      </c>
      <c r="B3249" s="1">
        <f t="shared" si="660"/>
        <v>44202.822916665311</v>
      </c>
      <c r="C3249" s="1">
        <f t="shared" si="651"/>
        <v>0.82291666531091323</v>
      </c>
      <c r="D3249" s="4">
        <f t="shared" si="653"/>
        <v>44202</v>
      </c>
      <c r="E3249" s="2">
        <f t="shared" ca="1" si="661"/>
        <v>0.9</v>
      </c>
      <c r="F3249" s="2">
        <f t="shared" ca="1" si="662"/>
        <v>1.3</v>
      </c>
      <c r="G3249">
        <f t="shared" si="663"/>
        <v>0.19791666531091323</v>
      </c>
      <c r="H3249">
        <f t="shared" si="654"/>
        <v>1</v>
      </c>
      <c r="I3249" s="2">
        <f t="shared" si="655"/>
        <v>0</v>
      </c>
      <c r="J3249" s="2">
        <f>VLOOKUP(A3249,'Meter Scaling'!A:B,2,FALSE)</f>
        <v>8</v>
      </c>
      <c r="K3249">
        <f t="shared" ca="1" si="656"/>
        <v>0</v>
      </c>
      <c r="L3249">
        <f t="shared" ca="1" si="657"/>
        <v>0</v>
      </c>
      <c r="M3249">
        <f t="shared" ca="1" si="658"/>
        <v>0</v>
      </c>
      <c r="N3249">
        <f t="shared" ca="1" si="659"/>
        <v>0</v>
      </c>
    </row>
    <row r="3250" spans="1:14" x14ac:dyDescent="0.25">
      <c r="A3250">
        <f t="shared" si="652"/>
        <v>3</v>
      </c>
      <c r="B3250" s="1">
        <f t="shared" si="660"/>
        <v>44202.833333331975</v>
      </c>
      <c r="C3250" s="1">
        <f t="shared" si="651"/>
        <v>0.83333333197515458</v>
      </c>
      <c r="D3250" s="4">
        <f t="shared" si="653"/>
        <v>44202</v>
      </c>
      <c r="E3250" s="2">
        <f t="shared" ca="1" si="661"/>
        <v>1.08</v>
      </c>
      <c r="F3250" s="2">
        <f t="shared" ca="1" si="662"/>
        <v>1.3</v>
      </c>
      <c r="G3250">
        <f t="shared" si="663"/>
        <v>0.20833333197515458</v>
      </c>
      <c r="H3250">
        <f t="shared" si="654"/>
        <v>1</v>
      </c>
      <c r="I3250" s="2">
        <f t="shared" si="655"/>
        <v>0</v>
      </c>
      <c r="J3250" s="2">
        <f>VLOOKUP(A3250,'Meter Scaling'!A:B,2,FALSE)</f>
        <v>8</v>
      </c>
      <c r="K3250">
        <f t="shared" ca="1" si="656"/>
        <v>0</v>
      </c>
      <c r="L3250">
        <f t="shared" ca="1" si="657"/>
        <v>0</v>
      </c>
      <c r="M3250">
        <f t="shared" ca="1" si="658"/>
        <v>0</v>
      </c>
      <c r="N3250">
        <f t="shared" ca="1" si="659"/>
        <v>0</v>
      </c>
    </row>
    <row r="3251" spans="1:14" x14ac:dyDescent="0.25">
      <c r="A3251">
        <f t="shared" si="652"/>
        <v>3</v>
      </c>
      <c r="B3251" s="1">
        <f t="shared" si="660"/>
        <v>44202.843749998639</v>
      </c>
      <c r="C3251" s="1">
        <f t="shared" ref="C3251:C3314" si="664">B3251-ROUNDDOWN(B3251,0)</f>
        <v>0.84374999863939593</v>
      </c>
      <c r="D3251" s="4">
        <f t="shared" si="653"/>
        <v>44202</v>
      </c>
      <c r="E3251" s="2">
        <f t="shared" ca="1" si="661"/>
        <v>1</v>
      </c>
      <c r="F3251" s="2">
        <f t="shared" ca="1" si="662"/>
        <v>1.3</v>
      </c>
      <c r="G3251">
        <f t="shared" si="663"/>
        <v>0.21874999863939593</v>
      </c>
      <c r="H3251">
        <f t="shared" si="654"/>
        <v>1</v>
      </c>
      <c r="I3251" s="2">
        <f t="shared" si="655"/>
        <v>0</v>
      </c>
      <c r="J3251" s="2">
        <f>VLOOKUP(A3251,'Meter Scaling'!A:B,2,FALSE)</f>
        <v>8</v>
      </c>
      <c r="K3251">
        <f t="shared" ca="1" si="656"/>
        <v>0</v>
      </c>
      <c r="L3251">
        <f t="shared" ca="1" si="657"/>
        <v>0</v>
      </c>
      <c r="M3251">
        <f t="shared" ca="1" si="658"/>
        <v>0</v>
      </c>
      <c r="N3251">
        <f t="shared" ca="1" si="659"/>
        <v>0</v>
      </c>
    </row>
    <row r="3252" spans="1:14" x14ac:dyDescent="0.25">
      <c r="A3252">
        <f t="shared" si="652"/>
        <v>3</v>
      </c>
      <c r="B3252" s="1">
        <f t="shared" si="660"/>
        <v>44202.854166665304</v>
      </c>
      <c r="C3252" s="1">
        <f t="shared" si="664"/>
        <v>0.85416666530363727</v>
      </c>
      <c r="D3252" s="4">
        <f t="shared" si="653"/>
        <v>44202</v>
      </c>
      <c r="E3252" s="2">
        <f t="shared" ca="1" si="661"/>
        <v>0.94</v>
      </c>
      <c r="F3252" s="2">
        <f t="shared" ca="1" si="662"/>
        <v>1.3</v>
      </c>
      <c r="G3252">
        <f t="shared" si="663"/>
        <v>0.22916666530363727</v>
      </c>
      <c r="H3252">
        <f t="shared" si="654"/>
        <v>1</v>
      </c>
      <c r="I3252" s="2">
        <f t="shared" si="655"/>
        <v>0</v>
      </c>
      <c r="J3252" s="2">
        <f>VLOOKUP(A3252,'Meter Scaling'!A:B,2,FALSE)</f>
        <v>8</v>
      </c>
      <c r="K3252">
        <f t="shared" ca="1" si="656"/>
        <v>0</v>
      </c>
      <c r="L3252">
        <f t="shared" ca="1" si="657"/>
        <v>0</v>
      </c>
      <c r="M3252">
        <f t="shared" ca="1" si="658"/>
        <v>0</v>
      </c>
      <c r="N3252">
        <f t="shared" ca="1" si="659"/>
        <v>0</v>
      </c>
    </row>
    <row r="3253" spans="1:14" x14ac:dyDescent="0.25">
      <c r="A3253">
        <f t="shared" si="652"/>
        <v>3</v>
      </c>
      <c r="B3253" s="1">
        <f t="shared" si="660"/>
        <v>44202.864583331968</v>
      </c>
      <c r="C3253" s="1">
        <f t="shared" si="664"/>
        <v>0.86458333196787862</v>
      </c>
      <c r="D3253" s="4">
        <f t="shared" si="653"/>
        <v>44202</v>
      </c>
      <c r="E3253" s="2">
        <f t="shared" ca="1" si="661"/>
        <v>0.91</v>
      </c>
      <c r="F3253" s="2">
        <f t="shared" ca="1" si="662"/>
        <v>1.3</v>
      </c>
      <c r="G3253">
        <f t="shared" si="663"/>
        <v>0.23958333196787862</v>
      </c>
      <c r="H3253">
        <f t="shared" si="654"/>
        <v>1</v>
      </c>
      <c r="I3253" s="2">
        <f t="shared" si="655"/>
        <v>0</v>
      </c>
      <c r="J3253" s="2">
        <f>VLOOKUP(A3253,'Meter Scaling'!A:B,2,FALSE)</f>
        <v>8</v>
      </c>
      <c r="K3253">
        <f t="shared" ca="1" si="656"/>
        <v>0</v>
      </c>
      <c r="L3253">
        <f t="shared" ca="1" si="657"/>
        <v>0</v>
      </c>
      <c r="M3253">
        <f t="shared" ca="1" si="658"/>
        <v>0</v>
      </c>
      <c r="N3253">
        <f t="shared" ca="1" si="659"/>
        <v>0</v>
      </c>
    </row>
    <row r="3254" spans="1:14" x14ac:dyDescent="0.25">
      <c r="A3254">
        <f t="shared" si="652"/>
        <v>3</v>
      </c>
      <c r="B3254" s="1">
        <f t="shared" si="660"/>
        <v>44202.874999998632</v>
      </c>
      <c r="C3254" s="1">
        <f t="shared" si="664"/>
        <v>0.87499999863211997</v>
      </c>
      <c r="D3254" s="4">
        <f t="shared" si="653"/>
        <v>44202</v>
      </c>
      <c r="E3254" s="2">
        <f t="shared" ca="1" si="661"/>
        <v>1.06</v>
      </c>
      <c r="F3254" s="2">
        <f t="shared" ca="1" si="662"/>
        <v>1.3</v>
      </c>
      <c r="G3254">
        <f t="shared" si="663"/>
        <v>0.24999999863211997</v>
      </c>
      <c r="H3254">
        <f t="shared" si="654"/>
        <v>1</v>
      </c>
      <c r="I3254" s="2">
        <f t="shared" si="655"/>
        <v>0</v>
      </c>
      <c r="J3254" s="2">
        <f>VLOOKUP(A3254,'Meter Scaling'!A:B,2,FALSE)</f>
        <v>8</v>
      </c>
      <c r="K3254">
        <f t="shared" ca="1" si="656"/>
        <v>0</v>
      </c>
      <c r="L3254">
        <f t="shared" ca="1" si="657"/>
        <v>0</v>
      </c>
      <c r="M3254">
        <f t="shared" ca="1" si="658"/>
        <v>0</v>
      </c>
      <c r="N3254">
        <f t="shared" ca="1" si="659"/>
        <v>0</v>
      </c>
    </row>
    <row r="3255" spans="1:14" x14ac:dyDescent="0.25">
      <c r="A3255">
        <f t="shared" si="652"/>
        <v>3</v>
      </c>
      <c r="B3255" s="1">
        <f t="shared" si="660"/>
        <v>44202.885416665296</v>
      </c>
      <c r="C3255" s="1">
        <f t="shared" si="664"/>
        <v>0.88541666529636132</v>
      </c>
      <c r="D3255" s="4">
        <f t="shared" si="653"/>
        <v>44202</v>
      </c>
      <c r="E3255" s="2">
        <f t="shared" ca="1" si="661"/>
        <v>1.01</v>
      </c>
      <c r="F3255" s="2">
        <f t="shared" ca="1" si="662"/>
        <v>1.3</v>
      </c>
      <c r="G3255">
        <f t="shared" si="663"/>
        <v>0.26041666529636132</v>
      </c>
      <c r="H3255">
        <f t="shared" si="654"/>
        <v>1</v>
      </c>
      <c r="I3255" s="2">
        <f t="shared" si="655"/>
        <v>0</v>
      </c>
      <c r="J3255" s="2">
        <f>VLOOKUP(A3255,'Meter Scaling'!A:B,2,FALSE)</f>
        <v>8</v>
      </c>
      <c r="K3255">
        <f t="shared" ca="1" si="656"/>
        <v>0</v>
      </c>
      <c r="L3255">
        <f t="shared" ca="1" si="657"/>
        <v>0</v>
      </c>
      <c r="M3255">
        <f t="shared" ca="1" si="658"/>
        <v>0</v>
      </c>
      <c r="N3255">
        <f t="shared" ca="1" si="659"/>
        <v>0</v>
      </c>
    </row>
    <row r="3256" spans="1:14" x14ac:dyDescent="0.25">
      <c r="A3256">
        <f t="shared" si="652"/>
        <v>3</v>
      </c>
      <c r="B3256" s="1">
        <f t="shared" si="660"/>
        <v>44202.895833331961</v>
      </c>
      <c r="C3256" s="1">
        <f t="shared" si="664"/>
        <v>0.89583333196060266</v>
      </c>
      <c r="D3256" s="4">
        <f t="shared" si="653"/>
        <v>44202</v>
      </c>
      <c r="E3256" s="2">
        <f t="shared" ca="1" si="661"/>
        <v>0.97</v>
      </c>
      <c r="F3256" s="2">
        <f t="shared" ca="1" si="662"/>
        <v>1.3</v>
      </c>
      <c r="G3256">
        <f t="shared" si="663"/>
        <v>0.27083333196060266</v>
      </c>
      <c r="H3256">
        <f t="shared" si="654"/>
        <v>1</v>
      </c>
      <c r="I3256" s="2">
        <f t="shared" si="655"/>
        <v>0</v>
      </c>
      <c r="J3256" s="2">
        <f>VLOOKUP(A3256,'Meter Scaling'!A:B,2,FALSE)</f>
        <v>8</v>
      </c>
      <c r="K3256">
        <f t="shared" ca="1" si="656"/>
        <v>0</v>
      </c>
      <c r="L3256">
        <f t="shared" ca="1" si="657"/>
        <v>0</v>
      </c>
      <c r="M3256">
        <f t="shared" ca="1" si="658"/>
        <v>0</v>
      </c>
      <c r="N3256">
        <f t="shared" ca="1" si="659"/>
        <v>0</v>
      </c>
    </row>
    <row r="3257" spans="1:14" x14ac:dyDescent="0.25">
      <c r="A3257">
        <f t="shared" si="652"/>
        <v>3</v>
      </c>
      <c r="B3257" s="1">
        <f t="shared" si="660"/>
        <v>44202.906249998625</v>
      </c>
      <c r="C3257" s="1">
        <f t="shared" si="664"/>
        <v>0.90624999862484401</v>
      </c>
      <c r="D3257" s="4">
        <f t="shared" si="653"/>
        <v>44202</v>
      </c>
      <c r="E3257" s="2">
        <f t="shared" ca="1" si="661"/>
        <v>1.01</v>
      </c>
      <c r="F3257" s="2">
        <f t="shared" ca="1" si="662"/>
        <v>1.3</v>
      </c>
      <c r="G3257">
        <f t="shared" si="663"/>
        <v>0.28124999862484401</v>
      </c>
      <c r="H3257">
        <f t="shared" si="654"/>
        <v>1</v>
      </c>
      <c r="I3257" s="2">
        <f t="shared" si="655"/>
        <v>0</v>
      </c>
      <c r="J3257" s="2">
        <f>VLOOKUP(A3257,'Meter Scaling'!A:B,2,FALSE)</f>
        <v>8</v>
      </c>
      <c r="K3257">
        <f t="shared" ca="1" si="656"/>
        <v>0</v>
      </c>
      <c r="L3257">
        <f t="shared" ca="1" si="657"/>
        <v>0</v>
      </c>
      <c r="M3257">
        <f t="shared" ca="1" si="658"/>
        <v>0</v>
      </c>
      <c r="N3257">
        <f t="shared" ca="1" si="659"/>
        <v>0</v>
      </c>
    </row>
    <row r="3258" spans="1:14" x14ac:dyDescent="0.25">
      <c r="A3258">
        <f t="shared" si="652"/>
        <v>3</v>
      </c>
      <c r="B3258" s="1">
        <f t="shared" si="660"/>
        <v>44202.916666665289</v>
      </c>
      <c r="C3258" s="1">
        <f t="shared" si="664"/>
        <v>0.91666666528908536</v>
      </c>
      <c r="D3258" s="4">
        <f t="shared" si="653"/>
        <v>44202</v>
      </c>
      <c r="E3258" s="2">
        <f t="shared" ca="1" si="661"/>
        <v>1.04</v>
      </c>
      <c r="F3258" s="2">
        <f t="shared" ca="1" si="662"/>
        <v>1.3</v>
      </c>
      <c r="G3258">
        <f t="shared" si="663"/>
        <v>0.29166666528908536</v>
      </c>
      <c r="H3258">
        <f t="shared" si="654"/>
        <v>1</v>
      </c>
      <c r="I3258" s="2">
        <f t="shared" si="655"/>
        <v>0</v>
      </c>
      <c r="J3258" s="2">
        <f>VLOOKUP(A3258,'Meter Scaling'!A:B,2,FALSE)</f>
        <v>8</v>
      </c>
      <c r="K3258">
        <f t="shared" ca="1" si="656"/>
        <v>0</v>
      </c>
      <c r="L3258">
        <f t="shared" ca="1" si="657"/>
        <v>0</v>
      </c>
      <c r="M3258">
        <f t="shared" ca="1" si="658"/>
        <v>0</v>
      </c>
      <c r="N3258">
        <f t="shared" ca="1" si="659"/>
        <v>0</v>
      </c>
    </row>
    <row r="3259" spans="1:14" x14ac:dyDescent="0.25">
      <c r="A3259">
        <f t="shared" si="652"/>
        <v>3</v>
      </c>
      <c r="B3259" s="1">
        <f t="shared" si="660"/>
        <v>44202.927083331953</v>
      </c>
      <c r="C3259" s="1">
        <f t="shared" si="664"/>
        <v>0.92708333195332671</v>
      </c>
      <c r="D3259" s="4">
        <f t="shared" si="653"/>
        <v>44202</v>
      </c>
      <c r="E3259" s="2">
        <f t="shared" ca="1" si="661"/>
        <v>1.0900000000000001</v>
      </c>
      <c r="F3259" s="2">
        <f t="shared" ca="1" si="662"/>
        <v>1.3</v>
      </c>
      <c r="G3259">
        <f t="shared" si="663"/>
        <v>0.30208333195332671</v>
      </c>
      <c r="H3259">
        <f t="shared" si="654"/>
        <v>1</v>
      </c>
      <c r="I3259" s="2">
        <f t="shared" si="655"/>
        <v>0</v>
      </c>
      <c r="J3259" s="2">
        <f>VLOOKUP(A3259,'Meter Scaling'!A:B,2,FALSE)</f>
        <v>8</v>
      </c>
      <c r="K3259">
        <f t="shared" ca="1" si="656"/>
        <v>0</v>
      </c>
      <c r="L3259">
        <f t="shared" ca="1" si="657"/>
        <v>0</v>
      </c>
      <c r="M3259">
        <f t="shared" ca="1" si="658"/>
        <v>0</v>
      </c>
      <c r="N3259">
        <f t="shared" ca="1" si="659"/>
        <v>0</v>
      </c>
    </row>
    <row r="3260" spans="1:14" x14ac:dyDescent="0.25">
      <c r="A3260">
        <f t="shared" si="652"/>
        <v>3</v>
      </c>
      <c r="B3260" s="1">
        <f t="shared" si="660"/>
        <v>44202.937499998618</v>
      </c>
      <c r="C3260" s="1">
        <f t="shared" si="664"/>
        <v>0.93749999861756805</v>
      </c>
      <c r="D3260" s="4">
        <f t="shared" si="653"/>
        <v>44202</v>
      </c>
      <c r="E3260" s="2">
        <f t="shared" ca="1" si="661"/>
        <v>1.04</v>
      </c>
      <c r="F3260" s="2">
        <f t="shared" ca="1" si="662"/>
        <v>1.3</v>
      </c>
      <c r="G3260">
        <f t="shared" si="663"/>
        <v>0.31249999861756805</v>
      </c>
      <c r="H3260">
        <f t="shared" si="654"/>
        <v>1</v>
      </c>
      <c r="I3260" s="2">
        <f t="shared" si="655"/>
        <v>0</v>
      </c>
      <c r="J3260" s="2">
        <f>VLOOKUP(A3260,'Meter Scaling'!A:B,2,FALSE)</f>
        <v>8</v>
      </c>
      <c r="K3260">
        <f t="shared" ca="1" si="656"/>
        <v>0</v>
      </c>
      <c r="L3260">
        <f t="shared" ca="1" si="657"/>
        <v>0</v>
      </c>
      <c r="M3260">
        <f t="shared" ca="1" si="658"/>
        <v>0</v>
      </c>
      <c r="N3260">
        <f t="shared" ca="1" si="659"/>
        <v>0</v>
      </c>
    </row>
    <row r="3261" spans="1:14" x14ac:dyDescent="0.25">
      <c r="A3261">
        <f t="shared" si="652"/>
        <v>3</v>
      </c>
      <c r="B3261" s="1">
        <f t="shared" si="660"/>
        <v>44202.947916665282</v>
      </c>
      <c r="C3261" s="1">
        <f t="shared" si="664"/>
        <v>0.9479166652818094</v>
      </c>
      <c r="D3261" s="4">
        <f t="shared" si="653"/>
        <v>44202</v>
      </c>
      <c r="E3261" s="2">
        <f t="shared" ca="1" si="661"/>
        <v>0.9</v>
      </c>
      <c r="F3261" s="2">
        <f t="shared" ca="1" si="662"/>
        <v>1.3</v>
      </c>
      <c r="G3261">
        <f t="shared" si="663"/>
        <v>0.3229166652818094</v>
      </c>
      <c r="H3261">
        <f t="shared" si="654"/>
        <v>1</v>
      </c>
      <c r="I3261" s="2">
        <f t="shared" si="655"/>
        <v>0</v>
      </c>
      <c r="J3261" s="2">
        <f>VLOOKUP(A3261,'Meter Scaling'!A:B,2,FALSE)</f>
        <v>8</v>
      </c>
      <c r="K3261">
        <f t="shared" ca="1" si="656"/>
        <v>0</v>
      </c>
      <c r="L3261">
        <f t="shared" ca="1" si="657"/>
        <v>0</v>
      </c>
      <c r="M3261">
        <f t="shared" ca="1" si="658"/>
        <v>0</v>
      </c>
      <c r="N3261">
        <f t="shared" ca="1" si="659"/>
        <v>0</v>
      </c>
    </row>
    <row r="3262" spans="1:14" x14ac:dyDescent="0.25">
      <c r="A3262">
        <f t="shared" si="652"/>
        <v>3</v>
      </c>
      <c r="B3262" s="1">
        <f t="shared" si="660"/>
        <v>44202.958333331946</v>
      </c>
      <c r="C3262" s="1">
        <f t="shared" si="664"/>
        <v>0.95833333194605075</v>
      </c>
      <c r="D3262" s="4">
        <f t="shared" si="653"/>
        <v>44202</v>
      </c>
      <c r="E3262" s="2">
        <f t="shared" ca="1" si="661"/>
        <v>0.9</v>
      </c>
      <c r="F3262" s="2">
        <f t="shared" ca="1" si="662"/>
        <v>1.3</v>
      </c>
      <c r="G3262">
        <f t="shared" si="663"/>
        <v>0.33333333194605075</v>
      </c>
      <c r="H3262">
        <f t="shared" si="654"/>
        <v>1</v>
      </c>
      <c r="I3262" s="2">
        <f t="shared" si="655"/>
        <v>0</v>
      </c>
      <c r="J3262" s="2">
        <f>VLOOKUP(A3262,'Meter Scaling'!A:B,2,FALSE)</f>
        <v>8</v>
      </c>
      <c r="K3262">
        <f t="shared" ca="1" si="656"/>
        <v>0</v>
      </c>
      <c r="L3262">
        <f t="shared" ca="1" si="657"/>
        <v>0</v>
      </c>
      <c r="M3262">
        <f t="shared" ca="1" si="658"/>
        <v>0</v>
      </c>
      <c r="N3262">
        <f t="shared" ca="1" si="659"/>
        <v>0</v>
      </c>
    </row>
    <row r="3263" spans="1:14" x14ac:dyDescent="0.25">
      <c r="A3263">
        <f t="shared" si="652"/>
        <v>3</v>
      </c>
      <c r="B3263" s="1">
        <f t="shared" si="660"/>
        <v>44202.96874999861</v>
      </c>
      <c r="C3263" s="1">
        <f t="shared" si="664"/>
        <v>0.9687499986102921</v>
      </c>
      <c r="D3263" s="4">
        <f t="shared" si="653"/>
        <v>44202</v>
      </c>
      <c r="E3263" s="2">
        <f t="shared" ca="1" si="661"/>
        <v>0.91</v>
      </c>
      <c r="F3263" s="2">
        <f t="shared" ca="1" si="662"/>
        <v>1.3</v>
      </c>
      <c r="G3263">
        <f t="shared" si="663"/>
        <v>0.3437499986102921</v>
      </c>
      <c r="H3263">
        <f t="shared" si="654"/>
        <v>1</v>
      </c>
      <c r="I3263" s="2">
        <f t="shared" si="655"/>
        <v>0</v>
      </c>
      <c r="J3263" s="2">
        <f>VLOOKUP(A3263,'Meter Scaling'!A:B,2,FALSE)</f>
        <v>8</v>
      </c>
      <c r="K3263">
        <f t="shared" ca="1" si="656"/>
        <v>0</v>
      </c>
      <c r="L3263">
        <f t="shared" ca="1" si="657"/>
        <v>0</v>
      </c>
      <c r="M3263">
        <f t="shared" ca="1" si="658"/>
        <v>0</v>
      </c>
      <c r="N3263">
        <f t="shared" ca="1" si="659"/>
        <v>0</v>
      </c>
    </row>
    <row r="3264" spans="1:14" x14ac:dyDescent="0.25">
      <c r="A3264">
        <f t="shared" si="652"/>
        <v>3</v>
      </c>
      <c r="B3264" s="1">
        <f t="shared" si="660"/>
        <v>44202.979166665275</v>
      </c>
      <c r="C3264" s="1">
        <f t="shared" si="664"/>
        <v>0.97916666527453344</v>
      </c>
      <c r="D3264" s="4">
        <f t="shared" si="653"/>
        <v>44202</v>
      </c>
      <c r="E3264" s="2">
        <f t="shared" ca="1" si="661"/>
        <v>1.07</v>
      </c>
      <c r="F3264" s="2">
        <f t="shared" ca="1" si="662"/>
        <v>1.3</v>
      </c>
      <c r="G3264">
        <f t="shared" si="663"/>
        <v>0.35416666527453344</v>
      </c>
      <c r="H3264">
        <f t="shared" si="654"/>
        <v>1</v>
      </c>
      <c r="I3264" s="2">
        <f t="shared" si="655"/>
        <v>0</v>
      </c>
      <c r="J3264" s="2">
        <f>VLOOKUP(A3264,'Meter Scaling'!A:B,2,FALSE)</f>
        <v>8</v>
      </c>
      <c r="K3264">
        <f t="shared" ca="1" si="656"/>
        <v>0</v>
      </c>
      <c r="L3264">
        <f t="shared" ca="1" si="657"/>
        <v>0</v>
      </c>
      <c r="M3264">
        <f t="shared" ca="1" si="658"/>
        <v>0</v>
      </c>
      <c r="N3264">
        <f t="shared" ca="1" si="659"/>
        <v>0</v>
      </c>
    </row>
    <row r="3265" spans="1:14" x14ac:dyDescent="0.25">
      <c r="A3265">
        <f t="shared" si="652"/>
        <v>3</v>
      </c>
      <c r="B3265" s="1">
        <f t="shared" si="660"/>
        <v>44202.989583331939</v>
      </c>
      <c r="C3265" s="1">
        <f t="shared" si="664"/>
        <v>0.98958333193877479</v>
      </c>
      <c r="D3265" s="4">
        <f t="shared" si="653"/>
        <v>44202</v>
      </c>
      <c r="E3265" s="2">
        <f t="shared" ca="1" si="661"/>
        <v>1.1000000000000001</v>
      </c>
      <c r="F3265" s="2">
        <f t="shared" ca="1" si="662"/>
        <v>1.3</v>
      </c>
      <c r="G3265">
        <f t="shared" si="663"/>
        <v>0.36458333193877479</v>
      </c>
      <c r="H3265">
        <f t="shared" si="654"/>
        <v>1</v>
      </c>
      <c r="I3265" s="2">
        <f t="shared" si="655"/>
        <v>0</v>
      </c>
      <c r="J3265" s="2">
        <f>VLOOKUP(A3265,'Meter Scaling'!A:B,2,FALSE)</f>
        <v>8</v>
      </c>
      <c r="K3265">
        <f t="shared" ca="1" si="656"/>
        <v>0</v>
      </c>
      <c r="L3265">
        <f t="shared" ca="1" si="657"/>
        <v>0</v>
      </c>
      <c r="M3265">
        <f t="shared" ca="1" si="658"/>
        <v>0</v>
      </c>
      <c r="N3265">
        <f t="shared" ca="1" si="659"/>
        <v>0</v>
      </c>
    </row>
    <row r="3266" spans="1:14" x14ac:dyDescent="0.25">
      <c r="A3266">
        <f t="shared" si="652"/>
        <v>3</v>
      </c>
      <c r="B3266" s="1">
        <f t="shared" si="660"/>
        <v>44202.999999998603</v>
      </c>
      <c r="C3266" s="1">
        <f t="shared" si="664"/>
        <v>0.99999999860301614</v>
      </c>
      <c r="D3266" s="4">
        <f t="shared" si="653"/>
        <v>44202</v>
      </c>
      <c r="E3266" s="2">
        <f t="shared" ca="1" si="661"/>
        <v>1</v>
      </c>
      <c r="F3266" s="2">
        <f t="shared" ca="1" si="662"/>
        <v>1.01</v>
      </c>
      <c r="G3266">
        <f t="shared" si="663"/>
        <v>0.37499999860301614</v>
      </c>
      <c r="H3266">
        <f t="shared" si="654"/>
        <v>1</v>
      </c>
      <c r="I3266" s="2">
        <f t="shared" si="655"/>
        <v>0</v>
      </c>
      <c r="J3266" s="2">
        <f>VLOOKUP(A3266,'Meter Scaling'!A:B,2,FALSE)</f>
        <v>8</v>
      </c>
      <c r="K3266">
        <f t="shared" ca="1" si="656"/>
        <v>0</v>
      </c>
      <c r="L3266">
        <f t="shared" ca="1" si="657"/>
        <v>0</v>
      </c>
      <c r="M3266">
        <f t="shared" ca="1" si="658"/>
        <v>0</v>
      </c>
      <c r="N3266">
        <f t="shared" ca="1" si="659"/>
        <v>0</v>
      </c>
    </row>
    <row r="3267" spans="1:14" x14ac:dyDescent="0.25">
      <c r="A3267">
        <f t="shared" ref="A3267:A3330" si="665">A1923+1</f>
        <v>3</v>
      </c>
      <c r="B3267" s="1">
        <f t="shared" si="660"/>
        <v>44203.010416665267</v>
      </c>
      <c r="C3267" s="1">
        <f t="shared" si="664"/>
        <v>1.0416665267257486E-2</v>
      </c>
      <c r="D3267" s="4">
        <f t="shared" ref="D3267:D3330" si="666">ROUNDDOWN(B3267,0)</f>
        <v>44203</v>
      </c>
      <c r="E3267" s="2">
        <f t="shared" ca="1" si="661"/>
        <v>1.05</v>
      </c>
      <c r="F3267" s="2">
        <f t="shared" ca="1" si="662"/>
        <v>1.01</v>
      </c>
      <c r="G3267">
        <f t="shared" si="663"/>
        <v>0.61458333473274251</v>
      </c>
      <c r="H3267">
        <f t="shared" ref="H3267:H3330" si="667">IF(G3267/MAX(G:G)*4&gt;1,1,G3267/MAX(G:G)*4)</f>
        <v>1</v>
      </c>
      <c r="I3267" s="2">
        <f t="shared" ref="I3267:I3330" si="668">(COS(H3267*PI()) + 1)/2</f>
        <v>0</v>
      </c>
      <c r="J3267" s="2">
        <f>VLOOKUP(A3267,'Meter Scaling'!A:B,2,FALSE)</f>
        <v>8</v>
      </c>
      <c r="K3267">
        <f t="shared" ref="K3267:K3330" ca="1" si="669">E3267*F3267*I3267*J3267</f>
        <v>0</v>
      </c>
      <c r="L3267">
        <f t="shared" ref="L3267:L3330" ca="1" si="670">IF(K3267&gt;J3267,J3267*RANDBETWEEN(990,1010)/1000,K3267)</f>
        <v>0</v>
      </c>
      <c r="M3267">
        <f t="shared" ref="M3267:M3330" ca="1" si="671">L3267/4</f>
        <v>0</v>
      </c>
      <c r="N3267">
        <f t="shared" ref="N3267:N3330" ca="1" si="672">RANDBETWEEN(0.7,1.3)*I3267*F3267</f>
        <v>0</v>
      </c>
    </row>
    <row r="3268" spans="1:14" x14ac:dyDescent="0.25">
      <c r="A3268">
        <f t="shared" si="665"/>
        <v>3</v>
      </c>
      <c r="B3268" s="1">
        <f t="shared" ref="B3268:B3331" si="673">B3267+(1/24/60*15)</f>
        <v>44203.020833331931</v>
      </c>
      <c r="C3268" s="1">
        <f t="shared" si="664"/>
        <v>2.0833331931498833E-2</v>
      </c>
      <c r="D3268" s="4">
        <f t="shared" si="666"/>
        <v>44203</v>
      </c>
      <c r="E3268" s="2">
        <f t="shared" ref="E3268:E3331" ca="1" si="674">IF(C3268=C3267,E3267,RANDBETWEEN(90,110)/100)</f>
        <v>1.08</v>
      </c>
      <c r="F3268" s="2">
        <f t="shared" ref="F3268:F3331" ca="1" si="675">IF(DAY(B3268)=DAY(B3267),F3267,RANDBETWEEN(10,140)/100)</f>
        <v>1.01</v>
      </c>
      <c r="G3268">
        <f t="shared" ref="G3268:G3331" si="676">ABS(0.625-C3268)</f>
        <v>0.60416666806850117</v>
      </c>
      <c r="H3268">
        <f t="shared" si="667"/>
        <v>1</v>
      </c>
      <c r="I3268" s="2">
        <f t="shared" si="668"/>
        <v>0</v>
      </c>
      <c r="J3268" s="2">
        <f>VLOOKUP(A3268,'Meter Scaling'!A:B,2,FALSE)</f>
        <v>8</v>
      </c>
      <c r="K3268">
        <f t="shared" ca="1" si="669"/>
        <v>0</v>
      </c>
      <c r="L3268">
        <f t="shared" ca="1" si="670"/>
        <v>0</v>
      </c>
      <c r="M3268">
        <f t="shared" ca="1" si="671"/>
        <v>0</v>
      </c>
      <c r="N3268">
        <f t="shared" ca="1" si="672"/>
        <v>0</v>
      </c>
    </row>
    <row r="3269" spans="1:14" x14ac:dyDescent="0.25">
      <c r="A3269">
        <f t="shared" si="665"/>
        <v>3</v>
      </c>
      <c r="B3269" s="1">
        <f t="shared" si="673"/>
        <v>44203.031249998596</v>
      </c>
      <c r="C3269" s="1">
        <f t="shared" si="664"/>
        <v>3.124999859574018E-2</v>
      </c>
      <c r="D3269" s="4">
        <f t="shared" si="666"/>
        <v>44203</v>
      </c>
      <c r="E3269" s="2">
        <f t="shared" ca="1" si="674"/>
        <v>0.96</v>
      </c>
      <c r="F3269" s="2">
        <f t="shared" ca="1" si="675"/>
        <v>1.01</v>
      </c>
      <c r="G3269">
        <f t="shared" si="676"/>
        <v>0.59375000140425982</v>
      </c>
      <c r="H3269">
        <f t="shared" si="667"/>
        <v>1</v>
      </c>
      <c r="I3269" s="2">
        <f t="shared" si="668"/>
        <v>0</v>
      </c>
      <c r="J3269" s="2">
        <f>VLOOKUP(A3269,'Meter Scaling'!A:B,2,FALSE)</f>
        <v>8</v>
      </c>
      <c r="K3269">
        <f t="shared" ca="1" si="669"/>
        <v>0</v>
      </c>
      <c r="L3269">
        <f t="shared" ca="1" si="670"/>
        <v>0</v>
      </c>
      <c r="M3269">
        <f t="shared" ca="1" si="671"/>
        <v>0</v>
      </c>
      <c r="N3269">
        <f t="shared" ca="1" si="672"/>
        <v>0</v>
      </c>
    </row>
    <row r="3270" spans="1:14" x14ac:dyDescent="0.25">
      <c r="A3270">
        <f t="shared" si="665"/>
        <v>3</v>
      </c>
      <c r="B3270" s="1">
        <f t="shared" si="673"/>
        <v>44203.04166666526</v>
      </c>
      <c r="C3270" s="1">
        <f t="shared" si="664"/>
        <v>4.1666665259981528E-2</v>
      </c>
      <c r="D3270" s="4">
        <f t="shared" si="666"/>
        <v>44203</v>
      </c>
      <c r="E3270" s="2">
        <f t="shared" ca="1" si="674"/>
        <v>1.05</v>
      </c>
      <c r="F3270" s="2">
        <f t="shared" ca="1" si="675"/>
        <v>1.01</v>
      </c>
      <c r="G3270">
        <f t="shared" si="676"/>
        <v>0.58333333474001847</v>
      </c>
      <c r="H3270">
        <f t="shared" si="667"/>
        <v>1</v>
      </c>
      <c r="I3270" s="2">
        <f t="shared" si="668"/>
        <v>0</v>
      </c>
      <c r="J3270" s="2">
        <f>VLOOKUP(A3270,'Meter Scaling'!A:B,2,FALSE)</f>
        <v>8</v>
      </c>
      <c r="K3270">
        <f t="shared" ca="1" si="669"/>
        <v>0</v>
      </c>
      <c r="L3270">
        <f t="shared" ca="1" si="670"/>
        <v>0</v>
      </c>
      <c r="M3270">
        <f t="shared" ca="1" si="671"/>
        <v>0</v>
      </c>
      <c r="N3270">
        <f t="shared" ca="1" si="672"/>
        <v>0</v>
      </c>
    </row>
    <row r="3271" spans="1:14" x14ac:dyDescent="0.25">
      <c r="A3271">
        <f t="shared" si="665"/>
        <v>3</v>
      </c>
      <c r="B3271" s="1">
        <f t="shared" si="673"/>
        <v>44203.052083331924</v>
      </c>
      <c r="C3271" s="1">
        <f t="shared" si="664"/>
        <v>5.2083331924222875E-2</v>
      </c>
      <c r="D3271" s="4">
        <f t="shared" si="666"/>
        <v>44203</v>
      </c>
      <c r="E3271" s="2">
        <f t="shared" ca="1" si="674"/>
        <v>0.99</v>
      </c>
      <c r="F3271" s="2">
        <f t="shared" ca="1" si="675"/>
        <v>1.01</v>
      </c>
      <c r="G3271">
        <f t="shared" si="676"/>
        <v>0.57291666807577712</v>
      </c>
      <c r="H3271">
        <f t="shared" si="667"/>
        <v>1</v>
      </c>
      <c r="I3271" s="2">
        <f t="shared" si="668"/>
        <v>0</v>
      </c>
      <c r="J3271" s="2">
        <f>VLOOKUP(A3271,'Meter Scaling'!A:B,2,FALSE)</f>
        <v>8</v>
      </c>
      <c r="K3271">
        <f t="shared" ca="1" si="669"/>
        <v>0</v>
      </c>
      <c r="L3271">
        <f t="shared" ca="1" si="670"/>
        <v>0</v>
      </c>
      <c r="M3271">
        <f t="shared" ca="1" si="671"/>
        <v>0</v>
      </c>
      <c r="N3271">
        <f t="shared" ca="1" si="672"/>
        <v>0</v>
      </c>
    </row>
    <row r="3272" spans="1:14" x14ac:dyDescent="0.25">
      <c r="A3272">
        <f t="shared" si="665"/>
        <v>3</v>
      </c>
      <c r="B3272" s="1">
        <f t="shared" si="673"/>
        <v>44203.062499998588</v>
      </c>
      <c r="C3272" s="1">
        <f t="shared" si="664"/>
        <v>6.2499998588464223E-2</v>
      </c>
      <c r="D3272" s="4">
        <f t="shared" si="666"/>
        <v>44203</v>
      </c>
      <c r="E3272" s="2">
        <f t="shared" ca="1" si="674"/>
        <v>1.1000000000000001</v>
      </c>
      <c r="F3272" s="2">
        <f t="shared" ca="1" si="675"/>
        <v>1.01</v>
      </c>
      <c r="G3272">
        <f t="shared" si="676"/>
        <v>0.56250000141153578</v>
      </c>
      <c r="H3272">
        <f t="shared" si="667"/>
        <v>1</v>
      </c>
      <c r="I3272" s="2">
        <f t="shared" si="668"/>
        <v>0</v>
      </c>
      <c r="J3272" s="2">
        <f>VLOOKUP(A3272,'Meter Scaling'!A:B,2,FALSE)</f>
        <v>8</v>
      </c>
      <c r="K3272">
        <f t="shared" ca="1" si="669"/>
        <v>0</v>
      </c>
      <c r="L3272">
        <f t="shared" ca="1" si="670"/>
        <v>0</v>
      </c>
      <c r="M3272">
        <f t="shared" ca="1" si="671"/>
        <v>0</v>
      </c>
      <c r="N3272">
        <f t="shared" ca="1" si="672"/>
        <v>0</v>
      </c>
    </row>
    <row r="3273" spans="1:14" x14ac:dyDescent="0.25">
      <c r="A3273">
        <f t="shared" si="665"/>
        <v>3</v>
      </c>
      <c r="B3273" s="1">
        <f t="shared" si="673"/>
        <v>44203.072916665253</v>
      </c>
      <c r="C3273" s="1">
        <f t="shared" si="664"/>
        <v>7.291666525270557E-2</v>
      </c>
      <c r="D3273" s="4">
        <f t="shared" si="666"/>
        <v>44203</v>
      </c>
      <c r="E3273" s="2">
        <f t="shared" ca="1" si="674"/>
        <v>0.94</v>
      </c>
      <c r="F3273" s="2">
        <f t="shared" ca="1" si="675"/>
        <v>1.01</v>
      </c>
      <c r="G3273">
        <f t="shared" si="676"/>
        <v>0.55208333474729443</v>
      </c>
      <c r="H3273">
        <f t="shared" si="667"/>
        <v>1</v>
      </c>
      <c r="I3273" s="2">
        <f t="shared" si="668"/>
        <v>0</v>
      </c>
      <c r="J3273" s="2">
        <f>VLOOKUP(A3273,'Meter Scaling'!A:B,2,FALSE)</f>
        <v>8</v>
      </c>
      <c r="K3273">
        <f t="shared" ca="1" si="669"/>
        <v>0</v>
      </c>
      <c r="L3273">
        <f t="shared" ca="1" si="670"/>
        <v>0</v>
      </c>
      <c r="M3273">
        <f t="shared" ca="1" si="671"/>
        <v>0</v>
      </c>
      <c r="N3273">
        <f t="shared" ca="1" si="672"/>
        <v>0</v>
      </c>
    </row>
    <row r="3274" spans="1:14" x14ac:dyDescent="0.25">
      <c r="A3274">
        <f t="shared" si="665"/>
        <v>3</v>
      </c>
      <c r="B3274" s="1">
        <f t="shared" si="673"/>
        <v>44203.083333331917</v>
      </c>
      <c r="C3274" s="1">
        <f t="shared" si="664"/>
        <v>8.3333331916946918E-2</v>
      </c>
      <c r="D3274" s="4">
        <f t="shared" si="666"/>
        <v>44203</v>
      </c>
      <c r="E3274" s="2">
        <f t="shared" ca="1" si="674"/>
        <v>0.99</v>
      </c>
      <c r="F3274" s="2">
        <f t="shared" ca="1" si="675"/>
        <v>1.01</v>
      </c>
      <c r="G3274">
        <f t="shared" si="676"/>
        <v>0.54166666808305308</v>
      </c>
      <c r="H3274">
        <f t="shared" si="667"/>
        <v>1</v>
      </c>
      <c r="I3274" s="2">
        <f t="shared" si="668"/>
        <v>0</v>
      </c>
      <c r="J3274" s="2">
        <f>VLOOKUP(A3274,'Meter Scaling'!A:B,2,FALSE)</f>
        <v>8</v>
      </c>
      <c r="K3274">
        <f t="shared" ca="1" si="669"/>
        <v>0</v>
      </c>
      <c r="L3274">
        <f t="shared" ca="1" si="670"/>
        <v>0</v>
      </c>
      <c r="M3274">
        <f t="shared" ca="1" si="671"/>
        <v>0</v>
      </c>
      <c r="N3274">
        <f t="shared" ca="1" si="672"/>
        <v>0</v>
      </c>
    </row>
    <row r="3275" spans="1:14" x14ac:dyDescent="0.25">
      <c r="A3275">
        <f t="shared" si="665"/>
        <v>3</v>
      </c>
      <c r="B3275" s="1">
        <f t="shared" si="673"/>
        <v>44203.093749998581</v>
      </c>
      <c r="C3275" s="1">
        <f t="shared" si="664"/>
        <v>9.3749998581188265E-2</v>
      </c>
      <c r="D3275" s="4">
        <f t="shared" si="666"/>
        <v>44203</v>
      </c>
      <c r="E3275" s="2">
        <f t="shared" ca="1" si="674"/>
        <v>1</v>
      </c>
      <c r="F3275" s="2">
        <f t="shared" ca="1" si="675"/>
        <v>1.01</v>
      </c>
      <c r="G3275">
        <f t="shared" si="676"/>
        <v>0.53125000141881173</v>
      </c>
      <c r="H3275">
        <f t="shared" si="667"/>
        <v>1</v>
      </c>
      <c r="I3275" s="2">
        <f t="shared" si="668"/>
        <v>0</v>
      </c>
      <c r="J3275" s="2">
        <f>VLOOKUP(A3275,'Meter Scaling'!A:B,2,FALSE)</f>
        <v>8</v>
      </c>
      <c r="K3275">
        <f t="shared" ca="1" si="669"/>
        <v>0</v>
      </c>
      <c r="L3275">
        <f t="shared" ca="1" si="670"/>
        <v>0</v>
      </c>
      <c r="M3275">
        <f t="shared" ca="1" si="671"/>
        <v>0</v>
      </c>
      <c r="N3275">
        <f t="shared" ca="1" si="672"/>
        <v>0</v>
      </c>
    </row>
    <row r="3276" spans="1:14" x14ac:dyDescent="0.25">
      <c r="A3276">
        <f t="shared" si="665"/>
        <v>3</v>
      </c>
      <c r="B3276" s="1">
        <f t="shared" si="673"/>
        <v>44203.104166665245</v>
      </c>
      <c r="C3276" s="1">
        <f t="shared" si="664"/>
        <v>0.10416666524542961</v>
      </c>
      <c r="D3276" s="4">
        <f t="shared" si="666"/>
        <v>44203</v>
      </c>
      <c r="E3276" s="2">
        <f t="shared" ca="1" si="674"/>
        <v>1.04</v>
      </c>
      <c r="F3276" s="2">
        <f t="shared" ca="1" si="675"/>
        <v>1.01</v>
      </c>
      <c r="G3276">
        <f t="shared" si="676"/>
        <v>0.52083333475457039</v>
      </c>
      <c r="H3276">
        <f t="shared" si="667"/>
        <v>1</v>
      </c>
      <c r="I3276" s="2">
        <f t="shared" si="668"/>
        <v>0</v>
      </c>
      <c r="J3276" s="2">
        <f>VLOOKUP(A3276,'Meter Scaling'!A:B,2,FALSE)</f>
        <v>8</v>
      </c>
      <c r="K3276">
        <f t="shared" ca="1" si="669"/>
        <v>0</v>
      </c>
      <c r="L3276">
        <f t="shared" ca="1" si="670"/>
        <v>0</v>
      </c>
      <c r="M3276">
        <f t="shared" ca="1" si="671"/>
        <v>0</v>
      </c>
      <c r="N3276">
        <f t="shared" ca="1" si="672"/>
        <v>0</v>
      </c>
    </row>
    <row r="3277" spans="1:14" x14ac:dyDescent="0.25">
      <c r="A3277">
        <f t="shared" si="665"/>
        <v>3</v>
      </c>
      <c r="B3277" s="1">
        <f t="shared" si="673"/>
        <v>44203.11458333191</v>
      </c>
      <c r="C3277" s="1">
        <f t="shared" si="664"/>
        <v>0.11458333190967096</v>
      </c>
      <c r="D3277" s="4">
        <f t="shared" si="666"/>
        <v>44203</v>
      </c>
      <c r="E3277" s="2">
        <f t="shared" ca="1" si="674"/>
        <v>0.99</v>
      </c>
      <c r="F3277" s="2">
        <f t="shared" ca="1" si="675"/>
        <v>1.01</v>
      </c>
      <c r="G3277">
        <f t="shared" si="676"/>
        <v>0.51041666809032904</v>
      </c>
      <c r="H3277">
        <f t="shared" si="667"/>
        <v>1</v>
      </c>
      <c r="I3277" s="2">
        <f t="shared" si="668"/>
        <v>0</v>
      </c>
      <c r="J3277" s="2">
        <f>VLOOKUP(A3277,'Meter Scaling'!A:B,2,FALSE)</f>
        <v>8</v>
      </c>
      <c r="K3277">
        <f t="shared" ca="1" si="669"/>
        <v>0</v>
      </c>
      <c r="L3277">
        <f t="shared" ca="1" si="670"/>
        <v>0</v>
      </c>
      <c r="M3277">
        <f t="shared" ca="1" si="671"/>
        <v>0</v>
      </c>
      <c r="N3277">
        <f t="shared" ca="1" si="672"/>
        <v>0</v>
      </c>
    </row>
    <row r="3278" spans="1:14" x14ac:dyDescent="0.25">
      <c r="A3278">
        <f t="shared" si="665"/>
        <v>3</v>
      </c>
      <c r="B3278" s="1">
        <f t="shared" si="673"/>
        <v>44203.124999998574</v>
      </c>
      <c r="C3278" s="1">
        <f t="shared" si="664"/>
        <v>0.12499999857391231</v>
      </c>
      <c r="D3278" s="4">
        <f t="shared" si="666"/>
        <v>44203</v>
      </c>
      <c r="E3278" s="2">
        <f t="shared" ca="1" si="674"/>
        <v>1.06</v>
      </c>
      <c r="F3278" s="2">
        <f t="shared" ca="1" si="675"/>
        <v>1.01</v>
      </c>
      <c r="G3278">
        <f t="shared" si="676"/>
        <v>0.50000000142608769</v>
      </c>
      <c r="H3278">
        <f t="shared" si="667"/>
        <v>1</v>
      </c>
      <c r="I3278" s="2">
        <f t="shared" si="668"/>
        <v>0</v>
      </c>
      <c r="J3278" s="2">
        <f>VLOOKUP(A3278,'Meter Scaling'!A:B,2,FALSE)</f>
        <v>8</v>
      </c>
      <c r="K3278">
        <f t="shared" ca="1" si="669"/>
        <v>0</v>
      </c>
      <c r="L3278">
        <f t="shared" ca="1" si="670"/>
        <v>0</v>
      </c>
      <c r="M3278">
        <f t="shared" ca="1" si="671"/>
        <v>0</v>
      </c>
      <c r="N3278">
        <f t="shared" ca="1" si="672"/>
        <v>0</v>
      </c>
    </row>
    <row r="3279" spans="1:14" x14ac:dyDescent="0.25">
      <c r="A3279">
        <f t="shared" si="665"/>
        <v>3</v>
      </c>
      <c r="B3279" s="1">
        <f t="shared" si="673"/>
        <v>44203.135416665238</v>
      </c>
      <c r="C3279" s="1">
        <f t="shared" si="664"/>
        <v>0.13541666523815366</v>
      </c>
      <c r="D3279" s="4">
        <f t="shared" si="666"/>
        <v>44203</v>
      </c>
      <c r="E3279" s="2">
        <f t="shared" ca="1" si="674"/>
        <v>1.03</v>
      </c>
      <c r="F3279" s="2">
        <f t="shared" ca="1" si="675"/>
        <v>1.01</v>
      </c>
      <c r="G3279">
        <f t="shared" si="676"/>
        <v>0.48958333476184634</v>
      </c>
      <c r="H3279">
        <f t="shared" si="667"/>
        <v>1</v>
      </c>
      <c r="I3279" s="2">
        <f t="shared" si="668"/>
        <v>0</v>
      </c>
      <c r="J3279" s="2">
        <f>VLOOKUP(A3279,'Meter Scaling'!A:B,2,FALSE)</f>
        <v>8</v>
      </c>
      <c r="K3279">
        <f t="shared" ca="1" si="669"/>
        <v>0</v>
      </c>
      <c r="L3279">
        <f t="shared" ca="1" si="670"/>
        <v>0</v>
      </c>
      <c r="M3279">
        <f t="shared" ca="1" si="671"/>
        <v>0</v>
      </c>
      <c r="N3279">
        <f t="shared" ca="1" si="672"/>
        <v>0</v>
      </c>
    </row>
    <row r="3280" spans="1:14" x14ac:dyDescent="0.25">
      <c r="A3280">
        <f t="shared" si="665"/>
        <v>3</v>
      </c>
      <c r="B3280" s="1">
        <f t="shared" si="673"/>
        <v>44203.145833331902</v>
      </c>
      <c r="C3280" s="1">
        <f t="shared" si="664"/>
        <v>0.145833331902395</v>
      </c>
      <c r="D3280" s="4">
        <f t="shared" si="666"/>
        <v>44203</v>
      </c>
      <c r="E3280" s="2">
        <f t="shared" ca="1" si="674"/>
        <v>1.08</v>
      </c>
      <c r="F3280" s="2">
        <f t="shared" ca="1" si="675"/>
        <v>1.01</v>
      </c>
      <c r="G3280">
        <f t="shared" si="676"/>
        <v>0.479166668097605</v>
      </c>
      <c r="H3280">
        <f t="shared" si="667"/>
        <v>1</v>
      </c>
      <c r="I3280" s="2">
        <f t="shared" si="668"/>
        <v>0</v>
      </c>
      <c r="J3280" s="2">
        <f>VLOOKUP(A3280,'Meter Scaling'!A:B,2,FALSE)</f>
        <v>8</v>
      </c>
      <c r="K3280">
        <f t="shared" ca="1" si="669"/>
        <v>0</v>
      </c>
      <c r="L3280">
        <f t="shared" ca="1" si="670"/>
        <v>0</v>
      </c>
      <c r="M3280">
        <f t="shared" ca="1" si="671"/>
        <v>0</v>
      </c>
      <c r="N3280">
        <f t="shared" ca="1" si="672"/>
        <v>0</v>
      </c>
    </row>
    <row r="3281" spans="1:14" x14ac:dyDescent="0.25">
      <c r="A3281">
        <f t="shared" si="665"/>
        <v>3</v>
      </c>
      <c r="B3281" s="1">
        <f t="shared" si="673"/>
        <v>44203.156249998567</v>
      </c>
      <c r="C3281" s="1">
        <f t="shared" si="664"/>
        <v>0.15624999856663635</v>
      </c>
      <c r="D3281" s="4">
        <f t="shared" si="666"/>
        <v>44203</v>
      </c>
      <c r="E3281" s="2">
        <f t="shared" ca="1" si="674"/>
        <v>0.96</v>
      </c>
      <c r="F3281" s="2">
        <f t="shared" ca="1" si="675"/>
        <v>1.01</v>
      </c>
      <c r="G3281">
        <f t="shared" si="676"/>
        <v>0.46875000143336365</v>
      </c>
      <c r="H3281">
        <f t="shared" si="667"/>
        <v>1</v>
      </c>
      <c r="I3281" s="2">
        <f t="shared" si="668"/>
        <v>0</v>
      </c>
      <c r="J3281" s="2">
        <f>VLOOKUP(A3281,'Meter Scaling'!A:B,2,FALSE)</f>
        <v>8</v>
      </c>
      <c r="K3281">
        <f t="shared" ca="1" si="669"/>
        <v>0</v>
      </c>
      <c r="L3281">
        <f t="shared" ca="1" si="670"/>
        <v>0</v>
      </c>
      <c r="M3281">
        <f t="shared" ca="1" si="671"/>
        <v>0</v>
      </c>
      <c r="N3281">
        <f t="shared" ca="1" si="672"/>
        <v>0</v>
      </c>
    </row>
    <row r="3282" spans="1:14" x14ac:dyDescent="0.25">
      <c r="A3282">
        <f t="shared" si="665"/>
        <v>3</v>
      </c>
      <c r="B3282" s="1">
        <f t="shared" si="673"/>
        <v>44203.166666665231</v>
      </c>
      <c r="C3282" s="1">
        <f t="shared" si="664"/>
        <v>0.1666666652308777</v>
      </c>
      <c r="D3282" s="4">
        <f t="shared" si="666"/>
        <v>44203</v>
      </c>
      <c r="E3282" s="2">
        <f t="shared" ca="1" si="674"/>
        <v>1.05</v>
      </c>
      <c r="F3282" s="2">
        <f t="shared" ca="1" si="675"/>
        <v>1.01</v>
      </c>
      <c r="G3282">
        <f t="shared" si="676"/>
        <v>0.4583333347691223</v>
      </c>
      <c r="H3282">
        <f t="shared" si="667"/>
        <v>1</v>
      </c>
      <c r="I3282" s="2">
        <f t="shared" si="668"/>
        <v>0</v>
      </c>
      <c r="J3282" s="2">
        <f>VLOOKUP(A3282,'Meter Scaling'!A:B,2,FALSE)</f>
        <v>8</v>
      </c>
      <c r="K3282">
        <f t="shared" ca="1" si="669"/>
        <v>0</v>
      </c>
      <c r="L3282">
        <f t="shared" ca="1" si="670"/>
        <v>0</v>
      </c>
      <c r="M3282">
        <f t="shared" ca="1" si="671"/>
        <v>0</v>
      </c>
      <c r="N3282">
        <f t="shared" ca="1" si="672"/>
        <v>0</v>
      </c>
    </row>
    <row r="3283" spans="1:14" x14ac:dyDescent="0.25">
      <c r="A3283">
        <f t="shared" si="665"/>
        <v>3</v>
      </c>
      <c r="B3283" s="1">
        <f t="shared" si="673"/>
        <v>44203.177083331895</v>
      </c>
      <c r="C3283" s="1">
        <f t="shared" si="664"/>
        <v>0.17708333189511904</v>
      </c>
      <c r="D3283" s="4">
        <f t="shared" si="666"/>
        <v>44203</v>
      </c>
      <c r="E3283" s="2">
        <f t="shared" ca="1" si="674"/>
        <v>0.91</v>
      </c>
      <c r="F3283" s="2">
        <f t="shared" ca="1" si="675"/>
        <v>1.01</v>
      </c>
      <c r="G3283">
        <f t="shared" si="676"/>
        <v>0.44791666810488096</v>
      </c>
      <c r="H3283">
        <f t="shared" si="667"/>
        <v>1</v>
      </c>
      <c r="I3283" s="2">
        <f t="shared" si="668"/>
        <v>0</v>
      </c>
      <c r="J3283" s="2">
        <f>VLOOKUP(A3283,'Meter Scaling'!A:B,2,FALSE)</f>
        <v>8</v>
      </c>
      <c r="K3283">
        <f t="shared" ca="1" si="669"/>
        <v>0</v>
      </c>
      <c r="L3283">
        <f t="shared" ca="1" si="670"/>
        <v>0</v>
      </c>
      <c r="M3283">
        <f t="shared" ca="1" si="671"/>
        <v>0</v>
      </c>
      <c r="N3283">
        <f t="shared" ca="1" si="672"/>
        <v>0</v>
      </c>
    </row>
    <row r="3284" spans="1:14" x14ac:dyDescent="0.25">
      <c r="A3284">
        <f t="shared" si="665"/>
        <v>3</v>
      </c>
      <c r="B3284" s="1">
        <f t="shared" si="673"/>
        <v>44203.187499998559</v>
      </c>
      <c r="C3284" s="1">
        <f t="shared" si="664"/>
        <v>0.18749999855936039</v>
      </c>
      <c r="D3284" s="4">
        <f t="shared" si="666"/>
        <v>44203</v>
      </c>
      <c r="E3284" s="2">
        <f t="shared" ca="1" si="674"/>
        <v>0.97</v>
      </c>
      <c r="F3284" s="2">
        <f t="shared" ca="1" si="675"/>
        <v>1.01</v>
      </c>
      <c r="G3284">
        <f t="shared" si="676"/>
        <v>0.43750000144063961</v>
      </c>
      <c r="H3284">
        <f t="shared" si="667"/>
        <v>1</v>
      </c>
      <c r="I3284" s="2">
        <f t="shared" si="668"/>
        <v>0</v>
      </c>
      <c r="J3284" s="2">
        <f>VLOOKUP(A3284,'Meter Scaling'!A:B,2,FALSE)</f>
        <v>8</v>
      </c>
      <c r="K3284">
        <f t="shared" ca="1" si="669"/>
        <v>0</v>
      </c>
      <c r="L3284">
        <f t="shared" ca="1" si="670"/>
        <v>0</v>
      </c>
      <c r="M3284">
        <f t="shared" ca="1" si="671"/>
        <v>0</v>
      </c>
      <c r="N3284">
        <f t="shared" ca="1" si="672"/>
        <v>0</v>
      </c>
    </row>
    <row r="3285" spans="1:14" x14ac:dyDescent="0.25">
      <c r="A3285">
        <f t="shared" si="665"/>
        <v>3</v>
      </c>
      <c r="B3285" s="1">
        <f t="shared" si="673"/>
        <v>44203.197916665224</v>
      </c>
      <c r="C3285" s="1">
        <f t="shared" si="664"/>
        <v>0.19791666522360174</v>
      </c>
      <c r="D3285" s="4">
        <f t="shared" si="666"/>
        <v>44203</v>
      </c>
      <c r="E3285" s="2">
        <f t="shared" ca="1" si="674"/>
        <v>0.96</v>
      </c>
      <c r="F3285" s="2">
        <f t="shared" ca="1" si="675"/>
        <v>1.01</v>
      </c>
      <c r="G3285">
        <f t="shared" si="676"/>
        <v>0.42708333477639826</v>
      </c>
      <c r="H3285">
        <f t="shared" si="667"/>
        <v>1</v>
      </c>
      <c r="I3285" s="2">
        <f t="shared" si="668"/>
        <v>0</v>
      </c>
      <c r="J3285" s="2">
        <f>VLOOKUP(A3285,'Meter Scaling'!A:B,2,FALSE)</f>
        <v>8</v>
      </c>
      <c r="K3285">
        <f t="shared" ca="1" si="669"/>
        <v>0</v>
      </c>
      <c r="L3285">
        <f t="shared" ca="1" si="670"/>
        <v>0</v>
      </c>
      <c r="M3285">
        <f t="shared" ca="1" si="671"/>
        <v>0</v>
      </c>
      <c r="N3285">
        <f t="shared" ca="1" si="672"/>
        <v>0</v>
      </c>
    </row>
    <row r="3286" spans="1:14" x14ac:dyDescent="0.25">
      <c r="A3286">
        <f t="shared" si="665"/>
        <v>3</v>
      </c>
      <c r="B3286" s="1">
        <f t="shared" si="673"/>
        <v>44203.208333331888</v>
      </c>
      <c r="C3286" s="1">
        <f t="shared" si="664"/>
        <v>0.20833333188784309</v>
      </c>
      <c r="D3286" s="4">
        <f t="shared" si="666"/>
        <v>44203</v>
      </c>
      <c r="E3286" s="2">
        <f t="shared" ca="1" si="674"/>
        <v>0.96</v>
      </c>
      <c r="F3286" s="2">
        <f t="shared" ca="1" si="675"/>
        <v>1.01</v>
      </c>
      <c r="G3286">
        <f t="shared" si="676"/>
        <v>0.41666666811215691</v>
      </c>
      <c r="H3286">
        <f t="shared" si="667"/>
        <v>1</v>
      </c>
      <c r="I3286" s="2">
        <f t="shared" si="668"/>
        <v>0</v>
      </c>
      <c r="J3286" s="2">
        <f>VLOOKUP(A3286,'Meter Scaling'!A:B,2,FALSE)</f>
        <v>8</v>
      </c>
      <c r="K3286">
        <f t="shared" ca="1" si="669"/>
        <v>0</v>
      </c>
      <c r="L3286">
        <f t="shared" ca="1" si="670"/>
        <v>0</v>
      </c>
      <c r="M3286">
        <f t="shared" ca="1" si="671"/>
        <v>0</v>
      </c>
      <c r="N3286">
        <f t="shared" ca="1" si="672"/>
        <v>0</v>
      </c>
    </row>
    <row r="3287" spans="1:14" x14ac:dyDescent="0.25">
      <c r="A3287">
        <f t="shared" si="665"/>
        <v>3</v>
      </c>
      <c r="B3287" s="1">
        <f t="shared" si="673"/>
        <v>44203.218749998552</v>
      </c>
      <c r="C3287" s="1">
        <f t="shared" si="664"/>
        <v>0.21874999855208443</v>
      </c>
      <c r="D3287" s="4">
        <f t="shared" si="666"/>
        <v>44203</v>
      </c>
      <c r="E3287" s="2">
        <f t="shared" ca="1" si="674"/>
        <v>0.97</v>
      </c>
      <c r="F3287" s="2">
        <f t="shared" ca="1" si="675"/>
        <v>1.01</v>
      </c>
      <c r="G3287">
        <f t="shared" si="676"/>
        <v>0.40625000144791557</v>
      </c>
      <c r="H3287">
        <f t="shared" si="667"/>
        <v>1</v>
      </c>
      <c r="I3287" s="2">
        <f t="shared" si="668"/>
        <v>0</v>
      </c>
      <c r="J3287" s="2">
        <f>VLOOKUP(A3287,'Meter Scaling'!A:B,2,FALSE)</f>
        <v>8</v>
      </c>
      <c r="K3287">
        <f t="shared" ca="1" si="669"/>
        <v>0</v>
      </c>
      <c r="L3287">
        <f t="shared" ca="1" si="670"/>
        <v>0</v>
      </c>
      <c r="M3287">
        <f t="shared" ca="1" si="671"/>
        <v>0</v>
      </c>
      <c r="N3287">
        <f t="shared" ca="1" si="672"/>
        <v>0</v>
      </c>
    </row>
    <row r="3288" spans="1:14" x14ac:dyDescent="0.25">
      <c r="A3288">
        <f t="shared" si="665"/>
        <v>3</v>
      </c>
      <c r="B3288" s="1">
        <f t="shared" si="673"/>
        <v>44203.229166665216</v>
      </c>
      <c r="C3288" s="1">
        <f t="shared" si="664"/>
        <v>0.22916666521632578</v>
      </c>
      <c r="D3288" s="4">
        <f t="shared" si="666"/>
        <v>44203</v>
      </c>
      <c r="E3288" s="2">
        <f t="shared" ca="1" si="674"/>
        <v>1.1000000000000001</v>
      </c>
      <c r="F3288" s="2">
        <f t="shared" ca="1" si="675"/>
        <v>1.01</v>
      </c>
      <c r="G3288">
        <f t="shared" si="676"/>
        <v>0.39583333478367422</v>
      </c>
      <c r="H3288">
        <f t="shared" si="667"/>
        <v>1</v>
      </c>
      <c r="I3288" s="2">
        <f t="shared" si="668"/>
        <v>0</v>
      </c>
      <c r="J3288" s="2">
        <f>VLOOKUP(A3288,'Meter Scaling'!A:B,2,FALSE)</f>
        <v>8</v>
      </c>
      <c r="K3288">
        <f t="shared" ca="1" si="669"/>
        <v>0</v>
      </c>
      <c r="L3288">
        <f t="shared" ca="1" si="670"/>
        <v>0</v>
      </c>
      <c r="M3288">
        <f t="shared" ca="1" si="671"/>
        <v>0</v>
      </c>
      <c r="N3288">
        <f t="shared" ca="1" si="672"/>
        <v>0</v>
      </c>
    </row>
    <row r="3289" spans="1:14" x14ac:dyDescent="0.25">
      <c r="A3289">
        <f t="shared" si="665"/>
        <v>3</v>
      </c>
      <c r="B3289" s="1">
        <f t="shared" si="673"/>
        <v>44203.239583331881</v>
      </c>
      <c r="C3289" s="1">
        <f t="shared" si="664"/>
        <v>0.23958333188056713</v>
      </c>
      <c r="D3289" s="4">
        <f t="shared" si="666"/>
        <v>44203</v>
      </c>
      <c r="E3289" s="2">
        <f t="shared" ca="1" si="674"/>
        <v>0.96</v>
      </c>
      <c r="F3289" s="2">
        <f t="shared" ca="1" si="675"/>
        <v>1.01</v>
      </c>
      <c r="G3289">
        <f t="shared" si="676"/>
        <v>0.38541666811943287</v>
      </c>
      <c r="H3289">
        <f t="shared" si="667"/>
        <v>1</v>
      </c>
      <c r="I3289" s="2">
        <f t="shared" si="668"/>
        <v>0</v>
      </c>
      <c r="J3289" s="2">
        <f>VLOOKUP(A3289,'Meter Scaling'!A:B,2,FALSE)</f>
        <v>8</v>
      </c>
      <c r="K3289">
        <f t="shared" ca="1" si="669"/>
        <v>0</v>
      </c>
      <c r="L3289">
        <f t="shared" ca="1" si="670"/>
        <v>0</v>
      </c>
      <c r="M3289">
        <f t="shared" ca="1" si="671"/>
        <v>0</v>
      </c>
      <c r="N3289">
        <f t="shared" ca="1" si="672"/>
        <v>0</v>
      </c>
    </row>
    <row r="3290" spans="1:14" x14ac:dyDescent="0.25">
      <c r="A3290">
        <f t="shared" si="665"/>
        <v>3</v>
      </c>
      <c r="B3290" s="1">
        <f t="shared" si="673"/>
        <v>44203.249999998545</v>
      </c>
      <c r="C3290" s="1">
        <f t="shared" si="664"/>
        <v>0.24999999854480848</v>
      </c>
      <c r="D3290" s="4">
        <f t="shared" si="666"/>
        <v>44203</v>
      </c>
      <c r="E3290" s="2">
        <f t="shared" ca="1" si="674"/>
        <v>0.99</v>
      </c>
      <c r="F3290" s="2">
        <f t="shared" ca="1" si="675"/>
        <v>1.01</v>
      </c>
      <c r="G3290">
        <f t="shared" si="676"/>
        <v>0.37500000145519152</v>
      </c>
      <c r="H3290">
        <f t="shared" si="667"/>
        <v>1</v>
      </c>
      <c r="I3290" s="2">
        <f t="shared" si="668"/>
        <v>0</v>
      </c>
      <c r="J3290" s="2">
        <f>VLOOKUP(A3290,'Meter Scaling'!A:B,2,FALSE)</f>
        <v>8</v>
      </c>
      <c r="K3290">
        <f t="shared" ca="1" si="669"/>
        <v>0</v>
      </c>
      <c r="L3290">
        <f t="shared" ca="1" si="670"/>
        <v>0</v>
      </c>
      <c r="M3290">
        <f t="shared" ca="1" si="671"/>
        <v>0</v>
      </c>
      <c r="N3290">
        <f t="shared" ca="1" si="672"/>
        <v>0</v>
      </c>
    </row>
    <row r="3291" spans="1:14" x14ac:dyDescent="0.25">
      <c r="A3291">
        <f t="shared" si="665"/>
        <v>3</v>
      </c>
      <c r="B3291" s="1">
        <f t="shared" si="673"/>
        <v>44203.260416665209</v>
      </c>
      <c r="C3291" s="1">
        <f t="shared" si="664"/>
        <v>0.26041666520904982</v>
      </c>
      <c r="D3291" s="4">
        <f t="shared" si="666"/>
        <v>44203</v>
      </c>
      <c r="E3291" s="2">
        <f t="shared" ca="1" si="674"/>
        <v>1.0900000000000001</v>
      </c>
      <c r="F3291" s="2">
        <f t="shared" ca="1" si="675"/>
        <v>1.01</v>
      </c>
      <c r="G3291">
        <f t="shared" si="676"/>
        <v>0.36458333479095018</v>
      </c>
      <c r="H3291">
        <f t="shared" si="667"/>
        <v>1</v>
      </c>
      <c r="I3291" s="2">
        <f t="shared" si="668"/>
        <v>0</v>
      </c>
      <c r="J3291" s="2">
        <f>VLOOKUP(A3291,'Meter Scaling'!A:B,2,FALSE)</f>
        <v>8</v>
      </c>
      <c r="K3291">
        <f t="shared" ca="1" si="669"/>
        <v>0</v>
      </c>
      <c r="L3291">
        <f t="shared" ca="1" si="670"/>
        <v>0</v>
      </c>
      <c r="M3291">
        <f t="shared" ca="1" si="671"/>
        <v>0</v>
      </c>
      <c r="N3291">
        <f t="shared" ca="1" si="672"/>
        <v>0</v>
      </c>
    </row>
    <row r="3292" spans="1:14" x14ac:dyDescent="0.25">
      <c r="A3292">
        <f t="shared" si="665"/>
        <v>3</v>
      </c>
      <c r="B3292" s="1">
        <f t="shared" si="673"/>
        <v>44203.270833331873</v>
      </c>
      <c r="C3292" s="1">
        <f t="shared" si="664"/>
        <v>0.27083333187329117</v>
      </c>
      <c r="D3292" s="4">
        <f t="shared" si="666"/>
        <v>44203</v>
      </c>
      <c r="E3292" s="2">
        <f t="shared" ca="1" si="674"/>
        <v>1.02</v>
      </c>
      <c r="F3292" s="2">
        <f t="shared" ca="1" si="675"/>
        <v>1.01</v>
      </c>
      <c r="G3292">
        <f t="shared" si="676"/>
        <v>0.35416666812670883</v>
      </c>
      <c r="H3292">
        <f t="shared" si="667"/>
        <v>1</v>
      </c>
      <c r="I3292" s="2">
        <f t="shared" si="668"/>
        <v>0</v>
      </c>
      <c r="J3292" s="2">
        <f>VLOOKUP(A3292,'Meter Scaling'!A:B,2,FALSE)</f>
        <v>8</v>
      </c>
      <c r="K3292">
        <f t="shared" ca="1" si="669"/>
        <v>0</v>
      </c>
      <c r="L3292">
        <f t="shared" ca="1" si="670"/>
        <v>0</v>
      </c>
      <c r="M3292">
        <f t="shared" ca="1" si="671"/>
        <v>0</v>
      </c>
      <c r="N3292">
        <f t="shared" ca="1" si="672"/>
        <v>0</v>
      </c>
    </row>
    <row r="3293" spans="1:14" x14ac:dyDescent="0.25">
      <c r="A3293">
        <f t="shared" si="665"/>
        <v>3</v>
      </c>
      <c r="B3293" s="1">
        <f t="shared" si="673"/>
        <v>44203.281249998538</v>
      </c>
      <c r="C3293" s="1">
        <f t="shared" si="664"/>
        <v>0.28124999853753252</v>
      </c>
      <c r="D3293" s="4">
        <f t="shared" si="666"/>
        <v>44203</v>
      </c>
      <c r="E3293" s="2">
        <f t="shared" ca="1" si="674"/>
        <v>1.03</v>
      </c>
      <c r="F3293" s="2">
        <f t="shared" ca="1" si="675"/>
        <v>1.01</v>
      </c>
      <c r="G3293">
        <f t="shared" si="676"/>
        <v>0.34375000146246748</v>
      </c>
      <c r="H3293">
        <f t="shared" si="667"/>
        <v>1</v>
      </c>
      <c r="I3293" s="2">
        <f t="shared" si="668"/>
        <v>0</v>
      </c>
      <c r="J3293" s="2">
        <f>VLOOKUP(A3293,'Meter Scaling'!A:B,2,FALSE)</f>
        <v>8</v>
      </c>
      <c r="K3293">
        <f t="shared" ca="1" si="669"/>
        <v>0</v>
      </c>
      <c r="L3293">
        <f t="shared" ca="1" si="670"/>
        <v>0</v>
      </c>
      <c r="M3293">
        <f t="shared" ca="1" si="671"/>
        <v>0</v>
      </c>
      <c r="N3293">
        <f t="shared" ca="1" si="672"/>
        <v>0</v>
      </c>
    </row>
    <row r="3294" spans="1:14" x14ac:dyDescent="0.25">
      <c r="A3294">
        <f t="shared" si="665"/>
        <v>3</v>
      </c>
      <c r="B3294" s="1">
        <f t="shared" si="673"/>
        <v>44203.291666665202</v>
      </c>
      <c r="C3294" s="1">
        <f t="shared" si="664"/>
        <v>0.29166666520177387</v>
      </c>
      <c r="D3294" s="4">
        <f t="shared" si="666"/>
        <v>44203</v>
      </c>
      <c r="E3294" s="2">
        <f t="shared" ca="1" si="674"/>
        <v>1.05</v>
      </c>
      <c r="F3294" s="2">
        <f t="shared" ca="1" si="675"/>
        <v>1.01</v>
      </c>
      <c r="G3294">
        <f t="shared" si="676"/>
        <v>0.33333333479822613</v>
      </c>
      <c r="H3294">
        <f t="shared" si="667"/>
        <v>1</v>
      </c>
      <c r="I3294" s="2">
        <f t="shared" si="668"/>
        <v>0</v>
      </c>
      <c r="J3294" s="2">
        <f>VLOOKUP(A3294,'Meter Scaling'!A:B,2,FALSE)</f>
        <v>8</v>
      </c>
      <c r="K3294">
        <f t="shared" ca="1" si="669"/>
        <v>0</v>
      </c>
      <c r="L3294">
        <f t="shared" ca="1" si="670"/>
        <v>0</v>
      </c>
      <c r="M3294">
        <f t="shared" ca="1" si="671"/>
        <v>0</v>
      </c>
      <c r="N3294">
        <f t="shared" ca="1" si="672"/>
        <v>0</v>
      </c>
    </row>
    <row r="3295" spans="1:14" x14ac:dyDescent="0.25">
      <c r="A3295">
        <f t="shared" si="665"/>
        <v>3</v>
      </c>
      <c r="B3295" s="1">
        <f t="shared" si="673"/>
        <v>44203.302083331866</v>
      </c>
      <c r="C3295" s="1">
        <f t="shared" si="664"/>
        <v>0.30208333186601521</v>
      </c>
      <c r="D3295" s="4">
        <f t="shared" si="666"/>
        <v>44203</v>
      </c>
      <c r="E3295" s="2">
        <f t="shared" ca="1" si="674"/>
        <v>1.02</v>
      </c>
      <c r="F3295" s="2">
        <f t="shared" ca="1" si="675"/>
        <v>1.01</v>
      </c>
      <c r="G3295">
        <f t="shared" si="676"/>
        <v>0.32291666813398479</v>
      </c>
      <c r="H3295">
        <f t="shared" si="667"/>
        <v>1</v>
      </c>
      <c r="I3295" s="2">
        <f t="shared" si="668"/>
        <v>0</v>
      </c>
      <c r="J3295" s="2">
        <f>VLOOKUP(A3295,'Meter Scaling'!A:B,2,FALSE)</f>
        <v>8</v>
      </c>
      <c r="K3295">
        <f t="shared" ca="1" si="669"/>
        <v>0</v>
      </c>
      <c r="L3295">
        <f t="shared" ca="1" si="670"/>
        <v>0</v>
      </c>
      <c r="M3295">
        <f t="shared" ca="1" si="671"/>
        <v>0</v>
      </c>
      <c r="N3295">
        <f t="shared" ca="1" si="672"/>
        <v>0</v>
      </c>
    </row>
    <row r="3296" spans="1:14" x14ac:dyDescent="0.25">
      <c r="A3296">
        <f t="shared" si="665"/>
        <v>3</v>
      </c>
      <c r="B3296" s="1">
        <f t="shared" si="673"/>
        <v>44203.31249999853</v>
      </c>
      <c r="C3296" s="1">
        <f t="shared" si="664"/>
        <v>0.31249999853025656</v>
      </c>
      <c r="D3296" s="4">
        <f t="shared" si="666"/>
        <v>44203</v>
      </c>
      <c r="E3296" s="2">
        <f t="shared" ca="1" si="674"/>
        <v>0.9</v>
      </c>
      <c r="F3296" s="2">
        <f t="shared" ca="1" si="675"/>
        <v>1.01</v>
      </c>
      <c r="G3296">
        <f t="shared" si="676"/>
        <v>0.31250000146974344</v>
      </c>
      <c r="H3296">
        <f t="shared" si="667"/>
        <v>1</v>
      </c>
      <c r="I3296" s="2">
        <f t="shared" si="668"/>
        <v>0</v>
      </c>
      <c r="J3296" s="2">
        <f>VLOOKUP(A3296,'Meter Scaling'!A:B,2,FALSE)</f>
        <v>8</v>
      </c>
      <c r="K3296">
        <f t="shared" ca="1" si="669"/>
        <v>0</v>
      </c>
      <c r="L3296">
        <f t="shared" ca="1" si="670"/>
        <v>0</v>
      </c>
      <c r="M3296">
        <f t="shared" ca="1" si="671"/>
        <v>0</v>
      </c>
      <c r="N3296">
        <f t="shared" ca="1" si="672"/>
        <v>0</v>
      </c>
    </row>
    <row r="3297" spans="1:14" x14ac:dyDescent="0.25">
      <c r="A3297">
        <f t="shared" si="665"/>
        <v>3</v>
      </c>
      <c r="B3297" s="1">
        <f t="shared" si="673"/>
        <v>44203.322916665194</v>
      </c>
      <c r="C3297" s="1">
        <f t="shared" si="664"/>
        <v>0.32291666519449791</v>
      </c>
      <c r="D3297" s="4">
        <f t="shared" si="666"/>
        <v>44203</v>
      </c>
      <c r="E3297" s="2">
        <f t="shared" ca="1" si="674"/>
        <v>1.02</v>
      </c>
      <c r="F3297" s="2">
        <f t="shared" ca="1" si="675"/>
        <v>1.01</v>
      </c>
      <c r="G3297">
        <f t="shared" si="676"/>
        <v>0.30208333480550209</v>
      </c>
      <c r="H3297">
        <f t="shared" si="667"/>
        <v>1</v>
      </c>
      <c r="I3297" s="2">
        <f t="shared" si="668"/>
        <v>0</v>
      </c>
      <c r="J3297" s="2">
        <f>VLOOKUP(A3297,'Meter Scaling'!A:B,2,FALSE)</f>
        <v>8</v>
      </c>
      <c r="K3297">
        <f t="shared" ca="1" si="669"/>
        <v>0</v>
      </c>
      <c r="L3297">
        <f t="shared" ca="1" si="670"/>
        <v>0</v>
      </c>
      <c r="M3297">
        <f t="shared" ca="1" si="671"/>
        <v>0</v>
      </c>
      <c r="N3297">
        <f t="shared" ca="1" si="672"/>
        <v>0</v>
      </c>
    </row>
    <row r="3298" spans="1:14" x14ac:dyDescent="0.25">
      <c r="A3298">
        <f t="shared" si="665"/>
        <v>3</v>
      </c>
      <c r="B3298" s="1">
        <f t="shared" si="673"/>
        <v>44203.333333331859</v>
      </c>
      <c r="C3298" s="1">
        <f t="shared" si="664"/>
        <v>0.33333333185873926</v>
      </c>
      <c r="D3298" s="4">
        <f t="shared" si="666"/>
        <v>44203</v>
      </c>
      <c r="E3298" s="2">
        <f t="shared" ca="1" si="674"/>
        <v>0.9</v>
      </c>
      <c r="F3298" s="2">
        <f t="shared" ca="1" si="675"/>
        <v>1.01</v>
      </c>
      <c r="G3298">
        <f t="shared" si="676"/>
        <v>0.29166666814126074</v>
      </c>
      <c r="H3298">
        <f t="shared" si="667"/>
        <v>1</v>
      </c>
      <c r="I3298" s="2">
        <f t="shared" si="668"/>
        <v>0</v>
      </c>
      <c r="J3298" s="2">
        <f>VLOOKUP(A3298,'Meter Scaling'!A:B,2,FALSE)</f>
        <v>8</v>
      </c>
      <c r="K3298">
        <f t="shared" ca="1" si="669"/>
        <v>0</v>
      </c>
      <c r="L3298">
        <f t="shared" ca="1" si="670"/>
        <v>0</v>
      </c>
      <c r="M3298">
        <f t="shared" ca="1" si="671"/>
        <v>0</v>
      </c>
      <c r="N3298">
        <f t="shared" ca="1" si="672"/>
        <v>0</v>
      </c>
    </row>
    <row r="3299" spans="1:14" x14ac:dyDescent="0.25">
      <c r="A3299">
        <f t="shared" si="665"/>
        <v>3</v>
      </c>
      <c r="B3299" s="1">
        <f t="shared" si="673"/>
        <v>44203.343749998523</v>
      </c>
      <c r="C3299" s="1">
        <f t="shared" si="664"/>
        <v>0.3437499985229806</v>
      </c>
      <c r="D3299" s="4">
        <f t="shared" si="666"/>
        <v>44203</v>
      </c>
      <c r="E3299" s="2">
        <f t="shared" ca="1" si="674"/>
        <v>0.99</v>
      </c>
      <c r="F3299" s="2">
        <f t="shared" ca="1" si="675"/>
        <v>1.01</v>
      </c>
      <c r="G3299">
        <f t="shared" si="676"/>
        <v>0.2812500014770194</v>
      </c>
      <c r="H3299">
        <f t="shared" si="667"/>
        <v>1</v>
      </c>
      <c r="I3299" s="2">
        <f t="shared" si="668"/>
        <v>0</v>
      </c>
      <c r="J3299" s="2">
        <f>VLOOKUP(A3299,'Meter Scaling'!A:B,2,FALSE)</f>
        <v>8</v>
      </c>
      <c r="K3299">
        <f t="shared" ca="1" si="669"/>
        <v>0</v>
      </c>
      <c r="L3299">
        <f t="shared" ca="1" si="670"/>
        <v>0</v>
      </c>
      <c r="M3299">
        <f t="shared" ca="1" si="671"/>
        <v>0</v>
      </c>
      <c r="N3299">
        <f t="shared" ca="1" si="672"/>
        <v>0</v>
      </c>
    </row>
    <row r="3300" spans="1:14" x14ac:dyDescent="0.25">
      <c r="A3300">
        <f t="shared" si="665"/>
        <v>3</v>
      </c>
      <c r="B3300" s="1">
        <f t="shared" si="673"/>
        <v>44203.354166665187</v>
      </c>
      <c r="C3300" s="1">
        <f t="shared" si="664"/>
        <v>0.35416666518722195</v>
      </c>
      <c r="D3300" s="4">
        <f t="shared" si="666"/>
        <v>44203</v>
      </c>
      <c r="E3300" s="2">
        <f t="shared" ca="1" si="674"/>
        <v>1.01</v>
      </c>
      <c r="F3300" s="2">
        <f t="shared" ca="1" si="675"/>
        <v>1.01</v>
      </c>
      <c r="G3300">
        <f t="shared" si="676"/>
        <v>0.27083333481277805</v>
      </c>
      <c r="H3300">
        <f t="shared" si="667"/>
        <v>1</v>
      </c>
      <c r="I3300" s="2">
        <f t="shared" si="668"/>
        <v>0</v>
      </c>
      <c r="J3300" s="2">
        <f>VLOOKUP(A3300,'Meter Scaling'!A:B,2,FALSE)</f>
        <v>8</v>
      </c>
      <c r="K3300">
        <f t="shared" ca="1" si="669"/>
        <v>0</v>
      </c>
      <c r="L3300">
        <f t="shared" ca="1" si="670"/>
        <v>0</v>
      </c>
      <c r="M3300">
        <f t="shared" ca="1" si="671"/>
        <v>0</v>
      </c>
      <c r="N3300">
        <f t="shared" ca="1" si="672"/>
        <v>0</v>
      </c>
    </row>
    <row r="3301" spans="1:14" x14ac:dyDescent="0.25">
      <c r="A3301">
        <f t="shared" si="665"/>
        <v>3</v>
      </c>
      <c r="B3301" s="1">
        <f t="shared" si="673"/>
        <v>44203.364583331851</v>
      </c>
      <c r="C3301" s="1">
        <f t="shared" si="664"/>
        <v>0.3645833318514633</v>
      </c>
      <c r="D3301" s="4">
        <f t="shared" si="666"/>
        <v>44203</v>
      </c>
      <c r="E3301" s="2">
        <f t="shared" ca="1" si="674"/>
        <v>0.93</v>
      </c>
      <c r="F3301" s="2">
        <f t="shared" ca="1" si="675"/>
        <v>1.01</v>
      </c>
      <c r="G3301">
        <f t="shared" si="676"/>
        <v>0.2604166681485367</v>
      </c>
      <c r="H3301">
        <f t="shared" si="667"/>
        <v>1</v>
      </c>
      <c r="I3301" s="2">
        <f t="shared" si="668"/>
        <v>0</v>
      </c>
      <c r="J3301" s="2">
        <f>VLOOKUP(A3301,'Meter Scaling'!A:B,2,FALSE)</f>
        <v>8</v>
      </c>
      <c r="K3301">
        <f t="shared" ca="1" si="669"/>
        <v>0</v>
      </c>
      <c r="L3301">
        <f t="shared" ca="1" si="670"/>
        <v>0</v>
      </c>
      <c r="M3301">
        <f t="shared" ca="1" si="671"/>
        <v>0</v>
      </c>
      <c r="N3301">
        <f t="shared" ca="1" si="672"/>
        <v>0</v>
      </c>
    </row>
    <row r="3302" spans="1:14" x14ac:dyDescent="0.25">
      <c r="A3302">
        <f t="shared" si="665"/>
        <v>3</v>
      </c>
      <c r="B3302" s="1">
        <f t="shared" si="673"/>
        <v>44203.374999998516</v>
      </c>
      <c r="C3302" s="1">
        <f t="shared" si="664"/>
        <v>0.37499999851570465</v>
      </c>
      <c r="D3302" s="4">
        <f t="shared" si="666"/>
        <v>44203</v>
      </c>
      <c r="E3302" s="2">
        <f t="shared" ca="1" si="674"/>
        <v>0.9</v>
      </c>
      <c r="F3302" s="2">
        <f t="shared" ca="1" si="675"/>
        <v>1.01</v>
      </c>
      <c r="G3302">
        <f t="shared" si="676"/>
        <v>0.25000000148429535</v>
      </c>
      <c r="H3302">
        <f t="shared" si="667"/>
        <v>1</v>
      </c>
      <c r="I3302" s="2">
        <f t="shared" si="668"/>
        <v>0</v>
      </c>
      <c r="J3302" s="2">
        <f>VLOOKUP(A3302,'Meter Scaling'!A:B,2,FALSE)</f>
        <v>8</v>
      </c>
      <c r="K3302">
        <f t="shared" ca="1" si="669"/>
        <v>0</v>
      </c>
      <c r="L3302">
        <f t="shared" ca="1" si="670"/>
        <v>0</v>
      </c>
      <c r="M3302">
        <f t="shared" ca="1" si="671"/>
        <v>0</v>
      </c>
      <c r="N3302">
        <f t="shared" ca="1" si="672"/>
        <v>0</v>
      </c>
    </row>
    <row r="3303" spans="1:14" x14ac:dyDescent="0.25">
      <c r="A3303">
        <f t="shared" si="665"/>
        <v>3</v>
      </c>
      <c r="B3303" s="1">
        <f t="shared" si="673"/>
        <v>44203.38541666518</v>
      </c>
      <c r="C3303" s="1">
        <f t="shared" si="664"/>
        <v>0.38541666517994599</v>
      </c>
      <c r="D3303" s="4">
        <f t="shared" si="666"/>
        <v>44203</v>
      </c>
      <c r="E3303" s="2">
        <f t="shared" ca="1" si="674"/>
        <v>1.02</v>
      </c>
      <c r="F3303" s="2">
        <f t="shared" ca="1" si="675"/>
        <v>1.01</v>
      </c>
      <c r="G3303">
        <f t="shared" si="676"/>
        <v>0.23958333482005401</v>
      </c>
      <c r="H3303">
        <f t="shared" si="667"/>
        <v>1</v>
      </c>
      <c r="I3303" s="2">
        <f t="shared" si="668"/>
        <v>0</v>
      </c>
      <c r="J3303" s="2">
        <f>VLOOKUP(A3303,'Meter Scaling'!A:B,2,FALSE)</f>
        <v>8</v>
      </c>
      <c r="K3303">
        <f t="shared" ca="1" si="669"/>
        <v>0</v>
      </c>
      <c r="L3303">
        <f t="shared" ca="1" si="670"/>
        <v>0</v>
      </c>
      <c r="M3303">
        <f t="shared" ca="1" si="671"/>
        <v>0</v>
      </c>
      <c r="N3303">
        <f t="shared" ca="1" si="672"/>
        <v>0</v>
      </c>
    </row>
    <row r="3304" spans="1:14" x14ac:dyDescent="0.25">
      <c r="A3304">
        <f t="shared" si="665"/>
        <v>3</v>
      </c>
      <c r="B3304" s="1">
        <f t="shared" si="673"/>
        <v>44203.395833331844</v>
      </c>
      <c r="C3304" s="1">
        <f t="shared" si="664"/>
        <v>0.39583333184418734</v>
      </c>
      <c r="D3304" s="4">
        <f t="shared" si="666"/>
        <v>44203</v>
      </c>
      <c r="E3304" s="2">
        <f t="shared" ca="1" si="674"/>
        <v>1.0900000000000001</v>
      </c>
      <c r="F3304" s="2">
        <f t="shared" ca="1" si="675"/>
        <v>1.01</v>
      </c>
      <c r="G3304">
        <f t="shared" si="676"/>
        <v>0.22916666815581266</v>
      </c>
      <c r="H3304">
        <f t="shared" si="667"/>
        <v>1</v>
      </c>
      <c r="I3304" s="2">
        <f t="shared" si="668"/>
        <v>0</v>
      </c>
      <c r="J3304" s="2">
        <f>VLOOKUP(A3304,'Meter Scaling'!A:B,2,FALSE)</f>
        <v>8</v>
      </c>
      <c r="K3304">
        <f t="shared" ca="1" si="669"/>
        <v>0</v>
      </c>
      <c r="L3304">
        <f t="shared" ca="1" si="670"/>
        <v>0</v>
      </c>
      <c r="M3304">
        <f t="shared" ca="1" si="671"/>
        <v>0</v>
      </c>
      <c r="N3304">
        <f t="shared" ca="1" si="672"/>
        <v>0</v>
      </c>
    </row>
    <row r="3305" spans="1:14" x14ac:dyDescent="0.25">
      <c r="A3305">
        <f t="shared" si="665"/>
        <v>3</v>
      </c>
      <c r="B3305" s="1">
        <f t="shared" si="673"/>
        <v>44203.406249998508</v>
      </c>
      <c r="C3305" s="1">
        <f t="shared" si="664"/>
        <v>0.40624999850842869</v>
      </c>
      <c r="D3305" s="4">
        <f t="shared" si="666"/>
        <v>44203</v>
      </c>
      <c r="E3305" s="2">
        <f t="shared" ca="1" si="674"/>
        <v>0.96</v>
      </c>
      <c r="F3305" s="2">
        <f t="shared" ca="1" si="675"/>
        <v>1.01</v>
      </c>
      <c r="G3305">
        <f t="shared" si="676"/>
        <v>0.21875000149157131</v>
      </c>
      <c r="H3305">
        <f t="shared" si="667"/>
        <v>1</v>
      </c>
      <c r="I3305" s="2">
        <f t="shared" si="668"/>
        <v>0</v>
      </c>
      <c r="J3305" s="2">
        <f>VLOOKUP(A3305,'Meter Scaling'!A:B,2,FALSE)</f>
        <v>8</v>
      </c>
      <c r="K3305">
        <f t="shared" ca="1" si="669"/>
        <v>0</v>
      </c>
      <c r="L3305">
        <f t="shared" ca="1" si="670"/>
        <v>0</v>
      </c>
      <c r="M3305">
        <f t="shared" ca="1" si="671"/>
        <v>0</v>
      </c>
      <c r="N3305">
        <f t="shared" ca="1" si="672"/>
        <v>0</v>
      </c>
    </row>
    <row r="3306" spans="1:14" x14ac:dyDescent="0.25">
      <c r="A3306">
        <f t="shared" si="665"/>
        <v>3</v>
      </c>
      <c r="B3306" s="1">
        <f t="shared" si="673"/>
        <v>44203.416666665173</v>
      </c>
      <c r="C3306" s="1">
        <f t="shared" si="664"/>
        <v>0.41666666517267004</v>
      </c>
      <c r="D3306" s="4">
        <f t="shared" si="666"/>
        <v>44203</v>
      </c>
      <c r="E3306" s="2">
        <f t="shared" ca="1" si="674"/>
        <v>0.91</v>
      </c>
      <c r="F3306" s="2">
        <f t="shared" ca="1" si="675"/>
        <v>1.01</v>
      </c>
      <c r="G3306">
        <f t="shared" si="676"/>
        <v>0.20833333482732996</v>
      </c>
      <c r="H3306">
        <f t="shared" si="667"/>
        <v>1</v>
      </c>
      <c r="I3306" s="2">
        <f t="shared" si="668"/>
        <v>0</v>
      </c>
      <c r="J3306" s="2">
        <f>VLOOKUP(A3306,'Meter Scaling'!A:B,2,FALSE)</f>
        <v>8</v>
      </c>
      <c r="K3306">
        <f t="shared" ca="1" si="669"/>
        <v>0</v>
      </c>
      <c r="L3306">
        <f t="shared" ca="1" si="670"/>
        <v>0</v>
      </c>
      <c r="M3306">
        <f t="shared" ca="1" si="671"/>
        <v>0</v>
      </c>
      <c r="N3306">
        <f t="shared" ca="1" si="672"/>
        <v>0</v>
      </c>
    </row>
    <row r="3307" spans="1:14" x14ac:dyDescent="0.25">
      <c r="A3307">
        <f t="shared" si="665"/>
        <v>3</v>
      </c>
      <c r="B3307" s="1">
        <f t="shared" si="673"/>
        <v>44203.427083331837</v>
      </c>
      <c r="C3307" s="1">
        <f t="shared" si="664"/>
        <v>0.42708333183691138</v>
      </c>
      <c r="D3307" s="4">
        <f t="shared" si="666"/>
        <v>44203</v>
      </c>
      <c r="E3307" s="2">
        <f t="shared" ca="1" si="674"/>
        <v>1.05</v>
      </c>
      <c r="F3307" s="2">
        <f t="shared" ca="1" si="675"/>
        <v>1.01</v>
      </c>
      <c r="G3307">
        <f t="shared" si="676"/>
        <v>0.19791666816308862</v>
      </c>
      <c r="H3307">
        <f t="shared" si="667"/>
        <v>1</v>
      </c>
      <c r="I3307" s="2">
        <f t="shared" si="668"/>
        <v>0</v>
      </c>
      <c r="J3307" s="2">
        <f>VLOOKUP(A3307,'Meter Scaling'!A:B,2,FALSE)</f>
        <v>8</v>
      </c>
      <c r="K3307">
        <f t="shared" ca="1" si="669"/>
        <v>0</v>
      </c>
      <c r="L3307">
        <f t="shared" ca="1" si="670"/>
        <v>0</v>
      </c>
      <c r="M3307">
        <f t="shared" ca="1" si="671"/>
        <v>0</v>
      </c>
      <c r="N3307">
        <f t="shared" ca="1" si="672"/>
        <v>0</v>
      </c>
    </row>
    <row r="3308" spans="1:14" x14ac:dyDescent="0.25">
      <c r="A3308">
        <f t="shared" si="665"/>
        <v>3</v>
      </c>
      <c r="B3308" s="1">
        <f t="shared" si="673"/>
        <v>44203.437499998501</v>
      </c>
      <c r="C3308" s="1">
        <f t="shared" si="664"/>
        <v>0.43749999850115273</v>
      </c>
      <c r="D3308" s="4">
        <f t="shared" si="666"/>
        <v>44203</v>
      </c>
      <c r="E3308" s="2">
        <f t="shared" ca="1" si="674"/>
        <v>0.96</v>
      </c>
      <c r="F3308" s="2">
        <f t="shared" ca="1" si="675"/>
        <v>1.01</v>
      </c>
      <c r="G3308">
        <f t="shared" si="676"/>
        <v>0.18750000149884727</v>
      </c>
      <c r="H3308">
        <f t="shared" si="667"/>
        <v>1</v>
      </c>
      <c r="I3308" s="2">
        <f t="shared" si="668"/>
        <v>0</v>
      </c>
      <c r="J3308" s="2">
        <f>VLOOKUP(A3308,'Meter Scaling'!A:B,2,FALSE)</f>
        <v>8</v>
      </c>
      <c r="K3308">
        <f t="shared" ca="1" si="669"/>
        <v>0</v>
      </c>
      <c r="L3308">
        <f t="shared" ca="1" si="670"/>
        <v>0</v>
      </c>
      <c r="M3308">
        <f t="shared" ca="1" si="671"/>
        <v>0</v>
      </c>
      <c r="N3308">
        <f t="shared" ca="1" si="672"/>
        <v>0</v>
      </c>
    </row>
    <row r="3309" spans="1:14" x14ac:dyDescent="0.25">
      <c r="A3309">
        <f t="shared" si="665"/>
        <v>3</v>
      </c>
      <c r="B3309" s="1">
        <f t="shared" si="673"/>
        <v>44203.447916665165</v>
      </c>
      <c r="C3309" s="1">
        <f t="shared" si="664"/>
        <v>0.44791666516539408</v>
      </c>
      <c r="D3309" s="4">
        <f t="shared" si="666"/>
        <v>44203</v>
      </c>
      <c r="E3309" s="2">
        <f t="shared" ca="1" si="674"/>
        <v>1.08</v>
      </c>
      <c r="F3309" s="2">
        <f t="shared" ca="1" si="675"/>
        <v>1.01</v>
      </c>
      <c r="G3309">
        <f t="shared" si="676"/>
        <v>0.17708333483460592</v>
      </c>
      <c r="H3309">
        <f t="shared" si="667"/>
        <v>1</v>
      </c>
      <c r="I3309" s="2">
        <f t="shared" si="668"/>
        <v>0</v>
      </c>
      <c r="J3309" s="2">
        <f>VLOOKUP(A3309,'Meter Scaling'!A:B,2,FALSE)</f>
        <v>8</v>
      </c>
      <c r="K3309">
        <f t="shared" ca="1" si="669"/>
        <v>0</v>
      </c>
      <c r="L3309">
        <f t="shared" ca="1" si="670"/>
        <v>0</v>
      </c>
      <c r="M3309">
        <f t="shared" ca="1" si="671"/>
        <v>0</v>
      </c>
      <c r="N3309">
        <f t="shared" ca="1" si="672"/>
        <v>0</v>
      </c>
    </row>
    <row r="3310" spans="1:14" x14ac:dyDescent="0.25">
      <c r="A3310">
        <f t="shared" si="665"/>
        <v>3</v>
      </c>
      <c r="B3310" s="1">
        <f t="shared" si="673"/>
        <v>44203.45833333183</v>
      </c>
      <c r="C3310" s="1">
        <f t="shared" si="664"/>
        <v>0.45833333182963543</v>
      </c>
      <c r="D3310" s="4">
        <f t="shared" si="666"/>
        <v>44203</v>
      </c>
      <c r="E3310" s="2">
        <f t="shared" ca="1" si="674"/>
        <v>1.08</v>
      </c>
      <c r="F3310" s="2">
        <f t="shared" ca="1" si="675"/>
        <v>1.01</v>
      </c>
      <c r="G3310">
        <f t="shared" si="676"/>
        <v>0.16666666817036457</v>
      </c>
      <c r="H3310">
        <f t="shared" si="667"/>
        <v>1</v>
      </c>
      <c r="I3310" s="2">
        <f t="shared" si="668"/>
        <v>0</v>
      </c>
      <c r="J3310" s="2">
        <f>VLOOKUP(A3310,'Meter Scaling'!A:B,2,FALSE)</f>
        <v>8</v>
      </c>
      <c r="K3310">
        <f t="shared" ca="1" si="669"/>
        <v>0</v>
      </c>
      <c r="L3310">
        <f t="shared" ca="1" si="670"/>
        <v>0</v>
      </c>
      <c r="M3310">
        <f t="shared" ca="1" si="671"/>
        <v>0</v>
      </c>
      <c r="N3310">
        <f t="shared" ca="1" si="672"/>
        <v>0</v>
      </c>
    </row>
    <row r="3311" spans="1:14" x14ac:dyDescent="0.25">
      <c r="A3311">
        <f t="shared" si="665"/>
        <v>3</v>
      </c>
      <c r="B3311" s="1">
        <f t="shared" si="673"/>
        <v>44203.468749998494</v>
      </c>
      <c r="C3311" s="1">
        <f t="shared" si="664"/>
        <v>0.46874999849387677</v>
      </c>
      <c r="D3311" s="4">
        <f t="shared" si="666"/>
        <v>44203</v>
      </c>
      <c r="E3311" s="2">
        <f t="shared" ca="1" si="674"/>
        <v>1.07</v>
      </c>
      <c r="F3311" s="2">
        <f t="shared" ca="1" si="675"/>
        <v>1.01</v>
      </c>
      <c r="G3311">
        <f t="shared" si="676"/>
        <v>0.15625000150612323</v>
      </c>
      <c r="H3311">
        <f t="shared" si="667"/>
        <v>1</v>
      </c>
      <c r="I3311" s="2">
        <f t="shared" si="668"/>
        <v>0</v>
      </c>
      <c r="J3311" s="2">
        <f>VLOOKUP(A3311,'Meter Scaling'!A:B,2,FALSE)</f>
        <v>8</v>
      </c>
      <c r="K3311">
        <f t="shared" ca="1" si="669"/>
        <v>0</v>
      </c>
      <c r="L3311">
        <f t="shared" ca="1" si="670"/>
        <v>0</v>
      </c>
      <c r="M3311">
        <f t="shared" ca="1" si="671"/>
        <v>0</v>
      </c>
      <c r="N3311">
        <f t="shared" ca="1" si="672"/>
        <v>0</v>
      </c>
    </row>
    <row r="3312" spans="1:14" x14ac:dyDescent="0.25">
      <c r="A3312">
        <f t="shared" si="665"/>
        <v>3</v>
      </c>
      <c r="B3312" s="1">
        <f t="shared" si="673"/>
        <v>44203.479166665158</v>
      </c>
      <c r="C3312" s="1">
        <f t="shared" si="664"/>
        <v>0.47916666515811812</v>
      </c>
      <c r="D3312" s="4">
        <f t="shared" si="666"/>
        <v>44203</v>
      </c>
      <c r="E3312" s="2">
        <f t="shared" ca="1" si="674"/>
        <v>1.01</v>
      </c>
      <c r="F3312" s="2">
        <f t="shared" ca="1" si="675"/>
        <v>1.01</v>
      </c>
      <c r="G3312">
        <f t="shared" si="676"/>
        <v>0.14583333484188188</v>
      </c>
      <c r="H3312">
        <f t="shared" si="667"/>
        <v>0.93333334298804405</v>
      </c>
      <c r="I3312" s="2">
        <f t="shared" si="668"/>
        <v>1.0926196479995154E-2</v>
      </c>
      <c r="J3312" s="2">
        <f>VLOOKUP(A3312,'Meter Scaling'!A:B,2,FALSE)</f>
        <v>8</v>
      </c>
      <c r="K3312">
        <f t="shared" ca="1" si="669"/>
        <v>8.9166504233944455E-2</v>
      </c>
      <c r="L3312">
        <f t="shared" ca="1" si="670"/>
        <v>8.9166504233944455E-2</v>
      </c>
      <c r="M3312">
        <f t="shared" ca="1" si="671"/>
        <v>2.2291626058486114E-2</v>
      </c>
      <c r="N3312">
        <f t="shared" ca="1" si="672"/>
        <v>1.1035458444795105E-2</v>
      </c>
    </row>
    <row r="3313" spans="1:14" x14ac:dyDescent="0.25">
      <c r="A3313">
        <f t="shared" si="665"/>
        <v>3</v>
      </c>
      <c r="B3313" s="1">
        <f t="shared" si="673"/>
        <v>44203.489583331822</v>
      </c>
      <c r="C3313" s="1">
        <f t="shared" si="664"/>
        <v>0.48958333182235947</v>
      </c>
      <c r="D3313" s="4">
        <f t="shared" si="666"/>
        <v>44203</v>
      </c>
      <c r="E3313" s="2">
        <f t="shared" ca="1" si="674"/>
        <v>1.05</v>
      </c>
      <c r="F3313" s="2">
        <f t="shared" ca="1" si="675"/>
        <v>1.01</v>
      </c>
      <c r="G3313">
        <f t="shared" si="676"/>
        <v>0.13541666817764053</v>
      </c>
      <c r="H3313">
        <f t="shared" si="667"/>
        <v>0.86666667633689942</v>
      </c>
      <c r="I3313" s="2">
        <f t="shared" si="668"/>
        <v>4.3227265000383985E-2</v>
      </c>
      <c r="J3313" s="2">
        <f>VLOOKUP(A3313,'Meter Scaling'!A:B,2,FALSE)</f>
        <v>8</v>
      </c>
      <c r="K3313">
        <f t="shared" ca="1" si="669"/>
        <v>0.36674011626325775</v>
      </c>
      <c r="L3313">
        <f t="shared" ca="1" si="670"/>
        <v>0.36674011626325775</v>
      </c>
      <c r="M3313">
        <f t="shared" ca="1" si="671"/>
        <v>9.1685029065814438E-2</v>
      </c>
      <c r="N3313">
        <f t="shared" ca="1" si="672"/>
        <v>4.3659537650387825E-2</v>
      </c>
    </row>
    <row r="3314" spans="1:14" x14ac:dyDescent="0.25">
      <c r="A3314">
        <f t="shared" si="665"/>
        <v>3</v>
      </c>
      <c r="B3314" s="1">
        <f t="shared" si="673"/>
        <v>44203.499999998487</v>
      </c>
      <c r="C3314" s="1">
        <f t="shared" si="664"/>
        <v>0.49999999848660082</v>
      </c>
      <c r="D3314" s="4">
        <f t="shared" si="666"/>
        <v>44203</v>
      </c>
      <c r="E3314" s="2">
        <f t="shared" ca="1" si="674"/>
        <v>1.04</v>
      </c>
      <c r="F3314" s="2">
        <f t="shared" ca="1" si="675"/>
        <v>1.01</v>
      </c>
      <c r="G3314">
        <f t="shared" si="676"/>
        <v>0.12500000151339918</v>
      </c>
      <c r="H3314">
        <f t="shared" si="667"/>
        <v>0.8000000096857548</v>
      </c>
      <c r="I3314" s="2">
        <f t="shared" si="668"/>
        <v>9.5491493869757138E-2</v>
      </c>
      <c r="J3314" s="2">
        <f>VLOOKUP(A3314,'Meter Scaling'!A:B,2,FALSE)</f>
        <v>8</v>
      </c>
      <c r="K3314">
        <f t="shared" ca="1" si="669"/>
        <v>0.80243412128634317</v>
      </c>
      <c r="L3314">
        <f t="shared" ca="1" si="670"/>
        <v>0.80243412128634317</v>
      </c>
      <c r="M3314">
        <f t="shared" ca="1" si="671"/>
        <v>0.20060853032158579</v>
      </c>
      <c r="N3314">
        <f t="shared" ca="1" si="672"/>
        <v>9.6446408808454717E-2</v>
      </c>
    </row>
    <row r="3315" spans="1:14" x14ac:dyDescent="0.25">
      <c r="A3315">
        <f t="shared" si="665"/>
        <v>3</v>
      </c>
      <c r="B3315" s="1">
        <f t="shared" si="673"/>
        <v>44203.510416665151</v>
      </c>
      <c r="C3315" s="1">
        <f t="shared" ref="C3315:C3378" si="677">B3315-ROUNDDOWN(B3315,0)</f>
        <v>0.51041666515084216</v>
      </c>
      <c r="D3315" s="4">
        <f t="shared" si="666"/>
        <v>44203</v>
      </c>
      <c r="E3315" s="2">
        <f t="shared" ca="1" si="674"/>
        <v>1.04</v>
      </c>
      <c r="F3315" s="2">
        <f t="shared" ca="1" si="675"/>
        <v>1.01</v>
      </c>
      <c r="G3315">
        <f t="shared" si="676"/>
        <v>0.11458333484915784</v>
      </c>
      <c r="H3315">
        <f t="shared" si="667"/>
        <v>0.73333334303461017</v>
      </c>
      <c r="I3315" s="2">
        <f t="shared" si="668"/>
        <v>0.16543468549598767</v>
      </c>
      <c r="J3315" s="2">
        <f>VLOOKUP(A3315,'Meter Scaling'!A:B,2,FALSE)</f>
        <v>8</v>
      </c>
      <c r="K3315">
        <f t="shared" ca="1" si="669"/>
        <v>1.3901807491598837</v>
      </c>
      <c r="L3315">
        <f t="shared" ca="1" si="670"/>
        <v>1.3901807491598837</v>
      </c>
      <c r="M3315">
        <f t="shared" ca="1" si="671"/>
        <v>0.34754518728997091</v>
      </c>
      <c r="N3315">
        <f t="shared" ca="1" si="672"/>
        <v>0.16708903235094755</v>
      </c>
    </row>
    <row r="3316" spans="1:14" x14ac:dyDescent="0.25">
      <c r="A3316">
        <f t="shared" si="665"/>
        <v>3</v>
      </c>
      <c r="B3316" s="1">
        <f t="shared" si="673"/>
        <v>44203.520833331815</v>
      </c>
      <c r="C3316" s="1">
        <f t="shared" si="677"/>
        <v>0.52083333181508351</v>
      </c>
      <c r="D3316" s="4">
        <f t="shared" si="666"/>
        <v>44203</v>
      </c>
      <c r="E3316" s="2">
        <f t="shared" ca="1" si="674"/>
        <v>1.04</v>
      </c>
      <c r="F3316" s="2">
        <f t="shared" ca="1" si="675"/>
        <v>1.01</v>
      </c>
      <c r="G3316">
        <f t="shared" si="676"/>
        <v>0.10416666818491649</v>
      </c>
      <c r="H3316">
        <f t="shared" si="667"/>
        <v>0.66666667638346555</v>
      </c>
      <c r="I3316" s="2">
        <f t="shared" si="668"/>
        <v>0.24999998678175739</v>
      </c>
      <c r="J3316" s="2">
        <f>VLOOKUP(A3316,'Meter Scaling'!A:B,2,FALSE)</f>
        <v>8</v>
      </c>
      <c r="K3316">
        <f t="shared" ca="1" si="669"/>
        <v>2.1007998889244637</v>
      </c>
      <c r="L3316">
        <f t="shared" ca="1" si="670"/>
        <v>2.1007998889244637</v>
      </c>
      <c r="M3316">
        <f t="shared" ca="1" si="671"/>
        <v>0.52519997223111592</v>
      </c>
      <c r="N3316">
        <f t="shared" ca="1" si="672"/>
        <v>0.25249998664957496</v>
      </c>
    </row>
    <row r="3317" spans="1:14" x14ac:dyDescent="0.25">
      <c r="A3317">
        <f t="shared" si="665"/>
        <v>3</v>
      </c>
      <c r="B3317" s="1">
        <f t="shared" si="673"/>
        <v>44203.531249998479</v>
      </c>
      <c r="C3317" s="1">
        <f t="shared" si="677"/>
        <v>0.53124999847932486</v>
      </c>
      <c r="D3317" s="4">
        <f t="shared" si="666"/>
        <v>44203</v>
      </c>
      <c r="E3317" s="2">
        <f t="shared" ca="1" si="674"/>
        <v>0.96</v>
      </c>
      <c r="F3317" s="2">
        <f t="shared" ca="1" si="675"/>
        <v>1.01</v>
      </c>
      <c r="G3317">
        <f t="shared" si="676"/>
        <v>9.3750001520675141E-2</v>
      </c>
      <c r="H3317">
        <f t="shared" si="667"/>
        <v>0.60000000973232093</v>
      </c>
      <c r="I3317" s="2">
        <f t="shared" si="668"/>
        <v>0.34549148827325571</v>
      </c>
      <c r="J3317" s="2">
        <f>VLOOKUP(A3317,'Meter Scaling'!A:B,2,FALSE)</f>
        <v>8</v>
      </c>
      <c r="K3317">
        <f t="shared" ca="1" si="669"/>
        <v>2.6799083762379898</v>
      </c>
      <c r="L3317">
        <f t="shared" ca="1" si="670"/>
        <v>2.6799083762379898</v>
      </c>
      <c r="M3317">
        <f t="shared" ca="1" si="671"/>
        <v>0.66997709405949746</v>
      </c>
      <c r="N3317">
        <f t="shared" ca="1" si="672"/>
        <v>0.34894640315598829</v>
      </c>
    </row>
    <row r="3318" spans="1:14" x14ac:dyDescent="0.25">
      <c r="A3318">
        <f t="shared" si="665"/>
        <v>3</v>
      </c>
      <c r="B3318" s="1">
        <f t="shared" si="673"/>
        <v>44203.541666665144</v>
      </c>
      <c r="C3318" s="1">
        <f t="shared" si="677"/>
        <v>0.54166666514356621</v>
      </c>
      <c r="D3318" s="4">
        <f t="shared" si="666"/>
        <v>44203</v>
      </c>
      <c r="E3318" s="2">
        <f t="shared" ca="1" si="674"/>
        <v>0.9</v>
      </c>
      <c r="F3318" s="2">
        <f t="shared" ca="1" si="675"/>
        <v>1.01</v>
      </c>
      <c r="G3318">
        <f t="shared" si="676"/>
        <v>8.3333334856433794E-2</v>
      </c>
      <c r="H3318">
        <f t="shared" si="667"/>
        <v>0.5333333430811763</v>
      </c>
      <c r="I3318" s="2">
        <f t="shared" si="668"/>
        <v>0.44773575313817743</v>
      </c>
      <c r="J3318" s="2">
        <f>VLOOKUP(A3318,'Meter Scaling'!A:B,2,FALSE)</f>
        <v>8</v>
      </c>
      <c r="K3318">
        <f t="shared" ca="1" si="669"/>
        <v>3.2559343968208263</v>
      </c>
      <c r="L3318">
        <f t="shared" ca="1" si="670"/>
        <v>3.2559343968208263</v>
      </c>
      <c r="M3318">
        <f t="shared" ca="1" si="671"/>
        <v>0.81398359920520658</v>
      </c>
      <c r="N3318">
        <f t="shared" ca="1" si="672"/>
        <v>0.45221311066955922</v>
      </c>
    </row>
    <row r="3319" spans="1:14" x14ac:dyDescent="0.25">
      <c r="A3319">
        <f t="shared" si="665"/>
        <v>3</v>
      </c>
      <c r="B3319" s="1">
        <f t="shared" si="673"/>
        <v>44203.552083331808</v>
      </c>
      <c r="C3319" s="1">
        <f t="shared" si="677"/>
        <v>0.55208333180780755</v>
      </c>
      <c r="D3319" s="4">
        <f t="shared" si="666"/>
        <v>44203</v>
      </c>
      <c r="E3319" s="2">
        <f t="shared" ca="1" si="674"/>
        <v>0.99</v>
      </c>
      <c r="F3319" s="2">
        <f t="shared" ca="1" si="675"/>
        <v>1.01</v>
      </c>
      <c r="G3319">
        <f t="shared" si="676"/>
        <v>7.2916668192192446E-2</v>
      </c>
      <c r="H3319">
        <f t="shared" si="667"/>
        <v>0.46666667643003168</v>
      </c>
      <c r="I3319" s="2">
        <f t="shared" si="668"/>
        <v>0.55226421638158252</v>
      </c>
      <c r="J3319" s="2">
        <f>VLOOKUP(A3319,'Meter Scaling'!A:B,2,FALSE)</f>
        <v>8</v>
      </c>
      <c r="K3319">
        <f t="shared" ca="1" si="669"/>
        <v>4.4176719196795551</v>
      </c>
      <c r="L3319">
        <f t="shared" ca="1" si="670"/>
        <v>4.4176719196795551</v>
      </c>
      <c r="M3319">
        <f t="shared" ca="1" si="671"/>
        <v>1.1044179799198888</v>
      </c>
      <c r="N3319">
        <f t="shared" ca="1" si="672"/>
        <v>0.55778685854539833</v>
      </c>
    </row>
    <row r="3320" spans="1:14" x14ac:dyDescent="0.25">
      <c r="A3320">
        <f t="shared" si="665"/>
        <v>3</v>
      </c>
      <c r="B3320" s="1">
        <f t="shared" si="673"/>
        <v>44203.562499998472</v>
      </c>
      <c r="C3320" s="1">
        <f t="shared" si="677"/>
        <v>0.5624999984720489</v>
      </c>
      <c r="D3320" s="4">
        <f t="shared" si="666"/>
        <v>44203</v>
      </c>
      <c r="E3320" s="2">
        <f t="shared" ca="1" si="674"/>
        <v>1.06</v>
      </c>
      <c r="F3320" s="2">
        <f t="shared" ca="1" si="675"/>
        <v>1.01</v>
      </c>
      <c r="G3320">
        <f t="shared" si="676"/>
        <v>6.2500001527951099E-2</v>
      </c>
      <c r="H3320">
        <f t="shared" si="667"/>
        <v>0.40000000977888706</v>
      </c>
      <c r="I3320" s="2">
        <f t="shared" si="668"/>
        <v>0.65450848257863703</v>
      </c>
      <c r="J3320" s="2">
        <f>VLOOKUP(A3320,'Meter Scaling'!A:B,2,FALSE)</f>
        <v>8</v>
      </c>
      <c r="K3320">
        <f t="shared" ca="1" si="669"/>
        <v>5.6057342515895101</v>
      </c>
      <c r="L3320">
        <f t="shared" ca="1" si="670"/>
        <v>5.6057342515895101</v>
      </c>
      <c r="M3320">
        <f t="shared" ca="1" si="671"/>
        <v>1.4014335628973775</v>
      </c>
      <c r="N3320">
        <f t="shared" ca="1" si="672"/>
        <v>0.66105356740442345</v>
      </c>
    </row>
    <row r="3321" spans="1:14" x14ac:dyDescent="0.25">
      <c r="A3321">
        <f t="shared" si="665"/>
        <v>3</v>
      </c>
      <c r="B3321" s="1">
        <f t="shared" si="673"/>
        <v>44203.572916665136</v>
      </c>
      <c r="C3321" s="1">
        <f t="shared" si="677"/>
        <v>0.57291666513629025</v>
      </c>
      <c r="D3321" s="4">
        <f t="shared" si="666"/>
        <v>44203</v>
      </c>
      <c r="E3321" s="2">
        <f t="shared" ca="1" si="674"/>
        <v>0.91</v>
      </c>
      <c r="F3321" s="2">
        <f t="shared" ca="1" si="675"/>
        <v>1.01</v>
      </c>
      <c r="G3321">
        <f t="shared" si="676"/>
        <v>5.2083334863709752E-2</v>
      </c>
      <c r="H3321">
        <f t="shared" si="667"/>
        <v>0.33333334312774243</v>
      </c>
      <c r="I3321" s="2">
        <f t="shared" si="668"/>
        <v>0.74999998667618017</v>
      </c>
      <c r="J3321" s="2">
        <f>VLOOKUP(A3321,'Meter Scaling'!A:B,2,FALSE)</f>
        <v>8</v>
      </c>
      <c r="K3321">
        <f t="shared" ca="1" si="669"/>
        <v>5.514599902032618</v>
      </c>
      <c r="L3321">
        <f t="shared" ca="1" si="670"/>
        <v>5.514599902032618</v>
      </c>
      <c r="M3321">
        <f t="shared" ca="1" si="671"/>
        <v>1.3786499755081545</v>
      </c>
      <c r="N3321">
        <f t="shared" ca="1" si="672"/>
        <v>0.75749998654294193</v>
      </c>
    </row>
    <row r="3322" spans="1:14" x14ac:dyDescent="0.25">
      <c r="A3322">
        <f t="shared" si="665"/>
        <v>3</v>
      </c>
      <c r="B3322" s="1">
        <f t="shared" si="673"/>
        <v>44203.583333331801</v>
      </c>
      <c r="C3322" s="1">
        <f t="shared" si="677"/>
        <v>0.5833333318005316</v>
      </c>
      <c r="D3322" s="4">
        <f t="shared" si="666"/>
        <v>44203</v>
      </c>
      <c r="E3322" s="2">
        <f t="shared" ca="1" si="674"/>
        <v>1.02</v>
      </c>
      <c r="F3322" s="2">
        <f t="shared" ca="1" si="675"/>
        <v>1.01</v>
      </c>
      <c r="G3322">
        <f t="shared" si="676"/>
        <v>4.1666668199468404E-2</v>
      </c>
      <c r="H3322">
        <f t="shared" si="667"/>
        <v>0.26666667647659781</v>
      </c>
      <c r="I3322" s="2">
        <f t="shared" si="668"/>
        <v>0.83456529172801019</v>
      </c>
      <c r="J3322" s="2">
        <f>VLOOKUP(A3322,'Meter Scaling'!A:B,2,FALSE)</f>
        <v>8</v>
      </c>
      <c r="K3322">
        <f t="shared" ca="1" si="669"/>
        <v>6.8781533083055688</v>
      </c>
      <c r="L3322">
        <f t="shared" ca="1" si="670"/>
        <v>6.8781533083055688</v>
      </c>
      <c r="M3322">
        <f t="shared" ca="1" si="671"/>
        <v>1.7195383270763922</v>
      </c>
      <c r="N3322">
        <f t="shared" ca="1" si="672"/>
        <v>0.84291094464529026</v>
      </c>
    </row>
    <row r="3323" spans="1:14" x14ac:dyDescent="0.25">
      <c r="A3323">
        <f t="shared" si="665"/>
        <v>3</v>
      </c>
      <c r="B3323" s="1">
        <f t="shared" si="673"/>
        <v>44203.593749998465</v>
      </c>
      <c r="C3323" s="1">
        <f t="shared" si="677"/>
        <v>0.59374999846477294</v>
      </c>
      <c r="D3323" s="4">
        <f t="shared" si="666"/>
        <v>44203</v>
      </c>
      <c r="E3323" s="2">
        <f t="shared" ca="1" si="674"/>
        <v>0.99</v>
      </c>
      <c r="F3323" s="2">
        <f t="shared" ca="1" si="675"/>
        <v>1.01</v>
      </c>
      <c r="G3323">
        <f t="shared" si="676"/>
        <v>3.1250001535227057E-2</v>
      </c>
      <c r="H3323">
        <f t="shared" si="667"/>
        <v>0.20000000982545316</v>
      </c>
      <c r="I3323" s="2">
        <f t="shared" si="668"/>
        <v>0.90450848811572193</v>
      </c>
      <c r="J3323" s="2">
        <f>VLOOKUP(A3323,'Meter Scaling'!A:B,2,FALSE)</f>
        <v>8</v>
      </c>
      <c r="K3323">
        <f t="shared" ca="1" si="669"/>
        <v>7.2353442981352831</v>
      </c>
      <c r="L3323">
        <f t="shared" ca="1" si="670"/>
        <v>7.2353442981352831</v>
      </c>
      <c r="M3323">
        <f t="shared" ca="1" si="671"/>
        <v>1.8088360745338208</v>
      </c>
      <c r="N3323">
        <f t="shared" ca="1" si="672"/>
        <v>0.91355357299687912</v>
      </c>
    </row>
    <row r="3324" spans="1:14" x14ac:dyDescent="0.25">
      <c r="A3324">
        <f t="shared" si="665"/>
        <v>3</v>
      </c>
      <c r="B3324" s="1">
        <f t="shared" si="673"/>
        <v>44203.604166665129</v>
      </c>
      <c r="C3324" s="1">
        <f t="shared" si="677"/>
        <v>0.60416666512901429</v>
      </c>
      <c r="D3324" s="4">
        <f t="shared" si="666"/>
        <v>44203</v>
      </c>
      <c r="E3324" s="2">
        <f t="shared" ca="1" si="674"/>
        <v>1.04</v>
      </c>
      <c r="F3324" s="2">
        <f t="shared" ca="1" si="675"/>
        <v>1.01</v>
      </c>
      <c r="G3324">
        <f t="shared" si="676"/>
        <v>2.0833334870985709E-2</v>
      </c>
      <c r="H3324">
        <f t="shared" si="667"/>
        <v>0.13333334317430853</v>
      </c>
      <c r="I3324" s="2">
        <f t="shared" si="668"/>
        <v>0.956772722533897</v>
      </c>
      <c r="J3324" s="2">
        <f>VLOOKUP(A3324,'Meter Scaling'!A:B,2,FALSE)</f>
        <v>8</v>
      </c>
      <c r="K3324">
        <f t="shared" ca="1" si="669"/>
        <v>8.0399525419968434</v>
      </c>
      <c r="L3324">
        <f t="shared" ca="1" si="670"/>
        <v>7.92</v>
      </c>
      <c r="M3324">
        <f t="shared" ca="1" si="671"/>
        <v>1.98</v>
      </c>
      <c r="N3324">
        <f t="shared" ca="1" si="672"/>
        <v>0.96634044975923594</v>
      </c>
    </row>
    <row r="3325" spans="1:14" x14ac:dyDescent="0.25">
      <c r="A3325">
        <f t="shared" si="665"/>
        <v>3</v>
      </c>
      <c r="B3325" s="1">
        <f t="shared" si="673"/>
        <v>44203.614583331793</v>
      </c>
      <c r="C3325" s="1">
        <f t="shared" si="677"/>
        <v>0.61458333179325564</v>
      </c>
      <c r="D3325" s="4">
        <f t="shared" si="666"/>
        <v>44203</v>
      </c>
      <c r="E3325" s="2">
        <f t="shared" ca="1" si="674"/>
        <v>0.9</v>
      </c>
      <c r="F3325" s="2">
        <f t="shared" ca="1" si="675"/>
        <v>1.01</v>
      </c>
      <c r="G3325">
        <f t="shared" si="676"/>
        <v>1.0416668206744362E-2</v>
      </c>
      <c r="H3325">
        <f t="shared" si="667"/>
        <v>6.6666676523163909E-2</v>
      </c>
      <c r="I3325" s="2">
        <f t="shared" si="668"/>
        <v>0.98907379714789956</v>
      </c>
      <c r="J3325" s="2">
        <f>VLOOKUP(A3325,'Meter Scaling'!A:B,2,FALSE)</f>
        <v>8</v>
      </c>
      <c r="K3325">
        <f t="shared" ca="1" si="669"/>
        <v>7.1925446528595263</v>
      </c>
      <c r="L3325">
        <f t="shared" ca="1" si="670"/>
        <v>7.1925446528595263</v>
      </c>
      <c r="M3325">
        <f t="shared" ca="1" si="671"/>
        <v>1.7981361632148816</v>
      </c>
      <c r="N3325">
        <f t="shared" ca="1" si="672"/>
        <v>0.99896453511937855</v>
      </c>
    </row>
    <row r="3326" spans="1:14" x14ac:dyDescent="0.25">
      <c r="A3326">
        <f t="shared" si="665"/>
        <v>3</v>
      </c>
      <c r="B3326" s="1">
        <f t="shared" si="673"/>
        <v>44203.624999998457</v>
      </c>
      <c r="C3326" s="1">
        <f t="shared" si="677"/>
        <v>0.62499999845749699</v>
      </c>
      <c r="D3326" s="4">
        <f t="shared" si="666"/>
        <v>44203</v>
      </c>
      <c r="E3326" s="2">
        <f t="shared" ca="1" si="674"/>
        <v>0.93</v>
      </c>
      <c r="F3326" s="2">
        <f t="shared" ca="1" si="675"/>
        <v>1.01</v>
      </c>
      <c r="G3326">
        <f t="shared" si="676"/>
        <v>1.5425030142068863E-9</v>
      </c>
      <c r="H3326">
        <f t="shared" si="667"/>
        <v>9.8720192909240719E-9</v>
      </c>
      <c r="I3326" s="2">
        <f t="shared" si="668"/>
        <v>0.99999999999999978</v>
      </c>
      <c r="J3326" s="2">
        <f>VLOOKUP(A3326,'Meter Scaling'!A:B,2,FALSE)</f>
        <v>8</v>
      </c>
      <c r="K3326">
        <f t="shared" ca="1" si="669"/>
        <v>7.5143999999999984</v>
      </c>
      <c r="L3326">
        <f t="shared" ca="1" si="670"/>
        <v>7.5143999999999984</v>
      </c>
      <c r="M3326">
        <f t="shared" ca="1" si="671"/>
        <v>1.8785999999999996</v>
      </c>
      <c r="N3326">
        <f t="shared" ca="1" si="672"/>
        <v>1.0099999999999998</v>
      </c>
    </row>
    <row r="3327" spans="1:14" x14ac:dyDescent="0.25">
      <c r="A3327">
        <f t="shared" si="665"/>
        <v>3</v>
      </c>
      <c r="B3327" s="1">
        <f t="shared" si="673"/>
        <v>44203.635416665122</v>
      </c>
      <c r="C3327" s="1">
        <f t="shared" si="677"/>
        <v>0.63541666512173833</v>
      </c>
      <c r="D3327" s="4">
        <f t="shared" si="666"/>
        <v>44203</v>
      </c>
      <c r="E3327" s="2">
        <f t="shared" ca="1" si="674"/>
        <v>1.05</v>
      </c>
      <c r="F3327" s="2">
        <f t="shared" ca="1" si="675"/>
        <v>1.01</v>
      </c>
      <c r="G3327">
        <f t="shared" si="676"/>
        <v>1.0416665121738333E-2</v>
      </c>
      <c r="H3327">
        <f t="shared" si="667"/>
        <v>6.6666656779125338E-2</v>
      </c>
      <c r="I3327" s="2">
        <f t="shared" si="668"/>
        <v>0.98907380359604424</v>
      </c>
      <c r="J3327" s="2">
        <f>VLOOKUP(A3327,'Meter Scaling'!A:B,2,FALSE)</f>
        <v>8</v>
      </c>
      <c r="K3327">
        <f t="shared" ca="1" si="669"/>
        <v>8.3913021497088387</v>
      </c>
      <c r="L3327">
        <f t="shared" ca="1" si="670"/>
        <v>8.0399999999999991</v>
      </c>
      <c r="M3327">
        <f t="shared" ca="1" si="671"/>
        <v>2.0099999999999998</v>
      </c>
      <c r="N3327">
        <f t="shared" ca="1" si="672"/>
        <v>0.99896454163200465</v>
      </c>
    </row>
    <row r="3328" spans="1:14" x14ac:dyDescent="0.25">
      <c r="A3328">
        <f t="shared" si="665"/>
        <v>3</v>
      </c>
      <c r="B3328" s="1">
        <f t="shared" si="673"/>
        <v>44203.645833331786</v>
      </c>
      <c r="C3328" s="1">
        <f t="shared" si="677"/>
        <v>0.64583333178597968</v>
      </c>
      <c r="D3328" s="4">
        <f t="shared" si="666"/>
        <v>44203</v>
      </c>
      <c r="E3328" s="2">
        <f t="shared" ca="1" si="674"/>
        <v>1.1000000000000001</v>
      </c>
      <c r="F3328" s="2">
        <f t="shared" ca="1" si="675"/>
        <v>1.01</v>
      </c>
      <c r="G3328">
        <f t="shared" si="676"/>
        <v>2.0833331785979681E-2</v>
      </c>
      <c r="H3328">
        <f t="shared" si="667"/>
        <v>0.13333332343026996</v>
      </c>
      <c r="I3328" s="2">
        <f t="shared" si="668"/>
        <v>0.95677273514837169</v>
      </c>
      <c r="J3328" s="2">
        <f>VLOOKUP(A3328,'Meter Scaling'!A:B,2,FALSE)</f>
        <v>8</v>
      </c>
      <c r="K3328">
        <f t="shared" ca="1" si="669"/>
        <v>8.5037960699987298</v>
      </c>
      <c r="L3328">
        <f t="shared" ca="1" si="670"/>
        <v>8.0640000000000001</v>
      </c>
      <c r="M3328">
        <f t="shared" ca="1" si="671"/>
        <v>2.016</v>
      </c>
      <c r="N3328">
        <f t="shared" ca="1" si="672"/>
        <v>0.96634046249985539</v>
      </c>
    </row>
    <row r="3329" spans="1:14" x14ac:dyDescent="0.25">
      <c r="A3329">
        <f t="shared" si="665"/>
        <v>3</v>
      </c>
      <c r="B3329" s="1">
        <f t="shared" si="673"/>
        <v>44203.65624999845</v>
      </c>
      <c r="C3329" s="1">
        <f t="shared" si="677"/>
        <v>0.65624999845022103</v>
      </c>
      <c r="D3329" s="4">
        <f t="shared" si="666"/>
        <v>44203</v>
      </c>
      <c r="E3329" s="2">
        <f t="shared" ca="1" si="674"/>
        <v>0.9</v>
      </c>
      <c r="F3329" s="2">
        <f t="shared" ca="1" si="675"/>
        <v>1.01</v>
      </c>
      <c r="G3329">
        <f t="shared" si="676"/>
        <v>3.1249998450221028E-2</v>
      </c>
      <c r="H3329">
        <f t="shared" si="667"/>
        <v>0.19999999008141459</v>
      </c>
      <c r="I3329" s="2">
        <f t="shared" si="668"/>
        <v>0.9045085063452134</v>
      </c>
      <c r="J3329" s="2">
        <f>VLOOKUP(A3329,'Meter Scaling'!A:B,2,FALSE)</f>
        <v>8</v>
      </c>
      <c r="K3329">
        <f t="shared" ca="1" si="669"/>
        <v>6.5775858581423918</v>
      </c>
      <c r="L3329">
        <f t="shared" ca="1" si="670"/>
        <v>6.5775858581423918</v>
      </c>
      <c r="M3329">
        <f t="shared" ca="1" si="671"/>
        <v>1.644396464535598</v>
      </c>
      <c r="N3329">
        <f t="shared" ca="1" si="672"/>
        <v>0.91355359140866554</v>
      </c>
    </row>
    <row r="3330" spans="1:14" x14ac:dyDescent="0.25">
      <c r="A3330">
        <f t="shared" si="665"/>
        <v>3</v>
      </c>
      <c r="B3330" s="1">
        <f t="shared" si="673"/>
        <v>44203.666666665114</v>
      </c>
      <c r="C3330" s="1">
        <f t="shared" si="677"/>
        <v>0.66666666511446238</v>
      </c>
      <c r="D3330" s="4">
        <f t="shared" si="666"/>
        <v>44203</v>
      </c>
      <c r="E3330" s="2">
        <f t="shared" ca="1" si="674"/>
        <v>1.08</v>
      </c>
      <c r="F3330" s="2">
        <f t="shared" ca="1" si="675"/>
        <v>1.01</v>
      </c>
      <c r="G3330">
        <f t="shared" si="676"/>
        <v>4.1666665114462376E-2</v>
      </c>
      <c r="H3330">
        <f t="shared" si="667"/>
        <v>0.26666665673255918</v>
      </c>
      <c r="I3330" s="2">
        <f t="shared" si="668"/>
        <v>0.83456531477580231</v>
      </c>
      <c r="J3330" s="2">
        <f>VLOOKUP(A3330,'Meter Scaling'!A:B,2,FALSE)</f>
        <v>8</v>
      </c>
      <c r="K3330">
        <f t="shared" ca="1" si="669"/>
        <v>7.2827507628595614</v>
      </c>
      <c r="L3330">
        <f t="shared" ca="1" si="670"/>
        <v>7.2827507628595614</v>
      </c>
      <c r="M3330">
        <f t="shared" ca="1" si="671"/>
        <v>1.8206876907148903</v>
      </c>
      <c r="N3330">
        <f t="shared" ca="1" si="672"/>
        <v>0.84291096792356035</v>
      </c>
    </row>
    <row r="3331" spans="1:14" x14ac:dyDescent="0.25">
      <c r="A3331">
        <f t="shared" ref="A3331:A3394" si="678">A1987+1</f>
        <v>3</v>
      </c>
      <c r="B3331" s="1">
        <f t="shared" si="673"/>
        <v>44203.677083331779</v>
      </c>
      <c r="C3331" s="1">
        <f t="shared" si="677"/>
        <v>0.67708333177870372</v>
      </c>
      <c r="D3331" s="4">
        <f t="shared" ref="D3331:D3394" si="679">ROUNDDOWN(B3331,0)</f>
        <v>44203</v>
      </c>
      <c r="E3331" s="2">
        <f t="shared" ca="1" si="674"/>
        <v>1.04</v>
      </c>
      <c r="F3331" s="2">
        <f t="shared" ca="1" si="675"/>
        <v>1.01</v>
      </c>
      <c r="G3331">
        <f t="shared" si="676"/>
        <v>5.2083331778703723E-2</v>
      </c>
      <c r="H3331">
        <f t="shared" ref="H3331:H3394" si="680">IF(G3331/MAX(G:G)*4&gt;1,1,G3331/MAX(G:G)*4)</f>
        <v>0.33333332338370381</v>
      </c>
      <c r="I3331" s="2">
        <f t="shared" ref="I3331:I3394" si="681">(COS(H3331*PI()) + 1)/2</f>
        <v>0.75000001353497359</v>
      </c>
      <c r="J3331" s="2">
        <f>VLOOKUP(A3331,'Meter Scaling'!A:B,2,FALSE)</f>
        <v>8</v>
      </c>
      <c r="K3331">
        <f t="shared" ref="K3331:K3394" ca="1" si="682">E3331*F3331*I3331*J3331</f>
        <v>6.3024001137370904</v>
      </c>
      <c r="L3331">
        <f t="shared" ref="L3331:L3394" ca="1" si="683">IF(K3331&gt;J3331,J3331*RANDBETWEEN(990,1010)/1000,K3331)</f>
        <v>6.3024001137370904</v>
      </c>
      <c r="M3331">
        <f t="shared" ref="M3331:M3394" ca="1" si="684">L3331/4</f>
        <v>1.5756000284342726</v>
      </c>
      <c r="N3331">
        <f t="shared" ref="N3331:N3394" ca="1" si="685">RANDBETWEEN(0.7,1.3)*I3331*F3331</f>
        <v>0.75750001367032338</v>
      </c>
    </row>
    <row r="3332" spans="1:14" x14ac:dyDescent="0.25">
      <c r="A3332">
        <f t="shared" si="678"/>
        <v>3</v>
      </c>
      <c r="B3332" s="1">
        <f t="shared" ref="B3332:B3395" si="686">B3331+(1/24/60*15)</f>
        <v>44203.687499998443</v>
      </c>
      <c r="C3332" s="1">
        <f t="shared" si="677"/>
        <v>0.68749999844294507</v>
      </c>
      <c r="D3332" s="4">
        <f t="shared" si="679"/>
        <v>44203</v>
      </c>
      <c r="E3332" s="2">
        <f t="shared" ref="E3332:E3395" ca="1" si="687">IF(C3332=C3331,E3331,RANDBETWEEN(90,110)/100)</f>
        <v>1.03</v>
      </c>
      <c r="F3332" s="2">
        <f t="shared" ref="F3332:F3395" ca="1" si="688">IF(DAY(B3332)=DAY(B3331),F3331,RANDBETWEEN(10,140)/100)</f>
        <v>1.01</v>
      </c>
      <c r="G3332">
        <f t="shared" ref="G3332:G3395" si="689">ABS(0.625-C3332)</f>
        <v>6.2499998442945071E-2</v>
      </c>
      <c r="H3332">
        <f t="shared" si="680"/>
        <v>0.39999999003484843</v>
      </c>
      <c r="I3332" s="2">
        <f t="shared" si="681"/>
        <v>0.65450851207457383</v>
      </c>
      <c r="J3332" s="2">
        <f>VLOOKUP(A3332,'Meter Scaling'!A:B,2,FALSE)</f>
        <v>8</v>
      </c>
      <c r="K3332">
        <f t="shared" ca="1" si="682"/>
        <v>5.4470816408894329</v>
      </c>
      <c r="L3332">
        <f t="shared" ca="1" si="683"/>
        <v>5.4470816408894329</v>
      </c>
      <c r="M3332">
        <f t="shared" ca="1" si="684"/>
        <v>1.3617704102223582</v>
      </c>
      <c r="N3332">
        <f t="shared" ca="1" si="685"/>
        <v>0.66105359719531953</v>
      </c>
    </row>
    <row r="3333" spans="1:14" x14ac:dyDescent="0.25">
      <c r="A3333">
        <f t="shared" si="678"/>
        <v>3</v>
      </c>
      <c r="B3333" s="1">
        <f t="shared" si="686"/>
        <v>44203.697916665107</v>
      </c>
      <c r="C3333" s="1">
        <f t="shared" si="677"/>
        <v>0.69791666510718642</v>
      </c>
      <c r="D3333" s="4">
        <f t="shared" si="679"/>
        <v>44203</v>
      </c>
      <c r="E3333" s="2">
        <f t="shared" ca="1" si="687"/>
        <v>0.99</v>
      </c>
      <c r="F3333" s="2">
        <f t="shared" ca="1" si="688"/>
        <v>1.01</v>
      </c>
      <c r="G3333">
        <f t="shared" si="689"/>
        <v>7.2916665107186418E-2</v>
      </c>
      <c r="H3333">
        <f t="shared" si="680"/>
        <v>0.46666665668599305</v>
      </c>
      <c r="I3333" s="2">
        <f t="shared" si="681"/>
        <v>0.55226424722554857</v>
      </c>
      <c r="J3333" s="2">
        <f>VLOOKUP(A3333,'Meter Scaling'!A:B,2,FALSE)</f>
        <v>8</v>
      </c>
      <c r="K3333">
        <f t="shared" ca="1" si="682"/>
        <v>4.4176721664066081</v>
      </c>
      <c r="L3333">
        <f t="shared" ca="1" si="683"/>
        <v>4.4176721664066081</v>
      </c>
      <c r="M3333">
        <f t="shared" ca="1" si="684"/>
        <v>1.104418041601652</v>
      </c>
      <c r="N3333">
        <f t="shared" ca="1" si="685"/>
        <v>0.5577868896978041</v>
      </c>
    </row>
    <row r="3334" spans="1:14" x14ac:dyDescent="0.25">
      <c r="A3334">
        <f t="shared" si="678"/>
        <v>3</v>
      </c>
      <c r="B3334" s="1">
        <f t="shared" si="686"/>
        <v>44203.708333331771</v>
      </c>
      <c r="C3334" s="1">
        <f t="shared" si="677"/>
        <v>0.70833333177142777</v>
      </c>
      <c r="D3334" s="4">
        <f t="shared" si="679"/>
        <v>44203</v>
      </c>
      <c r="E3334" s="2">
        <f t="shared" ca="1" si="687"/>
        <v>1.06</v>
      </c>
      <c r="F3334" s="2">
        <f t="shared" ca="1" si="688"/>
        <v>1.01</v>
      </c>
      <c r="G3334">
        <f t="shared" si="689"/>
        <v>8.3333331771427765E-2</v>
      </c>
      <c r="H3334">
        <f t="shared" si="680"/>
        <v>0.53333332333713768</v>
      </c>
      <c r="I3334" s="2">
        <f t="shared" si="681"/>
        <v>0.44773578398214359</v>
      </c>
      <c r="J3334" s="2">
        <f>VLOOKUP(A3334,'Meter Scaling'!A:B,2,FALSE)</f>
        <v>8</v>
      </c>
      <c r="K3334">
        <f t="shared" ca="1" si="682"/>
        <v>3.8347674426502634</v>
      </c>
      <c r="L3334">
        <f t="shared" ca="1" si="683"/>
        <v>3.8347674426502634</v>
      </c>
      <c r="M3334">
        <f t="shared" ca="1" si="684"/>
        <v>0.95869186066256584</v>
      </c>
      <c r="N3334">
        <f t="shared" ca="1" si="685"/>
        <v>0.45221314182196504</v>
      </c>
    </row>
    <row r="3335" spans="1:14" x14ac:dyDescent="0.25">
      <c r="A3335">
        <f t="shared" si="678"/>
        <v>3</v>
      </c>
      <c r="B3335" s="1">
        <f t="shared" si="686"/>
        <v>44203.718749998436</v>
      </c>
      <c r="C3335" s="1">
        <f t="shared" si="677"/>
        <v>0.71874999843566911</v>
      </c>
      <c r="D3335" s="4">
        <f t="shared" si="679"/>
        <v>44203</v>
      </c>
      <c r="E3335" s="2">
        <f t="shared" ca="1" si="687"/>
        <v>1.0900000000000001</v>
      </c>
      <c r="F3335" s="2">
        <f t="shared" ca="1" si="688"/>
        <v>1.01</v>
      </c>
      <c r="G3335">
        <f t="shared" si="689"/>
        <v>9.3749998435669113E-2</v>
      </c>
      <c r="H3335">
        <f t="shared" si="680"/>
        <v>0.5999999899882823</v>
      </c>
      <c r="I3335" s="2">
        <f t="shared" si="681"/>
        <v>0.34549151776919251</v>
      </c>
      <c r="J3335" s="2">
        <f>VLOOKUP(A3335,'Meter Scaling'!A:B,2,FALSE)</f>
        <v>8</v>
      </c>
      <c r="K3335">
        <f t="shared" ca="1" si="682"/>
        <v>3.0428128952968323</v>
      </c>
      <c r="L3335">
        <f t="shared" ca="1" si="683"/>
        <v>3.0428128952968323</v>
      </c>
      <c r="M3335">
        <f t="shared" ca="1" si="684"/>
        <v>0.76070322382420807</v>
      </c>
      <c r="N3335">
        <f t="shared" ca="1" si="685"/>
        <v>0.34894643294688443</v>
      </c>
    </row>
    <row r="3336" spans="1:14" x14ac:dyDescent="0.25">
      <c r="A3336">
        <f t="shared" si="678"/>
        <v>3</v>
      </c>
      <c r="B3336" s="1">
        <f t="shared" si="686"/>
        <v>44203.7291666651</v>
      </c>
      <c r="C3336" s="1">
        <f t="shared" si="677"/>
        <v>0.72916666509991046</v>
      </c>
      <c r="D3336" s="4">
        <f t="shared" si="679"/>
        <v>44203</v>
      </c>
      <c r="E3336" s="2">
        <f t="shared" ca="1" si="687"/>
        <v>0.97</v>
      </c>
      <c r="F3336" s="2">
        <f t="shared" ca="1" si="688"/>
        <v>1.01</v>
      </c>
      <c r="G3336">
        <f t="shared" si="689"/>
        <v>0.10416666509991046</v>
      </c>
      <c r="H3336">
        <f t="shared" si="680"/>
        <v>0.66666665663942692</v>
      </c>
      <c r="I3336" s="2">
        <f t="shared" si="681"/>
        <v>0.25000001364055102</v>
      </c>
      <c r="J3336" s="2">
        <f>VLOOKUP(A3336,'Meter Scaling'!A:B,2,FALSE)</f>
        <v>8</v>
      </c>
      <c r="K3336">
        <f t="shared" ca="1" si="682"/>
        <v>1.9594001069091826</v>
      </c>
      <c r="L3336">
        <f t="shared" ca="1" si="683"/>
        <v>1.9594001069091826</v>
      </c>
      <c r="M3336">
        <f t="shared" ca="1" si="684"/>
        <v>0.48985002672729566</v>
      </c>
      <c r="N3336">
        <f t="shared" ca="1" si="685"/>
        <v>0.25250001377695652</v>
      </c>
    </row>
    <row r="3337" spans="1:14" x14ac:dyDescent="0.25">
      <c r="A3337">
        <f t="shared" si="678"/>
        <v>3</v>
      </c>
      <c r="B3337" s="1">
        <f t="shared" si="686"/>
        <v>44203.739583331764</v>
      </c>
      <c r="C3337" s="1">
        <f t="shared" si="677"/>
        <v>0.73958333176415181</v>
      </c>
      <c r="D3337" s="4">
        <f t="shared" si="679"/>
        <v>44203</v>
      </c>
      <c r="E3337" s="2">
        <f t="shared" ca="1" si="687"/>
        <v>1.02</v>
      </c>
      <c r="F3337" s="2">
        <f t="shared" ca="1" si="688"/>
        <v>1.01</v>
      </c>
      <c r="G3337">
        <f t="shared" si="689"/>
        <v>0.11458333176415181</v>
      </c>
      <c r="H3337">
        <f t="shared" si="680"/>
        <v>0.73333332329057155</v>
      </c>
      <c r="I3337" s="2">
        <f t="shared" si="681"/>
        <v>0.16543470854377978</v>
      </c>
      <c r="J3337" s="2">
        <f>VLOOKUP(A3337,'Meter Scaling'!A:B,2,FALSE)</f>
        <v>8</v>
      </c>
      <c r="K3337">
        <f t="shared" ca="1" si="682"/>
        <v>1.3634466939344154</v>
      </c>
      <c r="L3337">
        <f t="shared" ca="1" si="683"/>
        <v>1.3634466939344154</v>
      </c>
      <c r="M3337">
        <f t="shared" ca="1" si="684"/>
        <v>0.34086167348360386</v>
      </c>
      <c r="N3337">
        <f t="shared" ca="1" si="685"/>
        <v>0.16708905562921758</v>
      </c>
    </row>
    <row r="3338" spans="1:14" x14ac:dyDescent="0.25">
      <c r="A3338">
        <f t="shared" si="678"/>
        <v>3</v>
      </c>
      <c r="B3338" s="1">
        <f t="shared" si="686"/>
        <v>44203.749999998428</v>
      </c>
      <c r="C3338" s="1">
        <f t="shared" si="677"/>
        <v>0.74999999842839316</v>
      </c>
      <c r="D3338" s="4">
        <f t="shared" si="679"/>
        <v>44203</v>
      </c>
      <c r="E3338" s="2">
        <f t="shared" ca="1" si="687"/>
        <v>0.95</v>
      </c>
      <c r="F3338" s="2">
        <f t="shared" ca="1" si="688"/>
        <v>1.01</v>
      </c>
      <c r="G3338">
        <f t="shared" si="689"/>
        <v>0.12499999842839316</v>
      </c>
      <c r="H3338">
        <f t="shared" si="680"/>
        <v>0.79999998994171617</v>
      </c>
      <c r="I3338" s="2">
        <f t="shared" si="681"/>
        <v>9.5491512099248554E-2</v>
      </c>
      <c r="J3338" s="2">
        <f>VLOOKUP(A3338,'Meter Scaling'!A:B,2,FALSE)</f>
        <v>8</v>
      </c>
      <c r="K3338">
        <f t="shared" ca="1" si="682"/>
        <v>0.73299284687383182</v>
      </c>
      <c r="L3338">
        <f t="shared" ca="1" si="683"/>
        <v>0.73299284687383182</v>
      </c>
      <c r="M3338">
        <f t="shared" ca="1" si="684"/>
        <v>0.18324821171845795</v>
      </c>
      <c r="N3338">
        <f t="shared" ca="1" si="685"/>
        <v>9.6446427220241035E-2</v>
      </c>
    </row>
    <row r="3339" spans="1:14" x14ac:dyDescent="0.25">
      <c r="A3339">
        <f t="shared" si="678"/>
        <v>3</v>
      </c>
      <c r="B3339" s="1">
        <f t="shared" si="686"/>
        <v>44203.760416665093</v>
      </c>
      <c r="C3339" s="1">
        <f t="shared" si="677"/>
        <v>0.7604166650926345</v>
      </c>
      <c r="D3339" s="4">
        <f t="shared" si="679"/>
        <v>44203</v>
      </c>
      <c r="E3339" s="2">
        <f t="shared" ca="1" si="687"/>
        <v>0.9</v>
      </c>
      <c r="F3339" s="2">
        <f t="shared" ca="1" si="688"/>
        <v>1.01</v>
      </c>
      <c r="G3339">
        <f t="shared" si="689"/>
        <v>0.1354166650926345</v>
      </c>
      <c r="H3339">
        <f t="shared" si="680"/>
        <v>0.8666666565928608</v>
      </c>
      <c r="I3339" s="2">
        <f t="shared" si="681"/>
        <v>4.3227277614858617E-2</v>
      </c>
      <c r="J3339" s="2">
        <f>VLOOKUP(A3339,'Meter Scaling'!A:B,2,FALSE)</f>
        <v>8</v>
      </c>
      <c r="K3339">
        <f t="shared" ca="1" si="682"/>
        <v>0.31434876281525187</v>
      </c>
      <c r="L3339">
        <f t="shared" ca="1" si="683"/>
        <v>0.31434876281525187</v>
      </c>
      <c r="M3339">
        <f t="shared" ca="1" si="684"/>
        <v>7.8587190703812967E-2</v>
      </c>
      <c r="N3339">
        <f t="shared" ca="1" si="685"/>
        <v>4.3659550391007204E-2</v>
      </c>
    </row>
    <row r="3340" spans="1:14" x14ac:dyDescent="0.25">
      <c r="A3340">
        <f t="shared" si="678"/>
        <v>3</v>
      </c>
      <c r="B3340" s="1">
        <f t="shared" si="686"/>
        <v>44203.770833331757</v>
      </c>
      <c r="C3340" s="1">
        <f t="shared" si="677"/>
        <v>0.77083333175687585</v>
      </c>
      <c r="D3340" s="4">
        <f t="shared" si="679"/>
        <v>44203</v>
      </c>
      <c r="E3340" s="2">
        <f t="shared" ca="1" si="687"/>
        <v>0.99</v>
      </c>
      <c r="F3340" s="2">
        <f t="shared" ca="1" si="688"/>
        <v>1.01</v>
      </c>
      <c r="G3340">
        <f t="shared" si="689"/>
        <v>0.14583333175687585</v>
      </c>
      <c r="H3340">
        <f t="shared" si="680"/>
        <v>0.93333332324400542</v>
      </c>
      <c r="I3340" s="2">
        <f t="shared" si="681"/>
        <v>1.0926202928140005E-2</v>
      </c>
      <c r="J3340" s="2">
        <f>VLOOKUP(A3340,'Meter Scaling'!A:B,2,FALSE)</f>
        <v>8</v>
      </c>
      <c r="K3340">
        <f t="shared" ca="1" si="682"/>
        <v>8.7400882462777538E-2</v>
      </c>
      <c r="L3340">
        <f t="shared" ca="1" si="683"/>
        <v>8.7400882462777538E-2</v>
      </c>
      <c r="M3340">
        <f t="shared" ca="1" si="684"/>
        <v>2.1850220615694384E-2</v>
      </c>
      <c r="N3340">
        <f t="shared" ca="1" si="685"/>
        <v>1.1035464957421406E-2</v>
      </c>
    </row>
    <row r="3341" spans="1:14" x14ac:dyDescent="0.25">
      <c r="A3341">
        <f t="shared" si="678"/>
        <v>3</v>
      </c>
      <c r="B3341" s="1">
        <f t="shared" si="686"/>
        <v>44203.781249998421</v>
      </c>
      <c r="C3341" s="1">
        <f t="shared" si="677"/>
        <v>0.7812499984211172</v>
      </c>
      <c r="D3341" s="4">
        <f t="shared" si="679"/>
        <v>44203</v>
      </c>
      <c r="E3341" s="2">
        <f t="shared" ca="1" si="687"/>
        <v>0.94</v>
      </c>
      <c r="F3341" s="2">
        <f t="shared" ca="1" si="688"/>
        <v>1.01</v>
      </c>
      <c r="G3341">
        <f t="shared" si="689"/>
        <v>0.1562499984211172</v>
      </c>
      <c r="H3341">
        <f t="shared" si="680"/>
        <v>0.99999998989515004</v>
      </c>
      <c r="I3341" s="2">
        <f t="shared" si="681"/>
        <v>2.7755575615628914E-16</v>
      </c>
      <c r="J3341" s="2">
        <f>VLOOKUP(A3341,'Meter Scaling'!A:B,2,FALSE)</f>
        <v>8</v>
      </c>
      <c r="K3341">
        <f t="shared" ca="1" si="682"/>
        <v>2.1080914791582472E-15</v>
      </c>
      <c r="L3341">
        <f t="shared" ca="1" si="683"/>
        <v>2.1080914791582472E-15</v>
      </c>
      <c r="M3341">
        <f t="shared" ca="1" si="684"/>
        <v>5.270228697895618E-16</v>
      </c>
      <c r="N3341">
        <f t="shared" ca="1" si="685"/>
        <v>2.8033131371785202E-16</v>
      </c>
    </row>
    <row r="3342" spans="1:14" x14ac:dyDescent="0.25">
      <c r="A3342">
        <f t="shared" si="678"/>
        <v>3</v>
      </c>
      <c r="B3342" s="1">
        <f t="shared" si="686"/>
        <v>44203.791666665085</v>
      </c>
      <c r="C3342" s="1">
        <f t="shared" si="677"/>
        <v>0.79166666508535855</v>
      </c>
      <c r="D3342" s="4">
        <f t="shared" si="679"/>
        <v>44203</v>
      </c>
      <c r="E3342" s="2">
        <f t="shared" ca="1" si="687"/>
        <v>1.1000000000000001</v>
      </c>
      <c r="F3342" s="2">
        <f t="shared" ca="1" si="688"/>
        <v>1.01</v>
      </c>
      <c r="G3342">
        <f t="shared" si="689"/>
        <v>0.16666666508535855</v>
      </c>
      <c r="H3342">
        <f t="shared" si="680"/>
        <v>1</v>
      </c>
      <c r="I3342" s="2">
        <f t="shared" si="681"/>
        <v>0</v>
      </c>
      <c r="J3342" s="2">
        <f>VLOOKUP(A3342,'Meter Scaling'!A:B,2,FALSE)</f>
        <v>8</v>
      </c>
      <c r="K3342">
        <f t="shared" ca="1" si="682"/>
        <v>0</v>
      </c>
      <c r="L3342">
        <f t="shared" ca="1" si="683"/>
        <v>0</v>
      </c>
      <c r="M3342">
        <f t="shared" ca="1" si="684"/>
        <v>0</v>
      </c>
      <c r="N3342">
        <f t="shared" ca="1" si="685"/>
        <v>0</v>
      </c>
    </row>
    <row r="3343" spans="1:14" x14ac:dyDescent="0.25">
      <c r="A3343">
        <f t="shared" si="678"/>
        <v>3</v>
      </c>
      <c r="B3343" s="1">
        <f t="shared" si="686"/>
        <v>44203.80208333175</v>
      </c>
      <c r="C3343" s="1">
        <f t="shared" si="677"/>
        <v>0.80208333174959989</v>
      </c>
      <c r="D3343" s="4">
        <f t="shared" si="679"/>
        <v>44203</v>
      </c>
      <c r="E3343" s="2">
        <f t="shared" ca="1" si="687"/>
        <v>0.93</v>
      </c>
      <c r="F3343" s="2">
        <f t="shared" ca="1" si="688"/>
        <v>1.01</v>
      </c>
      <c r="G3343">
        <f t="shared" si="689"/>
        <v>0.17708333174959989</v>
      </c>
      <c r="H3343">
        <f t="shared" si="680"/>
        <v>1</v>
      </c>
      <c r="I3343" s="2">
        <f t="shared" si="681"/>
        <v>0</v>
      </c>
      <c r="J3343" s="2">
        <f>VLOOKUP(A3343,'Meter Scaling'!A:B,2,FALSE)</f>
        <v>8</v>
      </c>
      <c r="K3343">
        <f t="shared" ca="1" si="682"/>
        <v>0</v>
      </c>
      <c r="L3343">
        <f t="shared" ca="1" si="683"/>
        <v>0</v>
      </c>
      <c r="M3343">
        <f t="shared" ca="1" si="684"/>
        <v>0</v>
      </c>
      <c r="N3343">
        <f t="shared" ca="1" si="685"/>
        <v>0</v>
      </c>
    </row>
    <row r="3344" spans="1:14" x14ac:dyDescent="0.25">
      <c r="A3344">
        <f t="shared" si="678"/>
        <v>3</v>
      </c>
      <c r="B3344" s="1">
        <f t="shared" si="686"/>
        <v>44203.812499998414</v>
      </c>
      <c r="C3344" s="1">
        <f t="shared" si="677"/>
        <v>0.81249999841384124</v>
      </c>
      <c r="D3344" s="4">
        <f t="shared" si="679"/>
        <v>44203</v>
      </c>
      <c r="E3344" s="2">
        <f t="shared" ca="1" si="687"/>
        <v>1</v>
      </c>
      <c r="F3344" s="2">
        <f t="shared" ca="1" si="688"/>
        <v>1.01</v>
      </c>
      <c r="G3344">
        <f t="shared" si="689"/>
        <v>0.18749999841384124</v>
      </c>
      <c r="H3344">
        <f t="shared" si="680"/>
        <v>1</v>
      </c>
      <c r="I3344" s="2">
        <f t="shared" si="681"/>
        <v>0</v>
      </c>
      <c r="J3344" s="2">
        <f>VLOOKUP(A3344,'Meter Scaling'!A:B,2,FALSE)</f>
        <v>8</v>
      </c>
      <c r="K3344">
        <f t="shared" ca="1" si="682"/>
        <v>0</v>
      </c>
      <c r="L3344">
        <f t="shared" ca="1" si="683"/>
        <v>0</v>
      </c>
      <c r="M3344">
        <f t="shared" ca="1" si="684"/>
        <v>0</v>
      </c>
      <c r="N3344">
        <f t="shared" ca="1" si="685"/>
        <v>0</v>
      </c>
    </row>
    <row r="3345" spans="1:14" x14ac:dyDescent="0.25">
      <c r="A3345">
        <f t="shared" si="678"/>
        <v>3</v>
      </c>
      <c r="B3345" s="1">
        <f t="shared" si="686"/>
        <v>44203.822916665078</v>
      </c>
      <c r="C3345" s="1">
        <f t="shared" si="677"/>
        <v>0.82291666507808259</v>
      </c>
      <c r="D3345" s="4">
        <f t="shared" si="679"/>
        <v>44203</v>
      </c>
      <c r="E3345" s="2">
        <f t="shared" ca="1" si="687"/>
        <v>0.97</v>
      </c>
      <c r="F3345" s="2">
        <f t="shared" ca="1" si="688"/>
        <v>1.01</v>
      </c>
      <c r="G3345">
        <f t="shared" si="689"/>
        <v>0.19791666507808259</v>
      </c>
      <c r="H3345">
        <f t="shared" si="680"/>
        <v>1</v>
      </c>
      <c r="I3345" s="2">
        <f t="shared" si="681"/>
        <v>0</v>
      </c>
      <c r="J3345" s="2">
        <f>VLOOKUP(A3345,'Meter Scaling'!A:B,2,FALSE)</f>
        <v>8</v>
      </c>
      <c r="K3345">
        <f t="shared" ca="1" si="682"/>
        <v>0</v>
      </c>
      <c r="L3345">
        <f t="shared" ca="1" si="683"/>
        <v>0</v>
      </c>
      <c r="M3345">
        <f t="shared" ca="1" si="684"/>
        <v>0</v>
      </c>
      <c r="N3345">
        <f t="shared" ca="1" si="685"/>
        <v>0</v>
      </c>
    </row>
    <row r="3346" spans="1:14" x14ac:dyDescent="0.25">
      <c r="A3346">
        <f t="shared" si="678"/>
        <v>3</v>
      </c>
      <c r="B3346" s="1">
        <f t="shared" si="686"/>
        <v>44203.833333331742</v>
      </c>
      <c r="C3346" s="1">
        <f t="shared" si="677"/>
        <v>0.83333333174232394</v>
      </c>
      <c r="D3346" s="4">
        <f t="shared" si="679"/>
        <v>44203</v>
      </c>
      <c r="E3346" s="2">
        <f t="shared" ca="1" si="687"/>
        <v>1.08</v>
      </c>
      <c r="F3346" s="2">
        <f t="shared" ca="1" si="688"/>
        <v>1.01</v>
      </c>
      <c r="G3346">
        <f t="shared" si="689"/>
        <v>0.20833333174232394</v>
      </c>
      <c r="H3346">
        <f t="shared" si="680"/>
        <v>1</v>
      </c>
      <c r="I3346" s="2">
        <f t="shared" si="681"/>
        <v>0</v>
      </c>
      <c r="J3346" s="2">
        <f>VLOOKUP(A3346,'Meter Scaling'!A:B,2,FALSE)</f>
        <v>8</v>
      </c>
      <c r="K3346">
        <f t="shared" ca="1" si="682"/>
        <v>0</v>
      </c>
      <c r="L3346">
        <f t="shared" ca="1" si="683"/>
        <v>0</v>
      </c>
      <c r="M3346">
        <f t="shared" ca="1" si="684"/>
        <v>0</v>
      </c>
      <c r="N3346">
        <f t="shared" ca="1" si="685"/>
        <v>0</v>
      </c>
    </row>
    <row r="3347" spans="1:14" x14ac:dyDescent="0.25">
      <c r="A3347">
        <f t="shared" si="678"/>
        <v>3</v>
      </c>
      <c r="B3347" s="1">
        <f t="shared" si="686"/>
        <v>44203.843749998407</v>
      </c>
      <c r="C3347" s="1">
        <f t="shared" si="677"/>
        <v>0.84374999840656528</v>
      </c>
      <c r="D3347" s="4">
        <f t="shared" si="679"/>
        <v>44203</v>
      </c>
      <c r="E3347" s="2">
        <f t="shared" ca="1" si="687"/>
        <v>1.05</v>
      </c>
      <c r="F3347" s="2">
        <f t="shared" ca="1" si="688"/>
        <v>1.01</v>
      </c>
      <c r="G3347">
        <f t="shared" si="689"/>
        <v>0.21874999840656528</v>
      </c>
      <c r="H3347">
        <f t="shared" si="680"/>
        <v>1</v>
      </c>
      <c r="I3347" s="2">
        <f t="shared" si="681"/>
        <v>0</v>
      </c>
      <c r="J3347" s="2">
        <f>VLOOKUP(A3347,'Meter Scaling'!A:B,2,FALSE)</f>
        <v>8</v>
      </c>
      <c r="K3347">
        <f t="shared" ca="1" si="682"/>
        <v>0</v>
      </c>
      <c r="L3347">
        <f t="shared" ca="1" si="683"/>
        <v>0</v>
      </c>
      <c r="M3347">
        <f t="shared" ca="1" si="684"/>
        <v>0</v>
      </c>
      <c r="N3347">
        <f t="shared" ca="1" si="685"/>
        <v>0</v>
      </c>
    </row>
    <row r="3348" spans="1:14" x14ac:dyDescent="0.25">
      <c r="A3348">
        <f t="shared" si="678"/>
        <v>3</v>
      </c>
      <c r="B3348" s="1">
        <f t="shared" si="686"/>
        <v>44203.854166665071</v>
      </c>
      <c r="C3348" s="1">
        <f t="shared" si="677"/>
        <v>0.85416666507080663</v>
      </c>
      <c r="D3348" s="4">
        <f t="shared" si="679"/>
        <v>44203</v>
      </c>
      <c r="E3348" s="2">
        <f t="shared" ca="1" si="687"/>
        <v>1.1000000000000001</v>
      </c>
      <c r="F3348" s="2">
        <f t="shared" ca="1" si="688"/>
        <v>1.01</v>
      </c>
      <c r="G3348">
        <f t="shared" si="689"/>
        <v>0.22916666507080663</v>
      </c>
      <c r="H3348">
        <f t="shared" si="680"/>
        <v>1</v>
      </c>
      <c r="I3348" s="2">
        <f t="shared" si="681"/>
        <v>0</v>
      </c>
      <c r="J3348" s="2">
        <f>VLOOKUP(A3348,'Meter Scaling'!A:B,2,FALSE)</f>
        <v>8</v>
      </c>
      <c r="K3348">
        <f t="shared" ca="1" si="682"/>
        <v>0</v>
      </c>
      <c r="L3348">
        <f t="shared" ca="1" si="683"/>
        <v>0</v>
      </c>
      <c r="M3348">
        <f t="shared" ca="1" si="684"/>
        <v>0</v>
      </c>
      <c r="N3348">
        <f t="shared" ca="1" si="685"/>
        <v>0</v>
      </c>
    </row>
    <row r="3349" spans="1:14" x14ac:dyDescent="0.25">
      <c r="A3349">
        <f t="shared" si="678"/>
        <v>3</v>
      </c>
      <c r="B3349" s="1">
        <f t="shared" si="686"/>
        <v>44203.864583331735</v>
      </c>
      <c r="C3349" s="1">
        <f t="shared" si="677"/>
        <v>0.86458333173504798</v>
      </c>
      <c r="D3349" s="4">
        <f t="shared" si="679"/>
        <v>44203</v>
      </c>
      <c r="E3349" s="2">
        <f t="shared" ca="1" si="687"/>
        <v>1.06</v>
      </c>
      <c r="F3349" s="2">
        <f t="shared" ca="1" si="688"/>
        <v>1.01</v>
      </c>
      <c r="G3349">
        <f t="shared" si="689"/>
        <v>0.23958333173504798</v>
      </c>
      <c r="H3349">
        <f t="shared" si="680"/>
        <v>1</v>
      </c>
      <c r="I3349" s="2">
        <f t="shared" si="681"/>
        <v>0</v>
      </c>
      <c r="J3349" s="2">
        <f>VLOOKUP(A3349,'Meter Scaling'!A:B,2,FALSE)</f>
        <v>8</v>
      </c>
      <c r="K3349">
        <f t="shared" ca="1" si="682"/>
        <v>0</v>
      </c>
      <c r="L3349">
        <f t="shared" ca="1" si="683"/>
        <v>0</v>
      </c>
      <c r="M3349">
        <f t="shared" ca="1" si="684"/>
        <v>0</v>
      </c>
      <c r="N3349">
        <f t="shared" ca="1" si="685"/>
        <v>0</v>
      </c>
    </row>
    <row r="3350" spans="1:14" x14ac:dyDescent="0.25">
      <c r="A3350">
        <f t="shared" si="678"/>
        <v>3</v>
      </c>
      <c r="B3350" s="1">
        <f t="shared" si="686"/>
        <v>44203.874999998399</v>
      </c>
      <c r="C3350" s="1">
        <f t="shared" si="677"/>
        <v>0.87499999839928932</v>
      </c>
      <c r="D3350" s="4">
        <f t="shared" si="679"/>
        <v>44203</v>
      </c>
      <c r="E3350" s="2">
        <f t="shared" ca="1" si="687"/>
        <v>1.0900000000000001</v>
      </c>
      <c r="F3350" s="2">
        <f t="shared" ca="1" si="688"/>
        <v>1.01</v>
      </c>
      <c r="G3350">
        <f t="shared" si="689"/>
        <v>0.24999999839928932</v>
      </c>
      <c r="H3350">
        <f t="shared" si="680"/>
        <v>1</v>
      </c>
      <c r="I3350" s="2">
        <f t="shared" si="681"/>
        <v>0</v>
      </c>
      <c r="J3350" s="2">
        <f>VLOOKUP(A3350,'Meter Scaling'!A:B,2,FALSE)</f>
        <v>8</v>
      </c>
      <c r="K3350">
        <f t="shared" ca="1" si="682"/>
        <v>0</v>
      </c>
      <c r="L3350">
        <f t="shared" ca="1" si="683"/>
        <v>0</v>
      </c>
      <c r="M3350">
        <f t="shared" ca="1" si="684"/>
        <v>0</v>
      </c>
      <c r="N3350">
        <f t="shared" ca="1" si="685"/>
        <v>0</v>
      </c>
    </row>
    <row r="3351" spans="1:14" x14ac:dyDescent="0.25">
      <c r="A3351">
        <f t="shared" si="678"/>
        <v>3</v>
      </c>
      <c r="B3351" s="1">
        <f t="shared" si="686"/>
        <v>44203.885416665064</v>
      </c>
      <c r="C3351" s="1">
        <f t="shared" si="677"/>
        <v>0.88541666506353067</v>
      </c>
      <c r="D3351" s="4">
        <f t="shared" si="679"/>
        <v>44203</v>
      </c>
      <c r="E3351" s="2">
        <f t="shared" ca="1" si="687"/>
        <v>0.94</v>
      </c>
      <c r="F3351" s="2">
        <f t="shared" ca="1" si="688"/>
        <v>1.01</v>
      </c>
      <c r="G3351">
        <f t="shared" si="689"/>
        <v>0.26041666506353067</v>
      </c>
      <c r="H3351">
        <f t="shared" si="680"/>
        <v>1</v>
      </c>
      <c r="I3351" s="2">
        <f t="shared" si="681"/>
        <v>0</v>
      </c>
      <c r="J3351" s="2">
        <f>VLOOKUP(A3351,'Meter Scaling'!A:B,2,FALSE)</f>
        <v>8</v>
      </c>
      <c r="K3351">
        <f t="shared" ca="1" si="682"/>
        <v>0</v>
      </c>
      <c r="L3351">
        <f t="shared" ca="1" si="683"/>
        <v>0</v>
      </c>
      <c r="M3351">
        <f t="shared" ca="1" si="684"/>
        <v>0</v>
      </c>
      <c r="N3351">
        <f t="shared" ca="1" si="685"/>
        <v>0</v>
      </c>
    </row>
    <row r="3352" spans="1:14" x14ac:dyDescent="0.25">
      <c r="A3352">
        <f t="shared" si="678"/>
        <v>3</v>
      </c>
      <c r="B3352" s="1">
        <f t="shared" si="686"/>
        <v>44203.895833331728</v>
      </c>
      <c r="C3352" s="1">
        <f t="shared" si="677"/>
        <v>0.89583333172777202</v>
      </c>
      <c r="D3352" s="4">
        <f t="shared" si="679"/>
        <v>44203</v>
      </c>
      <c r="E3352" s="2">
        <f t="shared" ca="1" si="687"/>
        <v>0.92</v>
      </c>
      <c r="F3352" s="2">
        <f t="shared" ca="1" si="688"/>
        <v>1.01</v>
      </c>
      <c r="G3352">
        <f t="shared" si="689"/>
        <v>0.27083333172777202</v>
      </c>
      <c r="H3352">
        <f t="shared" si="680"/>
        <v>1</v>
      </c>
      <c r="I3352" s="2">
        <f t="shared" si="681"/>
        <v>0</v>
      </c>
      <c r="J3352" s="2">
        <f>VLOOKUP(A3352,'Meter Scaling'!A:B,2,FALSE)</f>
        <v>8</v>
      </c>
      <c r="K3352">
        <f t="shared" ca="1" si="682"/>
        <v>0</v>
      </c>
      <c r="L3352">
        <f t="shared" ca="1" si="683"/>
        <v>0</v>
      </c>
      <c r="M3352">
        <f t="shared" ca="1" si="684"/>
        <v>0</v>
      </c>
      <c r="N3352">
        <f t="shared" ca="1" si="685"/>
        <v>0</v>
      </c>
    </row>
    <row r="3353" spans="1:14" x14ac:dyDescent="0.25">
      <c r="A3353">
        <f t="shared" si="678"/>
        <v>3</v>
      </c>
      <c r="B3353" s="1">
        <f t="shared" si="686"/>
        <v>44203.906249998392</v>
      </c>
      <c r="C3353" s="1">
        <f t="shared" si="677"/>
        <v>0.90624999839201337</v>
      </c>
      <c r="D3353" s="4">
        <f t="shared" si="679"/>
        <v>44203</v>
      </c>
      <c r="E3353" s="2">
        <f t="shared" ca="1" si="687"/>
        <v>0.95</v>
      </c>
      <c r="F3353" s="2">
        <f t="shared" ca="1" si="688"/>
        <v>1.01</v>
      </c>
      <c r="G3353">
        <f t="shared" si="689"/>
        <v>0.28124999839201337</v>
      </c>
      <c r="H3353">
        <f t="shared" si="680"/>
        <v>1</v>
      </c>
      <c r="I3353" s="2">
        <f t="shared" si="681"/>
        <v>0</v>
      </c>
      <c r="J3353" s="2">
        <f>VLOOKUP(A3353,'Meter Scaling'!A:B,2,FALSE)</f>
        <v>8</v>
      </c>
      <c r="K3353">
        <f t="shared" ca="1" si="682"/>
        <v>0</v>
      </c>
      <c r="L3353">
        <f t="shared" ca="1" si="683"/>
        <v>0</v>
      </c>
      <c r="M3353">
        <f t="shared" ca="1" si="684"/>
        <v>0</v>
      </c>
      <c r="N3353">
        <f t="shared" ca="1" si="685"/>
        <v>0</v>
      </c>
    </row>
    <row r="3354" spans="1:14" x14ac:dyDescent="0.25">
      <c r="A3354">
        <f t="shared" si="678"/>
        <v>3</v>
      </c>
      <c r="B3354" s="1">
        <f t="shared" si="686"/>
        <v>44203.916666665056</v>
      </c>
      <c r="C3354" s="1">
        <f t="shared" si="677"/>
        <v>0.91666666505625471</v>
      </c>
      <c r="D3354" s="4">
        <f t="shared" si="679"/>
        <v>44203</v>
      </c>
      <c r="E3354" s="2">
        <f t="shared" ca="1" si="687"/>
        <v>1.04</v>
      </c>
      <c r="F3354" s="2">
        <f t="shared" ca="1" si="688"/>
        <v>1.01</v>
      </c>
      <c r="G3354">
        <f t="shared" si="689"/>
        <v>0.29166666505625471</v>
      </c>
      <c r="H3354">
        <f t="shared" si="680"/>
        <v>1</v>
      </c>
      <c r="I3354" s="2">
        <f t="shared" si="681"/>
        <v>0</v>
      </c>
      <c r="J3354" s="2">
        <f>VLOOKUP(A3354,'Meter Scaling'!A:B,2,FALSE)</f>
        <v>8</v>
      </c>
      <c r="K3354">
        <f t="shared" ca="1" si="682"/>
        <v>0</v>
      </c>
      <c r="L3354">
        <f t="shared" ca="1" si="683"/>
        <v>0</v>
      </c>
      <c r="M3354">
        <f t="shared" ca="1" si="684"/>
        <v>0</v>
      </c>
      <c r="N3354">
        <f t="shared" ca="1" si="685"/>
        <v>0</v>
      </c>
    </row>
    <row r="3355" spans="1:14" x14ac:dyDescent="0.25">
      <c r="A3355">
        <f t="shared" si="678"/>
        <v>3</v>
      </c>
      <c r="B3355" s="1">
        <f t="shared" si="686"/>
        <v>44203.92708333172</v>
      </c>
      <c r="C3355" s="1">
        <f t="shared" si="677"/>
        <v>0.92708333172049606</v>
      </c>
      <c r="D3355" s="4">
        <f t="shared" si="679"/>
        <v>44203</v>
      </c>
      <c r="E3355" s="2">
        <f t="shared" ca="1" si="687"/>
        <v>0.93</v>
      </c>
      <c r="F3355" s="2">
        <f t="shared" ca="1" si="688"/>
        <v>1.01</v>
      </c>
      <c r="G3355">
        <f t="shared" si="689"/>
        <v>0.30208333172049606</v>
      </c>
      <c r="H3355">
        <f t="shared" si="680"/>
        <v>1</v>
      </c>
      <c r="I3355" s="2">
        <f t="shared" si="681"/>
        <v>0</v>
      </c>
      <c r="J3355" s="2">
        <f>VLOOKUP(A3355,'Meter Scaling'!A:B,2,FALSE)</f>
        <v>8</v>
      </c>
      <c r="K3355">
        <f t="shared" ca="1" si="682"/>
        <v>0</v>
      </c>
      <c r="L3355">
        <f t="shared" ca="1" si="683"/>
        <v>0</v>
      </c>
      <c r="M3355">
        <f t="shared" ca="1" si="684"/>
        <v>0</v>
      </c>
      <c r="N3355">
        <f t="shared" ca="1" si="685"/>
        <v>0</v>
      </c>
    </row>
    <row r="3356" spans="1:14" x14ac:dyDescent="0.25">
      <c r="A3356">
        <f t="shared" si="678"/>
        <v>3</v>
      </c>
      <c r="B3356" s="1">
        <f t="shared" si="686"/>
        <v>44203.937499998385</v>
      </c>
      <c r="C3356" s="1">
        <f t="shared" si="677"/>
        <v>0.93749999838473741</v>
      </c>
      <c r="D3356" s="4">
        <f t="shared" si="679"/>
        <v>44203</v>
      </c>
      <c r="E3356" s="2">
        <f t="shared" ca="1" si="687"/>
        <v>1.05</v>
      </c>
      <c r="F3356" s="2">
        <f t="shared" ca="1" si="688"/>
        <v>1.01</v>
      </c>
      <c r="G3356">
        <f t="shared" si="689"/>
        <v>0.31249999838473741</v>
      </c>
      <c r="H3356">
        <f t="shared" si="680"/>
        <v>1</v>
      </c>
      <c r="I3356" s="2">
        <f t="shared" si="681"/>
        <v>0</v>
      </c>
      <c r="J3356" s="2">
        <f>VLOOKUP(A3356,'Meter Scaling'!A:B,2,FALSE)</f>
        <v>8</v>
      </c>
      <c r="K3356">
        <f t="shared" ca="1" si="682"/>
        <v>0</v>
      </c>
      <c r="L3356">
        <f t="shared" ca="1" si="683"/>
        <v>0</v>
      </c>
      <c r="M3356">
        <f t="shared" ca="1" si="684"/>
        <v>0</v>
      </c>
      <c r="N3356">
        <f t="shared" ca="1" si="685"/>
        <v>0</v>
      </c>
    </row>
    <row r="3357" spans="1:14" x14ac:dyDescent="0.25">
      <c r="A3357">
        <f t="shared" si="678"/>
        <v>3</v>
      </c>
      <c r="B3357" s="1">
        <f t="shared" si="686"/>
        <v>44203.947916665049</v>
      </c>
      <c r="C3357" s="1">
        <f t="shared" si="677"/>
        <v>0.94791666504897876</v>
      </c>
      <c r="D3357" s="4">
        <f t="shared" si="679"/>
        <v>44203</v>
      </c>
      <c r="E3357" s="2">
        <f t="shared" ca="1" si="687"/>
        <v>0.94</v>
      </c>
      <c r="F3357" s="2">
        <f t="shared" ca="1" si="688"/>
        <v>1.01</v>
      </c>
      <c r="G3357">
        <f t="shared" si="689"/>
        <v>0.32291666504897876</v>
      </c>
      <c r="H3357">
        <f t="shared" si="680"/>
        <v>1</v>
      </c>
      <c r="I3357" s="2">
        <f t="shared" si="681"/>
        <v>0</v>
      </c>
      <c r="J3357" s="2">
        <f>VLOOKUP(A3357,'Meter Scaling'!A:B,2,FALSE)</f>
        <v>8</v>
      </c>
      <c r="K3357">
        <f t="shared" ca="1" si="682"/>
        <v>0</v>
      </c>
      <c r="L3357">
        <f t="shared" ca="1" si="683"/>
        <v>0</v>
      </c>
      <c r="M3357">
        <f t="shared" ca="1" si="684"/>
        <v>0</v>
      </c>
      <c r="N3357">
        <f t="shared" ca="1" si="685"/>
        <v>0</v>
      </c>
    </row>
    <row r="3358" spans="1:14" x14ac:dyDescent="0.25">
      <c r="A3358">
        <f t="shared" si="678"/>
        <v>3</v>
      </c>
      <c r="B3358" s="1">
        <f t="shared" si="686"/>
        <v>44203.958333331713</v>
      </c>
      <c r="C3358" s="1">
        <f t="shared" si="677"/>
        <v>0.9583333317132201</v>
      </c>
      <c r="D3358" s="4">
        <f t="shared" si="679"/>
        <v>44203</v>
      </c>
      <c r="E3358" s="2">
        <f t="shared" ca="1" si="687"/>
        <v>1.08</v>
      </c>
      <c r="F3358" s="2">
        <f t="shared" ca="1" si="688"/>
        <v>1.01</v>
      </c>
      <c r="G3358">
        <f t="shared" si="689"/>
        <v>0.3333333317132201</v>
      </c>
      <c r="H3358">
        <f t="shared" si="680"/>
        <v>1</v>
      </c>
      <c r="I3358" s="2">
        <f t="shared" si="681"/>
        <v>0</v>
      </c>
      <c r="J3358" s="2">
        <f>VLOOKUP(A3358,'Meter Scaling'!A:B,2,FALSE)</f>
        <v>8</v>
      </c>
      <c r="K3358">
        <f t="shared" ca="1" si="682"/>
        <v>0</v>
      </c>
      <c r="L3358">
        <f t="shared" ca="1" si="683"/>
        <v>0</v>
      </c>
      <c r="M3358">
        <f t="shared" ca="1" si="684"/>
        <v>0</v>
      </c>
      <c r="N3358">
        <f t="shared" ca="1" si="685"/>
        <v>0</v>
      </c>
    </row>
    <row r="3359" spans="1:14" x14ac:dyDescent="0.25">
      <c r="A3359">
        <f t="shared" si="678"/>
        <v>3</v>
      </c>
      <c r="B3359" s="1">
        <f t="shared" si="686"/>
        <v>44203.968749998377</v>
      </c>
      <c r="C3359" s="1">
        <f t="shared" si="677"/>
        <v>0.96874999837746145</v>
      </c>
      <c r="D3359" s="4">
        <f t="shared" si="679"/>
        <v>44203</v>
      </c>
      <c r="E3359" s="2">
        <f t="shared" ca="1" si="687"/>
        <v>0.92</v>
      </c>
      <c r="F3359" s="2">
        <f t="shared" ca="1" si="688"/>
        <v>1.01</v>
      </c>
      <c r="G3359">
        <f t="shared" si="689"/>
        <v>0.34374999837746145</v>
      </c>
      <c r="H3359">
        <f t="shared" si="680"/>
        <v>1</v>
      </c>
      <c r="I3359" s="2">
        <f t="shared" si="681"/>
        <v>0</v>
      </c>
      <c r="J3359" s="2">
        <f>VLOOKUP(A3359,'Meter Scaling'!A:B,2,FALSE)</f>
        <v>8</v>
      </c>
      <c r="K3359">
        <f t="shared" ca="1" si="682"/>
        <v>0</v>
      </c>
      <c r="L3359">
        <f t="shared" ca="1" si="683"/>
        <v>0</v>
      </c>
      <c r="M3359">
        <f t="shared" ca="1" si="684"/>
        <v>0</v>
      </c>
      <c r="N3359">
        <f t="shared" ca="1" si="685"/>
        <v>0</v>
      </c>
    </row>
    <row r="3360" spans="1:14" x14ac:dyDescent="0.25">
      <c r="A3360">
        <f t="shared" si="678"/>
        <v>3</v>
      </c>
      <c r="B3360" s="1">
        <f t="shared" si="686"/>
        <v>44203.979166665042</v>
      </c>
      <c r="C3360" s="1">
        <f t="shared" si="677"/>
        <v>0.9791666650417028</v>
      </c>
      <c r="D3360" s="4">
        <f t="shared" si="679"/>
        <v>44203</v>
      </c>
      <c r="E3360" s="2">
        <f t="shared" ca="1" si="687"/>
        <v>0.99</v>
      </c>
      <c r="F3360" s="2">
        <f t="shared" ca="1" si="688"/>
        <v>1.01</v>
      </c>
      <c r="G3360">
        <f t="shared" si="689"/>
        <v>0.3541666650417028</v>
      </c>
      <c r="H3360">
        <f t="shared" si="680"/>
        <v>1</v>
      </c>
      <c r="I3360" s="2">
        <f t="shared" si="681"/>
        <v>0</v>
      </c>
      <c r="J3360" s="2">
        <f>VLOOKUP(A3360,'Meter Scaling'!A:B,2,FALSE)</f>
        <v>8</v>
      </c>
      <c r="K3360">
        <f t="shared" ca="1" si="682"/>
        <v>0</v>
      </c>
      <c r="L3360">
        <f t="shared" ca="1" si="683"/>
        <v>0</v>
      </c>
      <c r="M3360">
        <f t="shared" ca="1" si="684"/>
        <v>0</v>
      </c>
      <c r="N3360">
        <f t="shared" ca="1" si="685"/>
        <v>0</v>
      </c>
    </row>
    <row r="3361" spans="1:14" x14ac:dyDescent="0.25">
      <c r="A3361">
        <f t="shared" si="678"/>
        <v>3</v>
      </c>
      <c r="B3361" s="1">
        <f t="shared" si="686"/>
        <v>44203.989583331706</v>
      </c>
      <c r="C3361" s="1">
        <f t="shared" si="677"/>
        <v>0.98958333170594415</v>
      </c>
      <c r="D3361" s="4">
        <f t="shared" si="679"/>
        <v>44203</v>
      </c>
      <c r="E3361" s="2">
        <f t="shared" ca="1" si="687"/>
        <v>1.07</v>
      </c>
      <c r="F3361" s="2">
        <f t="shared" ca="1" si="688"/>
        <v>1.01</v>
      </c>
      <c r="G3361">
        <f t="shared" si="689"/>
        <v>0.36458333170594415</v>
      </c>
      <c r="H3361">
        <f t="shared" si="680"/>
        <v>1</v>
      </c>
      <c r="I3361" s="2">
        <f t="shared" si="681"/>
        <v>0</v>
      </c>
      <c r="J3361" s="2">
        <f>VLOOKUP(A3361,'Meter Scaling'!A:B,2,FALSE)</f>
        <v>8</v>
      </c>
      <c r="K3361">
        <f t="shared" ca="1" si="682"/>
        <v>0</v>
      </c>
      <c r="L3361">
        <f t="shared" ca="1" si="683"/>
        <v>0</v>
      </c>
      <c r="M3361">
        <f t="shared" ca="1" si="684"/>
        <v>0</v>
      </c>
      <c r="N3361">
        <f t="shared" ca="1" si="685"/>
        <v>0</v>
      </c>
    </row>
    <row r="3362" spans="1:14" x14ac:dyDescent="0.25">
      <c r="A3362">
        <f t="shared" si="678"/>
        <v>3</v>
      </c>
      <c r="B3362" s="1">
        <f t="shared" si="686"/>
        <v>44203.99999999837</v>
      </c>
      <c r="C3362" s="1">
        <f t="shared" si="677"/>
        <v>0.99999999837018549</v>
      </c>
      <c r="D3362" s="4">
        <f t="shared" si="679"/>
        <v>44203</v>
      </c>
      <c r="E3362" s="2">
        <f t="shared" ca="1" si="687"/>
        <v>0.94</v>
      </c>
      <c r="F3362" s="2">
        <f t="shared" ca="1" si="688"/>
        <v>1.38</v>
      </c>
      <c r="G3362">
        <f t="shared" si="689"/>
        <v>0.37499999837018549</v>
      </c>
      <c r="H3362">
        <f t="shared" si="680"/>
        <v>1</v>
      </c>
      <c r="I3362" s="2">
        <f t="shared" si="681"/>
        <v>0</v>
      </c>
      <c r="J3362" s="2">
        <f>VLOOKUP(A3362,'Meter Scaling'!A:B,2,FALSE)</f>
        <v>8</v>
      </c>
      <c r="K3362">
        <f t="shared" ca="1" si="682"/>
        <v>0</v>
      </c>
      <c r="L3362">
        <f t="shared" ca="1" si="683"/>
        <v>0</v>
      </c>
      <c r="M3362">
        <f t="shared" ca="1" si="684"/>
        <v>0</v>
      </c>
      <c r="N3362">
        <f t="shared" ca="1" si="685"/>
        <v>0</v>
      </c>
    </row>
    <row r="3363" spans="1:14" x14ac:dyDescent="0.25">
      <c r="A3363">
        <f t="shared" si="678"/>
        <v>3</v>
      </c>
      <c r="B3363" s="1">
        <f t="shared" si="686"/>
        <v>44204.010416665034</v>
      </c>
      <c r="C3363" s="1">
        <f t="shared" si="677"/>
        <v>1.0416665034426842E-2</v>
      </c>
      <c r="D3363" s="4">
        <f t="shared" si="679"/>
        <v>44204</v>
      </c>
      <c r="E3363" s="2">
        <f t="shared" ca="1" si="687"/>
        <v>0.92</v>
      </c>
      <c r="F3363" s="2">
        <f t="shared" ca="1" si="688"/>
        <v>1.38</v>
      </c>
      <c r="G3363">
        <f t="shared" si="689"/>
        <v>0.61458333496557316</v>
      </c>
      <c r="H3363">
        <f t="shared" si="680"/>
        <v>1</v>
      </c>
      <c r="I3363" s="2">
        <f t="shared" si="681"/>
        <v>0</v>
      </c>
      <c r="J3363" s="2">
        <f>VLOOKUP(A3363,'Meter Scaling'!A:B,2,FALSE)</f>
        <v>8</v>
      </c>
      <c r="K3363">
        <f t="shared" ca="1" si="682"/>
        <v>0</v>
      </c>
      <c r="L3363">
        <f t="shared" ca="1" si="683"/>
        <v>0</v>
      </c>
      <c r="M3363">
        <f t="shared" ca="1" si="684"/>
        <v>0</v>
      </c>
      <c r="N3363">
        <f t="shared" ca="1" si="685"/>
        <v>0</v>
      </c>
    </row>
    <row r="3364" spans="1:14" x14ac:dyDescent="0.25">
      <c r="A3364">
        <f t="shared" si="678"/>
        <v>3</v>
      </c>
      <c r="B3364" s="1">
        <f t="shared" si="686"/>
        <v>44204.020833331699</v>
      </c>
      <c r="C3364" s="1">
        <f t="shared" si="677"/>
        <v>2.0833331698668189E-2</v>
      </c>
      <c r="D3364" s="4">
        <f t="shared" si="679"/>
        <v>44204</v>
      </c>
      <c r="E3364" s="2">
        <f t="shared" ca="1" si="687"/>
        <v>1.06</v>
      </c>
      <c r="F3364" s="2">
        <f t="shared" ca="1" si="688"/>
        <v>1.38</v>
      </c>
      <c r="G3364">
        <f t="shared" si="689"/>
        <v>0.60416666830133181</v>
      </c>
      <c r="H3364">
        <f t="shared" si="680"/>
        <v>1</v>
      </c>
      <c r="I3364" s="2">
        <f t="shared" si="681"/>
        <v>0</v>
      </c>
      <c r="J3364" s="2">
        <f>VLOOKUP(A3364,'Meter Scaling'!A:B,2,FALSE)</f>
        <v>8</v>
      </c>
      <c r="K3364">
        <f t="shared" ca="1" si="682"/>
        <v>0</v>
      </c>
      <c r="L3364">
        <f t="shared" ca="1" si="683"/>
        <v>0</v>
      </c>
      <c r="M3364">
        <f t="shared" ca="1" si="684"/>
        <v>0</v>
      </c>
      <c r="N3364">
        <f t="shared" ca="1" si="685"/>
        <v>0</v>
      </c>
    </row>
    <row r="3365" spans="1:14" x14ac:dyDescent="0.25">
      <c r="A3365">
        <f t="shared" si="678"/>
        <v>3</v>
      </c>
      <c r="B3365" s="1">
        <f t="shared" si="686"/>
        <v>44204.031249998363</v>
      </c>
      <c r="C3365" s="1">
        <f t="shared" si="677"/>
        <v>3.1249998362909537E-2</v>
      </c>
      <c r="D3365" s="4">
        <f t="shared" si="679"/>
        <v>44204</v>
      </c>
      <c r="E3365" s="2">
        <f t="shared" ca="1" si="687"/>
        <v>1.03</v>
      </c>
      <c r="F3365" s="2">
        <f t="shared" ca="1" si="688"/>
        <v>1.38</v>
      </c>
      <c r="G3365">
        <f t="shared" si="689"/>
        <v>0.59375000163709046</v>
      </c>
      <c r="H3365">
        <f t="shared" si="680"/>
        <v>1</v>
      </c>
      <c r="I3365" s="2">
        <f t="shared" si="681"/>
        <v>0</v>
      </c>
      <c r="J3365" s="2">
        <f>VLOOKUP(A3365,'Meter Scaling'!A:B,2,FALSE)</f>
        <v>8</v>
      </c>
      <c r="K3365">
        <f t="shared" ca="1" si="682"/>
        <v>0</v>
      </c>
      <c r="L3365">
        <f t="shared" ca="1" si="683"/>
        <v>0</v>
      </c>
      <c r="M3365">
        <f t="shared" ca="1" si="684"/>
        <v>0</v>
      </c>
      <c r="N3365">
        <f t="shared" ca="1" si="685"/>
        <v>0</v>
      </c>
    </row>
    <row r="3366" spans="1:14" x14ac:dyDescent="0.25">
      <c r="A3366">
        <f t="shared" si="678"/>
        <v>3</v>
      </c>
      <c r="B3366" s="1">
        <f t="shared" si="686"/>
        <v>44204.041666665027</v>
      </c>
      <c r="C3366" s="1">
        <f t="shared" si="677"/>
        <v>4.1666665027150884E-2</v>
      </c>
      <c r="D3366" s="4">
        <f t="shared" si="679"/>
        <v>44204</v>
      </c>
      <c r="E3366" s="2">
        <f t="shared" ca="1" si="687"/>
        <v>0.98</v>
      </c>
      <c r="F3366" s="2">
        <f t="shared" ca="1" si="688"/>
        <v>1.38</v>
      </c>
      <c r="G3366">
        <f t="shared" si="689"/>
        <v>0.58333333497284912</v>
      </c>
      <c r="H3366">
        <f t="shared" si="680"/>
        <v>1</v>
      </c>
      <c r="I3366" s="2">
        <f t="shared" si="681"/>
        <v>0</v>
      </c>
      <c r="J3366" s="2">
        <f>VLOOKUP(A3366,'Meter Scaling'!A:B,2,FALSE)</f>
        <v>8</v>
      </c>
      <c r="K3366">
        <f t="shared" ca="1" si="682"/>
        <v>0</v>
      </c>
      <c r="L3366">
        <f t="shared" ca="1" si="683"/>
        <v>0</v>
      </c>
      <c r="M3366">
        <f t="shared" ca="1" si="684"/>
        <v>0</v>
      </c>
      <c r="N3366">
        <f t="shared" ca="1" si="685"/>
        <v>0</v>
      </c>
    </row>
    <row r="3367" spans="1:14" x14ac:dyDescent="0.25">
      <c r="A3367">
        <f t="shared" si="678"/>
        <v>3</v>
      </c>
      <c r="B3367" s="1">
        <f t="shared" si="686"/>
        <v>44204.052083331691</v>
      </c>
      <c r="C3367" s="1">
        <f t="shared" si="677"/>
        <v>5.2083331691392232E-2</v>
      </c>
      <c r="D3367" s="4">
        <f t="shared" si="679"/>
        <v>44204</v>
      </c>
      <c r="E3367" s="2">
        <f t="shared" ca="1" si="687"/>
        <v>1.01</v>
      </c>
      <c r="F3367" s="2">
        <f t="shared" ca="1" si="688"/>
        <v>1.38</v>
      </c>
      <c r="G3367">
        <f t="shared" si="689"/>
        <v>0.57291666830860777</v>
      </c>
      <c r="H3367">
        <f t="shared" si="680"/>
        <v>1</v>
      </c>
      <c r="I3367" s="2">
        <f t="shared" si="681"/>
        <v>0</v>
      </c>
      <c r="J3367" s="2">
        <f>VLOOKUP(A3367,'Meter Scaling'!A:B,2,FALSE)</f>
        <v>8</v>
      </c>
      <c r="K3367">
        <f t="shared" ca="1" si="682"/>
        <v>0</v>
      </c>
      <c r="L3367">
        <f t="shared" ca="1" si="683"/>
        <v>0</v>
      </c>
      <c r="M3367">
        <f t="shared" ca="1" si="684"/>
        <v>0</v>
      </c>
      <c r="N3367">
        <f t="shared" ca="1" si="685"/>
        <v>0</v>
      </c>
    </row>
    <row r="3368" spans="1:14" x14ac:dyDescent="0.25">
      <c r="A3368">
        <f t="shared" si="678"/>
        <v>3</v>
      </c>
      <c r="B3368" s="1">
        <f t="shared" si="686"/>
        <v>44204.062499998356</v>
      </c>
      <c r="C3368" s="1">
        <f t="shared" si="677"/>
        <v>6.2499998355633579E-2</v>
      </c>
      <c r="D3368" s="4">
        <f t="shared" si="679"/>
        <v>44204</v>
      </c>
      <c r="E3368" s="2">
        <f t="shared" ca="1" si="687"/>
        <v>1.05</v>
      </c>
      <c r="F3368" s="2">
        <f t="shared" ca="1" si="688"/>
        <v>1.38</v>
      </c>
      <c r="G3368">
        <f t="shared" si="689"/>
        <v>0.56250000164436642</v>
      </c>
      <c r="H3368">
        <f t="shared" si="680"/>
        <v>1</v>
      </c>
      <c r="I3368" s="2">
        <f t="shared" si="681"/>
        <v>0</v>
      </c>
      <c r="J3368" s="2">
        <f>VLOOKUP(A3368,'Meter Scaling'!A:B,2,FALSE)</f>
        <v>8</v>
      </c>
      <c r="K3368">
        <f t="shared" ca="1" si="682"/>
        <v>0</v>
      </c>
      <c r="L3368">
        <f t="shared" ca="1" si="683"/>
        <v>0</v>
      </c>
      <c r="M3368">
        <f t="shared" ca="1" si="684"/>
        <v>0</v>
      </c>
      <c r="N3368">
        <f t="shared" ca="1" si="685"/>
        <v>0</v>
      </c>
    </row>
    <row r="3369" spans="1:14" x14ac:dyDescent="0.25">
      <c r="A3369">
        <f t="shared" si="678"/>
        <v>3</v>
      </c>
      <c r="B3369" s="1">
        <f t="shared" si="686"/>
        <v>44204.07291666502</v>
      </c>
      <c r="C3369" s="1">
        <f t="shared" si="677"/>
        <v>7.2916665019874927E-2</v>
      </c>
      <c r="D3369" s="4">
        <f t="shared" si="679"/>
        <v>44204</v>
      </c>
      <c r="E3369" s="2">
        <f t="shared" ca="1" si="687"/>
        <v>0.96</v>
      </c>
      <c r="F3369" s="2">
        <f t="shared" ca="1" si="688"/>
        <v>1.38</v>
      </c>
      <c r="G3369">
        <f t="shared" si="689"/>
        <v>0.55208333498012507</v>
      </c>
      <c r="H3369">
        <f t="shared" si="680"/>
        <v>1</v>
      </c>
      <c r="I3369" s="2">
        <f t="shared" si="681"/>
        <v>0</v>
      </c>
      <c r="J3369" s="2">
        <f>VLOOKUP(A3369,'Meter Scaling'!A:B,2,FALSE)</f>
        <v>8</v>
      </c>
      <c r="K3369">
        <f t="shared" ca="1" si="682"/>
        <v>0</v>
      </c>
      <c r="L3369">
        <f t="shared" ca="1" si="683"/>
        <v>0</v>
      </c>
      <c r="M3369">
        <f t="shared" ca="1" si="684"/>
        <v>0</v>
      </c>
      <c r="N3369">
        <f t="shared" ca="1" si="685"/>
        <v>0</v>
      </c>
    </row>
    <row r="3370" spans="1:14" x14ac:dyDescent="0.25">
      <c r="A3370">
        <f t="shared" si="678"/>
        <v>3</v>
      </c>
      <c r="B3370" s="1">
        <f t="shared" si="686"/>
        <v>44204.083333331684</v>
      </c>
      <c r="C3370" s="1">
        <f t="shared" si="677"/>
        <v>8.3333331684116274E-2</v>
      </c>
      <c r="D3370" s="4">
        <f t="shared" si="679"/>
        <v>44204</v>
      </c>
      <c r="E3370" s="2">
        <f t="shared" ca="1" si="687"/>
        <v>1.04</v>
      </c>
      <c r="F3370" s="2">
        <f t="shared" ca="1" si="688"/>
        <v>1.38</v>
      </c>
      <c r="G3370">
        <f t="shared" si="689"/>
        <v>0.54166666831588373</v>
      </c>
      <c r="H3370">
        <f t="shared" si="680"/>
        <v>1</v>
      </c>
      <c r="I3370" s="2">
        <f t="shared" si="681"/>
        <v>0</v>
      </c>
      <c r="J3370" s="2">
        <f>VLOOKUP(A3370,'Meter Scaling'!A:B,2,FALSE)</f>
        <v>8</v>
      </c>
      <c r="K3370">
        <f t="shared" ca="1" si="682"/>
        <v>0</v>
      </c>
      <c r="L3370">
        <f t="shared" ca="1" si="683"/>
        <v>0</v>
      </c>
      <c r="M3370">
        <f t="shared" ca="1" si="684"/>
        <v>0</v>
      </c>
      <c r="N3370">
        <f t="shared" ca="1" si="685"/>
        <v>0</v>
      </c>
    </row>
    <row r="3371" spans="1:14" x14ac:dyDescent="0.25">
      <c r="A3371">
        <f t="shared" si="678"/>
        <v>3</v>
      </c>
      <c r="B3371" s="1">
        <f t="shared" si="686"/>
        <v>44204.093749998348</v>
      </c>
      <c r="C3371" s="1">
        <f t="shared" si="677"/>
        <v>9.3749998348357622E-2</v>
      </c>
      <c r="D3371" s="4">
        <f t="shared" si="679"/>
        <v>44204</v>
      </c>
      <c r="E3371" s="2">
        <f t="shared" ca="1" si="687"/>
        <v>1.04</v>
      </c>
      <c r="F3371" s="2">
        <f t="shared" ca="1" si="688"/>
        <v>1.38</v>
      </c>
      <c r="G3371">
        <f t="shared" si="689"/>
        <v>0.53125000165164238</v>
      </c>
      <c r="H3371">
        <f t="shared" si="680"/>
        <v>1</v>
      </c>
      <c r="I3371" s="2">
        <f t="shared" si="681"/>
        <v>0</v>
      </c>
      <c r="J3371" s="2">
        <f>VLOOKUP(A3371,'Meter Scaling'!A:B,2,FALSE)</f>
        <v>8</v>
      </c>
      <c r="K3371">
        <f t="shared" ca="1" si="682"/>
        <v>0</v>
      </c>
      <c r="L3371">
        <f t="shared" ca="1" si="683"/>
        <v>0</v>
      </c>
      <c r="M3371">
        <f t="shared" ca="1" si="684"/>
        <v>0</v>
      </c>
      <c r="N3371">
        <f t="shared" ca="1" si="685"/>
        <v>0</v>
      </c>
    </row>
    <row r="3372" spans="1:14" x14ac:dyDescent="0.25">
      <c r="A3372">
        <f t="shared" si="678"/>
        <v>3</v>
      </c>
      <c r="B3372" s="1">
        <f t="shared" si="686"/>
        <v>44204.104166665013</v>
      </c>
      <c r="C3372" s="1">
        <f t="shared" si="677"/>
        <v>0.10416666501259897</v>
      </c>
      <c r="D3372" s="4">
        <f t="shared" si="679"/>
        <v>44204</v>
      </c>
      <c r="E3372" s="2">
        <f t="shared" ca="1" si="687"/>
        <v>0.97</v>
      </c>
      <c r="F3372" s="2">
        <f t="shared" ca="1" si="688"/>
        <v>1.38</v>
      </c>
      <c r="G3372">
        <f t="shared" si="689"/>
        <v>0.52083333498740103</v>
      </c>
      <c r="H3372">
        <f t="shared" si="680"/>
        <v>1</v>
      </c>
      <c r="I3372" s="2">
        <f t="shared" si="681"/>
        <v>0</v>
      </c>
      <c r="J3372" s="2">
        <f>VLOOKUP(A3372,'Meter Scaling'!A:B,2,FALSE)</f>
        <v>8</v>
      </c>
      <c r="K3372">
        <f t="shared" ca="1" si="682"/>
        <v>0</v>
      </c>
      <c r="L3372">
        <f t="shared" ca="1" si="683"/>
        <v>0</v>
      </c>
      <c r="M3372">
        <f t="shared" ca="1" si="684"/>
        <v>0</v>
      </c>
      <c r="N3372">
        <f t="shared" ca="1" si="685"/>
        <v>0</v>
      </c>
    </row>
    <row r="3373" spans="1:14" x14ac:dyDescent="0.25">
      <c r="A3373">
        <f t="shared" si="678"/>
        <v>3</v>
      </c>
      <c r="B3373" s="1">
        <f t="shared" si="686"/>
        <v>44204.114583331677</v>
      </c>
      <c r="C3373" s="1">
        <f t="shared" si="677"/>
        <v>0.11458333167684032</v>
      </c>
      <c r="D3373" s="4">
        <f t="shared" si="679"/>
        <v>44204</v>
      </c>
      <c r="E3373" s="2">
        <f t="shared" ca="1" si="687"/>
        <v>0.97</v>
      </c>
      <c r="F3373" s="2">
        <f t="shared" ca="1" si="688"/>
        <v>1.38</v>
      </c>
      <c r="G3373">
        <f t="shared" si="689"/>
        <v>0.51041666832315968</v>
      </c>
      <c r="H3373">
        <f t="shared" si="680"/>
        <v>1</v>
      </c>
      <c r="I3373" s="2">
        <f t="shared" si="681"/>
        <v>0</v>
      </c>
      <c r="J3373" s="2">
        <f>VLOOKUP(A3373,'Meter Scaling'!A:B,2,FALSE)</f>
        <v>8</v>
      </c>
      <c r="K3373">
        <f t="shared" ca="1" si="682"/>
        <v>0</v>
      </c>
      <c r="L3373">
        <f t="shared" ca="1" si="683"/>
        <v>0</v>
      </c>
      <c r="M3373">
        <f t="shared" ca="1" si="684"/>
        <v>0</v>
      </c>
      <c r="N3373">
        <f t="shared" ca="1" si="685"/>
        <v>0</v>
      </c>
    </row>
    <row r="3374" spans="1:14" x14ac:dyDescent="0.25">
      <c r="A3374">
        <f t="shared" si="678"/>
        <v>3</v>
      </c>
      <c r="B3374" s="1">
        <f t="shared" si="686"/>
        <v>44204.124999998341</v>
      </c>
      <c r="C3374" s="1">
        <f t="shared" si="677"/>
        <v>0.12499999834108166</v>
      </c>
      <c r="D3374" s="4">
        <f t="shared" si="679"/>
        <v>44204</v>
      </c>
      <c r="E3374" s="2">
        <f t="shared" ca="1" si="687"/>
        <v>1.01</v>
      </c>
      <c r="F3374" s="2">
        <f t="shared" ca="1" si="688"/>
        <v>1.38</v>
      </c>
      <c r="G3374">
        <f t="shared" si="689"/>
        <v>0.50000000165891834</v>
      </c>
      <c r="H3374">
        <f t="shared" si="680"/>
        <v>1</v>
      </c>
      <c r="I3374" s="2">
        <f t="shared" si="681"/>
        <v>0</v>
      </c>
      <c r="J3374" s="2">
        <f>VLOOKUP(A3374,'Meter Scaling'!A:B,2,FALSE)</f>
        <v>8</v>
      </c>
      <c r="K3374">
        <f t="shared" ca="1" si="682"/>
        <v>0</v>
      </c>
      <c r="L3374">
        <f t="shared" ca="1" si="683"/>
        <v>0</v>
      </c>
      <c r="M3374">
        <f t="shared" ca="1" si="684"/>
        <v>0</v>
      </c>
      <c r="N3374">
        <f t="shared" ca="1" si="685"/>
        <v>0</v>
      </c>
    </row>
    <row r="3375" spans="1:14" x14ac:dyDescent="0.25">
      <c r="A3375">
        <f t="shared" si="678"/>
        <v>3</v>
      </c>
      <c r="B3375" s="1">
        <f t="shared" si="686"/>
        <v>44204.135416665005</v>
      </c>
      <c r="C3375" s="1">
        <f t="shared" si="677"/>
        <v>0.13541666500532301</v>
      </c>
      <c r="D3375" s="4">
        <f t="shared" si="679"/>
        <v>44204</v>
      </c>
      <c r="E3375" s="2">
        <f t="shared" ca="1" si="687"/>
        <v>1.07</v>
      </c>
      <c r="F3375" s="2">
        <f t="shared" ca="1" si="688"/>
        <v>1.38</v>
      </c>
      <c r="G3375">
        <f t="shared" si="689"/>
        <v>0.48958333499467699</v>
      </c>
      <c r="H3375">
        <f t="shared" si="680"/>
        <v>1</v>
      </c>
      <c r="I3375" s="2">
        <f t="shared" si="681"/>
        <v>0</v>
      </c>
      <c r="J3375" s="2">
        <f>VLOOKUP(A3375,'Meter Scaling'!A:B,2,FALSE)</f>
        <v>8</v>
      </c>
      <c r="K3375">
        <f t="shared" ca="1" si="682"/>
        <v>0</v>
      </c>
      <c r="L3375">
        <f t="shared" ca="1" si="683"/>
        <v>0</v>
      </c>
      <c r="M3375">
        <f t="shared" ca="1" si="684"/>
        <v>0</v>
      </c>
      <c r="N3375">
        <f t="shared" ca="1" si="685"/>
        <v>0</v>
      </c>
    </row>
    <row r="3376" spans="1:14" x14ac:dyDescent="0.25">
      <c r="A3376">
        <f t="shared" si="678"/>
        <v>3</v>
      </c>
      <c r="B3376" s="1">
        <f t="shared" si="686"/>
        <v>44204.14583333167</v>
      </c>
      <c r="C3376" s="1">
        <f t="shared" si="677"/>
        <v>0.14583333166956436</v>
      </c>
      <c r="D3376" s="4">
        <f t="shared" si="679"/>
        <v>44204</v>
      </c>
      <c r="E3376" s="2">
        <f t="shared" ca="1" si="687"/>
        <v>1.1000000000000001</v>
      </c>
      <c r="F3376" s="2">
        <f t="shared" ca="1" si="688"/>
        <v>1.38</v>
      </c>
      <c r="G3376">
        <f t="shared" si="689"/>
        <v>0.47916666833043564</v>
      </c>
      <c r="H3376">
        <f t="shared" si="680"/>
        <v>1</v>
      </c>
      <c r="I3376" s="2">
        <f t="shared" si="681"/>
        <v>0</v>
      </c>
      <c r="J3376" s="2">
        <f>VLOOKUP(A3376,'Meter Scaling'!A:B,2,FALSE)</f>
        <v>8</v>
      </c>
      <c r="K3376">
        <f t="shared" ca="1" si="682"/>
        <v>0</v>
      </c>
      <c r="L3376">
        <f t="shared" ca="1" si="683"/>
        <v>0</v>
      </c>
      <c r="M3376">
        <f t="shared" ca="1" si="684"/>
        <v>0</v>
      </c>
      <c r="N3376">
        <f t="shared" ca="1" si="685"/>
        <v>0</v>
      </c>
    </row>
    <row r="3377" spans="1:14" x14ac:dyDescent="0.25">
      <c r="A3377">
        <f t="shared" si="678"/>
        <v>3</v>
      </c>
      <c r="B3377" s="1">
        <f t="shared" si="686"/>
        <v>44204.156249998334</v>
      </c>
      <c r="C3377" s="1">
        <f t="shared" si="677"/>
        <v>0.15624999833380571</v>
      </c>
      <c r="D3377" s="4">
        <f t="shared" si="679"/>
        <v>44204</v>
      </c>
      <c r="E3377" s="2">
        <f t="shared" ca="1" si="687"/>
        <v>0.98</v>
      </c>
      <c r="F3377" s="2">
        <f t="shared" ca="1" si="688"/>
        <v>1.38</v>
      </c>
      <c r="G3377">
        <f t="shared" si="689"/>
        <v>0.46875000166619429</v>
      </c>
      <c r="H3377">
        <f t="shared" si="680"/>
        <v>1</v>
      </c>
      <c r="I3377" s="2">
        <f t="shared" si="681"/>
        <v>0</v>
      </c>
      <c r="J3377" s="2">
        <f>VLOOKUP(A3377,'Meter Scaling'!A:B,2,FALSE)</f>
        <v>8</v>
      </c>
      <c r="K3377">
        <f t="shared" ca="1" si="682"/>
        <v>0</v>
      </c>
      <c r="L3377">
        <f t="shared" ca="1" si="683"/>
        <v>0</v>
      </c>
      <c r="M3377">
        <f t="shared" ca="1" si="684"/>
        <v>0</v>
      </c>
      <c r="N3377">
        <f t="shared" ca="1" si="685"/>
        <v>0</v>
      </c>
    </row>
    <row r="3378" spans="1:14" x14ac:dyDescent="0.25">
      <c r="A3378">
        <f t="shared" si="678"/>
        <v>3</v>
      </c>
      <c r="B3378" s="1">
        <f t="shared" si="686"/>
        <v>44204.166666664998</v>
      </c>
      <c r="C3378" s="1">
        <f t="shared" si="677"/>
        <v>0.16666666499804705</v>
      </c>
      <c r="D3378" s="4">
        <f t="shared" si="679"/>
        <v>44204</v>
      </c>
      <c r="E3378" s="2">
        <f t="shared" ca="1" si="687"/>
        <v>1.0900000000000001</v>
      </c>
      <c r="F3378" s="2">
        <f t="shared" ca="1" si="688"/>
        <v>1.38</v>
      </c>
      <c r="G3378">
        <f t="shared" si="689"/>
        <v>0.45833333500195295</v>
      </c>
      <c r="H3378">
        <f t="shared" si="680"/>
        <v>1</v>
      </c>
      <c r="I3378" s="2">
        <f t="shared" si="681"/>
        <v>0</v>
      </c>
      <c r="J3378" s="2">
        <f>VLOOKUP(A3378,'Meter Scaling'!A:B,2,FALSE)</f>
        <v>8</v>
      </c>
      <c r="K3378">
        <f t="shared" ca="1" si="682"/>
        <v>0</v>
      </c>
      <c r="L3378">
        <f t="shared" ca="1" si="683"/>
        <v>0</v>
      </c>
      <c r="M3378">
        <f t="shared" ca="1" si="684"/>
        <v>0</v>
      </c>
      <c r="N3378">
        <f t="shared" ca="1" si="685"/>
        <v>0</v>
      </c>
    </row>
    <row r="3379" spans="1:14" x14ac:dyDescent="0.25">
      <c r="A3379">
        <f t="shared" si="678"/>
        <v>3</v>
      </c>
      <c r="B3379" s="1">
        <f t="shared" si="686"/>
        <v>44204.177083331662</v>
      </c>
      <c r="C3379" s="1">
        <f t="shared" ref="C3379:C3442" si="690">B3379-ROUNDDOWN(B3379,0)</f>
        <v>0.1770833316622884</v>
      </c>
      <c r="D3379" s="4">
        <f t="shared" si="679"/>
        <v>44204</v>
      </c>
      <c r="E3379" s="2">
        <f t="shared" ca="1" si="687"/>
        <v>0.96</v>
      </c>
      <c r="F3379" s="2">
        <f t="shared" ca="1" si="688"/>
        <v>1.38</v>
      </c>
      <c r="G3379">
        <f t="shared" si="689"/>
        <v>0.4479166683377116</v>
      </c>
      <c r="H3379">
        <f t="shared" si="680"/>
        <v>1</v>
      </c>
      <c r="I3379" s="2">
        <f t="shared" si="681"/>
        <v>0</v>
      </c>
      <c r="J3379" s="2">
        <f>VLOOKUP(A3379,'Meter Scaling'!A:B,2,FALSE)</f>
        <v>8</v>
      </c>
      <c r="K3379">
        <f t="shared" ca="1" si="682"/>
        <v>0</v>
      </c>
      <c r="L3379">
        <f t="shared" ca="1" si="683"/>
        <v>0</v>
      </c>
      <c r="M3379">
        <f t="shared" ca="1" si="684"/>
        <v>0</v>
      </c>
      <c r="N3379">
        <f t="shared" ca="1" si="685"/>
        <v>0</v>
      </c>
    </row>
    <row r="3380" spans="1:14" x14ac:dyDescent="0.25">
      <c r="A3380">
        <f t="shared" si="678"/>
        <v>3</v>
      </c>
      <c r="B3380" s="1">
        <f t="shared" si="686"/>
        <v>44204.187499998327</v>
      </c>
      <c r="C3380" s="1">
        <f t="shared" si="690"/>
        <v>0.18749999832652975</v>
      </c>
      <c r="D3380" s="4">
        <f t="shared" si="679"/>
        <v>44204</v>
      </c>
      <c r="E3380" s="2">
        <f t="shared" ca="1" si="687"/>
        <v>1.05</v>
      </c>
      <c r="F3380" s="2">
        <f t="shared" ca="1" si="688"/>
        <v>1.38</v>
      </c>
      <c r="G3380">
        <f t="shared" si="689"/>
        <v>0.43750000167347025</v>
      </c>
      <c r="H3380">
        <f t="shared" si="680"/>
        <v>1</v>
      </c>
      <c r="I3380" s="2">
        <f t="shared" si="681"/>
        <v>0</v>
      </c>
      <c r="J3380" s="2">
        <f>VLOOKUP(A3380,'Meter Scaling'!A:B,2,FALSE)</f>
        <v>8</v>
      </c>
      <c r="K3380">
        <f t="shared" ca="1" si="682"/>
        <v>0</v>
      </c>
      <c r="L3380">
        <f t="shared" ca="1" si="683"/>
        <v>0</v>
      </c>
      <c r="M3380">
        <f t="shared" ca="1" si="684"/>
        <v>0</v>
      </c>
      <c r="N3380">
        <f t="shared" ca="1" si="685"/>
        <v>0</v>
      </c>
    </row>
    <row r="3381" spans="1:14" x14ac:dyDescent="0.25">
      <c r="A3381">
        <f t="shared" si="678"/>
        <v>3</v>
      </c>
      <c r="B3381" s="1">
        <f t="shared" si="686"/>
        <v>44204.197916664991</v>
      </c>
      <c r="C3381" s="1">
        <f t="shared" si="690"/>
        <v>0.1979166649907711</v>
      </c>
      <c r="D3381" s="4">
        <f t="shared" si="679"/>
        <v>44204</v>
      </c>
      <c r="E3381" s="2">
        <f t="shared" ca="1" si="687"/>
        <v>1.04</v>
      </c>
      <c r="F3381" s="2">
        <f t="shared" ca="1" si="688"/>
        <v>1.38</v>
      </c>
      <c r="G3381">
        <f t="shared" si="689"/>
        <v>0.4270833350092289</v>
      </c>
      <c r="H3381">
        <f t="shared" si="680"/>
        <v>1</v>
      </c>
      <c r="I3381" s="2">
        <f t="shared" si="681"/>
        <v>0</v>
      </c>
      <c r="J3381" s="2">
        <f>VLOOKUP(A3381,'Meter Scaling'!A:B,2,FALSE)</f>
        <v>8</v>
      </c>
      <c r="K3381">
        <f t="shared" ca="1" si="682"/>
        <v>0</v>
      </c>
      <c r="L3381">
        <f t="shared" ca="1" si="683"/>
        <v>0</v>
      </c>
      <c r="M3381">
        <f t="shared" ca="1" si="684"/>
        <v>0</v>
      </c>
      <c r="N3381">
        <f t="shared" ca="1" si="685"/>
        <v>0</v>
      </c>
    </row>
    <row r="3382" spans="1:14" x14ac:dyDescent="0.25">
      <c r="A3382">
        <f t="shared" si="678"/>
        <v>3</v>
      </c>
      <c r="B3382" s="1">
        <f t="shared" si="686"/>
        <v>44204.208333331655</v>
      </c>
      <c r="C3382" s="1">
        <f t="shared" si="690"/>
        <v>0.20833333165501244</v>
      </c>
      <c r="D3382" s="4">
        <f t="shared" si="679"/>
        <v>44204</v>
      </c>
      <c r="E3382" s="2">
        <f t="shared" ca="1" si="687"/>
        <v>0.95</v>
      </c>
      <c r="F3382" s="2">
        <f t="shared" ca="1" si="688"/>
        <v>1.38</v>
      </c>
      <c r="G3382">
        <f t="shared" si="689"/>
        <v>0.41666666834498756</v>
      </c>
      <c r="H3382">
        <f t="shared" si="680"/>
        <v>1</v>
      </c>
      <c r="I3382" s="2">
        <f t="shared" si="681"/>
        <v>0</v>
      </c>
      <c r="J3382" s="2">
        <f>VLOOKUP(A3382,'Meter Scaling'!A:B,2,FALSE)</f>
        <v>8</v>
      </c>
      <c r="K3382">
        <f t="shared" ca="1" si="682"/>
        <v>0</v>
      </c>
      <c r="L3382">
        <f t="shared" ca="1" si="683"/>
        <v>0</v>
      </c>
      <c r="M3382">
        <f t="shared" ca="1" si="684"/>
        <v>0</v>
      </c>
      <c r="N3382">
        <f t="shared" ca="1" si="685"/>
        <v>0</v>
      </c>
    </row>
    <row r="3383" spans="1:14" x14ac:dyDescent="0.25">
      <c r="A3383">
        <f t="shared" si="678"/>
        <v>3</v>
      </c>
      <c r="B3383" s="1">
        <f t="shared" si="686"/>
        <v>44204.218749998319</v>
      </c>
      <c r="C3383" s="1">
        <f t="shared" si="690"/>
        <v>0.21874999831925379</v>
      </c>
      <c r="D3383" s="4">
        <f t="shared" si="679"/>
        <v>44204</v>
      </c>
      <c r="E3383" s="2">
        <f t="shared" ca="1" si="687"/>
        <v>1.0900000000000001</v>
      </c>
      <c r="F3383" s="2">
        <f t="shared" ca="1" si="688"/>
        <v>1.38</v>
      </c>
      <c r="G3383">
        <f t="shared" si="689"/>
        <v>0.40625000168074621</v>
      </c>
      <c r="H3383">
        <f t="shared" si="680"/>
        <v>1</v>
      </c>
      <c r="I3383" s="2">
        <f t="shared" si="681"/>
        <v>0</v>
      </c>
      <c r="J3383" s="2">
        <f>VLOOKUP(A3383,'Meter Scaling'!A:B,2,FALSE)</f>
        <v>8</v>
      </c>
      <c r="K3383">
        <f t="shared" ca="1" si="682"/>
        <v>0</v>
      </c>
      <c r="L3383">
        <f t="shared" ca="1" si="683"/>
        <v>0</v>
      </c>
      <c r="M3383">
        <f t="shared" ca="1" si="684"/>
        <v>0</v>
      </c>
      <c r="N3383">
        <f t="shared" ca="1" si="685"/>
        <v>0</v>
      </c>
    </row>
    <row r="3384" spans="1:14" x14ac:dyDescent="0.25">
      <c r="A3384">
        <f t="shared" si="678"/>
        <v>3</v>
      </c>
      <c r="B3384" s="1">
        <f t="shared" si="686"/>
        <v>44204.229166664983</v>
      </c>
      <c r="C3384" s="1">
        <f t="shared" si="690"/>
        <v>0.22916666498349514</v>
      </c>
      <c r="D3384" s="4">
        <f t="shared" si="679"/>
        <v>44204</v>
      </c>
      <c r="E3384" s="2">
        <f t="shared" ca="1" si="687"/>
        <v>1.07</v>
      </c>
      <c r="F3384" s="2">
        <f t="shared" ca="1" si="688"/>
        <v>1.38</v>
      </c>
      <c r="G3384">
        <f t="shared" si="689"/>
        <v>0.39583333501650486</v>
      </c>
      <c r="H3384">
        <f t="shared" si="680"/>
        <v>1</v>
      </c>
      <c r="I3384" s="2">
        <f t="shared" si="681"/>
        <v>0</v>
      </c>
      <c r="J3384" s="2">
        <f>VLOOKUP(A3384,'Meter Scaling'!A:B,2,FALSE)</f>
        <v>8</v>
      </c>
      <c r="K3384">
        <f t="shared" ca="1" si="682"/>
        <v>0</v>
      </c>
      <c r="L3384">
        <f t="shared" ca="1" si="683"/>
        <v>0</v>
      </c>
      <c r="M3384">
        <f t="shared" ca="1" si="684"/>
        <v>0</v>
      </c>
      <c r="N3384">
        <f t="shared" ca="1" si="685"/>
        <v>0</v>
      </c>
    </row>
    <row r="3385" spans="1:14" x14ac:dyDescent="0.25">
      <c r="A3385">
        <f t="shared" si="678"/>
        <v>3</v>
      </c>
      <c r="B3385" s="1">
        <f t="shared" si="686"/>
        <v>44204.239583331648</v>
      </c>
      <c r="C3385" s="1">
        <f t="shared" si="690"/>
        <v>0.23958333164773649</v>
      </c>
      <c r="D3385" s="4">
        <f t="shared" si="679"/>
        <v>44204</v>
      </c>
      <c r="E3385" s="2">
        <f t="shared" ca="1" si="687"/>
        <v>0.93</v>
      </c>
      <c r="F3385" s="2">
        <f t="shared" ca="1" si="688"/>
        <v>1.38</v>
      </c>
      <c r="G3385">
        <f t="shared" si="689"/>
        <v>0.38541666835226351</v>
      </c>
      <c r="H3385">
        <f t="shared" si="680"/>
        <v>1</v>
      </c>
      <c r="I3385" s="2">
        <f t="shared" si="681"/>
        <v>0</v>
      </c>
      <c r="J3385" s="2">
        <f>VLOOKUP(A3385,'Meter Scaling'!A:B,2,FALSE)</f>
        <v>8</v>
      </c>
      <c r="K3385">
        <f t="shared" ca="1" si="682"/>
        <v>0</v>
      </c>
      <c r="L3385">
        <f t="shared" ca="1" si="683"/>
        <v>0</v>
      </c>
      <c r="M3385">
        <f t="shared" ca="1" si="684"/>
        <v>0</v>
      </c>
      <c r="N3385">
        <f t="shared" ca="1" si="685"/>
        <v>0</v>
      </c>
    </row>
    <row r="3386" spans="1:14" x14ac:dyDescent="0.25">
      <c r="A3386">
        <f t="shared" si="678"/>
        <v>3</v>
      </c>
      <c r="B3386" s="1">
        <f t="shared" si="686"/>
        <v>44204.249999998312</v>
      </c>
      <c r="C3386" s="1">
        <f t="shared" si="690"/>
        <v>0.24999999831197783</v>
      </c>
      <c r="D3386" s="4">
        <f t="shared" si="679"/>
        <v>44204</v>
      </c>
      <c r="E3386" s="2">
        <f t="shared" ca="1" si="687"/>
        <v>1.07</v>
      </c>
      <c r="F3386" s="2">
        <f t="shared" ca="1" si="688"/>
        <v>1.38</v>
      </c>
      <c r="G3386">
        <f t="shared" si="689"/>
        <v>0.37500000168802217</v>
      </c>
      <c r="H3386">
        <f t="shared" si="680"/>
        <v>1</v>
      </c>
      <c r="I3386" s="2">
        <f t="shared" si="681"/>
        <v>0</v>
      </c>
      <c r="J3386" s="2">
        <f>VLOOKUP(A3386,'Meter Scaling'!A:B,2,FALSE)</f>
        <v>8</v>
      </c>
      <c r="K3386">
        <f t="shared" ca="1" si="682"/>
        <v>0</v>
      </c>
      <c r="L3386">
        <f t="shared" ca="1" si="683"/>
        <v>0</v>
      </c>
      <c r="M3386">
        <f t="shared" ca="1" si="684"/>
        <v>0</v>
      </c>
      <c r="N3386">
        <f t="shared" ca="1" si="685"/>
        <v>0</v>
      </c>
    </row>
    <row r="3387" spans="1:14" x14ac:dyDescent="0.25">
      <c r="A3387">
        <f t="shared" si="678"/>
        <v>3</v>
      </c>
      <c r="B3387" s="1">
        <f t="shared" si="686"/>
        <v>44204.260416664976</v>
      </c>
      <c r="C3387" s="1">
        <f t="shared" si="690"/>
        <v>0.26041666497621918</v>
      </c>
      <c r="D3387" s="4">
        <f t="shared" si="679"/>
        <v>44204</v>
      </c>
      <c r="E3387" s="2">
        <f t="shared" ca="1" si="687"/>
        <v>0.94</v>
      </c>
      <c r="F3387" s="2">
        <f t="shared" ca="1" si="688"/>
        <v>1.38</v>
      </c>
      <c r="G3387">
        <f t="shared" si="689"/>
        <v>0.36458333502378082</v>
      </c>
      <c r="H3387">
        <f t="shared" si="680"/>
        <v>1</v>
      </c>
      <c r="I3387" s="2">
        <f t="shared" si="681"/>
        <v>0</v>
      </c>
      <c r="J3387" s="2">
        <f>VLOOKUP(A3387,'Meter Scaling'!A:B,2,FALSE)</f>
        <v>8</v>
      </c>
      <c r="K3387">
        <f t="shared" ca="1" si="682"/>
        <v>0</v>
      </c>
      <c r="L3387">
        <f t="shared" ca="1" si="683"/>
        <v>0</v>
      </c>
      <c r="M3387">
        <f t="shared" ca="1" si="684"/>
        <v>0</v>
      </c>
      <c r="N3387">
        <f t="shared" ca="1" si="685"/>
        <v>0</v>
      </c>
    </row>
    <row r="3388" spans="1:14" x14ac:dyDescent="0.25">
      <c r="A3388">
        <f t="shared" si="678"/>
        <v>3</v>
      </c>
      <c r="B3388" s="1">
        <f t="shared" si="686"/>
        <v>44204.27083333164</v>
      </c>
      <c r="C3388" s="1">
        <f t="shared" si="690"/>
        <v>0.27083333164046053</v>
      </c>
      <c r="D3388" s="4">
        <f t="shared" si="679"/>
        <v>44204</v>
      </c>
      <c r="E3388" s="2">
        <f t="shared" ca="1" si="687"/>
        <v>1.02</v>
      </c>
      <c r="F3388" s="2">
        <f t="shared" ca="1" si="688"/>
        <v>1.38</v>
      </c>
      <c r="G3388">
        <f t="shared" si="689"/>
        <v>0.35416666835953947</v>
      </c>
      <c r="H3388">
        <f t="shared" si="680"/>
        <v>1</v>
      </c>
      <c r="I3388" s="2">
        <f t="shared" si="681"/>
        <v>0</v>
      </c>
      <c r="J3388" s="2">
        <f>VLOOKUP(A3388,'Meter Scaling'!A:B,2,FALSE)</f>
        <v>8</v>
      </c>
      <c r="K3388">
        <f t="shared" ca="1" si="682"/>
        <v>0</v>
      </c>
      <c r="L3388">
        <f t="shared" ca="1" si="683"/>
        <v>0</v>
      </c>
      <c r="M3388">
        <f t="shared" ca="1" si="684"/>
        <v>0</v>
      </c>
      <c r="N3388">
        <f t="shared" ca="1" si="685"/>
        <v>0</v>
      </c>
    </row>
    <row r="3389" spans="1:14" x14ac:dyDescent="0.25">
      <c r="A3389">
        <f t="shared" si="678"/>
        <v>3</v>
      </c>
      <c r="B3389" s="1">
        <f t="shared" si="686"/>
        <v>44204.281249998305</v>
      </c>
      <c r="C3389" s="1">
        <f t="shared" si="690"/>
        <v>0.28124999830470188</v>
      </c>
      <c r="D3389" s="4">
        <f t="shared" si="679"/>
        <v>44204</v>
      </c>
      <c r="E3389" s="2">
        <f t="shared" ca="1" si="687"/>
        <v>0.91</v>
      </c>
      <c r="F3389" s="2">
        <f t="shared" ca="1" si="688"/>
        <v>1.38</v>
      </c>
      <c r="G3389">
        <f t="shared" si="689"/>
        <v>0.34375000169529812</v>
      </c>
      <c r="H3389">
        <f t="shared" si="680"/>
        <v>1</v>
      </c>
      <c r="I3389" s="2">
        <f t="shared" si="681"/>
        <v>0</v>
      </c>
      <c r="J3389" s="2">
        <f>VLOOKUP(A3389,'Meter Scaling'!A:B,2,FALSE)</f>
        <v>8</v>
      </c>
      <c r="K3389">
        <f t="shared" ca="1" si="682"/>
        <v>0</v>
      </c>
      <c r="L3389">
        <f t="shared" ca="1" si="683"/>
        <v>0</v>
      </c>
      <c r="M3389">
        <f t="shared" ca="1" si="684"/>
        <v>0</v>
      </c>
      <c r="N3389">
        <f t="shared" ca="1" si="685"/>
        <v>0</v>
      </c>
    </row>
    <row r="3390" spans="1:14" x14ac:dyDescent="0.25">
      <c r="A3390">
        <f t="shared" si="678"/>
        <v>3</v>
      </c>
      <c r="B3390" s="1">
        <f t="shared" si="686"/>
        <v>44204.291666664969</v>
      </c>
      <c r="C3390" s="1">
        <f t="shared" si="690"/>
        <v>0.29166666496894322</v>
      </c>
      <c r="D3390" s="4">
        <f t="shared" si="679"/>
        <v>44204</v>
      </c>
      <c r="E3390" s="2">
        <f t="shared" ca="1" si="687"/>
        <v>1.02</v>
      </c>
      <c r="F3390" s="2">
        <f t="shared" ca="1" si="688"/>
        <v>1.38</v>
      </c>
      <c r="G3390">
        <f t="shared" si="689"/>
        <v>0.33333333503105678</v>
      </c>
      <c r="H3390">
        <f t="shared" si="680"/>
        <v>1</v>
      </c>
      <c r="I3390" s="2">
        <f t="shared" si="681"/>
        <v>0</v>
      </c>
      <c r="J3390" s="2">
        <f>VLOOKUP(A3390,'Meter Scaling'!A:B,2,FALSE)</f>
        <v>8</v>
      </c>
      <c r="K3390">
        <f t="shared" ca="1" si="682"/>
        <v>0</v>
      </c>
      <c r="L3390">
        <f t="shared" ca="1" si="683"/>
        <v>0</v>
      </c>
      <c r="M3390">
        <f t="shared" ca="1" si="684"/>
        <v>0</v>
      </c>
      <c r="N3390">
        <f t="shared" ca="1" si="685"/>
        <v>0</v>
      </c>
    </row>
    <row r="3391" spans="1:14" x14ac:dyDescent="0.25">
      <c r="A3391">
        <f t="shared" si="678"/>
        <v>3</v>
      </c>
      <c r="B3391" s="1">
        <f t="shared" si="686"/>
        <v>44204.302083331633</v>
      </c>
      <c r="C3391" s="1">
        <f t="shared" si="690"/>
        <v>0.30208333163318457</v>
      </c>
      <c r="D3391" s="4">
        <f t="shared" si="679"/>
        <v>44204</v>
      </c>
      <c r="E3391" s="2">
        <f t="shared" ca="1" si="687"/>
        <v>0.97</v>
      </c>
      <c r="F3391" s="2">
        <f t="shared" ca="1" si="688"/>
        <v>1.38</v>
      </c>
      <c r="G3391">
        <f t="shared" si="689"/>
        <v>0.32291666836681543</v>
      </c>
      <c r="H3391">
        <f t="shared" si="680"/>
        <v>1</v>
      </c>
      <c r="I3391" s="2">
        <f t="shared" si="681"/>
        <v>0</v>
      </c>
      <c r="J3391" s="2">
        <f>VLOOKUP(A3391,'Meter Scaling'!A:B,2,FALSE)</f>
        <v>8</v>
      </c>
      <c r="K3391">
        <f t="shared" ca="1" si="682"/>
        <v>0</v>
      </c>
      <c r="L3391">
        <f t="shared" ca="1" si="683"/>
        <v>0</v>
      </c>
      <c r="M3391">
        <f t="shared" ca="1" si="684"/>
        <v>0</v>
      </c>
      <c r="N3391">
        <f t="shared" ca="1" si="685"/>
        <v>0</v>
      </c>
    </row>
    <row r="3392" spans="1:14" x14ac:dyDescent="0.25">
      <c r="A3392">
        <f t="shared" si="678"/>
        <v>3</v>
      </c>
      <c r="B3392" s="1">
        <f t="shared" si="686"/>
        <v>44204.312499998297</v>
      </c>
      <c r="C3392" s="1">
        <f t="shared" si="690"/>
        <v>0.31249999829742592</v>
      </c>
      <c r="D3392" s="4">
        <f t="shared" si="679"/>
        <v>44204</v>
      </c>
      <c r="E3392" s="2">
        <f t="shared" ca="1" si="687"/>
        <v>1.0900000000000001</v>
      </c>
      <c r="F3392" s="2">
        <f t="shared" ca="1" si="688"/>
        <v>1.38</v>
      </c>
      <c r="G3392">
        <f t="shared" si="689"/>
        <v>0.31250000170257408</v>
      </c>
      <c r="H3392">
        <f t="shared" si="680"/>
        <v>1</v>
      </c>
      <c r="I3392" s="2">
        <f t="shared" si="681"/>
        <v>0</v>
      </c>
      <c r="J3392" s="2">
        <f>VLOOKUP(A3392,'Meter Scaling'!A:B,2,FALSE)</f>
        <v>8</v>
      </c>
      <c r="K3392">
        <f t="shared" ca="1" si="682"/>
        <v>0</v>
      </c>
      <c r="L3392">
        <f t="shared" ca="1" si="683"/>
        <v>0</v>
      </c>
      <c r="M3392">
        <f t="shared" ca="1" si="684"/>
        <v>0</v>
      </c>
      <c r="N3392">
        <f t="shared" ca="1" si="685"/>
        <v>0</v>
      </c>
    </row>
    <row r="3393" spans="1:14" x14ac:dyDescent="0.25">
      <c r="A3393">
        <f t="shared" si="678"/>
        <v>3</v>
      </c>
      <c r="B3393" s="1">
        <f t="shared" si="686"/>
        <v>44204.322916664962</v>
      </c>
      <c r="C3393" s="1">
        <f t="shared" si="690"/>
        <v>0.32291666496166727</v>
      </c>
      <c r="D3393" s="4">
        <f t="shared" si="679"/>
        <v>44204</v>
      </c>
      <c r="E3393" s="2">
        <f t="shared" ca="1" si="687"/>
        <v>1.1000000000000001</v>
      </c>
      <c r="F3393" s="2">
        <f t="shared" ca="1" si="688"/>
        <v>1.38</v>
      </c>
      <c r="G3393">
        <f t="shared" si="689"/>
        <v>0.30208333503833273</v>
      </c>
      <c r="H3393">
        <f t="shared" si="680"/>
        <v>1</v>
      </c>
      <c r="I3393" s="2">
        <f t="shared" si="681"/>
        <v>0</v>
      </c>
      <c r="J3393" s="2">
        <f>VLOOKUP(A3393,'Meter Scaling'!A:B,2,FALSE)</f>
        <v>8</v>
      </c>
      <c r="K3393">
        <f t="shared" ca="1" si="682"/>
        <v>0</v>
      </c>
      <c r="L3393">
        <f t="shared" ca="1" si="683"/>
        <v>0</v>
      </c>
      <c r="M3393">
        <f t="shared" ca="1" si="684"/>
        <v>0</v>
      </c>
      <c r="N3393">
        <f t="shared" ca="1" si="685"/>
        <v>0</v>
      </c>
    </row>
    <row r="3394" spans="1:14" x14ac:dyDescent="0.25">
      <c r="A3394">
        <f t="shared" si="678"/>
        <v>3</v>
      </c>
      <c r="B3394" s="1">
        <f t="shared" si="686"/>
        <v>44204.333333331626</v>
      </c>
      <c r="C3394" s="1">
        <f t="shared" si="690"/>
        <v>0.33333333162590861</v>
      </c>
      <c r="D3394" s="4">
        <f t="shared" si="679"/>
        <v>44204</v>
      </c>
      <c r="E3394" s="2">
        <f t="shared" ca="1" si="687"/>
        <v>1.08</v>
      </c>
      <c r="F3394" s="2">
        <f t="shared" ca="1" si="688"/>
        <v>1.38</v>
      </c>
      <c r="G3394">
        <f t="shared" si="689"/>
        <v>0.29166666837409139</v>
      </c>
      <c r="H3394">
        <f t="shared" si="680"/>
        <v>1</v>
      </c>
      <c r="I3394" s="2">
        <f t="shared" si="681"/>
        <v>0</v>
      </c>
      <c r="J3394" s="2">
        <f>VLOOKUP(A3394,'Meter Scaling'!A:B,2,FALSE)</f>
        <v>8</v>
      </c>
      <c r="K3394">
        <f t="shared" ca="1" si="682"/>
        <v>0</v>
      </c>
      <c r="L3394">
        <f t="shared" ca="1" si="683"/>
        <v>0</v>
      </c>
      <c r="M3394">
        <f t="shared" ca="1" si="684"/>
        <v>0</v>
      </c>
      <c r="N3394">
        <f t="shared" ca="1" si="685"/>
        <v>0</v>
      </c>
    </row>
    <row r="3395" spans="1:14" x14ac:dyDescent="0.25">
      <c r="A3395">
        <f t="shared" ref="A3395:A3458" si="691">A2051+1</f>
        <v>3</v>
      </c>
      <c r="B3395" s="1">
        <f t="shared" si="686"/>
        <v>44204.34374999829</v>
      </c>
      <c r="C3395" s="1">
        <f t="shared" si="690"/>
        <v>0.34374999829014996</v>
      </c>
      <c r="D3395" s="4">
        <f t="shared" ref="D3395:D3458" si="692">ROUNDDOWN(B3395,0)</f>
        <v>44204</v>
      </c>
      <c r="E3395" s="2">
        <f t="shared" ca="1" si="687"/>
        <v>0.91</v>
      </c>
      <c r="F3395" s="2">
        <f t="shared" ca="1" si="688"/>
        <v>1.38</v>
      </c>
      <c r="G3395">
        <f t="shared" si="689"/>
        <v>0.28125000170985004</v>
      </c>
      <c r="H3395">
        <f t="shared" ref="H3395:H3458" si="693">IF(G3395/MAX(G:G)*4&gt;1,1,G3395/MAX(G:G)*4)</f>
        <v>1</v>
      </c>
      <c r="I3395" s="2">
        <f t="shared" ref="I3395:I3458" si="694">(COS(H3395*PI()) + 1)/2</f>
        <v>0</v>
      </c>
      <c r="J3395" s="2">
        <f>VLOOKUP(A3395,'Meter Scaling'!A:B,2,FALSE)</f>
        <v>8</v>
      </c>
      <c r="K3395">
        <f t="shared" ref="K3395:K3458" ca="1" si="695">E3395*F3395*I3395*J3395</f>
        <v>0</v>
      </c>
      <c r="L3395">
        <f t="shared" ref="L3395:L3458" ca="1" si="696">IF(K3395&gt;J3395,J3395*RANDBETWEEN(990,1010)/1000,K3395)</f>
        <v>0</v>
      </c>
      <c r="M3395">
        <f t="shared" ref="M3395:M3458" ca="1" si="697">L3395/4</f>
        <v>0</v>
      </c>
      <c r="N3395">
        <f t="shared" ref="N3395:N3458" ca="1" si="698">RANDBETWEEN(0.7,1.3)*I3395*F3395</f>
        <v>0</v>
      </c>
    </row>
    <row r="3396" spans="1:14" x14ac:dyDescent="0.25">
      <c r="A3396">
        <f t="shared" si="691"/>
        <v>3</v>
      </c>
      <c r="B3396" s="1">
        <f t="shared" ref="B3396:B3459" si="699">B3395+(1/24/60*15)</f>
        <v>44204.354166664954</v>
      </c>
      <c r="C3396" s="1">
        <f t="shared" si="690"/>
        <v>0.35416666495439131</v>
      </c>
      <c r="D3396" s="4">
        <f t="shared" si="692"/>
        <v>44204</v>
      </c>
      <c r="E3396" s="2">
        <f t="shared" ref="E3396:E3459" ca="1" si="700">IF(C3396=C3395,E3395,RANDBETWEEN(90,110)/100)</f>
        <v>0.96</v>
      </c>
      <c r="F3396" s="2">
        <f t="shared" ref="F3396:F3459" ca="1" si="701">IF(DAY(B3396)=DAY(B3395),F3395,RANDBETWEEN(10,140)/100)</f>
        <v>1.38</v>
      </c>
      <c r="G3396">
        <f t="shared" ref="G3396:G3459" si="702">ABS(0.625-C3396)</f>
        <v>0.27083333504560869</v>
      </c>
      <c r="H3396">
        <f t="shared" si="693"/>
        <v>1</v>
      </c>
      <c r="I3396" s="2">
        <f t="shared" si="694"/>
        <v>0</v>
      </c>
      <c r="J3396" s="2">
        <f>VLOOKUP(A3396,'Meter Scaling'!A:B,2,FALSE)</f>
        <v>8</v>
      </c>
      <c r="K3396">
        <f t="shared" ca="1" si="695"/>
        <v>0</v>
      </c>
      <c r="L3396">
        <f t="shared" ca="1" si="696"/>
        <v>0</v>
      </c>
      <c r="M3396">
        <f t="shared" ca="1" si="697"/>
        <v>0</v>
      </c>
      <c r="N3396">
        <f t="shared" ca="1" si="698"/>
        <v>0</v>
      </c>
    </row>
    <row r="3397" spans="1:14" x14ac:dyDescent="0.25">
      <c r="A3397">
        <f t="shared" si="691"/>
        <v>3</v>
      </c>
      <c r="B3397" s="1">
        <f t="shared" si="699"/>
        <v>44204.364583331619</v>
      </c>
      <c r="C3397" s="1">
        <f t="shared" si="690"/>
        <v>0.36458333161863266</v>
      </c>
      <c r="D3397" s="4">
        <f t="shared" si="692"/>
        <v>44204</v>
      </c>
      <c r="E3397" s="2">
        <f t="shared" ca="1" si="700"/>
        <v>1.08</v>
      </c>
      <c r="F3397" s="2">
        <f t="shared" ca="1" si="701"/>
        <v>1.38</v>
      </c>
      <c r="G3397">
        <f t="shared" si="702"/>
        <v>0.26041666838136734</v>
      </c>
      <c r="H3397">
        <f t="shared" si="693"/>
        <v>1</v>
      </c>
      <c r="I3397" s="2">
        <f t="shared" si="694"/>
        <v>0</v>
      </c>
      <c r="J3397" s="2">
        <f>VLOOKUP(A3397,'Meter Scaling'!A:B,2,FALSE)</f>
        <v>8</v>
      </c>
      <c r="K3397">
        <f t="shared" ca="1" si="695"/>
        <v>0</v>
      </c>
      <c r="L3397">
        <f t="shared" ca="1" si="696"/>
        <v>0</v>
      </c>
      <c r="M3397">
        <f t="shared" ca="1" si="697"/>
        <v>0</v>
      </c>
      <c r="N3397">
        <f t="shared" ca="1" si="698"/>
        <v>0</v>
      </c>
    </row>
    <row r="3398" spans="1:14" x14ac:dyDescent="0.25">
      <c r="A3398">
        <f t="shared" si="691"/>
        <v>3</v>
      </c>
      <c r="B3398" s="1">
        <f t="shared" si="699"/>
        <v>44204.374999998283</v>
      </c>
      <c r="C3398" s="1">
        <f t="shared" si="690"/>
        <v>0.374999998282874</v>
      </c>
      <c r="D3398" s="4">
        <f t="shared" si="692"/>
        <v>44204</v>
      </c>
      <c r="E3398" s="2">
        <f t="shared" ca="1" si="700"/>
        <v>0.94</v>
      </c>
      <c r="F3398" s="2">
        <f t="shared" ca="1" si="701"/>
        <v>1.38</v>
      </c>
      <c r="G3398">
        <f t="shared" si="702"/>
        <v>0.250000001717126</v>
      </c>
      <c r="H3398">
        <f t="shared" si="693"/>
        <v>1</v>
      </c>
      <c r="I3398" s="2">
        <f t="shared" si="694"/>
        <v>0</v>
      </c>
      <c r="J3398" s="2">
        <f>VLOOKUP(A3398,'Meter Scaling'!A:B,2,FALSE)</f>
        <v>8</v>
      </c>
      <c r="K3398">
        <f t="shared" ca="1" si="695"/>
        <v>0</v>
      </c>
      <c r="L3398">
        <f t="shared" ca="1" si="696"/>
        <v>0</v>
      </c>
      <c r="M3398">
        <f t="shared" ca="1" si="697"/>
        <v>0</v>
      </c>
      <c r="N3398">
        <f t="shared" ca="1" si="698"/>
        <v>0</v>
      </c>
    </row>
    <row r="3399" spans="1:14" x14ac:dyDescent="0.25">
      <c r="A3399">
        <f t="shared" si="691"/>
        <v>3</v>
      </c>
      <c r="B3399" s="1">
        <f t="shared" si="699"/>
        <v>44204.385416664947</v>
      </c>
      <c r="C3399" s="1">
        <f t="shared" si="690"/>
        <v>0.38541666494711535</v>
      </c>
      <c r="D3399" s="4">
        <f t="shared" si="692"/>
        <v>44204</v>
      </c>
      <c r="E3399" s="2">
        <f t="shared" ca="1" si="700"/>
        <v>1.1000000000000001</v>
      </c>
      <c r="F3399" s="2">
        <f t="shared" ca="1" si="701"/>
        <v>1.38</v>
      </c>
      <c r="G3399">
        <f t="shared" si="702"/>
        <v>0.23958333505288465</v>
      </c>
      <c r="H3399">
        <f t="shared" si="693"/>
        <v>1</v>
      </c>
      <c r="I3399" s="2">
        <f t="shared" si="694"/>
        <v>0</v>
      </c>
      <c r="J3399" s="2">
        <f>VLOOKUP(A3399,'Meter Scaling'!A:B,2,FALSE)</f>
        <v>8</v>
      </c>
      <c r="K3399">
        <f t="shared" ca="1" si="695"/>
        <v>0</v>
      </c>
      <c r="L3399">
        <f t="shared" ca="1" si="696"/>
        <v>0</v>
      </c>
      <c r="M3399">
        <f t="shared" ca="1" si="697"/>
        <v>0</v>
      </c>
      <c r="N3399">
        <f t="shared" ca="1" si="698"/>
        <v>0</v>
      </c>
    </row>
    <row r="3400" spans="1:14" x14ac:dyDescent="0.25">
      <c r="A3400">
        <f t="shared" si="691"/>
        <v>3</v>
      </c>
      <c r="B3400" s="1">
        <f t="shared" si="699"/>
        <v>44204.395833331611</v>
      </c>
      <c r="C3400" s="1">
        <f t="shared" si="690"/>
        <v>0.3958333316113567</v>
      </c>
      <c r="D3400" s="4">
        <f t="shared" si="692"/>
        <v>44204</v>
      </c>
      <c r="E3400" s="2">
        <f t="shared" ca="1" si="700"/>
        <v>1.03</v>
      </c>
      <c r="F3400" s="2">
        <f t="shared" ca="1" si="701"/>
        <v>1.38</v>
      </c>
      <c r="G3400">
        <f t="shared" si="702"/>
        <v>0.2291666683886433</v>
      </c>
      <c r="H3400">
        <f t="shared" si="693"/>
        <v>1</v>
      </c>
      <c r="I3400" s="2">
        <f t="shared" si="694"/>
        <v>0</v>
      </c>
      <c r="J3400" s="2">
        <f>VLOOKUP(A3400,'Meter Scaling'!A:B,2,FALSE)</f>
        <v>8</v>
      </c>
      <c r="K3400">
        <f t="shared" ca="1" si="695"/>
        <v>0</v>
      </c>
      <c r="L3400">
        <f t="shared" ca="1" si="696"/>
        <v>0</v>
      </c>
      <c r="M3400">
        <f t="shared" ca="1" si="697"/>
        <v>0</v>
      </c>
      <c r="N3400">
        <f t="shared" ca="1" si="698"/>
        <v>0</v>
      </c>
    </row>
    <row r="3401" spans="1:14" x14ac:dyDescent="0.25">
      <c r="A3401">
        <f t="shared" si="691"/>
        <v>3</v>
      </c>
      <c r="B3401" s="1">
        <f t="shared" si="699"/>
        <v>44204.406249998276</v>
      </c>
      <c r="C3401" s="1">
        <f t="shared" si="690"/>
        <v>0.40624999827559805</v>
      </c>
      <c r="D3401" s="4">
        <f t="shared" si="692"/>
        <v>44204</v>
      </c>
      <c r="E3401" s="2">
        <f t="shared" ca="1" si="700"/>
        <v>1.04</v>
      </c>
      <c r="F3401" s="2">
        <f t="shared" ca="1" si="701"/>
        <v>1.38</v>
      </c>
      <c r="G3401">
        <f t="shared" si="702"/>
        <v>0.21875000172440195</v>
      </c>
      <c r="H3401">
        <f t="shared" si="693"/>
        <v>1</v>
      </c>
      <c r="I3401" s="2">
        <f t="shared" si="694"/>
        <v>0</v>
      </c>
      <c r="J3401" s="2">
        <f>VLOOKUP(A3401,'Meter Scaling'!A:B,2,FALSE)</f>
        <v>8</v>
      </c>
      <c r="K3401">
        <f t="shared" ca="1" si="695"/>
        <v>0</v>
      </c>
      <c r="L3401">
        <f t="shared" ca="1" si="696"/>
        <v>0</v>
      </c>
      <c r="M3401">
        <f t="shared" ca="1" si="697"/>
        <v>0</v>
      </c>
      <c r="N3401">
        <f t="shared" ca="1" si="698"/>
        <v>0</v>
      </c>
    </row>
    <row r="3402" spans="1:14" x14ac:dyDescent="0.25">
      <c r="A3402">
        <f t="shared" si="691"/>
        <v>3</v>
      </c>
      <c r="B3402" s="1">
        <f t="shared" si="699"/>
        <v>44204.41666666494</v>
      </c>
      <c r="C3402" s="1">
        <f t="shared" si="690"/>
        <v>0.41666666493983939</v>
      </c>
      <c r="D3402" s="4">
        <f t="shared" si="692"/>
        <v>44204</v>
      </c>
      <c r="E3402" s="2">
        <f t="shared" ca="1" si="700"/>
        <v>1.05</v>
      </c>
      <c r="F3402" s="2">
        <f t="shared" ca="1" si="701"/>
        <v>1.38</v>
      </c>
      <c r="G3402">
        <f t="shared" si="702"/>
        <v>0.20833333506016061</v>
      </c>
      <c r="H3402">
        <f t="shared" si="693"/>
        <v>1</v>
      </c>
      <c r="I3402" s="2">
        <f t="shared" si="694"/>
        <v>0</v>
      </c>
      <c r="J3402" s="2">
        <f>VLOOKUP(A3402,'Meter Scaling'!A:B,2,FALSE)</f>
        <v>8</v>
      </c>
      <c r="K3402">
        <f t="shared" ca="1" si="695"/>
        <v>0</v>
      </c>
      <c r="L3402">
        <f t="shared" ca="1" si="696"/>
        <v>0</v>
      </c>
      <c r="M3402">
        <f t="shared" ca="1" si="697"/>
        <v>0</v>
      </c>
      <c r="N3402">
        <f t="shared" ca="1" si="698"/>
        <v>0</v>
      </c>
    </row>
    <row r="3403" spans="1:14" x14ac:dyDescent="0.25">
      <c r="A3403">
        <f t="shared" si="691"/>
        <v>3</v>
      </c>
      <c r="B3403" s="1">
        <f t="shared" si="699"/>
        <v>44204.427083331604</v>
      </c>
      <c r="C3403" s="1">
        <f t="shared" si="690"/>
        <v>0.42708333160408074</v>
      </c>
      <c r="D3403" s="4">
        <f t="shared" si="692"/>
        <v>44204</v>
      </c>
      <c r="E3403" s="2">
        <f t="shared" ca="1" si="700"/>
        <v>0.94</v>
      </c>
      <c r="F3403" s="2">
        <f t="shared" ca="1" si="701"/>
        <v>1.38</v>
      </c>
      <c r="G3403">
        <f t="shared" si="702"/>
        <v>0.19791666839591926</v>
      </c>
      <c r="H3403">
        <f t="shared" si="693"/>
        <v>1</v>
      </c>
      <c r="I3403" s="2">
        <f t="shared" si="694"/>
        <v>0</v>
      </c>
      <c r="J3403" s="2">
        <f>VLOOKUP(A3403,'Meter Scaling'!A:B,2,FALSE)</f>
        <v>8</v>
      </c>
      <c r="K3403">
        <f t="shared" ca="1" si="695"/>
        <v>0</v>
      </c>
      <c r="L3403">
        <f t="shared" ca="1" si="696"/>
        <v>0</v>
      </c>
      <c r="M3403">
        <f t="shared" ca="1" si="697"/>
        <v>0</v>
      </c>
      <c r="N3403">
        <f t="shared" ca="1" si="698"/>
        <v>0</v>
      </c>
    </row>
    <row r="3404" spans="1:14" x14ac:dyDescent="0.25">
      <c r="A3404">
        <f t="shared" si="691"/>
        <v>3</v>
      </c>
      <c r="B3404" s="1">
        <f t="shared" si="699"/>
        <v>44204.437499998268</v>
      </c>
      <c r="C3404" s="1">
        <f t="shared" si="690"/>
        <v>0.43749999826832209</v>
      </c>
      <c r="D3404" s="4">
        <f t="shared" si="692"/>
        <v>44204</v>
      </c>
      <c r="E3404" s="2">
        <f t="shared" ca="1" si="700"/>
        <v>0.9</v>
      </c>
      <c r="F3404" s="2">
        <f t="shared" ca="1" si="701"/>
        <v>1.38</v>
      </c>
      <c r="G3404">
        <f t="shared" si="702"/>
        <v>0.18750000173167791</v>
      </c>
      <c r="H3404">
        <f t="shared" si="693"/>
        <v>1</v>
      </c>
      <c r="I3404" s="2">
        <f t="shared" si="694"/>
        <v>0</v>
      </c>
      <c r="J3404" s="2">
        <f>VLOOKUP(A3404,'Meter Scaling'!A:B,2,FALSE)</f>
        <v>8</v>
      </c>
      <c r="K3404">
        <f t="shared" ca="1" si="695"/>
        <v>0</v>
      </c>
      <c r="L3404">
        <f t="shared" ca="1" si="696"/>
        <v>0</v>
      </c>
      <c r="M3404">
        <f t="shared" ca="1" si="697"/>
        <v>0</v>
      </c>
      <c r="N3404">
        <f t="shared" ca="1" si="698"/>
        <v>0</v>
      </c>
    </row>
    <row r="3405" spans="1:14" x14ac:dyDescent="0.25">
      <c r="A3405">
        <f t="shared" si="691"/>
        <v>3</v>
      </c>
      <c r="B3405" s="1">
        <f t="shared" si="699"/>
        <v>44204.447916664933</v>
      </c>
      <c r="C3405" s="1">
        <f t="shared" si="690"/>
        <v>0.44791666493256344</v>
      </c>
      <c r="D3405" s="4">
        <f t="shared" si="692"/>
        <v>44204</v>
      </c>
      <c r="E3405" s="2">
        <f t="shared" ca="1" si="700"/>
        <v>0.9</v>
      </c>
      <c r="F3405" s="2">
        <f t="shared" ca="1" si="701"/>
        <v>1.38</v>
      </c>
      <c r="G3405">
        <f t="shared" si="702"/>
        <v>0.17708333506743656</v>
      </c>
      <c r="H3405">
        <f t="shared" si="693"/>
        <v>1</v>
      </c>
      <c r="I3405" s="2">
        <f t="shared" si="694"/>
        <v>0</v>
      </c>
      <c r="J3405" s="2">
        <f>VLOOKUP(A3405,'Meter Scaling'!A:B,2,FALSE)</f>
        <v>8</v>
      </c>
      <c r="K3405">
        <f t="shared" ca="1" si="695"/>
        <v>0</v>
      </c>
      <c r="L3405">
        <f t="shared" ca="1" si="696"/>
        <v>0</v>
      </c>
      <c r="M3405">
        <f t="shared" ca="1" si="697"/>
        <v>0</v>
      </c>
      <c r="N3405">
        <f t="shared" ca="1" si="698"/>
        <v>0</v>
      </c>
    </row>
    <row r="3406" spans="1:14" x14ac:dyDescent="0.25">
      <c r="A3406">
        <f t="shared" si="691"/>
        <v>3</v>
      </c>
      <c r="B3406" s="1">
        <f t="shared" si="699"/>
        <v>44204.458333331597</v>
      </c>
      <c r="C3406" s="1">
        <f t="shared" si="690"/>
        <v>0.45833333159680478</v>
      </c>
      <c r="D3406" s="4">
        <f t="shared" si="692"/>
        <v>44204</v>
      </c>
      <c r="E3406" s="2">
        <f t="shared" ca="1" si="700"/>
        <v>1.05</v>
      </c>
      <c r="F3406" s="2">
        <f t="shared" ca="1" si="701"/>
        <v>1.38</v>
      </c>
      <c r="G3406">
        <f t="shared" si="702"/>
        <v>0.16666666840319522</v>
      </c>
      <c r="H3406">
        <f t="shared" si="693"/>
        <v>1</v>
      </c>
      <c r="I3406" s="2">
        <f t="shared" si="694"/>
        <v>0</v>
      </c>
      <c r="J3406" s="2">
        <f>VLOOKUP(A3406,'Meter Scaling'!A:B,2,FALSE)</f>
        <v>8</v>
      </c>
      <c r="K3406">
        <f t="shared" ca="1" si="695"/>
        <v>0</v>
      </c>
      <c r="L3406">
        <f t="shared" ca="1" si="696"/>
        <v>0</v>
      </c>
      <c r="M3406">
        <f t="shared" ca="1" si="697"/>
        <v>0</v>
      </c>
      <c r="N3406">
        <f t="shared" ca="1" si="698"/>
        <v>0</v>
      </c>
    </row>
    <row r="3407" spans="1:14" x14ac:dyDescent="0.25">
      <c r="A3407">
        <f t="shared" si="691"/>
        <v>3</v>
      </c>
      <c r="B3407" s="1">
        <f t="shared" si="699"/>
        <v>44204.468749998261</v>
      </c>
      <c r="C3407" s="1">
        <f t="shared" si="690"/>
        <v>0.46874999826104613</v>
      </c>
      <c r="D3407" s="4">
        <f t="shared" si="692"/>
        <v>44204</v>
      </c>
      <c r="E3407" s="2">
        <f t="shared" ca="1" si="700"/>
        <v>0.98</v>
      </c>
      <c r="F3407" s="2">
        <f t="shared" ca="1" si="701"/>
        <v>1.38</v>
      </c>
      <c r="G3407">
        <f t="shared" si="702"/>
        <v>0.15625000173895387</v>
      </c>
      <c r="H3407">
        <f t="shared" si="693"/>
        <v>1</v>
      </c>
      <c r="I3407" s="2">
        <f t="shared" si="694"/>
        <v>0</v>
      </c>
      <c r="J3407" s="2">
        <f>VLOOKUP(A3407,'Meter Scaling'!A:B,2,FALSE)</f>
        <v>8</v>
      </c>
      <c r="K3407">
        <f t="shared" ca="1" si="695"/>
        <v>0</v>
      </c>
      <c r="L3407">
        <f t="shared" ca="1" si="696"/>
        <v>0</v>
      </c>
      <c r="M3407">
        <f t="shared" ca="1" si="697"/>
        <v>0</v>
      </c>
      <c r="N3407">
        <f t="shared" ca="1" si="698"/>
        <v>0</v>
      </c>
    </row>
    <row r="3408" spans="1:14" x14ac:dyDescent="0.25">
      <c r="A3408">
        <f t="shared" si="691"/>
        <v>3</v>
      </c>
      <c r="B3408" s="1">
        <f t="shared" si="699"/>
        <v>44204.479166664925</v>
      </c>
      <c r="C3408" s="1">
        <f t="shared" si="690"/>
        <v>0.47916666492528748</v>
      </c>
      <c r="D3408" s="4">
        <f t="shared" si="692"/>
        <v>44204</v>
      </c>
      <c r="E3408" s="2">
        <f t="shared" ca="1" si="700"/>
        <v>1.07</v>
      </c>
      <c r="F3408" s="2">
        <f t="shared" ca="1" si="701"/>
        <v>1.38</v>
      </c>
      <c r="G3408">
        <f t="shared" si="702"/>
        <v>0.14583333507471252</v>
      </c>
      <c r="H3408">
        <f t="shared" si="693"/>
        <v>0.93333334447816019</v>
      </c>
      <c r="I3408" s="2">
        <f t="shared" si="694"/>
        <v>1.0926195993342769E-2</v>
      </c>
      <c r="J3408" s="2">
        <f>VLOOKUP(A3408,'Meter Scaling'!A:B,2,FALSE)</f>
        <v>8</v>
      </c>
      <c r="K3408">
        <f t="shared" ca="1" si="695"/>
        <v>0.12906896803015946</v>
      </c>
      <c r="L3408">
        <f t="shared" ca="1" si="696"/>
        <v>0.12906896803015946</v>
      </c>
      <c r="M3408">
        <f t="shared" ca="1" si="697"/>
        <v>3.2267242007539866E-2</v>
      </c>
      <c r="N3408">
        <f t="shared" ca="1" si="698"/>
        <v>1.5078150470813019E-2</v>
      </c>
    </row>
    <row r="3409" spans="1:14" x14ac:dyDescent="0.25">
      <c r="A3409">
        <f t="shared" si="691"/>
        <v>3</v>
      </c>
      <c r="B3409" s="1">
        <f t="shared" si="699"/>
        <v>44204.48958333159</v>
      </c>
      <c r="C3409" s="1">
        <f t="shared" si="690"/>
        <v>0.48958333158952883</v>
      </c>
      <c r="D3409" s="4">
        <f t="shared" si="692"/>
        <v>44204</v>
      </c>
      <c r="E3409" s="2">
        <f t="shared" ca="1" si="700"/>
        <v>0.92</v>
      </c>
      <c r="F3409" s="2">
        <f t="shared" ca="1" si="701"/>
        <v>1.38</v>
      </c>
      <c r="G3409">
        <f t="shared" si="702"/>
        <v>0.13541666841047117</v>
      </c>
      <c r="H3409">
        <f t="shared" si="693"/>
        <v>0.86666667782701556</v>
      </c>
      <c r="I3409" s="2">
        <f t="shared" si="694"/>
        <v>4.3227264048348202E-2</v>
      </c>
      <c r="J3409" s="2">
        <f>VLOOKUP(A3409,'Meter Scaling'!A:B,2,FALSE)</f>
        <v>8</v>
      </c>
      <c r="K3409">
        <f t="shared" ca="1" si="695"/>
        <v>0.43905067548626303</v>
      </c>
      <c r="L3409">
        <f t="shared" ca="1" si="696"/>
        <v>0.43905067548626303</v>
      </c>
      <c r="M3409">
        <f t="shared" ca="1" si="697"/>
        <v>0.10976266887156576</v>
      </c>
      <c r="N3409">
        <f t="shared" ca="1" si="698"/>
        <v>5.9653624386720512E-2</v>
      </c>
    </row>
    <row r="3410" spans="1:14" x14ac:dyDescent="0.25">
      <c r="A3410">
        <f t="shared" si="691"/>
        <v>3</v>
      </c>
      <c r="B3410" s="1">
        <f t="shared" si="699"/>
        <v>44204.499999998254</v>
      </c>
      <c r="C3410" s="1">
        <f t="shared" si="690"/>
        <v>0.49999999825377017</v>
      </c>
      <c r="D3410" s="4">
        <f t="shared" si="692"/>
        <v>44204</v>
      </c>
      <c r="E3410" s="2">
        <f t="shared" ca="1" si="700"/>
        <v>1.01</v>
      </c>
      <c r="F3410" s="2">
        <f t="shared" ca="1" si="701"/>
        <v>1.38</v>
      </c>
      <c r="G3410">
        <f t="shared" si="702"/>
        <v>0.12500000174622983</v>
      </c>
      <c r="H3410">
        <f t="shared" si="693"/>
        <v>0.80000001117587094</v>
      </c>
      <c r="I3410" s="2">
        <f t="shared" si="694"/>
        <v>9.549149249394645E-2</v>
      </c>
      <c r="J3410" s="2">
        <f>VLOOKUP(A3410,'Meter Scaling'!A:B,2,FALSE)</f>
        <v>8</v>
      </c>
      <c r="K3410">
        <f t="shared" ca="1" si="695"/>
        <v>1.0647683379045005</v>
      </c>
      <c r="L3410">
        <f t="shared" ca="1" si="696"/>
        <v>1.0647683379045005</v>
      </c>
      <c r="M3410">
        <f t="shared" ca="1" si="697"/>
        <v>0.26619208447612513</v>
      </c>
      <c r="N3410">
        <f t="shared" ca="1" si="698"/>
        <v>0.13177825964164608</v>
      </c>
    </row>
    <row r="3411" spans="1:14" x14ac:dyDescent="0.25">
      <c r="A3411">
        <f t="shared" si="691"/>
        <v>3</v>
      </c>
      <c r="B3411" s="1">
        <f t="shared" si="699"/>
        <v>44204.510416664918</v>
      </c>
      <c r="C3411" s="1">
        <f t="shared" si="690"/>
        <v>0.51041666491801152</v>
      </c>
      <c r="D3411" s="4">
        <f t="shared" si="692"/>
        <v>44204</v>
      </c>
      <c r="E3411" s="2">
        <f t="shared" ca="1" si="700"/>
        <v>1.07</v>
      </c>
      <c r="F3411" s="2">
        <f t="shared" ca="1" si="701"/>
        <v>1.38</v>
      </c>
      <c r="G3411">
        <f t="shared" si="702"/>
        <v>0.11458333508198848</v>
      </c>
      <c r="H3411">
        <f t="shared" si="693"/>
        <v>0.73333334452472632</v>
      </c>
      <c r="I3411" s="2">
        <f t="shared" si="694"/>
        <v>0.16543468375653181</v>
      </c>
      <c r="J3411" s="2">
        <f>VLOOKUP(A3411,'Meter Scaling'!A:B,2,FALSE)</f>
        <v>8</v>
      </c>
      <c r="K3411">
        <f t="shared" ca="1" si="695"/>
        <v>1.9542468322791589</v>
      </c>
      <c r="L3411">
        <f t="shared" ca="1" si="696"/>
        <v>1.9542468322791589</v>
      </c>
      <c r="M3411">
        <f t="shared" ca="1" si="697"/>
        <v>0.48856170806978971</v>
      </c>
      <c r="N3411">
        <f t="shared" ca="1" si="698"/>
        <v>0.22829986358401388</v>
      </c>
    </row>
    <row r="3412" spans="1:14" x14ac:dyDescent="0.25">
      <c r="A3412">
        <f t="shared" si="691"/>
        <v>3</v>
      </c>
      <c r="B3412" s="1">
        <f t="shared" si="699"/>
        <v>44204.520833331582</v>
      </c>
      <c r="C3412" s="1">
        <f t="shared" si="690"/>
        <v>0.52083333158225287</v>
      </c>
      <c r="D3412" s="4">
        <f t="shared" si="692"/>
        <v>44204</v>
      </c>
      <c r="E3412" s="2">
        <f t="shared" ca="1" si="700"/>
        <v>0.96</v>
      </c>
      <c r="F3412" s="2">
        <f t="shared" ca="1" si="701"/>
        <v>1.38</v>
      </c>
      <c r="G3412">
        <f t="shared" si="702"/>
        <v>0.10416666841774713</v>
      </c>
      <c r="H3412">
        <f t="shared" si="693"/>
        <v>0.66666667787358169</v>
      </c>
      <c r="I3412" s="2">
        <f t="shared" si="694"/>
        <v>0.24999998475467861</v>
      </c>
      <c r="J3412" s="2">
        <f>VLOOKUP(A3412,'Meter Scaling'!A:B,2,FALSE)</f>
        <v>8</v>
      </c>
      <c r="K3412">
        <f t="shared" ca="1" si="695"/>
        <v>2.6495998384239852</v>
      </c>
      <c r="L3412">
        <f t="shared" ca="1" si="696"/>
        <v>2.6495998384239852</v>
      </c>
      <c r="M3412">
        <f t="shared" ca="1" si="697"/>
        <v>0.66239995960599629</v>
      </c>
      <c r="N3412">
        <f t="shared" ca="1" si="698"/>
        <v>0.34499997896145645</v>
      </c>
    </row>
    <row r="3413" spans="1:14" x14ac:dyDescent="0.25">
      <c r="A3413">
        <f t="shared" si="691"/>
        <v>3</v>
      </c>
      <c r="B3413" s="1">
        <f t="shared" si="699"/>
        <v>44204.531249998246</v>
      </c>
      <c r="C3413" s="1">
        <f t="shared" si="690"/>
        <v>0.53124999824649421</v>
      </c>
      <c r="D3413" s="4">
        <f t="shared" si="692"/>
        <v>44204</v>
      </c>
      <c r="E3413" s="2">
        <f t="shared" ca="1" si="700"/>
        <v>0.93</v>
      </c>
      <c r="F3413" s="2">
        <f t="shared" ca="1" si="701"/>
        <v>1.38</v>
      </c>
      <c r="G3413">
        <f t="shared" si="702"/>
        <v>9.3750001753505785E-2</v>
      </c>
      <c r="H3413">
        <f t="shared" si="693"/>
        <v>0.60000001122243707</v>
      </c>
      <c r="I3413" s="2">
        <f t="shared" si="694"/>
        <v>0.34549148604714719</v>
      </c>
      <c r="J3413" s="2">
        <f>VLOOKUP(A3413,'Meter Scaling'!A:B,2,FALSE)</f>
        <v>8</v>
      </c>
      <c r="K3413">
        <f t="shared" ca="1" si="695"/>
        <v>3.5472301855432691</v>
      </c>
      <c r="L3413">
        <f t="shared" ca="1" si="696"/>
        <v>3.5472301855432691</v>
      </c>
      <c r="M3413">
        <f t="shared" ca="1" si="697"/>
        <v>0.88680754638581727</v>
      </c>
      <c r="N3413">
        <f t="shared" ca="1" si="698"/>
        <v>0.47677825074506308</v>
      </c>
    </row>
    <row r="3414" spans="1:14" x14ac:dyDescent="0.25">
      <c r="A3414">
        <f t="shared" si="691"/>
        <v>3</v>
      </c>
      <c r="B3414" s="1">
        <f t="shared" si="699"/>
        <v>44204.541666664911</v>
      </c>
      <c r="C3414" s="1">
        <f t="shared" si="690"/>
        <v>0.54166666491073556</v>
      </c>
      <c r="D3414" s="4">
        <f t="shared" si="692"/>
        <v>44204</v>
      </c>
      <c r="E3414" s="2">
        <f t="shared" ca="1" si="700"/>
        <v>0.92</v>
      </c>
      <c r="F3414" s="2">
        <f t="shared" ca="1" si="701"/>
        <v>1.38</v>
      </c>
      <c r="G3414">
        <f t="shared" si="702"/>
        <v>8.3333335089264438E-2</v>
      </c>
      <c r="H3414">
        <f t="shared" si="693"/>
        <v>0.53333334457129244</v>
      </c>
      <c r="I3414" s="2">
        <f t="shared" si="694"/>
        <v>0.4477357508103309</v>
      </c>
      <c r="J3414" s="2">
        <f>VLOOKUP(A3414,'Meter Scaling'!A:B,2,FALSE)</f>
        <v>8</v>
      </c>
      <c r="K3414">
        <f t="shared" ca="1" si="695"/>
        <v>4.5475624738303688</v>
      </c>
      <c r="L3414">
        <f t="shared" ca="1" si="696"/>
        <v>4.5475624738303688</v>
      </c>
      <c r="M3414">
        <f t="shared" ca="1" si="697"/>
        <v>1.1368906184575922</v>
      </c>
      <c r="N3414">
        <f t="shared" ca="1" si="698"/>
        <v>0.61787533611825662</v>
      </c>
    </row>
    <row r="3415" spans="1:14" x14ac:dyDescent="0.25">
      <c r="A3415">
        <f t="shared" si="691"/>
        <v>3</v>
      </c>
      <c r="B3415" s="1">
        <f t="shared" si="699"/>
        <v>44204.552083331575</v>
      </c>
      <c r="C3415" s="1">
        <f t="shared" si="690"/>
        <v>0.55208333157497691</v>
      </c>
      <c r="D3415" s="4">
        <f t="shared" si="692"/>
        <v>44204</v>
      </c>
      <c r="E3415" s="2">
        <f t="shared" ca="1" si="700"/>
        <v>0.91</v>
      </c>
      <c r="F3415" s="2">
        <f t="shared" ca="1" si="701"/>
        <v>1.38</v>
      </c>
      <c r="G3415">
        <f t="shared" si="702"/>
        <v>7.291666842502309E-2</v>
      </c>
      <c r="H3415">
        <f t="shared" si="693"/>
        <v>0.46666667792014777</v>
      </c>
      <c r="I3415" s="2">
        <f t="shared" si="694"/>
        <v>0.55226421405373605</v>
      </c>
      <c r="J3415" s="2">
        <f>VLOOKUP(A3415,'Meter Scaling'!A:B,2,FALSE)</f>
        <v>8</v>
      </c>
      <c r="K3415">
        <f t="shared" ca="1" si="695"/>
        <v>5.5482672000694535</v>
      </c>
      <c r="L3415">
        <f t="shared" ca="1" si="696"/>
        <v>5.5482672000694535</v>
      </c>
      <c r="M3415">
        <f t="shared" ca="1" si="697"/>
        <v>1.3870668000173634</v>
      </c>
      <c r="N3415">
        <f t="shared" ca="1" si="698"/>
        <v>0.76212461539415566</v>
      </c>
    </row>
    <row r="3416" spans="1:14" x14ac:dyDescent="0.25">
      <c r="A3416">
        <f t="shared" si="691"/>
        <v>3</v>
      </c>
      <c r="B3416" s="1">
        <f t="shared" si="699"/>
        <v>44204.562499998239</v>
      </c>
      <c r="C3416" s="1">
        <f t="shared" si="690"/>
        <v>0.56249999823921826</v>
      </c>
      <c r="D3416" s="4">
        <f t="shared" si="692"/>
        <v>44204</v>
      </c>
      <c r="E3416" s="2">
        <f t="shared" ca="1" si="700"/>
        <v>1.06</v>
      </c>
      <c r="F3416" s="2">
        <f t="shared" ca="1" si="701"/>
        <v>1.38</v>
      </c>
      <c r="G3416">
        <f t="shared" si="702"/>
        <v>6.2500001760781743E-2</v>
      </c>
      <c r="H3416">
        <f t="shared" si="693"/>
        <v>0.40000001126900314</v>
      </c>
      <c r="I3416" s="2">
        <f t="shared" si="694"/>
        <v>0.65450848035252862</v>
      </c>
      <c r="J3416" s="2">
        <f>VLOOKUP(A3416,'Meter Scaling'!A:B,2,FALSE)</f>
        <v>8</v>
      </c>
      <c r="K3416">
        <f t="shared" ca="1" si="695"/>
        <v>7.6593200404774304</v>
      </c>
      <c r="L3416">
        <f t="shared" ca="1" si="696"/>
        <v>7.6593200404774304</v>
      </c>
      <c r="M3416">
        <f t="shared" ca="1" si="697"/>
        <v>1.9148300101193576</v>
      </c>
      <c r="N3416">
        <f t="shared" ca="1" si="698"/>
        <v>0.9032217028864894</v>
      </c>
    </row>
    <row r="3417" spans="1:14" x14ac:dyDescent="0.25">
      <c r="A3417">
        <f t="shared" si="691"/>
        <v>3</v>
      </c>
      <c r="B3417" s="1">
        <f t="shared" si="699"/>
        <v>44204.572916664903</v>
      </c>
      <c r="C3417" s="1">
        <f t="shared" si="690"/>
        <v>0.5729166649034596</v>
      </c>
      <c r="D3417" s="4">
        <f t="shared" si="692"/>
        <v>44204</v>
      </c>
      <c r="E3417" s="2">
        <f t="shared" ca="1" si="700"/>
        <v>1.1000000000000001</v>
      </c>
      <c r="F3417" s="2">
        <f t="shared" ca="1" si="701"/>
        <v>1.38</v>
      </c>
      <c r="G3417">
        <f t="shared" si="702"/>
        <v>5.2083335096540395E-2</v>
      </c>
      <c r="H3417">
        <f t="shared" si="693"/>
        <v>0.33333334461785852</v>
      </c>
      <c r="I3417" s="2">
        <f t="shared" si="694"/>
        <v>0.74999998464910145</v>
      </c>
      <c r="J3417" s="2">
        <f>VLOOKUP(A3417,'Meter Scaling'!A:B,2,FALSE)</f>
        <v>8</v>
      </c>
      <c r="K3417">
        <f t="shared" ca="1" si="695"/>
        <v>9.1079998135786884</v>
      </c>
      <c r="L3417">
        <f t="shared" ca="1" si="696"/>
        <v>7.984</v>
      </c>
      <c r="M3417">
        <f t="shared" ca="1" si="697"/>
        <v>1.996</v>
      </c>
      <c r="N3417">
        <f t="shared" ca="1" si="698"/>
        <v>1.03499997881576</v>
      </c>
    </row>
    <row r="3418" spans="1:14" x14ac:dyDescent="0.25">
      <c r="A3418">
        <f t="shared" si="691"/>
        <v>3</v>
      </c>
      <c r="B3418" s="1">
        <f t="shared" si="699"/>
        <v>44204.583333331568</v>
      </c>
      <c r="C3418" s="1">
        <f t="shared" si="690"/>
        <v>0.58333333156770095</v>
      </c>
      <c r="D3418" s="4">
        <f t="shared" si="692"/>
        <v>44204</v>
      </c>
      <c r="E3418" s="2">
        <f t="shared" ca="1" si="700"/>
        <v>1.08</v>
      </c>
      <c r="F3418" s="2">
        <f t="shared" ca="1" si="701"/>
        <v>1.38</v>
      </c>
      <c r="G3418">
        <f t="shared" si="702"/>
        <v>4.1666668432299048E-2</v>
      </c>
      <c r="H3418">
        <f t="shared" si="693"/>
        <v>0.26666667796671389</v>
      </c>
      <c r="I3418" s="2">
        <f t="shared" si="694"/>
        <v>0.83456528998855428</v>
      </c>
      <c r="J3418" s="2">
        <f>VLOOKUP(A3418,'Meter Scaling'!A:B,2,FALSE)</f>
        <v>8</v>
      </c>
      <c r="K3418">
        <f t="shared" ca="1" si="695"/>
        <v>9.9506888655915304</v>
      </c>
      <c r="L3418">
        <f t="shared" ca="1" si="696"/>
        <v>8.0559999999999992</v>
      </c>
      <c r="M3418">
        <f t="shared" ca="1" si="697"/>
        <v>2.0139999999999998</v>
      </c>
      <c r="N3418">
        <f t="shared" ca="1" si="698"/>
        <v>1.1517001001842049</v>
      </c>
    </row>
    <row r="3419" spans="1:14" x14ac:dyDescent="0.25">
      <c r="A3419">
        <f t="shared" si="691"/>
        <v>3</v>
      </c>
      <c r="B3419" s="1">
        <f t="shared" si="699"/>
        <v>44204.593749998232</v>
      </c>
      <c r="C3419" s="1">
        <f t="shared" si="690"/>
        <v>0.5937499982319423</v>
      </c>
      <c r="D3419" s="4">
        <f t="shared" si="692"/>
        <v>44204</v>
      </c>
      <c r="E3419" s="2">
        <f t="shared" ca="1" si="700"/>
        <v>1.05</v>
      </c>
      <c r="F3419" s="2">
        <f t="shared" ca="1" si="701"/>
        <v>1.38</v>
      </c>
      <c r="G3419">
        <f t="shared" si="702"/>
        <v>3.12500017680577E-2</v>
      </c>
      <c r="H3419">
        <f t="shared" si="693"/>
        <v>0.20000001131556927</v>
      </c>
      <c r="I3419" s="2">
        <f t="shared" si="694"/>
        <v>0.90450848673991113</v>
      </c>
      <c r="J3419" s="2">
        <f>VLOOKUP(A3419,'Meter Scaling'!A:B,2,FALSE)</f>
        <v>8</v>
      </c>
      <c r="K3419">
        <f t="shared" ca="1" si="695"/>
        <v>10.485062378289049</v>
      </c>
      <c r="L3419">
        <f t="shared" ca="1" si="696"/>
        <v>8.0399999999999991</v>
      </c>
      <c r="M3419">
        <f t="shared" ca="1" si="697"/>
        <v>2.0099999999999998</v>
      </c>
      <c r="N3419">
        <f t="shared" ca="1" si="698"/>
        <v>1.2482217117010772</v>
      </c>
    </row>
    <row r="3420" spans="1:14" x14ac:dyDescent="0.25">
      <c r="A3420">
        <f t="shared" si="691"/>
        <v>3</v>
      </c>
      <c r="B3420" s="1">
        <f t="shared" si="699"/>
        <v>44204.604166664896</v>
      </c>
      <c r="C3420" s="1">
        <f t="shared" si="690"/>
        <v>0.60416666489618365</v>
      </c>
      <c r="D3420" s="4">
        <f t="shared" si="692"/>
        <v>44204</v>
      </c>
      <c r="E3420" s="2">
        <f t="shared" ca="1" si="700"/>
        <v>1.0900000000000001</v>
      </c>
      <c r="F3420" s="2">
        <f t="shared" ca="1" si="701"/>
        <v>1.38</v>
      </c>
      <c r="G3420">
        <f t="shared" si="702"/>
        <v>2.0833335103816353E-2</v>
      </c>
      <c r="H3420">
        <f t="shared" si="693"/>
        <v>0.13333334466442465</v>
      </c>
      <c r="I3420" s="2">
        <f t="shared" si="694"/>
        <v>0.95677272158186111</v>
      </c>
      <c r="J3420" s="2">
        <f>VLOOKUP(A3420,'Meter Scaling'!A:B,2,FALSE)</f>
        <v>8</v>
      </c>
      <c r="K3420">
        <f t="shared" ca="1" si="695"/>
        <v>11.513420222427484</v>
      </c>
      <c r="L3420">
        <f t="shared" ca="1" si="696"/>
        <v>8</v>
      </c>
      <c r="M3420">
        <f t="shared" ca="1" si="697"/>
        <v>2</v>
      </c>
      <c r="N3420">
        <f t="shared" ca="1" si="698"/>
        <v>1.3203463557829682</v>
      </c>
    </row>
    <row r="3421" spans="1:14" x14ac:dyDescent="0.25">
      <c r="A3421">
        <f t="shared" si="691"/>
        <v>3</v>
      </c>
      <c r="B3421" s="1">
        <f t="shared" si="699"/>
        <v>44204.61458333156</v>
      </c>
      <c r="C3421" s="1">
        <f t="shared" si="690"/>
        <v>0.61458333156042499</v>
      </c>
      <c r="D3421" s="4">
        <f t="shared" si="692"/>
        <v>44204</v>
      </c>
      <c r="E3421" s="2">
        <f t="shared" ca="1" si="700"/>
        <v>1.06</v>
      </c>
      <c r="F3421" s="2">
        <f t="shared" ca="1" si="701"/>
        <v>1.38</v>
      </c>
      <c r="G3421">
        <f t="shared" si="702"/>
        <v>1.0416668439575005E-2</v>
      </c>
      <c r="H3421">
        <f t="shared" si="693"/>
        <v>6.6666678013280037E-2</v>
      </c>
      <c r="I3421" s="2">
        <f t="shared" si="694"/>
        <v>0.98907379666124706</v>
      </c>
      <c r="J3421" s="2">
        <f>VLOOKUP(A3421,'Meter Scaling'!A:B,2,FALSE)</f>
        <v>8</v>
      </c>
      <c r="K3421">
        <f t="shared" ca="1" si="695"/>
        <v>11.574537198048576</v>
      </c>
      <c r="L3421">
        <f t="shared" ca="1" si="696"/>
        <v>7.976</v>
      </c>
      <c r="M3421">
        <f t="shared" ca="1" si="697"/>
        <v>1.994</v>
      </c>
      <c r="N3421">
        <f t="shared" ca="1" si="698"/>
        <v>1.3649218393925209</v>
      </c>
    </row>
    <row r="3422" spans="1:14" x14ac:dyDescent="0.25">
      <c r="A3422">
        <f t="shared" si="691"/>
        <v>3</v>
      </c>
      <c r="B3422" s="1">
        <f t="shared" si="699"/>
        <v>44204.624999998225</v>
      </c>
      <c r="C3422" s="1">
        <f t="shared" si="690"/>
        <v>0.62499999822466634</v>
      </c>
      <c r="D3422" s="4">
        <f t="shared" si="692"/>
        <v>44204</v>
      </c>
      <c r="E3422" s="2">
        <f t="shared" ca="1" si="700"/>
        <v>1</v>
      </c>
      <c r="F3422" s="2">
        <f t="shared" ca="1" si="701"/>
        <v>1.38</v>
      </c>
      <c r="G3422">
        <f t="shared" si="702"/>
        <v>1.7753336578607559E-9</v>
      </c>
      <c r="H3422">
        <f t="shared" si="693"/>
        <v>1.1362135410308837E-8</v>
      </c>
      <c r="I3422" s="2">
        <f t="shared" si="694"/>
        <v>0.99999999999999967</v>
      </c>
      <c r="J3422" s="2">
        <f>VLOOKUP(A3422,'Meter Scaling'!A:B,2,FALSE)</f>
        <v>8</v>
      </c>
      <c r="K3422">
        <f t="shared" ca="1" si="695"/>
        <v>11.039999999999996</v>
      </c>
      <c r="L3422">
        <f t="shared" ca="1" si="696"/>
        <v>8.0559999999999992</v>
      </c>
      <c r="M3422">
        <f t="shared" ca="1" si="697"/>
        <v>2.0139999999999998</v>
      </c>
      <c r="N3422">
        <f t="shared" ca="1" si="698"/>
        <v>1.3799999999999994</v>
      </c>
    </row>
    <row r="3423" spans="1:14" x14ac:dyDescent="0.25">
      <c r="A3423">
        <f t="shared" si="691"/>
        <v>3</v>
      </c>
      <c r="B3423" s="1">
        <f t="shared" si="699"/>
        <v>44204.635416664889</v>
      </c>
      <c r="C3423" s="1">
        <f t="shared" si="690"/>
        <v>0.63541666488890769</v>
      </c>
      <c r="D3423" s="4">
        <f t="shared" si="692"/>
        <v>44204</v>
      </c>
      <c r="E3423" s="2">
        <f t="shared" ca="1" si="700"/>
        <v>0.98</v>
      </c>
      <c r="F3423" s="2">
        <f t="shared" ca="1" si="701"/>
        <v>1.38</v>
      </c>
      <c r="G3423">
        <f t="shared" si="702"/>
        <v>1.041666488890769E-2</v>
      </c>
      <c r="H3423">
        <f t="shared" si="693"/>
        <v>6.6666655289009211E-2</v>
      </c>
      <c r="I3423" s="2">
        <f t="shared" si="694"/>
        <v>0.98907380408269663</v>
      </c>
      <c r="J3423" s="2">
        <f>VLOOKUP(A3423,'Meter Scaling'!A:B,2,FALSE)</f>
        <v>8</v>
      </c>
      <c r="K3423">
        <f t="shared" ca="1" si="695"/>
        <v>10.70098730113151</v>
      </c>
      <c r="L3423">
        <f t="shared" ca="1" si="696"/>
        <v>8.0719999999999992</v>
      </c>
      <c r="M3423">
        <f t="shared" ca="1" si="697"/>
        <v>2.0179999999999998</v>
      </c>
      <c r="N3423">
        <f t="shared" ca="1" si="698"/>
        <v>1.3649218496341213</v>
      </c>
    </row>
    <row r="3424" spans="1:14" x14ac:dyDescent="0.25">
      <c r="A3424">
        <f t="shared" si="691"/>
        <v>3</v>
      </c>
      <c r="B3424" s="1">
        <f t="shared" si="699"/>
        <v>44204.645833331553</v>
      </c>
      <c r="C3424" s="1">
        <f t="shared" si="690"/>
        <v>0.64583333155314904</v>
      </c>
      <c r="D3424" s="4">
        <f t="shared" si="692"/>
        <v>44204</v>
      </c>
      <c r="E3424" s="2">
        <f t="shared" ca="1" si="700"/>
        <v>1.08</v>
      </c>
      <c r="F3424" s="2">
        <f t="shared" ca="1" si="701"/>
        <v>1.38</v>
      </c>
      <c r="G3424">
        <f t="shared" si="702"/>
        <v>2.0833331553149037E-2</v>
      </c>
      <c r="H3424">
        <f t="shared" si="693"/>
        <v>0.13333332194015385</v>
      </c>
      <c r="I3424" s="2">
        <f t="shared" si="694"/>
        <v>0.95677273610040736</v>
      </c>
      <c r="J3424" s="2">
        <f>VLOOKUP(A3424,'Meter Scaling'!A:B,2,FALSE)</f>
        <v>8</v>
      </c>
      <c r="K3424">
        <f t="shared" ca="1" si="695"/>
        <v>11.407792687072376</v>
      </c>
      <c r="L3424">
        <f t="shared" ca="1" si="696"/>
        <v>8.0719999999999992</v>
      </c>
      <c r="M3424">
        <f t="shared" ca="1" si="697"/>
        <v>2.0179999999999998</v>
      </c>
      <c r="N3424">
        <f t="shared" ca="1" si="698"/>
        <v>1.3203463758185621</v>
      </c>
    </row>
    <row r="3425" spans="1:14" x14ac:dyDescent="0.25">
      <c r="A3425">
        <f t="shared" si="691"/>
        <v>3</v>
      </c>
      <c r="B3425" s="1">
        <f t="shared" si="699"/>
        <v>44204.656249998217</v>
      </c>
      <c r="C3425" s="1">
        <f t="shared" si="690"/>
        <v>0.65624999821739038</v>
      </c>
      <c r="D3425" s="4">
        <f t="shared" si="692"/>
        <v>44204</v>
      </c>
      <c r="E3425" s="2">
        <f t="shared" ca="1" si="700"/>
        <v>0.97</v>
      </c>
      <c r="F3425" s="2">
        <f t="shared" ca="1" si="701"/>
        <v>1.38</v>
      </c>
      <c r="G3425">
        <f t="shared" si="702"/>
        <v>3.1249998217390385E-2</v>
      </c>
      <c r="H3425">
        <f t="shared" si="693"/>
        <v>0.19999998859129847</v>
      </c>
      <c r="I3425" s="2">
        <f t="shared" si="694"/>
        <v>0.90450850772102398</v>
      </c>
      <c r="J3425" s="2">
        <f>VLOOKUP(A3425,'Meter Scaling'!A:B,2,FALSE)</f>
        <v>8</v>
      </c>
      <c r="K3425">
        <f t="shared" ca="1" si="695"/>
        <v>9.6862007074829002</v>
      </c>
      <c r="L3425">
        <f t="shared" ca="1" si="696"/>
        <v>8.0399999999999991</v>
      </c>
      <c r="M3425">
        <f t="shared" ca="1" si="697"/>
        <v>2.0099999999999998</v>
      </c>
      <c r="N3425">
        <f t="shared" ca="1" si="698"/>
        <v>1.2482217406550129</v>
      </c>
    </row>
    <row r="3426" spans="1:14" x14ac:dyDescent="0.25">
      <c r="A3426">
        <f t="shared" si="691"/>
        <v>3</v>
      </c>
      <c r="B3426" s="1">
        <f t="shared" si="699"/>
        <v>44204.666666664882</v>
      </c>
      <c r="C3426" s="1">
        <f t="shared" si="690"/>
        <v>0.66666666488163173</v>
      </c>
      <c r="D3426" s="4">
        <f t="shared" si="692"/>
        <v>44204</v>
      </c>
      <c r="E3426" s="2">
        <f t="shared" ca="1" si="700"/>
        <v>0.91</v>
      </c>
      <c r="F3426" s="2">
        <f t="shared" ca="1" si="701"/>
        <v>1.38</v>
      </c>
      <c r="G3426">
        <f t="shared" si="702"/>
        <v>4.1666664881631732E-2</v>
      </c>
      <c r="H3426">
        <f t="shared" si="693"/>
        <v>0.2666666552424431</v>
      </c>
      <c r="I3426" s="2">
        <f t="shared" si="694"/>
        <v>0.83456531651525823</v>
      </c>
      <c r="J3426" s="2">
        <f>VLOOKUP(A3426,'Meter Scaling'!A:B,2,FALSE)</f>
        <v>8</v>
      </c>
      <c r="K3426">
        <f t="shared" ca="1" si="695"/>
        <v>8.3843769958388901</v>
      </c>
      <c r="L3426">
        <f t="shared" ca="1" si="696"/>
        <v>7.968</v>
      </c>
      <c r="M3426">
        <f t="shared" ca="1" si="697"/>
        <v>1.992</v>
      </c>
      <c r="N3426">
        <f t="shared" ca="1" si="698"/>
        <v>1.1517001367910562</v>
      </c>
    </row>
    <row r="3427" spans="1:14" x14ac:dyDescent="0.25">
      <c r="A3427">
        <f t="shared" si="691"/>
        <v>3</v>
      </c>
      <c r="B3427" s="1">
        <f t="shared" si="699"/>
        <v>44204.677083331546</v>
      </c>
      <c r="C3427" s="1">
        <f t="shared" si="690"/>
        <v>0.67708333154587308</v>
      </c>
      <c r="D3427" s="4">
        <f t="shared" si="692"/>
        <v>44204</v>
      </c>
      <c r="E3427" s="2">
        <f t="shared" ca="1" si="700"/>
        <v>0.91</v>
      </c>
      <c r="F3427" s="2">
        <f t="shared" ca="1" si="701"/>
        <v>1.38</v>
      </c>
      <c r="G3427">
        <f t="shared" si="702"/>
        <v>5.2083331545873079E-2</v>
      </c>
      <c r="H3427">
        <f t="shared" si="693"/>
        <v>0.33333332189358772</v>
      </c>
      <c r="I3427" s="2">
        <f t="shared" si="694"/>
        <v>0.75000001556205231</v>
      </c>
      <c r="J3427" s="2">
        <f>VLOOKUP(A3427,'Meter Scaling'!A:B,2,FALSE)</f>
        <v>8</v>
      </c>
      <c r="K3427">
        <f t="shared" ca="1" si="695"/>
        <v>7.5348001563426026</v>
      </c>
      <c r="L3427">
        <f t="shared" ca="1" si="696"/>
        <v>7.5348001563426026</v>
      </c>
      <c r="M3427">
        <f t="shared" ca="1" si="697"/>
        <v>1.8837000390856506</v>
      </c>
      <c r="N3427">
        <f t="shared" ca="1" si="698"/>
        <v>1.0350000214756321</v>
      </c>
    </row>
    <row r="3428" spans="1:14" x14ac:dyDescent="0.25">
      <c r="A3428">
        <f t="shared" si="691"/>
        <v>3</v>
      </c>
      <c r="B3428" s="1">
        <f t="shared" si="699"/>
        <v>44204.68749999821</v>
      </c>
      <c r="C3428" s="1">
        <f t="shared" si="690"/>
        <v>0.68749999821011443</v>
      </c>
      <c r="D3428" s="4">
        <f t="shared" si="692"/>
        <v>44204</v>
      </c>
      <c r="E3428" s="2">
        <f t="shared" ca="1" si="700"/>
        <v>0.92</v>
      </c>
      <c r="F3428" s="2">
        <f t="shared" ca="1" si="701"/>
        <v>1.38</v>
      </c>
      <c r="G3428">
        <f t="shared" si="702"/>
        <v>6.2499998210114427E-2</v>
      </c>
      <c r="H3428">
        <f t="shared" si="693"/>
        <v>0.39999998854473234</v>
      </c>
      <c r="I3428" s="2">
        <f t="shared" si="694"/>
        <v>0.65450851430068224</v>
      </c>
      <c r="J3428" s="2">
        <f>VLOOKUP(A3428,'Meter Scaling'!A:B,2,FALSE)</f>
        <v>8</v>
      </c>
      <c r="K3428">
        <f t="shared" ca="1" si="695"/>
        <v>6.6477120780491701</v>
      </c>
      <c r="L3428">
        <f t="shared" ca="1" si="696"/>
        <v>6.6477120780491701</v>
      </c>
      <c r="M3428">
        <f t="shared" ca="1" si="697"/>
        <v>1.6619280195122925</v>
      </c>
      <c r="N3428">
        <f t="shared" ca="1" si="698"/>
        <v>0.9032217497349414</v>
      </c>
    </row>
    <row r="3429" spans="1:14" x14ac:dyDescent="0.25">
      <c r="A3429">
        <f t="shared" si="691"/>
        <v>3</v>
      </c>
      <c r="B3429" s="1">
        <f t="shared" si="699"/>
        <v>44204.697916664874</v>
      </c>
      <c r="C3429" s="1">
        <f t="shared" si="690"/>
        <v>0.69791666487435577</v>
      </c>
      <c r="D3429" s="4">
        <f t="shared" si="692"/>
        <v>44204</v>
      </c>
      <c r="E3429" s="2">
        <f t="shared" ca="1" si="700"/>
        <v>1.05</v>
      </c>
      <c r="F3429" s="2">
        <f t="shared" ca="1" si="701"/>
        <v>1.38</v>
      </c>
      <c r="G3429">
        <f t="shared" si="702"/>
        <v>7.2916664874355774E-2</v>
      </c>
      <c r="H3429">
        <f t="shared" si="693"/>
        <v>0.46666665519587697</v>
      </c>
      <c r="I3429" s="2">
        <f t="shared" si="694"/>
        <v>0.55226424955339504</v>
      </c>
      <c r="J3429" s="2">
        <f>VLOOKUP(A3429,'Meter Scaling'!A:B,2,FALSE)</f>
        <v>8</v>
      </c>
      <c r="K3429">
        <f t="shared" ca="1" si="695"/>
        <v>6.4018471808229549</v>
      </c>
      <c r="L3429">
        <f t="shared" ca="1" si="696"/>
        <v>6.4018471808229549</v>
      </c>
      <c r="M3429">
        <f t="shared" ca="1" si="697"/>
        <v>1.6004617952057387</v>
      </c>
      <c r="N3429">
        <f t="shared" ca="1" si="698"/>
        <v>0.76212466438368509</v>
      </c>
    </row>
    <row r="3430" spans="1:14" x14ac:dyDescent="0.25">
      <c r="A3430">
        <f t="shared" si="691"/>
        <v>3</v>
      </c>
      <c r="B3430" s="1">
        <f t="shared" si="699"/>
        <v>44204.708333331539</v>
      </c>
      <c r="C3430" s="1">
        <f t="shared" si="690"/>
        <v>0.70833333153859712</v>
      </c>
      <c r="D3430" s="4">
        <f t="shared" si="692"/>
        <v>44204</v>
      </c>
      <c r="E3430" s="2">
        <f t="shared" ca="1" si="700"/>
        <v>0.93</v>
      </c>
      <c r="F3430" s="2">
        <f t="shared" ca="1" si="701"/>
        <v>1.38</v>
      </c>
      <c r="G3430">
        <f t="shared" si="702"/>
        <v>8.3333331538597122E-2</v>
      </c>
      <c r="H3430">
        <f t="shared" si="693"/>
        <v>0.53333332184702154</v>
      </c>
      <c r="I3430" s="2">
        <f t="shared" si="694"/>
        <v>0.44773578630999017</v>
      </c>
      <c r="J3430" s="2">
        <f>VLOOKUP(A3430,'Meter Scaling'!A:B,2,FALSE)</f>
        <v>8</v>
      </c>
      <c r="K3430">
        <f t="shared" ca="1" si="695"/>
        <v>4.5969928652019307</v>
      </c>
      <c r="L3430">
        <f t="shared" ca="1" si="696"/>
        <v>4.5969928652019307</v>
      </c>
      <c r="M3430">
        <f t="shared" ca="1" si="697"/>
        <v>1.1492482163004827</v>
      </c>
      <c r="N3430">
        <f t="shared" ca="1" si="698"/>
        <v>0.61787538510778639</v>
      </c>
    </row>
    <row r="3431" spans="1:14" x14ac:dyDescent="0.25">
      <c r="A3431">
        <f t="shared" si="691"/>
        <v>3</v>
      </c>
      <c r="B3431" s="1">
        <f t="shared" si="699"/>
        <v>44204.718749998203</v>
      </c>
      <c r="C3431" s="1">
        <f t="shared" si="690"/>
        <v>0.71874999820283847</v>
      </c>
      <c r="D3431" s="4">
        <f t="shared" si="692"/>
        <v>44204</v>
      </c>
      <c r="E3431" s="2">
        <f t="shared" ca="1" si="700"/>
        <v>0.93</v>
      </c>
      <c r="F3431" s="2">
        <f t="shared" ca="1" si="701"/>
        <v>1.38</v>
      </c>
      <c r="G3431">
        <f t="shared" si="702"/>
        <v>9.3749998202838469E-2</v>
      </c>
      <c r="H3431">
        <f t="shared" si="693"/>
        <v>0.59999998849816616</v>
      </c>
      <c r="I3431" s="2">
        <f t="shared" si="694"/>
        <v>0.34549151999530092</v>
      </c>
      <c r="J3431" s="2">
        <f>VLOOKUP(A3431,'Meter Scaling'!A:B,2,FALSE)</f>
        <v>8</v>
      </c>
      <c r="K3431">
        <f t="shared" ca="1" si="695"/>
        <v>3.5472305340957533</v>
      </c>
      <c r="L3431">
        <f t="shared" ca="1" si="696"/>
        <v>3.5472305340957533</v>
      </c>
      <c r="M3431">
        <f t="shared" ca="1" si="697"/>
        <v>0.88680763352393832</v>
      </c>
      <c r="N3431">
        <f t="shared" ca="1" si="698"/>
        <v>0.47677829759351525</v>
      </c>
    </row>
    <row r="3432" spans="1:14" x14ac:dyDescent="0.25">
      <c r="A3432">
        <f t="shared" si="691"/>
        <v>3</v>
      </c>
      <c r="B3432" s="1">
        <f t="shared" si="699"/>
        <v>44204.729166664867</v>
      </c>
      <c r="C3432" s="1">
        <f t="shared" si="690"/>
        <v>0.72916666486707982</v>
      </c>
      <c r="D3432" s="4">
        <f t="shared" si="692"/>
        <v>44204</v>
      </c>
      <c r="E3432" s="2">
        <f t="shared" ca="1" si="700"/>
        <v>1.07</v>
      </c>
      <c r="F3432" s="2">
        <f t="shared" ca="1" si="701"/>
        <v>1.38</v>
      </c>
      <c r="G3432">
        <f t="shared" si="702"/>
        <v>0.10416666486707982</v>
      </c>
      <c r="H3432">
        <f t="shared" si="693"/>
        <v>0.66666665514931078</v>
      </c>
      <c r="I3432" s="2">
        <f t="shared" si="694"/>
        <v>0.25000001566762969</v>
      </c>
      <c r="J3432" s="2">
        <f>VLOOKUP(A3432,'Meter Scaling'!A:B,2,FALSE)</f>
        <v>8</v>
      </c>
      <c r="K3432">
        <f t="shared" ca="1" si="695"/>
        <v>2.9532001850785758</v>
      </c>
      <c r="L3432">
        <f t="shared" ca="1" si="696"/>
        <v>2.9532001850785758</v>
      </c>
      <c r="M3432">
        <f t="shared" ca="1" si="697"/>
        <v>0.73830004626964396</v>
      </c>
      <c r="N3432">
        <f t="shared" ca="1" si="698"/>
        <v>0.34500002162132892</v>
      </c>
    </row>
    <row r="3433" spans="1:14" x14ac:dyDescent="0.25">
      <c r="A3433">
        <f t="shared" si="691"/>
        <v>3</v>
      </c>
      <c r="B3433" s="1">
        <f t="shared" si="699"/>
        <v>44204.739583331531</v>
      </c>
      <c r="C3433" s="1">
        <f t="shared" si="690"/>
        <v>0.73958333153132116</v>
      </c>
      <c r="D3433" s="4">
        <f t="shared" si="692"/>
        <v>44204</v>
      </c>
      <c r="E3433" s="2">
        <f t="shared" ca="1" si="700"/>
        <v>0.9</v>
      </c>
      <c r="F3433" s="2">
        <f t="shared" ca="1" si="701"/>
        <v>1.38</v>
      </c>
      <c r="G3433">
        <f t="shared" si="702"/>
        <v>0.11458333153132116</v>
      </c>
      <c r="H3433">
        <f t="shared" si="693"/>
        <v>0.73333332180045541</v>
      </c>
      <c r="I3433" s="2">
        <f t="shared" si="694"/>
        <v>0.16543471028323592</v>
      </c>
      <c r="J3433" s="2">
        <f>VLOOKUP(A3433,'Meter Scaling'!A:B,2,FALSE)</f>
        <v>8</v>
      </c>
      <c r="K3433">
        <f t="shared" ca="1" si="695"/>
        <v>1.6437592813742321</v>
      </c>
      <c r="L3433">
        <f t="shared" ca="1" si="696"/>
        <v>1.6437592813742321</v>
      </c>
      <c r="M3433">
        <f t="shared" ca="1" si="697"/>
        <v>0.41093982034355803</v>
      </c>
      <c r="N3433">
        <f t="shared" ca="1" si="698"/>
        <v>0.22829990019086555</v>
      </c>
    </row>
    <row r="3434" spans="1:14" x14ac:dyDescent="0.25">
      <c r="A3434">
        <f t="shared" si="691"/>
        <v>3</v>
      </c>
      <c r="B3434" s="1">
        <f t="shared" si="699"/>
        <v>44204.749999998196</v>
      </c>
      <c r="C3434" s="1">
        <f t="shared" si="690"/>
        <v>0.74999999819556251</v>
      </c>
      <c r="D3434" s="4">
        <f t="shared" si="692"/>
        <v>44204</v>
      </c>
      <c r="E3434" s="2">
        <f t="shared" ca="1" si="700"/>
        <v>0.93</v>
      </c>
      <c r="F3434" s="2">
        <f t="shared" ca="1" si="701"/>
        <v>1.38</v>
      </c>
      <c r="G3434">
        <f t="shared" si="702"/>
        <v>0.12499999819556251</v>
      </c>
      <c r="H3434">
        <f t="shared" si="693"/>
        <v>0.79999998845160003</v>
      </c>
      <c r="I3434" s="2">
        <f t="shared" si="694"/>
        <v>9.5491513475059353E-2</v>
      </c>
      <c r="J3434" s="2">
        <f>VLOOKUP(A3434,'Meter Scaling'!A:B,2,FALSE)</f>
        <v>8</v>
      </c>
      <c r="K3434">
        <f t="shared" ca="1" si="695"/>
        <v>0.98043046715112925</v>
      </c>
      <c r="L3434">
        <f t="shared" ca="1" si="696"/>
        <v>0.98043046715112925</v>
      </c>
      <c r="M3434">
        <f t="shared" ca="1" si="697"/>
        <v>0.24510761678778231</v>
      </c>
      <c r="N3434">
        <f t="shared" ca="1" si="698"/>
        <v>0.13177828859558191</v>
      </c>
    </row>
    <row r="3435" spans="1:14" x14ac:dyDescent="0.25">
      <c r="A3435">
        <f t="shared" si="691"/>
        <v>3</v>
      </c>
      <c r="B3435" s="1">
        <f t="shared" si="699"/>
        <v>44204.76041666486</v>
      </c>
      <c r="C3435" s="1">
        <f t="shared" si="690"/>
        <v>0.76041666485980386</v>
      </c>
      <c r="D3435" s="4">
        <f t="shared" si="692"/>
        <v>44204</v>
      </c>
      <c r="E3435" s="2">
        <f t="shared" ca="1" si="700"/>
        <v>1.01</v>
      </c>
      <c r="F3435" s="2">
        <f t="shared" ca="1" si="701"/>
        <v>1.38</v>
      </c>
      <c r="G3435">
        <f t="shared" si="702"/>
        <v>0.13541666485980386</v>
      </c>
      <c r="H3435">
        <f t="shared" si="693"/>
        <v>0.86666665510274465</v>
      </c>
      <c r="I3435" s="2">
        <f t="shared" si="694"/>
        <v>4.3227278566894511E-2</v>
      </c>
      <c r="J3435" s="2">
        <f>VLOOKUP(A3435,'Meter Scaling'!A:B,2,FALSE)</f>
        <v>8</v>
      </c>
      <c r="K3435">
        <f t="shared" ca="1" si="695"/>
        <v>0.48200144693230051</v>
      </c>
      <c r="L3435">
        <f t="shared" ca="1" si="696"/>
        <v>0.48200144693230051</v>
      </c>
      <c r="M3435">
        <f t="shared" ca="1" si="697"/>
        <v>0.12050036173307513</v>
      </c>
      <c r="N3435">
        <f t="shared" ca="1" si="698"/>
        <v>5.9653644422314418E-2</v>
      </c>
    </row>
    <row r="3436" spans="1:14" x14ac:dyDescent="0.25">
      <c r="A3436">
        <f t="shared" si="691"/>
        <v>3</v>
      </c>
      <c r="B3436" s="1">
        <f t="shared" si="699"/>
        <v>44204.770833331524</v>
      </c>
      <c r="C3436" s="1">
        <f t="shared" si="690"/>
        <v>0.77083333152404521</v>
      </c>
      <c r="D3436" s="4">
        <f t="shared" si="692"/>
        <v>44204</v>
      </c>
      <c r="E3436" s="2">
        <f t="shared" ca="1" si="700"/>
        <v>1.0900000000000001</v>
      </c>
      <c r="F3436" s="2">
        <f t="shared" ca="1" si="701"/>
        <v>1.38</v>
      </c>
      <c r="G3436">
        <f t="shared" si="702"/>
        <v>0.14583333152404521</v>
      </c>
      <c r="H3436">
        <f t="shared" si="693"/>
        <v>0.93333332175388928</v>
      </c>
      <c r="I3436" s="2">
        <f t="shared" si="694"/>
        <v>1.0926203414792501E-2</v>
      </c>
      <c r="J3436" s="2">
        <f>VLOOKUP(A3436,'Meter Scaling'!A:B,2,FALSE)</f>
        <v>8</v>
      </c>
      <c r="K3436">
        <f t="shared" ca="1" si="695"/>
        <v>0.13148156141224704</v>
      </c>
      <c r="L3436">
        <f t="shared" ca="1" si="696"/>
        <v>0.13148156141224704</v>
      </c>
      <c r="M3436">
        <f t="shared" ca="1" si="697"/>
        <v>3.287039035306176E-2</v>
      </c>
      <c r="N3436">
        <f t="shared" ca="1" si="698"/>
        <v>1.5078160712413651E-2</v>
      </c>
    </row>
    <row r="3437" spans="1:14" x14ac:dyDescent="0.25">
      <c r="A3437">
        <f t="shared" si="691"/>
        <v>3</v>
      </c>
      <c r="B3437" s="1">
        <f t="shared" si="699"/>
        <v>44204.781249998188</v>
      </c>
      <c r="C3437" s="1">
        <f t="shared" si="690"/>
        <v>0.78124999818828655</v>
      </c>
      <c r="D3437" s="4">
        <f t="shared" si="692"/>
        <v>44204</v>
      </c>
      <c r="E3437" s="2">
        <f t="shared" ca="1" si="700"/>
        <v>1.05</v>
      </c>
      <c r="F3437" s="2">
        <f t="shared" ca="1" si="701"/>
        <v>1.38</v>
      </c>
      <c r="G3437">
        <f t="shared" si="702"/>
        <v>0.15624999818828655</v>
      </c>
      <c r="H3437">
        <f t="shared" si="693"/>
        <v>0.9999999884050339</v>
      </c>
      <c r="I3437" s="2">
        <f t="shared" si="694"/>
        <v>3.3306690738754696E-16</v>
      </c>
      <c r="J3437" s="2">
        <f>VLOOKUP(A3437,'Meter Scaling'!A:B,2,FALSE)</f>
        <v>8</v>
      </c>
      <c r="K3437">
        <f t="shared" ca="1" si="695"/>
        <v>3.860911590436444E-15</v>
      </c>
      <c r="L3437">
        <f t="shared" ca="1" si="696"/>
        <v>3.860911590436444E-15</v>
      </c>
      <c r="M3437">
        <f t="shared" ca="1" si="697"/>
        <v>9.6522789760911099E-16</v>
      </c>
      <c r="N3437">
        <f t="shared" ca="1" si="698"/>
        <v>4.5963233219481477E-16</v>
      </c>
    </row>
    <row r="3438" spans="1:14" x14ac:dyDescent="0.25">
      <c r="A3438">
        <f t="shared" si="691"/>
        <v>3</v>
      </c>
      <c r="B3438" s="1">
        <f t="shared" si="699"/>
        <v>44204.791666664853</v>
      </c>
      <c r="C3438" s="1">
        <f t="shared" si="690"/>
        <v>0.7916666648525279</v>
      </c>
      <c r="D3438" s="4">
        <f t="shared" si="692"/>
        <v>44204</v>
      </c>
      <c r="E3438" s="2">
        <f t="shared" ca="1" si="700"/>
        <v>0.95</v>
      </c>
      <c r="F3438" s="2">
        <f t="shared" ca="1" si="701"/>
        <v>1.38</v>
      </c>
      <c r="G3438">
        <f t="shared" si="702"/>
        <v>0.1666666648525279</v>
      </c>
      <c r="H3438">
        <f t="shared" si="693"/>
        <v>1</v>
      </c>
      <c r="I3438" s="2">
        <f t="shared" si="694"/>
        <v>0</v>
      </c>
      <c r="J3438" s="2">
        <f>VLOOKUP(A3438,'Meter Scaling'!A:B,2,FALSE)</f>
        <v>8</v>
      </c>
      <c r="K3438">
        <f t="shared" ca="1" si="695"/>
        <v>0</v>
      </c>
      <c r="L3438">
        <f t="shared" ca="1" si="696"/>
        <v>0</v>
      </c>
      <c r="M3438">
        <f t="shared" ca="1" si="697"/>
        <v>0</v>
      </c>
      <c r="N3438">
        <f t="shared" ca="1" si="698"/>
        <v>0</v>
      </c>
    </row>
    <row r="3439" spans="1:14" x14ac:dyDescent="0.25">
      <c r="A3439">
        <f t="shared" si="691"/>
        <v>3</v>
      </c>
      <c r="B3439" s="1">
        <f t="shared" si="699"/>
        <v>44204.802083331517</v>
      </c>
      <c r="C3439" s="1">
        <f t="shared" si="690"/>
        <v>0.80208333151676925</v>
      </c>
      <c r="D3439" s="4">
        <f t="shared" si="692"/>
        <v>44204</v>
      </c>
      <c r="E3439" s="2">
        <f t="shared" ca="1" si="700"/>
        <v>1.01</v>
      </c>
      <c r="F3439" s="2">
        <f t="shared" ca="1" si="701"/>
        <v>1.38</v>
      </c>
      <c r="G3439">
        <f t="shared" si="702"/>
        <v>0.17708333151676925</v>
      </c>
      <c r="H3439">
        <f t="shared" si="693"/>
        <v>1</v>
      </c>
      <c r="I3439" s="2">
        <f t="shared" si="694"/>
        <v>0</v>
      </c>
      <c r="J3439" s="2">
        <f>VLOOKUP(A3439,'Meter Scaling'!A:B,2,FALSE)</f>
        <v>8</v>
      </c>
      <c r="K3439">
        <f t="shared" ca="1" si="695"/>
        <v>0</v>
      </c>
      <c r="L3439">
        <f t="shared" ca="1" si="696"/>
        <v>0</v>
      </c>
      <c r="M3439">
        <f t="shared" ca="1" si="697"/>
        <v>0</v>
      </c>
      <c r="N3439">
        <f t="shared" ca="1" si="698"/>
        <v>0</v>
      </c>
    </row>
    <row r="3440" spans="1:14" x14ac:dyDescent="0.25">
      <c r="A3440">
        <f t="shared" si="691"/>
        <v>3</v>
      </c>
      <c r="B3440" s="1">
        <f t="shared" si="699"/>
        <v>44204.812499998181</v>
      </c>
      <c r="C3440" s="1">
        <f t="shared" si="690"/>
        <v>0.8124999981810106</v>
      </c>
      <c r="D3440" s="4">
        <f t="shared" si="692"/>
        <v>44204</v>
      </c>
      <c r="E3440" s="2">
        <f t="shared" ca="1" si="700"/>
        <v>0.94</v>
      </c>
      <c r="F3440" s="2">
        <f t="shared" ca="1" si="701"/>
        <v>1.38</v>
      </c>
      <c r="G3440">
        <f t="shared" si="702"/>
        <v>0.1874999981810106</v>
      </c>
      <c r="H3440">
        <f t="shared" si="693"/>
        <v>1</v>
      </c>
      <c r="I3440" s="2">
        <f t="shared" si="694"/>
        <v>0</v>
      </c>
      <c r="J3440" s="2">
        <f>VLOOKUP(A3440,'Meter Scaling'!A:B,2,FALSE)</f>
        <v>8</v>
      </c>
      <c r="K3440">
        <f t="shared" ca="1" si="695"/>
        <v>0</v>
      </c>
      <c r="L3440">
        <f t="shared" ca="1" si="696"/>
        <v>0</v>
      </c>
      <c r="M3440">
        <f t="shared" ca="1" si="697"/>
        <v>0</v>
      </c>
      <c r="N3440">
        <f t="shared" ca="1" si="698"/>
        <v>0</v>
      </c>
    </row>
    <row r="3441" spans="1:14" x14ac:dyDescent="0.25">
      <c r="A3441">
        <f t="shared" si="691"/>
        <v>3</v>
      </c>
      <c r="B3441" s="1">
        <f t="shared" si="699"/>
        <v>44204.822916664845</v>
      </c>
      <c r="C3441" s="1">
        <f t="shared" si="690"/>
        <v>0.82291666484525194</v>
      </c>
      <c r="D3441" s="4">
        <f t="shared" si="692"/>
        <v>44204</v>
      </c>
      <c r="E3441" s="2">
        <f t="shared" ca="1" si="700"/>
        <v>1.1000000000000001</v>
      </c>
      <c r="F3441" s="2">
        <f t="shared" ca="1" si="701"/>
        <v>1.38</v>
      </c>
      <c r="G3441">
        <f t="shared" si="702"/>
        <v>0.19791666484525194</v>
      </c>
      <c r="H3441">
        <f t="shared" si="693"/>
        <v>1</v>
      </c>
      <c r="I3441" s="2">
        <f t="shared" si="694"/>
        <v>0</v>
      </c>
      <c r="J3441" s="2">
        <f>VLOOKUP(A3441,'Meter Scaling'!A:B,2,FALSE)</f>
        <v>8</v>
      </c>
      <c r="K3441">
        <f t="shared" ca="1" si="695"/>
        <v>0</v>
      </c>
      <c r="L3441">
        <f t="shared" ca="1" si="696"/>
        <v>0</v>
      </c>
      <c r="M3441">
        <f t="shared" ca="1" si="697"/>
        <v>0</v>
      </c>
      <c r="N3441">
        <f t="shared" ca="1" si="698"/>
        <v>0</v>
      </c>
    </row>
    <row r="3442" spans="1:14" x14ac:dyDescent="0.25">
      <c r="A3442">
        <f t="shared" si="691"/>
        <v>3</v>
      </c>
      <c r="B3442" s="1">
        <f t="shared" si="699"/>
        <v>44204.833333331509</v>
      </c>
      <c r="C3442" s="1">
        <f t="shared" si="690"/>
        <v>0.83333333150949329</v>
      </c>
      <c r="D3442" s="4">
        <f t="shared" si="692"/>
        <v>44204</v>
      </c>
      <c r="E3442" s="2">
        <f t="shared" ca="1" si="700"/>
        <v>0.96</v>
      </c>
      <c r="F3442" s="2">
        <f t="shared" ca="1" si="701"/>
        <v>1.38</v>
      </c>
      <c r="G3442">
        <f t="shared" si="702"/>
        <v>0.20833333150949329</v>
      </c>
      <c r="H3442">
        <f t="shared" si="693"/>
        <v>1</v>
      </c>
      <c r="I3442" s="2">
        <f t="shared" si="694"/>
        <v>0</v>
      </c>
      <c r="J3442" s="2">
        <f>VLOOKUP(A3442,'Meter Scaling'!A:B,2,FALSE)</f>
        <v>8</v>
      </c>
      <c r="K3442">
        <f t="shared" ca="1" si="695"/>
        <v>0</v>
      </c>
      <c r="L3442">
        <f t="shared" ca="1" si="696"/>
        <v>0</v>
      </c>
      <c r="M3442">
        <f t="shared" ca="1" si="697"/>
        <v>0</v>
      </c>
      <c r="N3442">
        <f t="shared" ca="1" si="698"/>
        <v>0</v>
      </c>
    </row>
    <row r="3443" spans="1:14" x14ac:dyDescent="0.25">
      <c r="A3443">
        <f t="shared" si="691"/>
        <v>3</v>
      </c>
      <c r="B3443" s="1">
        <f t="shared" si="699"/>
        <v>44204.843749998174</v>
      </c>
      <c r="C3443" s="1">
        <f t="shared" ref="C3443:C3506" si="703">B3443-ROUNDDOWN(B3443,0)</f>
        <v>0.84374999817373464</v>
      </c>
      <c r="D3443" s="4">
        <f t="shared" si="692"/>
        <v>44204</v>
      </c>
      <c r="E3443" s="2">
        <f t="shared" ca="1" si="700"/>
        <v>1.0900000000000001</v>
      </c>
      <c r="F3443" s="2">
        <f t="shared" ca="1" si="701"/>
        <v>1.38</v>
      </c>
      <c r="G3443">
        <f t="shared" si="702"/>
        <v>0.21874999817373464</v>
      </c>
      <c r="H3443">
        <f t="shared" si="693"/>
        <v>1</v>
      </c>
      <c r="I3443" s="2">
        <f t="shared" si="694"/>
        <v>0</v>
      </c>
      <c r="J3443" s="2">
        <f>VLOOKUP(A3443,'Meter Scaling'!A:B,2,FALSE)</f>
        <v>8</v>
      </c>
      <c r="K3443">
        <f t="shared" ca="1" si="695"/>
        <v>0</v>
      </c>
      <c r="L3443">
        <f t="shared" ca="1" si="696"/>
        <v>0</v>
      </c>
      <c r="M3443">
        <f t="shared" ca="1" si="697"/>
        <v>0</v>
      </c>
      <c r="N3443">
        <f t="shared" ca="1" si="698"/>
        <v>0</v>
      </c>
    </row>
    <row r="3444" spans="1:14" x14ac:dyDescent="0.25">
      <c r="A3444">
        <f t="shared" si="691"/>
        <v>3</v>
      </c>
      <c r="B3444" s="1">
        <f t="shared" si="699"/>
        <v>44204.854166664838</v>
      </c>
      <c r="C3444" s="1">
        <f t="shared" si="703"/>
        <v>0.85416666483797599</v>
      </c>
      <c r="D3444" s="4">
        <f t="shared" si="692"/>
        <v>44204</v>
      </c>
      <c r="E3444" s="2">
        <f t="shared" ca="1" si="700"/>
        <v>0.99</v>
      </c>
      <c r="F3444" s="2">
        <f t="shared" ca="1" si="701"/>
        <v>1.38</v>
      </c>
      <c r="G3444">
        <f t="shared" si="702"/>
        <v>0.22916666483797599</v>
      </c>
      <c r="H3444">
        <f t="shared" si="693"/>
        <v>1</v>
      </c>
      <c r="I3444" s="2">
        <f t="shared" si="694"/>
        <v>0</v>
      </c>
      <c r="J3444" s="2">
        <f>VLOOKUP(A3444,'Meter Scaling'!A:B,2,FALSE)</f>
        <v>8</v>
      </c>
      <c r="K3444">
        <f t="shared" ca="1" si="695"/>
        <v>0</v>
      </c>
      <c r="L3444">
        <f t="shared" ca="1" si="696"/>
        <v>0</v>
      </c>
      <c r="M3444">
        <f t="shared" ca="1" si="697"/>
        <v>0</v>
      </c>
      <c r="N3444">
        <f t="shared" ca="1" si="698"/>
        <v>0</v>
      </c>
    </row>
    <row r="3445" spans="1:14" x14ac:dyDescent="0.25">
      <c r="A3445">
        <f t="shared" si="691"/>
        <v>3</v>
      </c>
      <c r="B3445" s="1">
        <f t="shared" si="699"/>
        <v>44204.864583331502</v>
      </c>
      <c r="C3445" s="1">
        <f t="shared" si="703"/>
        <v>0.86458333150221733</v>
      </c>
      <c r="D3445" s="4">
        <f t="shared" si="692"/>
        <v>44204</v>
      </c>
      <c r="E3445" s="2">
        <f t="shared" ca="1" si="700"/>
        <v>1.05</v>
      </c>
      <c r="F3445" s="2">
        <f t="shared" ca="1" si="701"/>
        <v>1.38</v>
      </c>
      <c r="G3445">
        <f t="shared" si="702"/>
        <v>0.23958333150221733</v>
      </c>
      <c r="H3445">
        <f t="shared" si="693"/>
        <v>1</v>
      </c>
      <c r="I3445" s="2">
        <f t="shared" si="694"/>
        <v>0</v>
      </c>
      <c r="J3445" s="2">
        <f>VLOOKUP(A3445,'Meter Scaling'!A:B,2,FALSE)</f>
        <v>8</v>
      </c>
      <c r="K3445">
        <f t="shared" ca="1" si="695"/>
        <v>0</v>
      </c>
      <c r="L3445">
        <f t="shared" ca="1" si="696"/>
        <v>0</v>
      </c>
      <c r="M3445">
        <f t="shared" ca="1" si="697"/>
        <v>0</v>
      </c>
      <c r="N3445">
        <f t="shared" ca="1" si="698"/>
        <v>0</v>
      </c>
    </row>
    <row r="3446" spans="1:14" x14ac:dyDescent="0.25">
      <c r="A3446">
        <f t="shared" si="691"/>
        <v>3</v>
      </c>
      <c r="B3446" s="1">
        <f t="shared" si="699"/>
        <v>44204.874999998166</v>
      </c>
      <c r="C3446" s="1">
        <f t="shared" si="703"/>
        <v>0.87499999816645868</v>
      </c>
      <c r="D3446" s="4">
        <f t="shared" si="692"/>
        <v>44204</v>
      </c>
      <c r="E3446" s="2">
        <f t="shared" ca="1" si="700"/>
        <v>1.1000000000000001</v>
      </c>
      <c r="F3446" s="2">
        <f t="shared" ca="1" si="701"/>
        <v>1.38</v>
      </c>
      <c r="G3446">
        <f t="shared" si="702"/>
        <v>0.24999999816645868</v>
      </c>
      <c r="H3446">
        <f t="shared" si="693"/>
        <v>1</v>
      </c>
      <c r="I3446" s="2">
        <f t="shared" si="694"/>
        <v>0</v>
      </c>
      <c r="J3446" s="2">
        <f>VLOOKUP(A3446,'Meter Scaling'!A:B,2,FALSE)</f>
        <v>8</v>
      </c>
      <c r="K3446">
        <f t="shared" ca="1" si="695"/>
        <v>0</v>
      </c>
      <c r="L3446">
        <f t="shared" ca="1" si="696"/>
        <v>0</v>
      </c>
      <c r="M3446">
        <f t="shared" ca="1" si="697"/>
        <v>0</v>
      </c>
      <c r="N3446">
        <f t="shared" ca="1" si="698"/>
        <v>0</v>
      </c>
    </row>
    <row r="3447" spans="1:14" x14ac:dyDescent="0.25">
      <c r="A3447">
        <f t="shared" si="691"/>
        <v>3</v>
      </c>
      <c r="B3447" s="1">
        <f t="shared" si="699"/>
        <v>44204.885416664831</v>
      </c>
      <c r="C3447" s="1">
        <f t="shared" si="703"/>
        <v>0.88541666483070003</v>
      </c>
      <c r="D3447" s="4">
        <f t="shared" si="692"/>
        <v>44204</v>
      </c>
      <c r="E3447" s="2">
        <f t="shared" ca="1" si="700"/>
        <v>0.99</v>
      </c>
      <c r="F3447" s="2">
        <f t="shared" ca="1" si="701"/>
        <v>1.38</v>
      </c>
      <c r="G3447">
        <f t="shared" si="702"/>
        <v>0.26041666483070003</v>
      </c>
      <c r="H3447">
        <f t="shared" si="693"/>
        <v>1</v>
      </c>
      <c r="I3447" s="2">
        <f t="shared" si="694"/>
        <v>0</v>
      </c>
      <c r="J3447" s="2">
        <f>VLOOKUP(A3447,'Meter Scaling'!A:B,2,FALSE)</f>
        <v>8</v>
      </c>
      <c r="K3447">
        <f t="shared" ca="1" si="695"/>
        <v>0</v>
      </c>
      <c r="L3447">
        <f t="shared" ca="1" si="696"/>
        <v>0</v>
      </c>
      <c r="M3447">
        <f t="shared" ca="1" si="697"/>
        <v>0</v>
      </c>
      <c r="N3447">
        <f t="shared" ca="1" si="698"/>
        <v>0</v>
      </c>
    </row>
    <row r="3448" spans="1:14" x14ac:dyDescent="0.25">
      <c r="A3448">
        <f t="shared" si="691"/>
        <v>3</v>
      </c>
      <c r="B3448" s="1">
        <f t="shared" si="699"/>
        <v>44204.895833331495</v>
      </c>
      <c r="C3448" s="1">
        <f t="shared" si="703"/>
        <v>0.89583333149494138</v>
      </c>
      <c r="D3448" s="4">
        <f t="shared" si="692"/>
        <v>44204</v>
      </c>
      <c r="E3448" s="2">
        <f t="shared" ca="1" si="700"/>
        <v>1.04</v>
      </c>
      <c r="F3448" s="2">
        <f t="shared" ca="1" si="701"/>
        <v>1.38</v>
      </c>
      <c r="G3448">
        <f t="shared" si="702"/>
        <v>0.27083333149494138</v>
      </c>
      <c r="H3448">
        <f t="shared" si="693"/>
        <v>1</v>
      </c>
      <c r="I3448" s="2">
        <f t="shared" si="694"/>
        <v>0</v>
      </c>
      <c r="J3448" s="2">
        <f>VLOOKUP(A3448,'Meter Scaling'!A:B,2,FALSE)</f>
        <v>8</v>
      </c>
      <c r="K3448">
        <f t="shared" ca="1" si="695"/>
        <v>0</v>
      </c>
      <c r="L3448">
        <f t="shared" ca="1" si="696"/>
        <v>0</v>
      </c>
      <c r="M3448">
        <f t="shared" ca="1" si="697"/>
        <v>0</v>
      </c>
      <c r="N3448">
        <f t="shared" ca="1" si="698"/>
        <v>0</v>
      </c>
    </row>
    <row r="3449" spans="1:14" x14ac:dyDescent="0.25">
      <c r="A3449">
        <f t="shared" si="691"/>
        <v>3</v>
      </c>
      <c r="B3449" s="1">
        <f t="shared" si="699"/>
        <v>44204.906249998159</v>
      </c>
      <c r="C3449" s="1">
        <f t="shared" si="703"/>
        <v>0.90624999815918272</v>
      </c>
      <c r="D3449" s="4">
        <f t="shared" si="692"/>
        <v>44204</v>
      </c>
      <c r="E3449" s="2">
        <f t="shared" ca="1" si="700"/>
        <v>1</v>
      </c>
      <c r="F3449" s="2">
        <f t="shared" ca="1" si="701"/>
        <v>1.38</v>
      </c>
      <c r="G3449">
        <f t="shared" si="702"/>
        <v>0.28124999815918272</v>
      </c>
      <c r="H3449">
        <f t="shared" si="693"/>
        <v>1</v>
      </c>
      <c r="I3449" s="2">
        <f t="shared" si="694"/>
        <v>0</v>
      </c>
      <c r="J3449" s="2">
        <f>VLOOKUP(A3449,'Meter Scaling'!A:B,2,FALSE)</f>
        <v>8</v>
      </c>
      <c r="K3449">
        <f t="shared" ca="1" si="695"/>
        <v>0</v>
      </c>
      <c r="L3449">
        <f t="shared" ca="1" si="696"/>
        <v>0</v>
      </c>
      <c r="M3449">
        <f t="shared" ca="1" si="697"/>
        <v>0</v>
      </c>
      <c r="N3449">
        <f t="shared" ca="1" si="698"/>
        <v>0</v>
      </c>
    </row>
    <row r="3450" spans="1:14" x14ac:dyDescent="0.25">
      <c r="A3450">
        <f t="shared" si="691"/>
        <v>3</v>
      </c>
      <c r="B3450" s="1">
        <f t="shared" si="699"/>
        <v>44204.916666664823</v>
      </c>
      <c r="C3450" s="1">
        <f t="shared" si="703"/>
        <v>0.91666666482342407</v>
      </c>
      <c r="D3450" s="4">
        <f t="shared" si="692"/>
        <v>44204</v>
      </c>
      <c r="E3450" s="2">
        <f t="shared" ca="1" si="700"/>
        <v>1.03</v>
      </c>
      <c r="F3450" s="2">
        <f t="shared" ca="1" si="701"/>
        <v>1.38</v>
      </c>
      <c r="G3450">
        <f t="shared" si="702"/>
        <v>0.29166666482342407</v>
      </c>
      <c r="H3450">
        <f t="shared" si="693"/>
        <v>1</v>
      </c>
      <c r="I3450" s="2">
        <f t="shared" si="694"/>
        <v>0</v>
      </c>
      <c r="J3450" s="2">
        <f>VLOOKUP(A3450,'Meter Scaling'!A:B,2,FALSE)</f>
        <v>8</v>
      </c>
      <c r="K3450">
        <f t="shared" ca="1" si="695"/>
        <v>0</v>
      </c>
      <c r="L3450">
        <f t="shared" ca="1" si="696"/>
        <v>0</v>
      </c>
      <c r="M3450">
        <f t="shared" ca="1" si="697"/>
        <v>0</v>
      </c>
      <c r="N3450">
        <f t="shared" ca="1" si="698"/>
        <v>0</v>
      </c>
    </row>
    <row r="3451" spans="1:14" x14ac:dyDescent="0.25">
      <c r="A3451">
        <f t="shared" si="691"/>
        <v>3</v>
      </c>
      <c r="B3451" s="1">
        <f t="shared" si="699"/>
        <v>44204.927083331488</v>
      </c>
      <c r="C3451" s="1">
        <f t="shared" si="703"/>
        <v>0.92708333148766542</v>
      </c>
      <c r="D3451" s="4">
        <f t="shared" si="692"/>
        <v>44204</v>
      </c>
      <c r="E3451" s="2">
        <f t="shared" ca="1" si="700"/>
        <v>1.01</v>
      </c>
      <c r="F3451" s="2">
        <f t="shared" ca="1" si="701"/>
        <v>1.38</v>
      </c>
      <c r="G3451">
        <f t="shared" si="702"/>
        <v>0.30208333148766542</v>
      </c>
      <c r="H3451">
        <f t="shared" si="693"/>
        <v>1</v>
      </c>
      <c r="I3451" s="2">
        <f t="shared" si="694"/>
        <v>0</v>
      </c>
      <c r="J3451" s="2">
        <f>VLOOKUP(A3451,'Meter Scaling'!A:B,2,FALSE)</f>
        <v>8</v>
      </c>
      <c r="K3451">
        <f t="shared" ca="1" si="695"/>
        <v>0</v>
      </c>
      <c r="L3451">
        <f t="shared" ca="1" si="696"/>
        <v>0</v>
      </c>
      <c r="M3451">
        <f t="shared" ca="1" si="697"/>
        <v>0</v>
      </c>
      <c r="N3451">
        <f t="shared" ca="1" si="698"/>
        <v>0</v>
      </c>
    </row>
    <row r="3452" spans="1:14" x14ac:dyDescent="0.25">
      <c r="A3452">
        <f t="shared" si="691"/>
        <v>3</v>
      </c>
      <c r="B3452" s="1">
        <f t="shared" si="699"/>
        <v>44204.937499998152</v>
      </c>
      <c r="C3452" s="1">
        <f t="shared" si="703"/>
        <v>0.93749999815190677</v>
      </c>
      <c r="D3452" s="4">
        <f t="shared" si="692"/>
        <v>44204</v>
      </c>
      <c r="E3452" s="2">
        <f t="shared" ca="1" si="700"/>
        <v>1</v>
      </c>
      <c r="F3452" s="2">
        <f t="shared" ca="1" si="701"/>
        <v>1.38</v>
      </c>
      <c r="G3452">
        <f t="shared" si="702"/>
        <v>0.31249999815190677</v>
      </c>
      <c r="H3452">
        <f t="shared" si="693"/>
        <v>1</v>
      </c>
      <c r="I3452" s="2">
        <f t="shared" si="694"/>
        <v>0</v>
      </c>
      <c r="J3452" s="2">
        <f>VLOOKUP(A3452,'Meter Scaling'!A:B,2,FALSE)</f>
        <v>8</v>
      </c>
      <c r="K3452">
        <f t="shared" ca="1" si="695"/>
        <v>0</v>
      </c>
      <c r="L3452">
        <f t="shared" ca="1" si="696"/>
        <v>0</v>
      </c>
      <c r="M3452">
        <f t="shared" ca="1" si="697"/>
        <v>0</v>
      </c>
      <c r="N3452">
        <f t="shared" ca="1" si="698"/>
        <v>0</v>
      </c>
    </row>
    <row r="3453" spans="1:14" x14ac:dyDescent="0.25">
      <c r="A3453">
        <f t="shared" si="691"/>
        <v>3</v>
      </c>
      <c r="B3453" s="1">
        <f t="shared" si="699"/>
        <v>44204.947916664816</v>
      </c>
      <c r="C3453" s="1">
        <f t="shared" si="703"/>
        <v>0.94791666481614811</v>
      </c>
      <c r="D3453" s="4">
        <f t="shared" si="692"/>
        <v>44204</v>
      </c>
      <c r="E3453" s="2">
        <f t="shared" ca="1" si="700"/>
        <v>1.07</v>
      </c>
      <c r="F3453" s="2">
        <f t="shared" ca="1" si="701"/>
        <v>1.38</v>
      </c>
      <c r="G3453">
        <f t="shared" si="702"/>
        <v>0.32291666481614811</v>
      </c>
      <c r="H3453">
        <f t="shared" si="693"/>
        <v>1</v>
      </c>
      <c r="I3453" s="2">
        <f t="shared" si="694"/>
        <v>0</v>
      </c>
      <c r="J3453" s="2">
        <f>VLOOKUP(A3453,'Meter Scaling'!A:B,2,FALSE)</f>
        <v>8</v>
      </c>
      <c r="K3453">
        <f t="shared" ca="1" si="695"/>
        <v>0</v>
      </c>
      <c r="L3453">
        <f t="shared" ca="1" si="696"/>
        <v>0</v>
      </c>
      <c r="M3453">
        <f t="shared" ca="1" si="697"/>
        <v>0</v>
      </c>
      <c r="N3453">
        <f t="shared" ca="1" si="698"/>
        <v>0</v>
      </c>
    </row>
    <row r="3454" spans="1:14" x14ac:dyDescent="0.25">
      <c r="A3454">
        <f t="shared" si="691"/>
        <v>3</v>
      </c>
      <c r="B3454" s="1">
        <f t="shared" si="699"/>
        <v>44204.95833333148</v>
      </c>
      <c r="C3454" s="1">
        <f t="shared" si="703"/>
        <v>0.95833333148038946</v>
      </c>
      <c r="D3454" s="4">
        <f t="shared" si="692"/>
        <v>44204</v>
      </c>
      <c r="E3454" s="2">
        <f t="shared" ca="1" si="700"/>
        <v>1.01</v>
      </c>
      <c r="F3454" s="2">
        <f t="shared" ca="1" si="701"/>
        <v>1.38</v>
      </c>
      <c r="G3454">
        <f t="shared" si="702"/>
        <v>0.33333333148038946</v>
      </c>
      <c r="H3454">
        <f t="shared" si="693"/>
        <v>1</v>
      </c>
      <c r="I3454" s="2">
        <f t="shared" si="694"/>
        <v>0</v>
      </c>
      <c r="J3454" s="2">
        <f>VLOOKUP(A3454,'Meter Scaling'!A:B,2,FALSE)</f>
        <v>8</v>
      </c>
      <c r="K3454">
        <f t="shared" ca="1" si="695"/>
        <v>0</v>
      </c>
      <c r="L3454">
        <f t="shared" ca="1" si="696"/>
        <v>0</v>
      </c>
      <c r="M3454">
        <f t="shared" ca="1" si="697"/>
        <v>0</v>
      </c>
      <c r="N3454">
        <f t="shared" ca="1" si="698"/>
        <v>0</v>
      </c>
    </row>
    <row r="3455" spans="1:14" x14ac:dyDescent="0.25">
      <c r="A3455">
        <f t="shared" si="691"/>
        <v>3</v>
      </c>
      <c r="B3455" s="1">
        <f t="shared" si="699"/>
        <v>44204.968749998145</v>
      </c>
      <c r="C3455" s="1">
        <f t="shared" si="703"/>
        <v>0.96874999814463081</v>
      </c>
      <c r="D3455" s="4">
        <f t="shared" si="692"/>
        <v>44204</v>
      </c>
      <c r="E3455" s="2">
        <f t="shared" ca="1" si="700"/>
        <v>0.98</v>
      </c>
      <c r="F3455" s="2">
        <f t="shared" ca="1" si="701"/>
        <v>1.38</v>
      </c>
      <c r="G3455">
        <f t="shared" si="702"/>
        <v>0.34374999814463081</v>
      </c>
      <c r="H3455">
        <f t="shared" si="693"/>
        <v>1</v>
      </c>
      <c r="I3455" s="2">
        <f t="shared" si="694"/>
        <v>0</v>
      </c>
      <c r="J3455" s="2">
        <f>VLOOKUP(A3455,'Meter Scaling'!A:B,2,FALSE)</f>
        <v>8</v>
      </c>
      <c r="K3455">
        <f t="shared" ca="1" si="695"/>
        <v>0</v>
      </c>
      <c r="L3455">
        <f t="shared" ca="1" si="696"/>
        <v>0</v>
      </c>
      <c r="M3455">
        <f t="shared" ca="1" si="697"/>
        <v>0</v>
      </c>
      <c r="N3455">
        <f t="shared" ca="1" si="698"/>
        <v>0</v>
      </c>
    </row>
    <row r="3456" spans="1:14" x14ac:dyDescent="0.25">
      <c r="A3456">
        <f t="shared" si="691"/>
        <v>3</v>
      </c>
      <c r="B3456" s="1">
        <f t="shared" si="699"/>
        <v>44204.979166664809</v>
      </c>
      <c r="C3456" s="1">
        <f t="shared" si="703"/>
        <v>0.97916666480887216</v>
      </c>
      <c r="D3456" s="4">
        <f t="shared" si="692"/>
        <v>44204</v>
      </c>
      <c r="E3456" s="2">
        <f t="shared" ca="1" si="700"/>
        <v>1.02</v>
      </c>
      <c r="F3456" s="2">
        <f t="shared" ca="1" si="701"/>
        <v>1.38</v>
      </c>
      <c r="G3456">
        <f t="shared" si="702"/>
        <v>0.35416666480887216</v>
      </c>
      <c r="H3456">
        <f t="shared" si="693"/>
        <v>1</v>
      </c>
      <c r="I3456" s="2">
        <f t="shared" si="694"/>
        <v>0</v>
      </c>
      <c r="J3456" s="2">
        <f>VLOOKUP(A3456,'Meter Scaling'!A:B,2,FALSE)</f>
        <v>8</v>
      </c>
      <c r="K3456">
        <f t="shared" ca="1" si="695"/>
        <v>0</v>
      </c>
      <c r="L3456">
        <f t="shared" ca="1" si="696"/>
        <v>0</v>
      </c>
      <c r="M3456">
        <f t="shared" ca="1" si="697"/>
        <v>0</v>
      </c>
      <c r="N3456">
        <f t="shared" ca="1" si="698"/>
        <v>0</v>
      </c>
    </row>
    <row r="3457" spans="1:14" x14ac:dyDescent="0.25">
      <c r="A3457">
        <f t="shared" si="691"/>
        <v>3</v>
      </c>
      <c r="B3457" s="1">
        <f t="shared" si="699"/>
        <v>44204.989583331473</v>
      </c>
      <c r="C3457" s="1">
        <f t="shared" si="703"/>
        <v>0.9895833314731135</v>
      </c>
      <c r="D3457" s="4">
        <f t="shared" si="692"/>
        <v>44204</v>
      </c>
      <c r="E3457" s="2">
        <f t="shared" ca="1" si="700"/>
        <v>1.06</v>
      </c>
      <c r="F3457" s="2">
        <f t="shared" ca="1" si="701"/>
        <v>1.38</v>
      </c>
      <c r="G3457">
        <f t="shared" si="702"/>
        <v>0.3645833314731135</v>
      </c>
      <c r="H3457">
        <f t="shared" si="693"/>
        <v>1</v>
      </c>
      <c r="I3457" s="2">
        <f t="shared" si="694"/>
        <v>0</v>
      </c>
      <c r="J3457" s="2">
        <f>VLOOKUP(A3457,'Meter Scaling'!A:B,2,FALSE)</f>
        <v>8</v>
      </c>
      <c r="K3457">
        <f t="shared" ca="1" si="695"/>
        <v>0</v>
      </c>
      <c r="L3457">
        <f t="shared" ca="1" si="696"/>
        <v>0</v>
      </c>
      <c r="M3457">
        <f t="shared" ca="1" si="697"/>
        <v>0</v>
      </c>
      <c r="N3457">
        <f t="shared" ca="1" si="698"/>
        <v>0</v>
      </c>
    </row>
    <row r="3458" spans="1:14" x14ac:dyDescent="0.25">
      <c r="A3458">
        <f t="shared" si="691"/>
        <v>3</v>
      </c>
      <c r="B3458" s="1">
        <f t="shared" si="699"/>
        <v>44204.999999998137</v>
      </c>
      <c r="C3458" s="1">
        <f t="shared" si="703"/>
        <v>0.99999999813735485</v>
      </c>
      <c r="D3458" s="4">
        <f t="shared" si="692"/>
        <v>44204</v>
      </c>
      <c r="E3458" s="2">
        <f t="shared" ca="1" si="700"/>
        <v>1.08</v>
      </c>
      <c r="F3458" s="2">
        <f t="shared" ca="1" si="701"/>
        <v>0.75</v>
      </c>
      <c r="G3458">
        <f t="shared" si="702"/>
        <v>0.37499999813735485</v>
      </c>
      <c r="H3458">
        <f t="shared" si="693"/>
        <v>1</v>
      </c>
      <c r="I3458" s="2">
        <f t="shared" si="694"/>
        <v>0</v>
      </c>
      <c r="J3458" s="2">
        <f>VLOOKUP(A3458,'Meter Scaling'!A:B,2,FALSE)</f>
        <v>8</v>
      </c>
      <c r="K3458">
        <f t="shared" ca="1" si="695"/>
        <v>0</v>
      </c>
      <c r="L3458">
        <f t="shared" ca="1" si="696"/>
        <v>0</v>
      </c>
      <c r="M3458">
        <f t="shared" ca="1" si="697"/>
        <v>0</v>
      </c>
      <c r="N3458">
        <f t="shared" ca="1" si="698"/>
        <v>0</v>
      </c>
    </row>
    <row r="3459" spans="1:14" x14ac:dyDescent="0.25">
      <c r="A3459">
        <f t="shared" ref="A3459:A3522" si="704">A2115+1</f>
        <v>3</v>
      </c>
      <c r="B3459" s="1">
        <f t="shared" si="699"/>
        <v>44205.010416664802</v>
      </c>
      <c r="C3459" s="1">
        <f t="shared" si="703"/>
        <v>1.0416664801596198E-2</v>
      </c>
      <c r="D3459" s="4">
        <f t="shared" ref="D3459:D3522" si="705">ROUNDDOWN(B3459,0)</f>
        <v>44205</v>
      </c>
      <c r="E3459" s="2">
        <f t="shared" ca="1" si="700"/>
        <v>1.07</v>
      </c>
      <c r="F3459" s="2">
        <f t="shared" ca="1" si="701"/>
        <v>0.75</v>
      </c>
      <c r="G3459">
        <f t="shared" si="702"/>
        <v>0.6145833351984038</v>
      </c>
      <c r="H3459">
        <f t="shared" ref="H3459:H3522" si="706">IF(G3459/MAX(G:G)*4&gt;1,1,G3459/MAX(G:G)*4)</f>
        <v>1</v>
      </c>
      <c r="I3459" s="2">
        <f t="shared" ref="I3459:I3522" si="707">(COS(H3459*PI()) + 1)/2</f>
        <v>0</v>
      </c>
      <c r="J3459" s="2">
        <f>VLOOKUP(A3459,'Meter Scaling'!A:B,2,FALSE)</f>
        <v>8</v>
      </c>
      <c r="K3459">
        <f t="shared" ref="K3459:K3522" ca="1" si="708">E3459*F3459*I3459*J3459</f>
        <v>0</v>
      </c>
      <c r="L3459">
        <f t="shared" ref="L3459:L3522" ca="1" si="709">IF(K3459&gt;J3459,J3459*RANDBETWEEN(990,1010)/1000,K3459)</f>
        <v>0</v>
      </c>
      <c r="M3459">
        <f t="shared" ref="M3459:M3522" ca="1" si="710">L3459/4</f>
        <v>0</v>
      </c>
      <c r="N3459">
        <f t="shared" ref="N3459:N3522" ca="1" si="711">RANDBETWEEN(0.7,1.3)*I3459*F3459</f>
        <v>0</v>
      </c>
    </row>
    <row r="3460" spans="1:14" x14ac:dyDescent="0.25">
      <c r="A3460">
        <f t="shared" si="704"/>
        <v>3</v>
      </c>
      <c r="B3460" s="1">
        <f t="shared" ref="B3460:B3523" si="712">B3459+(1/24/60*15)</f>
        <v>44205.020833331466</v>
      </c>
      <c r="C3460" s="1">
        <f t="shared" si="703"/>
        <v>2.0833331465837546E-2</v>
      </c>
      <c r="D3460" s="4">
        <f t="shared" si="705"/>
        <v>44205</v>
      </c>
      <c r="E3460" s="2">
        <f t="shared" ref="E3460:E3523" ca="1" si="713">IF(C3460=C3459,E3459,RANDBETWEEN(90,110)/100)</f>
        <v>0.95</v>
      </c>
      <c r="F3460" s="2">
        <f t="shared" ref="F3460:F3523" ca="1" si="714">IF(DAY(B3460)=DAY(B3459),F3459,RANDBETWEEN(10,140)/100)</f>
        <v>0.75</v>
      </c>
      <c r="G3460">
        <f t="shared" ref="G3460:G3523" si="715">ABS(0.625-C3460)</f>
        <v>0.60416666853416245</v>
      </c>
      <c r="H3460">
        <f t="shared" si="706"/>
        <v>1</v>
      </c>
      <c r="I3460" s="2">
        <f t="shared" si="707"/>
        <v>0</v>
      </c>
      <c r="J3460" s="2">
        <f>VLOOKUP(A3460,'Meter Scaling'!A:B,2,FALSE)</f>
        <v>8</v>
      </c>
      <c r="K3460">
        <f t="shared" ca="1" si="708"/>
        <v>0</v>
      </c>
      <c r="L3460">
        <f t="shared" ca="1" si="709"/>
        <v>0</v>
      </c>
      <c r="M3460">
        <f t="shared" ca="1" si="710"/>
        <v>0</v>
      </c>
      <c r="N3460">
        <f t="shared" ca="1" si="711"/>
        <v>0</v>
      </c>
    </row>
    <row r="3461" spans="1:14" x14ac:dyDescent="0.25">
      <c r="A3461">
        <f t="shared" si="704"/>
        <v>3</v>
      </c>
      <c r="B3461" s="1">
        <f t="shared" si="712"/>
        <v>44205.03124999813</v>
      </c>
      <c r="C3461" s="1">
        <f t="shared" si="703"/>
        <v>3.1249998130078893E-2</v>
      </c>
      <c r="D3461" s="4">
        <f t="shared" si="705"/>
        <v>44205</v>
      </c>
      <c r="E3461" s="2">
        <f t="shared" ca="1" si="713"/>
        <v>0.98</v>
      </c>
      <c r="F3461" s="2">
        <f t="shared" ca="1" si="714"/>
        <v>0.75</v>
      </c>
      <c r="G3461">
        <f t="shared" si="715"/>
        <v>0.59375000186992111</v>
      </c>
      <c r="H3461">
        <f t="shared" si="706"/>
        <v>1</v>
      </c>
      <c r="I3461" s="2">
        <f t="shared" si="707"/>
        <v>0</v>
      </c>
      <c r="J3461" s="2">
        <f>VLOOKUP(A3461,'Meter Scaling'!A:B,2,FALSE)</f>
        <v>8</v>
      </c>
      <c r="K3461">
        <f t="shared" ca="1" si="708"/>
        <v>0</v>
      </c>
      <c r="L3461">
        <f t="shared" ca="1" si="709"/>
        <v>0</v>
      </c>
      <c r="M3461">
        <f t="shared" ca="1" si="710"/>
        <v>0</v>
      </c>
      <c r="N3461">
        <f t="shared" ca="1" si="711"/>
        <v>0</v>
      </c>
    </row>
    <row r="3462" spans="1:14" x14ac:dyDescent="0.25">
      <c r="A3462">
        <f t="shared" si="704"/>
        <v>3</v>
      </c>
      <c r="B3462" s="1">
        <f t="shared" si="712"/>
        <v>44205.041666664794</v>
      </c>
      <c r="C3462" s="1">
        <f t="shared" si="703"/>
        <v>4.1666664794320241E-2</v>
      </c>
      <c r="D3462" s="4">
        <f t="shared" si="705"/>
        <v>44205</v>
      </c>
      <c r="E3462" s="2">
        <f t="shared" ca="1" si="713"/>
        <v>1</v>
      </c>
      <c r="F3462" s="2">
        <f t="shared" ca="1" si="714"/>
        <v>0.75</v>
      </c>
      <c r="G3462">
        <f t="shared" si="715"/>
        <v>0.58333333520567976</v>
      </c>
      <c r="H3462">
        <f t="shared" si="706"/>
        <v>1</v>
      </c>
      <c r="I3462" s="2">
        <f t="shared" si="707"/>
        <v>0</v>
      </c>
      <c r="J3462" s="2">
        <f>VLOOKUP(A3462,'Meter Scaling'!A:B,2,FALSE)</f>
        <v>8</v>
      </c>
      <c r="K3462">
        <f t="shared" ca="1" si="708"/>
        <v>0</v>
      </c>
      <c r="L3462">
        <f t="shared" ca="1" si="709"/>
        <v>0</v>
      </c>
      <c r="M3462">
        <f t="shared" ca="1" si="710"/>
        <v>0</v>
      </c>
      <c r="N3462">
        <f t="shared" ca="1" si="711"/>
        <v>0</v>
      </c>
    </row>
    <row r="3463" spans="1:14" x14ac:dyDescent="0.25">
      <c r="A3463">
        <f t="shared" si="704"/>
        <v>3</v>
      </c>
      <c r="B3463" s="1">
        <f t="shared" si="712"/>
        <v>44205.052083331459</v>
      </c>
      <c r="C3463" s="1">
        <f t="shared" si="703"/>
        <v>5.2083331458561588E-2</v>
      </c>
      <c r="D3463" s="4">
        <f t="shared" si="705"/>
        <v>44205</v>
      </c>
      <c r="E3463" s="2">
        <f t="shared" ca="1" si="713"/>
        <v>0.96</v>
      </c>
      <c r="F3463" s="2">
        <f t="shared" ca="1" si="714"/>
        <v>0.75</v>
      </c>
      <c r="G3463">
        <f t="shared" si="715"/>
        <v>0.57291666854143841</v>
      </c>
      <c r="H3463">
        <f t="shared" si="706"/>
        <v>1</v>
      </c>
      <c r="I3463" s="2">
        <f t="shared" si="707"/>
        <v>0</v>
      </c>
      <c r="J3463" s="2">
        <f>VLOOKUP(A3463,'Meter Scaling'!A:B,2,FALSE)</f>
        <v>8</v>
      </c>
      <c r="K3463">
        <f t="shared" ca="1" si="708"/>
        <v>0</v>
      </c>
      <c r="L3463">
        <f t="shared" ca="1" si="709"/>
        <v>0</v>
      </c>
      <c r="M3463">
        <f t="shared" ca="1" si="710"/>
        <v>0</v>
      </c>
      <c r="N3463">
        <f t="shared" ca="1" si="711"/>
        <v>0</v>
      </c>
    </row>
    <row r="3464" spans="1:14" x14ac:dyDescent="0.25">
      <c r="A3464">
        <f t="shared" si="704"/>
        <v>3</v>
      </c>
      <c r="B3464" s="1">
        <f t="shared" si="712"/>
        <v>44205.062499998123</v>
      </c>
      <c r="C3464" s="1">
        <f t="shared" si="703"/>
        <v>6.2499998122802936E-2</v>
      </c>
      <c r="D3464" s="4">
        <f t="shared" si="705"/>
        <v>44205</v>
      </c>
      <c r="E3464" s="2">
        <f t="shared" ca="1" si="713"/>
        <v>1.0900000000000001</v>
      </c>
      <c r="F3464" s="2">
        <f t="shared" ca="1" si="714"/>
        <v>0.75</v>
      </c>
      <c r="G3464">
        <f t="shared" si="715"/>
        <v>0.56250000187719706</v>
      </c>
      <c r="H3464">
        <f t="shared" si="706"/>
        <v>1</v>
      </c>
      <c r="I3464" s="2">
        <f t="shared" si="707"/>
        <v>0</v>
      </c>
      <c r="J3464" s="2">
        <f>VLOOKUP(A3464,'Meter Scaling'!A:B,2,FALSE)</f>
        <v>8</v>
      </c>
      <c r="K3464">
        <f t="shared" ca="1" si="708"/>
        <v>0</v>
      </c>
      <c r="L3464">
        <f t="shared" ca="1" si="709"/>
        <v>0</v>
      </c>
      <c r="M3464">
        <f t="shared" ca="1" si="710"/>
        <v>0</v>
      </c>
      <c r="N3464">
        <f t="shared" ca="1" si="711"/>
        <v>0</v>
      </c>
    </row>
    <row r="3465" spans="1:14" x14ac:dyDescent="0.25">
      <c r="A3465">
        <f t="shared" si="704"/>
        <v>3</v>
      </c>
      <c r="B3465" s="1">
        <f t="shared" si="712"/>
        <v>44205.072916664787</v>
      </c>
      <c r="C3465" s="1">
        <f t="shared" si="703"/>
        <v>7.2916664787044283E-2</v>
      </c>
      <c r="D3465" s="4">
        <f t="shared" si="705"/>
        <v>44205</v>
      </c>
      <c r="E3465" s="2">
        <f t="shared" ca="1" si="713"/>
        <v>0.99</v>
      </c>
      <c r="F3465" s="2">
        <f t="shared" ca="1" si="714"/>
        <v>0.75</v>
      </c>
      <c r="G3465">
        <f t="shared" si="715"/>
        <v>0.55208333521295572</v>
      </c>
      <c r="H3465">
        <f t="shared" si="706"/>
        <v>1</v>
      </c>
      <c r="I3465" s="2">
        <f t="shared" si="707"/>
        <v>0</v>
      </c>
      <c r="J3465" s="2">
        <f>VLOOKUP(A3465,'Meter Scaling'!A:B,2,FALSE)</f>
        <v>8</v>
      </c>
      <c r="K3465">
        <f t="shared" ca="1" si="708"/>
        <v>0</v>
      </c>
      <c r="L3465">
        <f t="shared" ca="1" si="709"/>
        <v>0</v>
      </c>
      <c r="M3465">
        <f t="shared" ca="1" si="710"/>
        <v>0</v>
      </c>
      <c r="N3465">
        <f t="shared" ca="1" si="711"/>
        <v>0</v>
      </c>
    </row>
    <row r="3466" spans="1:14" x14ac:dyDescent="0.25">
      <c r="A3466">
        <f t="shared" si="704"/>
        <v>3</v>
      </c>
      <c r="B3466" s="1">
        <f t="shared" si="712"/>
        <v>44205.083333331451</v>
      </c>
      <c r="C3466" s="1">
        <f t="shared" si="703"/>
        <v>8.333333145128563E-2</v>
      </c>
      <c r="D3466" s="4">
        <f t="shared" si="705"/>
        <v>44205</v>
      </c>
      <c r="E3466" s="2">
        <f t="shared" ca="1" si="713"/>
        <v>1.1000000000000001</v>
      </c>
      <c r="F3466" s="2">
        <f t="shared" ca="1" si="714"/>
        <v>0.75</v>
      </c>
      <c r="G3466">
        <f t="shared" si="715"/>
        <v>0.54166666854871437</v>
      </c>
      <c r="H3466">
        <f t="shared" si="706"/>
        <v>1</v>
      </c>
      <c r="I3466" s="2">
        <f t="shared" si="707"/>
        <v>0</v>
      </c>
      <c r="J3466" s="2">
        <f>VLOOKUP(A3466,'Meter Scaling'!A:B,2,FALSE)</f>
        <v>8</v>
      </c>
      <c r="K3466">
        <f t="shared" ca="1" si="708"/>
        <v>0</v>
      </c>
      <c r="L3466">
        <f t="shared" ca="1" si="709"/>
        <v>0</v>
      </c>
      <c r="M3466">
        <f t="shared" ca="1" si="710"/>
        <v>0</v>
      </c>
      <c r="N3466">
        <f t="shared" ca="1" si="711"/>
        <v>0</v>
      </c>
    </row>
    <row r="3467" spans="1:14" x14ac:dyDescent="0.25">
      <c r="A3467">
        <f t="shared" si="704"/>
        <v>3</v>
      </c>
      <c r="B3467" s="1">
        <f t="shared" si="712"/>
        <v>44205.093749998116</v>
      </c>
      <c r="C3467" s="1">
        <f t="shared" si="703"/>
        <v>9.3749998115526978E-2</v>
      </c>
      <c r="D3467" s="4">
        <f t="shared" si="705"/>
        <v>44205</v>
      </c>
      <c r="E3467" s="2">
        <f t="shared" ca="1" si="713"/>
        <v>0.96</v>
      </c>
      <c r="F3467" s="2">
        <f t="shared" ca="1" si="714"/>
        <v>0.75</v>
      </c>
      <c r="G3467">
        <f t="shared" si="715"/>
        <v>0.53125000188447302</v>
      </c>
      <c r="H3467">
        <f t="shared" si="706"/>
        <v>1</v>
      </c>
      <c r="I3467" s="2">
        <f t="shared" si="707"/>
        <v>0</v>
      </c>
      <c r="J3467" s="2">
        <f>VLOOKUP(A3467,'Meter Scaling'!A:B,2,FALSE)</f>
        <v>8</v>
      </c>
      <c r="K3467">
        <f t="shared" ca="1" si="708"/>
        <v>0</v>
      </c>
      <c r="L3467">
        <f t="shared" ca="1" si="709"/>
        <v>0</v>
      </c>
      <c r="M3467">
        <f t="shared" ca="1" si="710"/>
        <v>0</v>
      </c>
      <c r="N3467">
        <f t="shared" ca="1" si="711"/>
        <v>0</v>
      </c>
    </row>
    <row r="3468" spans="1:14" x14ac:dyDescent="0.25">
      <c r="A3468">
        <f t="shared" si="704"/>
        <v>3</v>
      </c>
      <c r="B3468" s="1">
        <f t="shared" si="712"/>
        <v>44205.10416666478</v>
      </c>
      <c r="C3468" s="1">
        <f t="shared" si="703"/>
        <v>0.10416666477976833</v>
      </c>
      <c r="D3468" s="4">
        <f t="shared" si="705"/>
        <v>44205</v>
      </c>
      <c r="E3468" s="2">
        <f t="shared" ca="1" si="713"/>
        <v>0.93</v>
      </c>
      <c r="F3468" s="2">
        <f t="shared" ca="1" si="714"/>
        <v>0.75</v>
      </c>
      <c r="G3468">
        <f t="shared" si="715"/>
        <v>0.52083333522023167</v>
      </c>
      <c r="H3468">
        <f t="shared" si="706"/>
        <v>1</v>
      </c>
      <c r="I3468" s="2">
        <f t="shared" si="707"/>
        <v>0</v>
      </c>
      <c r="J3468" s="2">
        <f>VLOOKUP(A3468,'Meter Scaling'!A:B,2,FALSE)</f>
        <v>8</v>
      </c>
      <c r="K3468">
        <f t="shared" ca="1" si="708"/>
        <v>0</v>
      </c>
      <c r="L3468">
        <f t="shared" ca="1" si="709"/>
        <v>0</v>
      </c>
      <c r="M3468">
        <f t="shared" ca="1" si="710"/>
        <v>0</v>
      </c>
      <c r="N3468">
        <f t="shared" ca="1" si="711"/>
        <v>0</v>
      </c>
    </row>
    <row r="3469" spans="1:14" x14ac:dyDescent="0.25">
      <c r="A3469">
        <f t="shared" si="704"/>
        <v>3</v>
      </c>
      <c r="B3469" s="1">
        <f t="shared" si="712"/>
        <v>44205.114583331444</v>
      </c>
      <c r="C3469" s="1">
        <f t="shared" si="703"/>
        <v>0.11458333144400967</v>
      </c>
      <c r="D3469" s="4">
        <f t="shared" si="705"/>
        <v>44205</v>
      </c>
      <c r="E3469" s="2">
        <f t="shared" ca="1" si="713"/>
        <v>0.95</v>
      </c>
      <c r="F3469" s="2">
        <f t="shared" ca="1" si="714"/>
        <v>0.75</v>
      </c>
      <c r="G3469">
        <f t="shared" si="715"/>
        <v>0.51041666855599033</v>
      </c>
      <c r="H3469">
        <f t="shared" si="706"/>
        <v>1</v>
      </c>
      <c r="I3469" s="2">
        <f t="shared" si="707"/>
        <v>0</v>
      </c>
      <c r="J3469" s="2">
        <f>VLOOKUP(A3469,'Meter Scaling'!A:B,2,FALSE)</f>
        <v>8</v>
      </c>
      <c r="K3469">
        <f t="shared" ca="1" si="708"/>
        <v>0</v>
      </c>
      <c r="L3469">
        <f t="shared" ca="1" si="709"/>
        <v>0</v>
      </c>
      <c r="M3469">
        <f t="shared" ca="1" si="710"/>
        <v>0</v>
      </c>
      <c r="N3469">
        <f t="shared" ca="1" si="711"/>
        <v>0</v>
      </c>
    </row>
    <row r="3470" spans="1:14" x14ac:dyDescent="0.25">
      <c r="A3470">
        <f t="shared" si="704"/>
        <v>3</v>
      </c>
      <c r="B3470" s="1">
        <f t="shared" si="712"/>
        <v>44205.124999998108</v>
      </c>
      <c r="C3470" s="1">
        <f t="shared" si="703"/>
        <v>0.12499999810825102</v>
      </c>
      <c r="D3470" s="4">
        <f t="shared" si="705"/>
        <v>44205</v>
      </c>
      <c r="E3470" s="2">
        <f t="shared" ca="1" si="713"/>
        <v>0.92</v>
      </c>
      <c r="F3470" s="2">
        <f t="shared" ca="1" si="714"/>
        <v>0.75</v>
      </c>
      <c r="G3470">
        <f t="shared" si="715"/>
        <v>0.50000000189174898</v>
      </c>
      <c r="H3470">
        <f t="shared" si="706"/>
        <v>1</v>
      </c>
      <c r="I3470" s="2">
        <f t="shared" si="707"/>
        <v>0</v>
      </c>
      <c r="J3470" s="2">
        <f>VLOOKUP(A3470,'Meter Scaling'!A:B,2,FALSE)</f>
        <v>8</v>
      </c>
      <c r="K3470">
        <f t="shared" ca="1" si="708"/>
        <v>0</v>
      </c>
      <c r="L3470">
        <f t="shared" ca="1" si="709"/>
        <v>0</v>
      </c>
      <c r="M3470">
        <f t="shared" ca="1" si="710"/>
        <v>0</v>
      </c>
      <c r="N3470">
        <f t="shared" ca="1" si="711"/>
        <v>0</v>
      </c>
    </row>
    <row r="3471" spans="1:14" x14ac:dyDescent="0.25">
      <c r="A3471">
        <f t="shared" si="704"/>
        <v>3</v>
      </c>
      <c r="B3471" s="1">
        <f t="shared" si="712"/>
        <v>44205.135416664772</v>
      </c>
      <c r="C3471" s="1">
        <f t="shared" si="703"/>
        <v>0.13541666477249237</v>
      </c>
      <c r="D3471" s="4">
        <f t="shared" si="705"/>
        <v>44205</v>
      </c>
      <c r="E3471" s="2">
        <f t="shared" ca="1" si="713"/>
        <v>1.03</v>
      </c>
      <c r="F3471" s="2">
        <f t="shared" ca="1" si="714"/>
        <v>0.75</v>
      </c>
      <c r="G3471">
        <f t="shared" si="715"/>
        <v>0.48958333522750763</v>
      </c>
      <c r="H3471">
        <f t="shared" si="706"/>
        <v>1</v>
      </c>
      <c r="I3471" s="2">
        <f t="shared" si="707"/>
        <v>0</v>
      </c>
      <c r="J3471" s="2">
        <f>VLOOKUP(A3471,'Meter Scaling'!A:B,2,FALSE)</f>
        <v>8</v>
      </c>
      <c r="K3471">
        <f t="shared" ca="1" si="708"/>
        <v>0</v>
      </c>
      <c r="L3471">
        <f t="shared" ca="1" si="709"/>
        <v>0</v>
      </c>
      <c r="M3471">
        <f t="shared" ca="1" si="710"/>
        <v>0</v>
      </c>
      <c r="N3471">
        <f t="shared" ca="1" si="711"/>
        <v>0</v>
      </c>
    </row>
    <row r="3472" spans="1:14" x14ac:dyDescent="0.25">
      <c r="A3472">
        <f t="shared" si="704"/>
        <v>3</v>
      </c>
      <c r="B3472" s="1">
        <f t="shared" si="712"/>
        <v>44205.145833331437</v>
      </c>
      <c r="C3472" s="1">
        <f t="shared" si="703"/>
        <v>0.14583333143673372</v>
      </c>
      <c r="D3472" s="4">
        <f t="shared" si="705"/>
        <v>44205</v>
      </c>
      <c r="E3472" s="2">
        <f t="shared" ca="1" si="713"/>
        <v>0.96</v>
      </c>
      <c r="F3472" s="2">
        <f t="shared" ca="1" si="714"/>
        <v>0.75</v>
      </c>
      <c r="G3472">
        <f t="shared" si="715"/>
        <v>0.47916666856326628</v>
      </c>
      <c r="H3472">
        <f t="shared" si="706"/>
        <v>1</v>
      </c>
      <c r="I3472" s="2">
        <f t="shared" si="707"/>
        <v>0</v>
      </c>
      <c r="J3472" s="2">
        <f>VLOOKUP(A3472,'Meter Scaling'!A:B,2,FALSE)</f>
        <v>8</v>
      </c>
      <c r="K3472">
        <f t="shared" ca="1" si="708"/>
        <v>0</v>
      </c>
      <c r="L3472">
        <f t="shared" ca="1" si="709"/>
        <v>0</v>
      </c>
      <c r="M3472">
        <f t="shared" ca="1" si="710"/>
        <v>0</v>
      </c>
      <c r="N3472">
        <f t="shared" ca="1" si="711"/>
        <v>0</v>
      </c>
    </row>
    <row r="3473" spans="1:14" x14ac:dyDescent="0.25">
      <c r="A3473">
        <f t="shared" si="704"/>
        <v>3</v>
      </c>
      <c r="B3473" s="1">
        <f t="shared" si="712"/>
        <v>44205.156249998101</v>
      </c>
      <c r="C3473" s="1">
        <f t="shared" si="703"/>
        <v>0.15624999810097506</v>
      </c>
      <c r="D3473" s="4">
        <f t="shared" si="705"/>
        <v>44205</v>
      </c>
      <c r="E3473" s="2">
        <f t="shared" ca="1" si="713"/>
        <v>1.04</v>
      </c>
      <c r="F3473" s="2">
        <f t="shared" ca="1" si="714"/>
        <v>0.75</v>
      </c>
      <c r="G3473">
        <f t="shared" si="715"/>
        <v>0.46875000189902494</v>
      </c>
      <c r="H3473">
        <f t="shared" si="706"/>
        <v>1</v>
      </c>
      <c r="I3473" s="2">
        <f t="shared" si="707"/>
        <v>0</v>
      </c>
      <c r="J3473" s="2">
        <f>VLOOKUP(A3473,'Meter Scaling'!A:B,2,FALSE)</f>
        <v>8</v>
      </c>
      <c r="K3473">
        <f t="shared" ca="1" si="708"/>
        <v>0</v>
      </c>
      <c r="L3473">
        <f t="shared" ca="1" si="709"/>
        <v>0</v>
      </c>
      <c r="M3473">
        <f t="shared" ca="1" si="710"/>
        <v>0</v>
      </c>
      <c r="N3473">
        <f t="shared" ca="1" si="711"/>
        <v>0</v>
      </c>
    </row>
    <row r="3474" spans="1:14" x14ac:dyDescent="0.25">
      <c r="A3474">
        <f t="shared" si="704"/>
        <v>3</v>
      </c>
      <c r="B3474" s="1">
        <f t="shared" si="712"/>
        <v>44205.166666664765</v>
      </c>
      <c r="C3474" s="1">
        <f t="shared" si="703"/>
        <v>0.16666666476521641</v>
      </c>
      <c r="D3474" s="4">
        <f t="shared" si="705"/>
        <v>44205</v>
      </c>
      <c r="E3474" s="2">
        <f t="shared" ca="1" si="713"/>
        <v>1</v>
      </c>
      <c r="F3474" s="2">
        <f t="shared" ca="1" si="714"/>
        <v>0.75</v>
      </c>
      <c r="G3474">
        <f t="shared" si="715"/>
        <v>0.45833333523478359</v>
      </c>
      <c r="H3474">
        <f t="shared" si="706"/>
        <v>1</v>
      </c>
      <c r="I3474" s="2">
        <f t="shared" si="707"/>
        <v>0</v>
      </c>
      <c r="J3474" s="2">
        <f>VLOOKUP(A3474,'Meter Scaling'!A:B,2,FALSE)</f>
        <v>8</v>
      </c>
      <c r="K3474">
        <f t="shared" ca="1" si="708"/>
        <v>0</v>
      </c>
      <c r="L3474">
        <f t="shared" ca="1" si="709"/>
        <v>0</v>
      </c>
      <c r="M3474">
        <f t="shared" ca="1" si="710"/>
        <v>0</v>
      </c>
      <c r="N3474">
        <f t="shared" ca="1" si="711"/>
        <v>0</v>
      </c>
    </row>
    <row r="3475" spans="1:14" x14ac:dyDescent="0.25">
      <c r="A3475">
        <f t="shared" si="704"/>
        <v>3</v>
      </c>
      <c r="B3475" s="1">
        <f t="shared" si="712"/>
        <v>44205.177083331429</v>
      </c>
      <c r="C3475" s="1">
        <f t="shared" si="703"/>
        <v>0.17708333142945776</v>
      </c>
      <c r="D3475" s="4">
        <f t="shared" si="705"/>
        <v>44205</v>
      </c>
      <c r="E3475" s="2">
        <f t="shared" ca="1" si="713"/>
        <v>0.91</v>
      </c>
      <c r="F3475" s="2">
        <f t="shared" ca="1" si="714"/>
        <v>0.75</v>
      </c>
      <c r="G3475">
        <f t="shared" si="715"/>
        <v>0.44791666857054224</v>
      </c>
      <c r="H3475">
        <f t="shared" si="706"/>
        <v>1</v>
      </c>
      <c r="I3475" s="2">
        <f t="shared" si="707"/>
        <v>0</v>
      </c>
      <c r="J3475" s="2">
        <f>VLOOKUP(A3475,'Meter Scaling'!A:B,2,FALSE)</f>
        <v>8</v>
      </c>
      <c r="K3475">
        <f t="shared" ca="1" si="708"/>
        <v>0</v>
      </c>
      <c r="L3475">
        <f t="shared" ca="1" si="709"/>
        <v>0</v>
      </c>
      <c r="M3475">
        <f t="shared" ca="1" si="710"/>
        <v>0</v>
      </c>
      <c r="N3475">
        <f t="shared" ca="1" si="711"/>
        <v>0</v>
      </c>
    </row>
    <row r="3476" spans="1:14" x14ac:dyDescent="0.25">
      <c r="A3476">
        <f t="shared" si="704"/>
        <v>3</v>
      </c>
      <c r="B3476" s="1">
        <f t="shared" si="712"/>
        <v>44205.187499998094</v>
      </c>
      <c r="C3476" s="1">
        <f t="shared" si="703"/>
        <v>0.18749999809369911</v>
      </c>
      <c r="D3476" s="4">
        <f t="shared" si="705"/>
        <v>44205</v>
      </c>
      <c r="E3476" s="2">
        <f t="shared" ca="1" si="713"/>
        <v>1.04</v>
      </c>
      <c r="F3476" s="2">
        <f t="shared" ca="1" si="714"/>
        <v>0.75</v>
      </c>
      <c r="G3476">
        <f t="shared" si="715"/>
        <v>0.43750000190630089</v>
      </c>
      <c r="H3476">
        <f t="shared" si="706"/>
        <v>1</v>
      </c>
      <c r="I3476" s="2">
        <f t="shared" si="707"/>
        <v>0</v>
      </c>
      <c r="J3476" s="2">
        <f>VLOOKUP(A3476,'Meter Scaling'!A:B,2,FALSE)</f>
        <v>8</v>
      </c>
      <c r="K3476">
        <f t="shared" ca="1" si="708"/>
        <v>0</v>
      </c>
      <c r="L3476">
        <f t="shared" ca="1" si="709"/>
        <v>0</v>
      </c>
      <c r="M3476">
        <f t="shared" ca="1" si="710"/>
        <v>0</v>
      </c>
      <c r="N3476">
        <f t="shared" ca="1" si="711"/>
        <v>0</v>
      </c>
    </row>
    <row r="3477" spans="1:14" x14ac:dyDescent="0.25">
      <c r="A3477">
        <f t="shared" si="704"/>
        <v>3</v>
      </c>
      <c r="B3477" s="1">
        <f t="shared" si="712"/>
        <v>44205.197916664758</v>
      </c>
      <c r="C3477" s="1">
        <f t="shared" si="703"/>
        <v>0.19791666475794045</v>
      </c>
      <c r="D3477" s="4">
        <f t="shared" si="705"/>
        <v>44205</v>
      </c>
      <c r="E3477" s="2">
        <f t="shared" ca="1" si="713"/>
        <v>0.92</v>
      </c>
      <c r="F3477" s="2">
        <f t="shared" ca="1" si="714"/>
        <v>0.75</v>
      </c>
      <c r="G3477">
        <f t="shared" si="715"/>
        <v>0.42708333524205955</v>
      </c>
      <c r="H3477">
        <f t="shared" si="706"/>
        <v>1</v>
      </c>
      <c r="I3477" s="2">
        <f t="shared" si="707"/>
        <v>0</v>
      </c>
      <c r="J3477" s="2">
        <f>VLOOKUP(A3477,'Meter Scaling'!A:B,2,FALSE)</f>
        <v>8</v>
      </c>
      <c r="K3477">
        <f t="shared" ca="1" si="708"/>
        <v>0</v>
      </c>
      <c r="L3477">
        <f t="shared" ca="1" si="709"/>
        <v>0</v>
      </c>
      <c r="M3477">
        <f t="shared" ca="1" si="710"/>
        <v>0</v>
      </c>
      <c r="N3477">
        <f t="shared" ca="1" si="711"/>
        <v>0</v>
      </c>
    </row>
    <row r="3478" spans="1:14" x14ac:dyDescent="0.25">
      <c r="A3478">
        <f t="shared" si="704"/>
        <v>3</v>
      </c>
      <c r="B3478" s="1">
        <f t="shared" si="712"/>
        <v>44205.208333331422</v>
      </c>
      <c r="C3478" s="1">
        <f t="shared" si="703"/>
        <v>0.2083333314221818</v>
      </c>
      <c r="D3478" s="4">
        <f t="shared" si="705"/>
        <v>44205</v>
      </c>
      <c r="E3478" s="2">
        <f t="shared" ca="1" si="713"/>
        <v>1.03</v>
      </c>
      <c r="F3478" s="2">
        <f t="shared" ca="1" si="714"/>
        <v>0.75</v>
      </c>
      <c r="G3478">
        <f t="shared" si="715"/>
        <v>0.4166666685778182</v>
      </c>
      <c r="H3478">
        <f t="shared" si="706"/>
        <v>1</v>
      </c>
      <c r="I3478" s="2">
        <f t="shared" si="707"/>
        <v>0</v>
      </c>
      <c r="J3478" s="2">
        <f>VLOOKUP(A3478,'Meter Scaling'!A:B,2,FALSE)</f>
        <v>8</v>
      </c>
      <c r="K3478">
        <f t="shared" ca="1" si="708"/>
        <v>0</v>
      </c>
      <c r="L3478">
        <f t="shared" ca="1" si="709"/>
        <v>0</v>
      </c>
      <c r="M3478">
        <f t="shared" ca="1" si="710"/>
        <v>0</v>
      </c>
      <c r="N3478">
        <f t="shared" ca="1" si="711"/>
        <v>0</v>
      </c>
    </row>
    <row r="3479" spans="1:14" x14ac:dyDescent="0.25">
      <c r="A3479">
        <f t="shared" si="704"/>
        <v>3</v>
      </c>
      <c r="B3479" s="1">
        <f t="shared" si="712"/>
        <v>44205.218749998086</v>
      </c>
      <c r="C3479" s="1">
        <f t="shared" si="703"/>
        <v>0.21874999808642315</v>
      </c>
      <c r="D3479" s="4">
        <f t="shared" si="705"/>
        <v>44205</v>
      </c>
      <c r="E3479" s="2">
        <f t="shared" ca="1" si="713"/>
        <v>0.94</v>
      </c>
      <c r="F3479" s="2">
        <f t="shared" ca="1" si="714"/>
        <v>0.75</v>
      </c>
      <c r="G3479">
        <f t="shared" si="715"/>
        <v>0.40625000191357685</v>
      </c>
      <c r="H3479">
        <f t="shared" si="706"/>
        <v>1</v>
      </c>
      <c r="I3479" s="2">
        <f t="shared" si="707"/>
        <v>0</v>
      </c>
      <c r="J3479" s="2">
        <f>VLOOKUP(A3479,'Meter Scaling'!A:B,2,FALSE)</f>
        <v>8</v>
      </c>
      <c r="K3479">
        <f t="shared" ca="1" si="708"/>
        <v>0</v>
      </c>
      <c r="L3479">
        <f t="shared" ca="1" si="709"/>
        <v>0</v>
      </c>
      <c r="M3479">
        <f t="shared" ca="1" si="710"/>
        <v>0</v>
      </c>
      <c r="N3479">
        <f t="shared" ca="1" si="711"/>
        <v>0</v>
      </c>
    </row>
    <row r="3480" spans="1:14" x14ac:dyDescent="0.25">
      <c r="A3480">
        <f t="shared" si="704"/>
        <v>3</v>
      </c>
      <c r="B3480" s="1">
        <f t="shared" si="712"/>
        <v>44205.229166664751</v>
      </c>
      <c r="C3480" s="1">
        <f t="shared" si="703"/>
        <v>0.22916666475066449</v>
      </c>
      <c r="D3480" s="4">
        <f t="shared" si="705"/>
        <v>44205</v>
      </c>
      <c r="E3480" s="2">
        <f t="shared" ca="1" si="713"/>
        <v>0.91</v>
      </c>
      <c r="F3480" s="2">
        <f t="shared" ca="1" si="714"/>
        <v>0.75</v>
      </c>
      <c r="G3480">
        <f t="shared" si="715"/>
        <v>0.39583333524933551</v>
      </c>
      <c r="H3480">
        <f t="shared" si="706"/>
        <v>1</v>
      </c>
      <c r="I3480" s="2">
        <f t="shared" si="707"/>
        <v>0</v>
      </c>
      <c r="J3480" s="2">
        <f>VLOOKUP(A3480,'Meter Scaling'!A:B,2,FALSE)</f>
        <v>8</v>
      </c>
      <c r="K3480">
        <f t="shared" ca="1" si="708"/>
        <v>0</v>
      </c>
      <c r="L3480">
        <f t="shared" ca="1" si="709"/>
        <v>0</v>
      </c>
      <c r="M3480">
        <f t="shared" ca="1" si="710"/>
        <v>0</v>
      </c>
      <c r="N3480">
        <f t="shared" ca="1" si="711"/>
        <v>0</v>
      </c>
    </row>
    <row r="3481" spans="1:14" x14ac:dyDescent="0.25">
      <c r="A3481">
        <f t="shared" si="704"/>
        <v>3</v>
      </c>
      <c r="B3481" s="1">
        <f t="shared" si="712"/>
        <v>44205.239583331415</v>
      </c>
      <c r="C3481" s="1">
        <f t="shared" si="703"/>
        <v>0.23958333141490584</v>
      </c>
      <c r="D3481" s="4">
        <f t="shared" si="705"/>
        <v>44205</v>
      </c>
      <c r="E3481" s="2">
        <f t="shared" ca="1" si="713"/>
        <v>0.9</v>
      </c>
      <c r="F3481" s="2">
        <f t="shared" ca="1" si="714"/>
        <v>0.75</v>
      </c>
      <c r="G3481">
        <f t="shared" si="715"/>
        <v>0.38541666858509416</v>
      </c>
      <c r="H3481">
        <f t="shared" si="706"/>
        <v>1</v>
      </c>
      <c r="I3481" s="2">
        <f t="shared" si="707"/>
        <v>0</v>
      </c>
      <c r="J3481" s="2">
        <f>VLOOKUP(A3481,'Meter Scaling'!A:B,2,FALSE)</f>
        <v>8</v>
      </c>
      <c r="K3481">
        <f t="shared" ca="1" si="708"/>
        <v>0</v>
      </c>
      <c r="L3481">
        <f t="shared" ca="1" si="709"/>
        <v>0</v>
      </c>
      <c r="M3481">
        <f t="shared" ca="1" si="710"/>
        <v>0</v>
      </c>
      <c r="N3481">
        <f t="shared" ca="1" si="711"/>
        <v>0</v>
      </c>
    </row>
    <row r="3482" spans="1:14" x14ac:dyDescent="0.25">
      <c r="A3482">
        <f t="shared" si="704"/>
        <v>3</v>
      </c>
      <c r="B3482" s="1">
        <f t="shared" si="712"/>
        <v>44205.249999998079</v>
      </c>
      <c r="C3482" s="1">
        <f t="shared" si="703"/>
        <v>0.24999999807914719</v>
      </c>
      <c r="D3482" s="4">
        <f t="shared" si="705"/>
        <v>44205</v>
      </c>
      <c r="E3482" s="2">
        <f t="shared" ca="1" si="713"/>
        <v>0.98</v>
      </c>
      <c r="F3482" s="2">
        <f t="shared" ca="1" si="714"/>
        <v>0.75</v>
      </c>
      <c r="G3482">
        <f t="shared" si="715"/>
        <v>0.37500000192085281</v>
      </c>
      <c r="H3482">
        <f t="shared" si="706"/>
        <v>1</v>
      </c>
      <c r="I3482" s="2">
        <f t="shared" si="707"/>
        <v>0</v>
      </c>
      <c r="J3482" s="2">
        <f>VLOOKUP(A3482,'Meter Scaling'!A:B,2,FALSE)</f>
        <v>8</v>
      </c>
      <c r="K3482">
        <f t="shared" ca="1" si="708"/>
        <v>0</v>
      </c>
      <c r="L3482">
        <f t="shared" ca="1" si="709"/>
        <v>0</v>
      </c>
      <c r="M3482">
        <f t="shared" ca="1" si="710"/>
        <v>0</v>
      </c>
      <c r="N3482">
        <f t="shared" ca="1" si="711"/>
        <v>0</v>
      </c>
    </row>
    <row r="3483" spans="1:14" x14ac:dyDescent="0.25">
      <c r="A3483">
        <f t="shared" si="704"/>
        <v>3</v>
      </c>
      <c r="B3483" s="1">
        <f t="shared" si="712"/>
        <v>44205.260416664743</v>
      </c>
      <c r="C3483" s="1">
        <f t="shared" si="703"/>
        <v>0.26041666474338854</v>
      </c>
      <c r="D3483" s="4">
        <f t="shared" si="705"/>
        <v>44205</v>
      </c>
      <c r="E3483" s="2">
        <f t="shared" ca="1" si="713"/>
        <v>1</v>
      </c>
      <c r="F3483" s="2">
        <f t="shared" ca="1" si="714"/>
        <v>0.75</v>
      </c>
      <c r="G3483">
        <f t="shared" si="715"/>
        <v>0.36458333525661146</v>
      </c>
      <c r="H3483">
        <f t="shared" si="706"/>
        <v>1</v>
      </c>
      <c r="I3483" s="2">
        <f t="shared" si="707"/>
        <v>0</v>
      </c>
      <c r="J3483" s="2">
        <f>VLOOKUP(A3483,'Meter Scaling'!A:B,2,FALSE)</f>
        <v>8</v>
      </c>
      <c r="K3483">
        <f t="shared" ca="1" si="708"/>
        <v>0</v>
      </c>
      <c r="L3483">
        <f t="shared" ca="1" si="709"/>
        <v>0</v>
      </c>
      <c r="M3483">
        <f t="shared" ca="1" si="710"/>
        <v>0</v>
      </c>
      <c r="N3483">
        <f t="shared" ca="1" si="711"/>
        <v>0</v>
      </c>
    </row>
    <row r="3484" spans="1:14" x14ac:dyDescent="0.25">
      <c r="A3484">
        <f t="shared" si="704"/>
        <v>3</v>
      </c>
      <c r="B3484" s="1">
        <f t="shared" si="712"/>
        <v>44205.270833331408</v>
      </c>
      <c r="C3484" s="1">
        <f t="shared" si="703"/>
        <v>0.27083333140762988</v>
      </c>
      <c r="D3484" s="4">
        <f t="shared" si="705"/>
        <v>44205</v>
      </c>
      <c r="E3484" s="2">
        <f t="shared" ca="1" si="713"/>
        <v>1.04</v>
      </c>
      <c r="F3484" s="2">
        <f t="shared" ca="1" si="714"/>
        <v>0.75</v>
      </c>
      <c r="G3484">
        <f t="shared" si="715"/>
        <v>0.35416666859237012</v>
      </c>
      <c r="H3484">
        <f t="shared" si="706"/>
        <v>1</v>
      </c>
      <c r="I3484" s="2">
        <f t="shared" si="707"/>
        <v>0</v>
      </c>
      <c r="J3484" s="2">
        <f>VLOOKUP(A3484,'Meter Scaling'!A:B,2,FALSE)</f>
        <v>8</v>
      </c>
      <c r="K3484">
        <f t="shared" ca="1" si="708"/>
        <v>0</v>
      </c>
      <c r="L3484">
        <f t="shared" ca="1" si="709"/>
        <v>0</v>
      </c>
      <c r="M3484">
        <f t="shared" ca="1" si="710"/>
        <v>0</v>
      </c>
      <c r="N3484">
        <f t="shared" ca="1" si="711"/>
        <v>0</v>
      </c>
    </row>
    <row r="3485" spans="1:14" x14ac:dyDescent="0.25">
      <c r="A3485">
        <f t="shared" si="704"/>
        <v>3</v>
      </c>
      <c r="B3485" s="1">
        <f t="shared" si="712"/>
        <v>44205.281249998072</v>
      </c>
      <c r="C3485" s="1">
        <f t="shared" si="703"/>
        <v>0.28124999807187123</v>
      </c>
      <c r="D3485" s="4">
        <f t="shared" si="705"/>
        <v>44205</v>
      </c>
      <c r="E3485" s="2">
        <f t="shared" ca="1" si="713"/>
        <v>1.04</v>
      </c>
      <c r="F3485" s="2">
        <f t="shared" ca="1" si="714"/>
        <v>0.75</v>
      </c>
      <c r="G3485">
        <f t="shared" si="715"/>
        <v>0.34375000192812877</v>
      </c>
      <c r="H3485">
        <f t="shared" si="706"/>
        <v>1</v>
      </c>
      <c r="I3485" s="2">
        <f t="shared" si="707"/>
        <v>0</v>
      </c>
      <c r="J3485" s="2">
        <f>VLOOKUP(A3485,'Meter Scaling'!A:B,2,FALSE)</f>
        <v>8</v>
      </c>
      <c r="K3485">
        <f t="shared" ca="1" si="708"/>
        <v>0</v>
      </c>
      <c r="L3485">
        <f t="shared" ca="1" si="709"/>
        <v>0</v>
      </c>
      <c r="M3485">
        <f t="shared" ca="1" si="710"/>
        <v>0</v>
      </c>
      <c r="N3485">
        <f t="shared" ca="1" si="711"/>
        <v>0</v>
      </c>
    </row>
    <row r="3486" spans="1:14" x14ac:dyDescent="0.25">
      <c r="A3486">
        <f t="shared" si="704"/>
        <v>3</v>
      </c>
      <c r="B3486" s="1">
        <f t="shared" si="712"/>
        <v>44205.291666664736</v>
      </c>
      <c r="C3486" s="1">
        <f t="shared" si="703"/>
        <v>0.29166666473611258</v>
      </c>
      <c r="D3486" s="4">
        <f t="shared" si="705"/>
        <v>44205</v>
      </c>
      <c r="E3486" s="2">
        <f t="shared" ca="1" si="713"/>
        <v>1.08</v>
      </c>
      <c r="F3486" s="2">
        <f t="shared" ca="1" si="714"/>
        <v>0.75</v>
      </c>
      <c r="G3486">
        <f t="shared" si="715"/>
        <v>0.33333333526388742</v>
      </c>
      <c r="H3486">
        <f t="shared" si="706"/>
        <v>1</v>
      </c>
      <c r="I3486" s="2">
        <f t="shared" si="707"/>
        <v>0</v>
      </c>
      <c r="J3486" s="2">
        <f>VLOOKUP(A3486,'Meter Scaling'!A:B,2,FALSE)</f>
        <v>8</v>
      </c>
      <c r="K3486">
        <f t="shared" ca="1" si="708"/>
        <v>0</v>
      </c>
      <c r="L3486">
        <f t="shared" ca="1" si="709"/>
        <v>0</v>
      </c>
      <c r="M3486">
        <f t="shared" ca="1" si="710"/>
        <v>0</v>
      </c>
      <c r="N3486">
        <f t="shared" ca="1" si="711"/>
        <v>0</v>
      </c>
    </row>
    <row r="3487" spans="1:14" x14ac:dyDescent="0.25">
      <c r="A3487">
        <f t="shared" si="704"/>
        <v>3</v>
      </c>
      <c r="B3487" s="1">
        <f t="shared" si="712"/>
        <v>44205.3020833314</v>
      </c>
      <c r="C3487" s="1">
        <f t="shared" si="703"/>
        <v>0.30208333140035393</v>
      </c>
      <c r="D3487" s="4">
        <f t="shared" si="705"/>
        <v>44205</v>
      </c>
      <c r="E3487" s="2">
        <f t="shared" ca="1" si="713"/>
        <v>1.01</v>
      </c>
      <c r="F3487" s="2">
        <f t="shared" ca="1" si="714"/>
        <v>0.75</v>
      </c>
      <c r="G3487">
        <f t="shared" si="715"/>
        <v>0.32291666859964607</v>
      </c>
      <c r="H3487">
        <f t="shared" si="706"/>
        <v>1</v>
      </c>
      <c r="I3487" s="2">
        <f t="shared" si="707"/>
        <v>0</v>
      </c>
      <c r="J3487" s="2">
        <f>VLOOKUP(A3487,'Meter Scaling'!A:B,2,FALSE)</f>
        <v>8</v>
      </c>
      <c r="K3487">
        <f t="shared" ca="1" si="708"/>
        <v>0</v>
      </c>
      <c r="L3487">
        <f t="shared" ca="1" si="709"/>
        <v>0</v>
      </c>
      <c r="M3487">
        <f t="shared" ca="1" si="710"/>
        <v>0</v>
      </c>
      <c r="N3487">
        <f t="shared" ca="1" si="711"/>
        <v>0</v>
      </c>
    </row>
    <row r="3488" spans="1:14" x14ac:dyDescent="0.25">
      <c r="A3488">
        <f t="shared" si="704"/>
        <v>3</v>
      </c>
      <c r="B3488" s="1">
        <f t="shared" si="712"/>
        <v>44205.312499998065</v>
      </c>
      <c r="C3488" s="1">
        <f t="shared" si="703"/>
        <v>0.31249999806459527</v>
      </c>
      <c r="D3488" s="4">
        <f t="shared" si="705"/>
        <v>44205</v>
      </c>
      <c r="E3488" s="2">
        <f t="shared" ca="1" si="713"/>
        <v>0.93</v>
      </c>
      <c r="F3488" s="2">
        <f t="shared" ca="1" si="714"/>
        <v>0.75</v>
      </c>
      <c r="G3488">
        <f t="shared" si="715"/>
        <v>0.31250000193540473</v>
      </c>
      <c r="H3488">
        <f t="shared" si="706"/>
        <v>1</v>
      </c>
      <c r="I3488" s="2">
        <f t="shared" si="707"/>
        <v>0</v>
      </c>
      <c r="J3488" s="2">
        <f>VLOOKUP(A3488,'Meter Scaling'!A:B,2,FALSE)</f>
        <v>8</v>
      </c>
      <c r="K3488">
        <f t="shared" ca="1" si="708"/>
        <v>0</v>
      </c>
      <c r="L3488">
        <f t="shared" ca="1" si="709"/>
        <v>0</v>
      </c>
      <c r="M3488">
        <f t="shared" ca="1" si="710"/>
        <v>0</v>
      </c>
      <c r="N3488">
        <f t="shared" ca="1" si="711"/>
        <v>0</v>
      </c>
    </row>
    <row r="3489" spans="1:14" x14ac:dyDescent="0.25">
      <c r="A3489">
        <f t="shared" si="704"/>
        <v>3</v>
      </c>
      <c r="B3489" s="1">
        <f t="shared" si="712"/>
        <v>44205.322916664729</v>
      </c>
      <c r="C3489" s="1">
        <f t="shared" si="703"/>
        <v>0.32291666472883662</v>
      </c>
      <c r="D3489" s="4">
        <f t="shared" si="705"/>
        <v>44205</v>
      </c>
      <c r="E3489" s="2">
        <f t="shared" ca="1" si="713"/>
        <v>1.01</v>
      </c>
      <c r="F3489" s="2">
        <f t="shared" ca="1" si="714"/>
        <v>0.75</v>
      </c>
      <c r="G3489">
        <f t="shared" si="715"/>
        <v>0.30208333527116338</v>
      </c>
      <c r="H3489">
        <f t="shared" si="706"/>
        <v>1</v>
      </c>
      <c r="I3489" s="2">
        <f t="shared" si="707"/>
        <v>0</v>
      </c>
      <c r="J3489" s="2">
        <f>VLOOKUP(A3489,'Meter Scaling'!A:B,2,FALSE)</f>
        <v>8</v>
      </c>
      <c r="K3489">
        <f t="shared" ca="1" si="708"/>
        <v>0</v>
      </c>
      <c r="L3489">
        <f t="shared" ca="1" si="709"/>
        <v>0</v>
      </c>
      <c r="M3489">
        <f t="shared" ca="1" si="710"/>
        <v>0</v>
      </c>
      <c r="N3489">
        <f t="shared" ca="1" si="711"/>
        <v>0</v>
      </c>
    </row>
    <row r="3490" spans="1:14" x14ac:dyDescent="0.25">
      <c r="A3490">
        <f t="shared" si="704"/>
        <v>3</v>
      </c>
      <c r="B3490" s="1">
        <f t="shared" si="712"/>
        <v>44205.333333331393</v>
      </c>
      <c r="C3490" s="1">
        <f t="shared" si="703"/>
        <v>0.33333333139307797</v>
      </c>
      <c r="D3490" s="4">
        <f t="shared" si="705"/>
        <v>44205</v>
      </c>
      <c r="E3490" s="2">
        <f t="shared" ca="1" si="713"/>
        <v>1.04</v>
      </c>
      <c r="F3490" s="2">
        <f t="shared" ca="1" si="714"/>
        <v>0.75</v>
      </c>
      <c r="G3490">
        <f t="shared" si="715"/>
        <v>0.29166666860692203</v>
      </c>
      <c r="H3490">
        <f t="shared" si="706"/>
        <v>1</v>
      </c>
      <c r="I3490" s="2">
        <f t="shared" si="707"/>
        <v>0</v>
      </c>
      <c r="J3490" s="2">
        <f>VLOOKUP(A3490,'Meter Scaling'!A:B,2,FALSE)</f>
        <v>8</v>
      </c>
      <c r="K3490">
        <f t="shared" ca="1" si="708"/>
        <v>0</v>
      </c>
      <c r="L3490">
        <f t="shared" ca="1" si="709"/>
        <v>0</v>
      </c>
      <c r="M3490">
        <f t="shared" ca="1" si="710"/>
        <v>0</v>
      </c>
      <c r="N3490">
        <f t="shared" ca="1" si="711"/>
        <v>0</v>
      </c>
    </row>
    <row r="3491" spans="1:14" x14ac:dyDescent="0.25">
      <c r="A3491">
        <f t="shared" si="704"/>
        <v>3</v>
      </c>
      <c r="B3491" s="1">
        <f t="shared" si="712"/>
        <v>44205.343749998057</v>
      </c>
      <c r="C3491" s="1">
        <f t="shared" si="703"/>
        <v>0.34374999805731932</v>
      </c>
      <c r="D3491" s="4">
        <f t="shared" si="705"/>
        <v>44205</v>
      </c>
      <c r="E3491" s="2">
        <f t="shared" ca="1" si="713"/>
        <v>1.03</v>
      </c>
      <c r="F3491" s="2">
        <f t="shared" ca="1" si="714"/>
        <v>0.75</v>
      </c>
      <c r="G3491">
        <f t="shared" si="715"/>
        <v>0.28125000194268068</v>
      </c>
      <c r="H3491">
        <f t="shared" si="706"/>
        <v>1</v>
      </c>
      <c r="I3491" s="2">
        <f t="shared" si="707"/>
        <v>0</v>
      </c>
      <c r="J3491" s="2">
        <f>VLOOKUP(A3491,'Meter Scaling'!A:B,2,FALSE)</f>
        <v>8</v>
      </c>
      <c r="K3491">
        <f t="shared" ca="1" si="708"/>
        <v>0</v>
      </c>
      <c r="L3491">
        <f t="shared" ca="1" si="709"/>
        <v>0</v>
      </c>
      <c r="M3491">
        <f t="shared" ca="1" si="710"/>
        <v>0</v>
      </c>
      <c r="N3491">
        <f t="shared" ca="1" si="711"/>
        <v>0</v>
      </c>
    </row>
    <row r="3492" spans="1:14" x14ac:dyDescent="0.25">
      <c r="A3492">
        <f t="shared" si="704"/>
        <v>3</v>
      </c>
      <c r="B3492" s="1">
        <f t="shared" si="712"/>
        <v>44205.354166664722</v>
      </c>
      <c r="C3492" s="1">
        <f t="shared" si="703"/>
        <v>0.35416666472156066</v>
      </c>
      <c r="D3492" s="4">
        <f t="shared" si="705"/>
        <v>44205</v>
      </c>
      <c r="E3492" s="2">
        <f t="shared" ca="1" si="713"/>
        <v>1.08</v>
      </c>
      <c r="F3492" s="2">
        <f t="shared" ca="1" si="714"/>
        <v>0.75</v>
      </c>
      <c r="G3492">
        <f t="shared" si="715"/>
        <v>0.27083333527843934</v>
      </c>
      <c r="H3492">
        <f t="shared" si="706"/>
        <v>1</v>
      </c>
      <c r="I3492" s="2">
        <f t="shared" si="707"/>
        <v>0</v>
      </c>
      <c r="J3492" s="2">
        <f>VLOOKUP(A3492,'Meter Scaling'!A:B,2,FALSE)</f>
        <v>8</v>
      </c>
      <c r="K3492">
        <f t="shared" ca="1" si="708"/>
        <v>0</v>
      </c>
      <c r="L3492">
        <f t="shared" ca="1" si="709"/>
        <v>0</v>
      </c>
      <c r="M3492">
        <f t="shared" ca="1" si="710"/>
        <v>0</v>
      </c>
      <c r="N3492">
        <f t="shared" ca="1" si="711"/>
        <v>0</v>
      </c>
    </row>
    <row r="3493" spans="1:14" x14ac:dyDescent="0.25">
      <c r="A3493">
        <f t="shared" si="704"/>
        <v>3</v>
      </c>
      <c r="B3493" s="1">
        <f t="shared" si="712"/>
        <v>44205.364583331386</v>
      </c>
      <c r="C3493" s="1">
        <f t="shared" si="703"/>
        <v>0.36458333138580201</v>
      </c>
      <c r="D3493" s="4">
        <f t="shared" si="705"/>
        <v>44205</v>
      </c>
      <c r="E3493" s="2">
        <f t="shared" ca="1" si="713"/>
        <v>1.06</v>
      </c>
      <c r="F3493" s="2">
        <f t="shared" ca="1" si="714"/>
        <v>0.75</v>
      </c>
      <c r="G3493">
        <f t="shared" si="715"/>
        <v>0.26041666861419799</v>
      </c>
      <c r="H3493">
        <f t="shared" si="706"/>
        <v>1</v>
      </c>
      <c r="I3493" s="2">
        <f t="shared" si="707"/>
        <v>0</v>
      </c>
      <c r="J3493" s="2">
        <f>VLOOKUP(A3493,'Meter Scaling'!A:B,2,FALSE)</f>
        <v>8</v>
      </c>
      <c r="K3493">
        <f t="shared" ca="1" si="708"/>
        <v>0</v>
      </c>
      <c r="L3493">
        <f t="shared" ca="1" si="709"/>
        <v>0</v>
      </c>
      <c r="M3493">
        <f t="shared" ca="1" si="710"/>
        <v>0</v>
      </c>
      <c r="N3493">
        <f t="shared" ca="1" si="711"/>
        <v>0</v>
      </c>
    </row>
    <row r="3494" spans="1:14" x14ac:dyDescent="0.25">
      <c r="A3494">
        <f t="shared" si="704"/>
        <v>3</v>
      </c>
      <c r="B3494" s="1">
        <f t="shared" si="712"/>
        <v>44205.37499999805</v>
      </c>
      <c r="C3494" s="1">
        <f t="shared" si="703"/>
        <v>0.37499999805004336</v>
      </c>
      <c r="D3494" s="4">
        <f t="shared" si="705"/>
        <v>44205</v>
      </c>
      <c r="E3494" s="2">
        <f t="shared" ca="1" si="713"/>
        <v>0.98</v>
      </c>
      <c r="F3494" s="2">
        <f t="shared" ca="1" si="714"/>
        <v>0.75</v>
      </c>
      <c r="G3494">
        <f t="shared" si="715"/>
        <v>0.25000000194995664</v>
      </c>
      <c r="H3494">
        <f t="shared" si="706"/>
        <v>1</v>
      </c>
      <c r="I3494" s="2">
        <f t="shared" si="707"/>
        <v>0</v>
      </c>
      <c r="J3494" s="2">
        <f>VLOOKUP(A3494,'Meter Scaling'!A:B,2,FALSE)</f>
        <v>8</v>
      </c>
      <c r="K3494">
        <f t="shared" ca="1" si="708"/>
        <v>0</v>
      </c>
      <c r="L3494">
        <f t="shared" ca="1" si="709"/>
        <v>0</v>
      </c>
      <c r="M3494">
        <f t="shared" ca="1" si="710"/>
        <v>0</v>
      </c>
      <c r="N3494">
        <f t="shared" ca="1" si="711"/>
        <v>0</v>
      </c>
    </row>
    <row r="3495" spans="1:14" x14ac:dyDescent="0.25">
      <c r="A3495">
        <f t="shared" si="704"/>
        <v>3</v>
      </c>
      <c r="B3495" s="1">
        <f t="shared" si="712"/>
        <v>44205.385416664714</v>
      </c>
      <c r="C3495" s="1">
        <f t="shared" si="703"/>
        <v>0.38541666471428471</v>
      </c>
      <c r="D3495" s="4">
        <f t="shared" si="705"/>
        <v>44205</v>
      </c>
      <c r="E3495" s="2">
        <f t="shared" ca="1" si="713"/>
        <v>1.05</v>
      </c>
      <c r="F3495" s="2">
        <f t="shared" ca="1" si="714"/>
        <v>0.75</v>
      </c>
      <c r="G3495">
        <f t="shared" si="715"/>
        <v>0.23958333528571529</v>
      </c>
      <c r="H3495">
        <f t="shared" si="706"/>
        <v>1</v>
      </c>
      <c r="I3495" s="2">
        <f t="shared" si="707"/>
        <v>0</v>
      </c>
      <c r="J3495" s="2">
        <f>VLOOKUP(A3495,'Meter Scaling'!A:B,2,FALSE)</f>
        <v>8</v>
      </c>
      <c r="K3495">
        <f t="shared" ca="1" si="708"/>
        <v>0</v>
      </c>
      <c r="L3495">
        <f t="shared" ca="1" si="709"/>
        <v>0</v>
      </c>
      <c r="M3495">
        <f t="shared" ca="1" si="710"/>
        <v>0</v>
      </c>
      <c r="N3495">
        <f t="shared" ca="1" si="711"/>
        <v>0</v>
      </c>
    </row>
    <row r="3496" spans="1:14" x14ac:dyDescent="0.25">
      <c r="A3496">
        <f t="shared" si="704"/>
        <v>3</v>
      </c>
      <c r="B3496" s="1">
        <f t="shared" si="712"/>
        <v>44205.395833331379</v>
      </c>
      <c r="C3496" s="1">
        <f t="shared" si="703"/>
        <v>0.39583333137852605</v>
      </c>
      <c r="D3496" s="4">
        <f t="shared" si="705"/>
        <v>44205</v>
      </c>
      <c r="E3496" s="2">
        <f t="shared" ca="1" si="713"/>
        <v>1.05</v>
      </c>
      <c r="F3496" s="2">
        <f t="shared" ca="1" si="714"/>
        <v>0.75</v>
      </c>
      <c r="G3496">
        <f t="shared" si="715"/>
        <v>0.22916666862147395</v>
      </c>
      <c r="H3496">
        <f t="shared" si="706"/>
        <v>1</v>
      </c>
      <c r="I3496" s="2">
        <f t="shared" si="707"/>
        <v>0</v>
      </c>
      <c r="J3496" s="2">
        <f>VLOOKUP(A3496,'Meter Scaling'!A:B,2,FALSE)</f>
        <v>8</v>
      </c>
      <c r="K3496">
        <f t="shared" ca="1" si="708"/>
        <v>0</v>
      </c>
      <c r="L3496">
        <f t="shared" ca="1" si="709"/>
        <v>0</v>
      </c>
      <c r="M3496">
        <f t="shared" ca="1" si="710"/>
        <v>0</v>
      </c>
      <c r="N3496">
        <f t="shared" ca="1" si="711"/>
        <v>0</v>
      </c>
    </row>
    <row r="3497" spans="1:14" x14ac:dyDescent="0.25">
      <c r="A3497">
        <f t="shared" si="704"/>
        <v>3</v>
      </c>
      <c r="B3497" s="1">
        <f t="shared" si="712"/>
        <v>44205.406249998043</v>
      </c>
      <c r="C3497" s="1">
        <f t="shared" si="703"/>
        <v>0.4062499980427674</v>
      </c>
      <c r="D3497" s="4">
        <f t="shared" si="705"/>
        <v>44205</v>
      </c>
      <c r="E3497" s="2">
        <f t="shared" ca="1" si="713"/>
        <v>0.91</v>
      </c>
      <c r="F3497" s="2">
        <f t="shared" ca="1" si="714"/>
        <v>0.75</v>
      </c>
      <c r="G3497">
        <f t="shared" si="715"/>
        <v>0.2187500019572326</v>
      </c>
      <c r="H3497">
        <f t="shared" si="706"/>
        <v>1</v>
      </c>
      <c r="I3497" s="2">
        <f t="shared" si="707"/>
        <v>0</v>
      </c>
      <c r="J3497" s="2">
        <f>VLOOKUP(A3497,'Meter Scaling'!A:B,2,FALSE)</f>
        <v>8</v>
      </c>
      <c r="K3497">
        <f t="shared" ca="1" si="708"/>
        <v>0</v>
      </c>
      <c r="L3497">
        <f t="shared" ca="1" si="709"/>
        <v>0</v>
      </c>
      <c r="M3497">
        <f t="shared" ca="1" si="710"/>
        <v>0</v>
      </c>
      <c r="N3497">
        <f t="shared" ca="1" si="711"/>
        <v>0</v>
      </c>
    </row>
    <row r="3498" spans="1:14" x14ac:dyDescent="0.25">
      <c r="A3498">
        <f t="shared" si="704"/>
        <v>3</v>
      </c>
      <c r="B3498" s="1">
        <f t="shared" si="712"/>
        <v>44205.416666664707</v>
      </c>
      <c r="C3498" s="1">
        <f t="shared" si="703"/>
        <v>0.41666666470700875</v>
      </c>
      <c r="D3498" s="4">
        <f t="shared" si="705"/>
        <v>44205</v>
      </c>
      <c r="E3498" s="2">
        <f t="shared" ca="1" si="713"/>
        <v>0.91</v>
      </c>
      <c r="F3498" s="2">
        <f t="shared" ca="1" si="714"/>
        <v>0.75</v>
      </c>
      <c r="G3498">
        <f t="shared" si="715"/>
        <v>0.20833333529299125</v>
      </c>
      <c r="H3498">
        <f t="shared" si="706"/>
        <v>1</v>
      </c>
      <c r="I3498" s="2">
        <f t="shared" si="707"/>
        <v>0</v>
      </c>
      <c r="J3498" s="2">
        <f>VLOOKUP(A3498,'Meter Scaling'!A:B,2,FALSE)</f>
        <v>8</v>
      </c>
      <c r="K3498">
        <f t="shared" ca="1" si="708"/>
        <v>0</v>
      </c>
      <c r="L3498">
        <f t="shared" ca="1" si="709"/>
        <v>0</v>
      </c>
      <c r="M3498">
        <f t="shared" ca="1" si="710"/>
        <v>0</v>
      </c>
      <c r="N3498">
        <f t="shared" ca="1" si="711"/>
        <v>0</v>
      </c>
    </row>
    <row r="3499" spans="1:14" x14ac:dyDescent="0.25">
      <c r="A3499">
        <f t="shared" si="704"/>
        <v>3</v>
      </c>
      <c r="B3499" s="1">
        <f t="shared" si="712"/>
        <v>44205.427083331371</v>
      </c>
      <c r="C3499" s="1">
        <f t="shared" si="703"/>
        <v>0.4270833313712501</v>
      </c>
      <c r="D3499" s="4">
        <f t="shared" si="705"/>
        <v>44205</v>
      </c>
      <c r="E3499" s="2">
        <f t="shared" ca="1" si="713"/>
        <v>0.96</v>
      </c>
      <c r="F3499" s="2">
        <f t="shared" ca="1" si="714"/>
        <v>0.75</v>
      </c>
      <c r="G3499">
        <f t="shared" si="715"/>
        <v>0.1979166686287499</v>
      </c>
      <c r="H3499">
        <f t="shared" si="706"/>
        <v>1</v>
      </c>
      <c r="I3499" s="2">
        <f t="shared" si="707"/>
        <v>0</v>
      </c>
      <c r="J3499" s="2">
        <f>VLOOKUP(A3499,'Meter Scaling'!A:B,2,FALSE)</f>
        <v>8</v>
      </c>
      <c r="K3499">
        <f t="shared" ca="1" si="708"/>
        <v>0</v>
      </c>
      <c r="L3499">
        <f t="shared" ca="1" si="709"/>
        <v>0</v>
      </c>
      <c r="M3499">
        <f t="shared" ca="1" si="710"/>
        <v>0</v>
      </c>
      <c r="N3499">
        <f t="shared" ca="1" si="711"/>
        <v>0</v>
      </c>
    </row>
    <row r="3500" spans="1:14" x14ac:dyDescent="0.25">
      <c r="A3500">
        <f t="shared" si="704"/>
        <v>3</v>
      </c>
      <c r="B3500" s="1">
        <f t="shared" si="712"/>
        <v>44205.437499998035</v>
      </c>
      <c r="C3500" s="1">
        <f t="shared" si="703"/>
        <v>0.43749999803549144</v>
      </c>
      <c r="D3500" s="4">
        <f t="shared" si="705"/>
        <v>44205</v>
      </c>
      <c r="E3500" s="2">
        <f t="shared" ca="1" si="713"/>
        <v>0.94</v>
      </c>
      <c r="F3500" s="2">
        <f t="shared" ca="1" si="714"/>
        <v>0.75</v>
      </c>
      <c r="G3500">
        <f t="shared" si="715"/>
        <v>0.18750000196450856</v>
      </c>
      <c r="H3500">
        <f t="shared" si="706"/>
        <v>1</v>
      </c>
      <c r="I3500" s="2">
        <f t="shared" si="707"/>
        <v>0</v>
      </c>
      <c r="J3500" s="2">
        <f>VLOOKUP(A3500,'Meter Scaling'!A:B,2,FALSE)</f>
        <v>8</v>
      </c>
      <c r="K3500">
        <f t="shared" ca="1" si="708"/>
        <v>0</v>
      </c>
      <c r="L3500">
        <f t="shared" ca="1" si="709"/>
        <v>0</v>
      </c>
      <c r="M3500">
        <f t="shared" ca="1" si="710"/>
        <v>0</v>
      </c>
      <c r="N3500">
        <f t="shared" ca="1" si="711"/>
        <v>0</v>
      </c>
    </row>
    <row r="3501" spans="1:14" x14ac:dyDescent="0.25">
      <c r="A3501">
        <f t="shared" si="704"/>
        <v>3</v>
      </c>
      <c r="B3501" s="1">
        <f t="shared" si="712"/>
        <v>44205.4479166647</v>
      </c>
      <c r="C3501" s="1">
        <f t="shared" si="703"/>
        <v>0.44791666469973279</v>
      </c>
      <c r="D3501" s="4">
        <f t="shared" si="705"/>
        <v>44205</v>
      </c>
      <c r="E3501" s="2">
        <f t="shared" ca="1" si="713"/>
        <v>0.98</v>
      </c>
      <c r="F3501" s="2">
        <f t="shared" ca="1" si="714"/>
        <v>0.75</v>
      </c>
      <c r="G3501">
        <f t="shared" si="715"/>
        <v>0.17708333530026721</v>
      </c>
      <c r="H3501">
        <f t="shared" si="706"/>
        <v>1</v>
      </c>
      <c r="I3501" s="2">
        <f t="shared" si="707"/>
        <v>0</v>
      </c>
      <c r="J3501" s="2">
        <f>VLOOKUP(A3501,'Meter Scaling'!A:B,2,FALSE)</f>
        <v>8</v>
      </c>
      <c r="K3501">
        <f t="shared" ca="1" si="708"/>
        <v>0</v>
      </c>
      <c r="L3501">
        <f t="shared" ca="1" si="709"/>
        <v>0</v>
      </c>
      <c r="M3501">
        <f t="shared" ca="1" si="710"/>
        <v>0</v>
      </c>
      <c r="N3501">
        <f t="shared" ca="1" si="711"/>
        <v>0</v>
      </c>
    </row>
    <row r="3502" spans="1:14" x14ac:dyDescent="0.25">
      <c r="A3502">
        <f t="shared" si="704"/>
        <v>3</v>
      </c>
      <c r="B3502" s="1">
        <f t="shared" si="712"/>
        <v>44205.458333331364</v>
      </c>
      <c r="C3502" s="1">
        <f t="shared" si="703"/>
        <v>0.45833333136397414</v>
      </c>
      <c r="D3502" s="4">
        <f t="shared" si="705"/>
        <v>44205</v>
      </c>
      <c r="E3502" s="2">
        <f t="shared" ca="1" si="713"/>
        <v>0.92</v>
      </c>
      <c r="F3502" s="2">
        <f t="shared" ca="1" si="714"/>
        <v>0.75</v>
      </c>
      <c r="G3502">
        <f t="shared" si="715"/>
        <v>0.16666666863602586</v>
      </c>
      <c r="H3502">
        <f t="shared" si="706"/>
        <v>1</v>
      </c>
      <c r="I3502" s="2">
        <f t="shared" si="707"/>
        <v>0</v>
      </c>
      <c r="J3502" s="2">
        <f>VLOOKUP(A3502,'Meter Scaling'!A:B,2,FALSE)</f>
        <v>8</v>
      </c>
      <c r="K3502">
        <f t="shared" ca="1" si="708"/>
        <v>0</v>
      </c>
      <c r="L3502">
        <f t="shared" ca="1" si="709"/>
        <v>0</v>
      </c>
      <c r="M3502">
        <f t="shared" ca="1" si="710"/>
        <v>0</v>
      </c>
      <c r="N3502">
        <f t="shared" ca="1" si="711"/>
        <v>0</v>
      </c>
    </row>
    <row r="3503" spans="1:14" x14ac:dyDescent="0.25">
      <c r="A3503">
        <f t="shared" si="704"/>
        <v>3</v>
      </c>
      <c r="B3503" s="1">
        <f t="shared" si="712"/>
        <v>44205.468749998028</v>
      </c>
      <c r="C3503" s="1">
        <f t="shared" si="703"/>
        <v>0.46874999802821549</v>
      </c>
      <c r="D3503" s="4">
        <f t="shared" si="705"/>
        <v>44205</v>
      </c>
      <c r="E3503" s="2">
        <f t="shared" ca="1" si="713"/>
        <v>1.04</v>
      </c>
      <c r="F3503" s="2">
        <f t="shared" ca="1" si="714"/>
        <v>0.75</v>
      </c>
      <c r="G3503">
        <f t="shared" si="715"/>
        <v>0.15625000197178451</v>
      </c>
      <c r="H3503">
        <f t="shared" si="706"/>
        <v>1</v>
      </c>
      <c r="I3503" s="2">
        <f t="shared" si="707"/>
        <v>0</v>
      </c>
      <c r="J3503" s="2">
        <f>VLOOKUP(A3503,'Meter Scaling'!A:B,2,FALSE)</f>
        <v>8</v>
      </c>
      <c r="K3503">
        <f t="shared" ca="1" si="708"/>
        <v>0</v>
      </c>
      <c r="L3503">
        <f t="shared" ca="1" si="709"/>
        <v>0</v>
      </c>
      <c r="M3503">
        <f t="shared" ca="1" si="710"/>
        <v>0</v>
      </c>
      <c r="N3503">
        <f t="shared" ca="1" si="711"/>
        <v>0</v>
      </c>
    </row>
    <row r="3504" spans="1:14" x14ac:dyDescent="0.25">
      <c r="A3504">
        <f t="shared" si="704"/>
        <v>3</v>
      </c>
      <c r="B3504" s="1">
        <f t="shared" si="712"/>
        <v>44205.479166664692</v>
      </c>
      <c r="C3504" s="1">
        <f t="shared" si="703"/>
        <v>0.47916666469245683</v>
      </c>
      <c r="D3504" s="4">
        <f t="shared" si="705"/>
        <v>44205</v>
      </c>
      <c r="E3504" s="2">
        <f t="shared" ca="1" si="713"/>
        <v>0.93</v>
      </c>
      <c r="F3504" s="2">
        <f t="shared" ca="1" si="714"/>
        <v>0.75</v>
      </c>
      <c r="G3504">
        <f t="shared" si="715"/>
        <v>0.14583333530754317</v>
      </c>
      <c r="H3504">
        <f t="shared" si="706"/>
        <v>0.93333334596827622</v>
      </c>
      <c r="I3504" s="2">
        <f t="shared" si="707"/>
        <v>1.0926195506690495E-2</v>
      </c>
      <c r="J3504" s="2">
        <f>VLOOKUP(A3504,'Meter Scaling'!A:B,2,FALSE)</f>
        <v>8</v>
      </c>
      <c r="K3504">
        <f t="shared" ca="1" si="708"/>
        <v>6.0968170927332963E-2</v>
      </c>
      <c r="L3504">
        <f t="shared" ca="1" si="709"/>
        <v>6.0968170927332963E-2</v>
      </c>
      <c r="M3504">
        <f t="shared" ca="1" si="710"/>
        <v>1.5242042731833241E-2</v>
      </c>
      <c r="N3504">
        <f t="shared" ca="1" si="711"/>
        <v>8.1946466300178711E-3</v>
      </c>
    </row>
    <row r="3505" spans="1:14" x14ac:dyDescent="0.25">
      <c r="A3505">
        <f t="shared" si="704"/>
        <v>3</v>
      </c>
      <c r="B3505" s="1">
        <f t="shared" si="712"/>
        <v>44205.489583331357</v>
      </c>
      <c r="C3505" s="1">
        <f t="shared" si="703"/>
        <v>0.48958333135669818</v>
      </c>
      <c r="D3505" s="4">
        <f t="shared" si="705"/>
        <v>44205</v>
      </c>
      <c r="E3505" s="2">
        <f t="shared" ca="1" si="713"/>
        <v>0.95</v>
      </c>
      <c r="F3505" s="2">
        <f t="shared" ca="1" si="714"/>
        <v>0.75</v>
      </c>
      <c r="G3505">
        <f t="shared" si="715"/>
        <v>0.13541666864330182</v>
      </c>
      <c r="H3505">
        <f t="shared" si="706"/>
        <v>0.86666667931713159</v>
      </c>
      <c r="I3505" s="2">
        <f t="shared" si="707"/>
        <v>4.3227263096312529E-2</v>
      </c>
      <c r="J3505" s="2">
        <f>VLOOKUP(A3505,'Meter Scaling'!A:B,2,FALSE)</f>
        <v>8</v>
      </c>
      <c r="K3505">
        <f t="shared" ca="1" si="708"/>
        <v>0.24639539964898138</v>
      </c>
      <c r="L3505">
        <f t="shared" ca="1" si="709"/>
        <v>0.24639539964898138</v>
      </c>
      <c r="M3505">
        <f t="shared" ca="1" si="710"/>
        <v>6.1598849912245346E-2</v>
      </c>
      <c r="N3505">
        <f t="shared" ca="1" si="711"/>
        <v>3.2420447322234397E-2</v>
      </c>
    </row>
    <row r="3506" spans="1:14" x14ac:dyDescent="0.25">
      <c r="A3506">
        <f t="shared" si="704"/>
        <v>3</v>
      </c>
      <c r="B3506" s="1">
        <f t="shared" si="712"/>
        <v>44205.499999998021</v>
      </c>
      <c r="C3506" s="1">
        <f t="shared" si="703"/>
        <v>0.49999999802093953</v>
      </c>
      <c r="D3506" s="4">
        <f t="shared" si="705"/>
        <v>44205</v>
      </c>
      <c r="E3506" s="2">
        <f t="shared" ca="1" si="713"/>
        <v>0.95</v>
      </c>
      <c r="F3506" s="2">
        <f t="shared" ca="1" si="714"/>
        <v>0.75</v>
      </c>
      <c r="G3506">
        <f t="shared" si="715"/>
        <v>0.12500000197906047</v>
      </c>
      <c r="H3506">
        <f t="shared" si="706"/>
        <v>0.80000001266598697</v>
      </c>
      <c r="I3506" s="2">
        <f t="shared" si="707"/>
        <v>9.5491491118135985E-2</v>
      </c>
      <c r="J3506" s="2">
        <f>VLOOKUP(A3506,'Meter Scaling'!A:B,2,FALSE)</f>
        <v>8</v>
      </c>
      <c r="K3506">
        <f t="shared" ca="1" si="708"/>
        <v>0.54430149937337502</v>
      </c>
      <c r="L3506">
        <f t="shared" ca="1" si="709"/>
        <v>0.54430149937337502</v>
      </c>
      <c r="M3506">
        <f t="shared" ca="1" si="710"/>
        <v>0.13607537484334375</v>
      </c>
      <c r="N3506">
        <f t="shared" ca="1" si="711"/>
        <v>7.1618618338601989E-2</v>
      </c>
    </row>
    <row r="3507" spans="1:14" x14ac:dyDescent="0.25">
      <c r="A3507">
        <f t="shared" si="704"/>
        <v>3</v>
      </c>
      <c r="B3507" s="1">
        <f t="shared" si="712"/>
        <v>44205.510416664685</v>
      </c>
      <c r="C3507" s="1">
        <f t="shared" ref="C3507:C3570" si="716">B3507-ROUNDDOWN(B3507,0)</f>
        <v>0.51041666468518088</v>
      </c>
      <c r="D3507" s="4">
        <f t="shared" si="705"/>
        <v>44205</v>
      </c>
      <c r="E3507" s="2">
        <f t="shared" ca="1" si="713"/>
        <v>1.07</v>
      </c>
      <c r="F3507" s="2">
        <f t="shared" ca="1" si="714"/>
        <v>0.75</v>
      </c>
      <c r="G3507">
        <f t="shared" si="715"/>
        <v>0.11458333531481912</v>
      </c>
      <c r="H3507">
        <f t="shared" si="706"/>
        <v>0.73333334601484235</v>
      </c>
      <c r="I3507" s="2">
        <f t="shared" si="707"/>
        <v>0.16543468201707601</v>
      </c>
      <c r="J3507" s="2">
        <f>VLOOKUP(A3507,'Meter Scaling'!A:B,2,FALSE)</f>
        <v>8</v>
      </c>
      <c r="K3507">
        <f t="shared" ca="1" si="708"/>
        <v>1.0620906585496279</v>
      </c>
      <c r="L3507">
        <f t="shared" ca="1" si="709"/>
        <v>1.0620906585496279</v>
      </c>
      <c r="M3507">
        <f t="shared" ca="1" si="710"/>
        <v>0.26552266463740698</v>
      </c>
      <c r="N3507">
        <f t="shared" ca="1" si="711"/>
        <v>0.12407601151280701</v>
      </c>
    </row>
    <row r="3508" spans="1:14" x14ac:dyDescent="0.25">
      <c r="A3508">
        <f t="shared" si="704"/>
        <v>3</v>
      </c>
      <c r="B3508" s="1">
        <f t="shared" si="712"/>
        <v>44205.520833331349</v>
      </c>
      <c r="C3508" s="1">
        <f t="shared" si="716"/>
        <v>0.52083333134942222</v>
      </c>
      <c r="D3508" s="4">
        <f t="shared" si="705"/>
        <v>44205</v>
      </c>
      <c r="E3508" s="2">
        <f t="shared" ca="1" si="713"/>
        <v>0.96</v>
      </c>
      <c r="F3508" s="2">
        <f t="shared" ca="1" si="714"/>
        <v>0.75</v>
      </c>
      <c r="G3508">
        <f t="shared" si="715"/>
        <v>0.10416666865057778</v>
      </c>
      <c r="H3508">
        <f t="shared" si="706"/>
        <v>0.66666667936369772</v>
      </c>
      <c r="I3508" s="2">
        <f t="shared" si="707"/>
        <v>0.24999998272760005</v>
      </c>
      <c r="J3508" s="2">
        <f>VLOOKUP(A3508,'Meter Scaling'!A:B,2,FALSE)</f>
        <v>8</v>
      </c>
      <c r="K3508">
        <f t="shared" ca="1" si="708"/>
        <v>1.4399999005109763</v>
      </c>
      <c r="L3508">
        <f t="shared" ca="1" si="709"/>
        <v>1.4399999005109763</v>
      </c>
      <c r="M3508">
        <f t="shared" ca="1" si="710"/>
        <v>0.35999997512774407</v>
      </c>
      <c r="N3508">
        <f t="shared" ca="1" si="711"/>
        <v>0.18749998704570003</v>
      </c>
    </row>
    <row r="3509" spans="1:14" x14ac:dyDescent="0.25">
      <c r="A3509">
        <f t="shared" si="704"/>
        <v>3</v>
      </c>
      <c r="B3509" s="1">
        <f t="shared" si="712"/>
        <v>44205.531249998014</v>
      </c>
      <c r="C3509" s="1">
        <f t="shared" si="716"/>
        <v>0.53124999801366357</v>
      </c>
      <c r="D3509" s="4">
        <f t="shared" si="705"/>
        <v>44205</v>
      </c>
      <c r="E3509" s="2">
        <f t="shared" ca="1" si="713"/>
        <v>1.03</v>
      </c>
      <c r="F3509" s="2">
        <f t="shared" ca="1" si="714"/>
        <v>0.75</v>
      </c>
      <c r="G3509">
        <f t="shared" si="715"/>
        <v>9.3750001986336429E-2</v>
      </c>
      <c r="H3509">
        <f t="shared" si="706"/>
        <v>0.6000000127125531</v>
      </c>
      <c r="I3509" s="2">
        <f t="shared" si="707"/>
        <v>0.34549148382103895</v>
      </c>
      <c r="J3509" s="2">
        <f>VLOOKUP(A3509,'Meter Scaling'!A:B,2,FALSE)</f>
        <v>8</v>
      </c>
      <c r="K3509">
        <f t="shared" ca="1" si="708"/>
        <v>2.1351373700140206</v>
      </c>
      <c r="L3509">
        <f t="shared" ca="1" si="709"/>
        <v>2.1351373700140206</v>
      </c>
      <c r="M3509">
        <f t="shared" ca="1" si="710"/>
        <v>0.53378434250350515</v>
      </c>
      <c r="N3509">
        <f t="shared" ca="1" si="711"/>
        <v>0.2591186128657792</v>
      </c>
    </row>
    <row r="3510" spans="1:14" x14ac:dyDescent="0.25">
      <c r="A3510">
        <f t="shared" si="704"/>
        <v>3</v>
      </c>
      <c r="B3510" s="1">
        <f t="shared" si="712"/>
        <v>44205.541666664678</v>
      </c>
      <c r="C3510" s="1">
        <f t="shared" si="716"/>
        <v>0.54166666467790492</v>
      </c>
      <c r="D3510" s="4">
        <f t="shared" si="705"/>
        <v>44205</v>
      </c>
      <c r="E3510" s="2">
        <f t="shared" ca="1" si="713"/>
        <v>0.96</v>
      </c>
      <c r="F3510" s="2">
        <f t="shared" ca="1" si="714"/>
        <v>0.75</v>
      </c>
      <c r="G3510">
        <f t="shared" si="715"/>
        <v>8.3333335322095081E-2</v>
      </c>
      <c r="H3510">
        <f t="shared" si="706"/>
        <v>0.53333334606140848</v>
      </c>
      <c r="I3510" s="2">
        <f t="shared" si="707"/>
        <v>0.44773574848248454</v>
      </c>
      <c r="J3510" s="2">
        <f>VLOOKUP(A3510,'Meter Scaling'!A:B,2,FALSE)</f>
        <v>8</v>
      </c>
      <c r="K3510">
        <f t="shared" ca="1" si="708"/>
        <v>2.5789579112591108</v>
      </c>
      <c r="L3510">
        <f t="shared" ca="1" si="709"/>
        <v>2.5789579112591108</v>
      </c>
      <c r="M3510">
        <f t="shared" ca="1" si="710"/>
        <v>0.6447394778147777</v>
      </c>
      <c r="N3510">
        <f t="shared" ca="1" si="711"/>
        <v>0.33580181136186338</v>
      </c>
    </row>
    <row r="3511" spans="1:14" x14ac:dyDescent="0.25">
      <c r="A3511">
        <f t="shared" si="704"/>
        <v>3</v>
      </c>
      <c r="B3511" s="1">
        <f t="shared" si="712"/>
        <v>44205.552083331342</v>
      </c>
      <c r="C3511" s="1">
        <f t="shared" si="716"/>
        <v>0.55208333134214627</v>
      </c>
      <c r="D3511" s="4">
        <f t="shared" si="705"/>
        <v>44205</v>
      </c>
      <c r="E3511" s="2">
        <f t="shared" ca="1" si="713"/>
        <v>1.06</v>
      </c>
      <c r="F3511" s="2">
        <f t="shared" ca="1" si="714"/>
        <v>0.75</v>
      </c>
      <c r="G3511">
        <f t="shared" si="715"/>
        <v>7.2916668657853734E-2</v>
      </c>
      <c r="H3511">
        <f t="shared" si="706"/>
        <v>0.46666667941026391</v>
      </c>
      <c r="I3511" s="2">
        <f t="shared" si="707"/>
        <v>0.55226421172588946</v>
      </c>
      <c r="J3511" s="2">
        <f>VLOOKUP(A3511,'Meter Scaling'!A:B,2,FALSE)</f>
        <v>8</v>
      </c>
      <c r="K3511">
        <f t="shared" ca="1" si="708"/>
        <v>3.5124003865766573</v>
      </c>
      <c r="L3511">
        <f t="shared" ca="1" si="709"/>
        <v>3.5124003865766573</v>
      </c>
      <c r="M3511">
        <f t="shared" ca="1" si="710"/>
        <v>0.87810009664416433</v>
      </c>
      <c r="N3511">
        <f t="shared" ca="1" si="711"/>
        <v>0.41419815879441713</v>
      </c>
    </row>
    <row r="3512" spans="1:14" x14ac:dyDescent="0.25">
      <c r="A3512">
        <f t="shared" si="704"/>
        <v>3</v>
      </c>
      <c r="B3512" s="1">
        <f t="shared" si="712"/>
        <v>44205.562499998006</v>
      </c>
      <c r="C3512" s="1">
        <f t="shared" si="716"/>
        <v>0.56249999800638761</v>
      </c>
      <c r="D3512" s="4">
        <f t="shared" si="705"/>
        <v>44205</v>
      </c>
      <c r="E3512" s="2">
        <f t="shared" ca="1" si="713"/>
        <v>1.06</v>
      </c>
      <c r="F3512" s="2">
        <f t="shared" ca="1" si="714"/>
        <v>0.75</v>
      </c>
      <c r="G3512">
        <f t="shared" si="715"/>
        <v>6.2500001993612386E-2</v>
      </c>
      <c r="H3512">
        <f t="shared" si="706"/>
        <v>0.40000001275911928</v>
      </c>
      <c r="I3512" s="2">
        <f t="shared" si="707"/>
        <v>0.6545084781264201</v>
      </c>
      <c r="J3512" s="2">
        <f>VLOOKUP(A3512,'Meter Scaling'!A:B,2,FALSE)</f>
        <v>8</v>
      </c>
      <c r="K3512">
        <f t="shared" ca="1" si="708"/>
        <v>4.162673920884032</v>
      </c>
      <c r="L3512">
        <f t="shared" ca="1" si="709"/>
        <v>4.162673920884032</v>
      </c>
      <c r="M3512">
        <f t="shared" ca="1" si="710"/>
        <v>1.040668480221008</v>
      </c>
      <c r="N3512">
        <f t="shared" ca="1" si="711"/>
        <v>0.49088135859481508</v>
      </c>
    </row>
    <row r="3513" spans="1:14" x14ac:dyDescent="0.25">
      <c r="A3513">
        <f t="shared" si="704"/>
        <v>3</v>
      </c>
      <c r="B3513" s="1">
        <f t="shared" si="712"/>
        <v>44205.572916664671</v>
      </c>
      <c r="C3513" s="1">
        <f t="shared" si="716"/>
        <v>0.57291666467062896</v>
      </c>
      <c r="D3513" s="4">
        <f t="shared" si="705"/>
        <v>44205</v>
      </c>
      <c r="E3513" s="2">
        <f t="shared" ca="1" si="713"/>
        <v>0.9</v>
      </c>
      <c r="F3513" s="2">
        <f t="shared" ca="1" si="714"/>
        <v>0.75</v>
      </c>
      <c r="G3513">
        <f t="shared" si="715"/>
        <v>5.2083335329371039E-2</v>
      </c>
      <c r="H3513">
        <f t="shared" si="706"/>
        <v>0.33333334610797466</v>
      </c>
      <c r="I3513" s="2">
        <f t="shared" si="707"/>
        <v>0.74999998262202261</v>
      </c>
      <c r="J3513" s="2">
        <f>VLOOKUP(A3513,'Meter Scaling'!A:B,2,FALSE)</f>
        <v>8</v>
      </c>
      <c r="K3513">
        <f t="shared" ca="1" si="708"/>
        <v>4.0499999061589227</v>
      </c>
      <c r="L3513">
        <f t="shared" ca="1" si="709"/>
        <v>4.0499999061589227</v>
      </c>
      <c r="M3513">
        <f t="shared" ca="1" si="710"/>
        <v>1.0124999765397307</v>
      </c>
      <c r="N3513">
        <f t="shared" ca="1" si="711"/>
        <v>0.56249998696651693</v>
      </c>
    </row>
    <row r="3514" spans="1:14" x14ac:dyDescent="0.25">
      <c r="A3514">
        <f t="shared" si="704"/>
        <v>3</v>
      </c>
      <c r="B3514" s="1">
        <f t="shared" si="712"/>
        <v>44205.583333331335</v>
      </c>
      <c r="C3514" s="1">
        <f t="shared" si="716"/>
        <v>0.58333333133487031</v>
      </c>
      <c r="D3514" s="4">
        <f t="shared" si="705"/>
        <v>44205</v>
      </c>
      <c r="E3514" s="2">
        <f t="shared" ca="1" si="713"/>
        <v>0.92</v>
      </c>
      <c r="F3514" s="2">
        <f t="shared" ca="1" si="714"/>
        <v>0.75</v>
      </c>
      <c r="G3514">
        <f t="shared" si="715"/>
        <v>4.1666668665129691E-2</v>
      </c>
      <c r="H3514">
        <f t="shared" si="706"/>
        <v>0.26666667945683004</v>
      </c>
      <c r="I3514" s="2">
        <f t="shared" si="707"/>
        <v>0.83456528824909815</v>
      </c>
      <c r="J3514" s="2">
        <f>VLOOKUP(A3514,'Meter Scaling'!A:B,2,FALSE)</f>
        <v>8</v>
      </c>
      <c r="K3514">
        <f t="shared" ca="1" si="708"/>
        <v>4.6068003911350219</v>
      </c>
      <c r="L3514">
        <f t="shared" ca="1" si="709"/>
        <v>4.6068003911350219</v>
      </c>
      <c r="M3514">
        <f t="shared" ca="1" si="710"/>
        <v>1.1517000977837555</v>
      </c>
      <c r="N3514">
        <f t="shared" ca="1" si="711"/>
        <v>0.62592396618682367</v>
      </c>
    </row>
    <row r="3515" spans="1:14" x14ac:dyDescent="0.25">
      <c r="A3515">
        <f t="shared" si="704"/>
        <v>3</v>
      </c>
      <c r="B3515" s="1">
        <f t="shared" si="712"/>
        <v>44205.593749997999</v>
      </c>
      <c r="C3515" s="1">
        <f t="shared" si="716"/>
        <v>0.59374999799911166</v>
      </c>
      <c r="D3515" s="4">
        <f t="shared" si="705"/>
        <v>44205</v>
      </c>
      <c r="E3515" s="2">
        <f t="shared" ca="1" si="713"/>
        <v>1.1000000000000001</v>
      </c>
      <c r="F3515" s="2">
        <f t="shared" ca="1" si="714"/>
        <v>0.75</v>
      </c>
      <c r="G3515">
        <f t="shared" si="715"/>
        <v>3.1250002000888344E-2</v>
      </c>
      <c r="H3515">
        <f t="shared" si="706"/>
        <v>0.20000001280568541</v>
      </c>
      <c r="I3515" s="2">
        <f t="shared" si="707"/>
        <v>0.90450848536410033</v>
      </c>
      <c r="J3515" s="2">
        <f>VLOOKUP(A3515,'Meter Scaling'!A:B,2,FALSE)</f>
        <v>8</v>
      </c>
      <c r="K3515">
        <f t="shared" ca="1" si="708"/>
        <v>5.969756003403063</v>
      </c>
      <c r="L3515">
        <f t="shared" ca="1" si="709"/>
        <v>5.969756003403063</v>
      </c>
      <c r="M3515">
        <f t="shared" ca="1" si="710"/>
        <v>1.4924390008507658</v>
      </c>
      <c r="N3515">
        <f t="shared" ca="1" si="711"/>
        <v>0.67838136402307525</v>
      </c>
    </row>
    <row r="3516" spans="1:14" x14ac:dyDescent="0.25">
      <c r="A3516">
        <f t="shared" si="704"/>
        <v>3</v>
      </c>
      <c r="B3516" s="1">
        <f t="shared" si="712"/>
        <v>44205.604166664663</v>
      </c>
      <c r="C3516" s="1">
        <f t="shared" si="716"/>
        <v>0.604166664663353</v>
      </c>
      <c r="D3516" s="4">
        <f t="shared" si="705"/>
        <v>44205</v>
      </c>
      <c r="E3516" s="2">
        <f t="shared" ca="1" si="713"/>
        <v>0.94</v>
      </c>
      <c r="F3516" s="2">
        <f t="shared" ca="1" si="714"/>
        <v>0.75</v>
      </c>
      <c r="G3516">
        <f t="shared" si="715"/>
        <v>2.0833335336646996E-2</v>
      </c>
      <c r="H3516">
        <f t="shared" si="706"/>
        <v>0.13333334615454079</v>
      </c>
      <c r="I3516" s="2">
        <f t="shared" si="707"/>
        <v>0.95677272062982521</v>
      </c>
      <c r="J3516" s="2">
        <f>VLOOKUP(A3516,'Meter Scaling'!A:B,2,FALSE)</f>
        <v>8</v>
      </c>
      <c r="K3516">
        <f t="shared" ca="1" si="708"/>
        <v>5.3961981443522138</v>
      </c>
      <c r="L3516">
        <f t="shared" ca="1" si="709"/>
        <v>5.3961981443522138</v>
      </c>
      <c r="M3516">
        <f t="shared" ca="1" si="710"/>
        <v>1.3490495360880534</v>
      </c>
      <c r="N3516">
        <f t="shared" ca="1" si="711"/>
        <v>0.71757954047236894</v>
      </c>
    </row>
    <row r="3517" spans="1:14" x14ac:dyDescent="0.25">
      <c r="A3517">
        <f t="shared" si="704"/>
        <v>3</v>
      </c>
      <c r="B3517" s="1">
        <f t="shared" si="712"/>
        <v>44205.614583331328</v>
      </c>
      <c r="C3517" s="1">
        <f t="shared" si="716"/>
        <v>0.61458333132759435</v>
      </c>
      <c r="D3517" s="4">
        <f t="shared" si="705"/>
        <v>44205</v>
      </c>
      <c r="E3517" s="2">
        <f t="shared" ca="1" si="713"/>
        <v>0.93</v>
      </c>
      <c r="F3517" s="2">
        <f t="shared" ca="1" si="714"/>
        <v>0.75</v>
      </c>
      <c r="G3517">
        <f t="shared" si="715"/>
        <v>1.0416668672405649E-2</v>
      </c>
      <c r="H3517">
        <f t="shared" si="706"/>
        <v>6.6666679503396151E-2</v>
      </c>
      <c r="I3517" s="2">
        <f t="shared" si="707"/>
        <v>0.98907379617459446</v>
      </c>
      <c r="J3517" s="2">
        <f>VLOOKUP(A3517,'Meter Scaling'!A:B,2,FALSE)</f>
        <v>8</v>
      </c>
      <c r="K3517">
        <f t="shared" ca="1" si="708"/>
        <v>5.5190317826542374</v>
      </c>
      <c r="L3517">
        <f t="shared" ca="1" si="709"/>
        <v>5.5190317826542374</v>
      </c>
      <c r="M3517">
        <f t="shared" ca="1" si="710"/>
        <v>1.3797579456635594</v>
      </c>
      <c r="N3517">
        <f t="shared" ca="1" si="711"/>
        <v>0.74180534713094581</v>
      </c>
    </row>
    <row r="3518" spans="1:14" x14ac:dyDescent="0.25">
      <c r="A3518">
        <f t="shared" si="704"/>
        <v>3</v>
      </c>
      <c r="B3518" s="1">
        <f t="shared" si="712"/>
        <v>44205.624999997992</v>
      </c>
      <c r="C3518" s="1">
        <f t="shared" si="716"/>
        <v>0.6249999979918357</v>
      </c>
      <c r="D3518" s="4">
        <f t="shared" si="705"/>
        <v>44205</v>
      </c>
      <c r="E3518" s="2">
        <f t="shared" ca="1" si="713"/>
        <v>0.94</v>
      </c>
      <c r="F3518" s="2">
        <f t="shared" ca="1" si="714"/>
        <v>0.75</v>
      </c>
      <c r="G3518">
        <f t="shared" si="715"/>
        <v>2.0081643015146255E-9</v>
      </c>
      <c r="H3518">
        <f t="shared" si="706"/>
        <v>1.2852251529693604E-8</v>
      </c>
      <c r="I3518" s="2">
        <f t="shared" si="707"/>
        <v>0.99999999999999956</v>
      </c>
      <c r="J3518" s="2">
        <f>VLOOKUP(A3518,'Meter Scaling'!A:B,2,FALSE)</f>
        <v>8</v>
      </c>
      <c r="K3518">
        <f t="shared" ca="1" si="708"/>
        <v>5.639999999999997</v>
      </c>
      <c r="L3518">
        <f t="shared" ca="1" si="709"/>
        <v>5.639999999999997</v>
      </c>
      <c r="M3518">
        <f t="shared" ca="1" si="710"/>
        <v>1.4099999999999993</v>
      </c>
      <c r="N3518">
        <f t="shared" ca="1" si="711"/>
        <v>0.74999999999999967</v>
      </c>
    </row>
    <row r="3519" spans="1:14" x14ac:dyDescent="0.25">
      <c r="A3519">
        <f t="shared" si="704"/>
        <v>3</v>
      </c>
      <c r="B3519" s="1">
        <f t="shared" si="712"/>
        <v>44205.635416664656</v>
      </c>
      <c r="C3519" s="1">
        <f t="shared" si="716"/>
        <v>0.63541666465607705</v>
      </c>
      <c r="D3519" s="4">
        <f t="shared" si="705"/>
        <v>44205</v>
      </c>
      <c r="E3519" s="2">
        <f t="shared" ca="1" si="713"/>
        <v>0.96</v>
      </c>
      <c r="F3519" s="2">
        <f t="shared" ca="1" si="714"/>
        <v>0.75</v>
      </c>
      <c r="G3519">
        <f t="shared" si="715"/>
        <v>1.0416664656077046E-2</v>
      </c>
      <c r="H3519">
        <f t="shared" si="706"/>
        <v>6.6666653798893097E-2</v>
      </c>
      <c r="I3519" s="2">
        <f t="shared" si="707"/>
        <v>0.98907380456934901</v>
      </c>
      <c r="J3519" s="2">
        <f>VLOOKUP(A3519,'Meter Scaling'!A:B,2,FALSE)</f>
        <v>8</v>
      </c>
      <c r="K3519">
        <f t="shared" ca="1" si="708"/>
        <v>5.6970651143194502</v>
      </c>
      <c r="L3519">
        <f t="shared" ca="1" si="709"/>
        <v>5.6970651143194502</v>
      </c>
      <c r="M3519">
        <f t="shared" ca="1" si="710"/>
        <v>1.4242662785798625</v>
      </c>
      <c r="N3519">
        <f t="shared" ca="1" si="711"/>
        <v>0.7418053534270117</v>
      </c>
    </row>
    <row r="3520" spans="1:14" x14ac:dyDescent="0.25">
      <c r="A3520">
        <f t="shared" si="704"/>
        <v>3</v>
      </c>
      <c r="B3520" s="1">
        <f t="shared" si="712"/>
        <v>44205.64583333132</v>
      </c>
      <c r="C3520" s="1">
        <f t="shared" si="716"/>
        <v>0.64583333132031839</v>
      </c>
      <c r="D3520" s="4">
        <f t="shared" si="705"/>
        <v>44205</v>
      </c>
      <c r="E3520" s="2">
        <f t="shared" ca="1" si="713"/>
        <v>0.91</v>
      </c>
      <c r="F3520" s="2">
        <f t="shared" ca="1" si="714"/>
        <v>0.75</v>
      </c>
      <c r="G3520">
        <f t="shared" si="715"/>
        <v>2.0833331320318393E-2</v>
      </c>
      <c r="H3520">
        <f t="shared" si="706"/>
        <v>0.13333332045003771</v>
      </c>
      <c r="I3520" s="2">
        <f t="shared" si="707"/>
        <v>0.95677273705244315</v>
      </c>
      <c r="J3520" s="2">
        <f>VLOOKUP(A3520,'Meter Scaling'!A:B,2,FALSE)</f>
        <v>8</v>
      </c>
      <c r="K3520">
        <f t="shared" ca="1" si="708"/>
        <v>5.2239791443063393</v>
      </c>
      <c r="L3520">
        <f t="shared" ca="1" si="709"/>
        <v>5.2239791443063393</v>
      </c>
      <c r="M3520">
        <f t="shared" ca="1" si="710"/>
        <v>1.3059947860765848</v>
      </c>
      <c r="N3520">
        <f t="shared" ca="1" si="711"/>
        <v>0.71757955278933239</v>
      </c>
    </row>
    <row r="3521" spans="1:14" x14ac:dyDescent="0.25">
      <c r="A3521">
        <f t="shared" si="704"/>
        <v>3</v>
      </c>
      <c r="B3521" s="1">
        <f t="shared" si="712"/>
        <v>44205.656249997985</v>
      </c>
      <c r="C3521" s="1">
        <f t="shared" si="716"/>
        <v>0.65624999798455974</v>
      </c>
      <c r="D3521" s="4">
        <f t="shared" si="705"/>
        <v>44205</v>
      </c>
      <c r="E3521" s="2">
        <f t="shared" ca="1" si="713"/>
        <v>1</v>
      </c>
      <c r="F3521" s="2">
        <f t="shared" ca="1" si="714"/>
        <v>0.75</v>
      </c>
      <c r="G3521">
        <f t="shared" si="715"/>
        <v>3.1249997984559741E-2</v>
      </c>
      <c r="H3521">
        <f t="shared" si="706"/>
        <v>0.19999998710118233</v>
      </c>
      <c r="I3521" s="2">
        <f t="shared" si="707"/>
        <v>0.90450850909683456</v>
      </c>
      <c r="J3521" s="2">
        <f>VLOOKUP(A3521,'Meter Scaling'!A:B,2,FALSE)</f>
        <v>8</v>
      </c>
      <c r="K3521">
        <f t="shared" ca="1" si="708"/>
        <v>5.4270510545810069</v>
      </c>
      <c r="L3521">
        <f t="shared" ca="1" si="709"/>
        <v>5.4270510545810069</v>
      </c>
      <c r="M3521">
        <f t="shared" ca="1" si="710"/>
        <v>1.3567627636452517</v>
      </c>
      <c r="N3521">
        <f t="shared" ca="1" si="711"/>
        <v>0.67838138182262586</v>
      </c>
    </row>
    <row r="3522" spans="1:14" x14ac:dyDescent="0.25">
      <c r="A3522">
        <f t="shared" si="704"/>
        <v>3</v>
      </c>
      <c r="B3522" s="1">
        <f t="shared" si="712"/>
        <v>44205.666666664649</v>
      </c>
      <c r="C3522" s="1">
        <f t="shared" si="716"/>
        <v>0.66666666464880109</v>
      </c>
      <c r="D3522" s="4">
        <f t="shared" si="705"/>
        <v>44205</v>
      </c>
      <c r="E3522" s="2">
        <f t="shared" ca="1" si="713"/>
        <v>1.08</v>
      </c>
      <c r="F3522" s="2">
        <f t="shared" ca="1" si="714"/>
        <v>0.75</v>
      </c>
      <c r="G3522">
        <f t="shared" si="715"/>
        <v>4.1666664648801088E-2</v>
      </c>
      <c r="H3522">
        <f t="shared" si="706"/>
        <v>0.26666665375232695</v>
      </c>
      <c r="I3522" s="2">
        <f t="shared" si="707"/>
        <v>0.83456531825471414</v>
      </c>
      <c r="J3522" s="2">
        <f>VLOOKUP(A3522,'Meter Scaling'!A:B,2,FALSE)</f>
        <v>8</v>
      </c>
      <c r="K3522">
        <f t="shared" ca="1" si="708"/>
        <v>5.4079832622905482</v>
      </c>
      <c r="L3522">
        <f t="shared" ca="1" si="709"/>
        <v>5.4079832622905482</v>
      </c>
      <c r="M3522">
        <f t="shared" ca="1" si="710"/>
        <v>1.351995815572637</v>
      </c>
      <c r="N3522">
        <f t="shared" ca="1" si="711"/>
        <v>0.6259239886910356</v>
      </c>
    </row>
    <row r="3523" spans="1:14" x14ac:dyDescent="0.25">
      <c r="A3523">
        <f t="shared" ref="A3523:A3586" si="717">A2179+1</f>
        <v>3</v>
      </c>
      <c r="B3523" s="1">
        <f t="shared" si="712"/>
        <v>44205.677083331313</v>
      </c>
      <c r="C3523" s="1">
        <f t="shared" si="716"/>
        <v>0.67708333131304244</v>
      </c>
      <c r="D3523" s="4">
        <f t="shared" ref="D3523:D3586" si="718">ROUNDDOWN(B3523,0)</f>
        <v>44205</v>
      </c>
      <c r="E3523" s="2">
        <f t="shared" ca="1" si="713"/>
        <v>1.1000000000000001</v>
      </c>
      <c r="F3523" s="2">
        <f t="shared" ca="1" si="714"/>
        <v>0.75</v>
      </c>
      <c r="G3523">
        <f t="shared" si="715"/>
        <v>5.2083331313042436E-2</v>
      </c>
      <c r="H3523">
        <f t="shared" ref="H3523:H3586" si="719">IF(G3523/MAX(G:G)*4&gt;1,1,G3523/MAX(G:G)*4)</f>
        <v>0.33333332040347158</v>
      </c>
      <c r="I3523" s="2">
        <f t="shared" ref="I3523:I3586" si="720">(COS(H3523*PI()) + 1)/2</f>
        <v>0.75000001758913104</v>
      </c>
      <c r="J3523" s="2">
        <f>VLOOKUP(A3523,'Meter Scaling'!A:B,2,FALSE)</f>
        <v>8</v>
      </c>
      <c r="K3523">
        <f t="shared" ref="K3523:K3586" ca="1" si="721">E3523*F3523*I3523*J3523</f>
        <v>4.9500001160882654</v>
      </c>
      <c r="L3523">
        <f t="shared" ref="L3523:L3586" ca="1" si="722">IF(K3523&gt;J3523,J3523*RANDBETWEEN(990,1010)/1000,K3523)</f>
        <v>4.9500001160882654</v>
      </c>
      <c r="M3523">
        <f t="shared" ref="M3523:M3586" ca="1" si="723">L3523/4</f>
        <v>1.2375000290220664</v>
      </c>
      <c r="N3523">
        <f t="shared" ref="N3523:N3586" ca="1" si="724">RANDBETWEEN(0.7,1.3)*I3523*F3523</f>
        <v>0.56250001319184828</v>
      </c>
    </row>
    <row r="3524" spans="1:14" x14ac:dyDescent="0.25">
      <c r="A3524">
        <f t="shared" si="717"/>
        <v>3</v>
      </c>
      <c r="B3524" s="1">
        <f t="shared" ref="B3524:B3587" si="725">B3523+(1/24/60*15)</f>
        <v>44205.687499997977</v>
      </c>
      <c r="C3524" s="1">
        <f t="shared" si="716"/>
        <v>0.68749999797728378</v>
      </c>
      <c r="D3524" s="4">
        <f t="shared" si="718"/>
        <v>44205</v>
      </c>
      <c r="E3524" s="2">
        <f t="shared" ref="E3524:E3587" ca="1" si="726">IF(C3524=C3523,E3523,RANDBETWEEN(90,110)/100)</f>
        <v>0.95</v>
      </c>
      <c r="F3524" s="2">
        <f t="shared" ref="F3524:F3587" ca="1" si="727">IF(DAY(B3524)=DAY(B3523),F3523,RANDBETWEEN(10,140)/100)</f>
        <v>0.75</v>
      </c>
      <c r="G3524">
        <f t="shared" ref="G3524:G3587" si="728">ABS(0.625-C3524)</f>
        <v>6.2499997977283783E-2</v>
      </c>
      <c r="H3524">
        <f t="shared" si="719"/>
        <v>0.3999999870546162</v>
      </c>
      <c r="I3524" s="2">
        <f t="shared" si="720"/>
        <v>0.65450851652679076</v>
      </c>
      <c r="J3524" s="2">
        <f>VLOOKUP(A3524,'Meter Scaling'!A:B,2,FALSE)</f>
        <v>8</v>
      </c>
      <c r="K3524">
        <f t="shared" ca="1" si="721"/>
        <v>3.7306985442027067</v>
      </c>
      <c r="L3524">
        <f t="shared" ca="1" si="722"/>
        <v>3.7306985442027067</v>
      </c>
      <c r="M3524">
        <f t="shared" ca="1" si="723"/>
        <v>0.93267463605067669</v>
      </c>
      <c r="N3524">
        <f t="shared" ca="1" si="724"/>
        <v>0.49088138739509307</v>
      </c>
    </row>
    <row r="3525" spans="1:14" x14ac:dyDescent="0.25">
      <c r="A3525">
        <f t="shared" si="717"/>
        <v>3</v>
      </c>
      <c r="B3525" s="1">
        <f t="shared" si="725"/>
        <v>44205.697916664642</v>
      </c>
      <c r="C3525" s="1">
        <f t="shared" si="716"/>
        <v>0.69791666464152513</v>
      </c>
      <c r="D3525" s="4">
        <f t="shared" si="718"/>
        <v>44205</v>
      </c>
      <c r="E3525" s="2">
        <f t="shared" ca="1" si="726"/>
        <v>1.1000000000000001</v>
      </c>
      <c r="F3525" s="2">
        <f t="shared" ca="1" si="727"/>
        <v>0.75</v>
      </c>
      <c r="G3525">
        <f t="shared" si="728"/>
        <v>7.2916664641525131E-2</v>
      </c>
      <c r="H3525">
        <f t="shared" si="719"/>
        <v>0.46666665370576083</v>
      </c>
      <c r="I3525" s="2">
        <f t="shared" si="720"/>
        <v>0.55226425188124162</v>
      </c>
      <c r="J3525" s="2">
        <f>VLOOKUP(A3525,'Meter Scaling'!A:B,2,FALSE)</f>
        <v>8</v>
      </c>
      <c r="K3525">
        <f t="shared" ca="1" si="721"/>
        <v>3.6449440624161951</v>
      </c>
      <c r="L3525">
        <f t="shared" ca="1" si="722"/>
        <v>3.6449440624161951</v>
      </c>
      <c r="M3525">
        <f t="shared" ca="1" si="723"/>
        <v>0.91123601560404877</v>
      </c>
      <c r="N3525">
        <f t="shared" ca="1" si="724"/>
        <v>0.41419818891093119</v>
      </c>
    </row>
    <row r="3526" spans="1:14" x14ac:dyDescent="0.25">
      <c r="A3526">
        <f t="shared" si="717"/>
        <v>3</v>
      </c>
      <c r="B3526" s="1">
        <f t="shared" si="725"/>
        <v>44205.708333331306</v>
      </c>
      <c r="C3526" s="1">
        <f t="shared" si="716"/>
        <v>0.70833333130576648</v>
      </c>
      <c r="D3526" s="4">
        <f t="shared" si="718"/>
        <v>44205</v>
      </c>
      <c r="E3526" s="2">
        <f t="shared" ca="1" si="726"/>
        <v>0.96</v>
      </c>
      <c r="F3526" s="2">
        <f t="shared" ca="1" si="727"/>
        <v>0.75</v>
      </c>
      <c r="G3526">
        <f t="shared" si="728"/>
        <v>8.3333331305766478E-2</v>
      </c>
      <c r="H3526">
        <f t="shared" si="719"/>
        <v>0.5333333203569055</v>
      </c>
      <c r="I3526" s="2">
        <f t="shared" si="720"/>
        <v>0.44773578863783653</v>
      </c>
      <c r="J3526" s="2">
        <f>VLOOKUP(A3526,'Meter Scaling'!A:B,2,FALSE)</f>
        <v>8</v>
      </c>
      <c r="K3526">
        <f t="shared" ca="1" si="721"/>
        <v>2.5789581425539385</v>
      </c>
      <c r="L3526">
        <f t="shared" ca="1" si="722"/>
        <v>2.5789581425539385</v>
      </c>
      <c r="M3526">
        <f t="shared" ca="1" si="723"/>
        <v>0.64473953563848463</v>
      </c>
      <c r="N3526">
        <f t="shared" ca="1" si="724"/>
        <v>0.33580184147837738</v>
      </c>
    </row>
    <row r="3527" spans="1:14" x14ac:dyDescent="0.25">
      <c r="A3527">
        <f t="shared" si="717"/>
        <v>3</v>
      </c>
      <c r="B3527" s="1">
        <f t="shared" si="725"/>
        <v>44205.71874999797</v>
      </c>
      <c r="C3527" s="1">
        <f t="shared" si="716"/>
        <v>0.71874999797000783</v>
      </c>
      <c r="D3527" s="4">
        <f t="shared" si="718"/>
        <v>44205</v>
      </c>
      <c r="E3527" s="2">
        <f t="shared" ca="1" si="726"/>
        <v>0.92</v>
      </c>
      <c r="F3527" s="2">
        <f t="shared" ca="1" si="727"/>
        <v>0.75</v>
      </c>
      <c r="G3527">
        <f t="shared" si="728"/>
        <v>9.3749997970007826E-2</v>
      </c>
      <c r="H3527">
        <f t="shared" si="719"/>
        <v>0.59999998700805013</v>
      </c>
      <c r="I3527" s="2">
        <f t="shared" si="720"/>
        <v>0.34549152222140933</v>
      </c>
      <c r="J3527" s="2">
        <f>VLOOKUP(A3527,'Meter Scaling'!A:B,2,FALSE)</f>
        <v>8</v>
      </c>
      <c r="K3527">
        <f t="shared" ca="1" si="721"/>
        <v>1.9071132026621798</v>
      </c>
      <c r="L3527">
        <f t="shared" ca="1" si="722"/>
        <v>1.9071132026621798</v>
      </c>
      <c r="M3527">
        <f t="shared" ca="1" si="723"/>
        <v>0.47677830066554494</v>
      </c>
      <c r="N3527">
        <f t="shared" ca="1" si="724"/>
        <v>0.25911864166605703</v>
      </c>
    </row>
    <row r="3528" spans="1:14" x14ac:dyDescent="0.25">
      <c r="A3528">
        <f t="shared" si="717"/>
        <v>3</v>
      </c>
      <c r="B3528" s="1">
        <f t="shared" si="725"/>
        <v>44205.729166664634</v>
      </c>
      <c r="C3528" s="1">
        <f t="shared" si="716"/>
        <v>0.72916666463424917</v>
      </c>
      <c r="D3528" s="4">
        <f t="shared" si="718"/>
        <v>44205</v>
      </c>
      <c r="E3528" s="2">
        <f t="shared" ca="1" si="726"/>
        <v>1.02</v>
      </c>
      <c r="F3528" s="2">
        <f t="shared" ca="1" si="727"/>
        <v>0.75</v>
      </c>
      <c r="G3528">
        <f t="shared" si="728"/>
        <v>0.10416666463424917</v>
      </c>
      <c r="H3528">
        <f t="shared" si="719"/>
        <v>0.66666665365919475</v>
      </c>
      <c r="I3528" s="2">
        <f t="shared" si="720"/>
        <v>0.25000001769470859</v>
      </c>
      <c r="J3528" s="2">
        <f>VLOOKUP(A3528,'Meter Scaling'!A:B,2,FALSE)</f>
        <v>8</v>
      </c>
      <c r="K3528">
        <f t="shared" ca="1" si="721"/>
        <v>1.5300001082916166</v>
      </c>
      <c r="L3528">
        <f t="shared" ca="1" si="722"/>
        <v>1.5300001082916166</v>
      </c>
      <c r="M3528">
        <f t="shared" ca="1" si="723"/>
        <v>0.38250002707290415</v>
      </c>
      <c r="N3528">
        <f t="shared" ca="1" si="724"/>
        <v>0.18750001327103144</v>
      </c>
    </row>
    <row r="3529" spans="1:14" x14ac:dyDescent="0.25">
      <c r="A3529">
        <f t="shared" si="717"/>
        <v>3</v>
      </c>
      <c r="B3529" s="1">
        <f t="shared" si="725"/>
        <v>44205.739583331298</v>
      </c>
      <c r="C3529" s="1">
        <f t="shared" si="716"/>
        <v>0.73958333129849052</v>
      </c>
      <c r="D3529" s="4">
        <f t="shared" si="718"/>
        <v>44205</v>
      </c>
      <c r="E3529" s="2">
        <f t="shared" ca="1" si="726"/>
        <v>1.0900000000000001</v>
      </c>
      <c r="F3529" s="2">
        <f t="shared" ca="1" si="727"/>
        <v>0.75</v>
      </c>
      <c r="G3529">
        <f t="shared" si="728"/>
        <v>0.11458333129849052</v>
      </c>
      <c r="H3529">
        <f t="shared" si="719"/>
        <v>0.73333332031033938</v>
      </c>
      <c r="I3529" s="2">
        <f t="shared" si="720"/>
        <v>0.16543471202269183</v>
      </c>
      <c r="J3529" s="2">
        <f>VLOOKUP(A3529,'Meter Scaling'!A:B,2,FALSE)</f>
        <v>8</v>
      </c>
      <c r="K3529">
        <f t="shared" ca="1" si="721"/>
        <v>1.0819430166284048</v>
      </c>
      <c r="L3529">
        <f t="shared" ca="1" si="722"/>
        <v>1.0819430166284048</v>
      </c>
      <c r="M3529">
        <f t="shared" ca="1" si="723"/>
        <v>0.27048575415710119</v>
      </c>
      <c r="N3529">
        <f t="shared" ca="1" si="724"/>
        <v>0.12407603401701887</v>
      </c>
    </row>
    <row r="3530" spans="1:14" x14ac:dyDescent="0.25">
      <c r="A3530">
        <f t="shared" si="717"/>
        <v>3</v>
      </c>
      <c r="B3530" s="1">
        <f t="shared" si="725"/>
        <v>44205.749999997963</v>
      </c>
      <c r="C3530" s="1">
        <f t="shared" si="716"/>
        <v>0.74999999796273187</v>
      </c>
      <c r="D3530" s="4">
        <f t="shared" si="718"/>
        <v>44205</v>
      </c>
      <c r="E3530" s="2">
        <f t="shared" ca="1" si="726"/>
        <v>1</v>
      </c>
      <c r="F3530" s="2">
        <f t="shared" ca="1" si="727"/>
        <v>0.75</v>
      </c>
      <c r="G3530">
        <f t="shared" si="728"/>
        <v>0.12499999796273187</v>
      </c>
      <c r="H3530">
        <f t="shared" si="719"/>
        <v>0.799999986961484</v>
      </c>
      <c r="I3530" s="2">
        <f t="shared" si="720"/>
        <v>9.5491514850869985E-2</v>
      </c>
      <c r="J3530" s="2">
        <f>VLOOKUP(A3530,'Meter Scaling'!A:B,2,FALSE)</f>
        <v>8</v>
      </c>
      <c r="K3530">
        <f t="shared" ca="1" si="721"/>
        <v>0.57294908910521991</v>
      </c>
      <c r="L3530">
        <f t="shared" ca="1" si="722"/>
        <v>0.57294908910521991</v>
      </c>
      <c r="M3530">
        <f t="shared" ca="1" si="723"/>
        <v>0.14323727227630498</v>
      </c>
      <c r="N3530">
        <f t="shared" ca="1" si="724"/>
        <v>7.1618636138152489E-2</v>
      </c>
    </row>
    <row r="3531" spans="1:14" x14ac:dyDescent="0.25">
      <c r="A3531">
        <f t="shared" si="717"/>
        <v>3</v>
      </c>
      <c r="B3531" s="1">
        <f t="shared" si="725"/>
        <v>44205.760416664627</v>
      </c>
      <c r="C3531" s="1">
        <f t="shared" si="716"/>
        <v>0.76041666462697322</v>
      </c>
      <c r="D3531" s="4">
        <f t="shared" si="718"/>
        <v>44205</v>
      </c>
      <c r="E3531" s="2">
        <f t="shared" ca="1" si="726"/>
        <v>1.07</v>
      </c>
      <c r="F3531" s="2">
        <f t="shared" ca="1" si="727"/>
        <v>0.75</v>
      </c>
      <c r="G3531">
        <f t="shared" si="728"/>
        <v>0.13541666462697322</v>
      </c>
      <c r="H3531">
        <f t="shared" si="719"/>
        <v>0.86666665361262862</v>
      </c>
      <c r="I3531" s="2">
        <f t="shared" si="720"/>
        <v>4.322727951893035E-2</v>
      </c>
      <c r="J3531" s="2">
        <f>VLOOKUP(A3531,'Meter Scaling'!A:B,2,FALSE)</f>
        <v>8</v>
      </c>
      <c r="K3531">
        <f t="shared" ca="1" si="721"/>
        <v>0.27751913451153287</v>
      </c>
      <c r="L3531">
        <f t="shared" ca="1" si="722"/>
        <v>0.27751913451153287</v>
      </c>
      <c r="M3531">
        <f t="shared" ca="1" si="723"/>
        <v>6.9379783627883218E-2</v>
      </c>
      <c r="N3531">
        <f t="shared" ca="1" si="724"/>
        <v>3.2420459639197763E-2</v>
      </c>
    </row>
    <row r="3532" spans="1:14" x14ac:dyDescent="0.25">
      <c r="A3532">
        <f t="shared" si="717"/>
        <v>3</v>
      </c>
      <c r="B3532" s="1">
        <f t="shared" si="725"/>
        <v>44205.770833331291</v>
      </c>
      <c r="C3532" s="1">
        <f t="shared" si="716"/>
        <v>0.77083333129121456</v>
      </c>
      <c r="D3532" s="4">
        <f t="shared" si="718"/>
        <v>44205</v>
      </c>
      <c r="E3532" s="2">
        <f t="shared" ca="1" si="726"/>
        <v>1.0900000000000001</v>
      </c>
      <c r="F3532" s="2">
        <f t="shared" ca="1" si="727"/>
        <v>0.75</v>
      </c>
      <c r="G3532">
        <f t="shared" si="728"/>
        <v>0.14583333129121456</v>
      </c>
      <c r="H3532">
        <f t="shared" si="719"/>
        <v>0.93333332026377325</v>
      </c>
      <c r="I3532" s="2">
        <f t="shared" si="720"/>
        <v>1.0926203901444997E-2</v>
      </c>
      <c r="J3532" s="2">
        <f>VLOOKUP(A3532,'Meter Scaling'!A:B,2,FALSE)</f>
        <v>8</v>
      </c>
      <c r="K3532">
        <f t="shared" ca="1" si="721"/>
        <v>7.1457373515450298E-2</v>
      </c>
      <c r="L3532">
        <f t="shared" ca="1" si="722"/>
        <v>7.1457373515450298E-2</v>
      </c>
      <c r="M3532">
        <f t="shared" ca="1" si="723"/>
        <v>1.7864343378862575E-2</v>
      </c>
      <c r="N3532">
        <f t="shared" ca="1" si="724"/>
        <v>8.1946529260837481E-3</v>
      </c>
    </row>
    <row r="3533" spans="1:14" x14ac:dyDescent="0.25">
      <c r="A3533">
        <f t="shared" si="717"/>
        <v>3</v>
      </c>
      <c r="B3533" s="1">
        <f t="shared" si="725"/>
        <v>44205.781249997955</v>
      </c>
      <c r="C3533" s="1">
        <f t="shared" si="716"/>
        <v>0.78124999795545591</v>
      </c>
      <c r="D3533" s="4">
        <f t="shared" si="718"/>
        <v>44205</v>
      </c>
      <c r="E3533" s="2">
        <f t="shared" ca="1" si="726"/>
        <v>0.94</v>
      </c>
      <c r="F3533" s="2">
        <f t="shared" ca="1" si="727"/>
        <v>0.75</v>
      </c>
      <c r="G3533">
        <f t="shared" si="728"/>
        <v>0.15624999795545591</v>
      </c>
      <c r="H3533">
        <f t="shared" si="719"/>
        <v>0.99999998691491787</v>
      </c>
      <c r="I3533" s="2">
        <f t="shared" si="720"/>
        <v>4.4408920985006262E-16</v>
      </c>
      <c r="J3533" s="2">
        <f>VLOOKUP(A3533,'Meter Scaling'!A:B,2,FALSE)</f>
        <v>8</v>
      </c>
      <c r="K3533">
        <f t="shared" ca="1" si="721"/>
        <v>2.504663143554353E-15</v>
      </c>
      <c r="L3533">
        <f t="shared" ca="1" si="722"/>
        <v>2.504663143554353E-15</v>
      </c>
      <c r="M3533">
        <f t="shared" ca="1" si="723"/>
        <v>6.2616578588858825E-16</v>
      </c>
      <c r="N3533">
        <f t="shared" ca="1" si="724"/>
        <v>3.3306690738754696E-16</v>
      </c>
    </row>
    <row r="3534" spans="1:14" x14ac:dyDescent="0.25">
      <c r="A3534">
        <f t="shared" si="717"/>
        <v>3</v>
      </c>
      <c r="B3534" s="1">
        <f t="shared" si="725"/>
        <v>44205.79166666462</v>
      </c>
      <c r="C3534" s="1">
        <f t="shared" si="716"/>
        <v>0.79166666461969726</v>
      </c>
      <c r="D3534" s="4">
        <f t="shared" si="718"/>
        <v>44205</v>
      </c>
      <c r="E3534" s="2">
        <f t="shared" ca="1" si="726"/>
        <v>0.92</v>
      </c>
      <c r="F3534" s="2">
        <f t="shared" ca="1" si="727"/>
        <v>0.75</v>
      </c>
      <c r="G3534">
        <f t="shared" si="728"/>
        <v>0.16666666461969726</v>
      </c>
      <c r="H3534">
        <f t="shared" si="719"/>
        <v>1</v>
      </c>
      <c r="I3534" s="2">
        <f t="shared" si="720"/>
        <v>0</v>
      </c>
      <c r="J3534" s="2">
        <f>VLOOKUP(A3534,'Meter Scaling'!A:B,2,FALSE)</f>
        <v>8</v>
      </c>
      <c r="K3534">
        <f t="shared" ca="1" si="721"/>
        <v>0</v>
      </c>
      <c r="L3534">
        <f t="shared" ca="1" si="722"/>
        <v>0</v>
      </c>
      <c r="M3534">
        <f t="shared" ca="1" si="723"/>
        <v>0</v>
      </c>
      <c r="N3534">
        <f t="shared" ca="1" si="724"/>
        <v>0</v>
      </c>
    </row>
    <row r="3535" spans="1:14" x14ac:dyDescent="0.25">
      <c r="A3535">
        <f t="shared" si="717"/>
        <v>3</v>
      </c>
      <c r="B3535" s="1">
        <f t="shared" si="725"/>
        <v>44205.802083331284</v>
      </c>
      <c r="C3535" s="1">
        <f t="shared" si="716"/>
        <v>0.80208333128393861</v>
      </c>
      <c r="D3535" s="4">
        <f t="shared" si="718"/>
        <v>44205</v>
      </c>
      <c r="E3535" s="2">
        <f t="shared" ca="1" si="726"/>
        <v>0.92</v>
      </c>
      <c r="F3535" s="2">
        <f t="shared" ca="1" si="727"/>
        <v>0.75</v>
      </c>
      <c r="G3535">
        <f t="shared" si="728"/>
        <v>0.17708333128393861</v>
      </c>
      <c r="H3535">
        <f t="shared" si="719"/>
        <v>1</v>
      </c>
      <c r="I3535" s="2">
        <f t="shared" si="720"/>
        <v>0</v>
      </c>
      <c r="J3535" s="2">
        <f>VLOOKUP(A3535,'Meter Scaling'!A:B,2,FALSE)</f>
        <v>8</v>
      </c>
      <c r="K3535">
        <f t="shared" ca="1" si="721"/>
        <v>0</v>
      </c>
      <c r="L3535">
        <f t="shared" ca="1" si="722"/>
        <v>0</v>
      </c>
      <c r="M3535">
        <f t="shared" ca="1" si="723"/>
        <v>0</v>
      </c>
      <c r="N3535">
        <f t="shared" ca="1" si="724"/>
        <v>0</v>
      </c>
    </row>
    <row r="3536" spans="1:14" x14ac:dyDescent="0.25">
      <c r="A3536">
        <f t="shared" si="717"/>
        <v>3</v>
      </c>
      <c r="B3536" s="1">
        <f t="shared" si="725"/>
        <v>44205.812499997948</v>
      </c>
      <c r="C3536" s="1">
        <f t="shared" si="716"/>
        <v>0.81249999794817995</v>
      </c>
      <c r="D3536" s="4">
        <f t="shared" si="718"/>
        <v>44205</v>
      </c>
      <c r="E3536" s="2">
        <f t="shared" ca="1" si="726"/>
        <v>0.92</v>
      </c>
      <c r="F3536" s="2">
        <f t="shared" ca="1" si="727"/>
        <v>0.75</v>
      </c>
      <c r="G3536">
        <f t="shared" si="728"/>
        <v>0.18749999794817995</v>
      </c>
      <c r="H3536">
        <f t="shared" si="719"/>
        <v>1</v>
      </c>
      <c r="I3536" s="2">
        <f t="shared" si="720"/>
        <v>0</v>
      </c>
      <c r="J3536" s="2">
        <f>VLOOKUP(A3536,'Meter Scaling'!A:B,2,FALSE)</f>
        <v>8</v>
      </c>
      <c r="K3536">
        <f t="shared" ca="1" si="721"/>
        <v>0</v>
      </c>
      <c r="L3536">
        <f t="shared" ca="1" si="722"/>
        <v>0</v>
      </c>
      <c r="M3536">
        <f t="shared" ca="1" si="723"/>
        <v>0</v>
      </c>
      <c r="N3536">
        <f t="shared" ca="1" si="724"/>
        <v>0</v>
      </c>
    </row>
    <row r="3537" spans="1:14" x14ac:dyDescent="0.25">
      <c r="A3537">
        <f t="shared" si="717"/>
        <v>3</v>
      </c>
      <c r="B3537" s="1">
        <f t="shared" si="725"/>
        <v>44205.822916664612</v>
      </c>
      <c r="C3537" s="1">
        <f t="shared" si="716"/>
        <v>0.8229166646124213</v>
      </c>
      <c r="D3537" s="4">
        <f t="shared" si="718"/>
        <v>44205</v>
      </c>
      <c r="E3537" s="2">
        <f t="shared" ca="1" si="726"/>
        <v>0.95</v>
      </c>
      <c r="F3537" s="2">
        <f t="shared" ca="1" si="727"/>
        <v>0.75</v>
      </c>
      <c r="G3537">
        <f t="shared" si="728"/>
        <v>0.1979166646124213</v>
      </c>
      <c r="H3537">
        <f t="shared" si="719"/>
        <v>1</v>
      </c>
      <c r="I3537" s="2">
        <f t="shared" si="720"/>
        <v>0</v>
      </c>
      <c r="J3537" s="2">
        <f>VLOOKUP(A3537,'Meter Scaling'!A:B,2,FALSE)</f>
        <v>8</v>
      </c>
      <c r="K3537">
        <f t="shared" ca="1" si="721"/>
        <v>0</v>
      </c>
      <c r="L3537">
        <f t="shared" ca="1" si="722"/>
        <v>0</v>
      </c>
      <c r="M3537">
        <f t="shared" ca="1" si="723"/>
        <v>0</v>
      </c>
      <c r="N3537">
        <f t="shared" ca="1" si="724"/>
        <v>0</v>
      </c>
    </row>
    <row r="3538" spans="1:14" x14ac:dyDescent="0.25">
      <c r="A3538">
        <f t="shared" si="717"/>
        <v>3</v>
      </c>
      <c r="B3538" s="1">
        <f t="shared" si="725"/>
        <v>44205.833333331277</v>
      </c>
      <c r="C3538" s="1">
        <f t="shared" si="716"/>
        <v>0.83333333127666265</v>
      </c>
      <c r="D3538" s="4">
        <f t="shared" si="718"/>
        <v>44205</v>
      </c>
      <c r="E3538" s="2">
        <f t="shared" ca="1" si="726"/>
        <v>1.04</v>
      </c>
      <c r="F3538" s="2">
        <f t="shared" ca="1" si="727"/>
        <v>0.75</v>
      </c>
      <c r="G3538">
        <f t="shared" si="728"/>
        <v>0.20833333127666265</v>
      </c>
      <c r="H3538">
        <f t="shared" si="719"/>
        <v>1</v>
      </c>
      <c r="I3538" s="2">
        <f t="shared" si="720"/>
        <v>0</v>
      </c>
      <c r="J3538" s="2">
        <f>VLOOKUP(A3538,'Meter Scaling'!A:B,2,FALSE)</f>
        <v>8</v>
      </c>
      <c r="K3538">
        <f t="shared" ca="1" si="721"/>
        <v>0</v>
      </c>
      <c r="L3538">
        <f t="shared" ca="1" si="722"/>
        <v>0</v>
      </c>
      <c r="M3538">
        <f t="shared" ca="1" si="723"/>
        <v>0</v>
      </c>
      <c r="N3538">
        <f t="shared" ca="1" si="724"/>
        <v>0</v>
      </c>
    </row>
    <row r="3539" spans="1:14" x14ac:dyDescent="0.25">
      <c r="A3539">
        <f t="shared" si="717"/>
        <v>3</v>
      </c>
      <c r="B3539" s="1">
        <f t="shared" si="725"/>
        <v>44205.843749997941</v>
      </c>
      <c r="C3539" s="1">
        <f t="shared" si="716"/>
        <v>0.843749997940904</v>
      </c>
      <c r="D3539" s="4">
        <f t="shared" si="718"/>
        <v>44205</v>
      </c>
      <c r="E3539" s="2">
        <f t="shared" ca="1" si="726"/>
        <v>1.06</v>
      </c>
      <c r="F3539" s="2">
        <f t="shared" ca="1" si="727"/>
        <v>0.75</v>
      </c>
      <c r="G3539">
        <f t="shared" si="728"/>
        <v>0.218749997940904</v>
      </c>
      <c r="H3539">
        <f t="shared" si="719"/>
        <v>1</v>
      </c>
      <c r="I3539" s="2">
        <f t="shared" si="720"/>
        <v>0</v>
      </c>
      <c r="J3539" s="2">
        <f>VLOOKUP(A3539,'Meter Scaling'!A:B,2,FALSE)</f>
        <v>8</v>
      </c>
      <c r="K3539">
        <f t="shared" ca="1" si="721"/>
        <v>0</v>
      </c>
      <c r="L3539">
        <f t="shared" ca="1" si="722"/>
        <v>0</v>
      </c>
      <c r="M3539">
        <f t="shared" ca="1" si="723"/>
        <v>0</v>
      </c>
      <c r="N3539">
        <f t="shared" ca="1" si="724"/>
        <v>0</v>
      </c>
    </row>
    <row r="3540" spans="1:14" x14ac:dyDescent="0.25">
      <c r="A3540">
        <f t="shared" si="717"/>
        <v>3</v>
      </c>
      <c r="B3540" s="1">
        <f t="shared" si="725"/>
        <v>44205.854166664605</v>
      </c>
      <c r="C3540" s="1">
        <f t="shared" si="716"/>
        <v>0.85416666460514534</v>
      </c>
      <c r="D3540" s="4">
        <f t="shared" si="718"/>
        <v>44205</v>
      </c>
      <c r="E3540" s="2">
        <f t="shared" ca="1" si="726"/>
        <v>1.03</v>
      </c>
      <c r="F3540" s="2">
        <f t="shared" ca="1" si="727"/>
        <v>0.75</v>
      </c>
      <c r="G3540">
        <f t="shared" si="728"/>
        <v>0.22916666460514534</v>
      </c>
      <c r="H3540">
        <f t="shared" si="719"/>
        <v>1</v>
      </c>
      <c r="I3540" s="2">
        <f t="shared" si="720"/>
        <v>0</v>
      </c>
      <c r="J3540" s="2">
        <f>VLOOKUP(A3540,'Meter Scaling'!A:B,2,FALSE)</f>
        <v>8</v>
      </c>
      <c r="K3540">
        <f t="shared" ca="1" si="721"/>
        <v>0</v>
      </c>
      <c r="L3540">
        <f t="shared" ca="1" si="722"/>
        <v>0</v>
      </c>
      <c r="M3540">
        <f t="shared" ca="1" si="723"/>
        <v>0</v>
      </c>
      <c r="N3540">
        <f t="shared" ca="1" si="724"/>
        <v>0</v>
      </c>
    </row>
    <row r="3541" spans="1:14" x14ac:dyDescent="0.25">
      <c r="A3541">
        <f t="shared" si="717"/>
        <v>3</v>
      </c>
      <c r="B3541" s="1">
        <f t="shared" si="725"/>
        <v>44205.864583331269</v>
      </c>
      <c r="C3541" s="1">
        <f t="shared" si="716"/>
        <v>0.86458333126938669</v>
      </c>
      <c r="D3541" s="4">
        <f t="shared" si="718"/>
        <v>44205</v>
      </c>
      <c r="E3541" s="2">
        <f t="shared" ca="1" si="726"/>
        <v>1.1000000000000001</v>
      </c>
      <c r="F3541" s="2">
        <f t="shared" ca="1" si="727"/>
        <v>0.75</v>
      </c>
      <c r="G3541">
        <f t="shared" si="728"/>
        <v>0.23958333126938669</v>
      </c>
      <c r="H3541">
        <f t="shared" si="719"/>
        <v>1</v>
      </c>
      <c r="I3541" s="2">
        <f t="shared" si="720"/>
        <v>0</v>
      </c>
      <c r="J3541" s="2">
        <f>VLOOKUP(A3541,'Meter Scaling'!A:B,2,FALSE)</f>
        <v>8</v>
      </c>
      <c r="K3541">
        <f t="shared" ca="1" si="721"/>
        <v>0</v>
      </c>
      <c r="L3541">
        <f t="shared" ca="1" si="722"/>
        <v>0</v>
      </c>
      <c r="M3541">
        <f t="shared" ca="1" si="723"/>
        <v>0</v>
      </c>
      <c r="N3541">
        <f t="shared" ca="1" si="724"/>
        <v>0</v>
      </c>
    </row>
    <row r="3542" spans="1:14" x14ac:dyDescent="0.25">
      <c r="A3542">
        <f t="shared" si="717"/>
        <v>3</v>
      </c>
      <c r="B3542" s="1">
        <f t="shared" si="725"/>
        <v>44205.874999997934</v>
      </c>
      <c r="C3542" s="1">
        <f t="shared" si="716"/>
        <v>0.87499999793362804</v>
      </c>
      <c r="D3542" s="4">
        <f t="shared" si="718"/>
        <v>44205</v>
      </c>
      <c r="E3542" s="2">
        <f t="shared" ca="1" si="726"/>
        <v>1.08</v>
      </c>
      <c r="F3542" s="2">
        <f t="shared" ca="1" si="727"/>
        <v>0.75</v>
      </c>
      <c r="G3542">
        <f t="shared" si="728"/>
        <v>0.24999999793362804</v>
      </c>
      <c r="H3542">
        <f t="shared" si="719"/>
        <v>1</v>
      </c>
      <c r="I3542" s="2">
        <f t="shared" si="720"/>
        <v>0</v>
      </c>
      <c r="J3542" s="2">
        <f>VLOOKUP(A3542,'Meter Scaling'!A:B,2,FALSE)</f>
        <v>8</v>
      </c>
      <c r="K3542">
        <f t="shared" ca="1" si="721"/>
        <v>0</v>
      </c>
      <c r="L3542">
        <f t="shared" ca="1" si="722"/>
        <v>0</v>
      </c>
      <c r="M3542">
        <f t="shared" ca="1" si="723"/>
        <v>0</v>
      </c>
      <c r="N3542">
        <f t="shared" ca="1" si="724"/>
        <v>0</v>
      </c>
    </row>
    <row r="3543" spans="1:14" x14ac:dyDescent="0.25">
      <c r="A3543">
        <f t="shared" si="717"/>
        <v>3</v>
      </c>
      <c r="B3543" s="1">
        <f t="shared" si="725"/>
        <v>44205.885416664598</v>
      </c>
      <c r="C3543" s="1">
        <f t="shared" si="716"/>
        <v>0.88541666459786939</v>
      </c>
      <c r="D3543" s="4">
        <f t="shared" si="718"/>
        <v>44205</v>
      </c>
      <c r="E3543" s="2">
        <f t="shared" ca="1" si="726"/>
        <v>0.99</v>
      </c>
      <c r="F3543" s="2">
        <f t="shared" ca="1" si="727"/>
        <v>0.75</v>
      </c>
      <c r="G3543">
        <f t="shared" si="728"/>
        <v>0.26041666459786939</v>
      </c>
      <c r="H3543">
        <f t="shared" si="719"/>
        <v>1</v>
      </c>
      <c r="I3543" s="2">
        <f t="shared" si="720"/>
        <v>0</v>
      </c>
      <c r="J3543" s="2">
        <f>VLOOKUP(A3543,'Meter Scaling'!A:B,2,FALSE)</f>
        <v>8</v>
      </c>
      <c r="K3543">
        <f t="shared" ca="1" si="721"/>
        <v>0</v>
      </c>
      <c r="L3543">
        <f t="shared" ca="1" si="722"/>
        <v>0</v>
      </c>
      <c r="M3543">
        <f t="shared" ca="1" si="723"/>
        <v>0</v>
      </c>
      <c r="N3543">
        <f t="shared" ca="1" si="724"/>
        <v>0</v>
      </c>
    </row>
    <row r="3544" spans="1:14" x14ac:dyDescent="0.25">
      <c r="A3544">
        <f t="shared" si="717"/>
        <v>3</v>
      </c>
      <c r="B3544" s="1">
        <f t="shared" si="725"/>
        <v>44205.895833331262</v>
      </c>
      <c r="C3544" s="1">
        <f t="shared" si="716"/>
        <v>0.89583333126211073</v>
      </c>
      <c r="D3544" s="4">
        <f t="shared" si="718"/>
        <v>44205</v>
      </c>
      <c r="E3544" s="2">
        <f t="shared" ca="1" si="726"/>
        <v>1.03</v>
      </c>
      <c r="F3544" s="2">
        <f t="shared" ca="1" si="727"/>
        <v>0.75</v>
      </c>
      <c r="G3544">
        <f t="shared" si="728"/>
        <v>0.27083333126211073</v>
      </c>
      <c r="H3544">
        <f t="shared" si="719"/>
        <v>1</v>
      </c>
      <c r="I3544" s="2">
        <f t="shared" si="720"/>
        <v>0</v>
      </c>
      <c r="J3544" s="2">
        <f>VLOOKUP(A3544,'Meter Scaling'!A:B,2,FALSE)</f>
        <v>8</v>
      </c>
      <c r="K3544">
        <f t="shared" ca="1" si="721"/>
        <v>0</v>
      </c>
      <c r="L3544">
        <f t="shared" ca="1" si="722"/>
        <v>0</v>
      </c>
      <c r="M3544">
        <f t="shared" ca="1" si="723"/>
        <v>0</v>
      </c>
      <c r="N3544">
        <f t="shared" ca="1" si="724"/>
        <v>0</v>
      </c>
    </row>
    <row r="3545" spans="1:14" x14ac:dyDescent="0.25">
      <c r="A3545">
        <f t="shared" si="717"/>
        <v>3</v>
      </c>
      <c r="B3545" s="1">
        <f t="shared" si="725"/>
        <v>44205.906249997926</v>
      </c>
      <c r="C3545" s="1">
        <f t="shared" si="716"/>
        <v>0.90624999792635208</v>
      </c>
      <c r="D3545" s="4">
        <f t="shared" si="718"/>
        <v>44205</v>
      </c>
      <c r="E3545" s="2">
        <f t="shared" ca="1" si="726"/>
        <v>0.97</v>
      </c>
      <c r="F3545" s="2">
        <f t="shared" ca="1" si="727"/>
        <v>0.75</v>
      </c>
      <c r="G3545">
        <f t="shared" si="728"/>
        <v>0.28124999792635208</v>
      </c>
      <c r="H3545">
        <f t="shared" si="719"/>
        <v>1</v>
      </c>
      <c r="I3545" s="2">
        <f t="shared" si="720"/>
        <v>0</v>
      </c>
      <c r="J3545" s="2">
        <f>VLOOKUP(A3545,'Meter Scaling'!A:B,2,FALSE)</f>
        <v>8</v>
      </c>
      <c r="K3545">
        <f t="shared" ca="1" si="721"/>
        <v>0</v>
      </c>
      <c r="L3545">
        <f t="shared" ca="1" si="722"/>
        <v>0</v>
      </c>
      <c r="M3545">
        <f t="shared" ca="1" si="723"/>
        <v>0</v>
      </c>
      <c r="N3545">
        <f t="shared" ca="1" si="724"/>
        <v>0</v>
      </c>
    </row>
    <row r="3546" spans="1:14" x14ac:dyDescent="0.25">
      <c r="A3546">
        <f t="shared" si="717"/>
        <v>3</v>
      </c>
      <c r="B3546" s="1">
        <f t="shared" si="725"/>
        <v>44205.916666664591</v>
      </c>
      <c r="C3546" s="1">
        <f t="shared" si="716"/>
        <v>0.91666666459059343</v>
      </c>
      <c r="D3546" s="4">
        <f t="shared" si="718"/>
        <v>44205</v>
      </c>
      <c r="E3546" s="2">
        <f t="shared" ca="1" si="726"/>
        <v>0.96</v>
      </c>
      <c r="F3546" s="2">
        <f t="shared" ca="1" si="727"/>
        <v>0.75</v>
      </c>
      <c r="G3546">
        <f t="shared" si="728"/>
        <v>0.29166666459059343</v>
      </c>
      <c r="H3546">
        <f t="shared" si="719"/>
        <v>1</v>
      </c>
      <c r="I3546" s="2">
        <f t="shared" si="720"/>
        <v>0</v>
      </c>
      <c r="J3546" s="2">
        <f>VLOOKUP(A3546,'Meter Scaling'!A:B,2,FALSE)</f>
        <v>8</v>
      </c>
      <c r="K3546">
        <f t="shared" ca="1" si="721"/>
        <v>0</v>
      </c>
      <c r="L3546">
        <f t="shared" ca="1" si="722"/>
        <v>0</v>
      </c>
      <c r="M3546">
        <f t="shared" ca="1" si="723"/>
        <v>0</v>
      </c>
      <c r="N3546">
        <f t="shared" ca="1" si="724"/>
        <v>0</v>
      </c>
    </row>
    <row r="3547" spans="1:14" x14ac:dyDescent="0.25">
      <c r="A3547">
        <f t="shared" si="717"/>
        <v>3</v>
      </c>
      <c r="B3547" s="1">
        <f t="shared" si="725"/>
        <v>44205.927083331255</v>
      </c>
      <c r="C3547" s="1">
        <f t="shared" si="716"/>
        <v>0.92708333125483477</v>
      </c>
      <c r="D3547" s="4">
        <f t="shared" si="718"/>
        <v>44205</v>
      </c>
      <c r="E3547" s="2">
        <f t="shared" ca="1" si="726"/>
        <v>0.92</v>
      </c>
      <c r="F3547" s="2">
        <f t="shared" ca="1" si="727"/>
        <v>0.75</v>
      </c>
      <c r="G3547">
        <f t="shared" si="728"/>
        <v>0.30208333125483477</v>
      </c>
      <c r="H3547">
        <f t="shared" si="719"/>
        <v>1</v>
      </c>
      <c r="I3547" s="2">
        <f t="shared" si="720"/>
        <v>0</v>
      </c>
      <c r="J3547" s="2">
        <f>VLOOKUP(A3547,'Meter Scaling'!A:B,2,FALSE)</f>
        <v>8</v>
      </c>
      <c r="K3547">
        <f t="shared" ca="1" si="721"/>
        <v>0</v>
      </c>
      <c r="L3547">
        <f t="shared" ca="1" si="722"/>
        <v>0</v>
      </c>
      <c r="M3547">
        <f t="shared" ca="1" si="723"/>
        <v>0</v>
      </c>
      <c r="N3547">
        <f t="shared" ca="1" si="724"/>
        <v>0</v>
      </c>
    </row>
    <row r="3548" spans="1:14" x14ac:dyDescent="0.25">
      <c r="A3548">
        <f t="shared" si="717"/>
        <v>3</v>
      </c>
      <c r="B3548" s="1">
        <f t="shared" si="725"/>
        <v>44205.937499997919</v>
      </c>
      <c r="C3548" s="1">
        <f t="shared" si="716"/>
        <v>0.93749999791907612</v>
      </c>
      <c r="D3548" s="4">
        <f t="shared" si="718"/>
        <v>44205</v>
      </c>
      <c r="E3548" s="2">
        <f t="shared" ca="1" si="726"/>
        <v>0.94</v>
      </c>
      <c r="F3548" s="2">
        <f t="shared" ca="1" si="727"/>
        <v>0.75</v>
      </c>
      <c r="G3548">
        <f t="shared" si="728"/>
        <v>0.31249999791907612</v>
      </c>
      <c r="H3548">
        <f t="shared" si="719"/>
        <v>1</v>
      </c>
      <c r="I3548" s="2">
        <f t="shared" si="720"/>
        <v>0</v>
      </c>
      <c r="J3548" s="2">
        <f>VLOOKUP(A3548,'Meter Scaling'!A:B,2,FALSE)</f>
        <v>8</v>
      </c>
      <c r="K3548">
        <f t="shared" ca="1" si="721"/>
        <v>0</v>
      </c>
      <c r="L3548">
        <f t="shared" ca="1" si="722"/>
        <v>0</v>
      </c>
      <c r="M3548">
        <f t="shared" ca="1" si="723"/>
        <v>0</v>
      </c>
      <c r="N3548">
        <f t="shared" ca="1" si="724"/>
        <v>0</v>
      </c>
    </row>
    <row r="3549" spans="1:14" x14ac:dyDescent="0.25">
      <c r="A3549">
        <f t="shared" si="717"/>
        <v>3</v>
      </c>
      <c r="B3549" s="1">
        <f t="shared" si="725"/>
        <v>44205.947916664583</v>
      </c>
      <c r="C3549" s="1">
        <f t="shared" si="716"/>
        <v>0.94791666458331747</v>
      </c>
      <c r="D3549" s="4">
        <f t="shared" si="718"/>
        <v>44205</v>
      </c>
      <c r="E3549" s="2">
        <f t="shared" ca="1" si="726"/>
        <v>1.05</v>
      </c>
      <c r="F3549" s="2">
        <f t="shared" ca="1" si="727"/>
        <v>0.75</v>
      </c>
      <c r="G3549">
        <f t="shared" si="728"/>
        <v>0.32291666458331747</v>
      </c>
      <c r="H3549">
        <f t="shared" si="719"/>
        <v>1</v>
      </c>
      <c r="I3549" s="2">
        <f t="shared" si="720"/>
        <v>0</v>
      </c>
      <c r="J3549" s="2">
        <f>VLOOKUP(A3549,'Meter Scaling'!A:B,2,FALSE)</f>
        <v>8</v>
      </c>
      <c r="K3549">
        <f t="shared" ca="1" si="721"/>
        <v>0</v>
      </c>
      <c r="L3549">
        <f t="shared" ca="1" si="722"/>
        <v>0</v>
      </c>
      <c r="M3549">
        <f t="shared" ca="1" si="723"/>
        <v>0</v>
      </c>
      <c r="N3549">
        <f t="shared" ca="1" si="724"/>
        <v>0</v>
      </c>
    </row>
    <row r="3550" spans="1:14" x14ac:dyDescent="0.25">
      <c r="A3550">
        <f t="shared" si="717"/>
        <v>3</v>
      </c>
      <c r="B3550" s="1">
        <f t="shared" si="725"/>
        <v>44205.958333331248</v>
      </c>
      <c r="C3550" s="1">
        <f t="shared" si="716"/>
        <v>0.95833333124755882</v>
      </c>
      <c r="D3550" s="4">
        <f t="shared" si="718"/>
        <v>44205</v>
      </c>
      <c r="E3550" s="2">
        <f t="shared" ca="1" si="726"/>
        <v>0.9</v>
      </c>
      <c r="F3550" s="2">
        <f t="shared" ca="1" si="727"/>
        <v>0.75</v>
      </c>
      <c r="G3550">
        <f t="shared" si="728"/>
        <v>0.33333333124755882</v>
      </c>
      <c r="H3550">
        <f t="shared" si="719"/>
        <v>1</v>
      </c>
      <c r="I3550" s="2">
        <f t="shared" si="720"/>
        <v>0</v>
      </c>
      <c r="J3550" s="2">
        <f>VLOOKUP(A3550,'Meter Scaling'!A:B,2,FALSE)</f>
        <v>8</v>
      </c>
      <c r="K3550">
        <f t="shared" ca="1" si="721"/>
        <v>0</v>
      </c>
      <c r="L3550">
        <f t="shared" ca="1" si="722"/>
        <v>0</v>
      </c>
      <c r="M3550">
        <f t="shared" ca="1" si="723"/>
        <v>0</v>
      </c>
      <c r="N3550">
        <f t="shared" ca="1" si="724"/>
        <v>0</v>
      </c>
    </row>
    <row r="3551" spans="1:14" x14ac:dyDescent="0.25">
      <c r="A3551">
        <f t="shared" si="717"/>
        <v>3</v>
      </c>
      <c r="B3551" s="1">
        <f t="shared" si="725"/>
        <v>44205.968749997912</v>
      </c>
      <c r="C3551" s="1">
        <f t="shared" si="716"/>
        <v>0.96874999791180016</v>
      </c>
      <c r="D3551" s="4">
        <f t="shared" si="718"/>
        <v>44205</v>
      </c>
      <c r="E3551" s="2">
        <f t="shared" ca="1" si="726"/>
        <v>0.96</v>
      </c>
      <c r="F3551" s="2">
        <f t="shared" ca="1" si="727"/>
        <v>0.75</v>
      </c>
      <c r="G3551">
        <f t="shared" si="728"/>
        <v>0.34374999791180016</v>
      </c>
      <c r="H3551">
        <f t="shared" si="719"/>
        <v>1</v>
      </c>
      <c r="I3551" s="2">
        <f t="shared" si="720"/>
        <v>0</v>
      </c>
      <c r="J3551" s="2">
        <f>VLOOKUP(A3551,'Meter Scaling'!A:B,2,FALSE)</f>
        <v>8</v>
      </c>
      <c r="K3551">
        <f t="shared" ca="1" si="721"/>
        <v>0</v>
      </c>
      <c r="L3551">
        <f t="shared" ca="1" si="722"/>
        <v>0</v>
      </c>
      <c r="M3551">
        <f t="shared" ca="1" si="723"/>
        <v>0</v>
      </c>
      <c r="N3551">
        <f t="shared" ca="1" si="724"/>
        <v>0</v>
      </c>
    </row>
    <row r="3552" spans="1:14" x14ac:dyDescent="0.25">
      <c r="A3552">
        <f t="shared" si="717"/>
        <v>3</v>
      </c>
      <c r="B3552" s="1">
        <f t="shared" si="725"/>
        <v>44205.979166664576</v>
      </c>
      <c r="C3552" s="1">
        <f t="shared" si="716"/>
        <v>0.97916666457604151</v>
      </c>
      <c r="D3552" s="4">
        <f t="shared" si="718"/>
        <v>44205</v>
      </c>
      <c r="E3552" s="2">
        <f t="shared" ca="1" si="726"/>
        <v>1.02</v>
      </c>
      <c r="F3552" s="2">
        <f t="shared" ca="1" si="727"/>
        <v>0.75</v>
      </c>
      <c r="G3552">
        <f t="shared" si="728"/>
        <v>0.35416666457604151</v>
      </c>
      <c r="H3552">
        <f t="shared" si="719"/>
        <v>1</v>
      </c>
      <c r="I3552" s="2">
        <f t="shared" si="720"/>
        <v>0</v>
      </c>
      <c r="J3552" s="2">
        <f>VLOOKUP(A3552,'Meter Scaling'!A:B,2,FALSE)</f>
        <v>8</v>
      </c>
      <c r="K3552">
        <f t="shared" ca="1" si="721"/>
        <v>0</v>
      </c>
      <c r="L3552">
        <f t="shared" ca="1" si="722"/>
        <v>0</v>
      </c>
      <c r="M3552">
        <f t="shared" ca="1" si="723"/>
        <v>0</v>
      </c>
      <c r="N3552">
        <f t="shared" ca="1" si="724"/>
        <v>0</v>
      </c>
    </row>
    <row r="3553" spans="1:14" x14ac:dyDescent="0.25">
      <c r="A3553">
        <f t="shared" si="717"/>
        <v>3</v>
      </c>
      <c r="B3553" s="1">
        <f t="shared" si="725"/>
        <v>44205.98958333124</v>
      </c>
      <c r="C3553" s="1">
        <f t="shared" si="716"/>
        <v>0.98958333124028286</v>
      </c>
      <c r="D3553" s="4">
        <f t="shared" si="718"/>
        <v>44205</v>
      </c>
      <c r="E3553" s="2">
        <f t="shared" ca="1" si="726"/>
        <v>0.96</v>
      </c>
      <c r="F3553" s="2">
        <f t="shared" ca="1" si="727"/>
        <v>0.75</v>
      </c>
      <c r="G3553">
        <f t="shared" si="728"/>
        <v>0.36458333124028286</v>
      </c>
      <c r="H3553">
        <f t="shared" si="719"/>
        <v>1</v>
      </c>
      <c r="I3553" s="2">
        <f t="shared" si="720"/>
        <v>0</v>
      </c>
      <c r="J3553" s="2">
        <f>VLOOKUP(A3553,'Meter Scaling'!A:B,2,FALSE)</f>
        <v>8</v>
      </c>
      <c r="K3553">
        <f t="shared" ca="1" si="721"/>
        <v>0</v>
      </c>
      <c r="L3553">
        <f t="shared" ca="1" si="722"/>
        <v>0</v>
      </c>
      <c r="M3553">
        <f t="shared" ca="1" si="723"/>
        <v>0</v>
      </c>
      <c r="N3553">
        <f t="shared" ca="1" si="724"/>
        <v>0</v>
      </c>
    </row>
    <row r="3554" spans="1:14" x14ac:dyDescent="0.25">
      <c r="A3554">
        <f t="shared" si="717"/>
        <v>3</v>
      </c>
      <c r="B3554" s="1">
        <f t="shared" si="725"/>
        <v>44205.999999997905</v>
      </c>
      <c r="C3554" s="1">
        <f t="shared" si="716"/>
        <v>0.99999999790452421</v>
      </c>
      <c r="D3554" s="4">
        <f t="shared" si="718"/>
        <v>44205</v>
      </c>
      <c r="E3554" s="2">
        <f t="shared" ca="1" si="726"/>
        <v>0.98</v>
      </c>
      <c r="F3554" s="2">
        <f t="shared" ca="1" si="727"/>
        <v>0.53</v>
      </c>
      <c r="G3554">
        <f t="shared" si="728"/>
        <v>0.37499999790452421</v>
      </c>
      <c r="H3554">
        <f t="shared" si="719"/>
        <v>1</v>
      </c>
      <c r="I3554" s="2">
        <f t="shared" si="720"/>
        <v>0</v>
      </c>
      <c r="J3554" s="2">
        <f>VLOOKUP(A3554,'Meter Scaling'!A:B,2,FALSE)</f>
        <v>8</v>
      </c>
      <c r="K3554">
        <f t="shared" ca="1" si="721"/>
        <v>0</v>
      </c>
      <c r="L3554">
        <f t="shared" ca="1" si="722"/>
        <v>0</v>
      </c>
      <c r="M3554">
        <f t="shared" ca="1" si="723"/>
        <v>0</v>
      </c>
      <c r="N3554">
        <f t="shared" ca="1" si="724"/>
        <v>0</v>
      </c>
    </row>
    <row r="3555" spans="1:14" x14ac:dyDescent="0.25">
      <c r="A3555">
        <f t="shared" si="717"/>
        <v>3</v>
      </c>
      <c r="B3555" s="1">
        <f t="shared" si="725"/>
        <v>44206.010416664569</v>
      </c>
      <c r="C3555" s="1">
        <f t="shared" si="716"/>
        <v>1.0416664568765555E-2</v>
      </c>
      <c r="D3555" s="4">
        <f t="shared" si="718"/>
        <v>44206</v>
      </c>
      <c r="E3555" s="2">
        <f t="shared" ca="1" si="726"/>
        <v>1.05</v>
      </c>
      <c r="F3555" s="2">
        <f t="shared" ca="1" si="727"/>
        <v>0.53</v>
      </c>
      <c r="G3555">
        <f t="shared" si="728"/>
        <v>0.61458333543123445</v>
      </c>
      <c r="H3555">
        <f t="shared" si="719"/>
        <v>1</v>
      </c>
      <c r="I3555" s="2">
        <f t="shared" si="720"/>
        <v>0</v>
      </c>
      <c r="J3555" s="2">
        <f>VLOOKUP(A3555,'Meter Scaling'!A:B,2,FALSE)</f>
        <v>8</v>
      </c>
      <c r="K3555">
        <f t="shared" ca="1" si="721"/>
        <v>0</v>
      </c>
      <c r="L3555">
        <f t="shared" ca="1" si="722"/>
        <v>0</v>
      </c>
      <c r="M3555">
        <f t="shared" ca="1" si="723"/>
        <v>0</v>
      </c>
      <c r="N3555">
        <f t="shared" ca="1" si="724"/>
        <v>0</v>
      </c>
    </row>
    <row r="3556" spans="1:14" x14ac:dyDescent="0.25">
      <c r="A3556">
        <f t="shared" si="717"/>
        <v>3</v>
      </c>
      <c r="B3556" s="1">
        <f t="shared" si="725"/>
        <v>44206.020833331233</v>
      </c>
      <c r="C3556" s="1">
        <f t="shared" si="716"/>
        <v>2.0833331233006902E-2</v>
      </c>
      <c r="D3556" s="4">
        <f t="shared" si="718"/>
        <v>44206</v>
      </c>
      <c r="E3556" s="2">
        <f t="shared" ca="1" si="726"/>
        <v>0.96</v>
      </c>
      <c r="F3556" s="2">
        <f t="shared" ca="1" si="727"/>
        <v>0.53</v>
      </c>
      <c r="G3556">
        <f t="shared" si="728"/>
        <v>0.6041666687669931</v>
      </c>
      <c r="H3556">
        <f t="shared" si="719"/>
        <v>1</v>
      </c>
      <c r="I3556" s="2">
        <f t="shared" si="720"/>
        <v>0</v>
      </c>
      <c r="J3556" s="2">
        <f>VLOOKUP(A3556,'Meter Scaling'!A:B,2,FALSE)</f>
        <v>8</v>
      </c>
      <c r="K3556">
        <f t="shared" ca="1" si="721"/>
        <v>0</v>
      </c>
      <c r="L3556">
        <f t="shared" ca="1" si="722"/>
        <v>0</v>
      </c>
      <c r="M3556">
        <f t="shared" ca="1" si="723"/>
        <v>0</v>
      </c>
      <c r="N3556">
        <f t="shared" ca="1" si="724"/>
        <v>0</v>
      </c>
    </row>
    <row r="3557" spans="1:14" x14ac:dyDescent="0.25">
      <c r="A3557">
        <f t="shared" si="717"/>
        <v>3</v>
      </c>
      <c r="B3557" s="1">
        <f t="shared" si="725"/>
        <v>44206.031249997897</v>
      </c>
      <c r="C3557" s="1">
        <f t="shared" si="716"/>
        <v>3.124999789724825E-2</v>
      </c>
      <c r="D3557" s="4">
        <f t="shared" si="718"/>
        <v>44206</v>
      </c>
      <c r="E3557" s="2">
        <f t="shared" ca="1" si="726"/>
        <v>1.03</v>
      </c>
      <c r="F3557" s="2">
        <f t="shared" ca="1" si="727"/>
        <v>0.53</v>
      </c>
      <c r="G3557">
        <f t="shared" si="728"/>
        <v>0.59375000210275175</v>
      </c>
      <c r="H3557">
        <f t="shared" si="719"/>
        <v>1</v>
      </c>
      <c r="I3557" s="2">
        <f t="shared" si="720"/>
        <v>0</v>
      </c>
      <c r="J3557" s="2">
        <f>VLOOKUP(A3557,'Meter Scaling'!A:B,2,FALSE)</f>
        <v>8</v>
      </c>
      <c r="K3557">
        <f t="shared" ca="1" si="721"/>
        <v>0</v>
      </c>
      <c r="L3557">
        <f t="shared" ca="1" si="722"/>
        <v>0</v>
      </c>
      <c r="M3557">
        <f t="shared" ca="1" si="723"/>
        <v>0</v>
      </c>
      <c r="N3557">
        <f t="shared" ca="1" si="724"/>
        <v>0</v>
      </c>
    </row>
    <row r="3558" spans="1:14" x14ac:dyDescent="0.25">
      <c r="A3558">
        <f t="shared" si="717"/>
        <v>3</v>
      </c>
      <c r="B3558" s="1">
        <f t="shared" si="725"/>
        <v>44206.041666664561</v>
      </c>
      <c r="C3558" s="1">
        <f t="shared" si="716"/>
        <v>4.1666664561489597E-2</v>
      </c>
      <c r="D3558" s="4">
        <f t="shared" si="718"/>
        <v>44206</v>
      </c>
      <c r="E3558" s="2">
        <f t="shared" ca="1" si="726"/>
        <v>1.01</v>
      </c>
      <c r="F3558" s="2">
        <f t="shared" ca="1" si="727"/>
        <v>0.53</v>
      </c>
      <c r="G3558">
        <f t="shared" si="728"/>
        <v>0.5833333354385104</v>
      </c>
      <c r="H3558">
        <f t="shared" si="719"/>
        <v>1</v>
      </c>
      <c r="I3558" s="2">
        <f t="shared" si="720"/>
        <v>0</v>
      </c>
      <c r="J3558" s="2">
        <f>VLOOKUP(A3558,'Meter Scaling'!A:B,2,FALSE)</f>
        <v>8</v>
      </c>
      <c r="K3558">
        <f t="shared" ca="1" si="721"/>
        <v>0</v>
      </c>
      <c r="L3558">
        <f t="shared" ca="1" si="722"/>
        <v>0</v>
      </c>
      <c r="M3558">
        <f t="shared" ca="1" si="723"/>
        <v>0</v>
      </c>
      <c r="N3558">
        <f t="shared" ca="1" si="724"/>
        <v>0</v>
      </c>
    </row>
    <row r="3559" spans="1:14" x14ac:dyDescent="0.25">
      <c r="A3559">
        <f t="shared" si="717"/>
        <v>3</v>
      </c>
      <c r="B3559" s="1">
        <f t="shared" si="725"/>
        <v>44206.052083331226</v>
      </c>
      <c r="C3559" s="1">
        <f t="shared" si="716"/>
        <v>5.2083331225730944E-2</v>
      </c>
      <c r="D3559" s="4">
        <f t="shared" si="718"/>
        <v>44206</v>
      </c>
      <c r="E3559" s="2">
        <f t="shared" ca="1" si="726"/>
        <v>1.05</v>
      </c>
      <c r="F3559" s="2">
        <f t="shared" ca="1" si="727"/>
        <v>0.53</v>
      </c>
      <c r="G3559">
        <f t="shared" si="728"/>
        <v>0.57291666877426906</v>
      </c>
      <c r="H3559">
        <f t="shared" si="719"/>
        <v>1</v>
      </c>
      <c r="I3559" s="2">
        <f t="shared" si="720"/>
        <v>0</v>
      </c>
      <c r="J3559" s="2">
        <f>VLOOKUP(A3559,'Meter Scaling'!A:B,2,FALSE)</f>
        <v>8</v>
      </c>
      <c r="K3559">
        <f t="shared" ca="1" si="721"/>
        <v>0</v>
      </c>
      <c r="L3559">
        <f t="shared" ca="1" si="722"/>
        <v>0</v>
      </c>
      <c r="M3559">
        <f t="shared" ca="1" si="723"/>
        <v>0</v>
      </c>
      <c r="N3559">
        <f t="shared" ca="1" si="724"/>
        <v>0</v>
      </c>
    </row>
    <row r="3560" spans="1:14" x14ac:dyDescent="0.25">
      <c r="A3560">
        <f t="shared" si="717"/>
        <v>3</v>
      </c>
      <c r="B3560" s="1">
        <f t="shared" si="725"/>
        <v>44206.06249999789</v>
      </c>
      <c r="C3560" s="1">
        <f t="shared" si="716"/>
        <v>6.2499997889972292E-2</v>
      </c>
      <c r="D3560" s="4">
        <f t="shared" si="718"/>
        <v>44206</v>
      </c>
      <c r="E3560" s="2">
        <f t="shared" ca="1" si="726"/>
        <v>1.04</v>
      </c>
      <c r="F3560" s="2">
        <f t="shared" ca="1" si="727"/>
        <v>0.53</v>
      </c>
      <c r="G3560">
        <f t="shared" si="728"/>
        <v>0.56250000211002771</v>
      </c>
      <c r="H3560">
        <f t="shared" si="719"/>
        <v>1</v>
      </c>
      <c r="I3560" s="2">
        <f t="shared" si="720"/>
        <v>0</v>
      </c>
      <c r="J3560" s="2">
        <f>VLOOKUP(A3560,'Meter Scaling'!A:B,2,FALSE)</f>
        <v>8</v>
      </c>
      <c r="K3560">
        <f t="shared" ca="1" si="721"/>
        <v>0</v>
      </c>
      <c r="L3560">
        <f t="shared" ca="1" si="722"/>
        <v>0</v>
      </c>
      <c r="M3560">
        <f t="shared" ca="1" si="723"/>
        <v>0</v>
      </c>
      <c r="N3560">
        <f t="shared" ca="1" si="724"/>
        <v>0</v>
      </c>
    </row>
    <row r="3561" spans="1:14" x14ac:dyDescent="0.25">
      <c r="A3561">
        <f t="shared" si="717"/>
        <v>3</v>
      </c>
      <c r="B3561" s="1">
        <f t="shared" si="725"/>
        <v>44206.072916664554</v>
      </c>
      <c r="C3561" s="1">
        <f t="shared" si="716"/>
        <v>7.2916664554213639E-2</v>
      </c>
      <c r="D3561" s="4">
        <f t="shared" si="718"/>
        <v>44206</v>
      </c>
      <c r="E3561" s="2">
        <f t="shared" ca="1" si="726"/>
        <v>0.93</v>
      </c>
      <c r="F3561" s="2">
        <f t="shared" ca="1" si="727"/>
        <v>0.53</v>
      </c>
      <c r="G3561">
        <f t="shared" si="728"/>
        <v>0.55208333544578636</v>
      </c>
      <c r="H3561">
        <f t="shared" si="719"/>
        <v>1</v>
      </c>
      <c r="I3561" s="2">
        <f t="shared" si="720"/>
        <v>0</v>
      </c>
      <c r="J3561" s="2">
        <f>VLOOKUP(A3561,'Meter Scaling'!A:B,2,FALSE)</f>
        <v>8</v>
      </c>
      <c r="K3561">
        <f t="shared" ca="1" si="721"/>
        <v>0</v>
      </c>
      <c r="L3561">
        <f t="shared" ca="1" si="722"/>
        <v>0</v>
      </c>
      <c r="M3561">
        <f t="shared" ca="1" si="723"/>
        <v>0</v>
      </c>
      <c r="N3561">
        <f t="shared" ca="1" si="724"/>
        <v>0</v>
      </c>
    </row>
    <row r="3562" spans="1:14" x14ac:dyDescent="0.25">
      <c r="A3562">
        <f t="shared" si="717"/>
        <v>3</v>
      </c>
      <c r="B3562" s="1">
        <f t="shared" si="725"/>
        <v>44206.083333331218</v>
      </c>
      <c r="C3562" s="1">
        <f t="shared" si="716"/>
        <v>8.3333331218454987E-2</v>
      </c>
      <c r="D3562" s="4">
        <f t="shared" si="718"/>
        <v>44206</v>
      </c>
      <c r="E3562" s="2">
        <f t="shared" ca="1" si="726"/>
        <v>1.08</v>
      </c>
      <c r="F3562" s="2">
        <f t="shared" ca="1" si="727"/>
        <v>0.53</v>
      </c>
      <c r="G3562">
        <f t="shared" si="728"/>
        <v>0.54166666878154501</v>
      </c>
      <c r="H3562">
        <f t="shared" si="719"/>
        <v>1</v>
      </c>
      <c r="I3562" s="2">
        <f t="shared" si="720"/>
        <v>0</v>
      </c>
      <c r="J3562" s="2">
        <f>VLOOKUP(A3562,'Meter Scaling'!A:B,2,FALSE)</f>
        <v>8</v>
      </c>
      <c r="K3562">
        <f t="shared" ca="1" si="721"/>
        <v>0</v>
      </c>
      <c r="L3562">
        <f t="shared" ca="1" si="722"/>
        <v>0</v>
      </c>
      <c r="M3562">
        <f t="shared" ca="1" si="723"/>
        <v>0</v>
      </c>
      <c r="N3562">
        <f t="shared" ca="1" si="724"/>
        <v>0</v>
      </c>
    </row>
    <row r="3563" spans="1:14" x14ac:dyDescent="0.25">
      <c r="A3563">
        <f t="shared" si="717"/>
        <v>3</v>
      </c>
      <c r="B3563" s="1">
        <f t="shared" si="725"/>
        <v>44206.093749997883</v>
      </c>
      <c r="C3563" s="1">
        <f t="shared" si="716"/>
        <v>9.3749997882696334E-2</v>
      </c>
      <c r="D3563" s="4">
        <f t="shared" si="718"/>
        <v>44206</v>
      </c>
      <c r="E3563" s="2">
        <f t="shared" ca="1" si="726"/>
        <v>1.04</v>
      </c>
      <c r="F3563" s="2">
        <f t="shared" ca="1" si="727"/>
        <v>0.53</v>
      </c>
      <c r="G3563">
        <f t="shared" si="728"/>
        <v>0.53125000211730367</v>
      </c>
      <c r="H3563">
        <f t="shared" si="719"/>
        <v>1</v>
      </c>
      <c r="I3563" s="2">
        <f t="shared" si="720"/>
        <v>0</v>
      </c>
      <c r="J3563" s="2">
        <f>VLOOKUP(A3563,'Meter Scaling'!A:B,2,FALSE)</f>
        <v>8</v>
      </c>
      <c r="K3563">
        <f t="shared" ca="1" si="721"/>
        <v>0</v>
      </c>
      <c r="L3563">
        <f t="shared" ca="1" si="722"/>
        <v>0</v>
      </c>
      <c r="M3563">
        <f t="shared" ca="1" si="723"/>
        <v>0</v>
      </c>
      <c r="N3563">
        <f t="shared" ca="1" si="724"/>
        <v>0</v>
      </c>
    </row>
    <row r="3564" spans="1:14" x14ac:dyDescent="0.25">
      <c r="A3564">
        <f t="shared" si="717"/>
        <v>3</v>
      </c>
      <c r="B3564" s="1">
        <f t="shared" si="725"/>
        <v>44206.104166664547</v>
      </c>
      <c r="C3564" s="1">
        <f t="shared" si="716"/>
        <v>0.10416666454693768</v>
      </c>
      <c r="D3564" s="4">
        <f t="shared" si="718"/>
        <v>44206</v>
      </c>
      <c r="E3564" s="2">
        <f t="shared" ca="1" si="726"/>
        <v>0.97</v>
      </c>
      <c r="F3564" s="2">
        <f t="shared" ca="1" si="727"/>
        <v>0.53</v>
      </c>
      <c r="G3564">
        <f t="shared" si="728"/>
        <v>0.52083333545306232</v>
      </c>
      <c r="H3564">
        <f t="shared" si="719"/>
        <v>1</v>
      </c>
      <c r="I3564" s="2">
        <f t="shared" si="720"/>
        <v>0</v>
      </c>
      <c r="J3564" s="2">
        <f>VLOOKUP(A3564,'Meter Scaling'!A:B,2,FALSE)</f>
        <v>8</v>
      </c>
      <c r="K3564">
        <f t="shared" ca="1" si="721"/>
        <v>0</v>
      </c>
      <c r="L3564">
        <f t="shared" ca="1" si="722"/>
        <v>0</v>
      </c>
      <c r="M3564">
        <f t="shared" ca="1" si="723"/>
        <v>0</v>
      </c>
      <c r="N3564">
        <f t="shared" ca="1" si="724"/>
        <v>0</v>
      </c>
    </row>
    <row r="3565" spans="1:14" x14ac:dyDescent="0.25">
      <c r="A3565">
        <f t="shared" si="717"/>
        <v>3</v>
      </c>
      <c r="B3565" s="1">
        <f t="shared" si="725"/>
        <v>44206.114583331211</v>
      </c>
      <c r="C3565" s="1">
        <f t="shared" si="716"/>
        <v>0.11458333121117903</v>
      </c>
      <c r="D3565" s="4">
        <f t="shared" si="718"/>
        <v>44206</v>
      </c>
      <c r="E3565" s="2">
        <f t="shared" ca="1" si="726"/>
        <v>1</v>
      </c>
      <c r="F3565" s="2">
        <f t="shared" ca="1" si="727"/>
        <v>0.53</v>
      </c>
      <c r="G3565">
        <f t="shared" si="728"/>
        <v>0.51041666878882097</v>
      </c>
      <c r="H3565">
        <f t="shared" si="719"/>
        <v>1</v>
      </c>
      <c r="I3565" s="2">
        <f t="shared" si="720"/>
        <v>0</v>
      </c>
      <c r="J3565" s="2">
        <f>VLOOKUP(A3565,'Meter Scaling'!A:B,2,FALSE)</f>
        <v>8</v>
      </c>
      <c r="K3565">
        <f t="shared" ca="1" si="721"/>
        <v>0</v>
      </c>
      <c r="L3565">
        <f t="shared" ca="1" si="722"/>
        <v>0</v>
      </c>
      <c r="M3565">
        <f t="shared" ca="1" si="723"/>
        <v>0</v>
      </c>
      <c r="N3565">
        <f t="shared" ca="1" si="724"/>
        <v>0</v>
      </c>
    </row>
    <row r="3566" spans="1:14" x14ac:dyDescent="0.25">
      <c r="A3566">
        <f t="shared" si="717"/>
        <v>3</v>
      </c>
      <c r="B3566" s="1">
        <f t="shared" si="725"/>
        <v>44206.124999997875</v>
      </c>
      <c r="C3566" s="1">
        <f t="shared" si="716"/>
        <v>0.12499999787542038</v>
      </c>
      <c r="D3566" s="4">
        <f t="shared" si="718"/>
        <v>44206</v>
      </c>
      <c r="E3566" s="2">
        <f t="shared" ca="1" si="726"/>
        <v>0.98</v>
      </c>
      <c r="F3566" s="2">
        <f t="shared" ca="1" si="727"/>
        <v>0.53</v>
      </c>
      <c r="G3566">
        <f t="shared" si="728"/>
        <v>0.50000000212457962</v>
      </c>
      <c r="H3566">
        <f t="shared" si="719"/>
        <v>1</v>
      </c>
      <c r="I3566" s="2">
        <f t="shared" si="720"/>
        <v>0</v>
      </c>
      <c r="J3566" s="2">
        <f>VLOOKUP(A3566,'Meter Scaling'!A:B,2,FALSE)</f>
        <v>8</v>
      </c>
      <c r="K3566">
        <f t="shared" ca="1" si="721"/>
        <v>0</v>
      </c>
      <c r="L3566">
        <f t="shared" ca="1" si="722"/>
        <v>0</v>
      </c>
      <c r="M3566">
        <f t="shared" ca="1" si="723"/>
        <v>0</v>
      </c>
      <c r="N3566">
        <f t="shared" ca="1" si="724"/>
        <v>0</v>
      </c>
    </row>
    <row r="3567" spans="1:14" x14ac:dyDescent="0.25">
      <c r="A3567">
        <f t="shared" si="717"/>
        <v>3</v>
      </c>
      <c r="B3567" s="1">
        <f t="shared" si="725"/>
        <v>44206.13541666454</v>
      </c>
      <c r="C3567" s="1">
        <f t="shared" si="716"/>
        <v>0.13541666453966172</v>
      </c>
      <c r="D3567" s="4">
        <f t="shared" si="718"/>
        <v>44206</v>
      </c>
      <c r="E3567" s="2">
        <f t="shared" ca="1" si="726"/>
        <v>1.04</v>
      </c>
      <c r="F3567" s="2">
        <f t="shared" ca="1" si="727"/>
        <v>0.53</v>
      </c>
      <c r="G3567">
        <f t="shared" si="728"/>
        <v>0.48958333546033828</v>
      </c>
      <c r="H3567">
        <f t="shared" si="719"/>
        <v>1</v>
      </c>
      <c r="I3567" s="2">
        <f t="shared" si="720"/>
        <v>0</v>
      </c>
      <c r="J3567" s="2">
        <f>VLOOKUP(A3567,'Meter Scaling'!A:B,2,FALSE)</f>
        <v>8</v>
      </c>
      <c r="K3567">
        <f t="shared" ca="1" si="721"/>
        <v>0</v>
      </c>
      <c r="L3567">
        <f t="shared" ca="1" si="722"/>
        <v>0</v>
      </c>
      <c r="M3567">
        <f t="shared" ca="1" si="723"/>
        <v>0</v>
      </c>
      <c r="N3567">
        <f t="shared" ca="1" si="724"/>
        <v>0</v>
      </c>
    </row>
    <row r="3568" spans="1:14" x14ac:dyDescent="0.25">
      <c r="A3568">
        <f t="shared" si="717"/>
        <v>3</v>
      </c>
      <c r="B3568" s="1">
        <f t="shared" si="725"/>
        <v>44206.145833331204</v>
      </c>
      <c r="C3568" s="1">
        <f t="shared" si="716"/>
        <v>0.14583333120390307</v>
      </c>
      <c r="D3568" s="4">
        <f t="shared" si="718"/>
        <v>44206</v>
      </c>
      <c r="E3568" s="2">
        <f t="shared" ca="1" si="726"/>
        <v>1.1000000000000001</v>
      </c>
      <c r="F3568" s="2">
        <f t="shared" ca="1" si="727"/>
        <v>0.53</v>
      </c>
      <c r="G3568">
        <f t="shared" si="728"/>
        <v>0.47916666879609693</v>
      </c>
      <c r="H3568">
        <f t="shared" si="719"/>
        <v>1</v>
      </c>
      <c r="I3568" s="2">
        <f t="shared" si="720"/>
        <v>0</v>
      </c>
      <c r="J3568" s="2">
        <f>VLOOKUP(A3568,'Meter Scaling'!A:B,2,FALSE)</f>
        <v>8</v>
      </c>
      <c r="K3568">
        <f t="shared" ca="1" si="721"/>
        <v>0</v>
      </c>
      <c r="L3568">
        <f t="shared" ca="1" si="722"/>
        <v>0</v>
      </c>
      <c r="M3568">
        <f t="shared" ca="1" si="723"/>
        <v>0</v>
      </c>
      <c r="N3568">
        <f t="shared" ca="1" si="724"/>
        <v>0</v>
      </c>
    </row>
    <row r="3569" spans="1:14" x14ac:dyDescent="0.25">
      <c r="A3569">
        <f t="shared" si="717"/>
        <v>3</v>
      </c>
      <c r="B3569" s="1">
        <f t="shared" si="725"/>
        <v>44206.156249997868</v>
      </c>
      <c r="C3569" s="1">
        <f t="shared" si="716"/>
        <v>0.15624999786814442</v>
      </c>
      <c r="D3569" s="4">
        <f t="shared" si="718"/>
        <v>44206</v>
      </c>
      <c r="E3569" s="2">
        <f t="shared" ca="1" si="726"/>
        <v>1.0900000000000001</v>
      </c>
      <c r="F3569" s="2">
        <f t="shared" ca="1" si="727"/>
        <v>0.53</v>
      </c>
      <c r="G3569">
        <f t="shared" si="728"/>
        <v>0.46875000213185558</v>
      </c>
      <c r="H3569">
        <f t="shared" si="719"/>
        <v>1</v>
      </c>
      <c r="I3569" s="2">
        <f t="shared" si="720"/>
        <v>0</v>
      </c>
      <c r="J3569" s="2">
        <f>VLOOKUP(A3569,'Meter Scaling'!A:B,2,FALSE)</f>
        <v>8</v>
      </c>
      <c r="K3569">
        <f t="shared" ca="1" si="721"/>
        <v>0</v>
      </c>
      <c r="L3569">
        <f t="shared" ca="1" si="722"/>
        <v>0</v>
      </c>
      <c r="M3569">
        <f t="shared" ca="1" si="723"/>
        <v>0</v>
      </c>
      <c r="N3569">
        <f t="shared" ca="1" si="724"/>
        <v>0</v>
      </c>
    </row>
    <row r="3570" spans="1:14" x14ac:dyDescent="0.25">
      <c r="A3570">
        <f t="shared" si="717"/>
        <v>3</v>
      </c>
      <c r="B3570" s="1">
        <f t="shared" si="725"/>
        <v>44206.166666664532</v>
      </c>
      <c r="C3570" s="1">
        <f t="shared" si="716"/>
        <v>0.16666666453238577</v>
      </c>
      <c r="D3570" s="4">
        <f t="shared" si="718"/>
        <v>44206</v>
      </c>
      <c r="E3570" s="2">
        <f t="shared" ca="1" si="726"/>
        <v>1.0900000000000001</v>
      </c>
      <c r="F3570" s="2">
        <f t="shared" ca="1" si="727"/>
        <v>0.53</v>
      </c>
      <c r="G3570">
        <f t="shared" si="728"/>
        <v>0.45833333546761423</v>
      </c>
      <c r="H3570">
        <f t="shared" si="719"/>
        <v>1</v>
      </c>
      <c r="I3570" s="2">
        <f t="shared" si="720"/>
        <v>0</v>
      </c>
      <c r="J3570" s="2">
        <f>VLOOKUP(A3570,'Meter Scaling'!A:B,2,FALSE)</f>
        <v>8</v>
      </c>
      <c r="K3570">
        <f t="shared" ca="1" si="721"/>
        <v>0</v>
      </c>
      <c r="L3570">
        <f t="shared" ca="1" si="722"/>
        <v>0</v>
      </c>
      <c r="M3570">
        <f t="shared" ca="1" si="723"/>
        <v>0</v>
      </c>
      <c r="N3570">
        <f t="shared" ca="1" si="724"/>
        <v>0</v>
      </c>
    </row>
    <row r="3571" spans="1:14" x14ac:dyDescent="0.25">
      <c r="A3571">
        <f t="shared" si="717"/>
        <v>3</v>
      </c>
      <c r="B3571" s="1">
        <f t="shared" si="725"/>
        <v>44206.177083331197</v>
      </c>
      <c r="C3571" s="1">
        <f t="shared" ref="C3571:C3634" si="729">B3571-ROUNDDOWN(B3571,0)</f>
        <v>0.17708333119662711</v>
      </c>
      <c r="D3571" s="4">
        <f t="shared" si="718"/>
        <v>44206</v>
      </c>
      <c r="E3571" s="2">
        <f t="shared" ca="1" si="726"/>
        <v>1.06</v>
      </c>
      <c r="F3571" s="2">
        <f t="shared" ca="1" si="727"/>
        <v>0.53</v>
      </c>
      <c r="G3571">
        <f t="shared" si="728"/>
        <v>0.44791666880337289</v>
      </c>
      <c r="H3571">
        <f t="shared" si="719"/>
        <v>1</v>
      </c>
      <c r="I3571" s="2">
        <f t="shared" si="720"/>
        <v>0</v>
      </c>
      <c r="J3571" s="2">
        <f>VLOOKUP(A3571,'Meter Scaling'!A:B,2,FALSE)</f>
        <v>8</v>
      </c>
      <c r="K3571">
        <f t="shared" ca="1" si="721"/>
        <v>0</v>
      </c>
      <c r="L3571">
        <f t="shared" ca="1" si="722"/>
        <v>0</v>
      </c>
      <c r="M3571">
        <f t="shared" ca="1" si="723"/>
        <v>0</v>
      </c>
      <c r="N3571">
        <f t="shared" ca="1" si="724"/>
        <v>0</v>
      </c>
    </row>
    <row r="3572" spans="1:14" x14ac:dyDescent="0.25">
      <c r="A3572">
        <f t="shared" si="717"/>
        <v>3</v>
      </c>
      <c r="B3572" s="1">
        <f t="shared" si="725"/>
        <v>44206.187499997861</v>
      </c>
      <c r="C3572" s="1">
        <f t="shared" si="729"/>
        <v>0.18749999786086846</v>
      </c>
      <c r="D3572" s="4">
        <f t="shared" si="718"/>
        <v>44206</v>
      </c>
      <c r="E3572" s="2">
        <f t="shared" ca="1" si="726"/>
        <v>1.1000000000000001</v>
      </c>
      <c r="F3572" s="2">
        <f t="shared" ca="1" si="727"/>
        <v>0.53</v>
      </c>
      <c r="G3572">
        <f t="shared" si="728"/>
        <v>0.43750000213913154</v>
      </c>
      <c r="H3572">
        <f t="shared" si="719"/>
        <v>1</v>
      </c>
      <c r="I3572" s="2">
        <f t="shared" si="720"/>
        <v>0</v>
      </c>
      <c r="J3572" s="2">
        <f>VLOOKUP(A3572,'Meter Scaling'!A:B,2,FALSE)</f>
        <v>8</v>
      </c>
      <c r="K3572">
        <f t="shared" ca="1" si="721"/>
        <v>0</v>
      </c>
      <c r="L3572">
        <f t="shared" ca="1" si="722"/>
        <v>0</v>
      </c>
      <c r="M3572">
        <f t="shared" ca="1" si="723"/>
        <v>0</v>
      </c>
      <c r="N3572">
        <f t="shared" ca="1" si="724"/>
        <v>0</v>
      </c>
    </row>
    <row r="3573" spans="1:14" x14ac:dyDescent="0.25">
      <c r="A3573">
        <f t="shared" si="717"/>
        <v>3</v>
      </c>
      <c r="B3573" s="1">
        <f t="shared" si="725"/>
        <v>44206.197916664525</v>
      </c>
      <c r="C3573" s="1">
        <f t="shared" si="729"/>
        <v>0.19791666452510981</v>
      </c>
      <c r="D3573" s="4">
        <f t="shared" si="718"/>
        <v>44206</v>
      </c>
      <c r="E3573" s="2">
        <f t="shared" ca="1" si="726"/>
        <v>1.04</v>
      </c>
      <c r="F3573" s="2">
        <f t="shared" ca="1" si="727"/>
        <v>0.53</v>
      </c>
      <c r="G3573">
        <f t="shared" si="728"/>
        <v>0.42708333547489019</v>
      </c>
      <c r="H3573">
        <f t="shared" si="719"/>
        <v>1</v>
      </c>
      <c r="I3573" s="2">
        <f t="shared" si="720"/>
        <v>0</v>
      </c>
      <c r="J3573" s="2">
        <f>VLOOKUP(A3573,'Meter Scaling'!A:B,2,FALSE)</f>
        <v>8</v>
      </c>
      <c r="K3573">
        <f t="shared" ca="1" si="721"/>
        <v>0</v>
      </c>
      <c r="L3573">
        <f t="shared" ca="1" si="722"/>
        <v>0</v>
      </c>
      <c r="M3573">
        <f t="shared" ca="1" si="723"/>
        <v>0</v>
      </c>
      <c r="N3573">
        <f t="shared" ca="1" si="724"/>
        <v>0</v>
      </c>
    </row>
    <row r="3574" spans="1:14" x14ac:dyDescent="0.25">
      <c r="A3574">
        <f t="shared" si="717"/>
        <v>3</v>
      </c>
      <c r="B3574" s="1">
        <f t="shared" si="725"/>
        <v>44206.208333331189</v>
      </c>
      <c r="C3574" s="1">
        <f t="shared" si="729"/>
        <v>0.20833333118935116</v>
      </c>
      <c r="D3574" s="4">
        <f t="shared" si="718"/>
        <v>44206</v>
      </c>
      <c r="E3574" s="2">
        <f t="shared" ca="1" si="726"/>
        <v>0.95</v>
      </c>
      <c r="F3574" s="2">
        <f t="shared" ca="1" si="727"/>
        <v>0.53</v>
      </c>
      <c r="G3574">
        <f t="shared" si="728"/>
        <v>0.41666666881064884</v>
      </c>
      <c r="H3574">
        <f t="shared" si="719"/>
        <v>1</v>
      </c>
      <c r="I3574" s="2">
        <f t="shared" si="720"/>
        <v>0</v>
      </c>
      <c r="J3574" s="2">
        <f>VLOOKUP(A3574,'Meter Scaling'!A:B,2,FALSE)</f>
        <v>8</v>
      </c>
      <c r="K3574">
        <f t="shared" ca="1" si="721"/>
        <v>0</v>
      </c>
      <c r="L3574">
        <f t="shared" ca="1" si="722"/>
        <v>0</v>
      </c>
      <c r="M3574">
        <f t="shared" ca="1" si="723"/>
        <v>0</v>
      </c>
      <c r="N3574">
        <f t="shared" ca="1" si="724"/>
        <v>0</v>
      </c>
    </row>
    <row r="3575" spans="1:14" x14ac:dyDescent="0.25">
      <c r="A3575">
        <f t="shared" si="717"/>
        <v>3</v>
      </c>
      <c r="B3575" s="1">
        <f t="shared" si="725"/>
        <v>44206.218749997854</v>
      </c>
      <c r="C3575" s="1">
        <f t="shared" si="729"/>
        <v>0.2187499978535925</v>
      </c>
      <c r="D3575" s="4">
        <f t="shared" si="718"/>
        <v>44206</v>
      </c>
      <c r="E3575" s="2">
        <f t="shared" ca="1" si="726"/>
        <v>0.98</v>
      </c>
      <c r="F3575" s="2">
        <f t="shared" ca="1" si="727"/>
        <v>0.53</v>
      </c>
      <c r="G3575">
        <f t="shared" si="728"/>
        <v>0.4062500021464075</v>
      </c>
      <c r="H3575">
        <f t="shared" si="719"/>
        <v>1</v>
      </c>
      <c r="I3575" s="2">
        <f t="shared" si="720"/>
        <v>0</v>
      </c>
      <c r="J3575" s="2">
        <f>VLOOKUP(A3575,'Meter Scaling'!A:B,2,FALSE)</f>
        <v>8</v>
      </c>
      <c r="K3575">
        <f t="shared" ca="1" si="721"/>
        <v>0</v>
      </c>
      <c r="L3575">
        <f t="shared" ca="1" si="722"/>
        <v>0</v>
      </c>
      <c r="M3575">
        <f t="shared" ca="1" si="723"/>
        <v>0</v>
      </c>
      <c r="N3575">
        <f t="shared" ca="1" si="724"/>
        <v>0</v>
      </c>
    </row>
    <row r="3576" spans="1:14" x14ac:dyDescent="0.25">
      <c r="A3576">
        <f t="shared" si="717"/>
        <v>3</v>
      </c>
      <c r="B3576" s="1">
        <f t="shared" si="725"/>
        <v>44206.229166664518</v>
      </c>
      <c r="C3576" s="1">
        <f t="shared" si="729"/>
        <v>0.22916666451783385</v>
      </c>
      <c r="D3576" s="4">
        <f t="shared" si="718"/>
        <v>44206</v>
      </c>
      <c r="E3576" s="2">
        <f t="shared" ca="1" si="726"/>
        <v>1.0900000000000001</v>
      </c>
      <c r="F3576" s="2">
        <f t="shared" ca="1" si="727"/>
        <v>0.53</v>
      </c>
      <c r="G3576">
        <f t="shared" si="728"/>
        <v>0.39583333548216615</v>
      </c>
      <c r="H3576">
        <f t="shared" si="719"/>
        <v>1</v>
      </c>
      <c r="I3576" s="2">
        <f t="shared" si="720"/>
        <v>0</v>
      </c>
      <c r="J3576" s="2">
        <f>VLOOKUP(A3576,'Meter Scaling'!A:B,2,FALSE)</f>
        <v>8</v>
      </c>
      <c r="K3576">
        <f t="shared" ca="1" si="721"/>
        <v>0</v>
      </c>
      <c r="L3576">
        <f t="shared" ca="1" si="722"/>
        <v>0</v>
      </c>
      <c r="M3576">
        <f t="shared" ca="1" si="723"/>
        <v>0</v>
      </c>
      <c r="N3576">
        <f t="shared" ca="1" si="724"/>
        <v>0</v>
      </c>
    </row>
    <row r="3577" spans="1:14" x14ac:dyDescent="0.25">
      <c r="A3577">
        <f t="shared" si="717"/>
        <v>3</v>
      </c>
      <c r="B3577" s="1">
        <f t="shared" si="725"/>
        <v>44206.239583331182</v>
      </c>
      <c r="C3577" s="1">
        <f t="shared" si="729"/>
        <v>0.2395833311820752</v>
      </c>
      <c r="D3577" s="4">
        <f t="shared" si="718"/>
        <v>44206</v>
      </c>
      <c r="E3577" s="2">
        <f t="shared" ca="1" si="726"/>
        <v>1.05</v>
      </c>
      <c r="F3577" s="2">
        <f t="shared" ca="1" si="727"/>
        <v>0.53</v>
      </c>
      <c r="G3577">
        <f t="shared" si="728"/>
        <v>0.3854166688179248</v>
      </c>
      <c r="H3577">
        <f t="shared" si="719"/>
        <v>1</v>
      </c>
      <c r="I3577" s="2">
        <f t="shared" si="720"/>
        <v>0</v>
      </c>
      <c r="J3577" s="2">
        <f>VLOOKUP(A3577,'Meter Scaling'!A:B,2,FALSE)</f>
        <v>8</v>
      </c>
      <c r="K3577">
        <f t="shared" ca="1" si="721"/>
        <v>0</v>
      </c>
      <c r="L3577">
        <f t="shared" ca="1" si="722"/>
        <v>0</v>
      </c>
      <c r="M3577">
        <f t="shared" ca="1" si="723"/>
        <v>0</v>
      </c>
      <c r="N3577">
        <f t="shared" ca="1" si="724"/>
        <v>0</v>
      </c>
    </row>
    <row r="3578" spans="1:14" x14ac:dyDescent="0.25">
      <c r="A3578">
        <f t="shared" si="717"/>
        <v>3</v>
      </c>
      <c r="B3578" s="1">
        <f t="shared" si="725"/>
        <v>44206.249999997846</v>
      </c>
      <c r="C3578" s="1">
        <f t="shared" si="729"/>
        <v>0.24999999784631655</v>
      </c>
      <c r="D3578" s="4">
        <f t="shared" si="718"/>
        <v>44206</v>
      </c>
      <c r="E3578" s="2">
        <f t="shared" ca="1" si="726"/>
        <v>1.06</v>
      </c>
      <c r="F3578" s="2">
        <f t="shared" ca="1" si="727"/>
        <v>0.53</v>
      </c>
      <c r="G3578">
        <f t="shared" si="728"/>
        <v>0.37500000215368345</v>
      </c>
      <c r="H3578">
        <f t="shared" si="719"/>
        <v>1</v>
      </c>
      <c r="I3578" s="2">
        <f t="shared" si="720"/>
        <v>0</v>
      </c>
      <c r="J3578" s="2">
        <f>VLOOKUP(A3578,'Meter Scaling'!A:B,2,FALSE)</f>
        <v>8</v>
      </c>
      <c r="K3578">
        <f t="shared" ca="1" si="721"/>
        <v>0</v>
      </c>
      <c r="L3578">
        <f t="shared" ca="1" si="722"/>
        <v>0</v>
      </c>
      <c r="M3578">
        <f t="shared" ca="1" si="723"/>
        <v>0</v>
      </c>
      <c r="N3578">
        <f t="shared" ca="1" si="724"/>
        <v>0</v>
      </c>
    </row>
    <row r="3579" spans="1:14" x14ac:dyDescent="0.25">
      <c r="A3579">
        <f t="shared" si="717"/>
        <v>3</v>
      </c>
      <c r="B3579" s="1">
        <f t="shared" si="725"/>
        <v>44206.260416664511</v>
      </c>
      <c r="C3579" s="1">
        <f t="shared" si="729"/>
        <v>0.26041666451055789</v>
      </c>
      <c r="D3579" s="4">
        <f t="shared" si="718"/>
        <v>44206</v>
      </c>
      <c r="E3579" s="2">
        <f t="shared" ca="1" si="726"/>
        <v>1.04</v>
      </c>
      <c r="F3579" s="2">
        <f t="shared" ca="1" si="727"/>
        <v>0.53</v>
      </c>
      <c r="G3579">
        <f t="shared" si="728"/>
        <v>0.36458333548944211</v>
      </c>
      <c r="H3579">
        <f t="shared" si="719"/>
        <v>1</v>
      </c>
      <c r="I3579" s="2">
        <f t="shared" si="720"/>
        <v>0</v>
      </c>
      <c r="J3579" s="2">
        <f>VLOOKUP(A3579,'Meter Scaling'!A:B,2,FALSE)</f>
        <v>8</v>
      </c>
      <c r="K3579">
        <f t="shared" ca="1" si="721"/>
        <v>0</v>
      </c>
      <c r="L3579">
        <f t="shared" ca="1" si="722"/>
        <v>0</v>
      </c>
      <c r="M3579">
        <f t="shared" ca="1" si="723"/>
        <v>0</v>
      </c>
      <c r="N3579">
        <f t="shared" ca="1" si="724"/>
        <v>0</v>
      </c>
    </row>
    <row r="3580" spans="1:14" x14ac:dyDescent="0.25">
      <c r="A3580">
        <f t="shared" si="717"/>
        <v>3</v>
      </c>
      <c r="B3580" s="1">
        <f t="shared" si="725"/>
        <v>44206.270833331175</v>
      </c>
      <c r="C3580" s="1">
        <f t="shared" si="729"/>
        <v>0.27083333117479924</v>
      </c>
      <c r="D3580" s="4">
        <f t="shared" si="718"/>
        <v>44206</v>
      </c>
      <c r="E3580" s="2">
        <f t="shared" ca="1" si="726"/>
        <v>0.91</v>
      </c>
      <c r="F3580" s="2">
        <f t="shared" ca="1" si="727"/>
        <v>0.53</v>
      </c>
      <c r="G3580">
        <f t="shared" si="728"/>
        <v>0.35416666882520076</v>
      </c>
      <c r="H3580">
        <f t="shared" si="719"/>
        <v>1</v>
      </c>
      <c r="I3580" s="2">
        <f t="shared" si="720"/>
        <v>0</v>
      </c>
      <c r="J3580" s="2">
        <f>VLOOKUP(A3580,'Meter Scaling'!A:B,2,FALSE)</f>
        <v>8</v>
      </c>
      <c r="K3580">
        <f t="shared" ca="1" si="721"/>
        <v>0</v>
      </c>
      <c r="L3580">
        <f t="shared" ca="1" si="722"/>
        <v>0</v>
      </c>
      <c r="M3580">
        <f t="shared" ca="1" si="723"/>
        <v>0</v>
      </c>
      <c r="N3580">
        <f t="shared" ca="1" si="724"/>
        <v>0</v>
      </c>
    </row>
    <row r="3581" spans="1:14" x14ac:dyDescent="0.25">
      <c r="A3581">
        <f t="shared" si="717"/>
        <v>3</v>
      </c>
      <c r="B3581" s="1">
        <f t="shared" si="725"/>
        <v>44206.281249997839</v>
      </c>
      <c r="C3581" s="1">
        <f t="shared" si="729"/>
        <v>0.28124999783904059</v>
      </c>
      <c r="D3581" s="4">
        <f t="shared" si="718"/>
        <v>44206</v>
      </c>
      <c r="E3581" s="2">
        <f t="shared" ca="1" si="726"/>
        <v>0.99</v>
      </c>
      <c r="F3581" s="2">
        <f t="shared" ca="1" si="727"/>
        <v>0.53</v>
      </c>
      <c r="G3581">
        <f t="shared" si="728"/>
        <v>0.34375000216095941</v>
      </c>
      <c r="H3581">
        <f t="shared" si="719"/>
        <v>1</v>
      </c>
      <c r="I3581" s="2">
        <f t="shared" si="720"/>
        <v>0</v>
      </c>
      <c r="J3581" s="2">
        <f>VLOOKUP(A3581,'Meter Scaling'!A:B,2,FALSE)</f>
        <v>8</v>
      </c>
      <c r="K3581">
        <f t="shared" ca="1" si="721"/>
        <v>0</v>
      </c>
      <c r="L3581">
        <f t="shared" ca="1" si="722"/>
        <v>0</v>
      </c>
      <c r="M3581">
        <f t="shared" ca="1" si="723"/>
        <v>0</v>
      </c>
      <c r="N3581">
        <f t="shared" ca="1" si="724"/>
        <v>0</v>
      </c>
    </row>
    <row r="3582" spans="1:14" x14ac:dyDescent="0.25">
      <c r="A3582">
        <f t="shared" si="717"/>
        <v>3</v>
      </c>
      <c r="B3582" s="1">
        <f t="shared" si="725"/>
        <v>44206.291666664503</v>
      </c>
      <c r="C3582" s="1">
        <f t="shared" si="729"/>
        <v>0.29166666450328194</v>
      </c>
      <c r="D3582" s="4">
        <f t="shared" si="718"/>
        <v>44206</v>
      </c>
      <c r="E3582" s="2">
        <f t="shared" ca="1" si="726"/>
        <v>1.06</v>
      </c>
      <c r="F3582" s="2">
        <f t="shared" ca="1" si="727"/>
        <v>0.53</v>
      </c>
      <c r="G3582">
        <f t="shared" si="728"/>
        <v>0.33333333549671806</v>
      </c>
      <c r="H3582">
        <f t="shared" si="719"/>
        <v>1</v>
      </c>
      <c r="I3582" s="2">
        <f t="shared" si="720"/>
        <v>0</v>
      </c>
      <c r="J3582" s="2">
        <f>VLOOKUP(A3582,'Meter Scaling'!A:B,2,FALSE)</f>
        <v>8</v>
      </c>
      <c r="K3582">
        <f t="shared" ca="1" si="721"/>
        <v>0</v>
      </c>
      <c r="L3582">
        <f t="shared" ca="1" si="722"/>
        <v>0</v>
      </c>
      <c r="M3582">
        <f t="shared" ca="1" si="723"/>
        <v>0</v>
      </c>
      <c r="N3582">
        <f t="shared" ca="1" si="724"/>
        <v>0</v>
      </c>
    </row>
    <row r="3583" spans="1:14" x14ac:dyDescent="0.25">
      <c r="A3583">
        <f t="shared" si="717"/>
        <v>3</v>
      </c>
      <c r="B3583" s="1">
        <f t="shared" si="725"/>
        <v>44206.302083331168</v>
      </c>
      <c r="C3583" s="1">
        <f t="shared" si="729"/>
        <v>0.30208333116752328</v>
      </c>
      <c r="D3583" s="4">
        <f t="shared" si="718"/>
        <v>44206</v>
      </c>
      <c r="E3583" s="2">
        <f t="shared" ca="1" si="726"/>
        <v>1.02</v>
      </c>
      <c r="F3583" s="2">
        <f t="shared" ca="1" si="727"/>
        <v>0.53</v>
      </c>
      <c r="G3583">
        <f t="shared" si="728"/>
        <v>0.32291666883247672</v>
      </c>
      <c r="H3583">
        <f t="shared" si="719"/>
        <v>1</v>
      </c>
      <c r="I3583" s="2">
        <f t="shared" si="720"/>
        <v>0</v>
      </c>
      <c r="J3583" s="2">
        <f>VLOOKUP(A3583,'Meter Scaling'!A:B,2,FALSE)</f>
        <v>8</v>
      </c>
      <c r="K3583">
        <f t="shared" ca="1" si="721"/>
        <v>0</v>
      </c>
      <c r="L3583">
        <f t="shared" ca="1" si="722"/>
        <v>0</v>
      </c>
      <c r="M3583">
        <f t="shared" ca="1" si="723"/>
        <v>0</v>
      </c>
      <c r="N3583">
        <f t="shared" ca="1" si="724"/>
        <v>0</v>
      </c>
    </row>
    <row r="3584" spans="1:14" x14ac:dyDescent="0.25">
      <c r="A3584">
        <f t="shared" si="717"/>
        <v>3</v>
      </c>
      <c r="B3584" s="1">
        <f t="shared" si="725"/>
        <v>44206.312499997832</v>
      </c>
      <c r="C3584" s="1">
        <f t="shared" si="729"/>
        <v>0.31249999783176463</v>
      </c>
      <c r="D3584" s="4">
        <f t="shared" si="718"/>
        <v>44206</v>
      </c>
      <c r="E3584" s="2">
        <f t="shared" ca="1" si="726"/>
        <v>0.98</v>
      </c>
      <c r="F3584" s="2">
        <f t="shared" ca="1" si="727"/>
        <v>0.53</v>
      </c>
      <c r="G3584">
        <f t="shared" si="728"/>
        <v>0.31250000216823537</v>
      </c>
      <c r="H3584">
        <f t="shared" si="719"/>
        <v>1</v>
      </c>
      <c r="I3584" s="2">
        <f t="shared" si="720"/>
        <v>0</v>
      </c>
      <c r="J3584" s="2">
        <f>VLOOKUP(A3584,'Meter Scaling'!A:B,2,FALSE)</f>
        <v>8</v>
      </c>
      <c r="K3584">
        <f t="shared" ca="1" si="721"/>
        <v>0</v>
      </c>
      <c r="L3584">
        <f t="shared" ca="1" si="722"/>
        <v>0</v>
      </c>
      <c r="M3584">
        <f t="shared" ca="1" si="723"/>
        <v>0</v>
      </c>
      <c r="N3584">
        <f t="shared" ca="1" si="724"/>
        <v>0</v>
      </c>
    </row>
    <row r="3585" spans="1:14" x14ac:dyDescent="0.25">
      <c r="A3585">
        <f t="shared" si="717"/>
        <v>3</v>
      </c>
      <c r="B3585" s="1">
        <f t="shared" si="725"/>
        <v>44206.322916664496</v>
      </c>
      <c r="C3585" s="1">
        <f t="shared" si="729"/>
        <v>0.32291666449600598</v>
      </c>
      <c r="D3585" s="4">
        <f t="shared" si="718"/>
        <v>44206</v>
      </c>
      <c r="E3585" s="2">
        <f t="shared" ca="1" si="726"/>
        <v>1.02</v>
      </c>
      <c r="F3585" s="2">
        <f t="shared" ca="1" si="727"/>
        <v>0.53</v>
      </c>
      <c r="G3585">
        <f t="shared" si="728"/>
        <v>0.30208333550399402</v>
      </c>
      <c r="H3585">
        <f t="shared" si="719"/>
        <v>1</v>
      </c>
      <c r="I3585" s="2">
        <f t="shared" si="720"/>
        <v>0</v>
      </c>
      <c r="J3585" s="2">
        <f>VLOOKUP(A3585,'Meter Scaling'!A:B,2,FALSE)</f>
        <v>8</v>
      </c>
      <c r="K3585">
        <f t="shared" ca="1" si="721"/>
        <v>0</v>
      </c>
      <c r="L3585">
        <f t="shared" ca="1" si="722"/>
        <v>0</v>
      </c>
      <c r="M3585">
        <f t="shared" ca="1" si="723"/>
        <v>0</v>
      </c>
      <c r="N3585">
        <f t="shared" ca="1" si="724"/>
        <v>0</v>
      </c>
    </row>
    <row r="3586" spans="1:14" x14ac:dyDescent="0.25">
      <c r="A3586">
        <f t="shared" si="717"/>
        <v>3</v>
      </c>
      <c r="B3586" s="1">
        <f t="shared" si="725"/>
        <v>44206.33333333116</v>
      </c>
      <c r="C3586" s="1">
        <f t="shared" si="729"/>
        <v>0.33333333116024733</v>
      </c>
      <c r="D3586" s="4">
        <f t="shared" si="718"/>
        <v>44206</v>
      </c>
      <c r="E3586" s="2">
        <f t="shared" ca="1" si="726"/>
        <v>0.97</v>
      </c>
      <c r="F3586" s="2">
        <f t="shared" ca="1" si="727"/>
        <v>0.53</v>
      </c>
      <c r="G3586">
        <f t="shared" si="728"/>
        <v>0.29166666883975267</v>
      </c>
      <c r="H3586">
        <f t="shared" si="719"/>
        <v>1</v>
      </c>
      <c r="I3586" s="2">
        <f t="shared" si="720"/>
        <v>0</v>
      </c>
      <c r="J3586" s="2">
        <f>VLOOKUP(A3586,'Meter Scaling'!A:B,2,FALSE)</f>
        <v>8</v>
      </c>
      <c r="K3586">
        <f t="shared" ca="1" si="721"/>
        <v>0</v>
      </c>
      <c r="L3586">
        <f t="shared" ca="1" si="722"/>
        <v>0</v>
      </c>
      <c r="M3586">
        <f t="shared" ca="1" si="723"/>
        <v>0</v>
      </c>
      <c r="N3586">
        <f t="shared" ca="1" si="724"/>
        <v>0</v>
      </c>
    </row>
    <row r="3587" spans="1:14" x14ac:dyDescent="0.25">
      <c r="A3587">
        <f t="shared" ref="A3587:A3650" si="730">A2243+1</f>
        <v>3</v>
      </c>
      <c r="B3587" s="1">
        <f t="shared" si="725"/>
        <v>44206.343749997824</v>
      </c>
      <c r="C3587" s="1">
        <f t="shared" si="729"/>
        <v>0.34374999782448867</v>
      </c>
      <c r="D3587" s="4">
        <f t="shared" ref="D3587:D3650" si="731">ROUNDDOWN(B3587,0)</f>
        <v>44206</v>
      </c>
      <c r="E3587" s="2">
        <f t="shared" ca="1" si="726"/>
        <v>0.91</v>
      </c>
      <c r="F3587" s="2">
        <f t="shared" ca="1" si="727"/>
        <v>0.53</v>
      </c>
      <c r="G3587">
        <f t="shared" si="728"/>
        <v>0.28125000217551133</v>
      </c>
      <c r="H3587">
        <f t="shared" ref="H3587:H3650" si="732">IF(G3587/MAX(G:G)*4&gt;1,1,G3587/MAX(G:G)*4)</f>
        <v>1</v>
      </c>
      <c r="I3587" s="2">
        <f t="shared" ref="I3587:I3650" si="733">(COS(H3587*PI()) + 1)/2</f>
        <v>0</v>
      </c>
      <c r="J3587" s="2">
        <f>VLOOKUP(A3587,'Meter Scaling'!A:B,2,FALSE)</f>
        <v>8</v>
      </c>
      <c r="K3587">
        <f t="shared" ref="K3587:K3650" ca="1" si="734">E3587*F3587*I3587*J3587</f>
        <v>0</v>
      </c>
      <c r="L3587">
        <f t="shared" ref="L3587:L3650" ca="1" si="735">IF(K3587&gt;J3587,J3587*RANDBETWEEN(990,1010)/1000,K3587)</f>
        <v>0</v>
      </c>
      <c r="M3587">
        <f t="shared" ref="M3587:M3650" ca="1" si="736">L3587/4</f>
        <v>0</v>
      </c>
      <c r="N3587">
        <f t="shared" ref="N3587:N3650" ca="1" si="737">RANDBETWEEN(0.7,1.3)*I3587*F3587</f>
        <v>0</v>
      </c>
    </row>
    <row r="3588" spans="1:14" x14ac:dyDescent="0.25">
      <c r="A3588">
        <f t="shared" si="730"/>
        <v>3</v>
      </c>
      <c r="B3588" s="1">
        <f t="shared" ref="B3588:B3651" si="738">B3587+(1/24/60*15)</f>
        <v>44206.354166664489</v>
      </c>
      <c r="C3588" s="1">
        <f t="shared" si="729"/>
        <v>0.35416666448873002</v>
      </c>
      <c r="D3588" s="4">
        <f t="shared" si="731"/>
        <v>44206</v>
      </c>
      <c r="E3588" s="2">
        <f t="shared" ref="E3588:E3651" ca="1" si="739">IF(C3588=C3587,E3587,RANDBETWEEN(90,110)/100)</f>
        <v>1.0900000000000001</v>
      </c>
      <c r="F3588" s="2">
        <f t="shared" ref="F3588:F3651" ca="1" si="740">IF(DAY(B3588)=DAY(B3587),F3587,RANDBETWEEN(10,140)/100)</f>
        <v>0.53</v>
      </c>
      <c r="G3588">
        <f t="shared" ref="G3588:G3651" si="741">ABS(0.625-C3588)</f>
        <v>0.27083333551126998</v>
      </c>
      <c r="H3588">
        <f t="shared" si="732"/>
        <v>1</v>
      </c>
      <c r="I3588" s="2">
        <f t="shared" si="733"/>
        <v>0</v>
      </c>
      <c r="J3588" s="2">
        <f>VLOOKUP(A3588,'Meter Scaling'!A:B,2,FALSE)</f>
        <v>8</v>
      </c>
      <c r="K3588">
        <f t="shared" ca="1" si="734"/>
        <v>0</v>
      </c>
      <c r="L3588">
        <f t="shared" ca="1" si="735"/>
        <v>0</v>
      </c>
      <c r="M3588">
        <f t="shared" ca="1" si="736"/>
        <v>0</v>
      </c>
      <c r="N3588">
        <f t="shared" ca="1" si="737"/>
        <v>0</v>
      </c>
    </row>
    <row r="3589" spans="1:14" x14ac:dyDescent="0.25">
      <c r="A3589">
        <f t="shared" si="730"/>
        <v>3</v>
      </c>
      <c r="B3589" s="1">
        <f t="shared" si="738"/>
        <v>44206.364583331153</v>
      </c>
      <c r="C3589" s="1">
        <f t="shared" si="729"/>
        <v>0.36458333115297137</v>
      </c>
      <c r="D3589" s="4">
        <f t="shared" si="731"/>
        <v>44206</v>
      </c>
      <c r="E3589" s="2">
        <f t="shared" ca="1" si="739"/>
        <v>0.94</v>
      </c>
      <c r="F3589" s="2">
        <f t="shared" ca="1" si="740"/>
        <v>0.53</v>
      </c>
      <c r="G3589">
        <f t="shared" si="741"/>
        <v>0.26041666884702863</v>
      </c>
      <c r="H3589">
        <f t="shared" si="732"/>
        <v>1</v>
      </c>
      <c r="I3589" s="2">
        <f t="shared" si="733"/>
        <v>0</v>
      </c>
      <c r="J3589" s="2">
        <f>VLOOKUP(A3589,'Meter Scaling'!A:B,2,FALSE)</f>
        <v>8</v>
      </c>
      <c r="K3589">
        <f t="shared" ca="1" si="734"/>
        <v>0</v>
      </c>
      <c r="L3589">
        <f t="shared" ca="1" si="735"/>
        <v>0</v>
      </c>
      <c r="M3589">
        <f t="shared" ca="1" si="736"/>
        <v>0</v>
      </c>
      <c r="N3589">
        <f t="shared" ca="1" si="737"/>
        <v>0</v>
      </c>
    </row>
    <row r="3590" spans="1:14" x14ac:dyDescent="0.25">
      <c r="A3590">
        <f t="shared" si="730"/>
        <v>3</v>
      </c>
      <c r="B3590" s="1">
        <f t="shared" si="738"/>
        <v>44206.374999997817</v>
      </c>
      <c r="C3590" s="1">
        <f t="shared" si="729"/>
        <v>0.37499999781721272</v>
      </c>
      <c r="D3590" s="4">
        <f t="shared" si="731"/>
        <v>44206</v>
      </c>
      <c r="E3590" s="2">
        <f t="shared" ca="1" si="739"/>
        <v>1.03</v>
      </c>
      <c r="F3590" s="2">
        <f t="shared" ca="1" si="740"/>
        <v>0.53</v>
      </c>
      <c r="G3590">
        <f t="shared" si="741"/>
        <v>0.25000000218278728</v>
      </c>
      <c r="H3590">
        <f t="shared" si="732"/>
        <v>1</v>
      </c>
      <c r="I3590" s="2">
        <f t="shared" si="733"/>
        <v>0</v>
      </c>
      <c r="J3590" s="2">
        <f>VLOOKUP(A3590,'Meter Scaling'!A:B,2,FALSE)</f>
        <v>8</v>
      </c>
      <c r="K3590">
        <f t="shared" ca="1" si="734"/>
        <v>0</v>
      </c>
      <c r="L3590">
        <f t="shared" ca="1" si="735"/>
        <v>0</v>
      </c>
      <c r="M3590">
        <f t="shared" ca="1" si="736"/>
        <v>0</v>
      </c>
      <c r="N3590">
        <f t="shared" ca="1" si="737"/>
        <v>0</v>
      </c>
    </row>
    <row r="3591" spans="1:14" x14ac:dyDescent="0.25">
      <c r="A3591">
        <f t="shared" si="730"/>
        <v>3</v>
      </c>
      <c r="B3591" s="1">
        <f t="shared" si="738"/>
        <v>44206.385416664481</v>
      </c>
      <c r="C3591" s="1">
        <f t="shared" si="729"/>
        <v>0.38541666448145406</v>
      </c>
      <c r="D3591" s="4">
        <f t="shared" si="731"/>
        <v>44206</v>
      </c>
      <c r="E3591" s="2">
        <f t="shared" ca="1" si="739"/>
        <v>1.04</v>
      </c>
      <c r="F3591" s="2">
        <f t="shared" ca="1" si="740"/>
        <v>0.53</v>
      </c>
      <c r="G3591">
        <f t="shared" si="741"/>
        <v>0.23958333551854594</v>
      </c>
      <c r="H3591">
        <f t="shared" si="732"/>
        <v>1</v>
      </c>
      <c r="I3591" s="2">
        <f t="shared" si="733"/>
        <v>0</v>
      </c>
      <c r="J3591" s="2">
        <f>VLOOKUP(A3591,'Meter Scaling'!A:B,2,FALSE)</f>
        <v>8</v>
      </c>
      <c r="K3591">
        <f t="shared" ca="1" si="734"/>
        <v>0</v>
      </c>
      <c r="L3591">
        <f t="shared" ca="1" si="735"/>
        <v>0</v>
      </c>
      <c r="M3591">
        <f t="shared" ca="1" si="736"/>
        <v>0</v>
      </c>
      <c r="N3591">
        <f t="shared" ca="1" si="737"/>
        <v>0</v>
      </c>
    </row>
    <row r="3592" spans="1:14" x14ac:dyDescent="0.25">
      <c r="A3592">
        <f t="shared" si="730"/>
        <v>3</v>
      </c>
      <c r="B3592" s="1">
        <f t="shared" si="738"/>
        <v>44206.395833331146</v>
      </c>
      <c r="C3592" s="1">
        <f t="shared" si="729"/>
        <v>0.39583333114569541</v>
      </c>
      <c r="D3592" s="4">
        <f t="shared" si="731"/>
        <v>44206</v>
      </c>
      <c r="E3592" s="2">
        <f t="shared" ca="1" si="739"/>
        <v>0.92</v>
      </c>
      <c r="F3592" s="2">
        <f t="shared" ca="1" si="740"/>
        <v>0.53</v>
      </c>
      <c r="G3592">
        <f t="shared" si="741"/>
        <v>0.22916666885430459</v>
      </c>
      <c r="H3592">
        <f t="shared" si="732"/>
        <v>1</v>
      </c>
      <c r="I3592" s="2">
        <f t="shared" si="733"/>
        <v>0</v>
      </c>
      <c r="J3592" s="2">
        <f>VLOOKUP(A3592,'Meter Scaling'!A:B,2,FALSE)</f>
        <v>8</v>
      </c>
      <c r="K3592">
        <f t="shared" ca="1" si="734"/>
        <v>0</v>
      </c>
      <c r="L3592">
        <f t="shared" ca="1" si="735"/>
        <v>0</v>
      </c>
      <c r="M3592">
        <f t="shared" ca="1" si="736"/>
        <v>0</v>
      </c>
      <c r="N3592">
        <f t="shared" ca="1" si="737"/>
        <v>0</v>
      </c>
    </row>
    <row r="3593" spans="1:14" x14ac:dyDescent="0.25">
      <c r="A3593">
        <f t="shared" si="730"/>
        <v>3</v>
      </c>
      <c r="B3593" s="1">
        <f t="shared" si="738"/>
        <v>44206.40624999781</v>
      </c>
      <c r="C3593" s="1">
        <f t="shared" si="729"/>
        <v>0.40624999780993676</v>
      </c>
      <c r="D3593" s="4">
        <f t="shared" si="731"/>
        <v>44206</v>
      </c>
      <c r="E3593" s="2">
        <f t="shared" ca="1" si="739"/>
        <v>0.99</v>
      </c>
      <c r="F3593" s="2">
        <f t="shared" ca="1" si="740"/>
        <v>0.53</v>
      </c>
      <c r="G3593">
        <f t="shared" si="741"/>
        <v>0.21875000219006324</v>
      </c>
      <c r="H3593">
        <f t="shared" si="732"/>
        <v>1</v>
      </c>
      <c r="I3593" s="2">
        <f t="shared" si="733"/>
        <v>0</v>
      </c>
      <c r="J3593" s="2">
        <f>VLOOKUP(A3593,'Meter Scaling'!A:B,2,FALSE)</f>
        <v>8</v>
      </c>
      <c r="K3593">
        <f t="shared" ca="1" si="734"/>
        <v>0</v>
      </c>
      <c r="L3593">
        <f t="shared" ca="1" si="735"/>
        <v>0</v>
      </c>
      <c r="M3593">
        <f t="shared" ca="1" si="736"/>
        <v>0</v>
      </c>
      <c r="N3593">
        <f t="shared" ca="1" si="737"/>
        <v>0</v>
      </c>
    </row>
    <row r="3594" spans="1:14" x14ac:dyDescent="0.25">
      <c r="A3594">
        <f t="shared" si="730"/>
        <v>3</v>
      </c>
      <c r="B3594" s="1">
        <f t="shared" si="738"/>
        <v>44206.416666664474</v>
      </c>
      <c r="C3594" s="1">
        <f t="shared" si="729"/>
        <v>0.41666666447417811</v>
      </c>
      <c r="D3594" s="4">
        <f t="shared" si="731"/>
        <v>44206</v>
      </c>
      <c r="E3594" s="2">
        <f t="shared" ca="1" si="739"/>
        <v>1.03</v>
      </c>
      <c r="F3594" s="2">
        <f t="shared" ca="1" si="740"/>
        <v>0.53</v>
      </c>
      <c r="G3594">
        <f t="shared" si="741"/>
        <v>0.20833333552582189</v>
      </c>
      <c r="H3594">
        <f t="shared" si="732"/>
        <v>1</v>
      </c>
      <c r="I3594" s="2">
        <f t="shared" si="733"/>
        <v>0</v>
      </c>
      <c r="J3594" s="2">
        <f>VLOOKUP(A3594,'Meter Scaling'!A:B,2,FALSE)</f>
        <v>8</v>
      </c>
      <c r="K3594">
        <f t="shared" ca="1" si="734"/>
        <v>0</v>
      </c>
      <c r="L3594">
        <f t="shared" ca="1" si="735"/>
        <v>0</v>
      </c>
      <c r="M3594">
        <f t="shared" ca="1" si="736"/>
        <v>0</v>
      </c>
      <c r="N3594">
        <f t="shared" ca="1" si="737"/>
        <v>0</v>
      </c>
    </row>
    <row r="3595" spans="1:14" x14ac:dyDescent="0.25">
      <c r="A3595">
        <f t="shared" si="730"/>
        <v>3</v>
      </c>
      <c r="B3595" s="1">
        <f t="shared" si="738"/>
        <v>44206.427083331138</v>
      </c>
      <c r="C3595" s="1">
        <f t="shared" si="729"/>
        <v>0.42708333113841945</v>
      </c>
      <c r="D3595" s="4">
        <f t="shared" si="731"/>
        <v>44206</v>
      </c>
      <c r="E3595" s="2">
        <f t="shared" ca="1" si="739"/>
        <v>1.08</v>
      </c>
      <c r="F3595" s="2">
        <f t="shared" ca="1" si="740"/>
        <v>0.53</v>
      </c>
      <c r="G3595">
        <f t="shared" si="741"/>
        <v>0.19791666886158055</v>
      </c>
      <c r="H3595">
        <f t="shared" si="732"/>
        <v>1</v>
      </c>
      <c r="I3595" s="2">
        <f t="shared" si="733"/>
        <v>0</v>
      </c>
      <c r="J3595" s="2">
        <f>VLOOKUP(A3595,'Meter Scaling'!A:B,2,FALSE)</f>
        <v>8</v>
      </c>
      <c r="K3595">
        <f t="shared" ca="1" si="734"/>
        <v>0</v>
      </c>
      <c r="L3595">
        <f t="shared" ca="1" si="735"/>
        <v>0</v>
      </c>
      <c r="M3595">
        <f t="shared" ca="1" si="736"/>
        <v>0</v>
      </c>
      <c r="N3595">
        <f t="shared" ca="1" si="737"/>
        <v>0</v>
      </c>
    </row>
    <row r="3596" spans="1:14" x14ac:dyDescent="0.25">
      <c r="A3596">
        <f t="shared" si="730"/>
        <v>3</v>
      </c>
      <c r="B3596" s="1">
        <f t="shared" si="738"/>
        <v>44206.437499997803</v>
      </c>
      <c r="C3596" s="1">
        <f t="shared" si="729"/>
        <v>0.4374999978026608</v>
      </c>
      <c r="D3596" s="4">
        <f t="shared" si="731"/>
        <v>44206</v>
      </c>
      <c r="E3596" s="2">
        <f t="shared" ca="1" si="739"/>
        <v>0.96</v>
      </c>
      <c r="F3596" s="2">
        <f t="shared" ca="1" si="740"/>
        <v>0.53</v>
      </c>
      <c r="G3596">
        <f t="shared" si="741"/>
        <v>0.1875000021973392</v>
      </c>
      <c r="H3596">
        <f t="shared" si="732"/>
        <v>1</v>
      </c>
      <c r="I3596" s="2">
        <f t="shared" si="733"/>
        <v>0</v>
      </c>
      <c r="J3596" s="2">
        <f>VLOOKUP(A3596,'Meter Scaling'!A:B,2,FALSE)</f>
        <v>8</v>
      </c>
      <c r="K3596">
        <f t="shared" ca="1" si="734"/>
        <v>0</v>
      </c>
      <c r="L3596">
        <f t="shared" ca="1" si="735"/>
        <v>0</v>
      </c>
      <c r="M3596">
        <f t="shared" ca="1" si="736"/>
        <v>0</v>
      </c>
      <c r="N3596">
        <f t="shared" ca="1" si="737"/>
        <v>0</v>
      </c>
    </row>
    <row r="3597" spans="1:14" x14ac:dyDescent="0.25">
      <c r="A3597">
        <f t="shared" si="730"/>
        <v>3</v>
      </c>
      <c r="B3597" s="1">
        <f t="shared" si="738"/>
        <v>44206.447916664467</v>
      </c>
      <c r="C3597" s="1">
        <f t="shared" si="729"/>
        <v>0.44791666446690215</v>
      </c>
      <c r="D3597" s="4">
        <f t="shared" si="731"/>
        <v>44206</v>
      </c>
      <c r="E3597" s="2">
        <f t="shared" ca="1" si="739"/>
        <v>0.94</v>
      </c>
      <c r="F3597" s="2">
        <f t="shared" ca="1" si="740"/>
        <v>0.53</v>
      </c>
      <c r="G3597">
        <f t="shared" si="741"/>
        <v>0.17708333553309785</v>
      </c>
      <c r="H3597">
        <f t="shared" si="732"/>
        <v>1</v>
      </c>
      <c r="I3597" s="2">
        <f t="shared" si="733"/>
        <v>0</v>
      </c>
      <c r="J3597" s="2">
        <f>VLOOKUP(A3597,'Meter Scaling'!A:B,2,FALSE)</f>
        <v>8</v>
      </c>
      <c r="K3597">
        <f t="shared" ca="1" si="734"/>
        <v>0</v>
      </c>
      <c r="L3597">
        <f t="shared" ca="1" si="735"/>
        <v>0</v>
      </c>
      <c r="M3597">
        <f t="shared" ca="1" si="736"/>
        <v>0</v>
      </c>
      <c r="N3597">
        <f t="shared" ca="1" si="737"/>
        <v>0</v>
      </c>
    </row>
    <row r="3598" spans="1:14" x14ac:dyDescent="0.25">
      <c r="A3598">
        <f t="shared" si="730"/>
        <v>3</v>
      </c>
      <c r="B3598" s="1">
        <f t="shared" si="738"/>
        <v>44206.458333331131</v>
      </c>
      <c r="C3598" s="1">
        <f t="shared" si="729"/>
        <v>0.4583333311311435</v>
      </c>
      <c r="D3598" s="4">
        <f t="shared" si="731"/>
        <v>44206</v>
      </c>
      <c r="E3598" s="2">
        <f t="shared" ca="1" si="739"/>
        <v>1.08</v>
      </c>
      <c r="F3598" s="2">
        <f t="shared" ca="1" si="740"/>
        <v>0.53</v>
      </c>
      <c r="G3598">
        <f t="shared" si="741"/>
        <v>0.1666666688688565</v>
      </c>
      <c r="H3598">
        <f t="shared" si="732"/>
        <v>1</v>
      </c>
      <c r="I3598" s="2">
        <f t="shared" si="733"/>
        <v>0</v>
      </c>
      <c r="J3598" s="2">
        <f>VLOOKUP(A3598,'Meter Scaling'!A:B,2,FALSE)</f>
        <v>8</v>
      </c>
      <c r="K3598">
        <f t="shared" ca="1" si="734"/>
        <v>0</v>
      </c>
      <c r="L3598">
        <f t="shared" ca="1" si="735"/>
        <v>0</v>
      </c>
      <c r="M3598">
        <f t="shared" ca="1" si="736"/>
        <v>0</v>
      </c>
      <c r="N3598">
        <f t="shared" ca="1" si="737"/>
        <v>0</v>
      </c>
    </row>
    <row r="3599" spans="1:14" x14ac:dyDescent="0.25">
      <c r="A3599">
        <f t="shared" si="730"/>
        <v>3</v>
      </c>
      <c r="B3599" s="1">
        <f t="shared" si="738"/>
        <v>44206.468749997795</v>
      </c>
      <c r="C3599" s="1">
        <f t="shared" si="729"/>
        <v>0.46874999779538484</v>
      </c>
      <c r="D3599" s="4">
        <f t="shared" si="731"/>
        <v>44206</v>
      </c>
      <c r="E3599" s="2">
        <f t="shared" ca="1" si="739"/>
        <v>1.06</v>
      </c>
      <c r="F3599" s="2">
        <f t="shared" ca="1" si="740"/>
        <v>0.53</v>
      </c>
      <c r="G3599">
        <f t="shared" si="741"/>
        <v>0.15625000220461516</v>
      </c>
      <c r="H3599">
        <f t="shared" si="732"/>
        <v>1</v>
      </c>
      <c r="I3599" s="2">
        <f t="shared" si="733"/>
        <v>0</v>
      </c>
      <c r="J3599" s="2">
        <f>VLOOKUP(A3599,'Meter Scaling'!A:B,2,FALSE)</f>
        <v>8</v>
      </c>
      <c r="K3599">
        <f t="shared" ca="1" si="734"/>
        <v>0</v>
      </c>
      <c r="L3599">
        <f t="shared" ca="1" si="735"/>
        <v>0</v>
      </c>
      <c r="M3599">
        <f t="shared" ca="1" si="736"/>
        <v>0</v>
      </c>
      <c r="N3599">
        <f t="shared" ca="1" si="737"/>
        <v>0</v>
      </c>
    </row>
    <row r="3600" spans="1:14" x14ac:dyDescent="0.25">
      <c r="A3600">
        <f t="shared" si="730"/>
        <v>3</v>
      </c>
      <c r="B3600" s="1">
        <f t="shared" si="738"/>
        <v>44206.47916666446</v>
      </c>
      <c r="C3600" s="1">
        <f t="shared" si="729"/>
        <v>0.47916666445962619</v>
      </c>
      <c r="D3600" s="4">
        <f t="shared" si="731"/>
        <v>44206</v>
      </c>
      <c r="E3600" s="2">
        <f t="shared" ca="1" si="739"/>
        <v>0.97</v>
      </c>
      <c r="F3600" s="2">
        <f t="shared" ca="1" si="740"/>
        <v>0.53</v>
      </c>
      <c r="G3600">
        <f t="shared" si="741"/>
        <v>0.14583333554037381</v>
      </c>
      <c r="H3600">
        <f t="shared" si="732"/>
        <v>0.93333334745839236</v>
      </c>
      <c r="I3600" s="2">
        <f t="shared" si="733"/>
        <v>1.0926195020038165E-2</v>
      </c>
      <c r="J3600" s="2">
        <f>VLOOKUP(A3600,'Meter Scaling'!A:B,2,FALSE)</f>
        <v>8</v>
      </c>
      <c r="K3600">
        <f t="shared" ca="1" si="734"/>
        <v>4.4937254878412963E-2</v>
      </c>
      <c r="L3600">
        <f t="shared" ca="1" si="735"/>
        <v>4.4937254878412963E-2</v>
      </c>
      <c r="M3600">
        <f t="shared" ca="1" si="736"/>
        <v>1.1234313719603241E-2</v>
      </c>
      <c r="N3600">
        <f t="shared" ca="1" si="737"/>
        <v>5.7908833606202283E-3</v>
      </c>
    </row>
    <row r="3601" spans="1:14" x14ac:dyDescent="0.25">
      <c r="A3601">
        <f t="shared" si="730"/>
        <v>3</v>
      </c>
      <c r="B3601" s="1">
        <f t="shared" si="738"/>
        <v>44206.489583331124</v>
      </c>
      <c r="C3601" s="1">
        <f t="shared" si="729"/>
        <v>0.48958333112386754</v>
      </c>
      <c r="D3601" s="4">
        <f t="shared" si="731"/>
        <v>44206</v>
      </c>
      <c r="E3601" s="2">
        <f t="shared" ca="1" si="739"/>
        <v>0.91</v>
      </c>
      <c r="F3601" s="2">
        <f t="shared" ca="1" si="740"/>
        <v>0.53</v>
      </c>
      <c r="G3601">
        <f t="shared" si="741"/>
        <v>0.13541666887613246</v>
      </c>
      <c r="H3601">
        <f t="shared" si="732"/>
        <v>0.86666668080724774</v>
      </c>
      <c r="I3601" s="2">
        <f t="shared" si="733"/>
        <v>4.3227262144276746E-2</v>
      </c>
      <c r="J3601" s="2">
        <f>VLOOKUP(A3601,'Meter Scaling'!A:B,2,FALSE)</f>
        <v>8</v>
      </c>
      <c r="K3601">
        <f t="shared" ca="1" si="734"/>
        <v>0.16678806825747741</v>
      </c>
      <c r="L3601">
        <f t="shared" ca="1" si="735"/>
        <v>0.16678806825747741</v>
      </c>
      <c r="M3601">
        <f t="shared" ca="1" si="736"/>
        <v>4.1697017064369353E-2</v>
      </c>
      <c r="N3601">
        <f t="shared" ca="1" si="737"/>
        <v>2.2910448936466675E-2</v>
      </c>
    </row>
    <row r="3602" spans="1:14" x14ac:dyDescent="0.25">
      <c r="A3602">
        <f t="shared" si="730"/>
        <v>3</v>
      </c>
      <c r="B3602" s="1">
        <f t="shared" si="738"/>
        <v>44206.499999997788</v>
      </c>
      <c r="C3602" s="1">
        <f t="shared" si="729"/>
        <v>0.49999999778810889</v>
      </c>
      <c r="D3602" s="4">
        <f t="shared" si="731"/>
        <v>44206</v>
      </c>
      <c r="E3602" s="2">
        <f t="shared" ca="1" si="739"/>
        <v>1</v>
      </c>
      <c r="F3602" s="2">
        <f t="shared" ca="1" si="740"/>
        <v>0.53</v>
      </c>
      <c r="G3602">
        <f t="shared" si="741"/>
        <v>0.12500000221189111</v>
      </c>
      <c r="H3602">
        <f t="shared" si="732"/>
        <v>0.80000001415610311</v>
      </c>
      <c r="I3602" s="2">
        <f t="shared" si="733"/>
        <v>9.5491489742325353E-2</v>
      </c>
      <c r="J3602" s="2">
        <f>VLOOKUP(A3602,'Meter Scaling'!A:B,2,FALSE)</f>
        <v>8</v>
      </c>
      <c r="K3602">
        <f t="shared" ca="1" si="734"/>
        <v>0.40488391650745953</v>
      </c>
      <c r="L3602">
        <f t="shared" ca="1" si="735"/>
        <v>0.40488391650745953</v>
      </c>
      <c r="M3602">
        <f t="shared" ca="1" si="736"/>
        <v>0.10122097912686488</v>
      </c>
      <c r="N3602">
        <f t="shared" ca="1" si="737"/>
        <v>5.0610489563432441E-2</v>
      </c>
    </row>
    <row r="3603" spans="1:14" x14ac:dyDescent="0.25">
      <c r="A3603">
        <f t="shared" si="730"/>
        <v>3</v>
      </c>
      <c r="B3603" s="1">
        <f t="shared" si="738"/>
        <v>44206.510416664452</v>
      </c>
      <c r="C3603" s="1">
        <f t="shared" si="729"/>
        <v>0.51041666445235023</v>
      </c>
      <c r="D3603" s="4">
        <f t="shared" si="731"/>
        <v>44206</v>
      </c>
      <c r="E3603" s="2">
        <f t="shared" ca="1" si="739"/>
        <v>0.99</v>
      </c>
      <c r="F3603" s="2">
        <f t="shared" ca="1" si="740"/>
        <v>0.53</v>
      </c>
      <c r="G3603">
        <f t="shared" si="741"/>
        <v>0.11458333554764977</v>
      </c>
      <c r="H3603">
        <f t="shared" si="732"/>
        <v>0.73333334750495849</v>
      </c>
      <c r="I3603" s="2">
        <f t="shared" si="733"/>
        <v>0.16543468027761998</v>
      </c>
      <c r="J3603" s="2">
        <f>VLOOKUP(A3603,'Meter Scaling'!A:B,2,FALSE)</f>
        <v>8</v>
      </c>
      <c r="K3603">
        <f t="shared" ca="1" si="734"/>
        <v>0.69442861393333777</v>
      </c>
      <c r="L3603">
        <f t="shared" ca="1" si="735"/>
        <v>0.69442861393333777</v>
      </c>
      <c r="M3603">
        <f t="shared" ca="1" si="736"/>
        <v>0.17360715348333444</v>
      </c>
      <c r="N3603">
        <f t="shared" ca="1" si="737"/>
        <v>8.7680380547138601E-2</v>
      </c>
    </row>
    <row r="3604" spans="1:14" x14ac:dyDescent="0.25">
      <c r="A3604">
        <f t="shared" si="730"/>
        <v>3</v>
      </c>
      <c r="B3604" s="1">
        <f t="shared" si="738"/>
        <v>44206.520833331117</v>
      </c>
      <c r="C3604" s="1">
        <f t="shared" si="729"/>
        <v>0.52083333111659158</v>
      </c>
      <c r="D3604" s="4">
        <f t="shared" si="731"/>
        <v>44206</v>
      </c>
      <c r="E3604" s="2">
        <f t="shared" ca="1" si="739"/>
        <v>0.94</v>
      </c>
      <c r="F3604" s="2">
        <f t="shared" ca="1" si="740"/>
        <v>0.53</v>
      </c>
      <c r="G3604">
        <f t="shared" si="741"/>
        <v>0.10416666888340842</v>
      </c>
      <c r="H3604">
        <f t="shared" si="732"/>
        <v>0.66666668085381386</v>
      </c>
      <c r="I3604" s="2">
        <f t="shared" si="733"/>
        <v>0.24999998070052126</v>
      </c>
      <c r="J3604" s="2">
        <f>VLOOKUP(A3604,'Meter Scaling'!A:B,2,FALSE)</f>
        <v>8</v>
      </c>
      <c r="K3604">
        <f t="shared" ca="1" si="734"/>
        <v>0.99639992307999747</v>
      </c>
      <c r="L3604">
        <f t="shared" ca="1" si="735"/>
        <v>0.99639992307999747</v>
      </c>
      <c r="M3604">
        <f t="shared" ca="1" si="736"/>
        <v>0.24909998076999937</v>
      </c>
      <c r="N3604">
        <f t="shared" ca="1" si="737"/>
        <v>0.13249998977127628</v>
      </c>
    </row>
    <row r="3605" spans="1:14" x14ac:dyDescent="0.25">
      <c r="A3605">
        <f t="shared" si="730"/>
        <v>3</v>
      </c>
      <c r="B3605" s="1">
        <f t="shared" si="738"/>
        <v>44206.531249997781</v>
      </c>
      <c r="C3605" s="1">
        <f t="shared" si="729"/>
        <v>0.53124999778083293</v>
      </c>
      <c r="D3605" s="4">
        <f t="shared" si="731"/>
        <v>44206</v>
      </c>
      <c r="E3605" s="2">
        <f t="shared" ca="1" si="739"/>
        <v>1.08</v>
      </c>
      <c r="F3605" s="2">
        <f t="shared" ca="1" si="740"/>
        <v>0.53</v>
      </c>
      <c r="G3605">
        <f t="shared" si="741"/>
        <v>9.3750002219167072E-2</v>
      </c>
      <c r="H3605">
        <f t="shared" si="732"/>
        <v>0.60000001420266924</v>
      </c>
      <c r="I3605" s="2">
        <f t="shared" si="733"/>
        <v>0.34549148159493048</v>
      </c>
      <c r="J3605" s="2">
        <f>VLOOKUP(A3605,'Meter Scaling'!A:B,2,FALSE)</f>
        <v>8</v>
      </c>
      <c r="K3605">
        <f t="shared" ca="1" si="734"/>
        <v>1.5820745925195057</v>
      </c>
      <c r="L3605">
        <f t="shared" ca="1" si="735"/>
        <v>1.5820745925195057</v>
      </c>
      <c r="M3605">
        <f t="shared" ca="1" si="736"/>
        <v>0.39551864812987642</v>
      </c>
      <c r="N3605">
        <f t="shared" ca="1" si="737"/>
        <v>0.18311048524531318</v>
      </c>
    </row>
    <row r="3606" spans="1:14" x14ac:dyDescent="0.25">
      <c r="A3606">
        <f t="shared" si="730"/>
        <v>3</v>
      </c>
      <c r="B3606" s="1">
        <f t="shared" si="738"/>
        <v>44206.541666664445</v>
      </c>
      <c r="C3606" s="1">
        <f t="shared" si="729"/>
        <v>0.54166666444507428</v>
      </c>
      <c r="D3606" s="4">
        <f t="shared" si="731"/>
        <v>44206</v>
      </c>
      <c r="E3606" s="2">
        <f t="shared" ca="1" si="739"/>
        <v>0.97</v>
      </c>
      <c r="F3606" s="2">
        <f t="shared" ca="1" si="740"/>
        <v>0.53</v>
      </c>
      <c r="G3606">
        <f t="shared" si="741"/>
        <v>8.3333335554925725E-2</v>
      </c>
      <c r="H3606">
        <f t="shared" si="732"/>
        <v>0.53333334755152462</v>
      </c>
      <c r="I3606" s="2">
        <f t="shared" si="733"/>
        <v>0.44773574615463807</v>
      </c>
      <c r="J3606" s="2">
        <f>VLOOKUP(A3606,'Meter Scaling'!A:B,2,FALSE)</f>
        <v>8</v>
      </c>
      <c r="K3606">
        <f t="shared" ca="1" si="734"/>
        <v>1.8414475767847955</v>
      </c>
      <c r="L3606">
        <f t="shared" ca="1" si="735"/>
        <v>1.8414475767847955</v>
      </c>
      <c r="M3606">
        <f t="shared" ca="1" si="736"/>
        <v>0.46036189419619888</v>
      </c>
      <c r="N3606">
        <f t="shared" ca="1" si="737"/>
        <v>0.23729994546195818</v>
      </c>
    </row>
    <row r="3607" spans="1:14" x14ac:dyDescent="0.25">
      <c r="A3607">
        <f t="shared" si="730"/>
        <v>3</v>
      </c>
      <c r="B3607" s="1">
        <f t="shared" si="738"/>
        <v>44206.552083331109</v>
      </c>
      <c r="C3607" s="1">
        <f t="shared" si="729"/>
        <v>0.55208333110931562</v>
      </c>
      <c r="D3607" s="4">
        <f t="shared" si="731"/>
        <v>44206</v>
      </c>
      <c r="E3607" s="2">
        <f t="shared" ca="1" si="739"/>
        <v>0.93</v>
      </c>
      <c r="F3607" s="2">
        <f t="shared" ca="1" si="740"/>
        <v>0.53</v>
      </c>
      <c r="G3607">
        <f t="shared" si="741"/>
        <v>7.2916668890684377E-2</v>
      </c>
      <c r="H3607">
        <f t="shared" si="732"/>
        <v>0.46666668090037999</v>
      </c>
      <c r="I3607" s="2">
        <f t="shared" si="733"/>
        <v>0.55226420939804299</v>
      </c>
      <c r="J3607" s="2">
        <f>VLOOKUP(A3607,'Meter Scaling'!A:B,2,FALSE)</f>
        <v>8</v>
      </c>
      <c r="K3607">
        <f t="shared" ca="1" si="734"/>
        <v>2.1776882304983634</v>
      </c>
      <c r="L3607">
        <f t="shared" ca="1" si="735"/>
        <v>2.1776882304983634</v>
      </c>
      <c r="M3607">
        <f t="shared" ca="1" si="736"/>
        <v>0.54442205762459084</v>
      </c>
      <c r="N3607">
        <f t="shared" ca="1" si="737"/>
        <v>0.29270003098096281</v>
      </c>
    </row>
    <row r="3608" spans="1:14" x14ac:dyDescent="0.25">
      <c r="A3608">
        <f t="shared" si="730"/>
        <v>3</v>
      </c>
      <c r="B3608" s="1">
        <f t="shared" si="738"/>
        <v>44206.562499997774</v>
      </c>
      <c r="C3608" s="1">
        <f t="shared" si="729"/>
        <v>0.56249999777355697</v>
      </c>
      <c r="D3608" s="4">
        <f t="shared" si="731"/>
        <v>44206</v>
      </c>
      <c r="E3608" s="2">
        <f t="shared" ca="1" si="739"/>
        <v>1.01</v>
      </c>
      <c r="F3608" s="2">
        <f t="shared" ca="1" si="740"/>
        <v>0.53</v>
      </c>
      <c r="G3608">
        <f t="shared" si="741"/>
        <v>6.250000222644303E-2</v>
      </c>
      <c r="H3608">
        <f t="shared" si="732"/>
        <v>0.40000001424923537</v>
      </c>
      <c r="I3608" s="2">
        <f t="shared" si="733"/>
        <v>0.65450847590031169</v>
      </c>
      <c r="J3608" s="2">
        <f>VLOOKUP(A3608,'Meter Scaling'!A:B,2,FALSE)</f>
        <v>8</v>
      </c>
      <c r="K3608">
        <f t="shared" ca="1" si="734"/>
        <v>2.8028670971954948</v>
      </c>
      <c r="L3608">
        <f t="shared" ca="1" si="735"/>
        <v>2.8028670971954948</v>
      </c>
      <c r="M3608">
        <f t="shared" ca="1" si="736"/>
        <v>0.70071677429887369</v>
      </c>
      <c r="N3608">
        <f t="shared" ca="1" si="737"/>
        <v>0.3468894922271652</v>
      </c>
    </row>
    <row r="3609" spans="1:14" x14ac:dyDescent="0.25">
      <c r="A3609">
        <f t="shared" si="730"/>
        <v>3</v>
      </c>
      <c r="B3609" s="1">
        <f t="shared" si="738"/>
        <v>44206.572916664438</v>
      </c>
      <c r="C3609" s="1">
        <f t="shared" si="729"/>
        <v>0.57291666443779832</v>
      </c>
      <c r="D3609" s="4">
        <f t="shared" si="731"/>
        <v>44206</v>
      </c>
      <c r="E3609" s="2">
        <f t="shared" ca="1" si="739"/>
        <v>1.04</v>
      </c>
      <c r="F3609" s="2">
        <f t="shared" ca="1" si="740"/>
        <v>0.53</v>
      </c>
      <c r="G3609">
        <f t="shared" si="741"/>
        <v>5.2083335562201682E-2</v>
      </c>
      <c r="H3609">
        <f t="shared" si="732"/>
        <v>0.33333334759809075</v>
      </c>
      <c r="I3609" s="2">
        <f t="shared" si="733"/>
        <v>0.74999998059494377</v>
      </c>
      <c r="J3609" s="2">
        <f>VLOOKUP(A3609,'Meter Scaling'!A:B,2,FALSE)</f>
        <v>8</v>
      </c>
      <c r="K3609">
        <f t="shared" ca="1" si="734"/>
        <v>3.3071999144314641</v>
      </c>
      <c r="L3609">
        <f t="shared" ca="1" si="735"/>
        <v>3.3071999144314641</v>
      </c>
      <c r="M3609">
        <f t="shared" ca="1" si="736"/>
        <v>0.82679997860786603</v>
      </c>
      <c r="N3609">
        <f t="shared" ca="1" si="737"/>
        <v>0.39749998971532025</v>
      </c>
    </row>
    <row r="3610" spans="1:14" x14ac:dyDescent="0.25">
      <c r="A3610">
        <f t="shared" si="730"/>
        <v>3</v>
      </c>
      <c r="B3610" s="1">
        <f t="shared" si="738"/>
        <v>44206.583333331102</v>
      </c>
      <c r="C3610" s="1">
        <f t="shared" si="729"/>
        <v>0.58333333110203966</v>
      </c>
      <c r="D3610" s="4">
        <f t="shared" si="731"/>
        <v>44206</v>
      </c>
      <c r="E3610" s="2">
        <f t="shared" ca="1" si="739"/>
        <v>1.02</v>
      </c>
      <c r="F3610" s="2">
        <f t="shared" ca="1" si="740"/>
        <v>0.53</v>
      </c>
      <c r="G3610">
        <f t="shared" si="741"/>
        <v>4.1666668897960335E-2</v>
      </c>
      <c r="H3610">
        <f t="shared" si="732"/>
        <v>0.26666668094694612</v>
      </c>
      <c r="I3610" s="2">
        <f t="shared" si="733"/>
        <v>0.83456528650964212</v>
      </c>
      <c r="J3610" s="2">
        <f>VLOOKUP(A3610,'Meter Scaling'!A:B,2,FALSE)</f>
        <v>8</v>
      </c>
      <c r="K3610">
        <f t="shared" ca="1" si="734"/>
        <v>3.6093279510969007</v>
      </c>
      <c r="L3610">
        <f t="shared" ca="1" si="735"/>
        <v>3.6093279510969007</v>
      </c>
      <c r="M3610">
        <f t="shared" ca="1" si="736"/>
        <v>0.90233198777422519</v>
      </c>
      <c r="N3610">
        <f t="shared" ca="1" si="737"/>
        <v>0.44231960185011032</v>
      </c>
    </row>
    <row r="3611" spans="1:14" x14ac:dyDescent="0.25">
      <c r="A3611">
        <f t="shared" si="730"/>
        <v>3</v>
      </c>
      <c r="B3611" s="1">
        <f t="shared" si="738"/>
        <v>44206.593749997766</v>
      </c>
      <c r="C3611" s="1">
        <f t="shared" si="729"/>
        <v>0.59374999776628101</v>
      </c>
      <c r="D3611" s="4">
        <f t="shared" si="731"/>
        <v>44206</v>
      </c>
      <c r="E3611" s="2">
        <f t="shared" ca="1" si="739"/>
        <v>0.94</v>
      </c>
      <c r="F3611" s="2">
        <f t="shared" ca="1" si="740"/>
        <v>0.53</v>
      </c>
      <c r="G3611">
        <f t="shared" si="741"/>
        <v>3.1250002233718988E-2</v>
      </c>
      <c r="H3611">
        <f t="shared" si="732"/>
        <v>0.20000001429580153</v>
      </c>
      <c r="I3611" s="2">
        <f t="shared" si="733"/>
        <v>0.90450848398828965</v>
      </c>
      <c r="J3611" s="2">
        <f>VLOOKUP(A3611,'Meter Scaling'!A:B,2,FALSE)</f>
        <v>8</v>
      </c>
      <c r="K3611">
        <f t="shared" ca="1" si="734"/>
        <v>3.605009013783727</v>
      </c>
      <c r="L3611">
        <f t="shared" ca="1" si="735"/>
        <v>3.605009013783727</v>
      </c>
      <c r="M3611">
        <f t="shared" ca="1" si="736"/>
        <v>0.90125225344593174</v>
      </c>
      <c r="N3611">
        <f t="shared" ca="1" si="737"/>
        <v>0.47938949651379353</v>
      </c>
    </row>
    <row r="3612" spans="1:14" x14ac:dyDescent="0.25">
      <c r="A3612">
        <f t="shared" si="730"/>
        <v>3</v>
      </c>
      <c r="B3612" s="1">
        <f t="shared" si="738"/>
        <v>44206.604166664431</v>
      </c>
      <c r="C3612" s="1">
        <f t="shared" si="729"/>
        <v>0.60416666443052236</v>
      </c>
      <c r="D3612" s="4">
        <f t="shared" si="731"/>
        <v>44206</v>
      </c>
      <c r="E3612" s="2">
        <f t="shared" ca="1" si="739"/>
        <v>1.0900000000000001</v>
      </c>
      <c r="F3612" s="2">
        <f t="shared" ca="1" si="740"/>
        <v>0.53</v>
      </c>
      <c r="G3612">
        <f t="shared" si="741"/>
        <v>2.083333556947764E-2</v>
      </c>
      <c r="H3612">
        <f t="shared" si="732"/>
        <v>0.1333333476446569</v>
      </c>
      <c r="I3612" s="2">
        <f t="shared" si="733"/>
        <v>0.95677271967778932</v>
      </c>
      <c r="J3612" s="2">
        <f>VLOOKUP(A3612,'Meter Scaling'!A:B,2,FALSE)</f>
        <v>8</v>
      </c>
      <c r="K3612">
        <f t="shared" ca="1" si="734"/>
        <v>4.4218208012628715</v>
      </c>
      <c r="L3612">
        <f t="shared" ca="1" si="735"/>
        <v>4.4218208012628715</v>
      </c>
      <c r="M3612">
        <f t="shared" ca="1" si="736"/>
        <v>1.1054552003157179</v>
      </c>
      <c r="N3612">
        <f t="shared" ca="1" si="737"/>
        <v>0.50708954142922835</v>
      </c>
    </row>
    <row r="3613" spans="1:14" x14ac:dyDescent="0.25">
      <c r="A3613">
        <f t="shared" si="730"/>
        <v>3</v>
      </c>
      <c r="B3613" s="1">
        <f t="shared" si="738"/>
        <v>44206.614583331095</v>
      </c>
      <c r="C3613" s="1">
        <f t="shared" si="729"/>
        <v>0.61458333109476371</v>
      </c>
      <c r="D3613" s="4">
        <f t="shared" si="731"/>
        <v>44206</v>
      </c>
      <c r="E3613" s="2">
        <f t="shared" ca="1" si="739"/>
        <v>0.99</v>
      </c>
      <c r="F3613" s="2">
        <f t="shared" ca="1" si="740"/>
        <v>0.53</v>
      </c>
      <c r="G3613">
        <f t="shared" si="741"/>
        <v>1.0416668905236293E-2</v>
      </c>
      <c r="H3613">
        <f t="shared" si="732"/>
        <v>6.6666680993512278E-2</v>
      </c>
      <c r="I3613" s="2">
        <f t="shared" si="733"/>
        <v>0.98907379568794196</v>
      </c>
      <c r="J3613" s="2">
        <f>VLOOKUP(A3613,'Meter Scaling'!A:B,2,FALSE)</f>
        <v>8</v>
      </c>
      <c r="K3613">
        <f t="shared" ca="1" si="734"/>
        <v>4.151736164779706</v>
      </c>
      <c r="L3613">
        <f t="shared" ca="1" si="735"/>
        <v>4.151736164779706</v>
      </c>
      <c r="M3613">
        <f t="shared" ca="1" si="736"/>
        <v>1.0379340411949265</v>
      </c>
      <c r="N3613">
        <f t="shared" ca="1" si="737"/>
        <v>0.52420911171460927</v>
      </c>
    </row>
    <row r="3614" spans="1:14" x14ac:dyDescent="0.25">
      <c r="A3614">
        <f t="shared" si="730"/>
        <v>3</v>
      </c>
      <c r="B3614" s="1">
        <f t="shared" si="738"/>
        <v>44206.624999997759</v>
      </c>
      <c r="C3614" s="1">
        <f t="shared" si="729"/>
        <v>0.62499999775900505</v>
      </c>
      <c r="D3614" s="4">
        <f t="shared" si="731"/>
        <v>44206</v>
      </c>
      <c r="E3614" s="2">
        <f t="shared" ca="1" si="739"/>
        <v>1.03</v>
      </c>
      <c r="F3614" s="2">
        <f t="shared" ca="1" si="740"/>
        <v>0.53</v>
      </c>
      <c r="G3614">
        <f t="shared" si="741"/>
        <v>2.2409949451684952E-9</v>
      </c>
      <c r="H3614">
        <f t="shared" si="732"/>
        <v>1.4342367649078369E-8</v>
      </c>
      <c r="I3614" s="2">
        <f t="shared" si="733"/>
        <v>0.99999999999999956</v>
      </c>
      <c r="J3614" s="2">
        <f>VLOOKUP(A3614,'Meter Scaling'!A:B,2,FALSE)</f>
        <v>8</v>
      </c>
      <c r="K3614">
        <f t="shared" ca="1" si="734"/>
        <v>4.3671999999999986</v>
      </c>
      <c r="L3614">
        <f t="shared" ca="1" si="735"/>
        <v>4.3671999999999986</v>
      </c>
      <c r="M3614">
        <f t="shared" ca="1" si="736"/>
        <v>1.0917999999999997</v>
      </c>
      <c r="N3614">
        <f t="shared" ca="1" si="737"/>
        <v>0.5299999999999998</v>
      </c>
    </row>
    <row r="3615" spans="1:14" x14ac:dyDescent="0.25">
      <c r="A3615">
        <f t="shared" si="730"/>
        <v>3</v>
      </c>
      <c r="B3615" s="1">
        <f t="shared" si="738"/>
        <v>44206.635416664423</v>
      </c>
      <c r="C3615" s="1">
        <f t="shared" si="729"/>
        <v>0.6354166644232464</v>
      </c>
      <c r="D3615" s="4">
        <f t="shared" si="731"/>
        <v>44206</v>
      </c>
      <c r="E3615" s="2">
        <f t="shared" ca="1" si="739"/>
        <v>1.02</v>
      </c>
      <c r="F3615" s="2">
        <f t="shared" ca="1" si="740"/>
        <v>0.53</v>
      </c>
      <c r="G3615">
        <f t="shared" si="741"/>
        <v>1.0416664423246402E-2</v>
      </c>
      <c r="H3615">
        <f t="shared" si="732"/>
        <v>6.6666652308776969E-2</v>
      </c>
      <c r="I3615" s="2">
        <f t="shared" si="733"/>
        <v>0.98907380505600129</v>
      </c>
      <c r="J3615" s="2">
        <f>VLOOKUP(A3615,'Meter Scaling'!A:B,2,FALSE)</f>
        <v>8</v>
      </c>
      <c r="K3615">
        <f t="shared" ca="1" si="734"/>
        <v>4.2775463921061947</v>
      </c>
      <c r="L3615">
        <f t="shared" ca="1" si="735"/>
        <v>4.2775463921061947</v>
      </c>
      <c r="M3615">
        <f t="shared" ca="1" si="736"/>
        <v>1.0693865980265487</v>
      </c>
      <c r="N3615">
        <f t="shared" ca="1" si="737"/>
        <v>0.52420911667968073</v>
      </c>
    </row>
    <row r="3616" spans="1:14" x14ac:dyDescent="0.25">
      <c r="A3616">
        <f t="shared" si="730"/>
        <v>3</v>
      </c>
      <c r="B3616" s="1">
        <f t="shared" si="738"/>
        <v>44206.645833331087</v>
      </c>
      <c r="C3616" s="1">
        <f t="shared" si="729"/>
        <v>0.64583333108748775</v>
      </c>
      <c r="D3616" s="4">
        <f t="shared" si="731"/>
        <v>44206</v>
      </c>
      <c r="E3616" s="2">
        <f t="shared" ca="1" si="739"/>
        <v>1.04</v>
      </c>
      <c r="F3616" s="2">
        <f t="shared" ca="1" si="740"/>
        <v>0.53</v>
      </c>
      <c r="G3616">
        <f t="shared" si="741"/>
        <v>2.083333108748775E-2</v>
      </c>
      <c r="H3616">
        <f t="shared" si="732"/>
        <v>0.13333331895992159</v>
      </c>
      <c r="I3616" s="2">
        <f t="shared" si="733"/>
        <v>0.95677273800447882</v>
      </c>
      <c r="J3616" s="2">
        <f>VLOOKUP(A3616,'Meter Scaling'!A:B,2,FALSE)</f>
        <v>8</v>
      </c>
      <c r="K3616">
        <f t="shared" ca="1" si="734"/>
        <v>4.2189850655045502</v>
      </c>
      <c r="L3616">
        <f t="shared" ca="1" si="735"/>
        <v>4.2189850655045502</v>
      </c>
      <c r="M3616">
        <f t="shared" ca="1" si="736"/>
        <v>1.0547462663761376</v>
      </c>
      <c r="N3616">
        <f t="shared" ca="1" si="737"/>
        <v>0.50708955114237375</v>
      </c>
    </row>
    <row r="3617" spans="1:14" x14ac:dyDescent="0.25">
      <c r="A3617">
        <f t="shared" si="730"/>
        <v>3</v>
      </c>
      <c r="B3617" s="1">
        <f t="shared" si="738"/>
        <v>44206.656249997752</v>
      </c>
      <c r="C3617" s="1">
        <f t="shared" si="729"/>
        <v>0.6562499977517291</v>
      </c>
      <c r="D3617" s="4">
        <f t="shared" si="731"/>
        <v>44206</v>
      </c>
      <c r="E3617" s="2">
        <f t="shared" ca="1" si="739"/>
        <v>0.96</v>
      </c>
      <c r="F3617" s="2">
        <f t="shared" ca="1" si="740"/>
        <v>0.53</v>
      </c>
      <c r="G3617">
        <f t="shared" si="741"/>
        <v>3.1249997751729097E-2</v>
      </c>
      <c r="H3617">
        <f t="shared" si="732"/>
        <v>0.19999998561106622</v>
      </c>
      <c r="I3617" s="2">
        <f t="shared" si="733"/>
        <v>0.90450851047264513</v>
      </c>
      <c r="J3617" s="2">
        <f>VLOOKUP(A3617,'Meter Scaling'!A:B,2,FALSE)</f>
        <v>8</v>
      </c>
      <c r="K3617">
        <f t="shared" ca="1" si="734"/>
        <v>3.6817114410278551</v>
      </c>
      <c r="L3617">
        <f t="shared" ca="1" si="735"/>
        <v>3.6817114410278551</v>
      </c>
      <c r="M3617">
        <f t="shared" ca="1" si="736"/>
        <v>0.92042786025696377</v>
      </c>
      <c r="N3617">
        <f t="shared" ca="1" si="737"/>
        <v>0.47938951055050194</v>
      </c>
    </row>
    <row r="3618" spans="1:14" x14ac:dyDescent="0.25">
      <c r="A3618">
        <f t="shared" si="730"/>
        <v>3</v>
      </c>
      <c r="B3618" s="1">
        <f t="shared" si="738"/>
        <v>44206.666666664416</v>
      </c>
      <c r="C3618" s="1">
        <f t="shared" si="729"/>
        <v>0.66666666441597044</v>
      </c>
      <c r="D3618" s="4">
        <f t="shared" si="731"/>
        <v>44206</v>
      </c>
      <c r="E3618" s="2">
        <f t="shared" ca="1" si="739"/>
        <v>0.99</v>
      </c>
      <c r="F3618" s="2">
        <f t="shared" ca="1" si="740"/>
        <v>0.53</v>
      </c>
      <c r="G3618">
        <f t="shared" si="741"/>
        <v>4.1666664415970445E-2</v>
      </c>
      <c r="H3618">
        <f t="shared" si="732"/>
        <v>0.26666665226221087</v>
      </c>
      <c r="I3618" s="2">
        <f t="shared" si="733"/>
        <v>0.83456531999417005</v>
      </c>
      <c r="J3618" s="2">
        <f>VLOOKUP(A3618,'Meter Scaling'!A:B,2,FALSE)</f>
        <v>8</v>
      </c>
      <c r="K3618">
        <f t="shared" ca="1" si="734"/>
        <v>3.5031713872075287</v>
      </c>
      <c r="L3618">
        <f t="shared" ca="1" si="735"/>
        <v>3.5031713872075287</v>
      </c>
      <c r="M3618">
        <f t="shared" ca="1" si="736"/>
        <v>0.87579284680188219</v>
      </c>
      <c r="N3618">
        <f t="shared" ca="1" si="737"/>
        <v>0.44231961959691013</v>
      </c>
    </row>
    <row r="3619" spans="1:14" x14ac:dyDescent="0.25">
      <c r="A3619">
        <f t="shared" si="730"/>
        <v>3</v>
      </c>
      <c r="B3619" s="1">
        <f t="shared" si="738"/>
        <v>44206.67708333108</v>
      </c>
      <c r="C3619" s="1">
        <f t="shared" si="729"/>
        <v>0.67708333108021179</v>
      </c>
      <c r="D3619" s="4">
        <f t="shared" si="731"/>
        <v>44206</v>
      </c>
      <c r="E3619" s="2">
        <f t="shared" ca="1" si="739"/>
        <v>0.98</v>
      </c>
      <c r="F3619" s="2">
        <f t="shared" ca="1" si="740"/>
        <v>0.53</v>
      </c>
      <c r="G3619">
        <f t="shared" si="741"/>
        <v>5.2083331080211792E-2</v>
      </c>
      <c r="H3619">
        <f t="shared" si="732"/>
        <v>0.33333331891335549</v>
      </c>
      <c r="I3619" s="2">
        <f t="shared" si="733"/>
        <v>0.75000001961620977</v>
      </c>
      <c r="J3619" s="2">
        <f>VLOOKUP(A3619,'Meter Scaling'!A:B,2,FALSE)</f>
        <v>8</v>
      </c>
      <c r="K3619">
        <f t="shared" ca="1" si="734"/>
        <v>3.1164000815092745</v>
      </c>
      <c r="L3619">
        <f t="shared" ca="1" si="735"/>
        <v>3.1164000815092745</v>
      </c>
      <c r="M3619">
        <f t="shared" ca="1" si="736"/>
        <v>0.77910002037731863</v>
      </c>
      <c r="N3619">
        <f t="shared" ca="1" si="737"/>
        <v>0.39750001039659122</v>
      </c>
    </row>
    <row r="3620" spans="1:14" x14ac:dyDescent="0.25">
      <c r="A3620">
        <f t="shared" si="730"/>
        <v>3</v>
      </c>
      <c r="B3620" s="1">
        <f t="shared" si="738"/>
        <v>44206.687499997744</v>
      </c>
      <c r="C3620" s="1">
        <f t="shared" si="729"/>
        <v>0.68749999774445314</v>
      </c>
      <c r="D3620" s="4">
        <f t="shared" si="731"/>
        <v>44206</v>
      </c>
      <c r="E3620" s="2">
        <f t="shared" ca="1" si="739"/>
        <v>0.92</v>
      </c>
      <c r="F3620" s="2">
        <f t="shared" ca="1" si="740"/>
        <v>0.53</v>
      </c>
      <c r="G3620">
        <f t="shared" si="741"/>
        <v>6.249999774445314E-2</v>
      </c>
      <c r="H3620">
        <f t="shared" si="732"/>
        <v>0.39999998556450012</v>
      </c>
      <c r="I3620" s="2">
        <f t="shared" si="733"/>
        <v>0.65450851875289906</v>
      </c>
      <c r="J3620" s="2">
        <f>VLOOKUP(A3620,'Meter Scaling'!A:B,2,FALSE)</f>
        <v>8</v>
      </c>
      <c r="K3620">
        <f t="shared" ca="1" si="734"/>
        <v>2.5531068299513087</v>
      </c>
      <c r="L3620">
        <f t="shared" ca="1" si="735"/>
        <v>2.5531068299513087</v>
      </c>
      <c r="M3620">
        <f t="shared" ca="1" si="736"/>
        <v>0.63827670748782717</v>
      </c>
      <c r="N3620">
        <f t="shared" ca="1" si="737"/>
        <v>0.34688951493903653</v>
      </c>
    </row>
    <row r="3621" spans="1:14" x14ac:dyDescent="0.25">
      <c r="A3621">
        <f t="shared" si="730"/>
        <v>3</v>
      </c>
      <c r="B3621" s="1">
        <f t="shared" si="738"/>
        <v>44206.697916664409</v>
      </c>
      <c r="C3621" s="1">
        <f t="shared" si="729"/>
        <v>0.69791666440869449</v>
      </c>
      <c r="D3621" s="4">
        <f t="shared" si="731"/>
        <v>44206</v>
      </c>
      <c r="E3621" s="2">
        <f t="shared" ca="1" si="739"/>
        <v>1</v>
      </c>
      <c r="F3621" s="2">
        <f t="shared" ca="1" si="740"/>
        <v>0.53</v>
      </c>
      <c r="G3621">
        <f t="shared" si="741"/>
        <v>7.2916664408694487E-2</v>
      </c>
      <c r="H3621">
        <f t="shared" si="732"/>
        <v>0.46666665221564474</v>
      </c>
      <c r="I3621" s="2">
        <f t="shared" si="733"/>
        <v>0.55226425420908798</v>
      </c>
      <c r="J3621" s="2">
        <f>VLOOKUP(A3621,'Meter Scaling'!A:B,2,FALSE)</f>
        <v>8</v>
      </c>
      <c r="K3621">
        <f t="shared" ca="1" si="734"/>
        <v>2.3416004378465329</v>
      </c>
      <c r="L3621">
        <f t="shared" ca="1" si="735"/>
        <v>2.3416004378465329</v>
      </c>
      <c r="M3621">
        <f t="shared" ca="1" si="736"/>
        <v>0.58540010946163323</v>
      </c>
      <c r="N3621">
        <f t="shared" ca="1" si="737"/>
        <v>0.29270005473081662</v>
      </c>
    </row>
    <row r="3622" spans="1:14" x14ac:dyDescent="0.25">
      <c r="A3622">
        <f t="shared" si="730"/>
        <v>3</v>
      </c>
      <c r="B3622" s="1">
        <f t="shared" si="738"/>
        <v>44206.708333331073</v>
      </c>
      <c r="C3622" s="1">
        <f t="shared" si="729"/>
        <v>0.70833333107293583</v>
      </c>
      <c r="D3622" s="4">
        <f t="shared" si="731"/>
        <v>44206</v>
      </c>
      <c r="E3622" s="2">
        <f t="shared" ca="1" si="739"/>
        <v>0.94</v>
      </c>
      <c r="F3622" s="2">
        <f t="shared" ca="1" si="740"/>
        <v>0.53</v>
      </c>
      <c r="G3622">
        <f t="shared" si="741"/>
        <v>8.3333331072935835E-2</v>
      </c>
      <c r="H3622">
        <f t="shared" si="732"/>
        <v>0.53333331886678936</v>
      </c>
      <c r="I3622" s="2">
        <f t="shared" si="733"/>
        <v>0.44773579096568311</v>
      </c>
      <c r="J3622" s="2">
        <f>VLOOKUP(A3622,'Meter Scaling'!A:B,2,FALSE)</f>
        <v>8</v>
      </c>
      <c r="K3622">
        <f t="shared" ca="1" si="734"/>
        <v>1.7844957684728264</v>
      </c>
      <c r="L3622">
        <f t="shared" ca="1" si="735"/>
        <v>1.7844957684728264</v>
      </c>
      <c r="M3622">
        <f t="shared" ca="1" si="736"/>
        <v>0.44612394211820661</v>
      </c>
      <c r="N3622">
        <f t="shared" ca="1" si="737"/>
        <v>0.23729996921181207</v>
      </c>
    </row>
    <row r="3623" spans="1:14" x14ac:dyDescent="0.25">
      <c r="A3623">
        <f t="shared" si="730"/>
        <v>3</v>
      </c>
      <c r="B3623" s="1">
        <f t="shared" si="738"/>
        <v>44206.718749997737</v>
      </c>
      <c r="C3623" s="1">
        <f t="shared" si="729"/>
        <v>0.71874999773717718</v>
      </c>
      <c r="D3623" s="4">
        <f t="shared" si="731"/>
        <v>44206</v>
      </c>
      <c r="E3623" s="2">
        <f t="shared" ca="1" si="739"/>
        <v>1.1000000000000001</v>
      </c>
      <c r="F3623" s="2">
        <f t="shared" ca="1" si="740"/>
        <v>0.53</v>
      </c>
      <c r="G3623">
        <f t="shared" si="741"/>
        <v>9.3749997737177182E-2</v>
      </c>
      <c r="H3623">
        <f t="shared" si="732"/>
        <v>0.59999998551793399</v>
      </c>
      <c r="I3623" s="2">
        <f t="shared" si="733"/>
        <v>0.34549152444751774</v>
      </c>
      <c r="J3623" s="2">
        <f>VLOOKUP(A3623,'Meter Scaling'!A:B,2,FALSE)</f>
        <v>8</v>
      </c>
      <c r="K3623">
        <f t="shared" ca="1" si="734"/>
        <v>1.611372470023223</v>
      </c>
      <c r="L3623">
        <f t="shared" ca="1" si="735"/>
        <v>1.611372470023223</v>
      </c>
      <c r="M3623">
        <f t="shared" ca="1" si="736"/>
        <v>0.40284311750580576</v>
      </c>
      <c r="N3623">
        <f t="shared" ca="1" si="737"/>
        <v>0.18311050795718442</v>
      </c>
    </row>
    <row r="3624" spans="1:14" x14ac:dyDescent="0.25">
      <c r="A3624">
        <f t="shared" si="730"/>
        <v>3</v>
      </c>
      <c r="B3624" s="1">
        <f t="shared" si="738"/>
        <v>44206.729166664401</v>
      </c>
      <c r="C3624" s="1">
        <f t="shared" si="729"/>
        <v>0.72916666440141853</v>
      </c>
      <c r="D3624" s="4">
        <f t="shared" si="731"/>
        <v>44206</v>
      </c>
      <c r="E3624" s="2">
        <f t="shared" ca="1" si="739"/>
        <v>1</v>
      </c>
      <c r="F3624" s="2">
        <f t="shared" ca="1" si="740"/>
        <v>0.53</v>
      </c>
      <c r="G3624">
        <f t="shared" si="741"/>
        <v>0.10416666440141853</v>
      </c>
      <c r="H3624">
        <f t="shared" si="732"/>
        <v>0.66666665216907861</v>
      </c>
      <c r="I3624" s="2">
        <f t="shared" si="733"/>
        <v>0.2500000197217872</v>
      </c>
      <c r="J3624" s="2">
        <f>VLOOKUP(A3624,'Meter Scaling'!A:B,2,FALSE)</f>
        <v>8</v>
      </c>
      <c r="K3624">
        <f t="shared" ca="1" si="734"/>
        <v>1.0600000836203778</v>
      </c>
      <c r="L3624">
        <f t="shared" ca="1" si="735"/>
        <v>1.0600000836203778</v>
      </c>
      <c r="M3624">
        <f t="shared" ca="1" si="736"/>
        <v>0.26500002090509445</v>
      </c>
      <c r="N3624">
        <f t="shared" ca="1" si="737"/>
        <v>0.13250001045254722</v>
      </c>
    </row>
    <row r="3625" spans="1:14" x14ac:dyDescent="0.25">
      <c r="A3625">
        <f t="shared" si="730"/>
        <v>3</v>
      </c>
      <c r="B3625" s="1">
        <f t="shared" si="738"/>
        <v>44206.739583331066</v>
      </c>
      <c r="C3625" s="1">
        <f t="shared" si="729"/>
        <v>0.73958333106565988</v>
      </c>
      <c r="D3625" s="4">
        <f t="shared" si="731"/>
        <v>44206</v>
      </c>
      <c r="E3625" s="2">
        <f t="shared" ca="1" si="739"/>
        <v>1.05</v>
      </c>
      <c r="F3625" s="2">
        <f t="shared" ca="1" si="740"/>
        <v>0.53</v>
      </c>
      <c r="G3625">
        <f t="shared" si="741"/>
        <v>0.11458333106565988</v>
      </c>
      <c r="H3625">
        <f t="shared" si="732"/>
        <v>0.73333331882022323</v>
      </c>
      <c r="I3625" s="2">
        <f t="shared" si="733"/>
        <v>0.16543471376214797</v>
      </c>
      <c r="J3625" s="2">
        <f>VLOOKUP(A3625,'Meter Scaling'!A:B,2,FALSE)</f>
        <v>8</v>
      </c>
      <c r="K3625">
        <f t="shared" ca="1" si="734"/>
        <v>0.73651534566908294</v>
      </c>
      <c r="L3625">
        <f t="shared" ca="1" si="735"/>
        <v>0.73651534566908294</v>
      </c>
      <c r="M3625">
        <f t="shared" ca="1" si="736"/>
        <v>0.18412883641727074</v>
      </c>
      <c r="N3625">
        <f t="shared" ca="1" si="737"/>
        <v>8.7680398293938422E-2</v>
      </c>
    </row>
    <row r="3626" spans="1:14" x14ac:dyDescent="0.25">
      <c r="A3626">
        <f t="shared" si="730"/>
        <v>3</v>
      </c>
      <c r="B3626" s="1">
        <f t="shared" si="738"/>
        <v>44206.74999999773</v>
      </c>
      <c r="C3626" s="1">
        <f t="shared" si="729"/>
        <v>0.74999999772990122</v>
      </c>
      <c r="D3626" s="4">
        <f t="shared" si="731"/>
        <v>44206</v>
      </c>
      <c r="E3626" s="2">
        <f t="shared" ca="1" si="739"/>
        <v>1.1000000000000001</v>
      </c>
      <c r="F3626" s="2">
        <f t="shared" ca="1" si="740"/>
        <v>0.53</v>
      </c>
      <c r="G3626">
        <f t="shared" si="741"/>
        <v>0.12499999772990122</v>
      </c>
      <c r="H3626">
        <f t="shared" si="732"/>
        <v>0.79999998547136786</v>
      </c>
      <c r="I3626" s="2">
        <f t="shared" si="733"/>
        <v>9.5491516226680784E-2</v>
      </c>
      <c r="J3626" s="2">
        <f>VLOOKUP(A3626,'Meter Scaling'!A:B,2,FALSE)</f>
        <v>8</v>
      </c>
      <c r="K3626">
        <f t="shared" ca="1" si="734"/>
        <v>0.44537243168123924</v>
      </c>
      <c r="L3626">
        <f t="shared" ca="1" si="735"/>
        <v>0.44537243168123924</v>
      </c>
      <c r="M3626">
        <f t="shared" ca="1" si="736"/>
        <v>0.11134310792030981</v>
      </c>
      <c r="N3626">
        <f t="shared" ca="1" si="737"/>
        <v>5.061050360014082E-2</v>
      </c>
    </row>
    <row r="3627" spans="1:14" x14ac:dyDescent="0.25">
      <c r="A3627">
        <f t="shared" si="730"/>
        <v>3</v>
      </c>
      <c r="B3627" s="1">
        <f t="shared" si="738"/>
        <v>44206.760416664394</v>
      </c>
      <c r="C3627" s="1">
        <f t="shared" si="729"/>
        <v>0.76041666439414257</v>
      </c>
      <c r="D3627" s="4">
        <f t="shared" si="731"/>
        <v>44206</v>
      </c>
      <c r="E3627" s="2">
        <f t="shared" ca="1" si="739"/>
        <v>0.92</v>
      </c>
      <c r="F3627" s="2">
        <f t="shared" ca="1" si="740"/>
        <v>0.53</v>
      </c>
      <c r="G3627">
        <f t="shared" si="741"/>
        <v>0.13541666439414257</v>
      </c>
      <c r="H3627">
        <f t="shared" si="732"/>
        <v>0.86666665212251248</v>
      </c>
      <c r="I3627" s="2">
        <f t="shared" si="733"/>
        <v>4.3227280470966301E-2</v>
      </c>
      <c r="J3627" s="2">
        <f>VLOOKUP(A3627,'Meter Scaling'!A:B,2,FALSE)</f>
        <v>8</v>
      </c>
      <c r="K3627">
        <f t="shared" ca="1" si="734"/>
        <v>0.16862097566114537</v>
      </c>
      <c r="L3627">
        <f t="shared" ca="1" si="735"/>
        <v>0.16862097566114537</v>
      </c>
      <c r="M3627">
        <f t="shared" ca="1" si="736"/>
        <v>4.2155243915286342E-2</v>
      </c>
      <c r="N3627">
        <f t="shared" ca="1" si="737"/>
        <v>2.291045864961214E-2</v>
      </c>
    </row>
    <row r="3628" spans="1:14" x14ac:dyDescent="0.25">
      <c r="A3628">
        <f t="shared" si="730"/>
        <v>3</v>
      </c>
      <c r="B3628" s="1">
        <f t="shared" si="738"/>
        <v>44206.770833331058</v>
      </c>
      <c r="C3628" s="1">
        <f t="shared" si="729"/>
        <v>0.77083333105838392</v>
      </c>
      <c r="D3628" s="4">
        <f t="shared" si="731"/>
        <v>44206</v>
      </c>
      <c r="E3628" s="2">
        <f t="shared" ca="1" si="739"/>
        <v>0.98</v>
      </c>
      <c r="F3628" s="2">
        <f t="shared" ca="1" si="740"/>
        <v>0.53</v>
      </c>
      <c r="G3628">
        <f t="shared" si="741"/>
        <v>0.14583333105838392</v>
      </c>
      <c r="H3628">
        <f t="shared" si="732"/>
        <v>0.93333331877365711</v>
      </c>
      <c r="I3628" s="2">
        <f t="shared" si="733"/>
        <v>1.0926204388097549E-2</v>
      </c>
      <c r="J3628" s="2">
        <f>VLOOKUP(A3628,'Meter Scaling'!A:B,2,FALSE)</f>
        <v>8</v>
      </c>
      <c r="K3628">
        <f t="shared" ca="1" si="734"/>
        <v>4.540056447342293E-2</v>
      </c>
      <c r="L3628">
        <f t="shared" ca="1" si="735"/>
        <v>4.540056447342293E-2</v>
      </c>
      <c r="M3628">
        <f t="shared" ca="1" si="736"/>
        <v>1.1350141118355733E-2</v>
      </c>
      <c r="N3628">
        <f t="shared" ca="1" si="737"/>
        <v>5.7908883256917012E-3</v>
      </c>
    </row>
    <row r="3629" spans="1:14" x14ac:dyDescent="0.25">
      <c r="A3629">
        <f t="shared" si="730"/>
        <v>3</v>
      </c>
      <c r="B3629" s="1">
        <f t="shared" si="738"/>
        <v>44206.781249997723</v>
      </c>
      <c r="C3629" s="1">
        <f t="shared" si="729"/>
        <v>0.78124999772262527</v>
      </c>
      <c r="D3629" s="4">
        <f t="shared" si="731"/>
        <v>44206</v>
      </c>
      <c r="E3629" s="2">
        <f t="shared" ca="1" si="739"/>
        <v>1.08</v>
      </c>
      <c r="F3629" s="2">
        <f t="shared" ca="1" si="740"/>
        <v>0.53</v>
      </c>
      <c r="G3629">
        <f t="shared" si="741"/>
        <v>0.15624999772262527</v>
      </c>
      <c r="H3629">
        <f t="shared" si="732"/>
        <v>0.99999998542480173</v>
      </c>
      <c r="I3629" s="2">
        <f t="shared" si="733"/>
        <v>4.9960036108132044E-16</v>
      </c>
      <c r="J3629" s="2">
        <f>VLOOKUP(A3629,'Meter Scaling'!A:B,2,FALSE)</f>
        <v>8</v>
      </c>
      <c r="K3629">
        <f t="shared" ca="1" si="734"/>
        <v>2.2877699734635827E-15</v>
      </c>
      <c r="L3629">
        <f t="shared" ca="1" si="735"/>
        <v>2.2877699734635827E-15</v>
      </c>
      <c r="M3629">
        <f t="shared" ca="1" si="736"/>
        <v>5.7194249336589566E-16</v>
      </c>
      <c r="N3629">
        <f t="shared" ca="1" si="737"/>
        <v>2.6478819137309986E-16</v>
      </c>
    </row>
    <row r="3630" spans="1:14" x14ac:dyDescent="0.25">
      <c r="A3630">
        <f t="shared" si="730"/>
        <v>3</v>
      </c>
      <c r="B3630" s="1">
        <f t="shared" si="738"/>
        <v>44206.791666664387</v>
      </c>
      <c r="C3630" s="1">
        <f t="shared" si="729"/>
        <v>0.79166666438686661</v>
      </c>
      <c r="D3630" s="4">
        <f t="shared" si="731"/>
        <v>44206</v>
      </c>
      <c r="E3630" s="2">
        <f t="shared" ca="1" si="739"/>
        <v>1.02</v>
      </c>
      <c r="F3630" s="2">
        <f t="shared" ca="1" si="740"/>
        <v>0.53</v>
      </c>
      <c r="G3630">
        <f t="shared" si="741"/>
        <v>0.16666666438686661</v>
      </c>
      <c r="H3630">
        <f t="shared" si="732"/>
        <v>1</v>
      </c>
      <c r="I3630" s="2">
        <f t="shared" si="733"/>
        <v>0</v>
      </c>
      <c r="J3630" s="2">
        <f>VLOOKUP(A3630,'Meter Scaling'!A:B,2,FALSE)</f>
        <v>8</v>
      </c>
      <c r="K3630">
        <f t="shared" ca="1" si="734"/>
        <v>0</v>
      </c>
      <c r="L3630">
        <f t="shared" ca="1" si="735"/>
        <v>0</v>
      </c>
      <c r="M3630">
        <f t="shared" ca="1" si="736"/>
        <v>0</v>
      </c>
      <c r="N3630">
        <f t="shared" ca="1" si="737"/>
        <v>0</v>
      </c>
    </row>
    <row r="3631" spans="1:14" x14ac:dyDescent="0.25">
      <c r="A3631">
        <f t="shared" si="730"/>
        <v>3</v>
      </c>
      <c r="B3631" s="1">
        <f t="shared" si="738"/>
        <v>44206.802083331051</v>
      </c>
      <c r="C3631" s="1">
        <f t="shared" si="729"/>
        <v>0.80208333105110796</v>
      </c>
      <c r="D3631" s="4">
        <f t="shared" si="731"/>
        <v>44206</v>
      </c>
      <c r="E3631" s="2">
        <f t="shared" ca="1" si="739"/>
        <v>1.06</v>
      </c>
      <c r="F3631" s="2">
        <f t="shared" ca="1" si="740"/>
        <v>0.53</v>
      </c>
      <c r="G3631">
        <f t="shared" si="741"/>
        <v>0.17708333105110796</v>
      </c>
      <c r="H3631">
        <f t="shared" si="732"/>
        <v>1</v>
      </c>
      <c r="I3631" s="2">
        <f t="shared" si="733"/>
        <v>0</v>
      </c>
      <c r="J3631" s="2">
        <f>VLOOKUP(A3631,'Meter Scaling'!A:B,2,FALSE)</f>
        <v>8</v>
      </c>
      <c r="K3631">
        <f t="shared" ca="1" si="734"/>
        <v>0</v>
      </c>
      <c r="L3631">
        <f t="shared" ca="1" si="735"/>
        <v>0</v>
      </c>
      <c r="M3631">
        <f t="shared" ca="1" si="736"/>
        <v>0</v>
      </c>
      <c r="N3631">
        <f t="shared" ca="1" si="737"/>
        <v>0</v>
      </c>
    </row>
    <row r="3632" spans="1:14" x14ac:dyDescent="0.25">
      <c r="A3632">
        <f t="shared" si="730"/>
        <v>3</v>
      </c>
      <c r="B3632" s="1">
        <f t="shared" si="738"/>
        <v>44206.812499997715</v>
      </c>
      <c r="C3632" s="1">
        <f t="shared" si="729"/>
        <v>0.81249999771534931</v>
      </c>
      <c r="D3632" s="4">
        <f t="shared" si="731"/>
        <v>44206</v>
      </c>
      <c r="E3632" s="2">
        <f t="shared" ca="1" si="739"/>
        <v>1.03</v>
      </c>
      <c r="F3632" s="2">
        <f t="shared" ca="1" si="740"/>
        <v>0.53</v>
      </c>
      <c r="G3632">
        <f t="shared" si="741"/>
        <v>0.18749999771534931</v>
      </c>
      <c r="H3632">
        <f t="shared" si="732"/>
        <v>1</v>
      </c>
      <c r="I3632" s="2">
        <f t="shared" si="733"/>
        <v>0</v>
      </c>
      <c r="J3632" s="2">
        <f>VLOOKUP(A3632,'Meter Scaling'!A:B,2,FALSE)</f>
        <v>8</v>
      </c>
      <c r="K3632">
        <f t="shared" ca="1" si="734"/>
        <v>0</v>
      </c>
      <c r="L3632">
        <f t="shared" ca="1" si="735"/>
        <v>0</v>
      </c>
      <c r="M3632">
        <f t="shared" ca="1" si="736"/>
        <v>0</v>
      </c>
      <c r="N3632">
        <f t="shared" ca="1" si="737"/>
        <v>0</v>
      </c>
    </row>
    <row r="3633" spans="1:14" x14ac:dyDescent="0.25">
      <c r="A3633">
        <f t="shared" si="730"/>
        <v>3</v>
      </c>
      <c r="B3633" s="1">
        <f t="shared" si="738"/>
        <v>44206.82291666438</v>
      </c>
      <c r="C3633" s="1">
        <f t="shared" si="729"/>
        <v>0.82291666437959066</v>
      </c>
      <c r="D3633" s="4">
        <f t="shared" si="731"/>
        <v>44206</v>
      </c>
      <c r="E3633" s="2">
        <f t="shared" ca="1" si="739"/>
        <v>0.97</v>
      </c>
      <c r="F3633" s="2">
        <f t="shared" ca="1" si="740"/>
        <v>0.53</v>
      </c>
      <c r="G3633">
        <f t="shared" si="741"/>
        <v>0.19791666437959066</v>
      </c>
      <c r="H3633">
        <f t="shared" si="732"/>
        <v>1</v>
      </c>
      <c r="I3633" s="2">
        <f t="shared" si="733"/>
        <v>0</v>
      </c>
      <c r="J3633" s="2">
        <f>VLOOKUP(A3633,'Meter Scaling'!A:B,2,FALSE)</f>
        <v>8</v>
      </c>
      <c r="K3633">
        <f t="shared" ca="1" si="734"/>
        <v>0</v>
      </c>
      <c r="L3633">
        <f t="shared" ca="1" si="735"/>
        <v>0</v>
      </c>
      <c r="M3633">
        <f t="shared" ca="1" si="736"/>
        <v>0</v>
      </c>
      <c r="N3633">
        <f t="shared" ca="1" si="737"/>
        <v>0</v>
      </c>
    </row>
    <row r="3634" spans="1:14" x14ac:dyDescent="0.25">
      <c r="A3634">
        <f t="shared" si="730"/>
        <v>3</v>
      </c>
      <c r="B3634" s="1">
        <f t="shared" si="738"/>
        <v>44206.833333331044</v>
      </c>
      <c r="C3634" s="1">
        <f t="shared" si="729"/>
        <v>0.833333331043832</v>
      </c>
      <c r="D3634" s="4">
        <f t="shared" si="731"/>
        <v>44206</v>
      </c>
      <c r="E3634" s="2">
        <f t="shared" ca="1" si="739"/>
        <v>1.0900000000000001</v>
      </c>
      <c r="F3634" s="2">
        <f t="shared" ca="1" si="740"/>
        <v>0.53</v>
      </c>
      <c r="G3634">
        <f t="shared" si="741"/>
        <v>0.208333331043832</v>
      </c>
      <c r="H3634">
        <f t="shared" si="732"/>
        <v>1</v>
      </c>
      <c r="I3634" s="2">
        <f t="shared" si="733"/>
        <v>0</v>
      </c>
      <c r="J3634" s="2">
        <f>VLOOKUP(A3634,'Meter Scaling'!A:B,2,FALSE)</f>
        <v>8</v>
      </c>
      <c r="K3634">
        <f t="shared" ca="1" si="734"/>
        <v>0</v>
      </c>
      <c r="L3634">
        <f t="shared" ca="1" si="735"/>
        <v>0</v>
      </c>
      <c r="M3634">
        <f t="shared" ca="1" si="736"/>
        <v>0</v>
      </c>
      <c r="N3634">
        <f t="shared" ca="1" si="737"/>
        <v>0</v>
      </c>
    </row>
    <row r="3635" spans="1:14" x14ac:dyDescent="0.25">
      <c r="A3635">
        <f t="shared" si="730"/>
        <v>3</v>
      </c>
      <c r="B3635" s="1">
        <f t="shared" si="738"/>
        <v>44206.843749997708</v>
      </c>
      <c r="C3635" s="1">
        <f t="shared" ref="C3635:C3698" si="742">B3635-ROUNDDOWN(B3635,0)</f>
        <v>0.84374999770807335</v>
      </c>
      <c r="D3635" s="4">
        <f t="shared" si="731"/>
        <v>44206</v>
      </c>
      <c r="E3635" s="2">
        <f t="shared" ca="1" si="739"/>
        <v>0.97</v>
      </c>
      <c r="F3635" s="2">
        <f t="shared" ca="1" si="740"/>
        <v>0.53</v>
      </c>
      <c r="G3635">
        <f t="shared" si="741"/>
        <v>0.21874999770807335</v>
      </c>
      <c r="H3635">
        <f t="shared" si="732"/>
        <v>1</v>
      </c>
      <c r="I3635" s="2">
        <f t="shared" si="733"/>
        <v>0</v>
      </c>
      <c r="J3635" s="2">
        <f>VLOOKUP(A3635,'Meter Scaling'!A:B,2,FALSE)</f>
        <v>8</v>
      </c>
      <c r="K3635">
        <f t="shared" ca="1" si="734"/>
        <v>0</v>
      </c>
      <c r="L3635">
        <f t="shared" ca="1" si="735"/>
        <v>0</v>
      </c>
      <c r="M3635">
        <f t="shared" ca="1" si="736"/>
        <v>0</v>
      </c>
      <c r="N3635">
        <f t="shared" ca="1" si="737"/>
        <v>0</v>
      </c>
    </row>
    <row r="3636" spans="1:14" x14ac:dyDescent="0.25">
      <c r="A3636">
        <f t="shared" si="730"/>
        <v>3</v>
      </c>
      <c r="B3636" s="1">
        <f t="shared" si="738"/>
        <v>44206.854166664372</v>
      </c>
      <c r="C3636" s="1">
        <f t="shared" si="742"/>
        <v>0.8541666643723147</v>
      </c>
      <c r="D3636" s="4">
        <f t="shared" si="731"/>
        <v>44206</v>
      </c>
      <c r="E3636" s="2">
        <f t="shared" ca="1" si="739"/>
        <v>1.07</v>
      </c>
      <c r="F3636" s="2">
        <f t="shared" ca="1" si="740"/>
        <v>0.53</v>
      </c>
      <c r="G3636">
        <f t="shared" si="741"/>
        <v>0.2291666643723147</v>
      </c>
      <c r="H3636">
        <f t="shared" si="732"/>
        <v>1</v>
      </c>
      <c r="I3636" s="2">
        <f t="shared" si="733"/>
        <v>0</v>
      </c>
      <c r="J3636" s="2">
        <f>VLOOKUP(A3636,'Meter Scaling'!A:B,2,FALSE)</f>
        <v>8</v>
      </c>
      <c r="K3636">
        <f t="shared" ca="1" si="734"/>
        <v>0</v>
      </c>
      <c r="L3636">
        <f t="shared" ca="1" si="735"/>
        <v>0</v>
      </c>
      <c r="M3636">
        <f t="shared" ca="1" si="736"/>
        <v>0</v>
      </c>
      <c r="N3636">
        <f t="shared" ca="1" si="737"/>
        <v>0</v>
      </c>
    </row>
    <row r="3637" spans="1:14" x14ac:dyDescent="0.25">
      <c r="A3637">
        <f t="shared" si="730"/>
        <v>3</v>
      </c>
      <c r="B3637" s="1">
        <f t="shared" si="738"/>
        <v>44206.864583331037</v>
      </c>
      <c r="C3637" s="1">
        <f t="shared" si="742"/>
        <v>0.86458333103655605</v>
      </c>
      <c r="D3637" s="4">
        <f t="shared" si="731"/>
        <v>44206</v>
      </c>
      <c r="E3637" s="2">
        <f t="shared" ca="1" si="739"/>
        <v>0.92</v>
      </c>
      <c r="F3637" s="2">
        <f t="shared" ca="1" si="740"/>
        <v>0.53</v>
      </c>
      <c r="G3637">
        <f t="shared" si="741"/>
        <v>0.23958333103655605</v>
      </c>
      <c r="H3637">
        <f t="shared" si="732"/>
        <v>1</v>
      </c>
      <c r="I3637" s="2">
        <f t="shared" si="733"/>
        <v>0</v>
      </c>
      <c r="J3637" s="2">
        <f>VLOOKUP(A3637,'Meter Scaling'!A:B,2,FALSE)</f>
        <v>8</v>
      </c>
      <c r="K3637">
        <f t="shared" ca="1" si="734"/>
        <v>0</v>
      </c>
      <c r="L3637">
        <f t="shared" ca="1" si="735"/>
        <v>0</v>
      </c>
      <c r="M3637">
        <f t="shared" ca="1" si="736"/>
        <v>0</v>
      </c>
      <c r="N3637">
        <f t="shared" ca="1" si="737"/>
        <v>0</v>
      </c>
    </row>
    <row r="3638" spans="1:14" x14ac:dyDescent="0.25">
      <c r="A3638">
        <f t="shared" si="730"/>
        <v>3</v>
      </c>
      <c r="B3638" s="1">
        <f t="shared" si="738"/>
        <v>44206.874999997701</v>
      </c>
      <c r="C3638" s="1">
        <f t="shared" si="742"/>
        <v>0.87499999770079739</v>
      </c>
      <c r="D3638" s="4">
        <f t="shared" si="731"/>
        <v>44206</v>
      </c>
      <c r="E3638" s="2">
        <f t="shared" ca="1" si="739"/>
        <v>0.91</v>
      </c>
      <c r="F3638" s="2">
        <f t="shared" ca="1" si="740"/>
        <v>0.53</v>
      </c>
      <c r="G3638">
        <f t="shared" si="741"/>
        <v>0.24999999770079739</v>
      </c>
      <c r="H3638">
        <f t="shared" si="732"/>
        <v>1</v>
      </c>
      <c r="I3638" s="2">
        <f t="shared" si="733"/>
        <v>0</v>
      </c>
      <c r="J3638" s="2">
        <f>VLOOKUP(A3638,'Meter Scaling'!A:B,2,FALSE)</f>
        <v>8</v>
      </c>
      <c r="K3638">
        <f t="shared" ca="1" si="734"/>
        <v>0</v>
      </c>
      <c r="L3638">
        <f t="shared" ca="1" si="735"/>
        <v>0</v>
      </c>
      <c r="M3638">
        <f t="shared" ca="1" si="736"/>
        <v>0</v>
      </c>
      <c r="N3638">
        <f t="shared" ca="1" si="737"/>
        <v>0</v>
      </c>
    </row>
    <row r="3639" spans="1:14" x14ac:dyDescent="0.25">
      <c r="A3639">
        <f t="shared" si="730"/>
        <v>3</v>
      </c>
      <c r="B3639" s="1">
        <f t="shared" si="738"/>
        <v>44206.885416664365</v>
      </c>
      <c r="C3639" s="1">
        <f t="shared" si="742"/>
        <v>0.88541666436503874</v>
      </c>
      <c r="D3639" s="4">
        <f t="shared" si="731"/>
        <v>44206</v>
      </c>
      <c r="E3639" s="2">
        <f t="shared" ca="1" si="739"/>
        <v>0.97</v>
      </c>
      <c r="F3639" s="2">
        <f t="shared" ca="1" si="740"/>
        <v>0.53</v>
      </c>
      <c r="G3639">
        <f t="shared" si="741"/>
        <v>0.26041666436503874</v>
      </c>
      <c r="H3639">
        <f t="shared" si="732"/>
        <v>1</v>
      </c>
      <c r="I3639" s="2">
        <f t="shared" si="733"/>
        <v>0</v>
      </c>
      <c r="J3639" s="2">
        <f>VLOOKUP(A3639,'Meter Scaling'!A:B,2,FALSE)</f>
        <v>8</v>
      </c>
      <c r="K3639">
        <f t="shared" ca="1" si="734"/>
        <v>0</v>
      </c>
      <c r="L3639">
        <f t="shared" ca="1" si="735"/>
        <v>0</v>
      </c>
      <c r="M3639">
        <f t="shared" ca="1" si="736"/>
        <v>0</v>
      </c>
      <c r="N3639">
        <f t="shared" ca="1" si="737"/>
        <v>0</v>
      </c>
    </row>
    <row r="3640" spans="1:14" x14ac:dyDescent="0.25">
      <c r="A3640">
        <f t="shared" si="730"/>
        <v>3</v>
      </c>
      <c r="B3640" s="1">
        <f t="shared" si="738"/>
        <v>44206.895833331029</v>
      </c>
      <c r="C3640" s="1">
        <f t="shared" si="742"/>
        <v>0.89583333102928009</v>
      </c>
      <c r="D3640" s="4">
        <f t="shared" si="731"/>
        <v>44206</v>
      </c>
      <c r="E3640" s="2">
        <f t="shared" ca="1" si="739"/>
        <v>1</v>
      </c>
      <c r="F3640" s="2">
        <f t="shared" ca="1" si="740"/>
        <v>0.53</v>
      </c>
      <c r="G3640">
        <f t="shared" si="741"/>
        <v>0.27083333102928009</v>
      </c>
      <c r="H3640">
        <f t="shared" si="732"/>
        <v>1</v>
      </c>
      <c r="I3640" s="2">
        <f t="shared" si="733"/>
        <v>0</v>
      </c>
      <c r="J3640" s="2">
        <f>VLOOKUP(A3640,'Meter Scaling'!A:B,2,FALSE)</f>
        <v>8</v>
      </c>
      <c r="K3640">
        <f t="shared" ca="1" si="734"/>
        <v>0</v>
      </c>
      <c r="L3640">
        <f t="shared" ca="1" si="735"/>
        <v>0</v>
      </c>
      <c r="M3640">
        <f t="shared" ca="1" si="736"/>
        <v>0</v>
      </c>
      <c r="N3640">
        <f t="shared" ca="1" si="737"/>
        <v>0</v>
      </c>
    </row>
    <row r="3641" spans="1:14" x14ac:dyDescent="0.25">
      <c r="A3641">
        <f t="shared" si="730"/>
        <v>3</v>
      </c>
      <c r="B3641" s="1">
        <f t="shared" si="738"/>
        <v>44206.906249997694</v>
      </c>
      <c r="C3641" s="1">
        <f t="shared" si="742"/>
        <v>0.90624999769352144</v>
      </c>
      <c r="D3641" s="4">
        <f t="shared" si="731"/>
        <v>44206</v>
      </c>
      <c r="E3641" s="2">
        <f t="shared" ca="1" si="739"/>
        <v>1.05</v>
      </c>
      <c r="F3641" s="2">
        <f t="shared" ca="1" si="740"/>
        <v>0.53</v>
      </c>
      <c r="G3641">
        <f t="shared" si="741"/>
        <v>0.28124999769352144</v>
      </c>
      <c r="H3641">
        <f t="shared" si="732"/>
        <v>1</v>
      </c>
      <c r="I3641" s="2">
        <f t="shared" si="733"/>
        <v>0</v>
      </c>
      <c r="J3641" s="2">
        <f>VLOOKUP(A3641,'Meter Scaling'!A:B,2,FALSE)</f>
        <v>8</v>
      </c>
      <c r="K3641">
        <f t="shared" ca="1" si="734"/>
        <v>0</v>
      </c>
      <c r="L3641">
        <f t="shared" ca="1" si="735"/>
        <v>0</v>
      </c>
      <c r="M3641">
        <f t="shared" ca="1" si="736"/>
        <v>0</v>
      </c>
      <c r="N3641">
        <f t="shared" ca="1" si="737"/>
        <v>0</v>
      </c>
    </row>
    <row r="3642" spans="1:14" x14ac:dyDescent="0.25">
      <c r="A3642">
        <f t="shared" si="730"/>
        <v>3</v>
      </c>
      <c r="B3642" s="1">
        <f t="shared" si="738"/>
        <v>44206.916666664358</v>
      </c>
      <c r="C3642" s="1">
        <f t="shared" si="742"/>
        <v>0.91666666435776278</v>
      </c>
      <c r="D3642" s="4">
        <f t="shared" si="731"/>
        <v>44206</v>
      </c>
      <c r="E3642" s="2">
        <f t="shared" ca="1" si="739"/>
        <v>0.98</v>
      </c>
      <c r="F3642" s="2">
        <f t="shared" ca="1" si="740"/>
        <v>0.53</v>
      </c>
      <c r="G3642">
        <f t="shared" si="741"/>
        <v>0.29166666435776278</v>
      </c>
      <c r="H3642">
        <f t="shared" si="732"/>
        <v>1</v>
      </c>
      <c r="I3642" s="2">
        <f t="shared" si="733"/>
        <v>0</v>
      </c>
      <c r="J3642" s="2">
        <f>VLOOKUP(A3642,'Meter Scaling'!A:B,2,FALSE)</f>
        <v>8</v>
      </c>
      <c r="K3642">
        <f t="shared" ca="1" si="734"/>
        <v>0</v>
      </c>
      <c r="L3642">
        <f t="shared" ca="1" si="735"/>
        <v>0</v>
      </c>
      <c r="M3642">
        <f t="shared" ca="1" si="736"/>
        <v>0</v>
      </c>
      <c r="N3642">
        <f t="shared" ca="1" si="737"/>
        <v>0</v>
      </c>
    </row>
    <row r="3643" spans="1:14" x14ac:dyDescent="0.25">
      <c r="A3643">
        <f t="shared" si="730"/>
        <v>3</v>
      </c>
      <c r="B3643" s="1">
        <f t="shared" si="738"/>
        <v>44206.927083331022</v>
      </c>
      <c r="C3643" s="1">
        <f t="shared" si="742"/>
        <v>0.92708333102200413</v>
      </c>
      <c r="D3643" s="4">
        <f t="shared" si="731"/>
        <v>44206</v>
      </c>
      <c r="E3643" s="2">
        <f t="shared" ca="1" si="739"/>
        <v>1.06</v>
      </c>
      <c r="F3643" s="2">
        <f t="shared" ca="1" si="740"/>
        <v>0.53</v>
      </c>
      <c r="G3643">
        <f t="shared" si="741"/>
        <v>0.30208333102200413</v>
      </c>
      <c r="H3643">
        <f t="shared" si="732"/>
        <v>1</v>
      </c>
      <c r="I3643" s="2">
        <f t="shared" si="733"/>
        <v>0</v>
      </c>
      <c r="J3643" s="2">
        <f>VLOOKUP(A3643,'Meter Scaling'!A:B,2,FALSE)</f>
        <v>8</v>
      </c>
      <c r="K3643">
        <f t="shared" ca="1" si="734"/>
        <v>0</v>
      </c>
      <c r="L3643">
        <f t="shared" ca="1" si="735"/>
        <v>0</v>
      </c>
      <c r="M3643">
        <f t="shared" ca="1" si="736"/>
        <v>0</v>
      </c>
      <c r="N3643">
        <f t="shared" ca="1" si="737"/>
        <v>0</v>
      </c>
    </row>
    <row r="3644" spans="1:14" x14ac:dyDescent="0.25">
      <c r="A3644">
        <f t="shared" si="730"/>
        <v>3</v>
      </c>
      <c r="B3644" s="1">
        <f t="shared" si="738"/>
        <v>44206.937499997686</v>
      </c>
      <c r="C3644" s="1">
        <f t="shared" si="742"/>
        <v>0.93749999768624548</v>
      </c>
      <c r="D3644" s="4">
        <f t="shared" si="731"/>
        <v>44206</v>
      </c>
      <c r="E3644" s="2">
        <f t="shared" ca="1" si="739"/>
        <v>0.93</v>
      </c>
      <c r="F3644" s="2">
        <f t="shared" ca="1" si="740"/>
        <v>0.53</v>
      </c>
      <c r="G3644">
        <f t="shared" si="741"/>
        <v>0.31249999768624548</v>
      </c>
      <c r="H3644">
        <f t="shared" si="732"/>
        <v>1</v>
      </c>
      <c r="I3644" s="2">
        <f t="shared" si="733"/>
        <v>0</v>
      </c>
      <c r="J3644" s="2">
        <f>VLOOKUP(A3644,'Meter Scaling'!A:B,2,FALSE)</f>
        <v>8</v>
      </c>
      <c r="K3644">
        <f t="shared" ca="1" si="734"/>
        <v>0</v>
      </c>
      <c r="L3644">
        <f t="shared" ca="1" si="735"/>
        <v>0</v>
      </c>
      <c r="M3644">
        <f t="shared" ca="1" si="736"/>
        <v>0</v>
      </c>
      <c r="N3644">
        <f t="shared" ca="1" si="737"/>
        <v>0</v>
      </c>
    </row>
    <row r="3645" spans="1:14" x14ac:dyDescent="0.25">
      <c r="A3645">
        <f t="shared" si="730"/>
        <v>3</v>
      </c>
      <c r="B3645" s="1">
        <f t="shared" si="738"/>
        <v>44206.94791666435</v>
      </c>
      <c r="C3645" s="1">
        <f t="shared" si="742"/>
        <v>0.94791666435048683</v>
      </c>
      <c r="D3645" s="4">
        <f t="shared" si="731"/>
        <v>44206</v>
      </c>
      <c r="E3645" s="2">
        <f t="shared" ca="1" si="739"/>
        <v>1.05</v>
      </c>
      <c r="F3645" s="2">
        <f t="shared" ca="1" si="740"/>
        <v>0.53</v>
      </c>
      <c r="G3645">
        <f t="shared" si="741"/>
        <v>0.32291666435048683</v>
      </c>
      <c r="H3645">
        <f t="shared" si="732"/>
        <v>1</v>
      </c>
      <c r="I3645" s="2">
        <f t="shared" si="733"/>
        <v>0</v>
      </c>
      <c r="J3645" s="2">
        <f>VLOOKUP(A3645,'Meter Scaling'!A:B,2,FALSE)</f>
        <v>8</v>
      </c>
      <c r="K3645">
        <f t="shared" ca="1" si="734"/>
        <v>0</v>
      </c>
      <c r="L3645">
        <f t="shared" ca="1" si="735"/>
        <v>0</v>
      </c>
      <c r="M3645">
        <f t="shared" ca="1" si="736"/>
        <v>0</v>
      </c>
      <c r="N3645">
        <f t="shared" ca="1" si="737"/>
        <v>0</v>
      </c>
    </row>
    <row r="3646" spans="1:14" x14ac:dyDescent="0.25">
      <c r="A3646">
        <f t="shared" si="730"/>
        <v>3</v>
      </c>
      <c r="B3646" s="1">
        <f t="shared" si="738"/>
        <v>44206.958333331015</v>
      </c>
      <c r="C3646" s="1">
        <f t="shared" si="742"/>
        <v>0.95833333101472817</v>
      </c>
      <c r="D3646" s="4">
        <f t="shared" si="731"/>
        <v>44206</v>
      </c>
      <c r="E3646" s="2">
        <f t="shared" ca="1" si="739"/>
        <v>1.02</v>
      </c>
      <c r="F3646" s="2">
        <f t="shared" ca="1" si="740"/>
        <v>0.53</v>
      </c>
      <c r="G3646">
        <f t="shared" si="741"/>
        <v>0.33333333101472817</v>
      </c>
      <c r="H3646">
        <f t="shared" si="732"/>
        <v>1</v>
      </c>
      <c r="I3646" s="2">
        <f t="shared" si="733"/>
        <v>0</v>
      </c>
      <c r="J3646" s="2">
        <f>VLOOKUP(A3646,'Meter Scaling'!A:B,2,FALSE)</f>
        <v>8</v>
      </c>
      <c r="K3646">
        <f t="shared" ca="1" si="734"/>
        <v>0</v>
      </c>
      <c r="L3646">
        <f t="shared" ca="1" si="735"/>
        <v>0</v>
      </c>
      <c r="M3646">
        <f t="shared" ca="1" si="736"/>
        <v>0</v>
      </c>
      <c r="N3646">
        <f t="shared" ca="1" si="737"/>
        <v>0</v>
      </c>
    </row>
    <row r="3647" spans="1:14" x14ac:dyDescent="0.25">
      <c r="A3647">
        <f t="shared" si="730"/>
        <v>3</v>
      </c>
      <c r="B3647" s="1">
        <f t="shared" si="738"/>
        <v>44206.968749997679</v>
      </c>
      <c r="C3647" s="1">
        <f t="shared" si="742"/>
        <v>0.96874999767896952</v>
      </c>
      <c r="D3647" s="4">
        <f t="shared" si="731"/>
        <v>44206</v>
      </c>
      <c r="E3647" s="2">
        <f t="shared" ca="1" si="739"/>
        <v>1.1000000000000001</v>
      </c>
      <c r="F3647" s="2">
        <f t="shared" ca="1" si="740"/>
        <v>0.53</v>
      </c>
      <c r="G3647">
        <f t="shared" si="741"/>
        <v>0.34374999767896952</v>
      </c>
      <c r="H3647">
        <f t="shared" si="732"/>
        <v>1</v>
      </c>
      <c r="I3647" s="2">
        <f t="shared" si="733"/>
        <v>0</v>
      </c>
      <c r="J3647" s="2">
        <f>VLOOKUP(A3647,'Meter Scaling'!A:B,2,FALSE)</f>
        <v>8</v>
      </c>
      <c r="K3647">
        <f t="shared" ca="1" si="734"/>
        <v>0</v>
      </c>
      <c r="L3647">
        <f t="shared" ca="1" si="735"/>
        <v>0</v>
      </c>
      <c r="M3647">
        <f t="shared" ca="1" si="736"/>
        <v>0</v>
      </c>
      <c r="N3647">
        <f t="shared" ca="1" si="737"/>
        <v>0</v>
      </c>
    </row>
    <row r="3648" spans="1:14" x14ac:dyDescent="0.25">
      <c r="A3648">
        <f t="shared" si="730"/>
        <v>3</v>
      </c>
      <c r="B3648" s="1">
        <f t="shared" si="738"/>
        <v>44206.979166664343</v>
      </c>
      <c r="C3648" s="1">
        <f t="shared" si="742"/>
        <v>0.97916666434321087</v>
      </c>
      <c r="D3648" s="4">
        <f t="shared" si="731"/>
        <v>44206</v>
      </c>
      <c r="E3648" s="2">
        <f t="shared" ca="1" si="739"/>
        <v>1</v>
      </c>
      <c r="F3648" s="2">
        <f t="shared" ca="1" si="740"/>
        <v>0.53</v>
      </c>
      <c r="G3648">
        <f t="shared" si="741"/>
        <v>0.35416666434321087</v>
      </c>
      <c r="H3648">
        <f t="shared" si="732"/>
        <v>1</v>
      </c>
      <c r="I3648" s="2">
        <f t="shared" si="733"/>
        <v>0</v>
      </c>
      <c r="J3648" s="2">
        <f>VLOOKUP(A3648,'Meter Scaling'!A:B,2,FALSE)</f>
        <v>8</v>
      </c>
      <c r="K3648">
        <f t="shared" ca="1" si="734"/>
        <v>0</v>
      </c>
      <c r="L3648">
        <f t="shared" ca="1" si="735"/>
        <v>0</v>
      </c>
      <c r="M3648">
        <f t="shared" ca="1" si="736"/>
        <v>0</v>
      </c>
      <c r="N3648">
        <f t="shared" ca="1" si="737"/>
        <v>0</v>
      </c>
    </row>
    <row r="3649" spans="1:14" x14ac:dyDescent="0.25">
      <c r="A3649">
        <f t="shared" si="730"/>
        <v>3</v>
      </c>
      <c r="B3649" s="1">
        <f t="shared" si="738"/>
        <v>44206.989583331007</v>
      </c>
      <c r="C3649" s="1">
        <f t="shared" si="742"/>
        <v>0.98958333100745222</v>
      </c>
      <c r="D3649" s="4">
        <f t="shared" si="731"/>
        <v>44206</v>
      </c>
      <c r="E3649" s="2">
        <f t="shared" ca="1" si="739"/>
        <v>1.02</v>
      </c>
      <c r="F3649" s="2">
        <f t="shared" ca="1" si="740"/>
        <v>0.53</v>
      </c>
      <c r="G3649">
        <f t="shared" si="741"/>
        <v>0.36458333100745222</v>
      </c>
      <c r="H3649">
        <f t="shared" si="732"/>
        <v>1</v>
      </c>
      <c r="I3649" s="2">
        <f t="shared" si="733"/>
        <v>0</v>
      </c>
      <c r="J3649" s="2">
        <f>VLOOKUP(A3649,'Meter Scaling'!A:B,2,FALSE)</f>
        <v>8</v>
      </c>
      <c r="K3649">
        <f t="shared" ca="1" si="734"/>
        <v>0</v>
      </c>
      <c r="L3649">
        <f t="shared" ca="1" si="735"/>
        <v>0</v>
      </c>
      <c r="M3649">
        <f t="shared" ca="1" si="736"/>
        <v>0</v>
      </c>
      <c r="N3649">
        <f t="shared" ca="1" si="737"/>
        <v>0</v>
      </c>
    </row>
    <row r="3650" spans="1:14" x14ac:dyDescent="0.25">
      <c r="A3650">
        <f t="shared" si="730"/>
        <v>3</v>
      </c>
      <c r="B3650" s="1">
        <f t="shared" si="738"/>
        <v>44206.999999997672</v>
      </c>
      <c r="C3650" s="1">
        <f t="shared" si="742"/>
        <v>0.99999999767169356</v>
      </c>
      <c r="D3650" s="4">
        <f t="shared" si="731"/>
        <v>44206</v>
      </c>
      <c r="E3650" s="2">
        <f t="shared" ca="1" si="739"/>
        <v>0.9</v>
      </c>
      <c r="F3650" s="2">
        <f t="shared" ca="1" si="740"/>
        <v>0.23</v>
      </c>
      <c r="G3650">
        <f t="shared" si="741"/>
        <v>0.37499999767169356</v>
      </c>
      <c r="H3650">
        <f t="shared" si="732"/>
        <v>1</v>
      </c>
      <c r="I3650" s="2">
        <f t="shared" si="733"/>
        <v>0</v>
      </c>
      <c r="J3650" s="2">
        <f>VLOOKUP(A3650,'Meter Scaling'!A:B,2,FALSE)</f>
        <v>8</v>
      </c>
      <c r="K3650">
        <f t="shared" ca="1" si="734"/>
        <v>0</v>
      </c>
      <c r="L3650">
        <f t="shared" ca="1" si="735"/>
        <v>0</v>
      </c>
      <c r="M3650">
        <f t="shared" ca="1" si="736"/>
        <v>0</v>
      </c>
      <c r="N3650">
        <f t="shared" ca="1" si="737"/>
        <v>0</v>
      </c>
    </row>
    <row r="3651" spans="1:14" x14ac:dyDescent="0.25">
      <c r="A3651">
        <f t="shared" ref="A3651:A3714" si="743">A2307+1</f>
        <v>3</v>
      </c>
      <c r="B3651" s="1">
        <f t="shared" si="738"/>
        <v>44207.010416664336</v>
      </c>
      <c r="C3651" s="1">
        <f t="shared" si="742"/>
        <v>1.0416664335934911E-2</v>
      </c>
      <c r="D3651" s="4">
        <f t="shared" ref="D3651:D3714" si="744">ROUNDDOWN(B3651,0)</f>
        <v>44207</v>
      </c>
      <c r="E3651" s="2">
        <f t="shared" ca="1" si="739"/>
        <v>1.04</v>
      </c>
      <c r="F3651" s="2">
        <f t="shared" ca="1" si="740"/>
        <v>0.23</v>
      </c>
      <c r="G3651">
        <f t="shared" si="741"/>
        <v>0.61458333566406509</v>
      </c>
      <c r="H3651">
        <f t="shared" ref="H3651:H3714" si="745">IF(G3651/MAX(G:G)*4&gt;1,1,G3651/MAX(G:G)*4)</f>
        <v>1</v>
      </c>
      <c r="I3651" s="2">
        <f t="shared" ref="I3651:I3714" si="746">(COS(H3651*PI()) + 1)/2</f>
        <v>0</v>
      </c>
      <c r="J3651" s="2">
        <f>VLOOKUP(A3651,'Meter Scaling'!A:B,2,FALSE)</f>
        <v>8</v>
      </c>
      <c r="K3651">
        <f t="shared" ref="K3651:K3714" ca="1" si="747">E3651*F3651*I3651*J3651</f>
        <v>0</v>
      </c>
      <c r="L3651">
        <f t="shared" ref="L3651:L3714" ca="1" si="748">IF(K3651&gt;J3651,J3651*RANDBETWEEN(990,1010)/1000,K3651)</f>
        <v>0</v>
      </c>
      <c r="M3651">
        <f t="shared" ref="M3651:M3714" ca="1" si="749">L3651/4</f>
        <v>0</v>
      </c>
      <c r="N3651">
        <f t="shared" ref="N3651:N3714" ca="1" si="750">RANDBETWEEN(0.7,1.3)*I3651*F3651</f>
        <v>0</v>
      </c>
    </row>
    <row r="3652" spans="1:14" x14ac:dyDescent="0.25">
      <c r="A3652">
        <f t="shared" si="743"/>
        <v>3</v>
      </c>
      <c r="B3652" s="1">
        <f t="shared" ref="B3652:B3715" si="751">B3651+(1/24/60*15)</f>
        <v>44207.020833331</v>
      </c>
      <c r="C3652" s="1">
        <f t="shared" si="742"/>
        <v>2.0833331000176258E-2</v>
      </c>
      <c r="D3652" s="4">
        <f t="shared" si="744"/>
        <v>44207</v>
      </c>
      <c r="E3652" s="2">
        <f t="shared" ref="E3652:E3715" ca="1" si="752">IF(C3652=C3651,E3651,RANDBETWEEN(90,110)/100)</f>
        <v>0.97</v>
      </c>
      <c r="F3652" s="2">
        <f t="shared" ref="F3652:F3715" ca="1" si="753">IF(DAY(B3652)=DAY(B3651),F3651,RANDBETWEEN(10,140)/100)</f>
        <v>0.23</v>
      </c>
      <c r="G3652">
        <f t="shared" ref="G3652:G3715" si="754">ABS(0.625-C3652)</f>
        <v>0.60416666899982374</v>
      </c>
      <c r="H3652">
        <f t="shared" si="745"/>
        <v>1</v>
      </c>
      <c r="I3652" s="2">
        <f t="shared" si="746"/>
        <v>0</v>
      </c>
      <c r="J3652" s="2">
        <f>VLOOKUP(A3652,'Meter Scaling'!A:B,2,FALSE)</f>
        <v>8</v>
      </c>
      <c r="K3652">
        <f t="shared" ca="1" si="747"/>
        <v>0</v>
      </c>
      <c r="L3652">
        <f t="shared" ca="1" si="748"/>
        <v>0</v>
      </c>
      <c r="M3652">
        <f t="shared" ca="1" si="749"/>
        <v>0</v>
      </c>
      <c r="N3652">
        <f t="shared" ca="1" si="750"/>
        <v>0</v>
      </c>
    </row>
    <row r="3653" spans="1:14" x14ac:dyDescent="0.25">
      <c r="A3653">
        <f t="shared" si="743"/>
        <v>3</v>
      </c>
      <c r="B3653" s="1">
        <f t="shared" si="751"/>
        <v>44207.031249997664</v>
      </c>
      <c r="C3653" s="1">
        <f t="shared" si="742"/>
        <v>3.1249997664417606E-2</v>
      </c>
      <c r="D3653" s="4">
        <f t="shared" si="744"/>
        <v>44207</v>
      </c>
      <c r="E3653" s="2">
        <f t="shared" ca="1" si="752"/>
        <v>0.97</v>
      </c>
      <c r="F3653" s="2">
        <f t="shared" ca="1" si="753"/>
        <v>0.23</v>
      </c>
      <c r="G3653">
        <f t="shared" si="754"/>
        <v>0.59375000233558239</v>
      </c>
      <c r="H3653">
        <f t="shared" si="745"/>
        <v>1</v>
      </c>
      <c r="I3653" s="2">
        <f t="shared" si="746"/>
        <v>0</v>
      </c>
      <c r="J3653" s="2">
        <f>VLOOKUP(A3653,'Meter Scaling'!A:B,2,FALSE)</f>
        <v>8</v>
      </c>
      <c r="K3653">
        <f t="shared" ca="1" si="747"/>
        <v>0</v>
      </c>
      <c r="L3653">
        <f t="shared" ca="1" si="748"/>
        <v>0</v>
      </c>
      <c r="M3653">
        <f t="shared" ca="1" si="749"/>
        <v>0</v>
      </c>
      <c r="N3653">
        <f t="shared" ca="1" si="750"/>
        <v>0</v>
      </c>
    </row>
    <row r="3654" spans="1:14" x14ac:dyDescent="0.25">
      <c r="A3654">
        <f t="shared" si="743"/>
        <v>3</v>
      </c>
      <c r="B3654" s="1">
        <f t="shared" si="751"/>
        <v>44207.041666664329</v>
      </c>
      <c r="C3654" s="1">
        <f t="shared" si="742"/>
        <v>4.1666664328658953E-2</v>
      </c>
      <c r="D3654" s="4">
        <f t="shared" si="744"/>
        <v>44207</v>
      </c>
      <c r="E3654" s="2">
        <f t="shared" ca="1" si="752"/>
        <v>1</v>
      </c>
      <c r="F3654" s="2">
        <f t="shared" ca="1" si="753"/>
        <v>0.23</v>
      </c>
      <c r="G3654">
        <f t="shared" si="754"/>
        <v>0.58333333567134105</v>
      </c>
      <c r="H3654">
        <f t="shared" si="745"/>
        <v>1</v>
      </c>
      <c r="I3654" s="2">
        <f t="shared" si="746"/>
        <v>0</v>
      </c>
      <c r="J3654" s="2">
        <f>VLOOKUP(A3654,'Meter Scaling'!A:B,2,FALSE)</f>
        <v>8</v>
      </c>
      <c r="K3654">
        <f t="shared" ca="1" si="747"/>
        <v>0</v>
      </c>
      <c r="L3654">
        <f t="shared" ca="1" si="748"/>
        <v>0</v>
      </c>
      <c r="M3654">
        <f t="shared" ca="1" si="749"/>
        <v>0</v>
      </c>
      <c r="N3654">
        <f t="shared" ca="1" si="750"/>
        <v>0</v>
      </c>
    </row>
    <row r="3655" spans="1:14" x14ac:dyDescent="0.25">
      <c r="A3655">
        <f t="shared" si="743"/>
        <v>3</v>
      </c>
      <c r="B3655" s="1">
        <f t="shared" si="751"/>
        <v>44207.052083330993</v>
      </c>
      <c r="C3655" s="1">
        <f t="shared" si="742"/>
        <v>5.2083330992900301E-2</v>
      </c>
      <c r="D3655" s="4">
        <f t="shared" si="744"/>
        <v>44207</v>
      </c>
      <c r="E3655" s="2">
        <f t="shared" ca="1" si="752"/>
        <v>0.99</v>
      </c>
      <c r="F3655" s="2">
        <f t="shared" ca="1" si="753"/>
        <v>0.23</v>
      </c>
      <c r="G3655">
        <f t="shared" si="754"/>
        <v>0.5729166690070997</v>
      </c>
      <c r="H3655">
        <f t="shared" si="745"/>
        <v>1</v>
      </c>
      <c r="I3655" s="2">
        <f t="shared" si="746"/>
        <v>0</v>
      </c>
      <c r="J3655" s="2">
        <f>VLOOKUP(A3655,'Meter Scaling'!A:B,2,FALSE)</f>
        <v>8</v>
      </c>
      <c r="K3655">
        <f t="shared" ca="1" si="747"/>
        <v>0</v>
      </c>
      <c r="L3655">
        <f t="shared" ca="1" si="748"/>
        <v>0</v>
      </c>
      <c r="M3655">
        <f t="shared" ca="1" si="749"/>
        <v>0</v>
      </c>
      <c r="N3655">
        <f t="shared" ca="1" si="750"/>
        <v>0</v>
      </c>
    </row>
    <row r="3656" spans="1:14" x14ac:dyDescent="0.25">
      <c r="A3656">
        <f t="shared" si="743"/>
        <v>3</v>
      </c>
      <c r="B3656" s="1">
        <f t="shared" si="751"/>
        <v>44207.062499997657</v>
      </c>
      <c r="C3656" s="1">
        <f t="shared" si="742"/>
        <v>6.2499997657141648E-2</v>
      </c>
      <c r="D3656" s="4">
        <f t="shared" si="744"/>
        <v>44207</v>
      </c>
      <c r="E3656" s="2">
        <f t="shared" ca="1" si="752"/>
        <v>0.99</v>
      </c>
      <c r="F3656" s="2">
        <f t="shared" ca="1" si="753"/>
        <v>0.23</v>
      </c>
      <c r="G3656">
        <f t="shared" si="754"/>
        <v>0.56250000234285835</v>
      </c>
      <c r="H3656">
        <f t="shared" si="745"/>
        <v>1</v>
      </c>
      <c r="I3656" s="2">
        <f t="shared" si="746"/>
        <v>0</v>
      </c>
      <c r="J3656" s="2">
        <f>VLOOKUP(A3656,'Meter Scaling'!A:B,2,FALSE)</f>
        <v>8</v>
      </c>
      <c r="K3656">
        <f t="shared" ca="1" si="747"/>
        <v>0</v>
      </c>
      <c r="L3656">
        <f t="shared" ca="1" si="748"/>
        <v>0</v>
      </c>
      <c r="M3656">
        <f t="shared" ca="1" si="749"/>
        <v>0</v>
      </c>
      <c r="N3656">
        <f t="shared" ca="1" si="750"/>
        <v>0</v>
      </c>
    </row>
    <row r="3657" spans="1:14" x14ac:dyDescent="0.25">
      <c r="A3657">
        <f t="shared" si="743"/>
        <v>3</v>
      </c>
      <c r="B3657" s="1">
        <f t="shared" si="751"/>
        <v>44207.072916664321</v>
      </c>
      <c r="C3657" s="1">
        <f t="shared" si="742"/>
        <v>7.2916664321382996E-2</v>
      </c>
      <c r="D3657" s="4">
        <f t="shared" si="744"/>
        <v>44207</v>
      </c>
      <c r="E3657" s="2">
        <f t="shared" ca="1" si="752"/>
        <v>0.98</v>
      </c>
      <c r="F3657" s="2">
        <f t="shared" ca="1" si="753"/>
        <v>0.23</v>
      </c>
      <c r="G3657">
        <f t="shared" si="754"/>
        <v>0.552083335678617</v>
      </c>
      <c r="H3657">
        <f t="shared" si="745"/>
        <v>1</v>
      </c>
      <c r="I3657" s="2">
        <f t="shared" si="746"/>
        <v>0</v>
      </c>
      <c r="J3657" s="2">
        <f>VLOOKUP(A3657,'Meter Scaling'!A:B,2,FALSE)</f>
        <v>8</v>
      </c>
      <c r="K3657">
        <f t="shared" ca="1" si="747"/>
        <v>0</v>
      </c>
      <c r="L3657">
        <f t="shared" ca="1" si="748"/>
        <v>0</v>
      </c>
      <c r="M3657">
        <f t="shared" ca="1" si="749"/>
        <v>0</v>
      </c>
      <c r="N3657">
        <f t="shared" ca="1" si="750"/>
        <v>0</v>
      </c>
    </row>
    <row r="3658" spans="1:14" x14ac:dyDescent="0.25">
      <c r="A3658">
        <f t="shared" si="743"/>
        <v>3</v>
      </c>
      <c r="B3658" s="1">
        <f t="shared" si="751"/>
        <v>44207.083333330986</v>
      </c>
      <c r="C3658" s="1">
        <f t="shared" si="742"/>
        <v>8.3333330985624343E-2</v>
      </c>
      <c r="D3658" s="4">
        <f t="shared" si="744"/>
        <v>44207</v>
      </c>
      <c r="E3658" s="2">
        <f t="shared" ca="1" si="752"/>
        <v>1</v>
      </c>
      <c r="F3658" s="2">
        <f t="shared" ca="1" si="753"/>
        <v>0.23</v>
      </c>
      <c r="G3658">
        <f t="shared" si="754"/>
        <v>0.54166666901437566</v>
      </c>
      <c r="H3658">
        <f t="shared" si="745"/>
        <v>1</v>
      </c>
      <c r="I3658" s="2">
        <f t="shared" si="746"/>
        <v>0</v>
      </c>
      <c r="J3658" s="2">
        <f>VLOOKUP(A3658,'Meter Scaling'!A:B,2,FALSE)</f>
        <v>8</v>
      </c>
      <c r="K3658">
        <f t="shared" ca="1" si="747"/>
        <v>0</v>
      </c>
      <c r="L3658">
        <f t="shared" ca="1" si="748"/>
        <v>0</v>
      </c>
      <c r="M3658">
        <f t="shared" ca="1" si="749"/>
        <v>0</v>
      </c>
      <c r="N3658">
        <f t="shared" ca="1" si="750"/>
        <v>0</v>
      </c>
    </row>
    <row r="3659" spans="1:14" x14ac:dyDescent="0.25">
      <c r="A3659">
        <f t="shared" si="743"/>
        <v>3</v>
      </c>
      <c r="B3659" s="1">
        <f t="shared" si="751"/>
        <v>44207.09374999765</v>
      </c>
      <c r="C3659" s="1">
        <f t="shared" si="742"/>
        <v>9.3749997649865691E-2</v>
      </c>
      <c r="D3659" s="4">
        <f t="shared" si="744"/>
        <v>44207</v>
      </c>
      <c r="E3659" s="2">
        <f t="shared" ca="1" si="752"/>
        <v>1.07</v>
      </c>
      <c r="F3659" s="2">
        <f t="shared" ca="1" si="753"/>
        <v>0.23</v>
      </c>
      <c r="G3659">
        <f t="shared" si="754"/>
        <v>0.53125000235013431</v>
      </c>
      <c r="H3659">
        <f t="shared" si="745"/>
        <v>1</v>
      </c>
      <c r="I3659" s="2">
        <f t="shared" si="746"/>
        <v>0</v>
      </c>
      <c r="J3659" s="2">
        <f>VLOOKUP(A3659,'Meter Scaling'!A:B,2,FALSE)</f>
        <v>8</v>
      </c>
      <c r="K3659">
        <f t="shared" ca="1" si="747"/>
        <v>0</v>
      </c>
      <c r="L3659">
        <f t="shared" ca="1" si="748"/>
        <v>0</v>
      </c>
      <c r="M3659">
        <f t="shared" ca="1" si="749"/>
        <v>0</v>
      </c>
      <c r="N3659">
        <f t="shared" ca="1" si="750"/>
        <v>0</v>
      </c>
    </row>
    <row r="3660" spans="1:14" x14ac:dyDescent="0.25">
      <c r="A3660">
        <f t="shared" si="743"/>
        <v>3</v>
      </c>
      <c r="B3660" s="1">
        <f t="shared" si="751"/>
        <v>44207.104166664314</v>
      </c>
      <c r="C3660" s="1">
        <f t="shared" si="742"/>
        <v>0.10416666431410704</v>
      </c>
      <c r="D3660" s="4">
        <f t="shared" si="744"/>
        <v>44207</v>
      </c>
      <c r="E3660" s="2">
        <f t="shared" ca="1" si="752"/>
        <v>1.01</v>
      </c>
      <c r="F3660" s="2">
        <f t="shared" ca="1" si="753"/>
        <v>0.23</v>
      </c>
      <c r="G3660">
        <f t="shared" si="754"/>
        <v>0.52083333568589296</v>
      </c>
      <c r="H3660">
        <f t="shared" si="745"/>
        <v>1</v>
      </c>
      <c r="I3660" s="2">
        <f t="shared" si="746"/>
        <v>0</v>
      </c>
      <c r="J3660" s="2">
        <f>VLOOKUP(A3660,'Meter Scaling'!A:B,2,FALSE)</f>
        <v>8</v>
      </c>
      <c r="K3660">
        <f t="shared" ca="1" si="747"/>
        <v>0</v>
      </c>
      <c r="L3660">
        <f t="shared" ca="1" si="748"/>
        <v>0</v>
      </c>
      <c r="M3660">
        <f t="shared" ca="1" si="749"/>
        <v>0</v>
      </c>
      <c r="N3660">
        <f t="shared" ca="1" si="750"/>
        <v>0</v>
      </c>
    </row>
    <row r="3661" spans="1:14" x14ac:dyDescent="0.25">
      <c r="A3661">
        <f t="shared" si="743"/>
        <v>3</v>
      </c>
      <c r="B3661" s="1">
        <f t="shared" si="751"/>
        <v>44207.114583330978</v>
      </c>
      <c r="C3661" s="1">
        <f t="shared" si="742"/>
        <v>0.11458333097834839</v>
      </c>
      <c r="D3661" s="4">
        <f t="shared" si="744"/>
        <v>44207</v>
      </c>
      <c r="E3661" s="2">
        <f t="shared" ca="1" si="752"/>
        <v>0.97</v>
      </c>
      <c r="F3661" s="2">
        <f t="shared" ca="1" si="753"/>
        <v>0.23</v>
      </c>
      <c r="G3661">
        <f t="shared" si="754"/>
        <v>0.51041666902165161</v>
      </c>
      <c r="H3661">
        <f t="shared" si="745"/>
        <v>1</v>
      </c>
      <c r="I3661" s="2">
        <f t="shared" si="746"/>
        <v>0</v>
      </c>
      <c r="J3661" s="2">
        <f>VLOOKUP(A3661,'Meter Scaling'!A:B,2,FALSE)</f>
        <v>8</v>
      </c>
      <c r="K3661">
        <f t="shared" ca="1" si="747"/>
        <v>0</v>
      </c>
      <c r="L3661">
        <f t="shared" ca="1" si="748"/>
        <v>0</v>
      </c>
      <c r="M3661">
        <f t="shared" ca="1" si="749"/>
        <v>0</v>
      </c>
      <c r="N3661">
        <f t="shared" ca="1" si="750"/>
        <v>0</v>
      </c>
    </row>
    <row r="3662" spans="1:14" x14ac:dyDescent="0.25">
      <c r="A3662">
        <f t="shared" si="743"/>
        <v>3</v>
      </c>
      <c r="B3662" s="1">
        <f t="shared" si="751"/>
        <v>44207.124999997643</v>
      </c>
      <c r="C3662" s="1">
        <f t="shared" si="742"/>
        <v>0.12499999764258973</v>
      </c>
      <c r="D3662" s="4">
        <f t="shared" si="744"/>
        <v>44207</v>
      </c>
      <c r="E3662" s="2">
        <f t="shared" ca="1" si="752"/>
        <v>1.07</v>
      </c>
      <c r="F3662" s="2">
        <f t="shared" ca="1" si="753"/>
        <v>0.23</v>
      </c>
      <c r="G3662">
        <f t="shared" si="754"/>
        <v>0.50000000235741027</v>
      </c>
      <c r="H3662">
        <f t="shared" si="745"/>
        <v>1</v>
      </c>
      <c r="I3662" s="2">
        <f t="shared" si="746"/>
        <v>0</v>
      </c>
      <c r="J3662" s="2">
        <f>VLOOKUP(A3662,'Meter Scaling'!A:B,2,FALSE)</f>
        <v>8</v>
      </c>
      <c r="K3662">
        <f t="shared" ca="1" si="747"/>
        <v>0</v>
      </c>
      <c r="L3662">
        <f t="shared" ca="1" si="748"/>
        <v>0</v>
      </c>
      <c r="M3662">
        <f t="shared" ca="1" si="749"/>
        <v>0</v>
      </c>
      <c r="N3662">
        <f t="shared" ca="1" si="750"/>
        <v>0</v>
      </c>
    </row>
    <row r="3663" spans="1:14" x14ac:dyDescent="0.25">
      <c r="A3663">
        <f t="shared" si="743"/>
        <v>3</v>
      </c>
      <c r="B3663" s="1">
        <f t="shared" si="751"/>
        <v>44207.135416664307</v>
      </c>
      <c r="C3663" s="1">
        <f t="shared" si="742"/>
        <v>0.13541666430683108</v>
      </c>
      <c r="D3663" s="4">
        <f t="shared" si="744"/>
        <v>44207</v>
      </c>
      <c r="E3663" s="2">
        <f t="shared" ca="1" si="752"/>
        <v>1.05</v>
      </c>
      <c r="F3663" s="2">
        <f t="shared" ca="1" si="753"/>
        <v>0.23</v>
      </c>
      <c r="G3663">
        <f t="shared" si="754"/>
        <v>0.48958333569316892</v>
      </c>
      <c r="H3663">
        <f t="shared" si="745"/>
        <v>1</v>
      </c>
      <c r="I3663" s="2">
        <f t="shared" si="746"/>
        <v>0</v>
      </c>
      <c r="J3663" s="2">
        <f>VLOOKUP(A3663,'Meter Scaling'!A:B,2,FALSE)</f>
        <v>8</v>
      </c>
      <c r="K3663">
        <f t="shared" ca="1" si="747"/>
        <v>0</v>
      </c>
      <c r="L3663">
        <f t="shared" ca="1" si="748"/>
        <v>0</v>
      </c>
      <c r="M3663">
        <f t="shared" ca="1" si="749"/>
        <v>0</v>
      </c>
      <c r="N3663">
        <f t="shared" ca="1" si="750"/>
        <v>0</v>
      </c>
    </row>
    <row r="3664" spans="1:14" x14ac:dyDescent="0.25">
      <c r="A3664">
        <f t="shared" si="743"/>
        <v>3</v>
      </c>
      <c r="B3664" s="1">
        <f t="shared" si="751"/>
        <v>44207.145833330971</v>
      </c>
      <c r="C3664" s="1">
        <f t="shared" si="742"/>
        <v>0.14583333097107243</v>
      </c>
      <c r="D3664" s="4">
        <f t="shared" si="744"/>
        <v>44207</v>
      </c>
      <c r="E3664" s="2">
        <f t="shared" ca="1" si="752"/>
        <v>0.97</v>
      </c>
      <c r="F3664" s="2">
        <f t="shared" ca="1" si="753"/>
        <v>0.23</v>
      </c>
      <c r="G3664">
        <f t="shared" si="754"/>
        <v>0.47916666902892757</v>
      </c>
      <c r="H3664">
        <f t="shared" si="745"/>
        <v>1</v>
      </c>
      <c r="I3664" s="2">
        <f t="shared" si="746"/>
        <v>0</v>
      </c>
      <c r="J3664" s="2">
        <f>VLOOKUP(A3664,'Meter Scaling'!A:B,2,FALSE)</f>
        <v>8</v>
      </c>
      <c r="K3664">
        <f t="shared" ca="1" si="747"/>
        <v>0</v>
      </c>
      <c r="L3664">
        <f t="shared" ca="1" si="748"/>
        <v>0</v>
      </c>
      <c r="M3664">
        <f t="shared" ca="1" si="749"/>
        <v>0</v>
      </c>
      <c r="N3664">
        <f t="shared" ca="1" si="750"/>
        <v>0</v>
      </c>
    </row>
    <row r="3665" spans="1:14" x14ac:dyDescent="0.25">
      <c r="A3665">
        <f t="shared" si="743"/>
        <v>3</v>
      </c>
      <c r="B3665" s="1">
        <f t="shared" si="751"/>
        <v>44207.156249997635</v>
      </c>
      <c r="C3665" s="1">
        <f t="shared" si="742"/>
        <v>0.15624999763531378</v>
      </c>
      <c r="D3665" s="4">
        <f t="shared" si="744"/>
        <v>44207</v>
      </c>
      <c r="E3665" s="2">
        <f t="shared" ca="1" si="752"/>
        <v>1.07</v>
      </c>
      <c r="F3665" s="2">
        <f t="shared" ca="1" si="753"/>
        <v>0.23</v>
      </c>
      <c r="G3665">
        <f t="shared" si="754"/>
        <v>0.46875000236468622</v>
      </c>
      <c r="H3665">
        <f t="shared" si="745"/>
        <v>1</v>
      </c>
      <c r="I3665" s="2">
        <f t="shared" si="746"/>
        <v>0</v>
      </c>
      <c r="J3665" s="2">
        <f>VLOOKUP(A3665,'Meter Scaling'!A:B,2,FALSE)</f>
        <v>8</v>
      </c>
      <c r="K3665">
        <f t="shared" ca="1" si="747"/>
        <v>0</v>
      </c>
      <c r="L3665">
        <f t="shared" ca="1" si="748"/>
        <v>0</v>
      </c>
      <c r="M3665">
        <f t="shared" ca="1" si="749"/>
        <v>0</v>
      </c>
      <c r="N3665">
        <f t="shared" ca="1" si="750"/>
        <v>0</v>
      </c>
    </row>
    <row r="3666" spans="1:14" x14ac:dyDescent="0.25">
      <c r="A3666">
        <f t="shared" si="743"/>
        <v>3</v>
      </c>
      <c r="B3666" s="1">
        <f t="shared" si="751"/>
        <v>44207.1666666643</v>
      </c>
      <c r="C3666" s="1">
        <f t="shared" si="742"/>
        <v>0.16666666429955512</v>
      </c>
      <c r="D3666" s="4">
        <f t="shared" si="744"/>
        <v>44207</v>
      </c>
      <c r="E3666" s="2">
        <f t="shared" ca="1" si="752"/>
        <v>0.92</v>
      </c>
      <c r="F3666" s="2">
        <f t="shared" ca="1" si="753"/>
        <v>0.23</v>
      </c>
      <c r="G3666">
        <f t="shared" si="754"/>
        <v>0.45833333570044488</v>
      </c>
      <c r="H3666">
        <f t="shared" si="745"/>
        <v>1</v>
      </c>
      <c r="I3666" s="2">
        <f t="shared" si="746"/>
        <v>0</v>
      </c>
      <c r="J3666" s="2">
        <f>VLOOKUP(A3666,'Meter Scaling'!A:B,2,FALSE)</f>
        <v>8</v>
      </c>
      <c r="K3666">
        <f t="shared" ca="1" si="747"/>
        <v>0</v>
      </c>
      <c r="L3666">
        <f t="shared" ca="1" si="748"/>
        <v>0</v>
      </c>
      <c r="M3666">
        <f t="shared" ca="1" si="749"/>
        <v>0</v>
      </c>
      <c r="N3666">
        <f t="shared" ca="1" si="750"/>
        <v>0</v>
      </c>
    </row>
    <row r="3667" spans="1:14" x14ac:dyDescent="0.25">
      <c r="A3667">
        <f t="shared" si="743"/>
        <v>3</v>
      </c>
      <c r="B3667" s="1">
        <f t="shared" si="751"/>
        <v>44207.177083330964</v>
      </c>
      <c r="C3667" s="1">
        <f t="shared" si="742"/>
        <v>0.17708333096379647</v>
      </c>
      <c r="D3667" s="4">
        <f t="shared" si="744"/>
        <v>44207</v>
      </c>
      <c r="E3667" s="2">
        <f t="shared" ca="1" si="752"/>
        <v>0.9</v>
      </c>
      <c r="F3667" s="2">
        <f t="shared" ca="1" si="753"/>
        <v>0.23</v>
      </c>
      <c r="G3667">
        <f t="shared" si="754"/>
        <v>0.44791666903620353</v>
      </c>
      <c r="H3667">
        <f t="shared" si="745"/>
        <v>1</v>
      </c>
      <c r="I3667" s="2">
        <f t="shared" si="746"/>
        <v>0</v>
      </c>
      <c r="J3667" s="2">
        <f>VLOOKUP(A3667,'Meter Scaling'!A:B,2,FALSE)</f>
        <v>8</v>
      </c>
      <c r="K3667">
        <f t="shared" ca="1" si="747"/>
        <v>0</v>
      </c>
      <c r="L3667">
        <f t="shared" ca="1" si="748"/>
        <v>0</v>
      </c>
      <c r="M3667">
        <f t="shared" ca="1" si="749"/>
        <v>0</v>
      </c>
      <c r="N3667">
        <f t="shared" ca="1" si="750"/>
        <v>0</v>
      </c>
    </row>
    <row r="3668" spans="1:14" x14ac:dyDescent="0.25">
      <c r="A3668">
        <f t="shared" si="743"/>
        <v>3</v>
      </c>
      <c r="B3668" s="1">
        <f t="shared" si="751"/>
        <v>44207.187499997628</v>
      </c>
      <c r="C3668" s="1">
        <f t="shared" si="742"/>
        <v>0.18749999762803782</v>
      </c>
      <c r="D3668" s="4">
        <f t="shared" si="744"/>
        <v>44207</v>
      </c>
      <c r="E3668" s="2">
        <f t="shared" ca="1" si="752"/>
        <v>0.92</v>
      </c>
      <c r="F3668" s="2">
        <f t="shared" ca="1" si="753"/>
        <v>0.23</v>
      </c>
      <c r="G3668">
        <f t="shared" si="754"/>
        <v>0.43750000237196218</v>
      </c>
      <c r="H3668">
        <f t="shared" si="745"/>
        <v>1</v>
      </c>
      <c r="I3668" s="2">
        <f t="shared" si="746"/>
        <v>0</v>
      </c>
      <c r="J3668" s="2">
        <f>VLOOKUP(A3668,'Meter Scaling'!A:B,2,FALSE)</f>
        <v>8</v>
      </c>
      <c r="K3668">
        <f t="shared" ca="1" si="747"/>
        <v>0</v>
      </c>
      <c r="L3668">
        <f t="shared" ca="1" si="748"/>
        <v>0</v>
      </c>
      <c r="M3668">
        <f t="shared" ca="1" si="749"/>
        <v>0</v>
      </c>
      <c r="N3668">
        <f t="shared" ca="1" si="750"/>
        <v>0</v>
      </c>
    </row>
    <row r="3669" spans="1:14" x14ac:dyDescent="0.25">
      <c r="A3669">
        <f t="shared" si="743"/>
        <v>3</v>
      </c>
      <c r="B3669" s="1">
        <f t="shared" si="751"/>
        <v>44207.197916664292</v>
      </c>
      <c r="C3669" s="1">
        <f t="shared" si="742"/>
        <v>0.19791666429227917</v>
      </c>
      <c r="D3669" s="4">
        <f t="shared" si="744"/>
        <v>44207</v>
      </c>
      <c r="E3669" s="2">
        <f t="shared" ca="1" si="752"/>
        <v>0.9</v>
      </c>
      <c r="F3669" s="2">
        <f t="shared" ca="1" si="753"/>
        <v>0.23</v>
      </c>
      <c r="G3669">
        <f t="shared" si="754"/>
        <v>0.42708333570772083</v>
      </c>
      <c r="H3669">
        <f t="shared" si="745"/>
        <v>1</v>
      </c>
      <c r="I3669" s="2">
        <f t="shared" si="746"/>
        <v>0</v>
      </c>
      <c r="J3669" s="2">
        <f>VLOOKUP(A3669,'Meter Scaling'!A:B,2,FALSE)</f>
        <v>8</v>
      </c>
      <c r="K3669">
        <f t="shared" ca="1" si="747"/>
        <v>0</v>
      </c>
      <c r="L3669">
        <f t="shared" ca="1" si="748"/>
        <v>0</v>
      </c>
      <c r="M3669">
        <f t="shared" ca="1" si="749"/>
        <v>0</v>
      </c>
      <c r="N3669">
        <f t="shared" ca="1" si="750"/>
        <v>0</v>
      </c>
    </row>
    <row r="3670" spans="1:14" x14ac:dyDescent="0.25">
      <c r="A3670">
        <f t="shared" si="743"/>
        <v>3</v>
      </c>
      <c r="B3670" s="1">
        <f t="shared" si="751"/>
        <v>44207.208333330957</v>
      </c>
      <c r="C3670" s="1">
        <f t="shared" si="742"/>
        <v>0.20833333095652051</v>
      </c>
      <c r="D3670" s="4">
        <f t="shared" si="744"/>
        <v>44207</v>
      </c>
      <c r="E3670" s="2">
        <f t="shared" ca="1" si="752"/>
        <v>0.94</v>
      </c>
      <c r="F3670" s="2">
        <f t="shared" ca="1" si="753"/>
        <v>0.23</v>
      </c>
      <c r="G3670">
        <f t="shared" si="754"/>
        <v>0.41666666904347949</v>
      </c>
      <c r="H3670">
        <f t="shared" si="745"/>
        <v>1</v>
      </c>
      <c r="I3670" s="2">
        <f t="shared" si="746"/>
        <v>0</v>
      </c>
      <c r="J3670" s="2">
        <f>VLOOKUP(A3670,'Meter Scaling'!A:B,2,FALSE)</f>
        <v>8</v>
      </c>
      <c r="K3670">
        <f t="shared" ca="1" si="747"/>
        <v>0</v>
      </c>
      <c r="L3670">
        <f t="shared" ca="1" si="748"/>
        <v>0</v>
      </c>
      <c r="M3670">
        <f t="shared" ca="1" si="749"/>
        <v>0</v>
      </c>
      <c r="N3670">
        <f t="shared" ca="1" si="750"/>
        <v>0</v>
      </c>
    </row>
    <row r="3671" spans="1:14" x14ac:dyDescent="0.25">
      <c r="A3671">
        <f t="shared" si="743"/>
        <v>3</v>
      </c>
      <c r="B3671" s="1">
        <f t="shared" si="751"/>
        <v>44207.218749997621</v>
      </c>
      <c r="C3671" s="1">
        <f t="shared" si="742"/>
        <v>0.21874999762076186</v>
      </c>
      <c r="D3671" s="4">
        <f t="shared" si="744"/>
        <v>44207</v>
      </c>
      <c r="E3671" s="2">
        <f t="shared" ca="1" si="752"/>
        <v>1.03</v>
      </c>
      <c r="F3671" s="2">
        <f t="shared" ca="1" si="753"/>
        <v>0.23</v>
      </c>
      <c r="G3671">
        <f t="shared" si="754"/>
        <v>0.40625000237923814</v>
      </c>
      <c r="H3671">
        <f t="shared" si="745"/>
        <v>1</v>
      </c>
      <c r="I3671" s="2">
        <f t="shared" si="746"/>
        <v>0</v>
      </c>
      <c r="J3671" s="2">
        <f>VLOOKUP(A3671,'Meter Scaling'!A:B,2,FALSE)</f>
        <v>8</v>
      </c>
      <c r="K3671">
        <f t="shared" ca="1" si="747"/>
        <v>0</v>
      </c>
      <c r="L3671">
        <f t="shared" ca="1" si="748"/>
        <v>0</v>
      </c>
      <c r="M3671">
        <f t="shared" ca="1" si="749"/>
        <v>0</v>
      </c>
      <c r="N3671">
        <f t="shared" ca="1" si="750"/>
        <v>0</v>
      </c>
    </row>
    <row r="3672" spans="1:14" x14ac:dyDescent="0.25">
      <c r="A3672">
        <f t="shared" si="743"/>
        <v>3</v>
      </c>
      <c r="B3672" s="1">
        <f t="shared" si="751"/>
        <v>44207.229166664285</v>
      </c>
      <c r="C3672" s="1">
        <f t="shared" si="742"/>
        <v>0.22916666428500321</v>
      </c>
      <c r="D3672" s="4">
        <f t="shared" si="744"/>
        <v>44207</v>
      </c>
      <c r="E3672" s="2">
        <f t="shared" ca="1" si="752"/>
        <v>1.07</v>
      </c>
      <c r="F3672" s="2">
        <f t="shared" ca="1" si="753"/>
        <v>0.23</v>
      </c>
      <c r="G3672">
        <f t="shared" si="754"/>
        <v>0.39583333571499679</v>
      </c>
      <c r="H3672">
        <f t="shared" si="745"/>
        <v>1</v>
      </c>
      <c r="I3672" s="2">
        <f t="shared" si="746"/>
        <v>0</v>
      </c>
      <c r="J3672" s="2">
        <f>VLOOKUP(A3672,'Meter Scaling'!A:B,2,FALSE)</f>
        <v>8</v>
      </c>
      <c r="K3672">
        <f t="shared" ca="1" si="747"/>
        <v>0</v>
      </c>
      <c r="L3672">
        <f t="shared" ca="1" si="748"/>
        <v>0</v>
      </c>
      <c r="M3672">
        <f t="shared" ca="1" si="749"/>
        <v>0</v>
      </c>
      <c r="N3672">
        <f t="shared" ca="1" si="750"/>
        <v>0</v>
      </c>
    </row>
    <row r="3673" spans="1:14" x14ac:dyDescent="0.25">
      <c r="A3673">
        <f t="shared" si="743"/>
        <v>3</v>
      </c>
      <c r="B3673" s="1">
        <f t="shared" si="751"/>
        <v>44207.239583330949</v>
      </c>
      <c r="C3673" s="1">
        <f t="shared" si="742"/>
        <v>0.23958333094924456</v>
      </c>
      <c r="D3673" s="4">
        <f t="shared" si="744"/>
        <v>44207</v>
      </c>
      <c r="E3673" s="2">
        <f t="shared" ca="1" si="752"/>
        <v>1.08</v>
      </c>
      <c r="F3673" s="2">
        <f t="shared" ca="1" si="753"/>
        <v>0.23</v>
      </c>
      <c r="G3673">
        <f t="shared" si="754"/>
        <v>0.38541666905075544</v>
      </c>
      <c r="H3673">
        <f t="shared" si="745"/>
        <v>1</v>
      </c>
      <c r="I3673" s="2">
        <f t="shared" si="746"/>
        <v>0</v>
      </c>
      <c r="J3673" s="2">
        <f>VLOOKUP(A3673,'Meter Scaling'!A:B,2,FALSE)</f>
        <v>8</v>
      </c>
      <c r="K3673">
        <f t="shared" ca="1" si="747"/>
        <v>0</v>
      </c>
      <c r="L3673">
        <f t="shared" ca="1" si="748"/>
        <v>0</v>
      </c>
      <c r="M3673">
        <f t="shared" ca="1" si="749"/>
        <v>0</v>
      </c>
      <c r="N3673">
        <f t="shared" ca="1" si="750"/>
        <v>0</v>
      </c>
    </row>
    <row r="3674" spans="1:14" x14ac:dyDescent="0.25">
      <c r="A3674">
        <f t="shared" si="743"/>
        <v>3</v>
      </c>
      <c r="B3674" s="1">
        <f t="shared" si="751"/>
        <v>44207.249999997613</v>
      </c>
      <c r="C3674" s="1">
        <f t="shared" si="742"/>
        <v>0.2499999976134859</v>
      </c>
      <c r="D3674" s="4">
        <f t="shared" si="744"/>
        <v>44207</v>
      </c>
      <c r="E3674" s="2">
        <f t="shared" ca="1" si="752"/>
        <v>0.96</v>
      </c>
      <c r="F3674" s="2">
        <f t="shared" ca="1" si="753"/>
        <v>0.23</v>
      </c>
      <c r="G3674">
        <f t="shared" si="754"/>
        <v>0.3750000023865141</v>
      </c>
      <c r="H3674">
        <f t="shared" si="745"/>
        <v>1</v>
      </c>
      <c r="I3674" s="2">
        <f t="shared" si="746"/>
        <v>0</v>
      </c>
      <c r="J3674" s="2">
        <f>VLOOKUP(A3674,'Meter Scaling'!A:B,2,FALSE)</f>
        <v>8</v>
      </c>
      <c r="K3674">
        <f t="shared" ca="1" si="747"/>
        <v>0</v>
      </c>
      <c r="L3674">
        <f t="shared" ca="1" si="748"/>
        <v>0</v>
      </c>
      <c r="M3674">
        <f t="shared" ca="1" si="749"/>
        <v>0</v>
      </c>
      <c r="N3674">
        <f t="shared" ca="1" si="750"/>
        <v>0</v>
      </c>
    </row>
    <row r="3675" spans="1:14" x14ac:dyDescent="0.25">
      <c r="A3675">
        <f t="shared" si="743"/>
        <v>3</v>
      </c>
      <c r="B3675" s="1">
        <f t="shared" si="751"/>
        <v>44207.260416664278</v>
      </c>
      <c r="C3675" s="1">
        <f t="shared" si="742"/>
        <v>0.26041666427772725</v>
      </c>
      <c r="D3675" s="4">
        <f t="shared" si="744"/>
        <v>44207</v>
      </c>
      <c r="E3675" s="2">
        <f t="shared" ca="1" si="752"/>
        <v>0.98</v>
      </c>
      <c r="F3675" s="2">
        <f t="shared" ca="1" si="753"/>
        <v>0.23</v>
      </c>
      <c r="G3675">
        <f t="shared" si="754"/>
        <v>0.36458333572227275</v>
      </c>
      <c r="H3675">
        <f t="shared" si="745"/>
        <v>1</v>
      </c>
      <c r="I3675" s="2">
        <f t="shared" si="746"/>
        <v>0</v>
      </c>
      <c r="J3675" s="2">
        <f>VLOOKUP(A3675,'Meter Scaling'!A:B,2,FALSE)</f>
        <v>8</v>
      </c>
      <c r="K3675">
        <f t="shared" ca="1" si="747"/>
        <v>0</v>
      </c>
      <c r="L3675">
        <f t="shared" ca="1" si="748"/>
        <v>0</v>
      </c>
      <c r="M3675">
        <f t="shared" ca="1" si="749"/>
        <v>0</v>
      </c>
      <c r="N3675">
        <f t="shared" ca="1" si="750"/>
        <v>0</v>
      </c>
    </row>
    <row r="3676" spans="1:14" x14ac:dyDescent="0.25">
      <c r="A3676">
        <f t="shared" si="743"/>
        <v>3</v>
      </c>
      <c r="B3676" s="1">
        <f t="shared" si="751"/>
        <v>44207.270833330942</v>
      </c>
      <c r="C3676" s="1">
        <f t="shared" si="742"/>
        <v>0.2708333309419686</v>
      </c>
      <c r="D3676" s="4">
        <f t="shared" si="744"/>
        <v>44207</v>
      </c>
      <c r="E3676" s="2">
        <f t="shared" ca="1" si="752"/>
        <v>1.07</v>
      </c>
      <c r="F3676" s="2">
        <f t="shared" ca="1" si="753"/>
        <v>0.23</v>
      </c>
      <c r="G3676">
        <f t="shared" si="754"/>
        <v>0.3541666690580314</v>
      </c>
      <c r="H3676">
        <f t="shared" si="745"/>
        <v>1</v>
      </c>
      <c r="I3676" s="2">
        <f t="shared" si="746"/>
        <v>0</v>
      </c>
      <c r="J3676" s="2">
        <f>VLOOKUP(A3676,'Meter Scaling'!A:B,2,FALSE)</f>
        <v>8</v>
      </c>
      <c r="K3676">
        <f t="shared" ca="1" si="747"/>
        <v>0</v>
      </c>
      <c r="L3676">
        <f t="shared" ca="1" si="748"/>
        <v>0</v>
      </c>
      <c r="M3676">
        <f t="shared" ca="1" si="749"/>
        <v>0</v>
      </c>
      <c r="N3676">
        <f t="shared" ca="1" si="750"/>
        <v>0</v>
      </c>
    </row>
    <row r="3677" spans="1:14" x14ac:dyDescent="0.25">
      <c r="A3677">
        <f t="shared" si="743"/>
        <v>3</v>
      </c>
      <c r="B3677" s="1">
        <f t="shared" si="751"/>
        <v>44207.281249997606</v>
      </c>
      <c r="C3677" s="1">
        <f t="shared" si="742"/>
        <v>0.28124999760620994</v>
      </c>
      <c r="D3677" s="4">
        <f t="shared" si="744"/>
        <v>44207</v>
      </c>
      <c r="E3677" s="2">
        <f t="shared" ca="1" si="752"/>
        <v>1.08</v>
      </c>
      <c r="F3677" s="2">
        <f t="shared" ca="1" si="753"/>
        <v>0.23</v>
      </c>
      <c r="G3677">
        <f t="shared" si="754"/>
        <v>0.34375000239379006</v>
      </c>
      <c r="H3677">
        <f t="shared" si="745"/>
        <v>1</v>
      </c>
      <c r="I3677" s="2">
        <f t="shared" si="746"/>
        <v>0</v>
      </c>
      <c r="J3677" s="2">
        <f>VLOOKUP(A3677,'Meter Scaling'!A:B,2,FALSE)</f>
        <v>8</v>
      </c>
      <c r="K3677">
        <f t="shared" ca="1" si="747"/>
        <v>0</v>
      </c>
      <c r="L3677">
        <f t="shared" ca="1" si="748"/>
        <v>0</v>
      </c>
      <c r="M3677">
        <f t="shared" ca="1" si="749"/>
        <v>0</v>
      </c>
      <c r="N3677">
        <f t="shared" ca="1" si="750"/>
        <v>0</v>
      </c>
    </row>
    <row r="3678" spans="1:14" x14ac:dyDescent="0.25">
      <c r="A3678">
        <f t="shared" si="743"/>
        <v>3</v>
      </c>
      <c r="B3678" s="1">
        <f t="shared" si="751"/>
        <v>44207.29166666427</v>
      </c>
      <c r="C3678" s="1">
        <f t="shared" si="742"/>
        <v>0.29166666427045129</v>
      </c>
      <c r="D3678" s="4">
        <f t="shared" si="744"/>
        <v>44207</v>
      </c>
      <c r="E3678" s="2">
        <f t="shared" ca="1" si="752"/>
        <v>1</v>
      </c>
      <c r="F3678" s="2">
        <f t="shared" ca="1" si="753"/>
        <v>0.23</v>
      </c>
      <c r="G3678">
        <f t="shared" si="754"/>
        <v>0.33333333572954871</v>
      </c>
      <c r="H3678">
        <f t="shared" si="745"/>
        <v>1</v>
      </c>
      <c r="I3678" s="2">
        <f t="shared" si="746"/>
        <v>0</v>
      </c>
      <c r="J3678" s="2">
        <f>VLOOKUP(A3678,'Meter Scaling'!A:B,2,FALSE)</f>
        <v>8</v>
      </c>
      <c r="K3678">
        <f t="shared" ca="1" si="747"/>
        <v>0</v>
      </c>
      <c r="L3678">
        <f t="shared" ca="1" si="748"/>
        <v>0</v>
      </c>
      <c r="M3678">
        <f t="shared" ca="1" si="749"/>
        <v>0</v>
      </c>
      <c r="N3678">
        <f t="shared" ca="1" si="750"/>
        <v>0</v>
      </c>
    </row>
    <row r="3679" spans="1:14" x14ac:dyDescent="0.25">
      <c r="A3679">
        <f t="shared" si="743"/>
        <v>3</v>
      </c>
      <c r="B3679" s="1">
        <f t="shared" si="751"/>
        <v>44207.302083330935</v>
      </c>
      <c r="C3679" s="1">
        <f t="shared" si="742"/>
        <v>0.30208333093469264</v>
      </c>
      <c r="D3679" s="4">
        <f t="shared" si="744"/>
        <v>44207</v>
      </c>
      <c r="E3679" s="2">
        <f t="shared" ca="1" si="752"/>
        <v>1.08</v>
      </c>
      <c r="F3679" s="2">
        <f t="shared" ca="1" si="753"/>
        <v>0.23</v>
      </c>
      <c r="G3679">
        <f t="shared" si="754"/>
        <v>0.32291666906530736</v>
      </c>
      <c r="H3679">
        <f t="shared" si="745"/>
        <v>1</v>
      </c>
      <c r="I3679" s="2">
        <f t="shared" si="746"/>
        <v>0</v>
      </c>
      <c r="J3679" s="2">
        <f>VLOOKUP(A3679,'Meter Scaling'!A:B,2,FALSE)</f>
        <v>8</v>
      </c>
      <c r="K3679">
        <f t="shared" ca="1" si="747"/>
        <v>0</v>
      </c>
      <c r="L3679">
        <f t="shared" ca="1" si="748"/>
        <v>0</v>
      </c>
      <c r="M3679">
        <f t="shared" ca="1" si="749"/>
        <v>0</v>
      </c>
      <c r="N3679">
        <f t="shared" ca="1" si="750"/>
        <v>0</v>
      </c>
    </row>
    <row r="3680" spans="1:14" x14ac:dyDescent="0.25">
      <c r="A3680">
        <f t="shared" si="743"/>
        <v>3</v>
      </c>
      <c r="B3680" s="1">
        <f t="shared" si="751"/>
        <v>44207.312499997599</v>
      </c>
      <c r="C3680" s="1">
        <f t="shared" si="742"/>
        <v>0.31249999759893399</v>
      </c>
      <c r="D3680" s="4">
        <f t="shared" si="744"/>
        <v>44207</v>
      </c>
      <c r="E3680" s="2">
        <f t="shared" ca="1" si="752"/>
        <v>0.97</v>
      </c>
      <c r="F3680" s="2">
        <f t="shared" ca="1" si="753"/>
        <v>0.23</v>
      </c>
      <c r="G3680">
        <f t="shared" si="754"/>
        <v>0.31250000240106601</v>
      </c>
      <c r="H3680">
        <f t="shared" si="745"/>
        <v>1</v>
      </c>
      <c r="I3680" s="2">
        <f t="shared" si="746"/>
        <v>0</v>
      </c>
      <c r="J3680" s="2">
        <f>VLOOKUP(A3680,'Meter Scaling'!A:B,2,FALSE)</f>
        <v>8</v>
      </c>
      <c r="K3680">
        <f t="shared" ca="1" si="747"/>
        <v>0</v>
      </c>
      <c r="L3680">
        <f t="shared" ca="1" si="748"/>
        <v>0</v>
      </c>
      <c r="M3680">
        <f t="shared" ca="1" si="749"/>
        <v>0</v>
      </c>
      <c r="N3680">
        <f t="shared" ca="1" si="750"/>
        <v>0</v>
      </c>
    </row>
    <row r="3681" spans="1:14" x14ac:dyDescent="0.25">
      <c r="A3681">
        <f t="shared" si="743"/>
        <v>3</v>
      </c>
      <c r="B3681" s="1">
        <f t="shared" si="751"/>
        <v>44207.322916664263</v>
      </c>
      <c r="C3681" s="1">
        <f t="shared" si="742"/>
        <v>0.32291666426317533</v>
      </c>
      <c r="D3681" s="4">
        <f t="shared" si="744"/>
        <v>44207</v>
      </c>
      <c r="E3681" s="2">
        <f t="shared" ca="1" si="752"/>
        <v>1.02</v>
      </c>
      <c r="F3681" s="2">
        <f t="shared" ca="1" si="753"/>
        <v>0.23</v>
      </c>
      <c r="G3681">
        <f t="shared" si="754"/>
        <v>0.30208333573682467</v>
      </c>
      <c r="H3681">
        <f t="shared" si="745"/>
        <v>1</v>
      </c>
      <c r="I3681" s="2">
        <f t="shared" si="746"/>
        <v>0</v>
      </c>
      <c r="J3681" s="2">
        <f>VLOOKUP(A3681,'Meter Scaling'!A:B,2,FALSE)</f>
        <v>8</v>
      </c>
      <c r="K3681">
        <f t="shared" ca="1" si="747"/>
        <v>0</v>
      </c>
      <c r="L3681">
        <f t="shared" ca="1" si="748"/>
        <v>0</v>
      </c>
      <c r="M3681">
        <f t="shared" ca="1" si="749"/>
        <v>0</v>
      </c>
      <c r="N3681">
        <f t="shared" ca="1" si="750"/>
        <v>0</v>
      </c>
    </row>
    <row r="3682" spans="1:14" x14ac:dyDescent="0.25">
      <c r="A3682">
        <f t="shared" si="743"/>
        <v>3</v>
      </c>
      <c r="B3682" s="1">
        <f t="shared" si="751"/>
        <v>44207.333333330927</v>
      </c>
      <c r="C3682" s="1">
        <f t="shared" si="742"/>
        <v>0.33333333092741668</v>
      </c>
      <c r="D3682" s="4">
        <f t="shared" si="744"/>
        <v>44207</v>
      </c>
      <c r="E3682" s="2">
        <f t="shared" ca="1" si="752"/>
        <v>1.03</v>
      </c>
      <c r="F3682" s="2">
        <f t="shared" ca="1" si="753"/>
        <v>0.23</v>
      </c>
      <c r="G3682">
        <f t="shared" si="754"/>
        <v>0.29166666907258332</v>
      </c>
      <c r="H3682">
        <f t="shared" si="745"/>
        <v>1</v>
      </c>
      <c r="I3682" s="2">
        <f t="shared" si="746"/>
        <v>0</v>
      </c>
      <c r="J3682" s="2">
        <f>VLOOKUP(A3682,'Meter Scaling'!A:B,2,FALSE)</f>
        <v>8</v>
      </c>
      <c r="K3682">
        <f t="shared" ca="1" si="747"/>
        <v>0</v>
      </c>
      <c r="L3682">
        <f t="shared" ca="1" si="748"/>
        <v>0</v>
      </c>
      <c r="M3682">
        <f t="shared" ca="1" si="749"/>
        <v>0</v>
      </c>
      <c r="N3682">
        <f t="shared" ca="1" si="750"/>
        <v>0</v>
      </c>
    </row>
    <row r="3683" spans="1:14" x14ac:dyDescent="0.25">
      <c r="A3683">
        <f t="shared" si="743"/>
        <v>3</v>
      </c>
      <c r="B3683" s="1">
        <f t="shared" si="751"/>
        <v>44207.343749997592</v>
      </c>
      <c r="C3683" s="1">
        <f t="shared" si="742"/>
        <v>0.34374999759165803</v>
      </c>
      <c r="D3683" s="4">
        <f t="shared" si="744"/>
        <v>44207</v>
      </c>
      <c r="E3683" s="2">
        <f t="shared" ca="1" si="752"/>
        <v>1.07</v>
      </c>
      <c r="F3683" s="2">
        <f t="shared" ca="1" si="753"/>
        <v>0.23</v>
      </c>
      <c r="G3683">
        <f t="shared" si="754"/>
        <v>0.28125000240834197</v>
      </c>
      <c r="H3683">
        <f t="shared" si="745"/>
        <v>1</v>
      </c>
      <c r="I3683" s="2">
        <f t="shared" si="746"/>
        <v>0</v>
      </c>
      <c r="J3683" s="2">
        <f>VLOOKUP(A3683,'Meter Scaling'!A:B,2,FALSE)</f>
        <v>8</v>
      </c>
      <c r="K3683">
        <f t="shared" ca="1" si="747"/>
        <v>0</v>
      </c>
      <c r="L3683">
        <f t="shared" ca="1" si="748"/>
        <v>0</v>
      </c>
      <c r="M3683">
        <f t="shared" ca="1" si="749"/>
        <v>0</v>
      </c>
      <c r="N3683">
        <f t="shared" ca="1" si="750"/>
        <v>0</v>
      </c>
    </row>
    <row r="3684" spans="1:14" x14ac:dyDescent="0.25">
      <c r="A3684">
        <f t="shared" si="743"/>
        <v>3</v>
      </c>
      <c r="B3684" s="1">
        <f t="shared" si="751"/>
        <v>44207.354166664256</v>
      </c>
      <c r="C3684" s="1">
        <f t="shared" si="742"/>
        <v>0.35416666425589938</v>
      </c>
      <c r="D3684" s="4">
        <f t="shared" si="744"/>
        <v>44207</v>
      </c>
      <c r="E3684" s="2">
        <f t="shared" ca="1" si="752"/>
        <v>0.94</v>
      </c>
      <c r="F3684" s="2">
        <f t="shared" ca="1" si="753"/>
        <v>0.23</v>
      </c>
      <c r="G3684">
        <f t="shared" si="754"/>
        <v>0.27083333574410062</v>
      </c>
      <c r="H3684">
        <f t="shared" si="745"/>
        <v>1</v>
      </c>
      <c r="I3684" s="2">
        <f t="shared" si="746"/>
        <v>0</v>
      </c>
      <c r="J3684" s="2">
        <f>VLOOKUP(A3684,'Meter Scaling'!A:B,2,FALSE)</f>
        <v>8</v>
      </c>
      <c r="K3684">
        <f t="shared" ca="1" si="747"/>
        <v>0</v>
      </c>
      <c r="L3684">
        <f t="shared" ca="1" si="748"/>
        <v>0</v>
      </c>
      <c r="M3684">
        <f t="shared" ca="1" si="749"/>
        <v>0</v>
      </c>
      <c r="N3684">
        <f t="shared" ca="1" si="750"/>
        <v>0</v>
      </c>
    </row>
    <row r="3685" spans="1:14" x14ac:dyDescent="0.25">
      <c r="A3685">
        <f t="shared" si="743"/>
        <v>3</v>
      </c>
      <c r="B3685" s="1">
        <f t="shared" si="751"/>
        <v>44207.36458333092</v>
      </c>
      <c r="C3685" s="1">
        <f t="shared" si="742"/>
        <v>0.36458333092014072</v>
      </c>
      <c r="D3685" s="4">
        <f t="shared" si="744"/>
        <v>44207</v>
      </c>
      <c r="E3685" s="2">
        <f t="shared" ca="1" si="752"/>
        <v>0.95</v>
      </c>
      <c r="F3685" s="2">
        <f t="shared" ca="1" si="753"/>
        <v>0.23</v>
      </c>
      <c r="G3685">
        <f t="shared" si="754"/>
        <v>0.26041666907985928</v>
      </c>
      <c r="H3685">
        <f t="shared" si="745"/>
        <v>1</v>
      </c>
      <c r="I3685" s="2">
        <f t="shared" si="746"/>
        <v>0</v>
      </c>
      <c r="J3685" s="2">
        <f>VLOOKUP(A3685,'Meter Scaling'!A:B,2,FALSE)</f>
        <v>8</v>
      </c>
      <c r="K3685">
        <f t="shared" ca="1" si="747"/>
        <v>0</v>
      </c>
      <c r="L3685">
        <f t="shared" ca="1" si="748"/>
        <v>0</v>
      </c>
      <c r="M3685">
        <f t="shared" ca="1" si="749"/>
        <v>0</v>
      </c>
      <c r="N3685">
        <f t="shared" ca="1" si="750"/>
        <v>0</v>
      </c>
    </row>
    <row r="3686" spans="1:14" x14ac:dyDescent="0.25">
      <c r="A3686">
        <f t="shared" si="743"/>
        <v>3</v>
      </c>
      <c r="B3686" s="1">
        <f t="shared" si="751"/>
        <v>44207.374999997584</v>
      </c>
      <c r="C3686" s="1">
        <f t="shared" si="742"/>
        <v>0.37499999758438207</v>
      </c>
      <c r="D3686" s="4">
        <f t="shared" si="744"/>
        <v>44207</v>
      </c>
      <c r="E3686" s="2">
        <f t="shared" ca="1" si="752"/>
        <v>1.05</v>
      </c>
      <c r="F3686" s="2">
        <f t="shared" ca="1" si="753"/>
        <v>0.23</v>
      </c>
      <c r="G3686">
        <f t="shared" si="754"/>
        <v>0.25000000241561793</v>
      </c>
      <c r="H3686">
        <f t="shared" si="745"/>
        <v>1</v>
      </c>
      <c r="I3686" s="2">
        <f t="shared" si="746"/>
        <v>0</v>
      </c>
      <c r="J3686" s="2">
        <f>VLOOKUP(A3686,'Meter Scaling'!A:B,2,FALSE)</f>
        <v>8</v>
      </c>
      <c r="K3686">
        <f t="shared" ca="1" si="747"/>
        <v>0</v>
      </c>
      <c r="L3686">
        <f t="shared" ca="1" si="748"/>
        <v>0</v>
      </c>
      <c r="M3686">
        <f t="shared" ca="1" si="749"/>
        <v>0</v>
      </c>
      <c r="N3686">
        <f t="shared" ca="1" si="750"/>
        <v>0</v>
      </c>
    </row>
    <row r="3687" spans="1:14" x14ac:dyDescent="0.25">
      <c r="A3687">
        <f t="shared" si="743"/>
        <v>3</v>
      </c>
      <c r="B3687" s="1">
        <f t="shared" si="751"/>
        <v>44207.385416664249</v>
      </c>
      <c r="C3687" s="1">
        <f t="shared" si="742"/>
        <v>0.38541666424862342</v>
      </c>
      <c r="D3687" s="4">
        <f t="shared" si="744"/>
        <v>44207</v>
      </c>
      <c r="E3687" s="2">
        <f t="shared" ca="1" si="752"/>
        <v>1.02</v>
      </c>
      <c r="F3687" s="2">
        <f t="shared" ca="1" si="753"/>
        <v>0.23</v>
      </c>
      <c r="G3687">
        <f t="shared" si="754"/>
        <v>0.23958333575137658</v>
      </c>
      <c r="H3687">
        <f t="shared" si="745"/>
        <v>1</v>
      </c>
      <c r="I3687" s="2">
        <f t="shared" si="746"/>
        <v>0</v>
      </c>
      <c r="J3687" s="2">
        <f>VLOOKUP(A3687,'Meter Scaling'!A:B,2,FALSE)</f>
        <v>8</v>
      </c>
      <c r="K3687">
        <f t="shared" ca="1" si="747"/>
        <v>0</v>
      </c>
      <c r="L3687">
        <f t="shared" ca="1" si="748"/>
        <v>0</v>
      </c>
      <c r="M3687">
        <f t="shared" ca="1" si="749"/>
        <v>0</v>
      </c>
      <c r="N3687">
        <f t="shared" ca="1" si="750"/>
        <v>0</v>
      </c>
    </row>
    <row r="3688" spans="1:14" x14ac:dyDescent="0.25">
      <c r="A3688">
        <f t="shared" si="743"/>
        <v>3</v>
      </c>
      <c r="B3688" s="1">
        <f t="shared" si="751"/>
        <v>44207.395833330913</v>
      </c>
      <c r="C3688" s="1">
        <f t="shared" si="742"/>
        <v>0.39583333091286477</v>
      </c>
      <c r="D3688" s="4">
        <f t="shared" si="744"/>
        <v>44207</v>
      </c>
      <c r="E3688" s="2">
        <f t="shared" ca="1" si="752"/>
        <v>1.08</v>
      </c>
      <c r="F3688" s="2">
        <f t="shared" ca="1" si="753"/>
        <v>0.23</v>
      </c>
      <c r="G3688">
        <f t="shared" si="754"/>
        <v>0.22916666908713523</v>
      </c>
      <c r="H3688">
        <f t="shared" si="745"/>
        <v>1</v>
      </c>
      <c r="I3688" s="2">
        <f t="shared" si="746"/>
        <v>0</v>
      </c>
      <c r="J3688" s="2">
        <f>VLOOKUP(A3688,'Meter Scaling'!A:B,2,FALSE)</f>
        <v>8</v>
      </c>
      <c r="K3688">
        <f t="shared" ca="1" si="747"/>
        <v>0</v>
      </c>
      <c r="L3688">
        <f t="shared" ca="1" si="748"/>
        <v>0</v>
      </c>
      <c r="M3688">
        <f t="shared" ca="1" si="749"/>
        <v>0</v>
      </c>
      <c r="N3688">
        <f t="shared" ca="1" si="750"/>
        <v>0</v>
      </c>
    </row>
    <row r="3689" spans="1:14" x14ac:dyDescent="0.25">
      <c r="A3689">
        <f t="shared" si="743"/>
        <v>3</v>
      </c>
      <c r="B3689" s="1">
        <f t="shared" si="751"/>
        <v>44207.406249997577</v>
      </c>
      <c r="C3689" s="1">
        <f t="shared" si="742"/>
        <v>0.40624999757710611</v>
      </c>
      <c r="D3689" s="4">
        <f t="shared" si="744"/>
        <v>44207</v>
      </c>
      <c r="E3689" s="2">
        <f t="shared" ca="1" si="752"/>
        <v>0.95</v>
      </c>
      <c r="F3689" s="2">
        <f t="shared" ca="1" si="753"/>
        <v>0.23</v>
      </c>
      <c r="G3689">
        <f t="shared" si="754"/>
        <v>0.21875000242289389</v>
      </c>
      <c r="H3689">
        <f t="shared" si="745"/>
        <v>1</v>
      </c>
      <c r="I3689" s="2">
        <f t="shared" si="746"/>
        <v>0</v>
      </c>
      <c r="J3689" s="2">
        <f>VLOOKUP(A3689,'Meter Scaling'!A:B,2,FALSE)</f>
        <v>8</v>
      </c>
      <c r="K3689">
        <f t="shared" ca="1" si="747"/>
        <v>0</v>
      </c>
      <c r="L3689">
        <f t="shared" ca="1" si="748"/>
        <v>0</v>
      </c>
      <c r="M3689">
        <f t="shared" ca="1" si="749"/>
        <v>0</v>
      </c>
      <c r="N3689">
        <f t="shared" ca="1" si="750"/>
        <v>0</v>
      </c>
    </row>
    <row r="3690" spans="1:14" x14ac:dyDescent="0.25">
      <c r="A3690">
        <f t="shared" si="743"/>
        <v>3</v>
      </c>
      <c r="B3690" s="1">
        <f t="shared" si="751"/>
        <v>44207.416666664241</v>
      </c>
      <c r="C3690" s="1">
        <f t="shared" si="742"/>
        <v>0.41666666424134746</v>
      </c>
      <c r="D3690" s="4">
        <f t="shared" si="744"/>
        <v>44207</v>
      </c>
      <c r="E3690" s="2">
        <f t="shared" ca="1" si="752"/>
        <v>1.02</v>
      </c>
      <c r="F3690" s="2">
        <f t="shared" ca="1" si="753"/>
        <v>0.23</v>
      </c>
      <c r="G3690">
        <f t="shared" si="754"/>
        <v>0.20833333575865254</v>
      </c>
      <c r="H3690">
        <f t="shared" si="745"/>
        <v>1</v>
      </c>
      <c r="I3690" s="2">
        <f t="shared" si="746"/>
        <v>0</v>
      </c>
      <c r="J3690" s="2">
        <f>VLOOKUP(A3690,'Meter Scaling'!A:B,2,FALSE)</f>
        <v>8</v>
      </c>
      <c r="K3690">
        <f t="shared" ca="1" si="747"/>
        <v>0</v>
      </c>
      <c r="L3690">
        <f t="shared" ca="1" si="748"/>
        <v>0</v>
      </c>
      <c r="M3690">
        <f t="shared" ca="1" si="749"/>
        <v>0</v>
      </c>
      <c r="N3690">
        <f t="shared" ca="1" si="750"/>
        <v>0</v>
      </c>
    </row>
    <row r="3691" spans="1:14" x14ac:dyDescent="0.25">
      <c r="A3691">
        <f t="shared" si="743"/>
        <v>3</v>
      </c>
      <c r="B3691" s="1">
        <f t="shared" si="751"/>
        <v>44207.427083330906</v>
      </c>
      <c r="C3691" s="1">
        <f t="shared" si="742"/>
        <v>0.42708333090558881</v>
      </c>
      <c r="D3691" s="4">
        <f t="shared" si="744"/>
        <v>44207</v>
      </c>
      <c r="E3691" s="2">
        <f t="shared" ca="1" si="752"/>
        <v>1.0900000000000001</v>
      </c>
      <c r="F3691" s="2">
        <f t="shared" ca="1" si="753"/>
        <v>0.23</v>
      </c>
      <c r="G3691">
        <f t="shared" si="754"/>
        <v>0.19791666909441119</v>
      </c>
      <c r="H3691">
        <f t="shared" si="745"/>
        <v>1</v>
      </c>
      <c r="I3691" s="2">
        <f t="shared" si="746"/>
        <v>0</v>
      </c>
      <c r="J3691" s="2">
        <f>VLOOKUP(A3691,'Meter Scaling'!A:B,2,FALSE)</f>
        <v>8</v>
      </c>
      <c r="K3691">
        <f t="shared" ca="1" si="747"/>
        <v>0</v>
      </c>
      <c r="L3691">
        <f t="shared" ca="1" si="748"/>
        <v>0</v>
      </c>
      <c r="M3691">
        <f t="shared" ca="1" si="749"/>
        <v>0</v>
      </c>
      <c r="N3691">
        <f t="shared" ca="1" si="750"/>
        <v>0</v>
      </c>
    </row>
    <row r="3692" spans="1:14" x14ac:dyDescent="0.25">
      <c r="A3692">
        <f t="shared" si="743"/>
        <v>3</v>
      </c>
      <c r="B3692" s="1">
        <f t="shared" si="751"/>
        <v>44207.43749999757</v>
      </c>
      <c r="C3692" s="1">
        <f t="shared" si="742"/>
        <v>0.43749999756983016</v>
      </c>
      <c r="D3692" s="4">
        <f t="shared" si="744"/>
        <v>44207</v>
      </c>
      <c r="E3692" s="2">
        <f t="shared" ca="1" si="752"/>
        <v>0.91</v>
      </c>
      <c r="F3692" s="2">
        <f t="shared" ca="1" si="753"/>
        <v>0.23</v>
      </c>
      <c r="G3692">
        <f t="shared" si="754"/>
        <v>0.18750000243016984</v>
      </c>
      <c r="H3692">
        <f t="shared" si="745"/>
        <v>1</v>
      </c>
      <c r="I3692" s="2">
        <f t="shared" si="746"/>
        <v>0</v>
      </c>
      <c r="J3692" s="2">
        <f>VLOOKUP(A3692,'Meter Scaling'!A:B,2,FALSE)</f>
        <v>8</v>
      </c>
      <c r="K3692">
        <f t="shared" ca="1" si="747"/>
        <v>0</v>
      </c>
      <c r="L3692">
        <f t="shared" ca="1" si="748"/>
        <v>0</v>
      </c>
      <c r="M3692">
        <f t="shared" ca="1" si="749"/>
        <v>0</v>
      </c>
      <c r="N3692">
        <f t="shared" ca="1" si="750"/>
        <v>0</v>
      </c>
    </row>
    <row r="3693" spans="1:14" x14ac:dyDescent="0.25">
      <c r="A3693">
        <f t="shared" si="743"/>
        <v>3</v>
      </c>
      <c r="B3693" s="1">
        <f t="shared" si="751"/>
        <v>44207.447916664234</v>
      </c>
      <c r="C3693" s="1">
        <f t="shared" si="742"/>
        <v>0.4479166642340715</v>
      </c>
      <c r="D3693" s="4">
        <f t="shared" si="744"/>
        <v>44207</v>
      </c>
      <c r="E3693" s="2">
        <f t="shared" ca="1" si="752"/>
        <v>0.97</v>
      </c>
      <c r="F3693" s="2">
        <f t="shared" ca="1" si="753"/>
        <v>0.23</v>
      </c>
      <c r="G3693">
        <f t="shared" si="754"/>
        <v>0.1770833357659285</v>
      </c>
      <c r="H3693">
        <f t="shared" si="745"/>
        <v>1</v>
      </c>
      <c r="I3693" s="2">
        <f t="shared" si="746"/>
        <v>0</v>
      </c>
      <c r="J3693" s="2">
        <f>VLOOKUP(A3693,'Meter Scaling'!A:B,2,FALSE)</f>
        <v>8</v>
      </c>
      <c r="K3693">
        <f t="shared" ca="1" si="747"/>
        <v>0</v>
      </c>
      <c r="L3693">
        <f t="shared" ca="1" si="748"/>
        <v>0</v>
      </c>
      <c r="M3693">
        <f t="shared" ca="1" si="749"/>
        <v>0</v>
      </c>
      <c r="N3693">
        <f t="shared" ca="1" si="750"/>
        <v>0</v>
      </c>
    </row>
    <row r="3694" spans="1:14" x14ac:dyDescent="0.25">
      <c r="A3694">
        <f t="shared" si="743"/>
        <v>3</v>
      </c>
      <c r="B3694" s="1">
        <f t="shared" si="751"/>
        <v>44207.458333330898</v>
      </c>
      <c r="C3694" s="1">
        <f t="shared" si="742"/>
        <v>0.45833333089831285</v>
      </c>
      <c r="D3694" s="4">
        <f t="shared" si="744"/>
        <v>44207</v>
      </c>
      <c r="E3694" s="2">
        <f t="shared" ca="1" si="752"/>
        <v>1.02</v>
      </c>
      <c r="F3694" s="2">
        <f t="shared" ca="1" si="753"/>
        <v>0.23</v>
      </c>
      <c r="G3694">
        <f t="shared" si="754"/>
        <v>0.16666666910168715</v>
      </c>
      <c r="H3694">
        <f t="shared" si="745"/>
        <v>1</v>
      </c>
      <c r="I3694" s="2">
        <f t="shared" si="746"/>
        <v>0</v>
      </c>
      <c r="J3694" s="2">
        <f>VLOOKUP(A3694,'Meter Scaling'!A:B,2,FALSE)</f>
        <v>8</v>
      </c>
      <c r="K3694">
        <f t="shared" ca="1" si="747"/>
        <v>0</v>
      </c>
      <c r="L3694">
        <f t="shared" ca="1" si="748"/>
        <v>0</v>
      </c>
      <c r="M3694">
        <f t="shared" ca="1" si="749"/>
        <v>0</v>
      </c>
      <c r="N3694">
        <f t="shared" ca="1" si="750"/>
        <v>0</v>
      </c>
    </row>
    <row r="3695" spans="1:14" x14ac:dyDescent="0.25">
      <c r="A3695">
        <f t="shared" si="743"/>
        <v>3</v>
      </c>
      <c r="B3695" s="1">
        <f t="shared" si="751"/>
        <v>44207.468749997563</v>
      </c>
      <c r="C3695" s="1">
        <f t="shared" si="742"/>
        <v>0.4687499975625542</v>
      </c>
      <c r="D3695" s="4">
        <f t="shared" si="744"/>
        <v>44207</v>
      </c>
      <c r="E3695" s="2">
        <f t="shared" ca="1" si="752"/>
        <v>0.99</v>
      </c>
      <c r="F3695" s="2">
        <f t="shared" ca="1" si="753"/>
        <v>0.23</v>
      </c>
      <c r="G3695">
        <f t="shared" si="754"/>
        <v>0.1562500024374458</v>
      </c>
      <c r="H3695">
        <f t="shared" si="745"/>
        <v>1</v>
      </c>
      <c r="I3695" s="2">
        <f t="shared" si="746"/>
        <v>0</v>
      </c>
      <c r="J3695" s="2">
        <f>VLOOKUP(A3695,'Meter Scaling'!A:B,2,FALSE)</f>
        <v>8</v>
      </c>
      <c r="K3695">
        <f t="shared" ca="1" si="747"/>
        <v>0</v>
      </c>
      <c r="L3695">
        <f t="shared" ca="1" si="748"/>
        <v>0</v>
      </c>
      <c r="M3695">
        <f t="shared" ca="1" si="749"/>
        <v>0</v>
      </c>
      <c r="N3695">
        <f t="shared" ca="1" si="750"/>
        <v>0</v>
      </c>
    </row>
    <row r="3696" spans="1:14" x14ac:dyDescent="0.25">
      <c r="A3696">
        <f t="shared" si="743"/>
        <v>3</v>
      </c>
      <c r="B3696" s="1">
        <f t="shared" si="751"/>
        <v>44207.479166664227</v>
      </c>
      <c r="C3696" s="1">
        <f t="shared" si="742"/>
        <v>0.47916666422679555</v>
      </c>
      <c r="D3696" s="4">
        <f t="shared" si="744"/>
        <v>44207</v>
      </c>
      <c r="E3696" s="2">
        <f t="shared" ca="1" si="752"/>
        <v>1.05</v>
      </c>
      <c r="F3696" s="2">
        <f t="shared" ca="1" si="753"/>
        <v>0.23</v>
      </c>
      <c r="G3696">
        <f t="shared" si="754"/>
        <v>0.14583333577320445</v>
      </c>
      <c r="H3696">
        <f t="shared" si="745"/>
        <v>0.9333333489485085</v>
      </c>
      <c r="I3696" s="2">
        <f t="shared" si="746"/>
        <v>1.0926194533385836E-2</v>
      </c>
      <c r="J3696" s="2">
        <f>VLOOKUP(A3696,'Meter Scaling'!A:B,2,FALSE)</f>
        <v>8</v>
      </c>
      <c r="K3696">
        <f t="shared" ca="1" si="747"/>
        <v>2.1109407838501435E-2</v>
      </c>
      <c r="L3696">
        <f t="shared" ca="1" si="748"/>
        <v>2.1109407838501435E-2</v>
      </c>
      <c r="M3696">
        <f t="shared" ca="1" si="749"/>
        <v>5.2773519596253588E-3</v>
      </c>
      <c r="N3696">
        <f t="shared" ca="1" si="750"/>
        <v>2.5130247426787423E-3</v>
      </c>
    </row>
    <row r="3697" spans="1:14" x14ac:dyDescent="0.25">
      <c r="A3697">
        <f t="shared" si="743"/>
        <v>3</v>
      </c>
      <c r="B3697" s="1">
        <f t="shared" si="751"/>
        <v>44207.489583330891</v>
      </c>
      <c r="C3697" s="1">
        <f t="shared" si="742"/>
        <v>0.48958333089103689</v>
      </c>
      <c r="D3697" s="4">
        <f t="shared" si="744"/>
        <v>44207</v>
      </c>
      <c r="E3697" s="2">
        <f t="shared" ca="1" si="752"/>
        <v>1</v>
      </c>
      <c r="F3697" s="2">
        <f t="shared" ca="1" si="753"/>
        <v>0.23</v>
      </c>
      <c r="G3697">
        <f t="shared" si="754"/>
        <v>0.13541666910896311</v>
      </c>
      <c r="H3697">
        <f t="shared" si="745"/>
        <v>0.86666668229736388</v>
      </c>
      <c r="I3697" s="2">
        <f t="shared" si="746"/>
        <v>4.3227261192241018E-2</v>
      </c>
      <c r="J3697" s="2">
        <f>VLOOKUP(A3697,'Meter Scaling'!A:B,2,FALSE)</f>
        <v>8</v>
      </c>
      <c r="K3697">
        <f t="shared" ca="1" si="747"/>
        <v>7.953816059372347E-2</v>
      </c>
      <c r="L3697">
        <f t="shared" ca="1" si="748"/>
        <v>7.953816059372347E-2</v>
      </c>
      <c r="M3697">
        <f t="shared" ca="1" si="749"/>
        <v>1.9884540148430867E-2</v>
      </c>
      <c r="N3697">
        <f t="shared" ca="1" si="750"/>
        <v>9.9422700742154337E-3</v>
      </c>
    </row>
    <row r="3698" spans="1:14" x14ac:dyDescent="0.25">
      <c r="A3698">
        <f t="shared" si="743"/>
        <v>3</v>
      </c>
      <c r="B3698" s="1">
        <f t="shared" si="751"/>
        <v>44207.499999997555</v>
      </c>
      <c r="C3698" s="1">
        <f t="shared" si="742"/>
        <v>0.49999999755527824</v>
      </c>
      <c r="D3698" s="4">
        <f t="shared" si="744"/>
        <v>44207</v>
      </c>
      <c r="E3698" s="2">
        <f t="shared" ca="1" si="752"/>
        <v>0.94</v>
      </c>
      <c r="F3698" s="2">
        <f t="shared" ca="1" si="753"/>
        <v>0.23</v>
      </c>
      <c r="G3698">
        <f t="shared" si="754"/>
        <v>0.12500000244472176</v>
      </c>
      <c r="H3698">
        <f t="shared" si="745"/>
        <v>0.80000001564621925</v>
      </c>
      <c r="I3698" s="2">
        <f t="shared" si="746"/>
        <v>9.5491488366514721E-2</v>
      </c>
      <c r="J3698" s="2">
        <f>VLOOKUP(A3698,'Meter Scaling'!A:B,2,FALSE)</f>
        <v>8</v>
      </c>
      <c r="K3698">
        <f t="shared" ca="1" si="747"/>
        <v>0.16516207827872387</v>
      </c>
      <c r="L3698">
        <f t="shared" ca="1" si="748"/>
        <v>0.16516207827872387</v>
      </c>
      <c r="M3698">
        <f t="shared" ca="1" si="749"/>
        <v>4.1290519569680967E-2</v>
      </c>
      <c r="N3698">
        <f t="shared" ca="1" si="750"/>
        <v>2.1963042324298385E-2</v>
      </c>
    </row>
    <row r="3699" spans="1:14" x14ac:dyDescent="0.25">
      <c r="A3699">
        <f t="shared" si="743"/>
        <v>3</v>
      </c>
      <c r="B3699" s="1">
        <f t="shared" si="751"/>
        <v>44207.51041666422</v>
      </c>
      <c r="C3699" s="1">
        <f t="shared" ref="C3699:C3762" si="755">B3699-ROUNDDOWN(B3699,0)</f>
        <v>0.51041666421951959</v>
      </c>
      <c r="D3699" s="4">
        <f t="shared" si="744"/>
        <v>44207</v>
      </c>
      <c r="E3699" s="2">
        <f t="shared" ca="1" si="752"/>
        <v>0.96</v>
      </c>
      <c r="F3699" s="2">
        <f t="shared" ca="1" si="753"/>
        <v>0.23</v>
      </c>
      <c r="G3699">
        <f t="shared" si="754"/>
        <v>0.11458333578048041</v>
      </c>
      <c r="H3699">
        <f t="shared" si="745"/>
        <v>0.73333334899507463</v>
      </c>
      <c r="I3699" s="2">
        <f t="shared" si="746"/>
        <v>0.16543467853816402</v>
      </c>
      <c r="J3699" s="2">
        <f>VLOOKUP(A3699,'Meter Scaling'!A:B,2,FALSE)</f>
        <v>8</v>
      </c>
      <c r="K3699">
        <f t="shared" ca="1" si="747"/>
        <v>0.29222381616981291</v>
      </c>
      <c r="L3699">
        <f t="shared" ca="1" si="748"/>
        <v>0.29222381616981291</v>
      </c>
      <c r="M3699">
        <f t="shared" ca="1" si="749"/>
        <v>7.3055954042453228E-2</v>
      </c>
      <c r="N3699">
        <f t="shared" ca="1" si="750"/>
        <v>3.8049976063777725E-2</v>
      </c>
    </row>
    <row r="3700" spans="1:14" x14ac:dyDescent="0.25">
      <c r="A3700">
        <f t="shared" si="743"/>
        <v>3</v>
      </c>
      <c r="B3700" s="1">
        <f t="shared" si="751"/>
        <v>44207.520833330884</v>
      </c>
      <c r="C3700" s="1">
        <f t="shared" si="755"/>
        <v>0.52083333088376094</v>
      </c>
      <c r="D3700" s="4">
        <f t="shared" si="744"/>
        <v>44207</v>
      </c>
      <c r="E3700" s="2">
        <f t="shared" ca="1" si="752"/>
        <v>0.98</v>
      </c>
      <c r="F3700" s="2">
        <f t="shared" ca="1" si="753"/>
        <v>0.23</v>
      </c>
      <c r="G3700">
        <f t="shared" si="754"/>
        <v>0.10416666911623906</v>
      </c>
      <c r="H3700">
        <f t="shared" si="745"/>
        <v>0.66666668234393001</v>
      </c>
      <c r="I3700" s="2">
        <f t="shared" si="746"/>
        <v>0.2499999786734427</v>
      </c>
      <c r="J3700" s="2">
        <f>VLOOKUP(A3700,'Meter Scaling'!A:B,2,FALSE)</f>
        <v>8</v>
      </c>
      <c r="K3700">
        <f t="shared" ca="1" si="747"/>
        <v>0.45079996154395191</v>
      </c>
      <c r="L3700">
        <f t="shared" ca="1" si="748"/>
        <v>0.45079996154395191</v>
      </c>
      <c r="M3700">
        <f t="shared" ca="1" si="749"/>
        <v>0.11269999038598798</v>
      </c>
      <c r="N3700">
        <f t="shared" ca="1" si="750"/>
        <v>5.7499995094891822E-2</v>
      </c>
    </row>
    <row r="3701" spans="1:14" x14ac:dyDescent="0.25">
      <c r="A3701">
        <f t="shared" si="743"/>
        <v>3</v>
      </c>
      <c r="B3701" s="1">
        <f t="shared" si="751"/>
        <v>44207.531249997548</v>
      </c>
      <c r="C3701" s="1">
        <f t="shared" si="755"/>
        <v>0.53124999754800228</v>
      </c>
      <c r="D3701" s="4">
        <f t="shared" si="744"/>
        <v>44207</v>
      </c>
      <c r="E3701" s="2">
        <f t="shared" ca="1" si="752"/>
        <v>0.9</v>
      </c>
      <c r="F3701" s="2">
        <f t="shared" ca="1" si="753"/>
        <v>0.23</v>
      </c>
      <c r="G3701">
        <f t="shared" si="754"/>
        <v>9.3750002451997716E-2</v>
      </c>
      <c r="H3701">
        <f t="shared" si="745"/>
        <v>0.60000001569278538</v>
      </c>
      <c r="I3701" s="2">
        <f t="shared" si="746"/>
        <v>0.34549147936882202</v>
      </c>
      <c r="J3701" s="2">
        <f>VLOOKUP(A3701,'Meter Scaling'!A:B,2,FALSE)</f>
        <v>8</v>
      </c>
      <c r="K3701">
        <f t="shared" ca="1" si="747"/>
        <v>0.57213388983476932</v>
      </c>
      <c r="L3701">
        <f t="shared" ca="1" si="748"/>
        <v>0.57213388983476932</v>
      </c>
      <c r="M3701">
        <f t="shared" ca="1" si="749"/>
        <v>0.14303347245869233</v>
      </c>
      <c r="N3701">
        <f t="shared" ca="1" si="750"/>
        <v>7.9463040254829073E-2</v>
      </c>
    </row>
    <row r="3702" spans="1:14" x14ac:dyDescent="0.25">
      <c r="A3702">
        <f t="shared" si="743"/>
        <v>3</v>
      </c>
      <c r="B3702" s="1">
        <f t="shared" si="751"/>
        <v>44207.541666664212</v>
      </c>
      <c r="C3702" s="1">
        <f t="shared" si="755"/>
        <v>0.54166666421224363</v>
      </c>
      <c r="D3702" s="4">
        <f t="shared" si="744"/>
        <v>44207</v>
      </c>
      <c r="E3702" s="2">
        <f t="shared" ca="1" si="752"/>
        <v>1</v>
      </c>
      <c r="F3702" s="2">
        <f t="shared" ca="1" si="753"/>
        <v>0.23</v>
      </c>
      <c r="G3702">
        <f t="shared" si="754"/>
        <v>8.3333335787756369E-2</v>
      </c>
      <c r="H3702">
        <f t="shared" si="745"/>
        <v>0.53333334904164076</v>
      </c>
      <c r="I3702" s="2">
        <f t="shared" si="746"/>
        <v>0.44773574382679154</v>
      </c>
      <c r="J3702" s="2">
        <f>VLOOKUP(A3702,'Meter Scaling'!A:B,2,FALSE)</f>
        <v>8</v>
      </c>
      <c r="K3702">
        <f t="shared" ca="1" si="747"/>
        <v>0.82383376864129643</v>
      </c>
      <c r="L3702">
        <f t="shared" ca="1" si="748"/>
        <v>0.82383376864129643</v>
      </c>
      <c r="M3702">
        <f t="shared" ca="1" si="749"/>
        <v>0.20595844216032411</v>
      </c>
      <c r="N3702">
        <f t="shared" ca="1" si="750"/>
        <v>0.10297922108016205</v>
      </c>
    </row>
    <row r="3703" spans="1:14" x14ac:dyDescent="0.25">
      <c r="A3703">
        <f t="shared" si="743"/>
        <v>3</v>
      </c>
      <c r="B3703" s="1">
        <f t="shared" si="751"/>
        <v>44207.552083330876</v>
      </c>
      <c r="C3703" s="1">
        <f t="shared" si="755"/>
        <v>0.55208333087648498</v>
      </c>
      <c r="D3703" s="4">
        <f t="shared" si="744"/>
        <v>44207</v>
      </c>
      <c r="E3703" s="2">
        <f t="shared" ca="1" si="752"/>
        <v>0.9</v>
      </c>
      <c r="F3703" s="2">
        <f t="shared" ca="1" si="753"/>
        <v>0.23</v>
      </c>
      <c r="G3703">
        <f t="shared" si="754"/>
        <v>7.2916669123515021E-2</v>
      </c>
      <c r="H3703">
        <f t="shared" si="745"/>
        <v>0.46666668239049613</v>
      </c>
      <c r="I3703" s="2">
        <f t="shared" si="746"/>
        <v>0.55226420707019641</v>
      </c>
      <c r="J3703" s="2">
        <f>VLOOKUP(A3703,'Meter Scaling'!A:B,2,FALSE)</f>
        <v>8</v>
      </c>
      <c r="K3703">
        <f t="shared" ca="1" si="747"/>
        <v>0.91454952690824531</v>
      </c>
      <c r="L3703">
        <f t="shared" ca="1" si="748"/>
        <v>0.91454952690824531</v>
      </c>
      <c r="M3703">
        <f t="shared" ca="1" si="749"/>
        <v>0.22863738172706133</v>
      </c>
      <c r="N3703">
        <f t="shared" ca="1" si="750"/>
        <v>0.12702076762614517</v>
      </c>
    </row>
    <row r="3704" spans="1:14" x14ac:dyDescent="0.25">
      <c r="A3704">
        <f t="shared" si="743"/>
        <v>3</v>
      </c>
      <c r="B3704" s="1">
        <f t="shared" si="751"/>
        <v>44207.562499997541</v>
      </c>
      <c r="C3704" s="1">
        <f t="shared" si="755"/>
        <v>0.56249999754072633</v>
      </c>
      <c r="D3704" s="4">
        <f t="shared" si="744"/>
        <v>44207</v>
      </c>
      <c r="E3704" s="2">
        <f t="shared" ca="1" si="752"/>
        <v>0.97</v>
      </c>
      <c r="F3704" s="2">
        <f t="shared" ca="1" si="753"/>
        <v>0.23</v>
      </c>
      <c r="G3704">
        <f t="shared" si="754"/>
        <v>6.2500002459273674E-2</v>
      </c>
      <c r="H3704">
        <f t="shared" si="745"/>
        <v>0.40000001573935151</v>
      </c>
      <c r="I3704" s="2">
        <f t="shared" si="746"/>
        <v>0.65450847367420328</v>
      </c>
      <c r="J3704" s="2">
        <f>VLOOKUP(A3704,'Meter Scaling'!A:B,2,FALSE)</f>
        <v>8</v>
      </c>
      <c r="K3704">
        <f t="shared" ca="1" si="747"/>
        <v>1.1681667238137179</v>
      </c>
      <c r="L3704">
        <f t="shared" ca="1" si="748"/>
        <v>1.1681667238137179</v>
      </c>
      <c r="M3704">
        <f t="shared" ca="1" si="749"/>
        <v>0.29204168095342947</v>
      </c>
      <c r="N3704">
        <f t="shared" ca="1" si="750"/>
        <v>0.15053694894506675</v>
      </c>
    </row>
    <row r="3705" spans="1:14" x14ac:dyDescent="0.25">
      <c r="A3705">
        <f t="shared" si="743"/>
        <v>3</v>
      </c>
      <c r="B3705" s="1">
        <f t="shared" si="751"/>
        <v>44207.572916664205</v>
      </c>
      <c r="C3705" s="1">
        <f t="shared" si="755"/>
        <v>0.57291666420496767</v>
      </c>
      <c r="D3705" s="4">
        <f t="shared" si="744"/>
        <v>44207</v>
      </c>
      <c r="E3705" s="2">
        <f t="shared" ca="1" si="752"/>
        <v>1.02</v>
      </c>
      <c r="F3705" s="2">
        <f t="shared" ca="1" si="753"/>
        <v>0.23</v>
      </c>
      <c r="G3705">
        <f t="shared" si="754"/>
        <v>5.2083335795032326E-2</v>
      </c>
      <c r="H3705">
        <f t="shared" si="745"/>
        <v>0.33333334908820689</v>
      </c>
      <c r="I3705" s="2">
        <f t="shared" si="746"/>
        <v>0.74999997856786493</v>
      </c>
      <c r="J3705" s="2">
        <f>VLOOKUP(A3705,'Meter Scaling'!A:B,2,FALSE)</f>
        <v>8</v>
      </c>
      <c r="K3705">
        <f t="shared" ca="1" si="747"/>
        <v>1.407599959776169</v>
      </c>
      <c r="L3705">
        <f t="shared" ca="1" si="748"/>
        <v>1.407599959776169</v>
      </c>
      <c r="M3705">
        <f t="shared" ca="1" si="749"/>
        <v>0.35189998994404226</v>
      </c>
      <c r="N3705">
        <f t="shared" ca="1" si="750"/>
        <v>0.17249999507060895</v>
      </c>
    </row>
    <row r="3706" spans="1:14" x14ac:dyDescent="0.25">
      <c r="A3706">
        <f t="shared" si="743"/>
        <v>3</v>
      </c>
      <c r="B3706" s="1">
        <f t="shared" si="751"/>
        <v>44207.583333330869</v>
      </c>
      <c r="C3706" s="1">
        <f t="shared" si="755"/>
        <v>0.58333333086920902</v>
      </c>
      <c r="D3706" s="4">
        <f t="shared" si="744"/>
        <v>44207</v>
      </c>
      <c r="E3706" s="2">
        <f t="shared" ca="1" si="752"/>
        <v>0.9</v>
      </c>
      <c r="F3706" s="2">
        <f t="shared" ca="1" si="753"/>
        <v>0.23</v>
      </c>
      <c r="G3706">
        <f t="shared" si="754"/>
        <v>4.1666669130790979E-2</v>
      </c>
      <c r="H3706">
        <f t="shared" si="745"/>
        <v>0.26666668243706226</v>
      </c>
      <c r="I3706" s="2">
        <f t="shared" si="746"/>
        <v>0.8345652847701861</v>
      </c>
      <c r="J3706" s="2">
        <f>VLOOKUP(A3706,'Meter Scaling'!A:B,2,FALSE)</f>
        <v>8</v>
      </c>
      <c r="K3706">
        <f t="shared" ca="1" si="747"/>
        <v>1.3820401115794283</v>
      </c>
      <c r="L3706">
        <f t="shared" ca="1" si="748"/>
        <v>1.3820401115794283</v>
      </c>
      <c r="M3706">
        <f t="shared" ca="1" si="749"/>
        <v>0.34551002789485707</v>
      </c>
      <c r="N3706">
        <f t="shared" ca="1" si="750"/>
        <v>0.1919500154971428</v>
      </c>
    </row>
    <row r="3707" spans="1:14" x14ac:dyDescent="0.25">
      <c r="A3707">
        <f t="shared" si="743"/>
        <v>3</v>
      </c>
      <c r="B3707" s="1">
        <f t="shared" si="751"/>
        <v>44207.593749997533</v>
      </c>
      <c r="C3707" s="1">
        <f t="shared" si="755"/>
        <v>0.59374999753345037</v>
      </c>
      <c r="D3707" s="4">
        <f t="shared" si="744"/>
        <v>44207</v>
      </c>
      <c r="E3707" s="2">
        <f t="shared" ca="1" si="752"/>
        <v>0.98</v>
      </c>
      <c r="F3707" s="2">
        <f t="shared" ca="1" si="753"/>
        <v>0.23</v>
      </c>
      <c r="G3707">
        <f t="shared" si="754"/>
        <v>3.1250002466549631E-2</v>
      </c>
      <c r="H3707">
        <f t="shared" si="745"/>
        <v>0.20000001578591764</v>
      </c>
      <c r="I3707" s="2">
        <f t="shared" si="746"/>
        <v>0.90450848261247896</v>
      </c>
      <c r="J3707" s="2">
        <f>VLOOKUP(A3707,'Meter Scaling'!A:B,2,FALSE)</f>
        <v>8</v>
      </c>
      <c r="K3707">
        <f t="shared" ca="1" si="747"/>
        <v>1.6310096958468221</v>
      </c>
      <c r="L3707">
        <f t="shared" ca="1" si="748"/>
        <v>1.6310096958468221</v>
      </c>
      <c r="M3707">
        <f t="shared" ca="1" si="749"/>
        <v>0.40775242396170552</v>
      </c>
      <c r="N3707">
        <f t="shared" ca="1" si="750"/>
        <v>0.20803695100087016</v>
      </c>
    </row>
    <row r="3708" spans="1:14" x14ac:dyDescent="0.25">
      <c r="A3708">
        <f t="shared" si="743"/>
        <v>3</v>
      </c>
      <c r="B3708" s="1">
        <f t="shared" si="751"/>
        <v>44207.604166664198</v>
      </c>
      <c r="C3708" s="1">
        <f t="shared" si="755"/>
        <v>0.60416666419769172</v>
      </c>
      <c r="D3708" s="4">
        <f t="shared" si="744"/>
        <v>44207</v>
      </c>
      <c r="E3708" s="2">
        <f t="shared" ca="1" si="752"/>
        <v>1.05</v>
      </c>
      <c r="F3708" s="2">
        <f t="shared" ca="1" si="753"/>
        <v>0.23</v>
      </c>
      <c r="G3708">
        <f t="shared" si="754"/>
        <v>2.0833335802308284E-2</v>
      </c>
      <c r="H3708">
        <f t="shared" si="745"/>
        <v>0.13333334913477302</v>
      </c>
      <c r="I3708" s="2">
        <f t="shared" si="746"/>
        <v>0.95677271872575331</v>
      </c>
      <c r="J3708" s="2">
        <f>VLOOKUP(A3708,'Meter Scaling'!A:B,2,FALSE)</f>
        <v>8</v>
      </c>
      <c r="K3708">
        <f t="shared" ca="1" si="747"/>
        <v>1.8484848925781556</v>
      </c>
      <c r="L3708">
        <f t="shared" ca="1" si="748"/>
        <v>1.8484848925781556</v>
      </c>
      <c r="M3708">
        <f t="shared" ca="1" si="749"/>
        <v>0.46212122314453891</v>
      </c>
      <c r="N3708">
        <f t="shared" ca="1" si="750"/>
        <v>0.22005772530692327</v>
      </c>
    </row>
    <row r="3709" spans="1:14" x14ac:dyDescent="0.25">
      <c r="A3709">
        <f t="shared" si="743"/>
        <v>3</v>
      </c>
      <c r="B3709" s="1">
        <f t="shared" si="751"/>
        <v>44207.614583330862</v>
      </c>
      <c r="C3709" s="1">
        <f t="shared" si="755"/>
        <v>0.61458333086193306</v>
      </c>
      <c r="D3709" s="4">
        <f t="shared" si="744"/>
        <v>44207</v>
      </c>
      <c r="E3709" s="2">
        <f t="shared" ca="1" si="752"/>
        <v>0.91</v>
      </c>
      <c r="F3709" s="2">
        <f t="shared" ca="1" si="753"/>
        <v>0.23</v>
      </c>
      <c r="G3709">
        <f t="shared" si="754"/>
        <v>1.0416669138066936E-2</v>
      </c>
      <c r="H3709">
        <f t="shared" si="745"/>
        <v>6.6666682483628392E-2</v>
      </c>
      <c r="I3709" s="2">
        <f t="shared" si="746"/>
        <v>0.98907379520128935</v>
      </c>
      <c r="J3709" s="2">
        <f>VLOOKUP(A3709,'Meter Scaling'!A:B,2,FALSE)</f>
        <v>8</v>
      </c>
      <c r="K3709">
        <f t="shared" ca="1" si="747"/>
        <v>1.6561051626850389</v>
      </c>
      <c r="L3709">
        <f t="shared" ca="1" si="748"/>
        <v>1.6561051626850389</v>
      </c>
      <c r="M3709">
        <f t="shared" ca="1" si="749"/>
        <v>0.41402629067125973</v>
      </c>
      <c r="N3709">
        <f t="shared" ca="1" si="750"/>
        <v>0.22748697289629657</v>
      </c>
    </row>
    <row r="3710" spans="1:14" x14ac:dyDescent="0.25">
      <c r="A3710">
        <f t="shared" si="743"/>
        <v>3</v>
      </c>
      <c r="B3710" s="1">
        <f t="shared" si="751"/>
        <v>44207.624999997526</v>
      </c>
      <c r="C3710" s="1">
        <f t="shared" si="755"/>
        <v>0.62499999752617441</v>
      </c>
      <c r="D3710" s="4">
        <f t="shared" si="744"/>
        <v>44207</v>
      </c>
      <c r="E3710" s="2">
        <f t="shared" ca="1" si="752"/>
        <v>1.03</v>
      </c>
      <c r="F3710" s="2">
        <f t="shared" ca="1" si="753"/>
        <v>0.23</v>
      </c>
      <c r="G3710">
        <f t="shared" si="754"/>
        <v>2.4738255888223648E-9</v>
      </c>
      <c r="H3710">
        <f t="shared" si="745"/>
        <v>1.5832483768463135E-8</v>
      </c>
      <c r="I3710" s="2">
        <f t="shared" si="746"/>
        <v>0.99999999999999933</v>
      </c>
      <c r="J3710" s="2">
        <f>VLOOKUP(A3710,'Meter Scaling'!A:B,2,FALSE)</f>
        <v>8</v>
      </c>
      <c r="K3710">
        <f t="shared" ca="1" si="747"/>
        <v>1.8951999999999989</v>
      </c>
      <c r="L3710">
        <f t="shared" ca="1" si="748"/>
        <v>1.8951999999999989</v>
      </c>
      <c r="M3710">
        <f t="shared" ca="1" si="749"/>
        <v>0.47379999999999972</v>
      </c>
      <c r="N3710">
        <f t="shared" ca="1" si="750"/>
        <v>0.22999999999999984</v>
      </c>
    </row>
    <row r="3711" spans="1:14" x14ac:dyDescent="0.25">
      <c r="A3711">
        <f t="shared" si="743"/>
        <v>3</v>
      </c>
      <c r="B3711" s="1">
        <f t="shared" si="751"/>
        <v>44207.63541666419</v>
      </c>
      <c r="C3711" s="1">
        <f t="shared" si="755"/>
        <v>0.63541666419041576</v>
      </c>
      <c r="D3711" s="4">
        <f t="shared" si="744"/>
        <v>44207</v>
      </c>
      <c r="E3711" s="2">
        <f t="shared" ca="1" si="752"/>
        <v>0.96</v>
      </c>
      <c r="F3711" s="2">
        <f t="shared" ca="1" si="753"/>
        <v>0.23</v>
      </c>
      <c r="G3711">
        <f t="shared" si="754"/>
        <v>1.0416664190415759E-2</v>
      </c>
      <c r="H3711">
        <f t="shared" si="745"/>
        <v>6.6666650818660855E-2</v>
      </c>
      <c r="I3711" s="2">
        <f t="shared" si="746"/>
        <v>0.98907380554265356</v>
      </c>
      <c r="J3711" s="2">
        <f>VLOOKUP(A3711,'Meter Scaling'!A:B,2,FALSE)</f>
        <v>8</v>
      </c>
      <c r="K3711">
        <f t="shared" ca="1" si="747"/>
        <v>1.7470999701105432</v>
      </c>
      <c r="L3711">
        <f t="shared" ca="1" si="748"/>
        <v>1.7470999701105432</v>
      </c>
      <c r="M3711">
        <f t="shared" ca="1" si="749"/>
        <v>0.4367749925276358</v>
      </c>
      <c r="N3711">
        <f t="shared" ca="1" si="750"/>
        <v>0.22748697527481032</v>
      </c>
    </row>
    <row r="3712" spans="1:14" x14ac:dyDescent="0.25">
      <c r="A3712">
        <f t="shared" si="743"/>
        <v>3</v>
      </c>
      <c r="B3712" s="1">
        <f t="shared" si="751"/>
        <v>44207.645833330855</v>
      </c>
      <c r="C3712" s="1">
        <f t="shared" si="755"/>
        <v>0.64583333085465711</v>
      </c>
      <c r="D3712" s="4">
        <f t="shared" si="744"/>
        <v>44207</v>
      </c>
      <c r="E3712" s="2">
        <f t="shared" ca="1" si="752"/>
        <v>0.99</v>
      </c>
      <c r="F3712" s="2">
        <f t="shared" ca="1" si="753"/>
        <v>0.23</v>
      </c>
      <c r="G3712">
        <f t="shared" si="754"/>
        <v>2.0833330854657106E-2</v>
      </c>
      <c r="H3712">
        <f t="shared" si="745"/>
        <v>0.13333331746980548</v>
      </c>
      <c r="I3712" s="2">
        <f t="shared" si="746"/>
        <v>0.9567727389565146</v>
      </c>
      <c r="J3712" s="2">
        <f>VLOOKUP(A3712,'Meter Scaling'!A:B,2,FALSE)</f>
        <v>8</v>
      </c>
      <c r="K3712">
        <f t="shared" ca="1" si="747"/>
        <v>1.7428572212831872</v>
      </c>
      <c r="L3712">
        <f t="shared" ca="1" si="748"/>
        <v>1.7428572212831872</v>
      </c>
      <c r="M3712">
        <f t="shared" ca="1" si="749"/>
        <v>0.4357143053207968</v>
      </c>
      <c r="N3712">
        <f t="shared" ca="1" si="750"/>
        <v>0.22005772995999837</v>
      </c>
    </row>
    <row r="3713" spans="1:14" x14ac:dyDescent="0.25">
      <c r="A3713">
        <f t="shared" si="743"/>
        <v>3</v>
      </c>
      <c r="B3713" s="1">
        <f t="shared" si="751"/>
        <v>44207.656249997519</v>
      </c>
      <c r="C3713" s="1">
        <f t="shared" si="755"/>
        <v>0.65624999751889845</v>
      </c>
      <c r="D3713" s="4">
        <f t="shared" si="744"/>
        <v>44207</v>
      </c>
      <c r="E3713" s="2">
        <f t="shared" ca="1" si="752"/>
        <v>1.04</v>
      </c>
      <c r="F3713" s="2">
        <f t="shared" ca="1" si="753"/>
        <v>0.23</v>
      </c>
      <c r="G3713">
        <f t="shared" si="754"/>
        <v>3.1249997518898454E-2</v>
      </c>
      <c r="H3713">
        <f t="shared" si="745"/>
        <v>0.1999999841209501</v>
      </c>
      <c r="I3713" s="2">
        <f t="shared" si="746"/>
        <v>0.90450851184845571</v>
      </c>
      <c r="J3713" s="2">
        <f>VLOOKUP(A3713,'Meter Scaling'!A:B,2,FALSE)</f>
        <v>8</v>
      </c>
      <c r="K3713">
        <f t="shared" ca="1" si="747"/>
        <v>1.7308674882732049</v>
      </c>
      <c r="L3713">
        <f t="shared" ca="1" si="748"/>
        <v>1.7308674882732049</v>
      </c>
      <c r="M3713">
        <f t="shared" ca="1" si="749"/>
        <v>0.43271687206830123</v>
      </c>
      <c r="N3713">
        <f t="shared" ca="1" si="750"/>
        <v>0.20803695772514483</v>
      </c>
    </row>
    <row r="3714" spans="1:14" x14ac:dyDescent="0.25">
      <c r="A3714">
        <f t="shared" si="743"/>
        <v>3</v>
      </c>
      <c r="B3714" s="1">
        <f t="shared" si="751"/>
        <v>44207.666666664183</v>
      </c>
      <c r="C3714" s="1">
        <f t="shared" si="755"/>
        <v>0.6666666641831398</v>
      </c>
      <c r="D3714" s="4">
        <f t="shared" si="744"/>
        <v>44207</v>
      </c>
      <c r="E3714" s="2">
        <f t="shared" ca="1" si="752"/>
        <v>0.94</v>
      </c>
      <c r="F3714" s="2">
        <f t="shared" ca="1" si="753"/>
        <v>0.23</v>
      </c>
      <c r="G3714">
        <f t="shared" si="754"/>
        <v>4.1666664183139801E-2</v>
      </c>
      <c r="H3714">
        <f t="shared" si="745"/>
        <v>0.26666665077209473</v>
      </c>
      <c r="I3714" s="2">
        <f t="shared" si="746"/>
        <v>0.83456532173362596</v>
      </c>
      <c r="J3714" s="2">
        <f>VLOOKUP(A3714,'Meter Scaling'!A:B,2,FALSE)</f>
        <v>8</v>
      </c>
      <c r="K3714">
        <f t="shared" ca="1" si="747"/>
        <v>1.4434641804704795</v>
      </c>
      <c r="L3714">
        <f t="shared" ca="1" si="748"/>
        <v>1.4434641804704795</v>
      </c>
      <c r="M3714">
        <f t="shared" ca="1" si="749"/>
        <v>0.36086604511761988</v>
      </c>
      <c r="N3714">
        <f t="shared" ca="1" si="750"/>
        <v>0.19195002399873398</v>
      </c>
    </row>
    <row r="3715" spans="1:14" x14ac:dyDescent="0.25">
      <c r="A3715">
        <f t="shared" ref="A3715:A3778" si="756">A2371+1</f>
        <v>3</v>
      </c>
      <c r="B3715" s="1">
        <f t="shared" si="751"/>
        <v>44207.677083330847</v>
      </c>
      <c r="C3715" s="1">
        <f t="shared" si="755"/>
        <v>0.67708333084738115</v>
      </c>
      <c r="D3715" s="4">
        <f t="shared" ref="D3715:D3778" si="757">ROUNDDOWN(B3715,0)</f>
        <v>44207</v>
      </c>
      <c r="E3715" s="2">
        <f t="shared" ca="1" si="752"/>
        <v>1.01</v>
      </c>
      <c r="F3715" s="2">
        <f t="shared" ca="1" si="753"/>
        <v>0.23</v>
      </c>
      <c r="G3715">
        <f t="shared" si="754"/>
        <v>5.2083330847381148E-2</v>
      </c>
      <c r="H3715">
        <f t="shared" ref="H3715:H3778" si="758">IF(G3715/MAX(G:G)*4&gt;1,1,G3715/MAX(G:G)*4)</f>
        <v>0.33333331742323935</v>
      </c>
      <c r="I3715" s="2">
        <f t="shared" ref="I3715:I3778" si="759">(COS(H3715*PI()) + 1)/2</f>
        <v>0.75000002164328849</v>
      </c>
      <c r="J3715" s="2">
        <f>VLOOKUP(A3715,'Meter Scaling'!A:B,2,FALSE)</f>
        <v>8</v>
      </c>
      <c r="K3715">
        <f t="shared" ref="K3715:K3778" ca="1" si="760">E3715*F3715*I3715*J3715</f>
        <v>1.3938000402218873</v>
      </c>
      <c r="L3715">
        <f t="shared" ref="L3715:L3778" ca="1" si="761">IF(K3715&gt;J3715,J3715*RANDBETWEEN(990,1010)/1000,K3715)</f>
        <v>1.3938000402218873</v>
      </c>
      <c r="M3715">
        <f t="shared" ref="M3715:M3778" ca="1" si="762">L3715/4</f>
        <v>0.34845001005547183</v>
      </c>
      <c r="N3715">
        <f t="shared" ref="N3715:N3778" ca="1" si="763">RANDBETWEEN(0.7,1.3)*I3715*F3715</f>
        <v>0.17250000497795637</v>
      </c>
    </row>
    <row r="3716" spans="1:14" x14ac:dyDescent="0.25">
      <c r="A3716">
        <f t="shared" si="756"/>
        <v>3</v>
      </c>
      <c r="B3716" s="1">
        <f t="shared" ref="B3716:B3779" si="764">B3715+(1/24/60*15)</f>
        <v>44207.687499997512</v>
      </c>
      <c r="C3716" s="1">
        <f t="shared" si="755"/>
        <v>0.6874999975116225</v>
      </c>
      <c r="D3716" s="4">
        <f t="shared" si="757"/>
        <v>44207</v>
      </c>
      <c r="E3716" s="2">
        <f t="shared" ref="E3716:E3779" ca="1" si="765">IF(C3716=C3715,E3715,RANDBETWEEN(90,110)/100)</f>
        <v>1.0900000000000001</v>
      </c>
      <c r="F3716" s="2">
        <f t="shared" ref="F3716:F3779" ca="1" si="766">IF(DAY(B3716)=DAY(B3715),F3715,RANDBETWEEN(10,140)/100)</f>
        <v>0.23</v>
      </c>
      <c r="G3716">
        <f t="shared" ref="G3716:G3779" si="767">ABS(0.625-C3716)</f>
        <v>6.2499997511622496E-2</v>
      </c>
      <c r="H3716">
        <f t="shared" si="758"/>
        <v>0.39999998407438397</v>
      </c>
      <c r="I3716" s="2">
        <f t="shared" si="759"/>
        <v>0.65450852097900736</v>
      </c>
      <c r="J3716" s="2">
        <f>VLOOKUP(A3716,'Meter Scaling'!A:B,2,FALSE)</f>
        <v>8</v>
      </c>
      <c r="K3716">
        <f t="shared" ca="1" si="760"/>
        <v>1.3126822896754973</v>
      </c>
      <c r="L3716">
        <f t="shared" ca="1" si="761"/>
        <v>1.3126822896754973</v>
      </c>
      <c r="M3716">
        <f t="shared" ca="1" si="762"/>
        <v>0.32817057241887432</v>
      </c>
      <c r="N3716">
        <f t="shared" ca="1" si="763"/>
        <v>0.15053695982517171</v>
      </c>
    </row>
    <row r="3717" spans="1:14" x14ac:dyDescent="0.25">
      <c r="A3717">
        <f t="shared" si="756"/>
        <v>3</v>
      </c>
      <c r="B3717" s="1">
        <f t="shared" si="764"/>
        <v>44207.697916664176</v>
      </c>
      <c r="C3717" s="1">
        <f t="shared" si="755"/>
        <v>0.69791666417586384</v>
      </c>
      <c r="D3717" s="4">
        <f t="shared" si="757"/>
        <v>44207</v>
      </c>
      <c r="E3717" s="2">
        <f t="shared" ca="1" si="765"/>
        <v>1.07</v>
      </c>
      <c r="F3717" s="2">
        <f t="shared" ca="1" si="766"/>
        <v>0.23</v>
      </c>
      <c r="G3717">
        <f t="shared" si="767"/>
        <v>7.2916664175863843E-2</v>
      </c>
      <c r="H3717">
        <f t="shared" si="758"/>
        <v>0.4666666507255286</v>
      </c>
      <c r="I3717" s="2">
        <f t="shared" si="759"/>
        <v>0.55226425653693456</v>
      </c>
      <c r="J3717" s="2">
        <f>VLOOKUP(A3717,'Meter Scaling'!A:B,2,FALSE)</f>
        <v>8</v>
      </c>
      <c r="K3717">
        <f t="shared" ca="1" si="760"/>
        <v>1.0872978682699168</v>
      </c>
      <c r="L3717">
        <f t="shared" ca="1" si="761"/>
        <v>1.0872978682699168</v>
      </c>
      <c r="M3717">
        <f t="shared" ca="1" si="762"/>
        <v>0.2718244670674792</v>
      </c>
      <c r="N3717">
        <f t="shared" ca="1" si="763"/>
        <v>0.12702077900349495</v>
      </c>
    </row>
    <row r="3718" spans="1:14" x14ac:dyDescent="0.25">
      <c r="A3718">
        <f t="shared" si="756"/>
        <v>3</v>
      </c>
      <c r="B3718" s="1">
        <f t="shared" si="764"/>
        <v>44207.70833333084</v>
      </c>
      <c r="C3718" s="1">
        <f t="shared" si="755"/>
        <v>0.70833333084010519</v>
      </c>
      <c r="D3718" s="4">
        <f t="shared" si="757"/>
        <v>44207</v>
      </c>
      <c r="E3718" s="2">
        <f t="shared" ca="1" si="765"/>
        <v>1.08</v>
      </c>
      <c r="F3718" s="2">
        <f t="shared" ca="1" si="766"/>
        <v>0.23</v>
      </c>
      <c r="G3718">
        <f t="shared" si="767"/>
        <v>8.3333330840105191E-2</v>
      </c>
      <c r="H3718">
        <f t="shared" si="758"/>
        <v>0.53333331737667322</v>
      </c>
      <c r="I3718" s="2">
        <f t="shared" si="759"/>
        <v>0.44773579329352958</v>
      </c>
      <c r="J3718" s="2">
        <f>VLOOKUP(A3718,'Meter Scaling'!A:B,2,FALSE)</f>
        <v>8</v>
      </c>
      <c r="K3718">
        <f t="shared" ca="1" si="760"/>
        <v>0.88974056843290217</v>
      </c>
      <c r="L3718">
        <f t="shared" ca="1" si="761"/>
        <v>0.88974056843290217</v>
      </c>
      <c r="M3718">
        <f t="shared" ca="1" si="762"/>
        <v>0.22243514210822554</v>
      </c>
      <c r="N3718">
        <f t="shared" ca="1" si="763"/>
        <v>0.10297923245751181</v>
      </c>
    </row>
    <row r="3719" spans="1:14" x14ac:dyDescent="0.25">
      <c r="A3719">
        <f t="shared" si="756"/>
        <v>3</v>
      </c>
      <c r="B3719" s="1">
        <f t="shared" si="764"/>
        <v>44207.718749997504</v>
      </c>
      <c r="C3719" s="1">
        <f t="shared" si="755"/>
        <v>0.71874999750434654</v>
      </c>
      <c r="D3719" s="4">
        <f t="shared" si="757"/>
        <v>44207</v>
      </c>
      <c r="E3719" s="2">
        <f t="shared" ca="1" si="765"/>
        <v>1.06</v>
      </c>
      <c r="F3719" s="2">
        <f t="shared" ca="1" si="766"/>
        <v>0.23</v>
      </c>
      <c r="G3719">
        <f t="shared" si="767"/>
        <v>9.3749997504346538E-2</v>
      </c>
      <c r="H3719">
        <f t="shared" si="758"/>
        <v>0.59999998402781785</v>
      </c>
      <c r="I3719" s="2">
        <f t="shared" si="759"/>
        <v>0.34549152667362631</v>
      </c>
      <c r="J3719" s="2">
        <f>VLOOKUP(A3719,'Meter Scaling'!A:B,2,FALSE)</f>
        <v>8</v>
      </c>
      <c r="K3719">
        <f t="shared" ca="1" si="760"/>
        <v>0.67384667362424078</v>
      </c>
      <c r="L3719">
        <f t="shared" ca="1" si="761"/>
        <v>0.67384667362424078</v>
      </c>
      <c r="M3719">
        <f t="shared" ca="1" si="762"/>
        <v>0.16846166840606019</v>
      </c>
      <c r="N3719">
        <f t="shared" ca="1" si="763"/>
        <v>7.9463051134934057E-2</v>
      </c>
    </row>
    <row r="3720" spans="1:14" x14ac:dyDescent="0.25">
      <c r="A3720">
        <f t="shared" si="756"/>
        <v>3</v>
      </c>
      <c r="B3720" s="1">
        <f t="shared" si="764"/>
        <v>44207.729166664169</v>
      </c>
      <c r="C3720" s="1">
        <f t="shared" si="755"/>
        <v>0.72916666416858789</v>
      </c>
      <c r="D3720" s="4">
        <f t="shared" si="757"/>
        <v>44207</v>
      </c>
      <c r="E3720" s="2">
        <f t="shared" ca="1" si="765"/>
        <v>1.06</v>
      </c>
      <c r="F3720" s="2">
        <f t="shared" ca="1" si="766"/>
        <v>0.23</v>
      </c>
      <c r="G3720">
        <f t="shared" si="767"/>
        <v>0.10416666416858789</v>
      </c>
      <c r="H3720">
        <f t="shared" si="758"/>
        <v>0.66666665067896247</v>
      </c>
      <c r="I3720" s="2">
        <f t="shared" si="759"/>
        <v>0.25000002174886604</v>
      </c>
      <c r="J3720" s="2">
        <f>VLOOKUP(A3720,'Meter Scaling'!A:B,2,FALSE)</f>
        <v>8</v>
      </c>
      <c r="K3720">
        <f t="shared" ca="1" si="760"/>
        <v>0.48760004241898836</v>
      </c>
      <c r="L3720">
        <f t="shared" ca="1" si="761"/>
        <v>0.48760004241898836</v>
      </c>
      <c r="M3720">
        <f t="shared" ca="1" si="762"/>
        <v>0.12190001060474709</v>
      </c>
      <c r="N3720">
        <f t="shared" ca="1" si="763"/>
        <v>5.7500005002239195E-2</v>
      </c>
    </row>
    <row r="3721" spans="1:14" x14ac:dyDescent="0.25">
      <c r="A3721">
        <f t="shared" si="756"/>
        <v>3</v>
      </c>
      <c r="B3721" s="1">
        <f t="shared" si="764"/>
        <v>44207.739583330833</v>
      </c>
      <c r="C3721" s="1">
        <f t="shared" si="755"/>
        <v>0.73958333083282923</v>
      </c>
      <c r="D3721" s="4">
        <f t="shared" si="757"/>
        <v>44207</v>
      </c>
      <c r="E3721" s="2">
        <f t="shared" ca="1" si="765"/>
        <v>1.02</v>
      </c>
      <c r="F3721" s="2">
        <f t="shared" ca="1" si="766"/>
        <v>0.23</v>
      </c>
      <c r="G3721">
        <f t="shared" si="767"/>
        <v>0.11458333083282923</v>
      </c>
      <c r="H3721">
        <f t="shared" si="758"/>
        <v>0.73333331733010709</v>
      </c>
      <c r="I3721" s="2">
        <f t="shared" si="759"/>
        <v>0.1654347155016041</v>
      </c>
      <c r="J3721" s="2">
        <f>VLOOKUP(A3721,'Meter Scaling'!A:B,2,FALSE)</f>
        <v>8</v>
      </c>
      <c r="K3721">
        <f t="shared" ca="1" si="760"/>
        <v>0.31048787405341061</v>
      </c>
      <c r="L3721">
        <f t="shared" ca="1" si="761"/>
        <v>0.31048787405341061</v>
      </c>
      <c r="M3721">
        <f t="shared" ca="1" si="762"/>
        <v>7.7621968513352652E-2</v>
      </c>
      <c r="N3721">
        <f t="shared" ca="1" si="763"/>
        <v>3.8049984565368948E-2</v>
      </c>
    </row>
    <row r="3722" spans="1:14" x14ac:dyDescent="0.25">
      <c r="A3722">
        <f t="shared" si="756"/>
        <v>3</v>
      </c>
      <c r="B3722" s="1">
        <f t="shared" si="764"/>
        <v>44207.749999997497</v>
      </c>
      <c r="C3722" s="1">
        <f t="shared" si="755"/>
        <v>0.74999999749707058</v>
      </c>
      <c r="D3722" s="4">
        <f t="shared" si="757"/>
        <v>44207</v>
      </c>
      <c r="E3722" s="2">
        <f t="shared" ca="1" si="765"/>
        <v>1.02</v>
      </c>
      <c r="F3722" s="2">
        <f t="shared" ca="1" si="766"/>
        <v>0.23</v>
      </c>
      <c r="G3722">
        <f t="shared" si="767"/>
        <v>0.12499999749707058</v>
      </c>
      <c r="H3722">
        <f t="shared" si="758"/>
        <v>0.79999998398125172</v>
      </c>
      <c r="I3722" s="2">
        <f t="shared" si="759"/>
        <v>9.5491517602491638E-2</v>
      </c>
      <c r="J3722" s="2">
        <f>VLOOKUP(A3722,'Meter Scaling'!A:B,2,FALSE)</f>
        <v>8</v>
      </c>
      <c r="K3722">
        <f t="shared" ca="1" si="760"/>
        <v>0.17921848023635631</v>
      </c>
      <c r="L3722">
        <f t="shared" ca="1" si="761"/>
        <v>0.17921848023635631</v>
      </c>
      <c r="M3722">
        <f t="shared" ca="1" si="762"/>
        <v>4.4804620059089077E-2</v>
      </c>
      <c r="N3722">
        <f t="shared" ca="1" si="763"/>
        <v>2.1963049048573078E-2</v>
      </c>
    </row>
    <row r="3723" spans="1:14" x14ac:dyDescent="0.25">
      <c r="A3723">
        <f t="shared" si="756"/>
        <v>3</v>
      </c>
      <c r="B3723" s="1">
        <f t="shared" si="764"/>
        <v>44207.760416664161</v>
      </c>
      <c r="C3723" s="1">
        <f t="shared" si="755"/>
        <v>0.76041666416131193</v>
      </c>
      <c r="D3723" s="4">
        <f t="shared" si="757"/>
        <v>44207</v>
      </c>
      <c r="E3723" s="2">
        <f t="shared" ca="1" si="765"/>
        <v>1.1000000000000001</v>
      </c>
      <c r="F3723" s="2">
        <f t="shared" ca="1" si="766"/>
        <v>0.23</v>
      </c>
      <c r="G3723">
        <f t="shared" si="767"/>
        <v>0.13541666416131193</v>
      </c>
      <c r="H3723">
        <f t="shared" si="758"/>
        <v>0.86666665063239634</v>
      </c>
      <c r="I3723" s="2">
        <f t="shared" si="759"/>
        <v>4.3227281423002251E-2</v>
      </c>
      <c r="J3723" s="2">
        <f>VLOOKUP(A3723,'Meter Scaling'!A:B,2,FALSE)</f>
        <v>8</v>
      </c>
      <c r="K3723">
        <f t="shared" ca="1" si="760"/>
        <v>8.7492017600156569E-2</v>
      </c>
      <c r="L3723">
        <f t="shared" ca="1" si="761"/>
        <v>8.7492017600156569E-2</v>
      </c>
      <c r="M3723">
        <f t="shared" ca="1" si="762"/>
        <v>2.1873004400039142E-2</v>
      </c>
      <c r="N3723">
        <f t="shared" ca="1" si="763"/>
        <v>9.9422747272905187E-3</v>
      </c>
    </row>
    <row r="3724" spans="1:14" x14ac:dyDescent="0.25">
      <c r="A3724">
        <f t="shared" si="756"/>
        <v>3</v>
      </c>
      <c r="B3724" s="1">
        <f t="shared" si="764"/>
        <v>44207.770833330826</v>
      </c>
      <c r="C3724" s="1">
        <f t="shared" si="755"/>
        <v>0.77083333082555328</v>
      </c>
      <c r="D3724" s="4">
        <f t="shared" si="757"/>
        <v>44207</v>
      </c>
      <c r="E3724" s="2">
        <f t="shared" ca="1" si="765"/>
        <v>1.08</v>
      </c>
      <c r="F3724" s="2">
        <f t="shared" ca="1" si="766"/>
        <v>0.23</v>
      </c>
      <c r="G3724">
        <f t="shared" si="767"/>
        <v>0.14583333082555328</v>
      </c>
      <c r="H3724">
        <f t="shared" si="758"/>
        <v>0.93333331728354096</v>
      </c>
      <c r="I3724" s="2">
        <f t="shared" si="759"/>
        <v>1.0926204874750045E-2</v>
      </c>
      <c r="J3724" s="2">
        <f>VLOOKUP(A3724,'Meter Scaling'!A:B,2,FALSE)</f>
        <v>8</v>
      </c>
      <c r="K3724">
        <f t="shared" ca="1" si="760"/>
        <v>2.1712554327103294E-2</v>
      </c>
      <c r="L3724">
        <f t="shared" ca="1" si="761"/>
        <v>2.1712554327103294E-2</v>
      </c>
      <c r="M3724">
        <f t="shared" ca="1" si="762"/>
        <v>5.4281385817758236E-3</v>
      </c>
      <c r="N3724">
        <f t="shared" ca="1" si="763"/>
        <v>2.5130271211925106E-3</v>
      </c>
    </row>
    <row r="3725" spans="1:14" x14ac:dyDescent="0.25">
      <c r="A3725">
        <f t="shared" si="756"/>
        <v>3</v>
      </c>
      <c r="B3725" s="1">
        <f t="shared" si="764"/>
        <v>44207.78124999749</v>
      </c>
      <c r="C3725" s="1">
        <f t="shared" si="755"/>
        <v>0.78124999748979462</v>
      </c>
      <c r="D3725" s="4">
        <f t="shared" si="757"/>
        <v>44207</v>
      </c>
      <c r="E3725" s="2">
        <f t="shared" ca="1" si="765"/>
        <v>0.98</v>
      </c>
      <c r="F3725" s="2">
        <f t="shared" ca="1" si="766"/>
        <v>0.23</v>
      </c>
      <c r="G3725">
        <f t="shared" si="767"/>
        <v>0.15624999748979462</v>
      </c>
      <c r="H3725">
        <f t="shared" si="758"/>
        <v>0.99999998393468559</v>
      </c>
      <c r="I3725" s="2">
        <f t="shared" si="759"/>
        <v>6.106226635438361E-16</v>
      </c>
      <c r="J3725" s="2">
        <f>VLOOKUP(A3725,'Meter Scaling'!A:B,2,FALSE)</f>
        <v>8</v>
      </c>
      <c r="K3725">
        <f t="shared" ca="1" si="760"/>
        <v>1.1010747869022453E-15</v>
      </c>
      <c r="L3725">
        <f t="shared" ca="1" si="761"/>
        <v>1.1010747869022453E-15</v>
      </c>
      <c r="M3725">
        <f t="shared" ca="1" si="762"/>
        <v>2.7526869672556132E-16</v>
      </c>
      <c r="N3725">
        <f t="shared" ca="1" si="763"/>
        <v>1.4044321261508232E-16</v>
      </c>
    </row>
    <row r="3726" spans="1:14" x14ac:dyDescent="0.25">
      <c r="A3726">
        <f t="shared" si="756"/>
        <v>3</v>
      </c>
      <c r="B3726" s="1">
        <f t="shared" si="764"/>
        <v>44207.791666664154</v>
      </c>
      <c r="C3726" s="1">
        <f t="shared" si="755"/>
        <v>0.79166666415403597</v>
      </c>
      <c r="D3726" s="4">
        <f t="shared" si="757"/>
        <v>44207</v>
      </c>
      <c r="E3726" s="2">
        <f t="shared" ca="1" si="765"/>
        <v>1</v>
      </c>
      <c r="F3726" s="2">
        <f t="shared" ca="1" si="766"/>
        <v>0.23</v>
      </c>
      <c r="G3726">
        <f t="shared" si="767"/>
        <v>0.16666666415403597</v>
      </c>
      <c r="H3726">
        <f t="shared" si="758"/>
        <v>1</v>
      </c>
      <c r="I3726" s="2">
        <f t="shared" si="759"/>
        <v>0</v>
      </c>
      <c r="J3726" s="2">
        <f>VLOOKUP(A3726,'Meter Scaling'!A:B,2,FALSE)</f>
        <v>8</v>
      </c>
      <c r="K3726">
        <f t="shared" ca="1" si="760"/>
        <v>0</v>
      </c>
      <c r="L3726">
        <f t="shared" ca="1" si="761"/>
        <v>0</v>
      </c>
      <c r="M3726">
        <f t="shared" ca="1" si="762"/>
        <v>0</v>
      </c>
      <c r="N3726">
        <f t="shared" ca="1" si="763"/>
        <v>0</v>
      </c>
    </row>
    <row r="3727" spans="1:14" x14ac:dyDescent="0.25">
      <c r="A3727">
        <f t="shared" si="756"/>
        <v>3</v>
      </c>
      <c r="B3727" s="1">
        <f t="shared" si="764"/>
        <v>44207.802083330818</v>
      </c>
      <c r="C3727" s="1">
        <f t="shared" si="755"/>
        <v>0.80208333081827732</v>
      </c>
      <c r="D3727" s="4">
        <f t="shared" si="757"/>
        <v>44207</v>
      </c>
      <c r="E3727" s="2">
        <f t="shared" ca="1" si="765"/>
        <v>1.01</v>
      </c>
      <c r="F3727" s="2">
        <f t="shared" ca="1" si="766"/>
        <v>0.23</v>
      </c>
      <c r="G3727">
        <f t="shared" si="767"/>
        <v>0.17708333081827732</v>
      </c>
      <c r="H3727">
        <f t="shared" si="758"/>
        <v>1</v>
      </c>
      <c r="I3727" s="2">
        <f t="shared" si="759"/>
        <v>0</v>
      </c>
      <c r="J3727" s="2">
        <f>VLOOKUP(A3727,'Meter Scaling'!A:B,2,FALSE)</f>
        <v>8</v>
      </c>
      <c r="K3727">
        <f t="shared" ca="1" si="760"/>
        <v>0</v>
      </c>
      <c r="L3727">
        <f t="shared" ca="1" si="761"/>
        <v>0</v>
      </c>
      <c r="M3727">
        <f t="shared" ca="1" si="762"/>
        <v>0</v>
      </c>
      <c r="N3727">
        <f t="shared" ca="1" si="763"/>
        <v>0</v>
      </c>
    </row>
    <row r="3728" spans="1:14" x14ac:dyDescent="0.25">
      <c r="A3728">
        <f t="shared" si="756"/>
        <v>3</v>
      </c>
      <c r="B3728" s="1">
        <f t="shared" si="764"/>
        <v>44207.812499997483</v>
      </c>
      <c r="C3728" s="1">
        <f t="shared" si="755"/>
        <v>0.81249999748251867</v>
      </c>
      <c r="D3728" s="4">
        <f t="shared" si="757"/>
        <v>44207</v>
      </c>
      <c r="E3728" s="2">
        <f t="shared" ca="1" si="765"/>
        <v>1</v>
      </c>
      <c r="F3728" s="2">
        <f t="shared" ca="1" si="766"/>
        <v>0.23</v>
      </c>
      <c r="G3728">
        <f t="shared" si="767"/>
        <v>0.18749999748251867</v>
      </c>
      <c r="H3728">
        <f t="shared" si="758"/>
        <v>1</v>
      </c>
      <c r="I3728" s="2">
        <f t="shared" si="759"/>
        <v>0</v>
      </c>
      <c r="J3728" s="2">
        <f>VLOOKUP(A3728,'Meter Scaling'!A:B,2,FALSE)</f>
        <v>8</v>
      </c>
      <c r="K3728">
        <f t="shared" ca="1" si="760"/>
        <v>0</v>
      </c>
      <c r="L3728">
        <f t="shared" ca="1" si="761"/>
        <v>0</v>
      </c>
      <c r="M3728">
        <f t="shared" ca="1" si="762"/>
        <v>0</v>
      </c>
      <c r="N3728">
        <f t="shared" ca="1" si="763"/>
        <v>0</v>
      </c>
    </row>
    <row r="3729" spans="1:14" x14ac:dyDescent="0.25">
      <c r="A3729">
        <f t="shared" si="756"/>
        <v>3</v>
      </c>
      <c r="B3729" s="1">
        <f t="shared" si="764"/>
        <v>44207.822916664147</v>
      </c>
      <c r="C3729" s="1">
        <f t="shared" si="755"/>
        <v>0.82291666414676001</v>
      </c>
      <c r="D3729" s="4">
        <f t="shared" si="757"/>
        <v>44207</v>
      </c>
      <c r="E3729" s="2">
        <f t="shared" ca="1" si="765"/>
        <v>0.98</v>
      </c>
      <c r="F3729" s="2">
        <f t="shared" ca="1" si="766"/>
        <v>0.23</v>
      </c>
      <c r="G3729">
        <f t="shared" si="767"/>
        <v>0.19791666414676001</v>
      </c>
      <c r="H3729">
        <f t="shared" si="758"/>
        <v>1</v>
      </c>
      <c r="I3729" s="2">
        <f t="shared" si="759"/>
        <v>0</v>
      </c>
      <c r="J3729" s="2">
        <f>VLOOKUP(A3729,'Meter Scaling'!A:B,2,FALSE)</f>
        <v>8</v>
      </c>
      <c r="K3729">
        <f t="shared" ca="1" si="760"/>
        <v>0</v>
      </c>
      <c r="L3729">
        <f t="shared" ca="1" si="761"/>
        <v>0</v>
      </c>
      <c r="M3729">
        <f t="shared" ca="1" si="762"/>
        <v>0</v>
      </c>
      <c r="N3729">
        <f t="shared" ca="1" si="763"/>
        <v>0</v>
      </c>
    </row>
    <row r="3730" spans="1:14" x14ac:dyDescent="0.25">
      <c r="A3730">
        <f t="shared" si="756"/>
        <v>3</v>
      </c>
      <c r="B3730" s="1">
        <f t="shared" si="764"/>
        <v>44207.833333330811</v>
      </c>
      <c r="C3730" s="1">
        <f t="shared" si="755"/>
        <v>0.83333333081100136</v>
      </c>
      <c r="D3730" s="4">
        <f t="shared" si="757"/>
        <v>44207</v>
      </c>
      <c r="E3730" s="2">
        <f t="shared" ca="1" si="765"/>
        <v>1.0900000000000001</v>
      </c>
      <c r="F3730" s="2">
        <f t="shared" ca="1" si="766"/>
        <v>0.23</v>
      </c>
      <c r="G3730">
        <f t="shared" si="767"/>
        <v>0.20833333081100136</v>
      </c>
      <c r="H3730">
        <f t="shared" si="758"/>
        <v>1</v>
      </c>
      <c r="I3730" s="2">
        <f t="shared" si="759"/>
        <v>0</v>
      </c>
      <c r="J3730" s="2">
        <f>VLOOKUP(A3730,'Meter Scaling'!A:B,2,FALSE)</f>
        <v>8</v>
      </c>
      <c r="K3730">
        <f t="shared" ca="1" si="760"/>
        <v>0</v>
      </c>
      <c r="L3730">
        <f t="shared" ca="1" si="761"/>
        <v>0</v>
      </c>
      <c r="M3730">
        <f t="shared" ca="1" si="762"/>
        <v>0</v>
      </c>
      <c r="N3730">
        <f t="shared" ca="1" si="763"/>
        <v>0</v>
      </c>
    </row>
    <row r="3731" spans="1:14" x14ac:dyDescent="0.25">
      <c r="A3731">
        <f t="shared" si="756"/>
        <v>3</v>
      </c>
      <c r="B3731" s="1">
        <f t="shared" si="764"/>
        <v>44207.843749997475</v>
      </c>
      <c r="C3731" s="1">
        <f t="shared" si="755"/>
        <v>0.84374999747524271</v>
      </c>
      <c r="D3731" s="4">
        <f t="shared" si="757"/>
        <v>44207</v>
      </c>
      <c r="E3731" s="2">
        <f t="shared" ca="1" si="765"/>
        <v>1.07</v>
      </c>
      <c r="F3731" s="2">
        <f t="shared" ca="1" si="766"/>
        <v>0.23</v>
      </c>
      <c r="G3731">
        <f t="shared" si="767"/>
        <v>0.21874999747524271</v>
      </c>
      <c r="H3731">
        <f t="shared" si="758"/>
        <v>1</v>
      </c>
      <c r="I3731" s="2">
        <f t="shared" si="759"/>
        <v>0</v>
      </c>
      <c r="J3731" s="2">
        <f>VLOOKUP(A3731,'Meter Scaling'!A:B,2,FALSE)</f>
        <v>8</v>
      </c>
      <c r="K3731">
        <f t="shared" ca="1" si="760"/>
        <v>0</v>
      </c>
      <c r="L3731">
        <f t="shared" ca="1" si="761"/>
        <v>0</v>
      </c>
      <c r="M3731">
        <f t="shared" ca="1" si="762"/>
        <v>0</v>
      </c>
      <c r="N3731">
        <f t="shared" ca="1" si="763"/>
        <v>0</v>
      </c>
    </row>
    <row r="3732" spans="1:14" x14ac:dyDescent="0.25">
      <c r="A3732">
        <f t="shared" si="756"/>
        <v>3</v>
      </c>
      <c r="B3732" s="1">
        <f t="shared" si="764"/>
        <v>44207.854166664139</v>
      </c>
      <c r="C3732" s="1">
        <f t="shared" si="755"/>
        <v>0.85416666413948406</v>
      </c>
      <c r="D3732" s="4">
        <f t="shared" si="757"/>
        <v>44207</v>
      </c>
      <c r="E3732" s="2">
        <f t="shared" ca="1" si="765"/>
        <v>1.03</v>
      </c>
      <c r="F3732" s="2">
        <f t="shared" ca="1" si="766"/>
        <v>0.23</v>
      </c>
      <c r="G3732">
        <f t="shared" si="767"/>
        <v>0.22916666413948406</v>
      </c>
      <c r="H3732">
        <f t="shared" si="758"/>
        <v>1</v>
      </c>
      <c r="I3732" s="2">
        <f t="shared" si="759"/>
        <v>0</v>
      </c>
      <c r="J3732" s="2">
        <f>VLOOKUP(A3732,'Meter Scaling'!A:B,2,FALSE)</f>
        <v>8</v>
      </c>
      <c r="K3732">
        <f t="shared" ca="1" si="760"/>
        <v>0</v>
      </c>
      <c r="L3732">
        <f t="shared" ca="1" si="761"/>
        <v>0</v>
      </c>
      <c r="M3732">
        <f t="shared" ca="1" si="762"/>
        <v>0</v>
      </c>
      <c r="N3732">
        <f t="shared" ca="1" si="763"/>
        <v>0</v>
      </c>
    </row>
    <row r="3733" spans="1:14" x14ac:dyDescent="0.25">
      <c r="A3733">
        <f t="shared" si="756"/>
        <v>3</v>
      </c>
      <c r="B3733" s="1">
        <f t="shared" si="764"/>
        <v>44207.864583330804</v>
      </c>
      <c r="C3733" s="1">
        <f t="shared" si="755"/>
        <v>0.8645833308037254</v>
      </c>
      <c r="D3733" s="4">
        <f t="shared" si="757"/>
        <v>44207</v>
      </c>
      <c r="E3733" s="2">
        <f t="shared" ca="1" si="765"/>
        <v>0.99</v>
      </c>
      <c r="F3733" s="2">
        <f t="shared" ca="1" si="766"/>
        <v>0.23</v>
      </c>
      <c r="G3733">
        <f t="shared" si="767"/>
        <v>0.2395833308037254</v>
      </c>
      <c r="H3733">
        <f t="shared" si="758"/>
        <v>1</v>
      </c>
      <c r="I3733" s="2">
        <f t="shared" si="759"/>
        <v>0</v>
      </c>
      <c r="J3733" s="2">
        <f>VLOOKUP(A3733,'Meter Scaling'!A:B,2,FALSE)</f>
        <v>8</v>
      </c>
      <c r="K3733">
        <f t="shared" ca="1" si="760"/>
        <v>0</v>
      </c>
      <c r="L3733">
        <f t="shared" ca="1" si="761"/>
        <v>0</v>
      </c>
      <c r="M3733">
        <f t="shared" ca="1" si="762"/>
        <v>0</v>
      </c>
      <c r="N3733">
        <f t="shared" ca="1" si="763"/>
        <v>0</v>
      </c>
    </row>
    <row r="3734" spans="1:14" x14ac:dyDescent="0.25">
      <c r="A3734">
        <f t="shared" si="756"/>
        <v>3</v>
      </c>
      <c r="B3734" s="1">
        <f t="shared" si="764"/>
        <v>44207.874999997468</v>
      </c>
      <c r="C3734" s="1">
        <f t="shared" si="755"/>
        <v>0.87499999746796675</v>
      </c>
      <c r="D3734" s="4">
        <f t="shared" si="757"/>
        <v>44207</v>
      </c>
      <c r="E3734" s="2">
        <f t="shared" ca="1" si="765"/>
        <v>1.1000000000000001</v>
      </c>
      <c r="F3734" s="2">
        <f t="shared" ca="1" si="766"/>
        <v>0.23</v>
      </c>
      <c r="G3734">
        <f t="shared" si="767"/>
        <v>0.24999999746796675</v>
      </c>
      <c r="H3734">
        <f t="shared" si="758"/>
        <v>1</v>
      </c>
      <c r="I3734" s="2">
        <f t="shared" si="759"/>
        <v>0</v>
      </c>
      <c r="J3734" s="2">
        <f>VLOOKUP(A3734,'Meter Scaling'!A:B,2,FALSE)</f>
        <v>8</v>
      </c>
      <c r="K3734">
        <f t="shared" ca="1" si="760"/>
        <v>0</v>
      </c>
      <c r="L3734">
        <f t="shared" ca="1" si="761"/>
        <v>0</v>
      </c>
      <c r="M3734">
        <f t="shared" ca="1" si="762"/>
        <v>0</v>
      </c>
      <c r="N3734">
        <f t="shared" ca="1" si="763"/>
        <v>0</v>
      </c>
    </row>
    <row r="3735" spans="1:14" x14ac:dyDescent="0.25">
      <c r="A3735">
        <f t="shared" si="756"/>
        <v>3</v>
      </c>
      <c r="B3735" s="1">
        <f t="shared" si="764"/>
        <v>44207.885416664132</v>
      </c>
      <c r="C3735" s="1">
        <f t="shared" si="755"/>
        <v>0.8854166641322081</v>
      </c>
      <c r="D3735" s="4">
        <f t="shared" si="757"/>
        <v>44207</v>
      </c>
      <c r="E3735" s="2">
        <f t="shared" ca="1" si="765"/>
        <v>1.07</v>
      </c>
      <c r="F3735" s="2">
        <f t="shared" ca="1" si="766"/>
        <v>0.23</v>
      </c>
      <c r="G3735">
        <f t="shared" si="767"/>
        <v>0.2604166641322081</v>
      </c>
      <c r="H3735">
        <f t="shared" si="758"/>
        <v>1</v>
      </c>
      <c r="I3735" s="2">
        <f t="shared" si="759"/>
        <v>0</v>
      </c>
      <c r="J3735" s="2">
        <f>VLOOKUP(A3735,'Meter Scaling'!A:B,2,FALSE)</f>
        <v>8</v>
      </c>
      <c r="K3735">
        <f t="shared" ca="1" si="760"/>
        <v>0</v>
      </c>
      <c r="L3735">
        <f t="shared" ca="1" si="761"/>
        <v>0</v>
      </c>
      <c r="M3735">
        <f t="shared" ca="1" si="762"/>
        <v>0</v>
      </c>
      <c r="N3735">
        <f t="shared" ca="1" si="763"/>
        <v>0</v>
      </c>
    </row>
    <row r="3736" spans="1:14" x14ac:dyDescent="0.25">
      <c r="A3736">
        <f t="shared" si="756"/>
        <v>3</v>
      </c>
      <c r="B3736" s="1">
        <f t="shared" si="764"/>
        <v>44207.895833330796</v>
      </c>
      <c r="C3736" s="1">
        <f t="shared" si="755"/>
        <v>0.89583333079644945</v>
      </c>
      <c r="D3736" s="4">
        <f t="shared" si="757"/>
        <v>44207</v>
      </c>
      <c r="E3736" s="2">
        <f t="shared" ca="1" si="765"/>
        <v>1.03</v>
      </c>
      <c r="F3736" s="2">
        <f t="shared" ca="1" si="766"/>
        <v>0.23</v>
      </c>
      <c r="G3736">
        <f t="shared" si="767"/>
        <v>0.27083333079644945</v>
      </c>
      <c r="H3736">
        <f t="shared" si="758"/>
        <v>1</v>
      </c>
      <c r="I3736" s="2">
        <f t="shared" si="759"/>
        <v>0</v>
      </c>
      <c r="J3736" s="2">
        <f>VLOOKUP(A3736,'Meter Scaling'!A:B,2,FALSE)</f>
        <v>8</v>
      </c>
      <c r="K3736">
        <f t="shared" ca="1" si="760"/>
        <v>0</v>
      </c>
      <c r="L3736">
        <f t="shared" ca="1" si="761"/>
        <v>0</v>
      </c>
      <c r="M3736">
        <f t="shared" ca="1" si="762"/>
        <v>0</v>
      </c>
      <c r="N3736">
        <f t="shared" ca="1" si="763"/>
        <v>0</v>
      </c>
    </row>
    <row r="3737" spans="1:14" x14ac:dyDescent="0.25">
      <c r="A3737">
        <f t="shared" si="756"/>
        <v>3</v>
      </c>
      <c r="B3737" s="1">
        <f t="shared" si="764"/>
        <v>44207.906249997461</v>
      </c>
      <c r="C3737" s="1">
        <f t="shared" si="755"/>
        <v>0.90624999746069079</v>
      </c>
      <c r="D3737" s="4">
        <f t="shared" si="757"/>
        <v>44207</v>
      </c>
      <c r="E3737" s="2">
        <f t="shared" ca="1" si="765"/>
        <v>0.93</v>
      </c>
      <c r="F3737" s="2">
        <f t="shared" ca="1" si="766"/>
        <v>0.23</v>
      </c>
      <c r="G3737">
        <f t="shared" si="767"/>
        <v>0.28124999746069079</v>
      </c>
      <c r="H3737">
        <f t="shared" si="758"/>
        <v>1</v>
      </c>
      <c r="I3737" s="2">
        <f t="shared" si="759"/>
        <v>0</v>
      </c>
      <c r="J3737" s="2">
        <f>VLOOKUP(A3737,'Meter Scaling'!A:B,2,FALSE)</f>
        <v>8</v>
      </c>
      <c r="K3737">
        <f t="shared" ca="1" si="760"/>
        <v>0</v>
      </c>
      <c r="L3737">
        <f t="shared" ca="1" si="761"/>
        <v>0</v>
      </c>
      <c r="M3737">
        <f t="shared" ca="1" si="762"/>
        <v>0</v>
      </c>
      <c r="N3737">
        <f t="shared" ca="1" si="763"/>
        <v>0</v>
      </c>
    </row>
    <row r="3738" spans="1:14" x14ac:dyDescent="0.25">
      <c r="A3738">
        <f t="shared" si="756"/>
        <v>3</v>
      </c>
      <c r="B3738" s="1">
        <f t="shared" si="764"/>
        <v>44207.916666664125</v>
      </c>
      <c r="C3738" s="1">
        <f t="shared" si="755"/>
        <v>0.91666666412493214</v>
      </c>
      <c r="D3738" s="4">
        <f t="shared" si="757"/>
        <v>44207</v>
      </c>
      <c r="E3738" s="2">
        <f t="shared" ca="1" si="765"/>
        <v>0.99</v>
      </c>
      <c r="F3738" s="2">
        <f t="shared" ca="1" si="766"/>
        <v>0.23</v>
      </c>
      <c r="G3738">
        <f t="shared" si="767"/>
        <v>0.29166666412493214</v>
      </c>
      <c r="H3738">
        <f t="shared" si="758"/>
        <v>1</v>
      </c>
      <c r="I3738" s="2">
        <f t="shared" si="759"/>
        <v>0</v>
      </c>
      <c r="J3738" s="2">
        <f>VLOOKUP(A3738,'Meter Scaling'!A:B,2,FALSE)</f>
        <v>8</v>
      </c>
      <c r="K3738">
        <f t="shared" ca="1" si="760"/>
        <v>0</v>
      </c>
      <c r="L3738">
        <f t="shared" ca="1" si="761"/>
        <v>0</v>
      </c>
      <c r="M3738">
        <f t="shared" ca="1" si="762"/>
        <v>0</v>
      </c>
      <c r="N3738">
        <f t="shared" ca="1" si="763"/>
        <v>0</v>
      </c>
    </row>
    <row r="3739" spans="1:14" x14ac:dyDescent="0.25">
      <c r="A3739">
        <f t="shared" si="756"/>
        <v>3</v>
      </c>
      <c r="B3739" s="1">
        <f t="shared" si="764"/>
        <v>44207.927083330789</v>
      </c>
      <c r="C3739" s="1">
        <f t="shared" si="755"/>
        <v>0.92708333078917349</v>
      </c>
      <c r="D3739" s="4">
        <f t="shared" si="757"/>
        <v>44207</v>
      </c>
      <c r="E3739" s="2">
        <f t="shared" ca="1" si="765"/>
        <v>0.92</v>
      </c>
      <c r="F3739" s="2">
        <f t="shared" ca="1" si="766"/>
        <v>0.23</v>
      </c>
      <c r="G3739">
        <f t="shared" si="767"/>
        <v>0.30208333078917349</v>
      </c>
      <c r="H3739">
        <f t="shared" si="758"/>
        <v>1</v>
      </c>
      <c r="I3739" s="2">
        <f t="shared" si="759"/>
        <v>0</v>
      </c>
      <c r="J3739" s="2">
        <f>VLOOKUP(A3739,'Meter Scaling'!A:B,2,FALSE)</f>
        <v>8</v>
      </c>
      <c r="K3739">
        <f t="shared" ca="1" si="760"/>
        <v>0</v>
      </c>
      <c r="L3739">
        <f t="shared" ca="1" si="761"/>
        <v>0</v>
      </c>
      <c r="M3739">
        <f t="shared" ca="1" si="762"/>
        <v>0</v>
      </c>
      <c r="N3739">
        <f t="shared" ca="1" si="763"/>
        <v>0</v>
      </c>
    </row>
    <row r="3740" spans="1:14" x14ac:dyDescent="0.25">
      <c r="A3740">
        <f t="shared" si="756"/>
        <v>3</v>
      </c>
      <c r="B3740" s="1">
        <f t="shared" si="764"/>
        <v>44207.937499997453</v>
      </c>
      <c r="C3740" s="1">
        <f t="shared" si="755"/>
        <v>0.93749999745341484</v>
      </c>
      <c r="D3740" s="4">
        <f t="shared" si="757"/>
        <v>44207</v>
      </c>
      <c r="E3740" s="2">
        <f t="shared" ca="1" si="765"/>
        <v>0.93</v>
      </c>
      <c r="F3740" s="2">
        <f t="shared" ca="1" si="766"/>
        <v>0.23</v>
      </c>
      <c r="G3740">
        <f t="shared" si="767"/>
        <v>0.31249999745341484</v>
      </c>
      <c r="H3740">
        <f t="shared" si="758"/>
        <v>1</v>
      </c>
      <c r="I3740" s="2">
        <f t="shared" si="759"/>
        <v>0</v>
      </c>
      <c r="J3740" s="2">
        <f>VLOOKUP(A3740,'Meter Scaling'!A:B,2,FALSE)</f>
        <v>8</v>
      </c>
      <c r="K3740">
        <f t="shared" ca="1" si="760"/>
        <v>0</v>
      </c>
      <c r="L3740">
        <f t="shared" ca="1" si="761"/>
        <v>0</v>
      </c>
      <c r="M3740">
        <f t="shared" ca="1" si="762"/>
        <v>0</v>
      </c>
      <c r="N3740">
        <f t="shared" ca="1" si="763"/>
        <v>0</v>
      </c>
    </row>
    <row r="3741" spans="1:14" x14ac:dyDescent="0.25">
      <c r="A3741">
        <f t="shared" si="756"/>
        <v>3</v>
      </c>
      <c r="B3741" s="1">
        <f t="shared" si="764"/>
        <v>44207.947916664118</v>
      </c>
      <c r="C3741" s="1">
        <f t="shared" si="755"/>
        <v>0.94791666411765618</v>
      </c>
      <c r="D3741" s="4">
        <f t="shared" si="757"/>
        <v>44207</v>
      </c>
      <c r="E3741" s="2">
        <f t="shared" ca="1" si="765"/>
        <v>0.92</v>
      </c>
      <c r="F3741" s="2">
        <f t="shared" ca="1" si="766"/>
        <v>0.23</v>
      </c>
      <c r="G3741">
        <f t="shared" si="767"/>
        <v>0.32291666411765618</v>
      </c>
      <c r="H3741">
        <f t="shared" si="758"/>
        <v>1</v>
      </c>
      <c r="I3741" s="2">
        <f t="shared" si="759"/>
        <v>0</v>
      </c>
      <c r="J3741" s="2">
        <f>VLOOKUP(A3741,'Meter Scaling'!A:B,2,FALSE)</f>
        <v>8</v>
      </c>
      <c r="K3741">
        <f t="shared" ca="1" si="760"/>
        <v>0</v>
      </c>
      <c r="L3741">
        <f t="shared" ca="1" si="761"/>
        <v>0</v>
      </c>
      <c r="M3741">
        <f t="shared" ca="1" si="762"/>
        <v>0</v>
      </c>
      <c r="N3741">
        <f t="shared" ca="1" si="763"/>
        <v>0</v>
      </c>
    </row>
    <row r="3742" spans="1:14" x14ac:dyDescent="0.25">
      <c r="A3742">
        <f t="shared" si="756"/>
        <v>3</v>
      </c>
      <c r="B3742" s="1">
        <f t="shared" si="764"/>
        <v>44207.958333330782</v>
      </c>
      <c r="C3742" s="1">
        <f t="shared" si="755"/>
        <v>0.95833333078189753</v>
      </c>
      <c r="D3742" s="4">
        <f t="shared" si="757"/>
        <v>44207</v>
      </c>
      <c r="E3742" s="2">
        <f t="shared" ca="1" si="765"/>
        <v>1.05</v>
      </c>
      <c r="F3742" s="2">
        <f t="shared" ca="1" si="766"/>
        <v>0.23</v>
      </c>
      <c r="G3742">
        <f t="shared" si="767"/>
        <v>0.33333333078189753</v>
      </c>
      <c r="H3742">
        <f t="shared" si="758"/>
        <v>1</v>
      </c>
      <c r="I3742" s="2">
        <f t="shared" si="759"/>
        <v>0</v>
      </c>
      <c r="J3742" s="2">
        <f>VLOOKUP(A3742,'Meter Scaling'!A:B,2,FALSE)</f>
        <v>8</v>
      </c>
      <c r="K3742">
        <f t="shared" ca="1" si="760"/>
        <v>0</v>
      </c>
      <c r="L3742">
        <f t="shared" ca="1" si="761"/>
        <v>0</v>
      </c>
      <c r="M3742">
        <f t="shared" ca="1" si="762"/>
        <v>0</v>
      </c>
      <c r="N3742">
        <f t="shared" ca="1" si="763"/>
        <v>0</v>
      </c>
    </row>
    <row r="3743" spans="1:14" x14ac:dyDescent="0.25">
      <c r="A3743">
        <f t="shared" si="756"/>
        <v>3</v>
      </c>
      <c r="B3743" s="1">
        <f t="shared" si="764"/>
        <v>44207.968749997446</v>
      </c>
      <c r="C3743" s="1">
        <f t="shared" si="755"/>
        <v>0.96874999744613888</v>
      </c>
      <c r="D3743" s="4">
        <f t="shared" si="757"/>
        <v>44207</v>
      </c>
      <c r="E3743" s="2">
        <f t="shared" ca="1" si="765"/>
        <v>0.92</v>
      </c>
      <c r="F3743" s="2">
        <f t="shared" ca="1" si="766"/>
        <v>0.23</v>
      </c>
      <c r="G3743">
        <f t="shared" si="767"/>
        <v>0.34374999744613888</v>
      </c>
      <c r="H3743">
        <f t="shared" si="758"/>
        <v>1</v>
      </c>
      <c r="I3743" s="2">
        <f t="shared" si="759"/>
        <v>0</v>
      </c>
      <c r="J3743" s="2">
        <f>VLOOKUP(A3743,'Meter Scaling'!A:B,2,FALSE)</f>
        <v>8</v>
      </c>
      <c r="K3743">
        <f t="shared" ca="1" si="760"/>
        <v>0</v>
      </c>
      <c r="L3743">
        <f t="shared" ca="1" si="761"/>
        <v>0</v>
      </c>
      <c r="M3743">
        <f t="shared" ca="1" si="762"/>
        <v>0</v>
      </c>
      <c r="N3743">
        <f t="shared" ca="1" si="763"/>
        <v>0</v>
      </c>
    </row>
    <row r="3744" spans="1:14" x14ac:dyDescent="0.25">
      <c r="A3744">
        <f t="shared" si="756"/>
        <v>3</v>
      </c>
      <c r="B3744" s="1">
        <f t="shared" si="764"/>
        <v>44207.97916666411</v>
      </c>
      <c r="C3744" s="1">
        <f t="shared" si="755"/>
        <v>0.97916666411038022</v>
      </c>
      <c r="D3744" s="4">
        <f t="shared" si="757"/>
        <v>44207</v>
      </c>
      <c r="E3744" s="2">
        <f t="shared" ca="1" si="765"/>
        <v>0.98</v>
      </c>
      <c r="F3744" s="2">
        <f t="shared" ca="1" si="766"/>
        <v>0.23</v>
      </c>
      <c r="G3744">
        <f t="shared" si="767"/>
        <v>0.35416666411038022</v>
      </c>
      <c r="H3744">
        <f t="shared" si="758"/>
        <v>1</v>
      </c>
      <c r="I3744" s="2">
        <f t="shared" si="759"/>
        <v>0</v>
      </c>
      <c r="J3744" s="2">
        <f>VLOOKUP(A3744,'Meter Scaling'!A:B,2,FALSE)</f>
        <v>8</v>
      </c>
      <c r="K3744">
        <f t="shared" ca="1" si="760"/>
        <v>0</v>
      </c>
      <c r="L3744">
        <f t="shared" ca="1" si="761"/>
        <v>0</v>
      </c>
      <c r="M3744">
        <f t="shared" ca="1" si="762"/>
        <v>0</v>
      </c>
      <c r="N3744">
        <f t="shared" ca="1" si="763"/>
        <v>0</v>
      </c>
    </row>
    <row r="3745" spans="1:14" x14ac:dyDescent="0.25">
      <c r="A3745">
        <f t="shared" si="756"/>
        <v>3</v>
      </c>
      <c r="B3745" s="1">
        <f t="shared" si="764"/>
        <v>44207.989583330775</v>
      </c>
      <c r="C3745" s="1">
        <f t="shared" si="755"/>
        <v>0.98958333077462157</v>
      </c>
      <c r="D3745" s="4">
        <f t="shared" si="757"/>
        <v>44207</v>
      </c>
      <c r="E3745" s="2">
        <f t="shared" ca="1" si="765"/>
        <v>0.98</v>
      </c>
      <c r="F3745" s="2">
        <f t="shared" ca="1" si="766"/>
        <v>0.23</v>
      </c>
      <c r="G3745">
        <f t="shared" si="767"/>
        <v>0.36458333077462157</v>
      </c>
      <c r="H3745">
        <f t="shared" si="758"/>
        <v>1</v>
      </c>
      <c r="I3745" s="2">
        <f t="shared" si="759"/>
        <v>0</v>
      </c>
      <c r="J3745" s="2">
        <f>VLOOKUP(A3745,'Meter Scaling'!A:B,2,FALSE)</f>
        <v>8</v>
      </c>
      <c r="K3745">
        <f t="shared" ca="1" si="760"/>
        <v>0</v>
      </c>
      <c r="L3745">
        <f t="shared" ca="1" si="761"/>
        <v>0</v>
      </c>
      <c r="M3745">
        <f t="shared" ca="1" si="762"/>
        <v>0</v>
      </c>
      <c r="N3745">
        <f t="shared" ca="1" si="763"/>
        <v>0</v>
      </c>
    </row>
    <row r="3746" spans="1:14" x14ac:dyDescent="0.25">
      <c r="A3746">
        <f t="shared" si="756"/>
        <v>3</v>
      </c>
      <c r="B3746" s="1">
        <f t="shared" si="764"/>
        <v>44207.999999997439</v>
      </c>
      <c r="C3746" s="1">
        <f t="shared" si="755"/>
        <v>0.99999999743886292</v>
      </c>
      <c r="D3746" s="4">
        <f t="shared" si="757"/>
        <v>44207</v>
      </c>
      <c r="E3746" s="2">
        <f t="shared" ca="1" si="765"/>
        <v>1.06</v>
      </c>
      <c r="F3746" s="2">
        <f t="shared" ca="1" si="766"/>
        <v>0.96</v>
      </c>
      <c r="G3746">
        <f t="shared" si="767"/>
        <v>0.37499999743886292</v>
      </c>
      <c r="H3746">
        <f t="shared" si="758"/>
        <v>1</v>
      </c>
      <c r="I3746" s="2">
        <f t="shared" si="759"/>
        <v>0</v>
      </c>
      <c r="J3746" s="2">
        <f>VLOOKUP(A3746,'Meter Scaling'!A:B,2,FALSE)</f>
        <v>8</v>
      </c>
      <c r="K3746">
        <f t="shared" ca="1" si="760"/>
        <v>0</v>
      </c>
      <c r="L3746">
        <f t="shared" ca="1" si="761"/>
        <v>0</v>
      </c>
      <c r="M3746">
        <f t="shared" ca="1" si="762"/>
        <v>0</v>
      </c>
      <c r="N3746">
        <f t="shared" ca="1" si="763"/>
        <v>0</v>
      </c>
    </row>
    <row r="3747" spans="1:14" x14ac:dyDescent="0.25">
      <c r="A3747">
        <f t="shared" si="756"/>
        <v>3</v>
      </c>
      <c r="B3747" s="1">
        <f t="shared" si="764"/>
        <v>44208.010416664103</v>
      </c>
      <c r="C3747" s="1">
        <f t="shared" si="755"/>
        <v>1.0416664103104267E-2</v>
      </c>
      <c r="D3747" s="4">
        <f t="shared" si="757"/>
        <v>44208</v>
      </c>
      <c r="E3747" s="2">
        <f t="shared" ca="1" si="765"/>
        <v>1.0900000000000001</v>
      </c>
      <c r="F3747" s="2">
        <f t="shared" ca="1" si="766"/>
        <v>0.96</v>
      </c>
      <c r="G3747">
        <f t="shared" si="767"/>
        <v>0.61458333589689573</v>
      </c>
      <c r="H3747">
        <f t="shared" si="758"/>
        <v>1</v>
      </c>
      <c r="I3747" s="2">
        <f t="shared" si="759"/>
        <v>0</v>
      </c>
      <c r="J3747" s="2">
        <f>VLOOKUP(A3747,'Meter Scaling'!A:B,2,FALSE)</f>
        <v>8</v>
      </c>
      <c r="K3747">
        <f t="shared" ca="1" si="760"/>
        <v>0</v>
      </c>
      <c r="L3747">
        <f t="shared" ca="1" si="761"/>
        <v>0</v>
      </c>
      <c r="M3747">
        <f t="shared" ca="1" si="762"/>
        <v>0</v>
      </c>
      <c r="N3747">
        <f t="shared" ca="1" si="763"/>
        <v>0</v>
      </c>
    </row>
    <row r="3748" spans="1:14" x14ac:dyDescent="0.25">
      <c r="A3748">
        <f t="shared" si="756"/>
        <v>3</v>
      </c>
      <c r="B3748" s="1">
        <f t="shared" si="764"/>
        <v>44208.020833330767</v>
      </c>
      <c r="C3748" s="1">
        <f t="shared" si="755"/>
        <v>2.0833330767345615E-2</v>
      </c>
      <c r="D3748" s="4">
        <f t="shared" si="757"/>
        <v>44208</v>
      </c>
      <c r="E3748" s="2">
        <f t="shared" ca="1" si="765"/>
        <v>0.99</v>
      </c>
      <c r="F3748" s="2">
        <f t="shared" ca="1" si="766"/>
        <v>0.96</v>
      </c>
      <c r="G3748">
        <f t="shared" si="767"/>
        <v>0.60416666923265439</v>
      </c>
      <c r="H3748">
        <f t="shared" si="758"/>
        <v>1</v>
      </c>
      <c r="I3748" s="2">
        <f t="shared" si="759"/>
        <v>0</v>
      </c>
      <c r="J3748" s="2">
        <f>VLOOKUP(A3748,'Meter Scaling'!A:B,2,FALSE)</f>
        <v>8</v>
      </c>
      <c r="K3748">
        <f t="shared" ca="1" si="760"/>
        <v>0</v>
      </c>
      <c r="L3748">
        <f t="shared" ca="1" si="761"/>
        <v>0</v>
      </c>
      <c r="M3748">
        <f t="shared" ca="1" si="762"/>
        <v>0</v>
      </c>
      <c r="N3748">
        <f t="shared" ca="1" si="763"/>
        <v>0</v>
      </c>
    </row>
    <row r="3749" spans="1:14" x14ac:dyDescent="0.25">
      <c r="A3749">
        <f t="shared" si="756"/>
        <v>3</v>
      </c>
      <c r="B3749" s="1">
        <f t="shared" si="764"/>
        <v>44208.031249997432</v>
      </c>
      <c r="C3749" s="1">
        <f t="shared" si="755"/>
        <v>3.1249997431586962E-2</v>
      </c>
      <c r="D3749" s="4">
        <f t="shared" si="757"/>
        <v>44208</v>
      </c>
      <c r="E3749" s="2">
        <f t="shared" ca="1" si="765"/>
        <v>0.93</v>
      </c>
      <c r="F3749" s="2">
        <f t="shared" ca="1" si="766"/>
        <v>0.96</v>
      </c>
      <c r="G3749">
        <f t="shared" si="767"/>
        <v>0.59375000256841304</v>
      </c>
      <c r="H3749">
        <f t="shared" si="758"/>
        <v>1</v>
      </c>
      <c r="I3749" s="2">
        <f t="shared" si="759"/>
        <v>0</v>
      </c>
      <c r="J3749" s="2">
        <f>VLOOKUP(A3749,'Meter Scaling'!A:B,2,FALSE)</f>
        <v>8</v>
      </c>
      <c r="K3749">
        <f t="shared" ca="1" si="760"/>
        <v>0</v>
      </c>
      <c r="L3749">
        <f t="shared" ca="1" si="761"/>
        <v>0</v>
      </c>
      <c r="M3749">
        <f t="shared" ca="1" si="762"/>
        <v>0</v>
      </c>
      <c r="N3749">
        <f t="shared" ca="1" si="763"/>
        <v>0</v>
      </c>
    </row>
    <row r="3750" spans="1:14" x14ac:dyDescent="0.25">
      <c r="A3750">
        <f t="shared" si="756"/>
        <v>3</v>
      </c>
      <c r="B3750" s="1">
        <f t="shared" si="764"/>
        <v>44208.041666664096</v>
      </c>
      <c r="C3750" s="1">
        <f t="shared" si="755"/>
        <v>4.166666409582831E-2</v>
      </c>
      <c r="D3750" s="4">
        <f t="shared" si="757"/>
        <v>44208</v>
      </c>
      <c r="E3750" s="2">
        <f t="shared" ca="1" si="765"/>
        <v>1.07</v>
      </c>
      <c r="F3750" s="2">
        <f t="shared" ca="1" si="766"/>
        <v>0.96</v>
      </c>
      <c r="G3750">
        <f t="shared" si="767"/>
        <v>0.58333333590417169</v>
      </c>
      <c r="H3750">
        <f t="shared" si="758"/>
        <v>1</v>
      </c>
      <c r="I3750" s="2">
        <f t="shared" si="759"/>
        <v>0</v>
      </c>
      <c r="J3750" s="2">
        <f>VLOOKUP(A3750,'Meter Scaling'!A:B,2,FALSE)</f>
        <v>8</v>
      </c>
      <c r="K3750">
        <f t="shared" ca="1" si="760"/>
        <v>0</v>
      </c>
      <c r="L3750">
        <f t="shared" ca="1" si="761"/>
        <v>0</v>
      </c>
      <c r="M3750">
        <f t="shared" ca="1" si="762"/>
        <v>0</v>
      </c>
      <c r="N3750">
        <f t="shared" ca="1" si="763"/>
        <v>0</v>
      </c>
    </row>
    <row r="3751" spans="1:14" x14ac:dyDescent="0.25">
      <c r="A3751">
        <f t="shared" si="756"/>
        <v>3</v>
      </c>
      <c r="B3751" s="1">
        <f t="shared" si="764"/>
        <v>44208.05208333076</v>
      </c>
      <c r="C3751" s="1">
        <f t="shared" si="755"/>
        <v>5.2083330760069657E-2</v>
      </c>
      <c r="D3751" s="4">
        <f t="shared" si="757"/>
        <v>44208</v>
      </c>
      <c r="E3751" s="2">
        <f t="shared" ca="1" si="765"/>
        <v>1.08</v>
      </c>
      <c r="F3751" s="2">
        <f t="shared" ca="1" si="766"/>
        <v>0.96</v>
      </c>
      <c r="G3751">
        <f t="shared" si="767"/>
        <v>0.57291666923993034</v>
      </c>
      <c r="H3751">
        <f t="shared" si="758"/>
        <v>1</v>
      </c>
      <c r="I3751" s="2">
        <f t="shared" si="759"/>
        <v>0</v>
      </c>
      <c r="J3751" s="2">
        <f>VLOOKUP(A3751,'Meter Scaling'!A:B,2,FALSE)</f>
        <v>8</v>
      </c>
      <c r="K3751">
        <f t="shared" ca="1" si="760"/>
        <v>0</v>
      </c>
      <c r="L3751">
        <f t="shared" ca="1" si="761"/>
        <v>0</v>
      </c>
      <c r="M3751">
        <f t="shared" ca="1" si="762"/>
        <v>0</v>
      </c>
      <c r="N3751">
        <f t="shared" ca="1" si="763"/>
        <v>0</v>
      </c>
    </row>
    <row r="3752" spans="1:14" x14ac:dyDescent="0.25">
      <c r="A3752">
        <f t="shared" si="756"/>
        <v>3</v>
      </c>
      <c r="B3752" s="1">
        <f t="shared" si="764"/>
        <v>44208.062499997424</v>
      </c>
      <c r="C3752" s="1">
        <f t="shared" si="755"/>
        <v>6.2499997424311005E-2</v>
      </c>
      <c r="D3752" s="4">
        <f t="shared" si="757"/>
        <v>44208</v>
      </c>
      <c r="E3752" s="2">
        <f t="shared" ca="1" si="765"/>
        <v>1.01</v>
      </c>
      <c r="F3752" s="2">
        <f t="shared" ca="1" si="766"/>
        <v>0.96</v>
      </c>
      <c r="G3752">
        <f t="shared" si="767"/>
        <v>0.562500002575689</v>
      </c>
      <c r="H3752">
        <f t="shared" si="758"/>
        <v>1</v>
      </c>
      <c r="I3752" s="2">
        <f t="shared" si="759"/>
        <v>0</v>
      </c>
      <c r="J3752" s="2">
        <f>VLOOKUP(A3752,'Meter Scaling'!A:B,2,FALSE)</f>
        <v>8</v>
      </c>
      <c r="K3752">
        <f t="shared" ca="1" si="760"/>
        <v>0</v>
      </c>
      <c r="L3752">
        <f t="shared" ca="1" si="761"/>
        <v>0</v>
      </c>
      <c r="M3752">
        <f t="shared" ca="1" si="762"/>
        <v>0</v>
      </c>
      <c r="N3752">
        <f t="shared" ca="1" si="763"/>
        <v>0</v>
      </c>
    </row>
    <row r="3753" spans="1:14" x14ac:dyDescent="0.25">
      <c r="A3753">
        <f t="shared" si="756"/>
        <v>3</v>
      </c>
      <c r="B3753" s="1">
        <f t="shared" si="764"/>
        <v>44208.072916664089</v>
      </c>
      <c r="C3753" s="1">
        <f t="shared" si="755"/>
        <v>7.2916664088552352E-2</v>
      </c>
      <c r="D3753" s="4">
        <f t="shared" si="757"/>
        <v>44208</v>
      </c>
      <c r="E3753" s="2">
        <f t="shared" ca="1" si="765"/>
        <v>1.06</v>
      </c>
      <c r="F3753" s="2">
        <f t="shared" ca="1" si="766"/>
        <v>0.96</v>
      </c>
      <c r="G3753">
        <f t="shared" si="767"/>
        <v>0.55208333591144765</v>
      </c>
      <c r="H3753">
        <f t="shared" si="758"/>
        <v>1</v>
      </c>
      <c r="I3753" s="2">
        <f t="shared" si="759"/>
        <v>0</v>
      </c>
      <c r="J3753" s="2">
        <f>VLOOKUP(A3753,'Meter Scaling'!A:B,2,FALSE)</f>
        <v>8</v>
      </c>
      <c r="K3753">
        <f t="shared" ca="1" si="760"/>
        <v>0</v>
      </c>
      <c r="L3753">
        <f t="shared" ca="1" si="761"/>
        <v>0</v>
      </c>
      <c r="M3753">
        <f t="shared" ca="1" si="762"/>
        <v>0</v>
      </c>
      <c r="N3753">
        <f t="shared" ca="1" si="763"/>
        <v>0</v>
      </c>
    </row>
    <row r="3754" spans="1:14" x14ac:dyDescent="0.25">
      <c r="A3754">
        <f t="shared" si="756"/>
        <v>3</v>
      </c>
      <c r="B3754" s="1">
        <f t="shared" si="764"/>
        <v>44208.083333330753</v>
      </c>
      <c r="C3754" s="1">
        <f t="shared" si="755"/>
        <v>8.33333307527937E-2</v>
      </c>
      <c r="D3754" s="4">
        <f t="shared" si="757"/>
        <v>44208</v>
      </c>
      <c r="E3754" s="2">
        <f t="shared" ca="1" si="765"/>
        <v>0.98</v>
      </c>
      <c r="F3754" s="2">
        <f t="shared" ca="1" si="766"/>
        <v>0.96</v>
      </c>
      <c r="G3754">
        <f t="shared" si="767"/>
        <v>0.5416666692472063</v>
      </c>
      <c r="H3754">
        <f t="shared" si="758"/>
        <v>1</v>
      </c>
      <c r="I3754" s="2">
        <f t="shared" si="759"/>
        <v>0</v>
      </c>
      <c r="J3754" s="2">
        <f>VLOOKUP(A3754,'Meter Scaling'!A:B,2,FALSE)</f>
        <v>8</v>
      </c>
      <c r="K3754">
        <f t="shared" ca="1" si="760"/>
        <v>0</v>
      </c>
      <c r="L3754">
        <f t="shared" ca="1" si="761"/>
        <v>0</v>
      </c>
      <c r="M3754">
        <f t="shared" ca="1" si="762"/>
        <v>0</v>
      </c>
      <c r="N3754">
        <f t="shared" ca="1" si="763"/>
        <v>0</v>
      </c>
    </row>
    <row r="3755" spans="1:14" x14ac:dyDescent="0.25">
      <c r="A3755">
        <f t="shared" si="756"/>
        <v>3</v>
      </c>
      <c r="B3755" s="1">
        <f t="shared" si="764"/>
        <v>44208.093749997417</v>
      </c>
      <c r="C3755" s="1">
        <f t="shared" si="755"/>
        <v>9.3749997417035047E-2</v>
      </c>
      <c r="D3755" s="4">
        <f t="shared" si="757"/>
        <v>44208</v>
      </c>
      <c r="E3755" s="2">
        <f t="shared" ca="1" si="765"/>
        <v>1.04</v>
      </c>
      <c r="F3755" s="2">
        <f t="shared" ca="1" si="766"/>
        <v>0.96</v>
      </c>
      <c r="G3755">
        <f t="shared" si="767"/>
        <v>0.53125000258296495</v>
      </c>
      <c r="H3755">
        <f t="shared" si="758"/>
        <v>1</v>
      </c>
      <c r="I3755" s="2">
        <f t="shared" si="759"/>
        <v>0</v>
      </c>
      <c r="J3755" s="2">
        <f>VLOOKUP(A3755,'Meter Scaling'!A:B,2,FALSE)</f>
        <v>8</v>
      </c>
      <c r="K3755">
        <f t="shared" ca="1" si="760"/>
        <v>0</v>
      </c>
      <c r="L3755">
        <f t="shared" ca="1" si="761"/>
        <v>0</v>
      </c>
      <c r="M3755">
        <f t="shared" ca="1" si="762"/>
        <v>0</v>
      </c>
      <c r="N3755">
        <f t="shared" ca="1" si="763"/>
        <v>0</v>
      </c>
    </row>
    <row r="3756" spans="1:14" x14ac:dyDescent="0.25">
      <c r="A3756">
        <f t="shared" si="756"/>
        <v>3</v>
      </c>
      <c r="B3756" s="1">
        <f t="shared" si="764"/>
        <v>44208.104166664081</v>
      </c>
      <c r="C3756" s="1">
        <f t="shared" si="755"/>
        <v>0.10416666408127639</v>
      </c>
      <c r="D3756" s="4">
        <f t="shared" si="757"/>
        <v>44208</v>
      </c>
      <c r="E3756" s="2">
        <f t="shared" ca="1" si="765"/>
        <v>0.91</v>
      </c>
      <c r="F3756" s="2">
        <f t="shared" ca="1" si="766"/>
        <v>0.96</v>
      </c>
      <c r="G3756">
        <f t="shared" si="767"/>
        <v>0.52083333591872361</v>
      </c>
      <c r="H3756">
        <f t="shared" si="758"/>
        <v>1</v>
      </c>
      <c r="I3756" s="2">
        <f t="shared" si="759"/>
        <v>0</v>
      </c>
      <c r="J3756" s="2">
        <f>VLOOKUP(A3756,'Meter Scaling'!A:B,2,FALSE)</f>
        <v>8</v>
      </c>
      <c r="K3756">
        <f t="shared" ca="1" si="760"/>
        <v>0</v>
      </c>
      <c r="L3756">
        <f t="shared" ca="1" si="761"/>
        <v>0</v>
      </c>
      <c r="M3756">
        <f t="shared" ca="1" si="762"/>
        <v>0</v>
      </c>
      <c r="N3756">
        <f t="shared" ca="1" si="763"/>
        <v>0</v>
      </c>
    </row>
    <row r="3757" spans="1:14" x14ac:dyDescent="0.25">
      <c r="A3757">
        <f t="shared" si="756"/>
        <v>3</v>
      </c>
      <c r="B3757" s="1">
        <f t="shared" si="764"/>
        <v>44208.114583330746</v>
      </c>
      <c r="C3757" s="1">
        <f t="shared" si="755"/>
        <v>0.11458333074551774</v>
      </c>
      <c r="D3757" s="4">
        <f t="shared" si="757"/>
        <v>44208</v>
      </c>
      <c r="E3757" s="2">
        <f t="shared" ca="1" si="765"/>
        <v>1.04</v>
      </c>
      <c r="F3757" s="2">
        <f t="shared" ca="1" si="766"/>
        <v>0.96</v>
      </c>
      <c r="G3757">
        <f t="shared" si="767"/>
        <v>0.51041666925448226</v>
      </c>
      <c r="H3757">
        <f t="shared" si="758"/>
        <v>1</v>
      </c>
      <c r="I3757" s="2">
        <f t="shared" si="759"/>
        <v>0</v>
      </c>
      <c r="J3757" s="2">
        <f>VLOOKUP(A3757,'Meter Scaling'!A:B,2,FALSE)</f>
        <v>8</v>
      </c>
      <c r="K3757">
        <f t="shared" ca="1" si="760"/>
        <v>0</v>
      </c>
      <c r="L3757">
        <f t="shared" ca="1" si="761"/>
        <v>0</v>
      </c>
      <c r="M3757">
        <f t="shared" ca="1" si="762"/>
        <v>0</v>
      </c>
      <c r="N3757">
        <f t="shared" ca="1" si="763"/>
        <v>0</v>
      </c>
    </row>
    <row r="3758" spans="1:14" x14ac:dyDescent="0.25">
      <c r="A3758">
        <f t="shared" si="756"/>
        <v>3</v>
      </c>
      <c r="B3758" s="1">
        <f t="shared" si="764"/>
        <v>44208.12499999741</v>
      </c>
      <c r="C3758" s="1">
        <f t="shared" si="755"/>
        <v>0.12499999740975909</v>
      </c>
      <c r="D3758" s="4">
        <f t="shared" si="757"/>
        <v>44208</v>
      </c>
      <c r="E3758" s="2">
        <f t="shared" ca="1" si="765"/>
        <v>0.94</v>
      </c>
      <c r="F3758" s="2">
        <f t="shared" ca="1" si="766"/>
        <v>0.96</v>
      </c>
      <c r="G3758">
        <f t="shared" si="767"/>
        <v>0.50000000259024091</v>
      </c>
      <c r="H3758">
        <f t="shared" si="758"/>
        <v>1</v>
      </c>
      <c r="I3758" s="2">
        <f t="shared" si="759"/>
        <v>0</v>
      </c>
      <c r="J3758" s="2">
        <f>VLOOKUP(A3758,'Meter Scaling'!A:B,2,FALSE)</f>
        <v>8</v>
      </c>
      <c r="K3758">
        <f t="shared" ca="1" si="760"/>
        <v>0</v>
      </c>
      <c r="L3758">
        <f t="shared" ca="1" si="761"/>
        <v>0</v>
      </c>
      <c r="M3758">
        <f t="shared" ca="1" si="762"/>
        <v>0</v>
      </c>
      <c r="N3758">
        <f t="shared" ca="1" si="763"/>
        <v>0</v>
      </c>
    </row>
    <row r="3759" spans="1:14" x14ac:dyDescent="0.25">
      <c r="A3759">
        <f t="shared" si="756"/>
        <v>3</v>
      </c>
      <c r="B3759" s="1">
        <f t="shared" si="764"/>
        <v>44208.135416664074</v>
      </c>
      <c r="C3759" s="1">
        <f t="shared" si="755"/>
        <v>0.13541666407400044</v>
      </c>
      <c r="D3759" s="4">
        <f t="shared" si="757"/>
        <v>44208</v>
      </c>
      <c r="E3759" s="2">
        <f t="shared" ca="1" si="765"/>
        <v>1.02</v>
      </c>
      <c r="F3759" s="2">
        <f t="shared" ca="1" si="766"/>
        <v>0.96</v>
      </c>
      <c r="G3759">
        <f t="shared" si="767"/>
        <v>0.48958333592599956</v>
      </c>
      <c r="H3759">
        <f t="shared" si="758"/>
        <v>1</v>
      </c>
      <c r="I3759" s="2">
        <f t="shared" si="759"/>
        <v>0</v>
      </c>
      <c r="J3759" s="2">
        <f>VLOOKUP(A3759,'Meter Scaling'!A:B,2,FALSE)</f>
        <v>8</v>
      </c>
      <c r="K3759">
        <f t="shared" ca="1" si="760"/>
        <v>0</v>
      </c>
      <c r="L3759">
        <f t="shared" ca="1" si="761"/>
        <v>0</v>
      </c>
      <c r="M3759">
        <f t="shared" ca="1" si="762"/>
        <v>0</v>
      </c>
      <c r="N3759">
        <f t="shared" ca="1" si="763"/>
        <v>0</v>
      </c>
    </row>
    <row r="3760" spans="1:14" x14ac:dyDescent="0.25">
      <c r="A3760">
        <f t="shared" si="756"/>
        <v>3</v>
      </c>
      <c r="B3760" s="1">
        <f t="shared" si="764"/>
        <v>44208.145833330738</v>
      </c>
      <c r="C3760" s="1">
        <f t="shared" si="755"/>
        <v>0.14583333073824178</v>
      </c>
      <c r="D3760" s="4">
        <f t="shared" si="757"/>
        <v>44208</v>
      </c>
      <c r="E3760" s="2">
        <f t="shared" ca="1" si="765"/>
        <v>1.07</v>
      </c>
      <c r="F3760" s="2">
        <f t="shared" ca="1" si="766"/>
        <v>0.96</v>
      </c>
      <c r="G3760">
        <f t="shared" si="767"/>
        <v>0.47916666926175822</v>
      </c>
      <c r="H3760">
        <f t="shared" si="758"/>
        <v>1</v>
      </c>
      <c r="I3760" s="2">
        <f t="shared" si="759"/>
        <v>0</v>
      </c>
      <c r="J3760" s="2">
        <f>VLOOKUP(A3760,'Meter Scaling'!A:B,2,FALSE)</f>
        <v>8</v>
      </c>
      <c r="K3760">
        <f t="shared" ca="1" si="760"/>
        <v>0</v>
      </c>
      <c r="L3760">
        <f t="shared" ca="1" si="761"/>
        <v>0</v>
      </c>
      <c r="M3760">
        <f t="shared" ca="1" si="762"/>
        <v>0</v>
      </c>
      <c r="N3760">
        <f t="shared" ca="1" si="763"/>
        <v>0</v>
      </c>
    </row>
    <row r="3761" spans="1:14" x14ac:dyDescent="0.25">
      <c r="A3761">
        <f t="shared" si="756"/>
        <v>3</v>
      </c>
      <c r="B3761" s="1">
        <f t="shared" si="764"/>
        <v>44208.156249997402</v>
      </c>
      <c r="C3761" s="1">
        <f t="shared" si="755"/>
        <v>0.15624999740248313</v>
      </c>
      <c r="D3761" s="4">
        <f t="shared" si="757"/>
        <v>44208</v>
      </c>
      <c r="E3761" s="2">
        <f t="shared" ca="1" si="765"/>
        <v>0.95</v>
      </c>
      <c r="F3761" s="2">
        <f t="shared" ca="1" si="766"/>
        <v>0.96</v>
      </c>
      <c r="G3761">
        <f t="shared" si="767"/>
        <v>0.46875000259751687</v>
      </c>
      <c r="H3761">
        <f t="shared" si="758"/>
        <v>1</v>
      </c>
      <c r="I3761" s="2">
        <f t="shared" si="759"/>
        <v>0</v>
      </c>
      <c r="J3761" s="2">
        <f>VLOOKUP(A3761,'Meter Scaling'!A:B,2,FALSE)</f>
        <v>8</v>
      </c>
      <c r="K3761">
        <f t="shared" ca="1" si="760"/>
        <v>0</v>
      </c>
      <c r="L3761">
        <f t="shared" ca="1" si="761"/>
        <v>0</v>
      </c>
      <c r="M3761">
        <f t="shared" ca="1" si="762"/>
        <v>0</v>
      </c>
      <c r="N3761">
        <f t="shared" ca="1" si="763"/>
        <v>0</v>
      </c>
    </row>
    <row r="3762" spans="1:14" x14ac:dyDescent="0.25">
      <c r="A3762">
        <f t="shared" si="756"/>
        <v>3</v>
      </c>
      <c r="B3762" s="1">
        <f t="shared" si="764"/>
        <v>44208.166666664067</v>
      </c>
      <c r="C3762" s="1">
        <f t="shared" si="755"/>
        <v>0.16666666406672448</v>
      </c>
      <c r="D3762" s="4">
        <f t="shared" si="757"/>
        <v>44208</v>
      </c>
      <c r="E3762" s="2">
        <f t="shared" ca="1" si="765"/>
        <v>1.04</v>
      </c>
      <c r="F3762" s="2">
        <f t="shared" ca="1" si="766"/>
        <v>0.96</v>
      </c>
      <c r="G3762">
        <f t="shared" si="767"/>
        <v>0.45833333593327552</v>
      </c>
      <c r="H3762">
        <f t="shared" si="758"/>
        <v>1</v>
      </c>
      <c r="I3762" s="2">
        <f t="shared" si="759"/>
        <v>0</v>
      </c>
      <c r="J3762" s="2">
        <f>VLOOKUP(A3762,'Meter Scaling'!A:B,2,FALSE)</f>
        <v>8</v>
      </c>
      <c r="K3762">
        <f t="shared" ca="1" si="760"/>
        <v>0</v>
      </c>
      <c r="L3762">
        <f t="shared" ca="1" si="761"/>
        <v>0</v>
      </c>
      <c r="M3762">
        <f t="shared" ca="1" si="762"/>
        <v>0</v>
      </c>
      <c r="N3762">
        <f t="shared" ca="1" si="763"/>
        <v>0</v>
      </c>
    </row>
    <row r="3763" spans="1:14" x14ac:dyDescent="0.25">
      <c r="A3763">
        <f t="shared" si="756"/>
        <v>3</v>
      </c>
      <c r="B3763" s="1">
        <f t="shared" si="764"/>
        <v>44208.177083330731</v>
      </c>
      <c r="C3763" s="1">
        <f t="shared" ref="C3763:C3826" si="768">B3763-ROUNDDOWN(B3763,0)</f>
        <v>0.17708333073096583</v>
      </c>
      <c r="D3763" s="4">
        <f t="shared" si="757"/>
        <v>44208</v>
      </c>
      <c r="E3763" s="2">
        <f t="shared" ca="1" si="765"/>
        <v>1.02</v>
      </c>
      <c r="F3763" s="2">
        <f t="shared" ca="1" si="766"/>
        <v>0.96</v>
      </c>
      <c r="G3763">
        <f t="shared" si="767"/>
        <v>0.44791666926903417</v>
      </c>
      <c r="H3763">
        <f t="shared" si="758"/>
        <v>1</v>
      </c>
      <c r="I3763" s="2">
        <f t="shared" si="759"/>
        <v>0</v>
      </c>
      <c r="J3763" s="2">
        <f>VLOOKUP(A3763,'Meter Scaling'!A:B,2,FALSE)</f>
        <v>8</v>
      </c>
      <c r="K3763">
        <f t="shared" ca="1" si="760"/>
        <v>0</v>
      </c>
      <c r="L3763">
        <f t="shared" ca="1" si="761"/>
        <v>0</v>
      </c>
      <c r="M3763">
        <f t="shared" ca="1" si="762"/>
        <v>0</v>
      </c>
      <c r="N3763">
        <f t="shared" ca="1" si="763"/>
        <v>0</v>
      </c>
    </row>
    <row r="3764" spans="1:14" x14ac:dyDescent="0.25">
      <c r="A3764">
        <f t="shared" si="756"/>
        <v>3</v>
      </c>
      <c r="B3764" s="1">
        <f t="shared" si="764"/>
        <v>44208.187499997395</v>
      </c>
      <c r="C3764" s="1">
        <f t="shared" si="768"/>
        <v>0.18749999739520717</v>
      </c>
      <c r="D3764" s="4">
        <f t="shared" si="757"/>
        <v>44208</v>
      </c>
      <c r="E3764" s="2">
        <f t="shared" ca="1" si="765"/>
        <v>1</v>
      </c>
      <c r="F3764" s="2">
        <f t="shared" ca="1" si="766"/>
        <v>0.96</v>
      </c>
      <c r="G3764">
        <f t="shared" si="767"/>
        <v>0.43750000260479283</v>
      </c>
      <c r="H3764">
        <f t="shared" si="758"/>
        <v>1</v>
      </c>
      <c r="I3764" s="2">
        <f t="shared" si="759"/>
        <v>0</v>
      </c>
      <c r="J3764" s="2">
        <f>VLOOKUP(A3764,'Meter Scaling'!A:B,2,FALSE)</f>
        <v>8</v>
      </c>
      <c r="K3764">
        <f t="shared" ca="1" si="760"/>
        <v>0</v>
      </c>
      <c r="L3764">
        <f t="shared" ca="1" si="761"/>
        <v>0</v>
      </c>
      <c r="M3764">
        <f t="shared" ca="1" si="762"/>
        <v>0</v>
      </c>
      <c r="N3764">
        <f t="shared" ca="1" si="763"/>
        <v>0</v>
      </c>
    </row>
    <row r="3765" spans="1:14" x14ac:dyDescent="0.25">
      <c r="A3765">
        <f t="shared" si="756"/>
        <v>3</v>
      </c>
      <c r="B3765" s="1">
        <f t="shared" si="764"/>
        <v>44208.197916664059</v>
      </c>
      <c r="C3765" s="1">
        <f t="shared" si="768"/>
        <v>0.19791666405944852</v>
      </c>
      <c r="D3765" s="4">
        <f t="shared" si="757"/>
        <v>44208</v>
      </c>
      <c r="E3765" s="2">
        <f t="shared" ca="1" si="765"/>
        <v>0.97</v>
      </c>
      <c r="F3765" s="2">
        <f t="shared" ca="1" si="766"/>
        <v>0.96</v>
      </c>
      <c r="G3765">
        <f t="shared" si="767"/>
        <v>0.42708333594055148</v>
      </c>
      <c r="H3765">
        <f t="shared" si="758"/>
        <v>1</v>
      </c>
      <c r="I3765" s="2">
        <f t="shared" si="759"/>
        <v>0</v>
      </c>
      <c r="J3765" s="2">
        <f>VLOOKUP(A3765,'Meter Scaling'!A:B,2,FALSE)</f>
        <v>8</v>
      </c>
      <c r="K3765">
        <f t="shared" ca="1" si="760"/>
        <v>0</v>
      </c>
      <c r="L3765">
        <f t="shared" ca="1" si="761"/>
        <v>0</v>
      </c>
      <c r="M3765">
        <f t="shared" ca="1" si="762"/>
        <v>0</v>
      </c>
      <c r="N3765">
        <f t="shared" ca="1" si="763"/>
        <v>0</v>
      </c>
    </row>
    <row r="3766" spans="1:14" x14ac:dyDescent="0.25">
      <c r="A3766">
        <f t="shared" si="756"/>
        <v>3</v>
      </c>
      <c r="B3766" s="1">
        <f t="shared" si="764"/>
        <v>44208.208333330724</v>
      </c>
      <c r="C3766" s="1">
        <f t="shared" si="768"/>
        <v>0.20833333072368987</v>
      </c>
      <c r="D3766" s="4">
        <f t="shared" si="757"/>
        <v>44208</v>
      </c>
      <c r="E3766" s="2">
        <f t="shared" ca="1" si="765"/>
        <v>0.93</v>
      </c>
      <c r="F3766" s="2">
        <f t="shared" ca="1" si="766"/>
        <v>0.96</v>
      </c>
      <c r="G3766">
        <f t="shared" si="767"/>
        <v>0.41666666927631013</v>
      </c>
      <c r="H3766">
        <f t="shared" si="758"/>
        <v>1</v>
      </c>
      <c r="I3766" s="2">
        <f t="shared" si="759"/>
        <v>0</v>
      </c>
      <c r="J3766" s="2">
        <f>VLOOKUP(A3766,'Meter Scaling'!A:B,2,FALSE)</f>
        <v>8</v>
      </c>
      <c r="K3766">
        <f t="shared" ca="1" si="760"/>
        <v>0</v>
      </c>
      <c r="L3766">
        <f t="shared" ca="1" si="761"/>
        <v>0</v>
      </c>
      <c r="M3766">
        <f t="shared" ca="1" si="762"/>
        <v>0</v>
      </c>
      <c r="N3766">
        <f t="shared" ca="1" si="763"/>
        <v>0</v>
      </c>
    </row>
    <row r="3767" spans="1:14" x14ac:dyDescent="0.25">
      <c r="A3767">
        <f t="shared" si="756"/>
        <v>3</v>
      </c>
      <c r="B3767" s="1">
        <f t="shared" si="764"/>
        <v>44208.218749997388</v>
      </c>
      <c r="C3767" s="1">
        <f t="shared" si="768"/>
        <v>0.21874999738793122</v>
      </c>
      <c r="D3767" s="4">
        <f t="shared" si="757"/>
        <v>44208</v>
      </c>
      <c r="E3767" s="2">
        <f t="shared" ca="1" si="765"/>
        <v>0.99</v>
      </c>
      <c r="F3767" s="2">
        <f t="shared" ca="1" si="766"/>
        <v>0.96</v>
      </c>
      <c r="G3767">
        <f t="shared" si="767"/>
        <v>0.40625000261206878</v>
      </c>
      <c r="H3767">
        <f t="shared" si="758"/>
        <v>1</v>
      </c>
      <c r="I3767" s="2">
        <f t="shared" si="759"/>
        <v>0</v>
      </c>
      <c r="J3767" s="2">
        <f>VLOOKUP(A3767,'Meter Scaling'!A:B,2,FALSE)</f>
        <v>8</v>
      </c>
      <c r="K3767">
        <f t="shared" ca="1" si="760"/>
        <v>0</v>
      </c>
      <c r="L3767">
        <f t="shared" ca="1" si="761"/>
        <v>0</v>
      </c>
      <c r="M3767">
        <f t="shared" ca="1" si="762"/>
        <v>0</v>
      </c>
      <c r="N3767">
        <f t="shared" ca="1" si="763"/>
        <v>0</v>
      </c>
    </row>
    <row r="3768" spans="1:14" x14ac:dyDescent="0.25">
      <c r="A3768">
        <f t="shared" si="756"/>
        <v>3</v>
      </c>
      <c r="B3768" s="1">
        <f t="shared" si="764"/>
        <v>44208.229166664052</v>
      </c>
      <c r="C3768" s="1">
        <f t="shared" si="768"/>
        <v>0.22916666405217256</v>
      </c>
      <c r="D3768" s="4">
        <f t="shared" si="757"/>
        <v>44208</v>
      </c>
      <c r="E3768" s="2">
        <f t="shared" ca="1" si="765"/>
        <v>0.92</v>
      </c>
      <c r="F3768" s="2">
        <f t="shared" ca="1" si="766"/>
        <v>0.96</v>
      </c>
      <c r="G3768">
        <f t="shared" si="767"/>
        <v>0.39583333594782744</v>
      </c>
      <c r="H3768">
        <f t="shared" si="758"/>
        <v>1</v>
      </c>
      <c r="I3768" s="2">
        <f t="shared" si="759"/>
        <v>0</v>
      </c>
      <c r="J3768" s="2">
        <f>VLOOKUP(A3768,'Meter Scaling'!A:B,2,FALSE)</f>
        <v>8</v>
      </c>
      <c r="K3768">
        <f t="shared" ca="1" si="760"/>
        <v>0</v>
      </c>
      <c r="L3768">
        <f t="shared" ca="1" si="761"/>
        <v>0</v>
      </c>
      <c r="M3768">
        <f t="shared" ca="1" si="762"/>
        <v>0</v>
      </c>
      <c r="N3768">
        <f t="shared" ca="1" si="763"/>
        <v>0</v>
      </c>
    </row>
    <row r="3769" spans="1:14" x14ac:dyDescent="0.25">
      <c r="A3769">
        <f t="shared" si="756"/>
        <v>3</v>
      </c>
      <c r="B3769" s="1">
        <f t="shared" si="764"/>
        <v>44208.239583330716</v>
      </c>
      <c r="C3769" s="1">
        <f t="shared" si="768"/>
        <v>0.23958333071641391</v>
      </c>
      <c r="D3769" s="4">
        <f t="shared" si="757"/>
        <v>44208</v>
      </c>
      <c r="E3769" s="2">
        <f t="shared" ca="1" si="765"/>
        <v>1.06</v>
      </c>
      <c r="F3769" s="2">
        <f t="shared" ca="1" si="766"/>
        <v>0.96</v>
      </c>
      <c r="G3769">
        <f t="shared" si="767"/>
        <v>0.38541666928358609</v>
      </c>
      <c r="H3769">
        <f t="shared" si="758"/>
        <v>1</v>
      </c>
      <c r="I3769" s="2">
        <f t="shared" si="759"/>
        <v>0</v>
      </c>
      <c r="J3769" s="2">
        <f>VLOOKUP(A3769,'Meter Scaling'!A:B,2,FALSE)</f>
        <v>8</v>
      </c>
      <c r="K3769">
        <f t="shared" ca="1" si="760"/>
        <v>0</v>
      </c>
      <c r="L3769">
        <f t="shared" ca="1" si="761"/>
        <v>0</v>
      </c>
      <c r="M3769">
        <f t="shared" ca="1" si="762"/>
        <v>0</v>
      </c>
      <c r="N3769">
        <f t="shared" ca="1" si="763"/>
        <v>0</v>
      </c>
    </row>
    <row r="3770" spans="1:14" x14ac:dyDescent="0.25">
      <c r="A3770">
        <f t="shared" si="756"/>
        <v>3</v>
      </c>
      <c r="B3770" s="1">
        <f t="shared" si="764"/>
        <v>44208.249999997381</v>
      </c>
      <c r="C3770" s="1">
        <f t="shared" si="768"/>
        <v>0.24999999738065526</v>
      </c>
      <c r="D3770" s="4">
        <f t="shared" si="757"/>
        <v>44208</v>
      </c>
      <c r="E3770" s="2">
        <f t="shared" ca="1" si="765"/>
        <v>0.95</v>
      </c>
      <c r="F3770" s="2">
        <f t="shared" ca="1" si="766"/>
        <v>0.96</v>
      </c>
      <c r="G3770">
        <f t="shared" si="767"/>
        <v>0.37500000261934474</v>
      </c>
      <c r="H3770">
        <f t="shared" si="758"/>
        <v>1</v>
      </c>
      <c r="I3770" s="2">
        <f t="shared" si="759"/>
        <v>0</v>
      </c>
      <c r="J3770" s="2">
        <f>VLOOKUP(A3770,'Meter Scaling'!A:B,2,FALSE)</f>
        <v>8</v>
      </c>
      <c r="K3770">
        <f t="shared" ca="1" si="760"/>
        <v>0</v>
      </c>
      <c r="L3770">
        <f t="shared" ca="1" si="761"/>
        <v>0</v>
      </c>
      <c r="M3770">
        <f t="shared" ca="1" si="762"/>
        <v>0</v>
      </c>
      <c r="N3770">
        <f t="shared" ca="1" si="763"/>
        <v>0</v>
      </c>
    </row>
    <row r="3771" spans="1:14" x14ac:dyDescent="0.25">
      <c r="A3771">
        <f t="shared" si="756"/>
        <v>3</v>
      </c>
      <c r="B3771" s="1">
        <f t="shared" si="764"/>
        <v>44208.260416664045</v>
      </c>
      <c r="C3771" s="1">
        <f t="shared" si="768"/>
        <v>0.26041666404489661</v>
      </c>
      <c r="D3771" s="4">
        <f t="shared" si="757"/>
        <v>44208</v>
      </c>
      <c r="E3771" s="2">
        <f t="shared" ca="1" si="765"/>
        <v>1.01</v>
      </c>
      <c r="F3771" s="2">
        <f t="shared" ca="1" si="766"/>
        <v>0.96</v>
      </c>
      <c r="G3771">
        <f t="shared" si="767"/>
        <v>0.36458333595510339</v>
      </c>
      <c r="H3771">
        <f t="shared" si="758"/>
        <v>1</v>
      </c>
      <c r="I3771" s="2">
        <f t="shared" si="759"/>
        <v>0</v>
      </c>
      <c r="J3771" s="2">
        <f>VLOOKUP(A3771,'Meter Scaling'!A:B,2,FALSE)</f>
        <v>8</v>
      </c>
      <c r="K3771">
        <f t="shared" ca="1" si="760"/>
        <v>0</v>
      </c>
      <c r="L3771">
        <f t="shared" ca="1" si="761"/>
        <v>0</v>
      </c>
      <c r="M3771">
        <f t="shared" ca="1" si="762"/>
        <v>0</v>
      </c>
      <c r="N3771">
        <f t="shared" ca="1" si="763"/>
        <v>0</v>
      </c>
    </row>
    <row r="3772" spans="1:14" x14ac:dyDescent="0.25">
      <c r="A3772">
        <f t="shared" si="756"/>
        <v>3</v>
      </c>
      <c r="B3772" s="1">
        <f t="shared" si="764"/>
        <v>44208.270833330709</v>
      </c>
      <c r="C3772" s="1">
        <f t="shared" si="768"/>
        <v>0.27083333070913795</v>
      </c>
      <c r="D3772" s="4">
        <f t="shared" si="757"/>
        <v>44208</v>
      </c>
      <c r="E3772" s="2">
        <f t="shared" ca="1" si="765"/>
        <v>0.95</v>
      </c>
      <c r="F3772" s="2">
        <f t="shared" ca="1" si="766"/>
        <v>0.96</v>
      </c>
      <c r="G3772">
        <f t="shared" si="767"/>
        <v>0.35416666929086205</v>
      </c>
      <c r="H3772">
        <f t="shared" si="758"/>
        <v>1</v>
      </c>
      <c r="I3772" s="2">
        <f t="shared" si="759"/>
        <v>0</v>
      </c>
      <c r="J3772" s="2">
        <f>VLOOKUP(A3772,'Meter Scaling'!A:B,2,FALSE)</f>
        <v>8</v>
      </c>
      <c r="K3772">
        <f t="shared" ca="1" si="760"/>
        <v>0</v>
      </c>
      <c r="L3772">
        <f t="shared" ca="1" si="761"/>
        <v>0</v>
      </c>
      <c r="M3772">
        <f t="shared" ca="1" si="762"/>
        <v>0</v>
      </c>
      <c r="N3772">
        <f t="shared" ca="1" si="763"/>
        <v>0</v>
      </c>
    </row>
    <row r="3773" spans="1:14" x14ac:dyDescent="0.25">
      <c r="A3773">
        <f t="shared" si="756"/>
        <v>3</v>
      </c>
      <c r="B3773" s="1">
        <f t="shared" si="764"/>
        <v>44208.281249997373</v>
      </c>
      <c r="C3773" s="1">
        <f t="shared" si="768"/>
        <v>0.2812499973733793</v>
      </c>
      <c r="D3773" s="4">
        <f t="shared" si="757"/>
        <v>44208</v>
      </c>
      <c r="E3773" s="2">
        <f t="shared" ca="1" si="765"/>
        <v>1.05</v>
      </c>
      <c r="F3773" s="2">
        <f t="shared" ca="1" si="766"/>
        <v>0.96</v>
      </c>
      <c r="G3773">
        <f t="shared" si="767"/>
        <v>0.3437500026266207</v>
      </c>
      <c r="H3773">
        <f t="shared" si="758"/>
        <v>1</v>
      </c>
      <c r="I3773" s="2">
        <f t="shared" si="759"/>
        <v>0</v>
      </c>
      <c r="J3773" s="2">
        <f>VLOOKUP(A3773,'Meter Scaling'!A:B,2,FALSE)</f>
        <v>8</v>
      </c>
      <c r="K3773">
        <f t="shared" ca="1" si="760"/>
        <v>0</v>
      </c>
      <c r="L3773">
        <f t="shared" ca="1" si="761"/>
        <v>0</v>
      </c>
      <c r="M3773">
        <f t="shared" ca="1" si="762"/>
        <v>0</v>
      </c>
      <c r="N3773">
        <f t="shared" ca="1" si="763"/>
        <v>0</v>
      </c>
    </row>
    <row r="3774" spans="1:14" x14ac:dyDescent="0.25">
      <c r="A3774">
        <f t="shared" si="756"/>
        <v>3</v>
      </c>
      <c r="B3774" s="1">
        <f t="shared" si="764"/>
        <v>44208.291666664038</v>
      </c>
      <c r="C3774" s="1">
        <f t="shared" si="768"/>
        <v>0.29166666403762065</v>
      </c>
      <c r="D3774" s="4">
        <f t="shared" si="757"/>
        <v>44208</v>
      </c>
      <c r="E3774" s="2">
        <f t="shared" ca="1" si="765"/>
        <v>1.07</v>
      </c>
      <c r="F3774" s="2">
        <f t="shared" ca="1" si="766"/>
        <v>0.96</v>
      </c>
      <c r="G3774">
        <f t="shared" si="767"/>
        <v>0.33333333596237935</v>
      </c>
      <c r="H3774">
        <f t="shared" si="758"/>
        <v>1</v>
      </c>
      <c r="I3774" s="2">
        <f t="shared" si="759"/>
        <v>0</v>
      </c>
      <c r="J3774" s="2">
        <f>VLOOKUP(A3774,'Meter Scaling'!A:B,2,FALSE)</f>
        <v>8</v>
      </c>
      <c r="K3774">
        <f t="shared" ca="1" si="760"/>
        <v>0</v>
      </c>
      <c r="L3774">
        <f t="shared" ca="1" si="761"/>
        <v>0</v>
      </c>
      <c r="M3774">
        <f t="shared" ca="1" si="762"/>
        <v>0</v>
      </c>
      <c r="N3774">
        <f t="shared" ca="1" si="763"/>
        <v>0</v>
      </c>
    </row>
    <row r="3775" spans="1:14" x14ac:dyDescent="0.25">
      <c r="A3775">
        <f t="shared" si="756"/>
        <v>3</v>
      </c>
      <c r="B3775" s="1">
        <f t="shared" si="764"/>
        <v>44208.302083330702</v>
      </c>
      <c r="C3775" s="1">
        <f t="shared" si="768"/>
        <v>0.302083330701862</v>
      </c>
      <c r="D3775" s="4">
        <f t="shared" si="757"/>
        <v>44208</v>
      </c>
      <c r="E3775" s="2">
        <f t="shared" ca="1" si="765"/>
        <v>1</v>
      </c>
      <c r="F3775" s="2">
        <f t="shared" ca="1" si="766"/>
        <v>0.96</v>
      </c>
      <c r="G3775">
        <f t="shared" si="767"/>
        <v>0.322916669298138</v>
      </c>
      <c r="H3775">
        <f t="shared" si="758"/>
        <v>1</v>
      </c>
      <c r="I3775" s="2">
        <f t="shared" si="759"/>
        <v>0</v>
      </c>
      <c r="J3775" s="2">
        <f>VLOOKUP(A3775,'Meter Scaling'!A:B,2,FALSE)</f>
        <v>8</v>
      </c>
      <c r="K3775">
        <f t="shared" ca="1" si="760"/>
        <v>0</v>
      </c>
      <c r="L3775">
        <f t="shared" ca="1" si="761"/>
        <v>0</v>
      </c>
      <c r="M3775">
        <f t="shared" ca="1" si="762"/>
        <v>0</v>
      </c>
      <c r="N3775">
        <f t="shared" ca="1" si="763"/>
        <v>0</v>
      </c>
    </row>
    <row r="3776" spans="1:14" x14ac:dyDescent="0.25">
      <c r="A3776">
        <f t="shared" si="756"/>
        <v>3</v>
      </c>
      <c r="B3776" s="1">
        <f t="shared" si="764"/>
        <v>44208.312499997366</v>
      </c>
      <c r="C3776" s="1">
        <f t="shared" si="768"/>
        <v>0.31249999736610334</v>
      </c>
      <c r="D3776" s="4">
        <f t="shared" si="757"/>
        <v>44208</v>
      </c>
      <c r="E3776" s="2">
        <f t="shared" ca="1" si="765"/>
        <v>0.98</v>
      </c>
      <c r="F3776" s="2">
        <f t="shared" ca="1" si="766"/>
        <v>0.96</v>
      </c>
      <c r="G3776">
        <f t="shared" si="767"/>
        <v>0.31250000263389666</v>
      </c>
      <c r="H3776">
        <f t="shared" si="758"/>
        <v>1</v>
      </c>
      <c r="I3776" s="2">
        <f t="shared" si="759"/>
        <v>0</v>
      </c>
      <c r="J3776" s="2">
        <f>VLOOKUP(A3776,'Meter Scaling'!A:B,2,FALSE)</f>
        <v>8</v>
      </c>
      <c r="K3776">
        <f t="shared" ca="1" si="760"/>
        <v>0</v>
      </c>
      <c r="L3776">
        <f t="shared" ca="1" si="761"/>
        <v>0</v>
      </c>
      <c r="M3776">
        <f t="shared" ca="1" si="762"/>
        <v>0</v>
      </c>
      <c r="N3776">
        <f t="shared" ca="1" si="763"/>
        <v>0</v>
      </c>
    </row>
    <row r="3777" spans="1:14" x14ac:dyDescent="0.25">
      <c r="A3777">
        <f t="shared" si="756"/>
        <v>3</v>
      </c>
      <c r="B3777" s="1">
        <f t="shared" si="764"/>
        <v>44208.32291666403</v>
      </c>
      <c r="C3777" s="1">
        <f t="shared" si="768"/>
        <v>0.32291666403034469</v>
      </c>
      <c r="D3777" s="4">
        <f t="shared" si="757"/>
        <v>44208</v>
      </c>
      <c r="E3777" s="2">
        <f t="shared" ca="1" si="765"/>
        <v>0.98</v>
      </c>
      <c r="F3777" s="2">
        <f t="shared" ca="1" si="766"/>
        <v>0.96</v>
      </c>
      <c r="G3777">
        <f t="shared" si="767"/>
        <v>0.30208333596965531</v>
      </c>
      <c r="H3777">
        <f t="shared" si="758"/>
        <v>1</v>
      </c>
      <c r="I3777" s="2">
        <f t="shared" si="759"/>
        <v>0</v>
      </c>
      <c r="J3777" s="2">
        <f>VLOOKUP(A3777,'Meter Scaling'!A:B,2,FALSE)</f>
        <v>8</v>
      </c>
      <c r="K3777">
        <f t="shared" ca="1" si="760"/>
        <v>0</v>
      </c>
      <c r="L3777">
        <f t="shared" ca="1" si="761"/>
        <v>0</v>
      </c>
      <c r="M3777">
        <f t="shared" ca="1" si="762"/>
        <v>0</v>
      </c>
      <c r="N3777">
        <f t="shared" ca="1" si="763"/>
        <v>0</v>
      </c>
    </row>
    <row r="3778" spans="1:14" x14ac:dyDescent="0.25">
      <c r="A3778">
        <f t="shared" si="756"/>
        <v>3</v>
      </c>
      <c r="B3778" s="1">
        <f t="shared" si="764"/>
        <v>44208.333333330695</v>
      </c>
      <c r="C3778" s="1">
        <f t="shared" si="768"/>
        <v>0.33333333069458604</v>
      </c>
      <c r="D3778" s="4">
        <f t="shared" si="757"/>
        <v>44208</v>
      </c>
      <c r="E3778" s="2">
        <f t="shared" ca="1" si="765"/>
        <v>1.06</v>
      </c>
      <c r="F3778" s="2">
        <f t="shared" ca="1" si="766"/>
        <v>0.96</v>
      </c>
      <c r="G3778">
        <f t="shared" si="767"/>
        <v>0.29166666930541396</v>
      </c>
      <c r="H3778">
        <f t="shared" si="758"/>
        <v>1</v>
      </c>
      <c r="I3778" s="2">
        <f t="shared" si="759"/>
        <v>0</v>
      </c>
      <c r="J3778" s="2">
        <f>VLOOKUP(A3778,'Meter Scaling'!A:B,2,FALSE)</f>
        <v>8</v>
      </c>
      <c r="K3778">
        <f t="shared" ca="1" si="760"/>
        <v>0</v>
      </c>
      <c r="L3778">
        <f t="shared" ca="1" si="761"/>
        <v>0</v>
      </c>
      <c r="M3778">
        <f t="shared" ca="1" si="762"/>
        <v>0</v>
      </c>
      <c r="N3778">
        <f t="shared" ca="1" si="763"/>
        <v>0</v>
      </c>
    </row>
    <row r="3779" spans="1:14" x14ac:dyDescent="0.25">
      <c r="A3779">
        <f t="shared" ref="A3779:A3842" si="769">A2435+1</f>
        <v>3</v>
      </c>
      <c r="B3779" s="1">
        <f t="shared" si="764"/>
        <v>44208.343749997359</v>
      </c>
      <c r="C3779" s="1">
        <f t="shared" si="768"/>
        <v>0.34374999735882739</v>
      </c>
      <c r="D3779" s="4">
        <f t="shared" ref="D3779:D3842" si="770">ROUNDDOWN(B3779,0)</f>
        <v>44208</v>
      </c>
      <c r="E3779" s="2">
        <f t="shared" ca="1" si="765"/>
        <v>0.91</v>
      </c>
      <c r="F3779" s="2">
        <f t="shared" ca="1" si="766"/>
        <v>0.96</v>
      </c>
      <c r="G3779">
        <f t="shared" si="767"/>
        <v>0.28125000264117261</v>
      </c>
      <c r="H3779">
        <f t="shared" ref="H3779:H3842" si="771">IF(G3779/MAX(G:G)*4&gt;1,1,G3779/MAX(G:G)*4)</f>
        <v>1</v>
      </c>
      <c r="I3779" s="2">
        <f t="shared" ref="I3779:I3842" si="772">(COS(H3779*PI()) + 1)/2</f>
        <v>0</v>
      </c>
      <c r="J3779" s="2">
        <f>VLOOKUP(A3779,'Meter Scaling'!A:B,2,FALSE)</f>
        <v>8</v>
      </c>
      <c r="K3779">
        <f t="shared" ref="K3779:K3842" ca="1" si="773">E3779*F3779*I3779*J3779</f>
        <v>0</v>
      </c>
      <c r="L3779">
        <f t="shared" ref="L3779:L3842" ca="1" si="774">IF(K3779&gt;J3779,J3779*RANDBETWEEN(990,1010)/1000,K3779)</f>
        <v>0</v>
      </c>
      <c r="M3779">
        <f t="shared" ref="M3779:M3842" ca="1" si="775">L3779/4</f>
        <v>0</v>
      </c>
      <c r="N3779">
        <f t="shared" ref="N3779:N3842" ca="1" si="776">RANDBETWEEN(0.7,1.3)*I3779*F3779</f>
        <v>0</v>
      </c>
    </row>
    <row r="3780" spans="1:14" x14ac:dyDescent="0.25">
      <c r="A3780">
        <f t="shared" si="769"/>
        <v>3</v>
      </c>
      <c r="B3780" s="1">
        <f t="shared" ref="B3780:B3843" si="777">B3779+(1/24/60*15)</f>
        <v>44208.354166664023</v>
      </c>
      <c r="C3780" s="1">
        <f t="shared" si="768"/>
        <v>0.35416666402306873</v>
      </c>
      <c r="D3780" s="4">
        <f t="shared" si="770"/>
        <v>44208</v>
      </c>
      <c r="E3780" s="2">
        <f t="shared" ref="E3780:E3843" ca="1" si="778">IF(C3780=C3779,E3779,RANDBETWEEN(90,110)/100)</f>
        <v>1.06</v>
      </c>
      <c r="F3780" s="2">
        <f t="shared" ref="F3780:F3843" ca="1" si="779">IF(DAY(B3780)=DAY(B3779),F3779,RANDBETWEEN(10,140)/100)</f>
        <v>0.96</v>
      </c>
      <c r="G3780">
        <f t="shared" ref="G3780:G3843" si="780">ABS(0.625-C3780)</f>
        <v>0.27083333597693127</v>
      </c>
      <c r="H3780">
        <f t="shared" si="771"/>
        <v>1</v>
      </c>
      <c r="I3780" s="2">
        <f t="shared" si="772"/>
        <v>0</v>
      </c>
      <c r="J3780" s="2">
        <f>VLOOKUP(A3780,'Meter Scaling'!A:B,2,FALSE)</f>
        <v>8</v>
      </c>
      <c r="K3780">
        <f t="shared" ca="1" si="773"/>
        <v>0</v>
      </c>
      <c r="L3780">
        <f t="shared" ca="1" si="774"/>
        <v>0</v>
      </c>
      <c r="M3780">
        <f t="shared" ca="1" si="775"/>
        <v>0</v>
      </c>
      <c r="N3780">
        <f t="shared" ca="1" si="776"/>
        <v>0</v>
      </c>
    </row>
    <row r="3781" spans="1:14" x14ac:dyDescent="0.25">
      <c r="A3781">
        <f t="shared" si="769"/>
        <v>3</v>
      </c>
      <c r="B3781" s="1">
        <f t="shared" si="777"/>
        <v>44208.364583330687</v>
      </c>
      <c r="C3781" s="1">
        <f t="shared" si="768"/>
        <v>0.36458333068731008</v>
      </c>
      <c r="D3781" s="4">
        <f t="shared" si="770"/>
        <v>44208</v>
      </c>
      <c r="E3781" s="2">
        <f t="shared" ca="1" si="778"/>
        <v>0.95</v>
      </c>
      <c r="F3781" s="2">
        <f t="shared" ca="1" si="779"/>
        <v>0.96</v>
      </c>
      <c r="G3781">
        <f t="shared" si="780"/>
        <v>0.26041666931268992</v>
      </c>
      <c r="H3781">
        <f t="shared" si="771"/>
        <v>1</v>
      </c>
      <c r="I3781" s="2">
        <f t="shared" si="772"/>
        <v>0</v>
      </c>
      <c r="J3781" s="2">
        <f>VLOOKUP(A3781,'Meter Scaling'!A:B,2,FALSE)</f>
        <v>8</v>
      </c>
      <c r="K3781">
        <f t="shared" ca="1" si="773"/>
        <v>0</v>
      </c>
      <c r="L3781">
        <f t="shared" ca="1" si="774"/>
        <v>0</v>
      </c>
      <c r="M3781">
        <f t="shared" ca="1" si="775"/>
        <v>0</v>
      </c>
      <c r="N3781">
        <f t="shared" ca="1" si="776"/>
        <v>0</v>
      </c>
    </row>
    <row r="3782" spans="1:14" x14ac:dyDescent="0.25">
      <c r="A3782">
        <f t="shared" si="769"/>
        <v>3</v>
      </c>
      <c r="B3782" s="1">
        <f t="shared" si="777"/>
        <v>44208.374999997352</v>
      </c>
      <c r="C3782" s="1">
        <f t="shared" si="768"/>
        <v>0.37499999735155143</v>
      </c>
      <c r="D3782" s="4">
        <f t="shared" si="770"/>
        <v>44208</v>
      </c>
      <c r="E3782" s="2">
        <f t="shared" ca="1" si="778"/>
        <v>1.03</v>
      </c>
      <c r="F3782" s="2">
        <f t="shared" ca="1" si="779"/>
        <v>0.96</v>
      </c>
      <c r="G3782">
        <f t="shared" si="780"/>
        <v>0.25000000264844857</v>
      </c>
      <c r="H3782">
        <f t="shared" si="771"/>
        <v>1</v>
      </c>
      <c r="I3782" s="2">
        <f t="shared" si="772"/>
        <v>0</v>
      </c>
      <c r="J3782" s="2">
        <f>VLOOKUP(A3782,'Meter Scaling'!A:B,2,FALSE)</f>
        <v>8</v>
      </c>
      <c r="K3782">
        <f t="shared" ca="1" si="773"/>
        <v>0</v>
      </c>
      <c r="L3782">
        <f t="shared" ca="1" si="774"/>
        <v>0</v>
      </c>
      <c r="M3782">
        <f t="shared" ca="1" si="775"/>
        <v>0</v>
      </c>
      <c r="N3782">
        <f t="shared" ca="1" si="776"/>
        <v>0</v>
      </c>
    </row>
    <row r="3783" spans="1:14" x14ac:dyDescent="0.25">
      <c r="A3783">
        <f t="shared" si="769"/>
        <v>3</v>
      </c>
      <c r="B3783" s="1">
        <f t="shared" si="777"/>
        <v>44208.385416664016</v>
      </c>
      <c r="C3783" s="1">
        <f t="shared" si="768"/>
        <v>0.38541666401579278</v>
      </c>
      <c r="D3783" s="4">
        <f t="shared" si="770"/>
        <v>44208</v>
      </c>
      <c r="E3783" s="2">
        <f t="shared" ca="1" si="778"/>
        <v>1.08</v>
      </c>
      <c r="F3783" s="2">
        <f t="shared" ca="1" si="779"/>
        <v>0.96</v>
      </c>
      <c r="G3783">
        <f t="shared" si="780"/>
        <v>0.23958333598420722</v>
      </c>
      <c r="H3783">
        <f t="shared" si="771"/>
        <v>1</v>
      </c>
      <c r="I3783" s="2">
        <f t="shared" si="772"/>
        <v>0</v>
      </c>
      <c r="J3783" s="2">
        <f>VLOOKUP(A3783,'Meter Scaling'!A:B,2,FALSE)</f>
        <v>8</v>
      </c>
      <c r="K3783">
        <f t="shared" ca="1" si="773"/>
        <v>0</v>
      </c>
      <c r="L3783">
        <f t="shared" ca="1" si="774"/>
        <v>0</v>
      </c>
      <c r="M3783">
        <f t="shared" ca="1" si="775"/>
        <v>0</v>
      </c>
      <c r="N3783">
        <f t="shared" ca="1" si="776"/>
        <v>0</v>
      </c>
    </row>
    <row r="3784" spans="1:14" x14ac:dyDescent="0.25">
      <c r="A3784">
        <f t="shared" si="769"/>
        <v>3</v>
      </c>
      <c r="B3784" s="1">
        <f t="shared" si="777"/>
        <v>44208.39583333068</v>
      </c>
      <c r="C3784" s="1">
        <f t="shared" si="768"/>
        <v>0.39583333068003412</v>
      </c>
      <c r="D3784" s="4">
        <f t="shared" si="770"/>
        <v>44208</v>
      </c>
      <c r="E3784" s="2">
        <f t="shared" ca="1" si="778"/>
        <v>0.96</v>
      </c>
      <c r="F3784" s="2">
        <f t="shared" ca="1" si="779"/>
        <v>0.96</v>
      </c>
      <c r="G3784">
        <f t="shared" si="780"/>
        <v>0.22916666931996588</v>
      </c>
      <c r="H3784">
        <f t="shared" si="771"/>
        <v>1</v>
      </c>
      <c r="I3784" s="2">
        <f t="shared" si="772"/>
        <v>0</v>
      </c>
      <c r="J3784" s="2">
        <f>VLOOKUP(A3784,'Meter Scaling'!A:B,2,FALSE)</f>
        <v>8</v>
      </c>
      <c r="K3784">
        <f t="shared" ca="1" si="773"/>
        <v>0</v>
      </c>
      <c r="L3784">
        <f t="shared" ca="1" si="774"/>
        <v>0</v>
      </c>
      <c r="M3784">
        <f t="shared" ca="1" si="775"/>
        <v>0</v>
      </c>
      <c r="N3784">
        <f t="shared" ca="1" si="776"/>
        <v>0</v>
      </c>
    </row>
    <row r="3785" spans="1:14" x14ac:dyDescent="0.25">
      <c r="A3785">
        <f t="shared" si="769"/>
        <v>3</v>
      </c>
      <c r="B3785" s="1">
        <f t="shared" si="777"/>
        <v>44208.406249997344</v>
      </c>
      <c r="C3785" s="1">
        <f t="shared" si="768"/>
        <v>0.40624999734427547</v>
      </c>
      <c r="D3785" s="4">
        <f t="shared" si="770"/>
        <v>44208</v>
      </c>
      <c r="E3785" s="2">
        <f t="shared" ca="1" si="778"/>
        <v>1.1000000000000001</v>
      </c>
      <c r="F3785" s="2">
        <f t="shared" ca="1" si="779"/>
        <v>0.96</v>
      </c>
      <c r="G3785">
        <f t="shared" si="780"/>
        <v>0.21875000265572453</v>
      </c>
      <c r="H3785">
        <f t="shared" si="771"/>
        <v>1</v>
      </c>
      <c r="I3785" s="2">
        <f t="shared" si="772"/>
        <v>0</v>
      </c>
      <c r="J3785" s="2">
        <f>VLOOKUP(A3785,'Meter Scaling'!A:B,2,FALSE)</f>
        <v>8</v>
      </c>
      <c r="K3785">
        <f t="shared" ca="1" si="773"/>
        <v>0</v>
      </c>
      <c r="L3785">
        <f t="shared" ca="1" si="774"/>
        <v>0</v>
      </c>
      <c r="M3785">
        <f t="shared" ca="1" si="775"/>
        <v>0</v>
      </c>
      <c r="N3785">
        <f t="shared" ca="1" si="776"/>
        <v>0</v>
      </c>
    </row>
    <row r="3786" spans="1:14" x14ac:dyDescent="0.25">
      <c r="A3786">
        <f t="shared" si="769"/>
        <v>3</v>
      </c>
      <c r="B3786" s="1">
        <f t="shared" si="777"/>
        <v>44208.416666664009</v>
      </c>
      <c r="C3786" s="1">
        <f t="shared" si="768"/>
        <v>0.41666666400851682</v>
      </c>
      <c r="D3786" s="4">
        <f t="shared" si="770"/>
        <v>44208</v>
      </c>
      <c r="E3786" s="2">
        <f t="shared" ca="1" si="778"/>
        <v>1.0900000000000001</v>
      </c>
      <c r="F3786" s="2">
        <f t="shared" ca="1" si="779"/>
        <v>0.96</v>
      </c>
      <c r="G3786">
        <f t="shared" si="780"/>
        <v>0.20833333599148318</v>
      </c>
      <c r="H3786">
        <f t="shared" si="771"/>
        <v>1</v>
      </c>
      <c r="I3786" s="2">
        <f t="shared" si="772"/>
        <v>0</v>
      </c>
      <c r="J3786" s="2">
        <f>VLOOKUP(A3786,'Meter Scaling'!A:B,2,FALSE)</f>
        <v>8</v>
      </c>
      <c r="K3786">
        <f t="shared" ca="1" si="773"/>
        <v>0</v>
      </c>
      <c r="L3786">
        <f t="shared" ca="1" si="774"/>
        <v>0</v>
      </c>
      <c r="M3786">
        <f t="shared" ca="1" si="775"/>
        <v>0</v>
      </c>
      <c r="N3786">
        <f t="shared" ca="1" si="776"/>
        <v>0</v>
      </c>
    </row>
    <row r="3787" spans="1:14" x14ac:dyDescent="0.25">
      <c r="A3787">
        <f t="shared" si="769"/>
        <v>3</v>
      </c>
      <c r="B3787" s="1">
        <f t="shared" si="777"/>
        <v>44208.427083330673</v>
      </c>
      <c r="C3787" s="1">
        <f t="shared" si="768"/>
        <v>0.42708333067275817</v>
      </c>
      <c r="D3787" s="4">
        <f t="shared" si="770"/>
        <v>44208</v>
      </c>
      <c r="E3787" s="2">
        <f t="shared" ca="1" si="778"/>
        <v>1</v>
      </c>
      <c r="F3787" s="2">
        <f t="shared" ca="1" si="779"/>
        <v>0.96</v>
      </c>
      <c r="G3787">
        <f t="shared" si="780"/>
        <v>0.19791666932724183</v>
      </c>
      <c r="H3787">
        <f t="shared" si="771"/>
        <v>1</v>
      </c>
      <c r="I3787" s="2">
        <f t="shared" si="772"/>
        <v>0</v>
      </c>
      <c r="J3787" s="2">
        <f>VLOOKUP(A3787,'Meter Scaling'!A:B,2,FALSE)</f>
        <v>8</v>
      </c>
      <c r="K3787">
        <f t="shared" ca="1" si="773"/>
        <v>0</v>
      </c>
      <c r="L3787">
        <f t="shared" ca="1" si="774"/>
        <v>0</v>
      </c>
      <c r="M3787">
        <f t="shared" ca="1" si="775"/>
        <v>0</v>
      </c>
      <c r="N3787">
        <f t="shared" ca="1" si="776"/>
        <v>0</v>
      </c>
    </row>
    <row r="3788" spans="1:14" x14ac:dyDescent="0.25">
      <c r="A3788">
        <f t="shared" si="769"/>
        <v>3</v>
      </c>
      <c r="B3788" s="1">
        <f t="shared" si="777"/>
        <v>44208.437499997337</v>
      </c>
      <c r="C3788" s="1">
        <f t="shared" si="768"/>
        <v>0.43749999733699951</v>
      </c>
      <c r="D3788" s="4">
        <f t="shared" si="770"/>
        <v>44208</v>
      </c>
      <c r="E3788" s="2">
        <f t="shared" ca="1" si="778"/>
        <v>0.96</v>
      </c>
      <c r="F3788" s="2">
        <f t="shared" ca="1" si="779"/>
        <v>0.96</v>
      </c>
      <c r="G3788">
        <f t="shared" si="780"/>
        <v>0.18750000266300049</v>
      </c>
      <c r="H3788">
        <f t="shared" si="771"/>
        <v>1</v>
      </c>
      <c r="I3788" s="2">
        <f t="shared" si="772"/>
        <v>0</v>
      </c>
      <c r="J3788" s="2">
        <f>VLOOKUP(A3788,'Meter Scaling'!A:B,2,FALSE)</f>
        <v>8</v>
      </c>
      <c r="K3788">
        <f t="shared" ca="1" si="773"/>
        <v>0</v>
      </c>
      <c r="L3788">
        <f t="shared" ca="1" si="774"/>
        <v>0</v>
      </c>
      <c r="M3788">
        <f t="shared" ca="1" si="775"/>
        <v>0</v>
      </c>
      <c r="N3788">
        <f t="shared" ca="1" si="776"/>
        <v>0</v>
      </c>
    </row>
    <row r="3789" spans="1:14" x14ac:dyDescent="0.25">
      <c r="A3789">
        <f t="shared" si="769"/>
        <v>3</v>
      </c>
      <c r="B3789" s="1">
        <f t="shared" si="777"/>
        <v>44208.447916664001</v>
      </c>
      <c r="C3789" s="1">
        <f t="shared" si="768"/>
        <v>0.44791666400124086</v>
      </c>
      <c r="D3789" s="4">
        <f t="shared" si="770"/>
        <v>44208</v>
      </c>
      <c r="E3789" s="2">
        <f t="shared" ca="1" si="778"/>
        <v>0.97</v>
      </c>
      <c r="F3789" s="2">
        <f t="shared" ca="1" si="779"/>
        <v>0.96</v>
      </c>
      <c r="G3789">
        <f t="shared" si="780"/>
        <v>0.17708333599875914</v>
      </c>
      <c r="H3789">
        <f t="shared" si="771"/>
        <v>1</v>
      </c>
      <c r="I3789" s="2">
        <f t="shared" si="772"/>
        <v>0</v>
      </c>
      <c r="J3789" s="2">
        <f>VLOOKUP(A3789,'Meter Scaling'!A:B,2,FALSE)</f>
        <v>8</v>
      </c>
      <c r="K3789">
        <f t="shared" ca="1" si="773"/>
        <v>0</v>
      </c>
      <c r="L3789">
        <f t="shared" ca="1" si="774"/>
        <v>0</v>
      </c>
      <c r="M3789">
        <f t="shared" ca="1" si="775"/>
        <v>0</v>
      </c>
      <c r="N3789">
        <f t="shared" ca="1" si="776"/>
        <v>0</v>
      </c>
    </row>
    <row r="3790" spans="1:14" x14ac:dyDescent="0.25">
      <c r="A3790">
        <f t="shared" si="769"/>
        <v>3</v>
      </c>
      <c r="B3790" s="1">
        <f t="shared" si="777"/>
        <v>44208.458333330665</v>
      </c>
      <c r="C3790" s="1">
        <f t="shared" si="768"/>
        <v>0.45833333066548221</v>
      </c>
      <c r="D3790" s="4">
        <f t="shared" si="770"/>
        <v>44208</v>
      </c>
      <c r="E3790" s="2">
        <f t="shared" ca="1" si="778"/>
        <v>0.95</v>
      </c>
      <c r="F3790" s="2">
        <f t="shared" ca="1" si="779"/>
        <v>0.96</v>
      </c>
      <c r="G3790">
        <f t="shared" si="780"/>
        <v>0.16666666933451779</v>
      </c>
      <c r="H3790">
        <f t="shared" si="771"/>
        <v>1</v>
      </c>
      <c r="I3790" s="2">
        <f t="shared" si="772"/>
        <v>0</v>
      </c>
      <c r="J3790" s="2">
        <f>VLOOKUP(A3790,'Meter Scaling'!A:B,2,FALSE)</f>
        <v>8</v>
      </c>
      <c r="K3790">
        <f t="shared" ca="1" si="773"/>
        <v>0</v>
      </c>
      <c r="L3790">
        <f t="shared" ca="1" si="774"/>
        <v>0</v>
      </c>
      <c r="M3790">
        <f t="shared" ca="1" si="775"/>
        <v>0</v>
      </c>
      <c r="N3790">
        <f t="shared" ca="1" si="776"/>
        <v>0</v>
      </c>
    </row>
    <row r="3791" spans="1:14" x14ac:dyDescent="0.25">
      <c r="A3791">
        <f t="shared" si="769"/>
        <v>3</v>
      </c>
      <c r="B3791" s="1">
        <f t="shared" si="777"/>
        <v>44208.46874999733</v>
      </c>
      <c r="C3791" s="1">
        <f t="shared" si="768"/>
        <v>0.46874999732972356</v>
      </c>
      <c r="D3791" s="4">
        <f t="shared" si="770"/>
        <v>44208</v>
      </c>
      <c r="E3791" s="2">
        <f t="shared" ca="1" si="778"/>
        <v>0.96</v>
      </c>
      <c r="F3791" s="2">
        <f t="shared" ca="1" si="779"/>
        <v>0.96</v>
      </c>
      <c r="G3791">
        <f t="shared" si="780"/>
        <v>0.15625000267027644</v>
      </c>
      <c r="H3791">
        <f t="shared" si="771"/>
        <v>1</v>
      </c>
      <c r="I3791" s="2">
        <f t="shared" si="772"/>
        <v>0</v>
      </c>
      <c r="J3791" s="2">
        <f>VLOOKUP(A3791,'Meter Scaling'!A:B,2,FALSE)</f>
        <v>8</v>
      </c>
      <c r="K3791">
        <f t="shared" ca="1" si="773"/>
        <v>0</v>
      </c>
      <c r="L3791">
        <f t="shared" ca="1" si="774"/>
        <v>0</v>
      </c>
      <c r="M3791">
        <f t="shared" ca="1" si="775"/>
        <v>0</v>
      </c>
      <c r="N3791">
        <f t="shared" ca="1" si="776"/>
        <v>0</v>
      </c>
    </row>
    <row r="3792" spans="1:14" x14ac:dyDescent="0.25">
      <c r="A3792">
        <f t="shared" si="769"/>
        <v>3</v>
      </c>
      <c r="B3792" s="1">
        <f t="shared" si="777"/>
        <v>44208.479166663994</v>
      </c>
      <c r="C3792" s="1">
        <f t="shared" si="768"/>
        <v>0.4791666639939649</v>
      </c>
      <c r="D3792" s="4">
        <f t="shared" si="770"/>
        <v>44208</v>
      </c>
      <c r="E3792" s="2">
        <f t="shared" ca="1" si="778"/>
        <v>0.98</v>
      </c>
      <c r="F3792" s="2">
        <f t="shared" ca="1" si="779"/>
        <v>0.96</v>
      </c>
      <c r="G3792">
        <f t="shared" si="780"/>
        <v>0.1458333360060351</v>
      </c>
      <c r="H3792">
        <f t="shared" si="771"/>
        <v>0.93333335043862464</v>
      </c>
      <c r="I3792" s="2">
        <f t="shared" si="772"/>
        <v>1.0926194046733506E-2</v>
      </c>
      <c r="J3792" s="2">
        <f>VLOOKUP(A3792,'Meter Scaling'!A:B,2,FALSE)</f>
        <v>8</v>
      </c>
      <c r="K3792">
        <f t="shared" ca="1" si="773"/>
        <v>8.2234906873335054E-2</v>
      </c>
      <c r="L3792">
        <f t="shared" ca="1" si="774"/>
        <v>8.2234906873335054E-2</v>
      </c>
      <c r="M3792">
        <f t="shared" ca="1" si="775"/>
        <v>2.0558726718333763E-2</v>
      </c>
      <c r="N3792">
        <f t="shared" ca="1" si="776"/>
        <v>1.0489146284864165E-2</v>
      </c>
    </row>
    <row r="3793" spans="1:14" x14ac:dyDescent="0.25">
      <c r="A3793">
        <f t="shared" si="769"/>
        <v>3</v>
      </c>
      <c r="B3793" s="1">
        <f t="shared" si="777"/>
        <v>44208.489583330658</v>
      </c>
      <c r="C3793" s="1">
        <f t="shared" si="768"/>
        <v>0.48958333065820625</v>
      </c>
      <c r="D3793" s="4">
        <f t="shared" si="770"/>
        <v>44208</v>
      </c>
      <c r="E3793" s="2">
        <f t="shared" ca="1" si="778"/>
        <v>1.04</v>
      </c>
      <c r="F3793" s="2">
        <f t="shared" ca="1" si="779"/>
        <v>0.96</v>
      </c>
      <c r="G3793">
        <f t="shared" si="780"/>
        <v>0.13541666934179375</v>
      </c>
      <c r="H3793">
        <f t="shared" si="771"/>
        <v>0.86666668378748002</v>
      </c>
      <c r="I3793" s="2">
        <f t="shared" si="772"/>
        <v>4.3227260240205345E-2</v>
      </c>
      <c r="J3793" s="2">
        <f>VLOOKUP(A3793,'Meter Scaling'!A:B,2,FALSE)</f>
        <v>8</v>
      </c>
      <c r="K3793">
        <f t="shared" ca="1" si="773"/>
        <v>0.34526477299056813</v>
      </c>
      <c r="L3793">
        <f t="shared" ca="1" si="774"/>
        <v>0.34526477299056813</v>
      </c>
      <c r="M3793">
        <f t="shared" ca="1" si="775"/>
        <v>8.6316193247642031E-2</v>
      </c>
      <c r="N3793">
        <f t="shared" ca="1" si="776"/>
        <v>4.1498169830597127E-2</v>
      </c>
    </row>
    <row r="3794" spans="1:14" x14ac:dyDescent="0.25">
      <c r="A3794">
        <f t="shared" si="769"/>
        <v>3</v>
      </c>
      <c r="B3794" s="1">
        <f t="shared" si="777"/>
        <v>44208.499999997322</v>
      </c>
      <c r="C3794" s="1">
        <f t="shared" si="768"/>
        <v>0.4999999973224476</v>
      </c>
      <c r="D3794" s="4">
        <f t="shared" si="770"/>
        <v>44208</v>
      </c>
      <c r="E3794" s="2">
        <f t="shared" ca="1" si="778"/>
        <v>0.93</v>
      </c>
      <c r="F3794" s="2">
        <f t="shared" ca="1" si="779"/>
        <v>0.96</v>
      </c>
      <c r="G3794">
        <f t="shared" si="780"/>
        <v>0.1250000026775524</v>
      </c>
      <c r="H3794">
        <f t="shared" si="771"/>
        <v>0.8000000171363354</v>
      </c>
      <c r="I3794" s="2">
        <f t="shared" si="772"/>
        <v>9.5491486990704089E-2</v>
      </c>
      <c r="J3794" s="2">
        <f>VLOOKUP(A3794,'Meter Scaling'!A:B,2,FALSE)</f>
        <v>8</v>
      </c>
      <c r="K3794">
        <f t="shared" ca="1" si="773"/>
        <v>0.68203839668240496</v>
      </c>
      <c r="L3794">
        <f t="shared" ca="1" si="774"/>
        <v>0.68203839668240496</v>
      </c>
      <c r="M3794">
        <f t="shared" ca="1" si="775"/>
        <v>0.17050959917060124</v>
      </c>
      <c r="N3794">
        <f t="shared" ca="1" si="776"/>
        <v>9.1671827511075915E-2</v>
      </c>
    </row>
    <row r="3795" spans="1:14" x14ac:dyDescent="0.25">
      <c r="A3795">
        <f t="shared" si="769"/>
        <v>3</v>
      </c>
      <c r="B3795" s="1">
        <f t="shared" si="777"/>
        <v>44208.510416663987</v>
      </c>
      <c r="C3795" s="1">
        <f t="shared" si="768"/>
        <v>0.51041666398668895</v>
      </c>
      <c r="D3795" s="4">
        <f t="shared" si="770"/>
        <v>44208</v>
      </c>
      <c r="E3795" s="2">
        <f t="shared" ca="1" si="778"/>
        <v>1.03</v>
      </c>
      <c r="F3795" s="2">
        <f t="shared" ca="1" si="779"/>
        <v>0.96</v>
      </c>
      <c r="G3795">
        <f t="shared" si="780"/>
        <v>0.11458333601331105</v>
      </c>
      <c r="H3795">
        <f t="shared" si="771"/>
        <v>0.73333335048519077</v>
      </c>
      <c r="I3795" s="2">
        <f t="shared" si="772"/>
        <v>0.16543467679870805</v>
      </c>
      <c r="J3795" s="2">
        <f>VLOOKUP(A3795,'Meter Scaling'!A:B,2,FALSE)</f>
        <v>8</v>
      </c>
      <c r="K3795">
        <f t="shared" ca="1" si="773"/>
        <v>1.3086544673485001</v>
      </c>
      <c r="L3795">
        <f t="shared" ca="1" si="774"/>
        <v>1.3086544673485001</v>
      </c>
      <c r="M3795">
        <f t="shared" ca="1" si="775"/>
        <v>0.32716361683712503</v>
      </c>
      <c r="N3795">
        <f t="shared" ca="1" si="776"/>
        <v>0.15881728972675971</v>
      </c>
    </row>
    <row r="3796" spans="1:14" x14ac:dyDescent="0.25">
      <c r="A3796">
        <f t="shared" si="769"/>
        <v>3</v>
      </c>
      <c r="B3796" s="1">
        <f t="shared" si="777"/>
        <v>44208.520833330651</v>
      </c>
      <c r="C3796" s="1">
        <f t="shared" si="768"/>
        <v>0.52083333065093029</v>
      </c>
      <c r="D3796" s="4">
        <f t="shared" si="770"/>
        <v>44208</v>
      </c>
      <c r="E3796" s="2">
        <f t="shared" ca="1" si="778"/>
        <v>1.04</v>
      </c>
      <c r="F3796" s="2">
        <f t="shared" ca="1" si="779"/>
        <v>0.96</v>
      </c>
      <c r="G3796">
        <f t="shared" si="780"/>
        <v>0.10416666934906971</v>
      </c>
      <c r="H3796">
        <f t="shared" si="771"/>
        <v>0.66666668383404615</v>
      </c>
      <c r="I3796" s="2">
        <f t="shared" si="772"/>
        <v>0.24999997664636397</v>
      </c>
      <c r="J3796" s="2">
        <f>VLOOKUP(A3796,'Meter Scaling'!A:B,2,FALSE)</f>
        <v>8</v>
      </c>
      <c r="K3796">
        <f t="shared" ca="1" si="773"/>
        <v>1.9967998134698381</v>
      </c>
      <c r="L3796">
        <f t="shared" ca="1" si="774"/>
        <v>1.9967998134698381</v>
      </c>
      <c r="M3796">
        <f t="shared" ca="1" si="775"/>
        <v>0.49919995336745954</v>
      </c>
      <c r="N3796">
        <f t="shared" ca="1" si="776"/>
        <v>0.23999997758050939</v>
      </c>
    </row>
    <row r="3797" spans="1:14" x14ac:dyDescent="0.25">
      <c r="A3797">
        <f t="shared" si="769"/>
        <v>3</v>
      </c>
      <c r="B3797" s="1">
        <f t="shared" si="777"/>
        <v>44208.531249997315</v>
      </c>
      <c r="C3797" s="1">
        <f t="shared" si="768"/>
        <v>0.53124999731517164</v>
      </c>
      <c r="D3797" s="4">
        <f t="shared" si="770"/>
        <v>44208</v>
      </c>
      <c r="E3797" s="2">
        <f t="shared" ca="1" si="778"/>
        <v>1</v>
      </c>
      <c r="F3797" s="2">
        <f t="shared" ca="1" si="779"/>
        <v>0.96</v>
      </c>
      <c r="G3797">
        <f t="shared" si="780"/>
        <v>9.375000268482836E-2</v>
      </c>
      <c r="H3797">
        <f t="shared" si="771"/>
        <v>0.60000001718290152</v>
      </c>
      <c r="I3797" s="2">
        <f t="shared" si="772"/>
        <v>0.34549147714271367</v>
      </c>
      <c r="J3797" s="2">
        <f>VLOOKUP(A3797,'Meter Scaling'!A:B,2,FALSE)</f>
        <v>8</v>
      </c>
      <c r="K3797">
        <f t="shared" ca="1" si="773"/>
        <v>2.653374544456041</v>
      </c>
      <c r="L3797">
        <f t="shared" ca="1" si="774"/>
        <v>2.653374544456041</v>
      </c>
      <c r="M3797">
        <f t="shared" ca="1" si="775"/>
        <v>0.66334363611401026</v>
      </c>
      <c r="N3797">
        <f t="shared" ca="1" si="776"/>
        <v>0.33167181805700513</v>
      </c>
    </row>
    <row r="3798" spans="1:14" x14ac:dyDescent="0.25">
      <c r="A3798">
        <f t="shared" si="769"/>
        <v>3</v>
      </c>
      <c r="B3798" s="1">
        <f t="shared" si="777"/>
        <v>44208.541666663979</v>
      </c>
      <c r="C3798" s="1">
        <f t="shared" si="768"/>
        <v>0.54166666397941299</v>
      </c>
      <c r="D3798" s="4">
        <f t="shared" si="770"/>
        <v>44208</v>
      </c>
      <c r="E3798" s="2">
        <f t="shared" ca="1" si="778"/>
        <v>1.07</v>
      </c>
      <c r="F3798" s="2">
        <f t="shared" ca="1" si="779"/>
        <v>0.96</v>
      </c>
      <c r="G3798">
        <f t="shared" si="780"/>
        <v>8.3333336020587012E-2</v>
      </c>
      <c r="H3798">
        <f t="shared" si="771"/>
        <v>0.5333333505317569</v>
      </c>
      <c r="I3798" s="2">
        <f t="shared" si="772"/>
        <v>0.44773574149894502</v>
      </c>
      <c r="J3798" s="2">
        <f>VLOOKUP(A3798,'Meter Scaling'!A:B,2,FALSE)</f>
        <v>8</v>
      </c>
      <c r="K3798">
        <f t="shared" ca="1" si="773"/>
        <v>3.679313229341731</v>
      </c>
      <c r="L3798">
        <f t="shared" ca="1" si="774"/>
        <v>3.679313229341731</v>
      </c>
      <c r="M3798">
        <f t="shared" ca="1" si="775"/>
        <v>0.91982830733543275</v>
      </c>
      <c r="N3798">
        <f t="shared" ca="1" si="776"/>
        <v>0.42982631183898717</v>
      </c>
    </row>
    <row r="3799" spans="1:14" x14ac:dyDescent="0.25">
      <c r="A3799">
        <f t="shared" si="769"/>
        <v>3</v>
      </c>
      <c r="B3799" s="1">
        <f t="shared" si="777"/>
        <v>44208.552083330644</v>
      </c>
      <c r="C3799" s="1">
        <f t="shared" si="768"/>
        <v>0.55208333064365434</v>
      </c>
      <c r="D3799" s="4">
        <f t="shared" si="770"/>
        <v>44208</v>
      </c>
      <c r="E3799" s="2">
        <f t="shared" ca="1" si="778"/>
        <v>0.94</v>
      </c>
      <c r="F3799" s="2">
        <f t="shared" ca="1" si="779"/>
        <v>0.96</v>
      </c>
      <c r="G3799">
        <f t="shared" si="780"/>
        <v>7.2916669356345665E-2</v>
      </c>
      <c r="H3799">
        <f t="shared" si="771"/>
        <v>0.46666668388061228</v>
      </c>
      <c r="I3799" s="2">
        <f t="shared" si="772"/>
        <v>0.55226420474234994</v>
      </c>
      <c r="J3799" s="2">
        <f>VLOOKUP(A3799,'Meter Scaling'!A:B,2,FALSE)</f>
        <v>8</v>
      </c>
      <c r="K3799">
        <f t="shared" ca="1" si="773"/>
        <v>3.9869057468759723</v>
      </c>
      <c r="L3799">
        <f t="shared" ca="1" si="774"/>
        <v>3.9869057468759723</v>
      </c>
      <c r="M3799">
        <f t="shared" ca="1" si="775"/>
        <v>0.99672643671899308</v>
      </c>
      <c r="N3799">
        <f t="shared" ca="1" si="776"/>
        <v>0.53017363655265592</v>
      </c>
    </row>
    <row r="3800" spans="1:14" x14ac:dyDescent="0.25">
      <c r="A3800">
        <f t="shared" si="769"/>
        <v>3</v>
      </c>
      <c r="B3800" s="1">
        <f t="shared" si="777"/>
        <v>44208.562499997308</v>
      </c>
      <c r="C3800" s="1">
        <f t="shared" si="768"/>
        <v>0.56249999730789568</v>
      </c>
      <c r="D3800" s="4">
        <f t="shared" si="770"/>
        <v>44208</v>
      </c>
      <c r="E3800" s="2">
        <f t="shared" ca="1" si="778"/>
        <v>1.05</v>
      </c>
      <c r="F3800" s="2">
        <f t="shared" ca="1" si="779"/>
        <v>0.96</v>
      </c>
      <c r="G3800">
        <f t="shared" si="780"/>
        <v>6.2500002692104317E-2</v>
      </c>
      <c r="H3800">
        <f t="shared" si="771"/>
        <v>0.40000001722946765</v>
      </c>
      <c r="I3800" s="2">
        <f t="shared" si="772"/>
        <v>0.65450847144809465</v>
      </c>
      <c r="J3800" s="2">
        <f>VLOOKUP(A3800,'Meter Scaling'!A:B,2,FALSE)</f>
        <v>8</v>
      </c>
      <c r="K3800">
        <f t="shared" ca="1" si="773"/>
        <v>5.2779563137574357</v>
      </c>
      <c r="L3800">
        <f t="shared" ca="1" si="774"/>
        <v>5.2779563137574357</v>
      </c>
      <c r="M3800">
        <f t="shared" ca="1" si="775"/>
        <v>1.3194890784393589</v>
      </c>
      <c r="N3800">
        <f t="shared" ca="1" si="776"/>
        <v>0.62832813259017084</v>
      </c>
    </row>
    <row r="3801" spans="1:14" x14ac:dyDescent="0.25">
      <c r="A3801">
        <f t="shared" si="769"/>
        <v>3</v>
      </c>
      <c r="B3801" s="1">
        <f t="shared" si="777"/>
        <v>44208.572916663972</v>
      </c>
      <c r="C3801" s="1">
        <f t="shared" si="768"/>
        <v>0.57291666397213703</v>
      </c>
      <c r="D3801" s="4">
        <f t="shared" si="770"/>
        <v>44208</v>
      </c>
      <c r="E3801" s="2">
        <f t="shared" ca="1" si="778"/>
        <v>1.04</v>
      </c>
      <c r="F3801" s="2">
        <f t="shared" ca="1" si="779"/>
        <v>0.96</v>
      </c>
      <c r="G3801">
        <f t="shared" si="780"/>
        <v>5.208333602786297E-2</v>
      </c>
      <c r="H3801">
        <f t="shared" si="771"/>
        <v>0.33333335057832303</v>
      </c>
      <c r="I3801" s="2">
        <f t="shared" si="772"/>
        <v>0.7499999765407861</v>
      </c>
      <c r="J3801" s="2">
        <f>VLOOKUP(A3801,'Meter Scaling'!A:B,2,FALSE)</f>
        <v>8</v>
      </c>
      <c r="K3801">
        <f t="shared" ca="1" si="773"/>
        <v>5.9903998126265661</v>
      </c>
      <c r="L3801">
        <f t="shared" ca="1" si="774"/>
        <v>5.9903998126265661</v>
      </c>
      <c r="M3801">
        <f t="shared" ca="1" si="775"/>
        <v>1.4975999531566415</v>
      </c>
      <c r="N3801">
        <f t="shared" ca="1" si="776"/>
        <v>0.71999997747915467</v>
      </c>
    </row>
    <row r="3802" spans="1:14" x14ac:dyDescent="0.25">
      <c r="A3802">
        <f t="shared" si="769"/>
        <v>3</v>
      </c>
      <c r="B3802" s="1">
        <f t="shared" si="777"/>
        <v>44208.583333330636</v>
      </c>
      <c r="C3802" s="1">
        <f t="shared" si="768"/>
        <v>0.58333333063637838</v>
      </c>
      <c r="D3802" s="4">
        <f t="shared" si="770"/>
        <v>44208</v>
      </c>
      <c r="E3802" s="2">
        <f t="shared" ca="1" si="778"/>
        <v>1.05</v>
      </c>
      <c r="F3802" s="2">
        <f t="shared" ca="1" si="779"/>
        <v>0.96</v>
      </c>
      <c r="G3802">
        <f t="shared" si="780"/>
        <v>4.1666669363621622E-2</v>
      </c>
      <c r="H3802">
        <f t="shared" si="771"/>
        <v>0.26666668392717841</v>
      </c>
      <c r="I3802" s="2">
        <f t="shared" si="772"/>
        <v>0.83456528303072997</v>
      </c>
      <c r="J3802" s="2">
        <f>VLOOKUP(A3802,'Meter Scaling'!A:B,2,FALSE)</f>
        <v>8</v>
      </c>
      <c r="K3802">
        <f t="shared" ca="1" si="773"/>
        <v>6.7299344423598066</v>
      </c>
      <c r="L3802">
        <f t="shared" ca="1" si="774"/>
        <v>6.7299344423598066</v>
      </c>
      <c r="M3802">
        <f t="shared" ca="1" si="775"/>
        <v>1.6824836105899517</v>
      </c>
      <c r="N3802">
        <f t="shared" ca="1" si="776"/>
        <v>0.80118267170950075</v>
      </c>
    </row>
    <row r="3803" spans="1:14" x14ac:dyDescent="0.25">
      <c r="A3803">
        <f t="shared" si="769"/>
        <v>3</v>
      </c>
      <c r="B3803" s="1">
        <f t="shared" si="777"/>
        <v>44208.593749997301</v>
      </c>
      <c r="C3803" s="1">
        <f t="shared" si="768"/>
        <v>0.59374999730061973</v>
      </c>
      <c r="D3803" s="4">
        <f t="shared" si="770"/>
        <v>44208</v>
      </c>
      <c r="E3803" s="2">
        <f t="shared" ca="1" si="778"/>
        <v>1.01</v>
      </c>
      <c r="F3803" s="2">
        <f t="shared" ca="1" si="779"/>
        <v>0.96</v>
      </c>
      <c r="G3803">
        <f t="shared" si="780"/>
        <v>3.1250002699380275E-2</v>
      </c>
      <c r="H3803">
        <f t="shared" si="771"/>
        <v>0.20000001727603375</v>
      </c>
      <c r="I3803" s="2">
        <f t="shared" si="772"/>
        <v>0.90450848123666816</v>
      </c>
      <c r="J3803" s="2">
        <f>VLOOKUP(A3803,'Meter Scaling'!A:B,2,FALSE)</f>
        <v>8</v>
      </c>
      <c r="K3803">
        <f t="shared" ca="1" si="773"/>
        <v>7.016091387256588</v>
      </c>
      <c r="L3803">
        <f t="shared" ca="1" si="774"/>
        <v>7.016091387256588</v>
      </c>
      <c r="M3803">
        <f t="shared" ca="1" si="775"/>
        <v>1.754022846814147</v>
      </c>
      <c r="N3803">
        <f t="shared" ca="1" si="776"/>
        <v>0.86832814198720143</v>
      </c>
    </row>
    <row r="3804" spans="1:14" x14ac:dyDescent="0.25">
      <c r="A3804">
        <f t="shared" si="769"/>
        <v>3</v>
      </c>
      <c r="B3804" s="1">
        <f t="shared" si="777"/>
        <v>44208.604166663965</v>
      </c>
      <c r="C3804" s="1">
        <f t="shared" si="768"/>
        <v>0.60416666396486107</v>
      </c>
      <c r="D3804" s="4">
        <f t="shared" si="770"/>
        <v>44208</v>
      </c>
      <c r="E3804" s="2">
        <f t="shared" ca="1" si="778"/>
        <v>0.95</v>
      </c>
      <c r="F3804" s="2">
        <f t="shared" ca="1" si="779"/>
        <v>0.96</v>
      </c>
      <c r="G3804">
        <f t="shared" si="780"/>
        <v>2.0833336035138927E-2</v>
      </c>
      <c r="H3804">
        <f t="shared" si="771"/>
        <v>0.13333335062488913</v>
      </c>
      <c r="I3804" s="2">
        <f t="shared" si="772"/>
        <v>0.95677271777371742</v>
      </c>
      <c r="J3804" s="2">
        <f>VLOOKUP(A3804,'Meter Scaling'!A:B,2,FALSE)</f>
        <v>8</v>
      </c>
      <c r="K3804">
        <f t="shared" ca="1" si="773"/>
        <v>6.9806137488770421</v>
      </c>
      <c r="L3804">
        <f t="shared" ca="1" si="774"/>
        <v>6.9806137488770421</v>
      </c>
      <c r="M3804">
        <f t="shared" ca="1" si="775"/>
        <v>1.7451534372192605</v>
      </c>
      <c r="N3804">
        <f t="shared" ca="1" si="776"/>
        <v>0.91850180906276868</v>
      </c>
    </row>
    <row r="3805" spans="1:14" x14ac:dyDescent="0.25">
      <c r="A3805">
        <f t="shared" si="769"/>
        <v>3</v>
      </c>
      <c r="B3805" s="1">
        <f t="shared" si="777"/>
        <v>44208.614583330629</v>
      </c>
      <c r="C3805" s="1">
        <f t="shared" si="768"/>
        <v>0.61458333062910242</v>
      </c>
      <c r="D3805" s="4">
        <f t="shared" si="770"/>
        <v>44208</v>
      </c>
      <c r="E3805" s="2">
        <f t="shared" ca="1" si="778"/>
        <v>0.98</v>
      </c>
      <c r="F3805" s="2">
        <f t="shared" ca="1" si="779"/>
        <v>0.96</v>
      </c>
      <c r="G3805">
        <f t="shared" si="780"/>
        <v>1.041666937089758E-2</v>
      </c>
      <c r="H3805">
        <f t="shared" si="771"/>
        <v>6.6666683973744506E-2</v>
      </c>
      <c r="I3805" s="2">
        <f t="shared" si="772"/>
        <v>0.98907379471463686</v>
      </c>
      <c r="J3805" s="2">
        <f>VLOOKUP(A3805,'Meter Scaling'!A:B,2,FALSE)</f>
        <v>8</v>
      </c>
      <c r="K3805">
        <f t="shared" ca="1" si="773"/>
        <v>7.4441650085402422</v>
      </c>
      <c r="L3805">
        <f t="shared" ca="1" si="774"/>
        <v>7.4441650085402422</v>
      </c>
      <c r="M3805">
        <f t="shared" ca="1" si="775"/>
        <v>1.8610412521350606</v>
      </c>
      <c r="N3805">
        <f t="shared" ca="1" si="776"/>
        <v>0.94951084292605137</v>
      </c>
    </row>
    <row r="3806" spans="1:14" x14ac:dyDescent="0.25">
      <c r="A3806">
        <f t="shared" si="769"/>
        <v>3</v>
      </c>
      <c r="B3806" s="1">
        <f t="shared" si="777"/>
        <v>44208.624999997293</v>
      </c>
      <c r="C3806" s="1">
        <f t="shared" si="768"/>
        <v>0.62499999729334377</v>
      </c>
      <c r="D3806" s="4">
        <f t="shared" si="770"/>
        <v>44208</v>
      </c>
      <c r="E3806" s="2">
        <f t="shared" ca="1" si="778"/>
        <v>0.96</v>
      </c>
      <c r="F3806" s="2">
        <f t="shared" ca="1" si="779"/>
        <v>0.96</v>
      </c>
      <c r="G3806">
        <f t="shared" si="780"/>
        <v>2.7066562324762344E-9</v>
      </c>
      <c r="H3806">
        <f t="shared" si="771"/>
        <v>1.7322599887847902E-8</v>
      </c>
      <c r="I3806" s="2">
        <f t="shared" si="772"/>
        <v>0.99999999999999933</v>
      </c>
      <c r="J3806" s="2">
        <f>VLOOKUP(A3806,'Meter Scaling'!A:B,2,FALSE)</f>
        <v>8</v>
      </c>
      <c r="K3806">
        <f t="shared" ca="1" si="773"/>
        <v>7.3727999999999945</v>
      </c>
      <c r="L3806">
        <f t="shared" ca="1" si="774"/>
        <v>7.3727999999999945</v>
      </c>
      <c r="M3806">
        <f t="shared" ca="1" si="775"/>
        <v>1.8431999999999986</v>
      </c>
      <c r="N3806">
        <f t="shared" ca="1" si="776"/>
        <v>0.9599999999999993</v>
      </c>
    </row>
    <row r="3807" spans="1:14" x14ac:dyDescent="0.25">
      <c r="A3807">
        <f t="shared" si="769"/>
        <v>3</v>
      </c>
      <c r="B3807" s="1">
        <f t="shared" si="777"/>
        <v>44208.635416663958</v>
      </c>
      <c r="C3807" s="1">
        <f t="shared" si="768"/>
        <v>0.63541666395758511</v>
      </c>
      <c r="D3807" s="4">
        <f t="shared" si="770"/>
        <v>44208</v>
      </c>
      <c r="E3807" s="2">
        <f t="shared" ca="1" si="778"/>
        <v>0.96</v>
      </c>
      <c r="F3807" s="2">
        <f t="shared" ca="1" si="779"/>
        <v>0.96</v>
      </c>
      <c r="G3807">
        <f t="shared" si="780"/>
        <v>1.0416663957585115E-2</v>
      </c>
      <c r="H3807">
        <f t="shared" si="771"/>
        <v>6.6666649328544741E-2</v>
      </c>
      <c r="I3807" s="2">
        <f t="shared" si="772"/>
        <v>0.98907380602930595</v>
      </c>
      <c r="J3807" s="2">
        <f>VLOOKUP(A3807,'Meter Scaling'!A:B,2,FALSE)</f>
        <v>8</v>
      </c>
      <c r="K3807">
        <f t="shared" ca="1" si="773"/>
        <v>7.2922433570928664</v>
      </c>
      <c r="L3807">
        <f t="shared" ca="1" si="774"/>
        <v>7.2922433570928664</v>
      </c>
      <c r="M3807">
        <f t="shared" ca="1" si="775"/>
        <v>1.8230608392732166</v>
      </c>
      <c r="N3807">
        <f t="shared" ca="1" si="776"/>
        <v>0.94951085378813371</v>
      </c>
    </row>
    <row r="3808" spans="1:14" x14ac:dyDescent="0.25">
      <c r="A3808">
        <f t="shared" si="769"/>
        <v>3</v>
      </c>
      <c r="B3808" s="1">
        <f t="shared" si="777"/>
        <v>44208.645833330622</v>
      </c>
      <c r="C3808" s="1">
        <f t="shared" si="768"/>
        <v>0.64583333062182646</v>
      </c>
      <c r="D3808" s="4">
        <f t="shared" si="770"/>
        <v>44208</v>
      </c>
      <c r="E3808" s="2">
        <f t="shared" ca="1" si="778"/>
        <v>1.0900000000000001</v>
      </c>
      <c r="F3808" s="2">
        <f t="shared" ca="1" si="779"/>
        <v>0.96</v>
      </c>
      <c r="G3808">
        <f t="shared" si="780"/>
        <v>2.0833330621826462E-2</v>
      </c>
      <c r="H3808">
        <f t="shared" si="771"/>
        <v>0.13333331597968937</v>
      </c>
      <c r="I3808" s="2">
        <f t="shared" si="772"/>
        <v>0.95677273990855027</v>
      </c>
      <c r="J3808" s="2">
        <f>VLOOKUP(A3808,'Meter Scaling'!A:B,2,FALSE)</f>
        <v>8</v>
      </c>
      <c r="K3808">
        <f t="shared" ca="1" si="773"/>
        <v>8.0093359603224563</v>
      </c>
      <c r="L3808">
        <f t="shared" ca="1" si="774"/>
        <v>7.92</v>
      </c>
      <c r="M3808">
        <f t="shared" ca="1" si="775"/>
        <v>1.98</v>
      </c>
      <c r="N3808">
        <f t="shared" ca="1" si="776"/>
        <v>0.91850183031220822</v>
      </c>
    </row>
    <row r="3809" spans="1:14" x14ac:dyDescent="0.25">
      <c r="A3809">
        <f t="shared" si="769"/>
        <v>3</v>
      </c>
      <c r="B3809" s="1">
        <f t="shared" si="777"/>
        <v>44208.656249997286</v>
      </c>
      <c r="C3809" s="1">
        <f t="shared" si="768"/>
        <v>0.65624999728606781</v>
      </c>
      <c r="D3809" s="4">
        <f t="shared" si="770"/>
        <v>44208</v>
      </c>
      <c r="E3809" s="2">
        <f t="shared" ca="1" si="778"/>
        <v>1.08</v>
      </c>
      <c r="F3809" s="2">
        <f t="shared" ca="1" si="779"/>
        <v>0.96</v>
      </c>
      <c r="G3809">
        <f t="shared" si="780"/>
        <v>3.124999728606781E-2</v>
      </c>
      <c r="H3809">
        <f t="shared" si="771"/>
        <v>0.19999998263083399</v>
      </c>
      <c r="I3809" s="2">
        <f t="shared" si="772"/>
        <v>0.90450851322426629</v>
      </c>
      <c r="J3809" s="2">
        <f>VLOOKUP(A3809,'Meter Scaling'!A:B,2,FALSE)</f>
        <v>8</v>
      </c>
      <c r="K3809">
        <f t="shared" ca="1" si="773"/>
        <v>7.5023554120873541</v>
      </c>
      <c r="L3809">
        <f t="shared" ca="1" si="774"/>
        <v>7.5023554120873541</v>
      </c>
      <c r="M3809">
        <f t="shared" ca="1" si="775"/>
        <v>1.8755888530218385</v>
      </c>
      <c r="N3809">
        <f t="shared" ca="1" si="776"/>
        <v>0.86832817269529561</v>
      </c>
    </row>
    <row r="3810" spans="1:14" x14ac:dyDescent="0.25">
      <c r="A3810">
        <f t="shared" si="769"/>
        <v>3</v>
      </c>
      <c r="B3810" s="1">
        <f t="shared" si="777"/>
        <v>44208.66666666395</v>
      </c>
      <c r="C3810" s="1">
        <f t="shared" si="768"/>
        <v>0.66666666395030916</v>
      </c>
      <c r="D3810" s="4">
        <f t="shared" si="770"/>
        <v>44208</v>
      </c>
      <c r="E3810" s="2">
        <f t="shared" ca="1" si="778"/>
        <v>1</v>
      </c>
      <c r="F3810" s="2">
        <f t="shared" ca="1" si="779"/>
        <v>0.96</v>
      </c>
      <c r="G3810">
        <f t="shared" si="780"/>
        <v>4.1666663950309157E-2</v>
      </c>
      <c r="H3810">
        <f t="shared" si="771"/>
        <v>0.26666664928197858</v>
      </c>
      <c r="I3810" s="2">
        <f t="shared" si="772"/>
        <v>0.83456532347308199</v>
      </c>
      <c r="J3810" s="2">
        <f>VLOOKUP(A3810,'Meter Scaling'!A:B,2,FALSE)</f>
        <v>8</v>
      </c>
      <c r="K3810">
        <f t="shared" ca="1" si="773"/>
        <v>6.4094616842732695</v>
      </c>
      <c r="L3810">
        <f t="shared" ca="1" si="774"/>
        <v>6.4094616842732695</v>
      </c>
      <c r="M3810">
        <f t="shared" ca="1" si="775"/>
        <v>1.6023654210683174</v>
      </c>
      <c r="N3810">
        <f t="shared" ca="1" si="776"/>
        <v>0.80118271053415868</v>
      </c>
    </row>
    <row r="3811" spans="1:14" x14ac:dyDescent="0.25">
      <c r="A3811">
        <f t="shared" si="769"/>
        <v>3</v>
      </c>
      <c r="B3811" s="1">
        <f t="shared" si="777"/>
        <v>44208.677083330615</v>
      </c>
      <c r="C3811" s="1">
        <f t="shared" si="768"/>
        <v>0.6770833306145505</v>
      </c>
      <c r="D3811" s="4">
        <f t="shared" si="770"/>
        <v>44208</v>
      </c>
      <c r="E3811" s="2">
        <f t="shared" ca="1" si="778"/>
        <v>0.97</v>
      </c>
      <c r="F3811" s="2">
        <f t="shared" ca="1" si="779"/>
        <v>0.96</v>
      </c>
      <c r="G3811">
        <f t="shared" si="780"/>
        <v>5.2083330614550505E-2</v>
      </c>
      <c r="H3811">
        <f t="shared" si="771"/>
        <v>0.33333331593312321</v>
      </c>
      <c r="I3811" s="2">
        <f t="shared" si="772"/>
        <v>0.75000002367036722</v>
      </c>
      <c r="J3811" s="2">
        <f>VLOOKUP(A3811,'Meter Scaling'!A:B,2,FALSE)</f>
        <v>8</v>
      </c>
      <c r="K3811">
        <f t="shared" ca="1" si="773"/>
        <v>5.5872001763347674</v>
      </c>
      <c r="L3811">
        <f t="shared" ca="1" si="774"/>
        <v>5.5872001763347674</v>
      </c>
      <c r="M3811">
        <f t="shared" ca="1" si="775"/>
        <v>1.3968000440836918</v>
      </c>
      <c r="N3811">
        <f t="shared" ca="1" si="776"/>
        <v>0.72000002272355246</v>
      </c>
    </row>
    <row r="3812" spans="1:14" x14ac:dyDescent="0.25">
      <c r="A3812">
        <f t="shared" si="769"/>
        <v>3</v>
      </c>
      <c r="B3812" s="1">
        <f t="shared" si="777"/>
        <v>44208.687499997279</v>
      </c>
      <c r="C3812" s="1">
        <f t="shared" si="768"/>
        <v>0.68749999727879185</v>
      </c>
      <c r="D3812" s="4">
        <f t="shared" si="770"/>
        <v>44208</v>
      </c>
      <c r="E3812" s="2">
        <f t="shared" ca="1" si="778"/>
        <v>1.02</v>
      </c>
      <c r="F3812" s="2">
        <f t="shared" ca="1" si="779"/>
        <v>0.96</v>
      </c>
      <c r="G3812">
        <f t="shared" si="780"/>
        <v>6.2499997278791852E-2</v>
      </c>
      <c r="H3812">
        <f t="shared" si="771"/>
        <v>0.39999998258426783</v>
      </c>
      <c r="I3812" s="2">
        <f t="shared" si="772"/>
        <v>0.65450852320511588</v>
      </c>
      <c r="J3812" s="2">
        <f>VLOOKUP(A3812,'Meter Scaling'!A:B,2,FALSE)</f>
        <v>8</v>
      </c>
      <c r="K3812">
        <f t="shared" ca="1" si="773"/>
        <v>5.1271579673795955</v>
      </c>
      <c r="L3812">
        <f t="shared" ca="1" si="774"/>
        <v>5.1271579673795955</v>
      </c>
      <c r="M3812">
        <f t="shared" ca="1" si="775"/>
        <v>1.2817894918448989</v>
      </c>
      <c r="N3812">
        <f t="shared" ca="1" si="776"/>
        <v>0.62832818227691123</v>
      </c>
    </row>
    <row r="3813" spans="1:14" x14ac:dyDescent="0.25">
      <c r="A3813">
        <f t="shared" si="769"/>
        <v>3</v>
      </c>
      <c r="B3813" s="1">
        <f t="shared" si="777"/>
        <v>44208.697916663943</v>
      </c>
      <c r="C3813" s="1">
        <f t="shared" si="768"/>
        <v>0.6979166639430332</v>
      </c>
      <c r="D3813" s="4">
        <f t="shared" si="770"/>
        <v>44208</v>
      </c>
      <c r="E3813" s="2">
        <f t="shared" ca="1" si="778"/>
        <v>0.99</v>
      </c>
      <c r="F3813" s="2">
        <f t="shared" ca="1" si="779"/>
        <v>0.96</v>
      </c>
      <c r="G3813">
        <f t="shared" si="780"/>
        <v>7.29166639430332E-2</v>
      </c>
      <c r="H3813">
        <f t="shared" si="771"/>
        <v>0.46666664923541246</v>
      </c>
      <c r="I3813" s="2">
        <f t="shared" si="772"/>
        <v>0.55226425886478114</v>
      </c>
      <c r="J3813" s="2">
        <f>VLOOKUP(A3813,'Meter Scaling'!A:B,2,FALSE)</f>
        <v>8</v>
      </c>
      <c r="K3813">
        <f t="shared" ca="1" si="773"/>
        <v>4.1989756130007034</v>
      </c>
      <c r="L3813">
        <f t="shared" ca="1" si="774"/>
        <v>4.1989756130007034</v>
      </c>
      <c r="M3813">
        <f t="shared" ca="1" si="775"/>
        <v>1.0497439032501759</v>
      </c>
      <c r="N3813">
        <f t="shared" ca="1" si="776"/>
        <v>0.53017368851018987</v>
      </c>
    </row>
    <row r="3814" spans="1:14" x14ac:dyDescent="0.25">
      <c r="A3814">
        <f t="shared" si="769"/>
        <v>3</v>
      </c>
      <c r="B3814" s="1">
        <f t="shared" si="777"/>
        <v>44208.708333330607</v>
      </c>
      <c r="C3814" s="1">
        <f t="shared" si="768"/>
        <v>0.70833333060727455</v>
      </c>
      <c r="D3814" s="4">
        <f t="shared" si="770"/>
        <v>44208</v>
      </c>
      <c r="E3814" s="2">
        <f t="shared" ca="1" si="778"/>
        <v>0.95</v>
      </c>
      <c r="F3814" s="2">
        <f t="shared" ca="1" si="779"/>
        <v>0.96</v>
      </c>
      <c r="G3814">
        <f t="shared" si="780"/>
        <v>8.3333330607274547E-2</v>
      </c>
      <c r="H3814">
        <f t="shared" si="771"/>
        <v>0.53333331588655708</v>
      </c>
      <c r="I3814" s="2">
        <f t="shared" si="772"/>
        <v>0.44773579562137611</v>
      </c>
      <c r="J3814" s="2">
        <f>VLOOKUP(A3814,'Meter Scaling'!A:B,2,FALSE)</f>
        <v>8</v>
      </c>
      <c r="K3814">
        <f t="shared" ca="1" si="773"/>
        <v>3.2666803648535598</v>
      </c>
      <c r="L3814">
        <f t="shared" ca="1" si="774"/>
        <v>3.2666803648535598</v>
      </c>
      <c r="M3814">
        <f t="shared" ca="1" si="775"/>
        <v>0.81667009121338996</v>
      </c>
      <c r="N3814">
        <f t="shared" ca="1" si="776"/>
        <v>0.42982636379652106</v>
      </c>
    </row>
    <row r="3815" spans="1:14" x14ac:dyDescent="0.25">
      <c r="A3815">
        <f t="shared" si="769"/>
        <v>3</v>
      </c>
      <c r="B3815" s="1">
        <f t="shared" si="777"/>
        <v>44208.718749997272</v>
      </c>
      <c r="C3815" s="1">
        <f t="shared" si="768"/>
        <v>0.71874999727151589</v>
      </c>
      <c r="D3815" s="4">
        <f t="shared" si="770"/>
        <v>44208</v>
      </c>
      <c r="E3815" s="2">
        <f t="shared" ca="1" si="778"/>
        <v>0.99</v>
      </c>
      <c r="F3815" s="2">
        <f t="shared" ca="1" si="779"/>
        <v>0.96</v>
      </c>
      <c r="G3815">
        <f t="shared" si="780"/>
        <v>9.3749997271515895E-2</v>
      </c>
      <c r="H3815">
        <f t="shared" si="771"/>
        <v>0.5999999825377017</v>
      </c>
      <c r="I3815" s="2">
        <f t="shared" si="772"/>
        <v>0.34549152889973483</v>
      </c>
      <c r="J3815" s="2">
        <f>VLOOKUP(A3815,'Meter Scaling'!A:B,2,FALSE)</f>
        <v>8</v>
      </c>
      <c r="K3815">
        <f t="shared" ca="1" si="773"/>
        <v>2.6268411925304638</v>
      </c>
      <c r="L3815">
        <f t="shared" ca="1" si="774"/>
        <v>2.6268411925304638</v>
      </c>
      <c r="M3815">
        <f t="shared" ca="1" si="775"/>
        <v>0.65671029813261594</v>
      </c>
      <c r="N3815">
        <f t="shared" ca="1" si="776"/>
        <v>0.33167186774374541</v>
      </c>
    </row>
    <row r="3816" spans="1:14" x14ac:dyDescent="0.25">
      <c r="A3816">
        <f t="shared" si="769"/>
        <v>3</v>
      </c>
      <c r="B3816" s="1">
        <f t="shared" si="777"/>
        <v>44208.729166663936</v>
      </c>
      <c r="C3816" s="1">
        <f t="shared" si="768"/>
        <v>0.72916666393575724</v>
      </c>
      <c r="D3816" s="4">
        <f t="shared" si="770"/>
        <v>44208</v>
      </c>
      <c r="E3816" s="2">
        <f t="shared" ca="1" si="778"/>
        <v>1.01</v>
      </c>
      <c r="F3816" s="2">
        <f t="shared" ca="1" si="779"/>
        <v>0.96</v>
      </c>
      <c r="G3816">
        <f t="shared" si="780"/>
        <v>0.10416666393575724</v>
      </c>
      <c r="H3816">
        <f t="shared" si="771"/>
        <v>0.66666664918884633</v>
      </c>
      <c r="I3816" s="2">
        <f t="shared" si="772"/>
        <v>0.25000002377594499</v>
      </c>
      <c r="J3816" s="2">
        <f>VLOOKUP(A3816,'Meter Scaling'!A:B,2,FALSE)</f>
        <v>8</v>
      </c>
      <c r="K3816">
        <f t="shared" ca="1" si="773"/>
        <v>1.9392001844252502</v>
      </c>
      <c r="L3816">
        <f t="shared" ca="1" si="774"/>
        <v>1.9392001844252502</v>
      </c>
      <c r="M3816">
        <f t="shared" ca="1" si="775"/>
        <v>0.48480004610631255</v>
      </c>
      <c r="N3816">
        <f t="shared" ca="1" si="776"/>
        <v>0.24000002282490718</v>
      </c>
    </row>
    <row r="3817" spans="1:14" x14ac:dyDescent="0.25">
      <c r="A3817">
        <f t="shared" si="769"/>
        <v>3</v>
      </c>
      <c r="B3817" s="1">
        <f t="shared" si="777"/>
        <v>44208.7395833306</v>
      </c>
      <c r="C3817" s="1">
        <f t="shared" si="768"/>
        <v>0.73958333059999859</v>
      </c>
      <c r="D3817" s="4">
        <f t="shared" si="770"/>
        <v>44208</v>
      </c>
      <c r="E3817" s="2">
        <f t="shared" ca="1" si="778"/>
        <v>1.08</v>
      </c>
      <c r="F3817" s="2">
        <f t="shared" ca="1" si="779"/>
        <v>0.96</v>
      </c>
      <c r="G3817">
        <f t="shared" si="780"/>
        <v>0.11458333059999859</v>
      </c>
      <c r="H3817">
        <f t="shared" si="771"/>
        <v>0.73333331583999095</v>
      </c>
      <c r="I3817" s="2">
        <f t="shared" si="772"/>
        <v>0.16543471724106007</v>
      </c>
      <c r="J3817" s="2">
        <f>VLOOKUP(A3817,'Meter Scaling'!A:B,2,FALSE)</f>
        <v>8</v>
      </c>
      <c r="K3817">
        <f t="shared" ca="1" si="773"/>
        <v>1.3721817186842487</v>
      </c>
      <c r="L3817">
        <f t="shared" ca="1" si="774"/>
        <v>1.3721817186842487</v>
      </c>
      <c r="M3817">
        <f t="shared" ca="1" si="775"/>
        <v>0.34304542967106216</v>
      </c>
      <c r="N3817">
        <f t="shared" ca="1" si="776"/>
        <v>0.15881732855141767</v>
      </c>
    </row>
    <row r="3818" spans="1:14" x14ac:dyDescent="0.25">
      <c r="A3818">
        <f t="shared" si="769"/>
        <v>3</v>
      </c>
      <c r="B3818" s="1">
        <f t="shared" si="777"/>
        <v>44208.749999997264</v>
      </c>
      <c r="C3818" s="1">
        <f t="shared" si="768"/>
        <v>0.74999999726423994</v>
      </c>
      <c r="D3818" s="4">
        <f t="shared" si="770"/>
        <v>44208</v>
      </c>
      <c r="E3818" s="2">
        <f t="shared" ca="1" si="778"/>
        <v>1.1000000000000001</v>
      </c>
      <c r="F3818" s="2">
        <f t="shared" ca="1" si="779"/>
        <v>0.96</v>
      </c>
      <c r="G3818">
        <f t="shared" si="780"/>
        <v>0.12499999726423994</v>
      </c>
      <c r="H3818">
        <f t="shared" si="771"/>
        <v>0.79999998249113558</v>
      </c>
      <c r="I3818" s="2">
        <f t="shared" si="772"/>
        <v>9.5491518978302437E-2</v>
      </c>
      <c r="J3818" s="2">
        <f>VLOOKUP(A3818,'Meter Scaling'!A:B,2,FALSE)</f>
        <v>8</v>
      </c>
      <c r="K3818">
        <f t="shared" ca="1" si="773"/>
        <v>0.80671235232869898</v>
      </c>
      <c r="L3818">
        <f t="shared" ca="1" si="774"/>
        <v>0.80671235232869898</v>
      </c>
      <c r="M3818">
        <f t="shared" ca="1" si="775"/>
        <v>0.20167808808217474</v>
      </c>
      <c r="N3818">
        <f t="shared" ca="1" si="776"/>
        <v>9.167185821917033E-2</v>
      </c>
    </row>
    <row r="3819" spans="1:14" x14ac:dyDescent="0.25">
      <c r="A3819">
        <f t="shared" si="769"/>
        <v>3</v>
      </c>
      <c r="B3819" s="1">
        <f t="shared" si="777"/>
        <v>44208.760416663928</v>
      </c>
      <c r="C3819" s="1">
        <f t="shared" si="768"/>
        <v>0.76041666392848128</v>
      </c>
      <c r="D3819" s="4">
        <f t="shared" si="770"/>
        <v>44208</v>
      </c>
      <c r="E3819" s="2">
        <f t="shared" ca="1" si="778"/>
        <v>0.91</v>
      </c>
      <c r="F3819" s="2">
        <f t="shared" ca="1" si="779"/>
        <v>0.96</v>
      </c>
      <c r="G3819">
        <f t="shared" si="780"/>
        <v>0.13541666392848128</v>
      </c>
      <c r="H3819">
        <f t="shared" si="771"/>
        <v>0.8666666491422802</v>
      </c>
      <c r="I3819" s="2">
        <f t="shared" si="772"/>
        <v>4.3227282375038201E-2</v>
      </c>
      <c r="J3819" s="2">
        <f>VLOOKUP(A3819,'Meter Scaling'!A:B,2,FALSE)</f>
        <v>8</v>
      </c>
      <c r="K3819">
        <f t="shared" ca="1" si="773"/>
        <v>0.302106831062667</v>
      </c>
      <c r="L3819">
        <f t="shared" ca="1" si="774"/>
        <v>0.302106831062667</v>
      </c>
      <c r="M3819">
        <f t="shared" ca="1" si="775"/>
        <v>7.5526707765666751E-2</v>
      </c>
      <c r="N3819">
        <f t="shared" ca="1" si="776"/>
        <v>4.1498191080036669E-2</v>
      </c>
    </row>
    <row r="3820" spans="1:14" x14ac:dyDescent="0.25">
      <c r="A3820">
        <f t="shared" si="769"/>
        <v>3</v>
      </c>
      <c r="B3820" s="1">
        <f t="shared" si="777"/>
        <v>44208.770833330593</v>
      </c>
      <c r="C3820" s="1">
        <f t="shared" si="768"/>
        <v>0.77083333059272263</v>
      </c>
      <c r="D3820" s="4">
        <f t="shared" si="770"/>
        <v>44208</v>
      </c>
      <c r="E3820" s="2">
        <f t="shared" ca="1" si="778"/>
        <v>1.05</v>
      </c>
      <c r="F3820" s="2">
        <f t="shared" ca="1" si="779"/>
        <v>0.96</v>
      </c>
      <c r="G3820">
        <f t="shared" si="780"/>
        <v>0.14583333059272263</v>
      </c>
      <c r="H3820">
        <f t="shared" si="771"/>
        <v>0.93333331579342482</v>
      </c>
      <c r="I3820" s="2">
        <f t="shared" si="772"/>
        <v>1.0926205361402597E-2</v>
      </c>
      <c r="J3820" s="2">
        <f>VLOOKUP(A3820,'Meter Scaling'!A:B,2,FALSE)</f>
        <v>8</v>
      </c>
      <c r="K3820">
        <f t="shared" ca="1" si="773"/>
        <v>8.8108920034350544E-2</v>
      </c>
      <c r="L3820">
        <f t="shared" ca="1" si="774"/>
        <v>8.8108920034350544E-2</v>
      </c>
      <c r="M3820">
        <f t="shared" ca="1" si="775"/>
        <v>2.2027230008587636E-2</v>
      </c>
      <c r="N3820">
        <f t="shared" ca="1" si="776"/>
        <v>1.0489157146946492E-2</v>
      </c>
    </row>
    <row r="3821" spans="1:14" x14ac:dyDescent="0.25">
      <c r="A3821">
        <f t="shared" si="769"/>
        <v>3</v>
      </c>
      <c r="B3821" s="1">
        <f t="shared" si="777"/>
        <v>44208.781249997257</v>
      </c>
      <c r="C3821" s="1">
        <f t="shared" si="768"/>
        <v>0.78124999725696398</v>
      </c>
      <c r="D3821" s="4">
        <f t="shared" si="770"/>
        <v>44208</v>
      </c>
      <c r="E3821" s="2">
        <f t="shared" ca="1" si="778"/>
        <v>0.9</v>
      </c>
      <c r="F3821" s="2">
        <f t="shared" ca="1" si="779"/>
        <v>0.96</v>
      </c>
      <c r="G3821">
        <f t="shared" si="780"/>
        <v>0.15624999725696398</v>
      </c>
      <c r="H3821">
        <f t="shared" si="771"/>
        <v>0.99999998244456945</v>
      </c>
      <c r="I3821" s="2">
        <f t="shared" si="772"/>
        <v>7.7715611723760958E-16</v>
      </c>
      <c r="J3821" s="2">
        <f>VLOOKUP(A3821,'Meter Scaling'!A:B,2,FALSE)</f>
        <v>8</v>
      </c>
      <c r="K3821">
        <f t="shared" ca="1" si="773"/>
        <v>5.3717030823463574E-15</v>
      </c>
      <c r="L3821">
        <f t="shared" ca="1" si="774"/>
        <v>5.3717030823463574E-15</v>
      </c>
      <c r="M3821">
        <f t="shared" ca="1" si="775"/>
        <v>1.3429257705865894E-15</v>
      </c>
      <c r="N3821">
        <f t="shared" ca="1" si="776"/>
        <v>7.4606987254810517E-16</v>
      </c>
    </row>
    <row r="3822" spans="1:14" x14ac:dyDescent="0.25">
      <c r="A3822">
        <f t="shared" si="769"/>
        <v>3</v>
      </c>
      <c r="B3822" s="1">
        <f t="shared" si="777"/>
        <v>44208.791666663921</v>
      </c>
      <c r="C3822" s="1">
        <f t="shared" si="768"/>
        <v>0.79166666392120533</v>
      </c>
      <c r="D3822" s="4">
        <f t="shared" si="770"/>
        <v>44208</v>
      </c>
      <c r="E3822" s="2">
        <f t="shared" ca="1" si="778"/>
        <v>0.98</v>
      </c>
      <c r="F3822" s="2">
        <f t="shared" ca="1" si="779"/>
        <v>0.96</v>
      </c>
      <c r="G3822">
        <f t="shared" si="780"/>
        <v>0.16666666392120533</v>
      </c>
      <c r="H3822">
        <f t="shared" si="771"/>
        <v>1</v>
      </c>
      <c r="I3822" s="2">
        <f t="shared" si="772"/>
        <v>0</v>
      </c>
      <c r="J3822" s="2">
        <f>VLOOKUP(A3822,'Meter Scaling'!A:B,2,FALSE)</f>
        <v>8</v>
      </c>
      <c r="K3822">
        <f t="shared" ca="1" si="773"/>
        <v>0</v>
      </c>
      <c r="L3822">
        <f t="shared" ca="1" si="774"/>
        <v>0</v>
      </c>
      <c r="M3822">
        <f t="shared" ca="1" si="775"/>
        <v>0</v>
      </c>
      <c r="N3822">
        <f t="shared" ca="1" si="776"/>
        <v>0</v>
      </c>
    </row>
    <row r="3823" spans="1:14" x14ac:dyDescent="0.25">
      <c r="A3823">
        <f t="shared" si="769"/>
        <v>3</v>
      </c>
      <c r="B3823" s="1">
        <f t="shared" si="777"/>
        <v>44208.802083330585</v>
      </c>
      <c r="C3823" s="1">
        <f t="shared" si="768"/>
        <v>0.80208333058544667</v>
      </c>
      <c r="D3823" s="4">
        <f t="shared" si="770"/>
        <v>44208</v>
      </c>
      <c r="E3823" s="2">
        <f t="shared" ca="1" si="778"/>
        <v>0.98</v>
      </c>
      <c r="F3823" s="2">
        <f t="shared" ca="1" si="779"/>
        <v>0.96</v>
      </c>
      <c r="G3823">
        <f t="shared" si="780"/>
        <v>0.17708333058544667</v>
      </c>
      <c r="H3823">
        <f t="shared" si="771"/>
        <v>1</v>
      </c>
      <c r="I3823" s="2">
        <f t="shared" si="772"/>
        <v>0</v>
      </c>
      <c r="J3823" s="2">
        <f>VLOOKUP(A3823,'Meter Scaling'!A:B,2,FALSE)</f>
        <v>8</v>
      </c>
      <c r="K3823">
        <f t="shared" ca="1" si="773"/>
        <v>0</v>
      </c>
      <c r="L3823">
        <f t="shared" ca="1" si="774"/>
        <v>0</v>
      </c>
      <c r="M3823">
        <f t="shared" ca="1" si="775"/>
        <v>0</v>
      </c>
      <c r="N3823">
        <f t="shared" ca="1" si="776"/>
        <v>0</v>
      </c>
    </row>
    <row r="3824" spans="1:14" x14ac:dyDescent="0.25">
      <c r="A3824">
        <f t="shared" si="769"/>
        <v>3</v>
      </c>
      <c r="B3824" s="1">
        <f t="shared" si="777"/>
        <v>44208.81249999725</v>
      </c>
      <c r="C3824" s="1">
        <f t="shared" si="768"/>
        <v>0.81249999724968802</v>
      </c>
      <c r="D3824" s="4">
        <f t="shared" si="770"/>
        <v>44208</v>
      </c>
      <c r="E3824" s="2">
        <f t="shared" ca="1" si="778"/>
        <v>0.93</v>
      </c>
      <c r="F3824" s="2">
        <f t="shared" ca="1" si="779"/>
        <v>0.96</v>
      </c>
      <c r="G3824">
        <f t="shared" si="780"/>
        <v>0.18749999724968802</v>
      </c>
      <c r="H3824">
        <f t="shared" si="771"/>
        <v>1</v>
      </c>
      <c r="I3824" s="2">
        <f t="shared" si="772"/>
        <v>0</v>
      </c>
      <c r="J3824" s="2">
        <f>VLOOKUP(A3824,'Meter Scaling'!A:B,2,FALSE)</f>
        <v>8</v>
      </c>
      <c r="K3824">
        <f t="shared" ca="1" si="773"/>
        <v>0</v>
      </c>
      <c r="L3824">
        <f t="shared" ca="1" si="774"/>
        <v>0</v>
      </c>
      <c r="M3824">
        <f t="shared" ca="1" si="775"/>
        <v>0</v>
      </c>
      <c r="N3824">
        <f t="shared" ca="1" si="776"/>
        <v>0</v>
      </c>
    </row>
    <row r="3825" spans="1:14" x14ac:dyDescent="0.25">
      <c r="A3825">
        <f t="shared" si="769"/>
        <v>3</v>
      </c>
      <c r="B3825" s="1">
        <f t="shared" si="777"/>
        <v>44208.822916663914</v>
      </c>
      <c r="C3825" s="1">
        <f t="shared" si="768"/>
        <v>0.82291666391392937</v>
      </c>
      <c r="D3825" s="4">
        <f t="shared" si="770"/>
        <v>44208</v>
      </c>
      <c r="E3825" s="2">
        <f t="shared" ca="1" si="778"/>
        <v>0.98</v>
      </c>
      <c r="F3825" s="2">
        <f t="shared" ca="1" si="779"/>
        <v>0.96</v>
      </c>
      <c r="G3825">
        <f t="shared" si="780"/>
        <v>0.19791666391392937</v>
      </c>
      <c r="H3825">
        <f t="shared" si="771"/>
        <v>1</v>
      </c>
      <c r="I3825" s="2">
        <f t="shared" si="772"/>
        <v>0</v>
      </c>
      <c r="J3825" s="2">
        <f>VLOOKUP(A3825,'Meter Scaling'!A:B,2,FALSE)</f>
        <v>8</v>
      </c>
      <c r="K3825">
        <f t="shared" ca="1" si="773"/>
        <v>0</v>
      </c>
      <c r="L3825">
        <f t="shared" ca="1" si="774"/>
        <v>0</v>
      </c>
      <c r="M3825">
        <f t="shared" ca="1" si="775"/>
        <v>0</v>
      </c>
      <c r="N3825">
        <f t="shared" ca="1" si="776"/>
        <v>0</v>
      </c>
    </row>
    <row r="3826" spans="1:14" x14ac:dyDescent="0.25">
      <c r="A3826">
        <f t="shared" si="769"/>
        <v>3</v>
      </c>
      <c r="B3826" s="1">
        <f t="shared" si="777"/>
        <v>44208.833333330578</v>
      </c>
      <c r="C3826" s="1">
        <f t="shared" si="768"/>
        <v>0.83333333057817072</v>
      </c>
      <c r="D3826" s="4">
        <f t="shared" si="770"/>
        <v>44208</v>
      </c>
      <c r="E3826" s="2">
        <f t="shared" ca="1" si="778"/>
        <v>0.93</v>
      </c>
      <c r="F3826" s="2">
        <f t="shared" ca="1" si="779"/>
        <v>0.96</v>
      </c>
      <c r="G3826">
        <f t="shared" si="780"/>
        <v>0.20833333057817072</v>
      </c>
      <c r="H3826">
        <f t="shared" si="771"/>
        <v>1</v>
      </c>
      <c r="I3826" s="2">
        <f t="shared" si="772"/>
        <v>0</v>
      </c>
      <c r="J3826" s="2">
        <f>VLOOKUP(A3826,'Meter Scaling'!A:B,2,FALSE)</f>
        <v>8</v>
      </c>
      <c r="K3826">
        <f t="shared" ca="1" si="773"/>
        <v>0</v>
      </c>
      <c r="L3826">
        <f t="shared" ca="1" si="774"/>
        <v>0</v>
      </c>
      <c r="M3826">
        <f t="shared" ca="1" si="775"/>
        <v>0</v>
      </c>
      <c r="N3826">
        <f t="shared" ca="1" si="776"/>
        <v>0</v>
      </c>
    </row>
    <row r="3827" spans="1:14" x14ac:dyDescent="0.25">
      <c r="A3827">
        <f t="shared" si="769"/>
        <v>3</v>
      </c>
      <c r="B3827" s="1">
        <f t="shared" si="777"/>
        <v>44208.843749997242</v>
      </c>
      <c r="C3827" s="1">
        <f t="shared" ref="C3827:C3890" si="781">B3827-ROUNDDOWN(B3827,0)</f>
        <v>0.84374999724241206</v>
      </c>
      <c r="D3827" s="4">
        <f t="shared" si="770"/>
        <v>44208</v>
      </c>
      <c r="E3827" s="2">
        <f t="shared" ca="1" si="778"/>
        <v>1.04</v>
      </c>
      <c r="F3827" s="2">
        <f t="shared" ca="1" si="779"/>
        <v>0.96</v>
      </c>
      <c r="G3827">
        <f t="shared" si="780"/>
        <v>0.21874999724241206</v>
      </c>
      <c r="H3827">
        <f t="shared" si="771"/>
        <v>1</v>
      </c>
      <c r="I3827" s="2">
        <f t="shared" si="772"/>
        <v>0</v>
      </c>
      <c r="J3827" s="2">
        <f>VLOOKUP(A3827,'Meter Scaling'!A:B,2,FALSE)</f>
        <v>8</v>
      </c>
      <c r="K3827">
        <f t="shared" ca="1" si="773"/>
        <v>0</v>
      </c>
      <c r="L3827">
        <f t="shared" ca="1" si="774"/>
        <v>0</v>
      </c>
      <c r="M3827">
        <f t="shared" ca="1" si="775"/>
        <v>0</v>
      </c>
      <c r="N3827">
        <f t="shared" ca="1" si="776"/>
        <v>0</v>
      </c>
    </row>
    <row r="3828" spans="1:14" x14ac:dyDescent="0.25">
      <c r="A3828">
        <f t="shared" si="769"/>
        <v>3</v>
      </c>
      <c r="B3828" s="1">
        <f t="shared" si="777"/>
        <v>44208.854166663907</v>
      </c>
      <c r="C3828" s="1">
        <f t="shared" si="781"/>
        <v>0.85416666390665341</v>
      </c>
      <c r="D3828" s="4">
        <f t="shared" si="770"/>
        <v>44208</v>
      </c>
      <c r="E3828" s="2">
        <f t="shared" ca="1" si="778"/>
        <v>1.02</v>
      </c>
      <c r="F3828" s="2">
        <f t="shared" ca="1" si="779"/>
        <v>0.96</v>
      </c>
      <c r="G3828">
        <f t="shared" si="780"/>
        <v>0.22916666390665341</v>
      </c>
      <c r="H3828">
        <f t="shared" si="771"/>
        <v>1</v>
      </c>
      <c r="I3828" s="2">
        <f t="shared" si="772"/>
        <v>0</v>
      </c>
      <c r="J3828" s="2">
        <f>VLOOKUP(A3828,'Meter Scaling'!A:B,2,FALSE)</f>
        <v>8</v>
      </c>
      <c r="K3828">
        <f t="shared" ca="1" si="773"/>
        <v>0</v>
      </c>
      <c r="L3828">
        <f t="shared" ca="1" si="774"/>
        <v>0</v>
      </c>
      <c r="M3828">
        <f t="shared" ca="1" si="775"/>
        <v>0</v>
      </c>
      <c r="N3828">
        <f t="shared" ca="1" si="776"/>
        <v>0</v>
      </c>
    </row>
    <row r="3829" spans="1:14" x14ac:dyDescent="0.25">
      <c r="A3829">
        <f t="shared" si="769"/>
        <v>3</v>
      </c>
      <c r="B3829" s="1">
        <f t="shared" si="777"/>
        <v>44208.864583330571</v>
      </c>
      <c r="C3829" s="1">
        <f t="shared" si="781"/>
        <v>0.86458333057089476</v>
      </c>
      <c r="D3829" s="4">
        <f t="shared" si="770"/>
        <v>44208</v>
      </c>
      <c r="E3829" s="2">
        <f t="shared" ca="1" si="778"/>
        <v>0.98</v>
      </c>
      <c r="F3829" s="2">
        <f t="shared" ca="1" si="779"/>
        <v>0.96</v>
      </c>
      <c r="G3829">
        <f t="shared" si="780"/>
        <v>0.23958333057089476</v>
      </c>
      <c r="H3829">
        <f t="shared" si="771"/>
        <v>1</v>
      </c>
      <c r="I3829" s="2">
        <f t="shared" si="772"/>
        <v>0</v>
      </c>
      <c r="J3829" s="2">
        <f>VLOOKUP(A3829,'Meter Scaling'!A:B,2,FALSE)</f>
        <v>8</v>
      </c>
      <c r="K3829">
        <f t="shared" ca="1" si="773"/>
        <v>0</v>
      </c>
      <c r="L3829">
        <f t="shared" ca="1" si="774"/>
        <v>0</v>
      </c>
      <c r="M3829">
        <f t="shared" ca="1" si="775"/>
        <v>0</v>
      </c>
      <c r="N3829">
        <f t="shared" ca="1" si="776"/>
        <v>0</v>
      </c>
    </row>
    <row r="3830" spans="1:14" x14ac:dyDescent="0.25">
      <c r="A3830">
        <f t="shared" si="769"/>
        <v>3</v>
      </c>
      <c r="B3830" s="1">
        <f t="shared" si="777"/>
        <v>44208.874999997235</v>
      </c>
      <c r="C3830" s="1">
        <f t="shared" si="781"/>
        <v>0.87499999723513611</v>
      </c>
      <c r="D3830" s="4">
        <f t="shared" si="770"/>
        <v>44208</v>
      </c>
      <c r="E3830" s="2">
        <f t="shared" ca="1" si="778"/>
        <v>1.02</v>
      </c>
      <c r="F3830" s="2">
        <f t="shared" ca="1" si="779"/>
        <v>0.96</v>
      </c>
      <c r="G3830">
        <f t="shared" si="780"/>
        <v>0.24999999723513611</v>
      </c>
      <c r="H3830">
        <f t="shared" si="771"/>
        <v>1</v>
      </c>
      <c r="I3830" s="2">
        <f t="shared" si="772"/>
        <v>0</v>
      </c>
      <c r="J3830" s="2">
        <f>VLOOKUP(A3830,'Meter Scaling'!A:B,2,FALSE)</f>
        <v>8</v>
      </c>
      <c r="K3830">
        <f t="shared" ca="1" si="773"/>
        <v>0</v>
      </c>
      <c r="L3830">
        <f t="shared" ca="1" si="774"/>
        <v>0</v>
      </c>
      <c r="M3830">
        <f t="shared" ca="1" si="775"/>
        <v>0</v>
      </c>
      <c r="N3830">
        <f t="shared" ca="1" si="776"/>
        <v>0</v>
      </c>
    </row>
    <row r="3831" spans="1:14" x14ac:dyDescent="0.25">
      <c r="A3831">
        <f t="shared" si="769"/>
        <v>3</v>
      </c>
      <c r="B3831" s="1">
        <f t="shared" si="777"/>
        <v>44208.885416663899</v>
      </c>
      <c r="C3831" s="1">
        <f t="shared" si="781"/>
        <v>0.88541666389937745</v>
      </c>
      <c r="D3831" s="4">
        <f t="shared" si="770"/>
        <v>44208</v>
      </c>
      <c r="E3831" s="2">
        <f t="shared" ca="1" si="778"/>
        <v>1.05</v>
      </c>
      <c r="F3831" s="2">
        <f t="shared" ca="1" si="779"/>
        <v>0.96</v>
      </c>
      <c r="G3831">
        <f t="shared" si="780"/>
        <v>0.26041666389937745</v>
      </c>
      <c r="H3831">
        <f t="shared" si="771"/>
        <v>1</v>
      </c>
      <c r="I3831" s="2">
        <f t="shared" si="772"/>
        <v>0</v>
      </c>
      <c r="J3831" s="2">
        <f>VLOOKUP(A3831,'Meter Scaling'!A:B,2,FALSE)</f>
        <v>8</v>
      </c>
      <c r="K3831">
        <f t="shared" ca="1" si="773"/>
        <v>0</v>
      </c>
      <c r="L3831">
        <f t="shared" ca="1" si="774"/>
        <v>0</v>
      </c>
      <c r="M3831">
        <f t="shared" ca="1" si="775"/>
        <v>0</v>
      </c>
      <c r="N3831">
        <f t="shared" ca="1" si="776"/>
        <v>0</v>
      </c>
    </row>
    <row r="3832" spans="1:14" x14ac:dyDescent="0.25">
      <c r="A3832">
        <f t="shared" si="769"/>
        <v>3</v>
      </c>
      <c r="B3832" s="1">
        <f t="shared" si="777"/>
        <v>44208.895833330564</v>
      </c>
      <c r="C3832" s="1">
        <f t="shared" si="781"/>
        <v>0.8958333305636188</v>
      </c>
      <c r="D3832" s="4">
        <f t="shared" si="770"/>
        <v>44208</v>
      </c>
      <c r="E3832" s="2">
        <f t="shared" ca="1" si="778"/>
        <v>0.92</v>
      </c>
      <c r="F3832" s="2">
        <f t="shared" ca="1" si="779"/>
        <v>0.96</v>
      </c>
      <c r="G3832">
        <f t="shared" si="780"/>
        <v>0.2708333305636188</v>
      </c>
      <c r="H3832">
        <f t="shared" si="771"/>
        <v>1</v>
      </c>
      <c r="I3832" s="2">
        <f t="shared" si="772"/>
        <v>0</v>
      </c>
      <c r="J3832" s="2">
        <f>VLOOKUP(A3832,'Meter Scaling'!A:B,2,FALSE)</f>
        <v>8</v>
      </c>
      <c r="K3832">
        <f t="shared" ca="1" si="773"/>
        <v>0</v>
      </c>
      <c r="L3832">
        <f t="shared" ca="1" si="774"/>
        <v>0</v>
      </c>
      <c r="M3832">
        <f t="shared" ca="1" si="775"/>
        <v>0</v>
      </c>
      <c r="N3832">
        <f t="shared" ca="1" si="776"/>
        <v>0</v>
      </c>
    </row>
    <row r="3833" spans="1:14" x14ac:dyDescent="0.25">
      <c r="A3833">
        <f t="shared" si="769"/>
        <v>3</v>
      </c>
      <c r="B3833" s="1">
        <f t="shared" si="777"/>
        <v>44208.906249997228</v>
      </c>
      <c r="C3833" s="1">
        <f t="shared" si="781"/>
        <v>0.90624999722786015</v>
      </c>
      <c r="D3833" s="4">
        <f t="shared" si="770"/>
        <v>44208</v>
      </c>
      <c r="E3833" s="2">
        <f t="shared" ca="1" si="778"/>
        <v>0.95</v>
      </c>
      <c r="F3833" s="2">
        <f t="shared" ca="1" si="779"/>
        <v>0.96</v>
      </c>
      <c r="G3833">
        <f t="shared" si="780"/>
        <v>0.28124999722786015</v>
      </c>
      <c r="H3833">
        <f t="shared" si="771"/>
        <v>1</v>
      </c>
      <c r="I3833" s="2">
        <f t="shared" si="772"/>
        <v>0</v>
      </c>
      <c r="J3833" s="2">
        <f>VLOOKUP(A3833,'Meter Scaling'!A:B,2,FALSE)</f>
        <v>8</v>
      </c>
      <c r="K3833">
        <f t="shared" ca="1" si="773"/>
        <v>0</v>
      </c>
      <c r="L3833">
        <f t="shared" ca="1" si="774"/>
        <v>0</v>
      </c>
      <c r="M3833">
        <f t="shared" ca="1" si="775"/>
        <v>0</v>
      </c>
      <c r="N3833">
        <f t="shared" ca="1" si="776"/>
        <v>0</v>
      </c>
    </row>
    <row r="3834" spans="1:14" x14ac:dyDescent="0.25">
      <c r="A3834">
        <f t="shared" si="769"/>
        <v>3</v>
      </c>
      <c r="B3834" s="1">
        <f t="shared" si="777"/>
        <v>44208.916666663892</v>
      </c>
      <c r="C3834" s="1">
        <f t="shared" si="781"/>
        <v>0.9166666638921015</v>
      </c>
      <c r="D3834" s="4">
        <f t="shared" si="770"/>
        <v>44208</v>
      </c>
      <c r="E3834" s="2">
        <f t="shared" ca="1" si="778"/>
        <v>1.0900000000000001</v>
      </c>
      <c r="F3834" s="2">
        <f t="shared" ca="1" si="779"/>
        <v>0.96</v>
      </c>
      <c r="G3834">
        <f t="shared" si="780"/>
        <v>0.2916666638921015</v>
      </c>
      <c r="H3834">
        <f t="shared" si="771"/>
        <v>1</v>
      </c>
      <c r="I3834" s="2">
        <f t="shared" si="772"/>
        <v>0</v>
      </c>
      <c r="J3834" s="2">
        <f>VLOOKUP(A3834,'Meter Scaling'!A:B,2,FALSE)</f>
        <v>8</v>
      </c>
      <c r="K3834">
        <f t="shared" ca="1" si="773"/>
        <v>0</v>
      </c>
      <c r="L3834">
        <f t="shared" ca="1" si="774"/>
        <v>0</v>
      </c>
      <c r="M3834">
        <f t="shared" ca="1" si="775"/>
        <v>0</v>
      </c>
      <c r="N3834">
        <f t="shared" ca="1" si="776"/>
        <v>0</v>
      </c>
    </row>
    <row r="3835" spans="1:14" x14ac:dyDescent="0.25">
      <c r="A3835">
        <f t="shared" si="769"/>
        <v>3</v>
      </c>
      <c r="B3835" s="1">
        <f t="shared" si="777"/>
        <v>44208.927083330556</v>
      </c>
      <c r="C3835" s="1">
        <f t="shared" si="781"/>
        <v>0.92708333055634284</v>
      </c>
      <c r="D3835" s="4">
        <f t="shared" si="770"/>
        <v>44208</v>
      </c>
      <c r="E3835" s="2">
        <f t="shared" ca="1" si="778"/>
        <v>0.93</v>
      </c>
      <c r="F3835" s="2">
        <f t="shared" ca="1" si="779"/>
        <v>0.96</v>
      </c>
      <c r="G3835">
        <f t="shared" si="780"/>
        <v>0.30208333055634284</v>
      </c>
      <c r="H3835">
        <f t="shared" si="771"/>
        <v>1</v>
      </c>
      <c r="I3835" s="2">
        <f t="shared" si="772"/>
        <v>0</v>
      </c>
      <c r="J3835" s="2">
        <f>VLOOKUP(A3835,'Meter Scaling'!A:B,2,FALSE)</f>
        <v>8</v>
      </c>
      <c r="K3835">
        <f t="shared" ca="1" si="773"/>
        <v>0</v>
      </c>
      <c r="L3835">
        <f t="shared" ca="1" si="774"/>
        <v>0</v>
      </c>
      <c r="M3835">
        <f t="shared" ca="1" si="775"/>
        <v>0</v>
      </c>
      <c r="N3835">
        <f t="shared" ca="1" si="776"/>
        <v>0</v>
      </c>
    </row>
    <row r="3836" spans="1:14" x14ac:dyDescent="0.25">
      <c r="A3836">
        <f t="shared" si="769"/>
        <v>3</v>
      </c>
      <c r="B3836" s="1">
        <f t="shared" si="777"/>
        <v>44208.937499997221</v>
      </c>
      <c r="C3836" s="1">
        <f t="shared" si="781"/>
        <v>0.93749999722058419</v>
      </c>
      <c r="D3836" s="4">
        <f t="shared" si="770"/>
        <v>44208</v>
      </c>
      <c r="E3836" s="2">
        <f t="shared" ca="1" si="778"/>
        <v>0.9</v>
      </c>
      <c r="F3836" s="2">
        <f t="shared" ca="1" si="779"/>
        <v>0.96</v>
      </c>
      <c r="G3836">
        <f t="shared" si="780"/>
        <v>0.31249999722058419</v>
      </c>
      <c r="H3836">
        <f t="shared" si="771"/>
        <v>1</v>
      </c>
      <c r="I3836" s="2">
        <f t="shared" si="772"/>
        <v>0</v>
      </c>
      <c r="J3836" s="2">
        <f>VLOOKUP(A3836,'Meter Scaling'!A:B,2,FALSE)</f>
        <v>8</v>
      </c>
      <c r="K3836">
        <f t="shared" ca="1" si="773"/>
        <v>0</v>
      </c>
      <c r="L3836">
        <f t="shared" ca="1" si="774"/>
        <v>0</v>
      </c>
      <c r="M3836">
        <f t="shared" ca="1" si="775"/>
        <v>0</v>
      </c>
      <c r="N3836">
        <f t="shared" ca="1" si="776"/>
        <v>0</v>
      </c>
    </row>
    <row r="3837" spans="1:14" x14ac:dyDescent="0.25">
      <c r="A3837">
        <f t="shared" si="769"/>
        <v>3</v>
      </c>
      <c r="B3837" s="1">
        <f t="shared" si="777"/>
        <v>44208.947916663885</v>
      </c>
      <c r="C3837" s="1">
        <f t="shared" si="781"/>
        <v>0.94791666388482554</v>
      </c>
      <c r="D3837" s="4">
        <f t="shared" si="770"/>
        <v>44208</v>
      </c>
      <c r="E3837" s="2">
        <f t="shared" ca="1" si="778"/>
        <v>1.04</v>
      </c>
      <c r="F3837" s="2">
        <f t="shared" ca="1" si="779"/>
        <v>0.96</v>
      </c>
      <c r="G3837">
        <f t="shared" si="780"/>
        <v>0.32291666388482554</v>
      </c>
      <c r="H3837">
        <f t="shared" si="771"/>
        <v>1</v>
      </c>
      <c r="I3837" s="2">
        <f t="shared" si="772"/>
        <v>0</v>
      </c>
      <c r="J3837" s="2">
        <f>VLOOKUP(A3837,'Meter Scaling'!A:B,2,FALSE)</f>
        <v>8</v>
      </c>
      <c r="K3837">
        <f t="shared" ca="1" si="773"/>
        <v>0</v>
      </c>
      <c r="L3837">
        <f t="shared" ca="1" si="774"/>
        <v>0</v>
      </c>
      <c r="M3837">
        <f t="shared" ca="1" si="775"/>
        <v>0</v>
      </c>
      <c r="N3837">
        <f t="shared" ca="1" si="776"/>
        <v>0</v>
      </c>
    </row>
    <row r="3838" spans="1:14" x14ac:dyDescent="0.25">
      <c r="A3838">
        <f t="shared" si="769"/>
        <v>3</v>
      </c>
      <c r="B3838" s="1">
        <f t="shared" si="777"/>
        <v>44208.958333330549</v>
      </c>
      <c r="C3838" s="1">
        <f t="shared" si="781"/>
        <v>0.95833333054906689</v>
      </c>
      <c r="D3838" s="4">
        <f t="shared" si="770"/>
        <v>44208</v>
      </c>
      <c r="E3838" s="2">
        <f t="shared" ca="1" si="778"/>
        <v>1.05</v>
      </c>
      <c r="F3838" s="2">
        <f t="shared" ca="1" si="779"/>
        <v>0.96</v>
      </c>
      <c r="G3838">
        <f t="shared" si="780"/>
        <v>0.33333333054906689</v>
      </c>
      <c r="H3838">
        <f t="shared" si="771"/>
        <v>1</v>
      </c>
      <c r="I3838" s="2">
        <f t="shared" si="772"/>
        <v>0</v>
      </c>
      <c r="J3838" s="2">
        <f>VLOOKUP(A3838,'Meter Scaling'!A:B,2,FALSE)</f>
        <v>8</v>
      </c>
      <c r="K3838">
        <f t="shared" ca="1" si="773"/>
        <v>0</v>
      </c>
      <c r="L3838">
        <f t="shared" ca="1" si="774"/>
        <v>0</v>
      </c>
      <c r="M3838">
        <f t="shared" ca="1" si="775"/>
        <v>0</v>
      </c>
      <c r="N3838">
        <f t="shared" ca="1" si="776"/>
        <v>0</v>
      </c>
    </row>
    <row r="3839" spans="1:14" x14ac:dyDescent="0.25">
      <c r="A3839">
        <f t="shared" si="769"/>
        <v>3</v>
      </c>
      <c r="B3839" s="1">
        <f t="shared" si="777"/>
        <v>44208.968749997213</v>
      </c>
      <c r="C3839" s="1">
        <f t="shared" si="781"/>
        <v>0.96874999721330823</v>
      </c>
      <c r="D3839" s="4">
        <f t="shared" si="770"/>
        <v>44208</v>
      </c>
      <c r="E3839" s="2">
        <f t="shared" ca="1" si="778"/>
        <v>1.0900000000000001</v>
      </c>
      <c r="F3839" s="2">
        <f t="shared" ca="1" si="779"/>
        <v>0.96</v>
      </c>
      <c r="G3839">
        <f t="shared" si="780"/>
        <v>0.34374999721330823</v>
      </c>
      <c r="H3839">
        <f t="shared" si="771"/>
        <v>1</v>
      </c>
      <c r="I3839" s="2">
        <f t="shared" si="772"/>
        <v>0</v>
      </c>
      <c r="J3839" s="2">
        <f>VLOOKUP(A3839,'Meter Scaling'!A:B,2,FALSE)</f>
        <v>8</v>
      </c>
      <c r="K3839">
        <f t="shared" ca="1" si="773"/>
        <v>0</v>
      </c>
      <c r="L3839">
        <f t="shared" ca="1" si="774"/>
        <v>0</v>
      </c>
      <c r="M3839">
        <f t="shared" ca="1" si="775"/>
        <v>0</v>
      </c>
      <c r="N3839">
        <f t="shared" ca="1" si="776"/>
        <v>0</v>
      </c>
    </row>
    <row r="3840" spans="1:14" x14ac:dyDescent="0.25">
      <c r="A3840">
        <f t="shared" si="769"/>
        <v>3</v>
      </c>
      <c r="B3840" s="1">
        <f t="shared" si="777"/>
        <v>44208.979166663878</v>
      </c>
      <c r="C3840" s="1">
        <f t="shared" si="781"/>
        <v>0.97916666387754958</v>
      </c>
      <c r="D3840" s="4">
        <f t="shared" si="770"/>
        <v>44208</v>
      </c>
      <c r="E3840" s="2">
        <f t="shared" ca="1" si="778"/>
        <v>0.9</v>
      </c>
      <c r="F3840" s="2">
        <f t="shared" ca="1" si="779"/>
        <v>0.96</v>
      </c>
      <c r="G3840">
        <f t="shared" si="780"/>
        <v>0.35416666387754958</v>
      </c>
      <c r="H3840">
        <f t="shared" si="771"/>
        <v>1</v>
      </c>
      <c r="I3840" s="2">
        <f t="shared" si="772"/>
        <v>0</v>
      </c>
      <c r="J3840" s="2">
        <f>VLOOKUP(A3840,'Meter Scaling'!A:B,2,FALSE)</f>
        <v>8</v>
      </c>
      <c r="K3840">
        <f t="shared" ca="1" si="773"/>
        <v>0</v>
      </c>
      <c r="L3840">
        <f t="shared" ca="1" si="774"/>
        <v>0</v>
      </c>
      <c r="M3840">
        <f t="shared" ca="1" si="775"/>
        <v>0</v>
      </c>
      <c r="N3840">
        <f t="shared" ca="1" si="776"/>
        <v>0</v>
      </c>
    </row>
    <row r="3841" spans="1:14" x14ac:dyDescent="0.25">
      <c r="A3841">
        <f t="shared" si="769"/>
        <v>3</v>
      </c>
      <c r="B3841" s="1">
        <f t="shared" si="777"/>
        <v>44208.989583330542</v>
      </c>
      <c r="C3841" s="1">
        <f t="shared" si="781"/>
        <v>0.98958333054179093</v>
      </c>
      <c r="D3841" s="4">
        <f t="shared" si="770"/>
        <v>44208</v>
      </c>
      <c r="E3841" s="2">
        <f t="shared" ca="1" si="778"/>
        <v>0.9</v>
      </c>
      <c r="F3841" s="2">
        <f t="shared" ca="1" si="779"/>
        <v>0.96</v>
      </c>
      <c r="G3841">
        <f t="shared" si="780"/>
        <v>0.36458333054179093</v>
      </c>
      <c r="H3841">
        <f t="shared" si="771"/>
        <v>1</v>
      </c>
      <c r="I3841" s="2">
        <f t="shared" si="772"/>
        <v>0</v>
      </c>
      <c r="J3841" s="2">
        <f>VLOOKUP(A3841,'Meter Scaling'!A:B,2,FALSE)</f>
        <v>8</v>
      </c>
      <c r="K3841">
        <f t="shared" ca="1" si="773"/>
        <v>0</v>
      </c>
      <c r="L3841">
        <f t="shared" ca="1" si="774"/>
        <v>0</v>
      </c>
      <c r="M3841">
        <f t="shared" ca="1" si="775"/>
        <v>0</v>
      </c>
      <c r="N3841">
        <f t="shared" ca="1" si="776"/>
        <v>0</v>
      </c>
    </row>
    <row r="3842" spans="1:14" x14ac:dyDescent="0.25">
      <c r="A3842">
        <f t="shared" si="769"/>
        <v>3</v>
      </c>
      <c r="B3842" s="1">
        <f t="shared" si="777"/>
        <v>44208.999999997206</v>
      </c>
      <c r="C3842" s="1">
        <f t="shared" si="781"/>
        <v>0.99999999720603228</v>
      </c>
      <c r="D3842" s="4">
        <f t="shared" si="770"/>
        <v>44208</v>
      </c>
      <c r="E3842" s="2">
        <f t="shared" ca="1" si="778"/>
        <v>0.99</v>
      </c>
      <c r="F3842" s="2">
        <f t="shared" ca="1" si="779"/>
        <v>1.4</v>
      </c>
      <c r="G3842">
        <f t="shared" si="780"/>
        <v>0.37499999720603228</v>
      </c>
      <c r="H3842">
        <f t="shared" si="771"/>
        <v>1</v>
      </c>
      <c r="I3842" s="2">
        <f t="shared" si="772"/>
        <v>0</v>
      </c>
      <c r="J3842" s="2">
        <f>VLOOKUP(A3842,'Meter Scaling'!A:B,2,FALSE)</f>
        <v>8</v>
      </c>
      <c r="K3842">
        <f t="shared" ca="1" si="773"/>
        <v>0</v>
      </c>
      <c r="L3842">
        <f t="shared" ca="1" si="774"/>
        <v>0</v>
      </c>
      <c r="M3842">
        <f t="shared" ca="1" si="775"/>
        <v>0</v>
      </c>
      <c r="N3842">
        <f t="shared" ca="1" si="776"/>
        <v>0</v>
      </c>
    </row>
    <row r="3843" spans="1:14" x14ac:dyDescent="0.25">
      <c r="A3843">
        <f t="shared" ref="A3843:A3906" si="782">A2499+1</f>
        <v>3</v>
      </c>
      <c r="B3843" s="1">
        <f t="shared" si="777"/>
        <v>44209.01041666387</v>
      </c>
      <c r="C3843" s="1">
        <f t="shared" si="781"/>
        <v>1.0416663870273624E-2</v>
      </c>
      <c r="D3843" s="4">
        <f t="shared" ref="D3843:D3906" si="783">ROUNDDOWN(B3843,0)</f>
        <v>44209</v>
      </c>
      <c r="E3843" s="2">
        <f t="shared" ca="1" si="778"/>
        <v>1.0900000000000001</v>
      </c>
      <c r="F3843" s="2">
        <f t="shared" ca="1" si="779"/>
        <v>1.4</v>
      </c>
      <c r="G3843">
        <f t="shared" si="780"/>
        <v>0.61458333612972638</v>
      </c>
      <c r="H3843">
        <f t="shared" ref="H3843:H3906" si="784">IF(G3843/MAX(G:G)*4&gt;1,1,G3843/MAX(G:G)*4)</f>
        <v>1</v>
      </c>
      <c r="I3843" s="2">
        <f t="shared" ref="I3843:I3906" si="785">(COS(H3843*PI()) + 1)/2</f>
        <v>0</v>
      </c>
      <c r="J3843" s="2">
        <f>VLOOKUP(A3843,'Meter Scaling'!A:B,2,FALSE)</f>
        <v>8</v>
      </c>
      <c r="K3843">
        <f t="shared" ref="K3843:K3906" ca="1" si="786">E3843*F3843*I3843*J3843</f>
        <v>0</v>
      </c>
      <c r="L3843">
        <f t="shared" ref="L3843:L3906" ca="1" si="787">IF(K3843&gt;J3843,J3843*RANDBETWEEN(990,1010)/1000,K3843)</f>
        <v>0</v>
      </c>
      <c r="M3843">
        <f t="shared" ref="M3843:M3906" ca="1" si="788">L3843/4</f>
        <v>0</v>
      </c>
      <c r="N3843">
        <f t="shared" ref="N3843:N3906" ca="1" si="789">RANDBETWEEN(0.7,1.3)*I3843*F3843</f>
        <v>0</v>
      </c>
    </row>
    <row r="3844" spans="1:14" x14ac:dyDescent="0.25">
      <c r="A3844">
        <f t="shared" si="782"/>
        <v>3</v>
      </c>
      <c r="B3844" s="1">
        <f t="shared" ref="B3844:B3907" si="790">B3843+(1/24/60*15)</f>
        <v>44209.020833330535</v>
      </c>
      <c r="C3844" s="1">
        <f t="shared" si="781"/>
        <v>2.0833330534514971E-2</v>
      </c>
      <c r="D3844" s="4">
        <f t="shared" si="783"/>
        <v>44209</v>
      </c>
      <c r="E3844" s="2">
        <f t="shared" ref="E3844:E3907" ca="1" si="791">IF(C3844=C3843,E3843,RANDBETWEEN(90,110)/100)</f>
        <v>1.06</v>
      </c>
      <c r="F3844" s="2">
        <f t="shared" ref="F3844:F3907" ca="1" si="792">IF(DAY(B3844)=DAY(B3843),F3843,RANDBETWEEN(10,140)/100)</f>
        <v>1.4</v>
      </c>
      <c r="G3844">
        <f t="shared" ref="G3844:G3907" si="793">ABS(0.625-C3844)</f>
        <v>0.60416666946548503</v>
      </c>
      <c r="H3844">
        <f t="shared" si="784"/>
        <v>1</v>
      </c>
      <c r="I3844" s="2">
        <f t="shared" si="785"/>
        <v>0</v>
      </c>
      <c r="J3844" s="2">
        <f>VLOOKUP(A3844,'Meter Scaling'!A:B,2,FALSE)</f>
        <v>8</v>
      </c>
      <c r="K3844">
        <f t="shared" ca="1" si="786"/>
        <v>0</v>
      </c>
      <c r="L3844">
        <f t="shared" ca="1" si="787"/>
        <v>0</v>
      </c>
      <c r="M3844">
        <f t="shared" ca="1" si="788"/>
        <v>0</v>
      </c>
      <c r="N3844">
        <f t="shared" ca="1" si="789"/>
        <v>0</v>
      </c>
    </row>
    <row r="3845" spans="1:14" x14ac:dyDescent="0.25">
      <c r="A3845">
        <f t="shared" si="782"/>
        <v>3</v>
      </c>
      <c r="B3845" s="1">
        <f t="shared" si="790"/>
        <v>44209.031249997199</v>
      </c>
      <c r="C3845" s="1">
        <f t="shared" si="781"/>
        <v>3.1249997198756319E-2</v>
      </c>
      <c r="D3845" s="4">
        <f t="shared" si="783"/>
        <v>44209</v>
      </c>
      <c r="E3845" s="2">
        <f t="shared" ca="1" si="791"/>
        <v>1.01</v>
      </c>
      <c r="F3845" s="2">
        <f t="shared" ca="1" si="792"/>
        <v>1.4</v>
      </c>
      <c r="G3845">
        <f t="shared" si="793"/>
        <v>0.59375000280124368</v>
      </c>
      <c r="H3845">
        <f t="shared" si="784"/>
        <v>1</v>
      </c>
      <c r="I3845" s="2">
        <f t="shared" si="785"/>
        <v>0</v>
      </c>
      <c r="J3845" s="2">
        <f>VLOOKUP(A3845,'Meter Scaling'!A:B,2,FALSE)</f>
        <v>8</v>
      </c>
      <c r="K3845">
        <f t="shared" ca="1" si="786"/>
        <v>0</v>
      </c>
      <c r="L3845">
        <f t="shared" ca="1" si="787"/>
        <v>0</v>
      </c>
      <c r="M3845">
        <f t="shared" ca="1" si="788"/>
        <v>0</v>
      </c>
      <c r="N3845">
        <f t="shared" ca="1" si="789"/>
        <v>0</v>
      </c>
    </row>
    <row r="3846" spans="1:14" x14ac:dyDescent="0.25">
      <c r="A3846">
        <f t="shared" si="782"/>
        <v>3</v>
      </c>
      <c r="B3846" s="1">
        <f t="shared" si="790"/>
        <v>44209.041666663863</v>
      </c>
      <c r="C3846" s="1">
        <f t="shared" si="781"/>
        <v>4.1666663862997666E-2</v>
      </c>
      <c r="D3846" s="4">
        <f t="shared" si="783"/>
        <v>44209</v>
      </c>
      <c r="E3846" s="2">
        <f t="shared" ca="1" si="791"/>
        <v>1.0900000000000001</v>
      </c>
      <c r="F3846" s="2">
        <f t="shared" ca="1" si="792"/>
        <v>1.4</v>
      </c>
      <c r="G3846">
        <f t="shared" si="793"/>
        <v>0.58333333613700233</v>
      </c>
      <c r="H3846">
        <f t="shared" si="784"/>
        <v>1</v>
      </c>
      <c r="I3846" s="2">
        <f t="shared" si="785"/>
        <v>0</v>
      </c>
      <c r="J3846" s="2">
        <f>VLOOKUP(A3846,'Meter Scaling'!A:B,2,FALSE)</f>
        <v>8</v>
      </c>
      <c r="K3846">
        <f t="shared" ca="1" si="786"/>
        <v>0</v>
      </c>
      <c r="L3846">
        <f t="shared" ca="1" si="787"/>
        <v>0</v>
      </c>
      <c r="M3846">
        <f t="shared" ca="1" si="788"/>
        <v>0</v>
      </c>
      <c r="N3846">
        <f t="shared" ca="1" si="789"/>
        <v>0</v>
      </c>
    </row>
    <row r="3847" spans="1:14" x14ac:dyDescent="0.25">
      <c r="A3847">
        <f t="shared" si="782"/>
        <v>3</v>
      </c>
      <c r="B3847" s="1">
        <f t="shared" si="790"/>
        <v>44209.052083330527</v>
      </c>
      <c r="C3847" s="1">
        <f t="shared" si="781"/>
        <v>5.2083330527239013E-2</v>
      </c>
      <c r="D3847" s="4">
        <f t="shared" si="783"/>
        <v>44209</v>
      </c>
      <c r="E3847" s="2">
        <f t="shared" ca="1" si="791"/>
        <v>0.99</v>
      </c>
      <c r="F3847" s="2">
        <f t="shared" ca="1" si="792"/>
        <v>1.4</v>
      </c>
      <c r="G3847">
        <f t="shared" si="793"/>
        <v>0.57291666947276099</v>
      </c>
      <c r="H3847">
        <f t="shared" si="784"/>
        <v>1</v>
      </c>
      <c r="I3847" s="2">
        <f t="shared" si="785"/>
        <v>0</v>
      </c>
      <c r="J3847" s="2">
        <f>VLOOKUP(A3847,'Meter Scaling'!A:B,2,FALSE)</f>
        <v>8</v>
      </c>
      <c r="K3847">
        <f t="shared" ca="1" si="786"/>
        <v>0</v>
      </c>
      <c r="L3847">
        <f t="shared" ca="1" si="787"/>
        <v>0</v>
      </c>
      <c r="M3847">
        <f t="shared" ca="1" si="788"/>
        <v>0</v>
      </c>
      <c r="N3847">
        <f t="shared" ca="1" si="789"/>
        <v>0</v>
      </c>
    </row>
    <row r="3848" spans="1:14" x14ac:dyDescent="0.25">
      <c r="A3848">
        <f t="shared" si="782"/>
        <v>3</v>
      </c>
      <c r="B3848" s="1">
        <f t="shared" si="790"/>
        <v>44209.062499997191</v>
      </c>
      <c r="C3848" s="1">
        <f t="shared" si="781"/>
        <v>6.2499997191480361E-2</v>
      </c>
      <c r="D3848" s="4">
        <f t="shared" si="783"/>
        <v>44209</v>
      </c>
      <c r="E3848" s="2">
        <f t="shared" ca="1" si="791"/>
        <v>0.98</v>
      </c>
      <c r="F3848" s="2">
        <f t="shared" ca="1" si="792"/>
        <v>1.4</v>
      </c>
      <c r="G3848">
        <f t="shared" si="793"/>
        <v>0.56250000280851964</v>
      </c>
      <c r="H3848">
        <f t="shared" si="784"/>
        <v>1</v>
      </c>
      <c r="I3848" s="2">
        <f t="shared" si="785"/>
        <v>0</v>
      </c>
      <c r="J3848" s="2">
        <f>VLOOKUP(A3848,'Meter Scaling'!A:B,2,FALSE)</f>
        <v>8</v>
      </c>
      <c r="K3848">
        <f t="shared" ca="1" si="786"/>
        <v>0</v>
      </c>
      <c r="L3848">
        <f t="shared" ca="1" si="787"/>
        <v>0</v>
      </c>
      <c r="M3848">
        <f t="shared" ca="1" si="788"/>
        <v>0</v>
      </c>
      <c r="N3848">
        <f t="shared" ca="1" si="789"/>
        <v>0</v>
      </c>
    </row>
    <row r="3849" spans="1:14" x14ac:dyDescent="0.25">
      <c r="A3849">
        <f t="shared" si="782"/>
        <v>3</v>
      </c>
      <c r="B3849" s="1">
        <f t="shared" si="790"/>
        <v>44209.072916663856</v>
      </c>
      <c r="C3849" s="1">
        <f t="shared" si="781"/>
        <v>7.2916663855721708E-2</v>
      </c>
      <c r="D3849" s="4">
        <f t="shared" si="783"/>
        <v>44209</v>
      </c>
      <c r="E3849" s="2">
        <f t="shared" ca="1" si="791"/>
        <v>0.96</v>
      </c>
      <c r="F3849" s="2">
        <f t="shared" ca="1" si="792"/>
        <v>1.4</v>
      </c>
      <c r="G3849">
        <f t="shared" si="793"/>
        <v>0.55208333614427829</v>
      </c>
      <c r="H3849">
        <f t="shared" si="784"/>
        <v>1</v>
      </c>
      <c r="I3849" s="2">
        <f t="shared" si="785"/>
        <v>0</v>
      </c>
      <c r="J3849" s="2">
        <f>VLOOKUP(A3849,'Meter Scaling'!A:B,2,FALSE)</f>
        <v>8</v>
      </c>
      <c r="K3849">
        <f t="shared" ca="1" si="786"/>
        <v>0</v>
      </c>
      <c r="L3849">
        <f t="shared" ca="1" si="787"/>
        <v>0</v>
      </c>
      <c r="M3849">
        <f t="shared" ca="1" si="788"/>
        <v>0</v>
      </c>
      <c r="N3849">
        <f t="shared" ca="1" si="789"/>
        <v>0</v>
      </c>
    </row>
    <row r="3850" spans="1:14" x14ac:dyDescent="0.25">
      <c r="A3850">
        <f t="shared" si="782"/>
        <v>3</v>
      </c>
      <c r="B3850" s="1">
        <f t="shared" si="790"/>
        <v>44209.08333333052</v>
      </c>
      <c r="C3850" s="1">
        <f t="shared" si="781"/>
        <v>8.3333330519963056E-2</v>
      </c>
      <c r="D3850" s="4">
        <f t="shared" si="783"/>
        <v>44209</v>
      </c>
      <c r="E3850" s="2">
        <f t="shared" ca="1" si="791"/>
        <v>1.03</v>
      </c>
      <c r="F3850" s="2">
        <f t="shared" ca="1" si="792"/>
        <v>1.4</v>
      </c>
      <c r="G3850">
        <f t="shared" si="793"/>
        <v>0.54166666948003694</v>
      </c>
      <c r="H3850">
        <f t="shared" si="784"/>
        <v>1</v>
      </c>
      <c r="I3850" s="2">
        <f t="shared" si="785"/>
        <v>0</v>
      </c>
      <c r="J3850" s="2">
        <f>VLOOKUP(A3850,'Meter Scaling'!A:B,2,FALSE)</f>
        <v>8</v>
      </c>
      <c r="K3850">
        <f t="shared" ca="1" si="786"/>
        <v>0</v>
      </c>
      <c r="L3850">
        <f t="shared" ca="1" si="787"/>
        <v>0</v>
      </c>
      <c r="M3850">
        <f t="shared" ca="1" si="788"/>
        <v>0</v>
      </c>
      <c r="N3850">
        <f t="shared" ca="1" si="789"/>
        <v>0</v>
      </c>
    </row>
    <row r="3851" spans="1:14" x14ac:dyDescent="0.25">
      <c r="A3851">
        <f t="shared" si="782"/>
        <v>3</v>
      </c>
      <c r="B3851" s="1">
        <f t="shared" si="790"/>
        <v>44209.093749997184</v>
      </c>
      <c r="C3851" s="1">
        <f t="shared" si="781"/>
        <v>9.3749997184204403E-2</v>
      </c>
      <c r="D3851" s="4">
        <f t="shared" si="783"/>
        <v>44209</v>
      </c>
      <c r="E3851" s="2">
        <f t="shared" ca="1" si="791"/>
        <v>0.95</v>
      </c>
      <c r="F3851" s="2">
        <f t="shared" ca="1" si="792"/>
        <v>1.4</v>
      </c>
      <c r="G3851">
        <f t="shared" si="793"/>
        <v>0.5312500028157956</v>
      </c>
      <c r="H3851">
        <f t="shared" si="784"/>
        <v>1</v>
      </c>
      <c r="I3851" s="2">
        <f t="shared" si="785"/>
        <v>0</v>
      </c>
      <c r="J3851" s="2">
        <f>VLOOKUP(A3851,'Meter Scaling'!A:B,2,FALSE)</f>
        <v>8</v>
      </c>
      <c r="K3851">
        <f t="shared" ca="1" si="786"/>
        <v>0</v>
      </c>
      <c r="L3851">
        <f t="shared" ca="1" si="787"/>
        <v>0</v>
      </c>
      <c r="M3851">
        <f t="shared" ca="1" si="788"/>
        <v>0</v>
      </c>
      <c r="N3851">
        <f t="shared" ca="1" si="789"/>
        <v>0</v>
      </c>
    </row>
    <row r="3852" spans="1:14" x14ac:dyDescent="0.25">
      <c r="A3852">
        <f t="shared" si="782"/>
        <v>3</v>
      </c>
      <c r="B3852" s="1">
        <f t="shared" si="790"/>
        <v>44209.104166663848</v>
      </c>
      <c r="C3852" s="1">
        <f t="shared" si="781"/>
        <v>0.10416666384844575</v>
      </c>
      <c r="D3852" s="4">
        <f t="shared" si="783"/>
        <v>44209</v>
      </c>
      <c r="E3852" s="2">
        <f t="shared" ca="1" si="791"/>
        <v>1.03</v>
      </c>
      <c r="F3852" s="2">
        <f t="shared" ca="1" si="792"/>
        <v>1.4</v>
      </c>
      <c r="G3852">
        <f t="shared" si="793"/>
        <v>0.52083333615155425</v>
      </c>
      <c r="H3852">
        <f t="shared" si="784"/>
        <v>1</v>
      </c>
      <c r="I3852" s="2">
        <f t="shared" si="785"/>
        <v>0</v>
      </c>
      <c r="J3852" s="2">
        <f>VLOOKUP(A3852,'Meter Scaling'!A:B,2,FALSE)</f>
        <v>8</v>
      </c>
      <c r="K3852">
        <f t="shared" ca="1" si="786"/>
        <v>0</v>
      </c>
      <c r="L3852">
        <f t="shared" ca="1" si="787"/>
        <v>0</v>
      </c>
      <c r="M3852">
        <f t="shared" ca="1" si="788"/>
        <v>0</v>
      </c>
      <c r="N3852">
        <f t="shared" ca="1" si="789"/>
        <v>0</v>
      </c>
    </row>
    <row r="3853" spans="1:14" x14ac:dyDescent="0.25">
      <c r="A3853">
        <f t="shared" si="782"/>
        <v>3</v>
      </c>
      <c r="B3853" s="1">
        <f t="shared" si="790"/>
        <v>44209.114583330513</v>
      </c>
      <c r="C3853" s="1">
        <f t="shared" si="781"/>
        <v>0.1145833305126871</v>
      </c>
      <c r="D3853" s="4">
        <f t="shared" si="783"/>
        <v>44209</v>
      </c>
      <c r="E3853" s="2">
        <f t="shared" ca="1" si="791"/>
        <v>1</v>
      </c>
      <c r="F3853" s="2">
        <f t="shared" ca="1" si="792"/>
        <v>1.4</v>
      </c>
      <c r="G3853">
        <f t="shared" si="793"/>
        <v>0.5104166694873129</v>
      </c>
      <c r="H3853">
        <f t="shared" si="784"/>
        <v>1</v>
      </c>
      <c r="I3853" s="2">
        <f t="shared" si="785"/>
        <v>0</v>
      </c>
      <c r="J3853" s="2">
        <f>VLOOKUP(A3853,'Meter Scaling'!A:B,2,FALSE)</f>
        <v>8</v>
      </c>
      <c r="K3853">
        <f t="shared" ca="1" si="786"/>
        <v>0</v>
      </c>
      <c r="L3853">
        <f t="shared" ca="1" si="787"/>
        <v>0</v>
      </c>
      <c r="M3853">
        <f t="shared" ca="1" si="788"/>
        <v>0</v>
      </c>
      <c r="N3853">
        <f t="shared" ca="1" si="789"/>
        <v>0</v>
      </c>
    </row>
    <row r="3854" spans="1:14" x14ac:dyDescent="0.25">
      <c r="A3854">
        <f t="shared" si="782"/>
        <v>3</v>
      </c>
      <c r="B3854" s="1">
        <f t="shared" si="790"/>
        <v>44209.124999997177</v>
      </c>
      <c r="C3854" s="1">
        <f t="shared" si="781"/>
        <v>0.12499999717692845</v>
      </c>
      <c r="D3854" s="4">
        <f t="shared" si="783"/>
        <v>44209</v>
      </c>
      <c r="E3854" s="2">
        <f t="shared" ca="1" si="791"/>
        <v>1.02</v>
      </c>
      <c r="F3854" s="2">
        <f t="shared" ca="1" si="792"/>
        <v>1.4</v>
      </c>
      <c r="G3854">
        <f t="shared" si="793"/>
        <v>0.50000000282307155</v>
      </c>
      <c r="H3854">
        <f t="shared" si="784"/>
        <v>1</v>
      </c>
      <c r="I3854" s="2">
        <f t="shared" si="785"/>
        <v>0</v>
      </c>
      <c r="J3854" s="2">
        <f>VLOOKUP(A3854,'Meter Scaling'!A:B,2,FALSE)</f>
        <v>8</v>
      </c>
      <c r="K3854">
        <f t="shared" ca="1" si="786"/>
        <v>0</v>
      </c>
      <c r="L3854">
        <f t="shared" ca="1" si="787"/>
        <v>0</v>
      </c>
      <c r="M3854">
        <f t="shared" ca="1" si="788"/>
        <v>0</v>
      </c>
      <c r="N3854">
        <f t="shared" ca="1" si="789"/>
        <v>0</v>
      </c>
    </row>
    <row r="3855" spans="1:14" x14ac:dyDescent="0.25">
      <c r="A3855">
        <f t="shared" si="782"/>
        <v>3</v>
      </c>
      <c r="B3855" s="1">
        <f t="shared" si="790"/>
        <v>44209.135416663841</v>
      </c>
      <c r="C3855" s="1">
        <f t="shared" si="781"/>
        <v>0.13541666384116979</v>
      </c>
      <c r="D3855" s="4">
        <f t="shared" si="783"/>
        <v>44209</v>
      </c>
      <c r="E3855" s="2">
        <f t="shared" ca="1" si="791"/>
        <v>1</v>
      </c>
      <c r="F3855" s="2">
        <f t="shared" ca="1" si="792"/>
        <v>1.4</v>
      </c>
      <c r="G3855">
        <f t="shared" si="793"/>
        <v>0.48958333615883021</v>
      </c>
      <c r="H3855">
        <f t="shared" si="784"/>
        <v>1</v>
      </c>
      <c r="I3855" s="2">
        <f t="shared" si="785"/>
        <v>0</v>
      </c>
      <c r="J3855" s="2">
        <f>VLOOKUP(A3855,'Meter Scaling'!A:B,2,FALSE)</f>
        <v>8</v>
      </c>
      <c r="K3855">
        <f t="shared" ca="1" si="786"/>
        <v>0</v>
      </c>
      <c r="L3855">
        <f t="shared" ca="1" si="787"/>
        <v>0</v>
      </c>
      <c r="M3855">
        <f t="shared" ca="1" si="788"/>
        <v>0</v>
      </c>
      <c r="N3855">
        <f t="shared" ca="1" si="789"/>
        <v>0</v>
      </c>
    </row>
    <row r="3856" spans="1:14" x14ac:dyDescent="0.25">
      <c r="A3856">
        <f t="shared" si="782"/>
        <v>3</v>
      </c>
      <c r="B3856" s="1">
        <f t="shared" si="790"/>
        <v>44209.145833330505</v>
      </c>
      <c r="C3856" s="1">
        <f t="shared" si="781"/>
        <v>0.14583333050541114</v>
      </c>
      <c r="D3856" s="4">
        <f t="shared" si="783"/>
        <v>44209</v>
      </c>
      <c r="E3856" s="2">
        <f t="shared" ca="1" si="791"/>
        <v>1</v>
      </c>
      <c r="F3856" s="2">
        <f t="shared" ca="1" si="792"/>
        <v>1.4</v>
      </c>
      <c r="G3856">
        <f t="shared" si="793"/>
        <v>0.47916666949458886</v>
      </c>
      <c r="H3856">
        <f t="shared" si="784"/>
        <v>1</v>
      </c>
      <c r="I3856" s="2">
        <f t="shared" si="785"/>
        <v>0</v>
      </c>
      <c r="J3856" s="2">
        <f>VLOOKUP(A3856,'Meter Scaling'!A:B,2,FALSE)</f>
        <v>8</v>
      </c>
      <c r="K3856">
        <f t="shared" ca="1" si="786"/>
        <v>0</v>
      </c>
      <c r="L3856">
        <f t="shared" ca="1" si="787"/>
        <v>0</v>
      </c>
      <c r="M3856">
        <f t="shared" ca="1" si="788"/>
        <v>0</v>
      </c>
      <c r="N3856">
        <f t="shared" ca="1" si="789"/>
        <v>0</v>
      </c>
    </row>
    <row r="3857" spans="1:14" x14ac:dyDescent="0.25">
      <c r="A3857">
        <f t="shared" si="782"/>
        <v>3</v>
      </c>
      <c r="B3857" s="1">
        <f t="shared" si="790"/>
        <v>44209.15624999717</v>
      </c>
      <c r="C3857" s="1">
        <f t="shared" si="781"/>
        <v>0.15624999716965249</v>
      </c>
      <c r="D3857" s="4">
        <f t="shared" si="783"/>
        <v>44209</v>
      </c>
      <c r="E3857" s="2">
        <f t="shared" ca="1" si="791"/>
        <v>0.9</v>
      </c>
      <c r="F3857" s="2">
        <f t="shared" ca="1" si="792"/>
        <v>1.4</v>
      </c>
      <c r="G3857">
        <f t="shared" si="793"/>
        <v>0.46875000283034751</v>
      </c>
      <c r="H3857">
        <f t="shared" si="784"/>
        <v>1</v>
      </c>
      <c r="I3857" s="2">
        <f t="shared" si="785"/>
        <v>0</v>
      </c>
      <c r="J3857" s="2">
        <f>VLOOKUP(A3857,'Meter Scaling'!A:B,2,FALSE)</f>
        <v>8</v>
      </c>
      <c r="K3857">
        <f t="shared" ca="1" si="786"/>
        <v>0</v>
      </c>
      <c r="L3857">
        <f t="shared" ca="1" si="787"/>
        <v>0</v>
      </c>
      <c r="M3857">
        <f t="shared" ca="1" si="788"/>
        <v>0</v>
      </c>
      <c r="N3857">
        <f t="shared" ca="1" si="789"/>
        <v>0</v>
      </c>
    </row>
    <row r="3858" spans="1:14" x14ac:dyDescent="0.25">
      <c r="A3858">
        <f t="shared" si="782"/>
        <v>3</v>
      </c>
      <c r="B3858" s="1">
        <f t="shared" si="790"/>
        <v>44209.166666663834</v>
      </c>
      <c r="C3858" s="1">
        <f t="shared" si="781"/>
        <v>0.16666666383389384</v>
      </c>
      <c r="D3858" s="4">
        <f t="shared" si="783"/>
        <v>44209</v>
      </c>
      <c r="E3858" s="2">
        <f t="shared" ca="1" si="791"/>
        <v>1.07</v>
      </c>
      <c r="F3858" s="2">
        <f t="shared" ca="1" si="792"/>
        <v>1.4</v>
      </c>
      <c r="G3858">
        <f t="shared" si="793"/>
        <v>0.45833333616610616</v>
      </c>
      <c r="H3858">
        <f t="shared" si="784"/>
        <v>1</v>
      </c>
      <c r="I3858" s="2">
        <f t="shared" si="785"/>
        <v>0</v>
      </c>
      <c r="J3858" s="2">
        <f>VLOOKUP(A3858,'Meter Scaling'!A:B,2,FALSE)</f>
        <v>8</v>
      </c>
      <c r="K3858">
        <f t="shared" ca="1" si="786"/>
        <v>0</v>
      </c>
      <c r="L3858">
        <f t="shared" ca="1" si="787"/>
        <v>0</v>
      </c>
      <c r="M3858">
        <f t="shared" ca="1" si="788"/>
        <v>0</v>
      </c>
      <c r="N3858">
        <f t="shared" ca="1" si="789"/>
        <v>0</v>
      </c>
    </row>
    <row r="3859" spans="1:14" x14ac:dyDescent="0.25">
      <c r="A3859">
        <f t="shared" si="782"/>
        <v>3</v>
      </c>
      <c r="B3859" s="1">
        <f t="shared" si="790"/>
        <v>44209.177083330498</v>
      </c>
      <c r="C3859" s="1">
        <f t="shared" si="781"/>
        <v>0.17708333049813518</v>
      </c>
      <c r="D3859" s="4">
        <f t="shared" si="783"/>
        <v>44209</v>
      </c>
      <c r="E3859" s="2">
        <f t="shared" ca="1" si="791"/>
        <v>1.06</v>
      </c>
      <c r="F3859" s="2">
        <f t="shared" ca="1" si="792"/>
        <v>1.4</v>
      </c>
      <c r="G3859">
        <f t="shared" si="793"/>
        <v>0.44791666950186482</v>
      </c>
      <c r="H3859">
        <f t="shared" si="784"/>
        <v>1</v>
      </c>
      <c r="I3859" s="2">
        <f t="shared" si="785"/>
        <v>0</v>
      </c>
      <c r="J3859" s="2">
        <f>VLOOKUP(A3859,'Meter Scaling'!A:B,2,FALSE)</f>
        <v>8</v>
      </c>
      <c r="K3859">
        <f t="shared" ca="1" si="786"/>
        <v>0</v>
      </c>
      <c r="L3859">
        <f t="shared" ca="1" si="787"/>
        <v>0</v>
      </c>
      <c r="M3859">
        <f t="shared" ca="1" si="788"/>
        <v>0</v>
      </c>
      <c r="N3859">
        <f t="shared" ca="1" si="789"/>
        <v>0</v>
      </c>
    </row>
    <row r="3860" spans="1:14" x14ac:dyDescent="0.25">
      <c r="A3860">
        <f t="shared" si="782"/>
        <v>3</v>
      </c>
      <c r="B3860" s="1">
        <f t="shared" si="790"/>
        <v>44209.187499997162</v>
      </c>
      <c r="C3860" s="1">
        <f t="shared" si="781"/>
        <v>0.18749999716237653</v>
      </c>
      <c r="D3860" s="4">
        <f t="shared" si="783"/>
        <v>44209</v>
      </c>
      <c r="E3860" s="2">
        <f t="shared" ca="1" si="791"/>
        <v>0.96</v>
      </c>
      <c r="F3860" s="2">
        <f t="shared" ca="1" si="792"/>
        <v>1.4</v>
      </c>
      <c r="G3860">
        <f t="shared" si="793"/>
        <v>0.43750000283762347</v>
      </c>
      <c r="H3860">
        <f t="shared" si="784"/>
        <v>1</v>
      </c>
      <c r="I3860" s="2">
        <f t="shared" si="785"/>
        <v>0</v>
      </c>
      <c r="J3860" s="2">
        <f>VLOOKUP(A3860,'Meter Scaling'!A:B,2,FALSE)</f>
        <v>8</v>
      </c>
      <c r="K3860">
        <f t="shared" ca="1" si="786"/>
        <v>0</v>
      </c>
      <c r="L3860">
        <f t="shared" ca="1" si="787"/>
        <v>0</v>
      </c>
      <c r="M3860">
        <f t="shared" ca="1" si="788"/>
        <v>0</v>
      </c>
      <c r="N3860">
        <f t="shared" ca="1" si="789"/>
        <v>0</v>
      </c>
    </row>
    <row r="3861" spans="1:14" x14ac:dyDescent="0.25">
      <c r="A3861">
        <f t="shared" si="782"/>
        <v>3</v>
      </c>
      <c r="B3861" s="1">
        <f t="shared" si="790"/>
        <v>44209.197916663827</v>
      </c>
      <c r="C3861" s="1">
        <f t="shared" si="781"/>
        <v>0.19791666382661788</v>
      </c>
      <c r="D3861" s="4">
        <f t="shared" si="783"/>
        <v>44209</v>
      </c>
      <c r="E3861" s="2">
        <f t="shared" ca="1" si="791"/>
        <v>1</v>
      </c>
      <c r="F3861" s="2">
        <f t="shared" ca="1" si="792"/>
        <v>1.4</v>
      </c>
      <c r="G3861">
        <f t="shared" si="793"/>
        <v>0.42708333617338212</v>
      </c>
      <c r="H3861">
        <f t="shared" si="784"/>
        <v>1</v>
      </c>
      <c r="I3861" s="2">
        <f t="shared" si="785"/>
        <v>0</v>
      </c>
      <c r="J3861" s="2">
        <f>VLOOKUP(A3861,'Meter Scaling'!A:B,2,FALSE)</f>
        <v>8</v>
      </c>
      <c r="K3861">
        <f t="shared" ca="1" si="786"/>
        <v>0</v>
      </c>
      <c r="L3861">
        <f t="shared" ca="1" si="787"/>
        <v>0</v>
      </c>
      <c r="M3861">
        <f t="shared" ca="1" si="788"/>
        <v>0</v>
      </c>
      <c r="N3861">
        <f t="shared" ca="1" si="789"/>
        <v>0</v>
      </c>
    </row>
    <row r="3862" spans="1:14" x14ac:dyDescent="0.25">
      <c r="A3862">
        <f t="shared" si="782"/>
        <v>3</v>
      </c>
      <c r="B3862" s="1">
        <f t="shared" si="790"/>
        <v>44209.208333330491</v>
      </c>
      <c r="C3862" s="1">
        <f t="shared" si="781"/>
        <v>0.20833333049085923</v>
      </c>
      <c r="D3862" s="4">
        <f t="shared" si="783"/>
        <v>44209</v>
      </c>
      <c r="E3862" s="2">
        <f t="shared" ca="1" si="791"/>
        <v>0.97</v>
      </c>
      <c r="F3862" s="2">
        <f t="shared" ca="1" si="792"/>
        <v>1.4</v>
      </c>
      <c r="G3862">
        <f t="shared" si="793"/>
        <v>0.41666666950914077</v>
      </c>
      <c r="H3862">
        <f t="shared" si="784"/>
        <v>1</v>
      </c>
      <c r="I3862" s="2">
        <f t="shared" si="785"/>
        <v>0</v>
      </c>
      <c r="J3862" s="2">
        <f>VLOOKUP(A3862,'Meter Scaling'!A:B,2,FALSE)</f>
        <v>8</v>
      </c>
      <c r="K3862">
        <f t="shared" ca="1" si="786"/>
        <v>0</v>
      </c>
      <c r="L3862">
        <f t="shared" ca="1" si="787"/>
        <v>0</v>
      </c>
      <c r="M3862">
        <f t="shared" ca="1" si="788"/>
        <v>0</v>
      </c>
      <c r="N3862">
        <f t="shared" ca="1" si="789"/>
        <v>0</v>
      </c>
    </row>
    <row r="3863" spans="1:14" x14ac:dyDescent="0.25">
      <c r="A3863">
        <f t="shared" si="782"/>
        <v>3</v>
      </c>
      <c r="B3863" s="1">
        <f t="shared" si="790"/>
        <v>44209.218749997155</v>
      </c>
      <c r="C3863" s="1">
        <f t="shared" si="781"/>
        <v>0.21874999715510057</v>
      </c>
      <c r="D3863" s="4">
        <f t="shared" si="783"/>
        <v>44209</v>
      </c>
      <c r="E3863" s="2">
        <f t="shared" ca="1" si="791"/>
        <v>1.03</v>
      </c>
      <c r="F3863" s="2">
        <f t="shared" ca="1" si="792"/>
        <v>1.4</v>
      </c>
      <c r="G3863">
        <f t="shared" si="793"/>
        <v>0.40625000284489943</v>
      </c>
      <c r="H3863">
        <f t="shared" si="784"/>
        <v>1</v>
      </c>
      <c r="I3863" s="2">
        <f t="shared" si="785"/>
        <v>0</v>
      </c>
      <c r="J3863" s="2">
        <f>VLOOKUP(A3863,'Meter Scaling'!A:B,2,FALSE)</f>
        <v>8</v>
      </c>
      <c r="K3863">
        <f t="shared" ca="1" si="786"/>
        <v>0</v>
      </c>
      <c r="L3863">
        <f t="shared" ca="1" si="787"/>
        <v>0</v>
      </c>
      <c r="M3863">
        <f t="shared" ca="1" si="788"/>
        <v>0</v>
      </c>
      <c r="N3863">
        <f t="shared" ca="1" si="789"/>
        <v>0</v>
      </c>
    </row>
    <row r="3864" spans="1:14" x14ac:dyDescent="0.25">
      <c r="A3864">
        <f t="shared" si="782"/>
        <v>3</v>
      </c>
      <c r="B3864" s="1">
        <f t="shared" si="790"/>
        <v>44209.229166663819</v>
      </c>
      <c r="C3864" s="1">
        <f t="shared" si="781"/>
        <v>0.22916666381934192</v>
      </c>
      <c r="D3864" s="4">
        <f t="shared" si="783"/>
        <v>44209</v>
      </c>
      <c r="E3864" s="2">
        <f t="shared" ca="1" si="791"/>
        <v>1.06</v>
      </c>
      <c r="F3864" s="2">
        <f t="shared" ca="1" si="792"/>
        <v>1.4</v>
      </c>
      <c r="G3864">
        <f t="shared" si="793"/>
        <v>0.39583333618065808</v>
      </c>
      <c r="H3864">
        <f t="shared" si="784"/>
        <v>1</v>
      </c>
      <c r="I3864" s="2">
        <f t="shared" si="785"/>
        <v>0</v>
      </c>
      <c r="J3864" s="2">
        <f>VLOOKUP(A3864,'Meter Scaling'!A:B,2,FALSE)</f>
        <v>8</v>
      </c>
      <c r="K3864">
        <f t="shared" ca="1" si="786"/>
        <v>0</v>
      </c>
      <c r="L3864">
        <f t="shared" ca="1" si="787"/>
        <v>0</v>
      </c>
      <c r="M3864">
        <f t="shared" ca="1" si="788"/>
        <v>0</v>
      </c>
      <c r="N3864">
        <f t="shared" ca="1" si="789"/>
        <v>0</v>
      </c>
    </row>
    <row r="3865" spans="1:14" x14ac:dyDescent="0.25">
      <c r="A3865">
        <f t="shared" si="782"/>
        <v>3</v>
      </c>
      <c r="B3865" s="1">
        <f t="shared" si="790"/>
        <v>44209.239583330484</v>
      </c>
      <c r="C3865" s="1">
        <f t="shared" si="781"/>
        <v>0.23958333048358327</v>
      </c>
      <c r="D3865" s="4">
        <f t="shared" si="783"/>
        <v>44209</v>
      </c>
      <c r="E3865" s="2">
        <f t="shared" ca="1" si="791"/>
        <v>1.07</v>
      </c>
      <c r="F3865" s="2">
        <f t="shared" ca="1" si="792"/>
        <v>1.4</v>
      </c>
      <c r="G3865">
        <f t="shared" si="793"/>
        <v>0.38541666951641673</v>
      </c>
      <c r="H3865">
        <f t="shared" si="784"/>
        <v>1</v>
      </c>
      <c r="I3865" s="2">
        <f t="shared" si="785"/>
        <v>0</v>
      </c>
      <c r="J3865" s="2">
        <f>VLOOKUP(A3865,'Meter Scaling'!A:B,2,FALSE)</f>
        <v>8</v>
      </c>
      <c r="K3865">
        <f t="shared" ca="1" si="786"/>
        <v>0</v>
      </c>
      <c r="L3865">
        <f t="shared" ca="1" si="787"/>
        <v>0</v>
      </c>
      <c r="M3865">
        <f t="shared" ca="1" si="788"/>
        <v>0</v>
      </c>
      <c r="N3865">
        <f t="shared" ca="1" si="789"/>
        <v>0</v>
      </c>
    </row>
    <row r="3866" spans="1:14" x14ac:dyDescent="0.25">
      <c r="A3866">
        <f t="shared" si="782"/>
        <v>3</v>
      </c>
      <c r="B3866" s="1">
        <f t="shared" si="790"/>
        <v>44209.249999997148</v>
      </c>
      <c r="C3866" s="1">
        <f t="shared" si="781"/>
        <v>0.24999999714782462</v>
      </c>
      <c r="D3866" s="4">
        <f t="shared" si="783"/>
        <v>44209</v>
      </c>
      <c r="E3866" s="2">
        <f t="shared" ca="1" si="791"/>
        <v>1.01</v>
      </c>
      <c r="F3866" s="2">
        <f t="shared" ca="1" si="792"/>
        <v>1.4</v>
      </c>
      <c r="G3866">
        <f t="shared" si="793"/>
        <v>0.37500000285217538</v>
      </c>
      <c r="H3866">
        <f t="shared" si="784"/>
        <v>1</v>
      </c>
      <c r="I3866" s="2">
        <f t="shared" si="785"/>
        <v>0</v>
      </c>
      <c r="J3866" s="2">
        <f>VLOOKUP(A3866,'Meter Scaling'!A:B,2,FALSE)</f>
        <v>8</v>
      </c>
      <c r="K3866">
        <f t="shared" ca="1" si="786"/>
        <v>0</v>
      </c>
      <c r="L3866">
        <f t="shared" ca="1" si="787"/>
        <v>0</v>
      </c>
      <c r="M3866">
        <f t="shared" ca="1" si="788"/>
        <v>0</v>
      </c>
      <c r="N3866">
        <f t="shared" ca="1" si="789"/>
        <v>0</v>
      </c>
    </row>
    <row r="3867" spans="1:14" x14ac:dyDescent="0.25">
      <c r="A3867">
        <f t="shared" si="782"/>
        <v>3</v>
      </c>
      <c r="B3867" s="1">
        <f t="shared" si="790"/>
        <v>44209.260416663812</v>
      </c>
      <c r="C3867" s="1">
        <f t="shared" si="781"/>
        <v>0.26041666381206596</v>
      </c>
      <c r="D3867" s="4">
        <f t="shared" si="783"/>
        <v>44209</v>
      </c>
      <c r="E3867" s="2">
        <f t="shared" ca="1" si="791"/>
        <v>1.1000000000000001</v>
      </c>
      <c r="F3867" s="2">
        <f t="shared" ca="1" si="792"/>
        <v>1.4</v>
      </c>
      <c r="G3867">
        <f t="shared" si="793"/>
        <v>0.36458333618793404</v>
      </c>
      <c r="H3867">
        <f t="shared" si="784"/>
        <v>1</v>
      </c>
      <c r="I3867" s="2">
        <f t="shared" si="785"/>
        <v>0</v>
      </c>
      <c r="J3867" s="2">
        <f>VLOOKUP(A3867,'Meter Scaling'!A:B,2,FALSE)</f>
        <v>8</v>
      </c>
      <c r="K3867">
        <f t="shared" ca="1" si="786"/>
        <v>0</v>
      </c>
      <c r="L3867">
        <f t="shared" ca="1" si="787"/>
        <v>0</v>
      </c>
      <c r="M3867">
        <f t="shared" ca="1" si="788"/>
        <v>0</v>
      </c>
      <c r="N3867">
        <f t="shared" ca="1" si="789"/>
        <v>0</v>
      </c>
    </row>
    <row r="3868" spans="1:14" x14ac:dyDescent="0.25">
      <c r="A3868">
        <f t="shared" si="782"/>
        <v>3</v>
      </c>
      <c r="B3868" s="1">
        <f t="shared" si="790"/>
        <v>44209.270833330476</v>
      </c>
      <c r="C3868" s="1">
        <f t="shared" si="781"/>
        <v>0.27083333047630731</v>
      </c>
      <c r="D3868" s="4">
        <f t="shared" si="783"/>
        <v>44209</v>
      </c>
      <c r="E3868" s="2">
        <f t="shared" ca="1" si="791"/>
        <v>1.1000000000000001</v>
      </c>
      <c r="F3868" s="2">
        <f t="shared" ca="1" si="792"/>
        <v>1.4</v>
      </c>
      <c r="G3868">
        <f t="shared" si="793"/>
        <v>0.35416666952369269</v>
      </c>
      <c r="H3868">
        <f t="shared" si="784"/>
        <v>1</v>
      </c>
      <c r="I3868" s="2">
        <f t="shared" si="785"/>
        <v>0</v>
      </c>
      <c r="J3868" s="2">
        <f>VLOOKUP(A3868,'Meter Scaling'!A:B,2,FALSE)</f>
        <v>8</v>
      </c>
      <c r="K3868">
        <f t="shared" ca="1" si="786"/>
        <v>0</v>
      </c>
      <c r="L3868">
        <f t="shared" ca="1" si="787"/>
        <v>0</v>
      </c>
      <c r="M3868">
        <f t="shared" ca="1" si="788"/>
        <v>0</v>
      </c>
      <c r="N3868">
        <f t="shared" ca="1" si="789"/>
        <v>0</v>
      </c>
    </row>
    <row r="3869" spans="1:14" x14ac:dyDescent="0.25">
      <c r="A3869">
        <f t="shared" si="782"/>
        <v>3</v>
      </c>
      <c r="B3869" s="1">
        <f t="shared" si="790"/>
        <v>44209.281249997141</v>
      </c>
      <c r="C3869" s="1">
        <f t="shared" si="781"/>
        <v>0.28124999714054866</v>
      </c>
      <c r="D3869" s="4">
        <f t="shared" si="783"/>
        <v>44209</v>
      </c>
      <c r="E3869" s="2">
        <f t="shared" ca="1" si="791"/>
        <v>1.1000000000000001</v>
      </c>
      <c r="F3869" s="2">
        <f t="shared" ca="1" si="792"/>
        <v>1.4</v>
      </c>
      <c r="G3869">
        <f t="shared" si="793"/>
        <v>0.34375000285945134</v>
      </c>
      <c r="H3869">
        <f t="shared" si="784"/>
        <v>1</v>
      </c>
      <c r="I3869" s="2">
        <f t="shared" si="785"/>
        <v>0</v>
      </c>
      <c r="J3869" s="2">
        <f>VLOOKUP(A3869,'Meter Scaling'!A:B,2,FALSE)</f>
        <v>8</v>
      </c>
      <c r="K3869">
        <f t="shared" ca="1" si="786"/>
        <v>0</v>
      </c>
      <c r="L3869">
        <f t="shared" ca="1" si="787"/>
        <v>0</v>
      </c>
      <c r="M3869">
        <f t="shared" ca="1" si="788"/>
        <v>0</v>
      </c>
      <c r="N3869">
        <f t="shared" ca="1" si="789"/>
        <v>0</v>
      </c>
    </row>
    <row r="3870" spans="1:14" x14ac:dyDescent="0.25">
      <c r="A3870">
        <f t="shared" si="782"/>
        <v>3</v>
      </c>
      <c r="B3870" s="1">
        <f t="shared" si="790"/>
        <v>44209.291666663805</v>
      </c>
      <c r="C3870" s="1">
        <f t="shared" si="781"/>
        <v>0.29166666380479001</v>
      </c>
      <c r="D3870" s="4">
        <f t="shared" si="783"/>
        <v>44209</v>
      </c>
      <c r="E3870" s="2">
        <f t="shared" ca="1" si="791"/>
        <v>0.94</v>
      </c>
      <c r="F3870" s="2">
        <f t="shared" ca="1" si="792"/>
        <v>1.4</v>
      </c>
      <c r="G3870">
        <f t="shared" si="793"/>
        <v>0.33333333619520999</v>
      </c>
      <c r="H3870">
        <f t="shared" si="784"/>
        <v>1</v>
      </c>
      <c r="I3870" s="2">
        <f t="shared" si="785"/>
        <v>0</v>
      </c>
      <c r="J3870" s="2">
        <f>VLOOKUP(A3870,'Meter Scaling'!A:B,2,FALSE)</f>
        <v>8</v>
      </c>
      <c r="K3870">
        <f t="shared" ca="1" si="786"/>
        <v>0</v>
      </c>
      <c r="L3870">
        <f t="shared" ca="1" si="787"/>
        <v>0</v>
      </c>
      <c r="M3870">
        <f t="shared" ca="1" si="788"/>
        <v>0</v>
      </c>
      <c r="N3870">
        <f t="shared" ca="1" si="789"/>
        <v>0</v>
      </c>
    </row>
    <row r="3871" spans="1:14" x14ac:dyDescent="0.25">
      <c r="A3871">
        <f t="shared" si="782"/>
        <v>3</v>
      </c>
      <c r="B3871" s="1">
        <f t="shared" si="790"/>
        <v>44209.302083330469</v>
      </c>
      <c r="C3871" s="1">
        <f t="shared" si="781"/>
        <v>0.30208333046903135</v>
      </c>
      <c r="D3871" s="4">
        <f t="shared" si="783"/>
        <v>44209</v>
      </c>
      <c r="E3871" s="2">
        <f t="shared" ca="1" si="791"/>
        <v>1.1000000000000001</v>
      </c>
      <c r="F3871" s="2">
        <f t="shared" ca="1" si="792"/>
        <v>1.4</v>
      </c>
      <c r="G3871">
        <f t="shared" si="793"/>
        <v>0.32291666953096865</v>
      </c>
      <c r="H3871">
        <f t="shared" si="784"/>
        <v>1</v>
      </c>
      <c r="I3871" s="2">
        <f t="shared" si="785"/>
        <v>0</v>
      </c>
      <c r="J3871" s="2">
        <f>VLOOKUP(A3871,'Meter Scaling'!A:B,2,FALSE)</f>
        <v>8</v>
      </c>
      <c r="K3871">
        <f t="shared" ca="1" si="786"/>
        <v>0</v>
      </c>
      <c r="L3871">
        <f t="shared" ca="1" si="787"/>
        <v>0</v>
      </c>
      <c r="M3871">
        <f t="shared" ca="1" si="788"/>
        <v>0</v>
      </c>
      <c r="N3871">
        <f t="shared" ca="1" si="789"/>
        <v>0</v>
      </c>
    </row>
    <row r="3872" spans="1:14" x14ac:dyDescent="0.25">
      <c r="A3872">
        <f t="shared" si="782"/>
        <v>3</v>
      </c>
      <c r="B3872" s="1">
        <f t="shared" si="790"/>
        <v>44209.312499997133</v>
      </c>
      <c r="C3872" s="1">
        <f t="shared" si="781"/>
        <v>0.3124999971332727</v>
      </c>
      <c r="D3872" s="4">
        <f t="shared" si="783"/>
        <v>44209</v>
      </c>
      <c r="E3872" s="2">
        <f t="shared" ca="1" si="791"/>
        <v>1</v>
      </c>
      <c r="F3872" s="2">
        <f t="shared" ca="1" si="792"/>
        <v>1.4</v>
      </c>
      <c r="G3872">
        <f t="shared" si="793"/>
        <v>0.3125000028667273</v>
      </c>
      <c r="H3872">
        <f t="shared" si="784"/>
        <v>1</v>
      </c>
      <c r="I3872" s="2">
        <f t="shared" si="785"/>
        <v>0</v>
      </c>
      <c r="J3872" s="2">
        <f>VLOOKUP(A3872,'Meter Scaling'!A:B,2,FALSE)</f>
        <v>8</v>
      </c>
      <c r="K3872">
        <f t="shared" ca="1" si="786"/>
        <v>0</v>
      </c>
      <c r="L3872">
        <f t="shared" ca="1" si="787"/>
        <v>0</v>
      </c>
      <c r="M3872">
        <f t="shared" ca="1" si="788"/>
        <v>0</v>
      </c>
      <c r="N3872">
        <f t="shared" ca="1" si="789"/>
        <v>0</v>
      </c>
    </row>
    <row r="3873" spans="1:14" x14ac:dyDescent="0.25">
      <c r="A3873">
        <f t="shared" si="782"/>
        <v>3</v>
      </c>
      <c r="B3873" s="1">
        <f t="shared" si="790"/>
        <v>44209.322916663798</v>
      </c>
      <c r="C3873" s="1">
        <f t="shared" si="781"/>
        <v>0.32291666379751405</v>
      </c>
      <c r="D3873" s="4">
        <f t="shared" si="783"/>
        <v>44209</v>
      </c>
      <c r="E3873" s="2">
        <f t="shared" ca="1" si="791"/>
        <v>1.03</v>
      </c>
      <c r="F3873" s="2">
        <f t="shared" ca="1" si="792"/>
        <v>1.4</v>
      </c>
      <c r="G3873">
        <f t="shared" si="793"/>
        <v>0.30208333620248595</v>
      </c>
      <c r="H3873">
        <f t="shared" si="784"/>
        <v>1</v>
      </c>
      <c r="I3873" s="2">
        <f t="shared" si="785"/>
        <v>0</v>
      </c>
      <c r="J3873" s="2">
        <f>VLOOKUP(A3873,'Meter Scaling'!A:B,2,FALSE)</f>
        <v>8</v>
      </c>
      <c r="K3873">
        <f t="shared" ca="1" si="786"/>
        <v>0</v>
      </c>
      <c r="L3873">
        <f t="shared" ca="1" si="787"/>
        <v>0</v>
      </c>
      <c r="M3873">
        <f t="shared" ca="1" si="788"/>
        <v>0</v>
      </c>
      <c r="N3873">
        <f t="shared" ca="1" si="789"/>
        <v>0</v>
      </c>
    </row>
    <row r="3874" spans="1:14" x14ac:dyDescent="0.25">
      <c r="A3874">
        <f t="shared" si="782"/>
        <v>3</v>
      </c>
      <c r="B3874" s="1">
        <f t="shared" si="790"/>
        <v>44209.333333330462</v>
      </c>
      <c r="C3874" s="1">
        <f t="shared" si="781"/>
        <v>0.33333333046175539</v>
      </c>
      <c r="D3874" s="4">
        <f t="shared" si="783"/>
        <v>44209</v>
      </c>
      <c r="E3874" s="2">
        <f t="shared" ca="1" si="791"/>
        <v>1.06</v>
      </c>
      <c r="F3874" s="2">
        <f t="shared" ca="1" si="792"/>
        <v>1.4</v>
      </c>
      <c r="G3874">
        <f t="shared" si="793"/>
        <v>0.29166666953824461</v>
      </c>
      <c r="H3874">
        <f t="shared" si="784"/>
        <v>1</v>
      </c>
      <c r="I3874" s="2">
        <f t="shared" si="785"/>
        <v>0</v>
      </c>
      <c r="J3874" s="2">
        <f>VLOOKUP(A3874,'Meter Scaling'!A:B,2,FALSE)</f>
        <v>8</v>
      </c>
      <c r="K3874">
        <f t="shared" ca="1" si="786"/>
        <v>0</v>
      </c>
      <c r="L3874">
        <f t="shared" ca="1" si="787"/>
        <v>0</v>
      </c>
      <c r="M3874">
        <f t="shared" ca="1" si="788"/>
        <v>0</v>
      </c>
      <c r="N3874">
        <f t="shared" ca="1" si="789"/>
        <v>0</v>
      </c>
    </row>
    <row r="3875" spans="1:14" x14ac:dyDescent="0.25">
      <c r="A3875">
        <f t="shared" si="782"/>
        <v>3</v>
      </c>
      <c r="B3875" s="1">
        <f t="shared" si="790"/>
        <v>44209.343749997126</v>
      </c>
      <c r="C3875" s="1">
        <f t="shared" si="781"/>
        <v>0.34374999712599674</v>
      </c>
      <c r="D3875" s="4">
        <f t="shared" si="783"/>
        <v>44209</v>
      </c>
      <c r="E3875" s="2">
        <f t="shared" ca="1" si="791"/>
        <v>0.98</v>
      </c>
      <c r="F3875" s="2">
        <f t="shared" ca="1" si="792"/>
        <v>1.4</v>
      </c>
      <c r="G3875">
        <f t="shared" si="793"/>
        <v>0.28125000287400326</v>
      </c>
      <c r="H3875">
        <f t="shared" si="784"/>
        <v>1</v>
      </c>
      <c r="I3875" s="2">
        <f t="shared" si="785"/>
        <v>0</v>
      </c>
      <c r="J3875" s="2">
        <f>VLOOKUP(A3875,'Meter Scaling'!A:B,2,FALSE)</f>
        <v>8</v>
      </c>
      <c r="K3875">
        <f t="shared" ca="1" si="786"/>
        <v>0</v>
      </c>
      <c r="L3875">
        <f t="shared" ca="1" si="787"/>
        <v>0</v>
      </c>
      <c r="M3875">
        <f t="shared" ca="1" si="788"/>
        <v>0</v>
      </c>
      <c r="N3875">
        <f t="shared" ca="1" si="789"/>
        <v>0</v>
      </c>
    </row>
    <row r="3876" spans="1:14" x14ac:dyDescent="0.25">
      <c r="A3876">
        <f t="shared" si="782"/>
        <v>3</v>
      </c>
      <c r="B3876" s="1">
        <f t="shared" si="790"/>
        <v>44209.35416666379</v>
      </c>
      <c r="C3876" s="1">
        <f t="shared" si="781"/>
        <v>0.35416666379023809</v>
      </c>
      <c r="D3876" s="4">
        <f t="shared" si="783"/>
        <v>44209</v>
      </c>
      <c r="E3876" s="2">
        <f t="shared" ca="1" si="791"/>
        <v>1.08</v>
      </c>
      <c r="F3876" s="2">
        <f t="shared" ca="1" si="792"/>
        <v>1.4</v>
      </c>
      <c r="G3876">
        <f t="shared" si="793"/>
        <v>0.27083333620976191</v>
      </c>
      <c r="H3876">
        <f t="shared" si="784"/>
        <v>1</v>
      </c>
      <c r="I3876" s="2">
        <f t="shared" si="785"/>
        <v>0</v>
      </c>
      <c r="J3876" s="2">
        <f>VLOOKUP(A3876,'Meter Scaling'!A:B,2,FALSE)</f>
        <v>8</v>
      </c>
      <c r="K3876">
        <f t="shared" ca="1" si="786"/>
        <v>0</v>
      </c>
      <c r="L3876">
        <f t="shared" ca="1" si="787"/>
        <v>0</v>
      </c>
      <c r="M3876">
        <f t="shared" ca="1" si="788"/>
        <v>0</v>
      </c>
      <c r="N3876">
        <f t="shared" ca="1" si="789"/>
        <v>0</v>
      </c>
    </row>
    <row r="3877" spans="1:14" x14ac:dyDescent="0.25">
      <c r="A3877">
        <f t="shared" si="782"/>
        <v>3</v>
      </c>
      <c r="B3877" s="1">
        <f t="shared" si="790"/>
        <v>44209.364583330454</v>
      </c>
      <c r="C3877" s="1">
        <f t="shared" si="781"/>
        <v>0.36458333045447944</v>
      </c>
      <c r="D3877" s="4">
        <f t="shared" si="783"/>
        <v>44209</v>
      </c>
      <c r="E3877" s="2">
        <f t="shared" ca="1" si="791"/>
        <v>0.9</v>
      </c>
      <c r="F3877" s="2">
        <f t="shared" ca="1" si="792"/>
        <v>1.4</v>
      </c>
      <c r="G3877">
        <f t="shared" si="793"/>
        <v>0.26041666954552056</v>
      </c>
      <c r="H3877">
        <f t="shared" si="784"/>
        <v>1</v>
      </c>
      <c r="I3877" s="2">
        <f t="shared" si="785"/>
        <v>0</v>
      </c>
      <c r="J3877" s="2">
        <f>VLOOKUP(A3877,'Meter Scaling'!A:B,2,FALSE)</f>
        <v>8</v>
      </c>
      <c r="K3877">
        <f t="shared" ca="1" si="786"/>
        <v>0</v>
      </c>
      <c r="L3877">
        <f t="shared" ca="1" si="787"/>
        <v>0</v>
      </c>
      <c r="M3877">
        <f t="shared" ca="1" si="788"/>
        <v>0</v>
      </c>
      <c r="N3877">
        <f t="shared" ca="1" si="789"/>
        <v>0</v>
      </c>
    </row>
    <row r="3878" spans="1:14" x14ac:dyDescent="0.25">
      <c r="A3878">
        <f t="shared" si="782"/>
        <v>3</v>
      </c>
      <c r="B3878" s="1">
        <f t="shared" si="790"/>
        <v>44209.374999997119</v>
      </c>
      <c r="C3878" s="1">
        <f t="shared" si="781"/>
        <v>0.37499999711872078</v>
      </c>
      <c r="D3878" s="4">
        <f t="shared" si="783"/>
        <v>44209</v>
      </c>
      <c r="E3878" s="2">
        <f t="shared" ca="1" si="791"/>
        <v>0.91</v>
      </c>
      <c r="F3878" s="2">
        <f t="shared" ca="1" si="792"/>
        <v>1.4</v>
      </c>
      <c r="G3878">
        <f t="shared" si="793"/>
        <v>0.25000000288127922</v>
      </c>
      <c r="H3878">
        <f t="shared" si="784"/>
        <v>1</v>
      </c>
      <c r="I3878" s="2">
        <f t="shared" si="785"/>
        <v>0</v>
      </c>
      <c r="J3878" s="2">
        <f>VLOOKUP(A3878,'Meter Scaling'!A:B,2,FALSE)</f>
        <v>8</v>
      </c>
      <c r="K3878">
        <f t="shared" ca="1" si="786"/>
        <v>0</v>
      </c>
      <c r="L3878">
        <f t="shared" ca="1" si="787"/>
        <v>0</v>
      </c>
      <c r="M3878">
        <f t="shared" ca="1" si="788"/>
        <v>0</v>
      </c>
      <c r="N3878">
        <f t="shared" ca="1" si="789"/>
        <v>0</v>
      </c>
    </row>
    <row r="3879" spans="1:14" x14ac:dyDescent="0.25">
      <c r="A3879">
        <f t="shared" si="782"/>
        <v>3</v>
      </c>
      <c r="B3879" s="1">
        <f t="shared" si="790"/>
        <v>44209.385416663783</v>
      </c>
      <c r="C3879" s="1">
        <f t="shared" si="781"/>
        <v>0.38541666378296213</v>
      </c>
      <c r="D3879" s="4">
        <f t="shared" si="783"/>
        <v>44209</v>
      </c>
      <c r="E3879" s="2">
        <f t="shared" ca="1" si="791"/>
        <v>0.98</v>
      </c>
      <c r="F3879" s="2">
        <f t="shared" ca="1" si="792"/>
        <v>1.4</v>
      </c>
      <c r="G3879">
        <f t="shared" si="793"/>
        <v>0.23958333621703787</v>
      </c>
      <c r="H3879">
        <f t="shared" si="784"/>
        <v>1</v>
      </c>
      <c r="I3879" s="2">
        <f t="shared" si="785"/>
        <v>0</v>
      </c>
      <c r="J3879" s="2">
        <f>VLOOKUP(A3879,'Meter Scaling'!A:B,2,FALSE)</f>
        <v>8</v>
      </c>
      <c r="K3879">
        <f t="shared" ca="1" si="786"/>
        <v>0</v>
      </c>
      <c r="L3879">
        <f t="shared" ca="1" si="787"/>
        <v>0</v>
      </c>
      <c r="M3879">
        <f t="shared" ca="1" si="788"/>
        <v>0</v>
      </c>
      <c r="N3879">
        <f t="shared" ca="1" si="789"/>
        <v>0</v>
      </c>
    </row>
    <row r="3880" spans="1:14" x14ac:dyDescent="0.25">
      <c r="A3880">
        <f t="shared" si="782"/>
        <v>3</v>
      </c>
      <c r="B3880" s="1">
        <f t="shared" si="790"/>
        <v>44209.395833330447</v>
      </c>
      <c r="C3880" s="1">
        <f t="shared" si="781"/>
        <v>0.39583333044720348</v>
      </c>
      <c r="D3880" s="4">
        <f t="shared" si="783"/>
        <v>44209</v>
      </c>
      <c r="E3880" s="2">
        <f t="shared" ca="1" si="791"/>
        <v>1.05</v>
      </c>
      <c r="F3880" s="2">
        <f t="shared" ca="1" si="792"/>
        <v>1.4</v>
      </c>
      <c r="G3880">
        <f t="shared" si="793"/>
        <v>0.22916666955279652</v>
      </c>
      <c r="H3880">
        <f t="shared" si="784"/>
        <v>1</v>
      </c>
      <c r="I3880" s="2">
        <f t="shared" si="785"/>
        <v>0</v>
      </c>
      <c r="J3880" s="2">
        <f>VLOOKUP(A3880,'Meter Scaling'!A:B,2,FALSE)</f>
        <v>8</v>
      </c>
      <c r="K3880">
        <f t="shared" ca="1" si="786"/>
        <v>0</v>
      </c>
      <c r="L3880">
        <f t="shared" ca="1" si="787"/>
        <v>0</v>
      </c>
      <c r="M3880">
        <f t="shared" ca="1" si="788"/>
        <v>0</v>
      </c>
      <c r="N3880">
        <f t="shared" ca="1" si="789"/>
        <v>0</v>
      </c>
    </row>
    <row r="3881" spans="1:14" x14ac:dyDescent="0.25">
      <c r="A3881">
        <f t="shared" si="782"/>
        <v>3</v>
      </c>
      <c r="B3881" s="1">
        <f t="shared" si="790"/>
        <v>44209.406249997111</v>
      </c>
      <c r="C3881" s="1">
        <f t="shared" si="781"/>
        <v>0.40624999711144483</v>
      </c>
      <c r="D3881" s="4">
        <f t="shared" si="783"/>
        <v>44209</v>
      </c>
      <c r="E3881" s="2">
        <f t="shared" ca="1" si="791"/>
        <v>0.96</v>
      </c>
      <c r="F3881" s="2">
        <f t="shared" ca="1" si="792"/>
        <v>1.4</v>
      </c>
      <c r="G3881">
        <f t="shared" si="793"/>
        <v>0.21875000288855517</v>
      </c>
      <c r="H3881">
        <f t="shared" si="784"/>
        <v>1</v>
      </c>
      <c r="I3881" s="2">
        <f t="shared" si="785"/>
        <v>0</v>
      </c>
      <c r="J3881" s="2">
        <f>VLOOKUP(A3881,'Meter Scaling'!A:B,2,FALSE)</f>
        <v>8</v>
      </c>
      <c r="K3881">
        <f t="shared" ca="1" si="786"/>
        <v>0</v>
      </c>
      <c r="L3881">
        <f t="shared" ca="1" si="787"/>
        <v>0</v>
      </c>
      <c r="M3881">
        <f t="shared" ca="1" si="788"/>
        <v>0</v>
      </c>
      <c r="N3881">
        <f t="shared" ca="1" si="789"/>
        <v>0</v>
      </c>
    </row>
    <row r="3882" spans="1:14" x14ac:dyDescent="0.25">
      <c r="A3882">
        <f t="shared" si="782"/>
        <v>3</v>
      </c>
      <c r="B3882" s="1">
        <f t="shared" si="790"/>
        <v>44209.416666663776</v>
      </c>
      <c r="C3882" s="1">
        <f t="shared" si="781"/>
        <v>0.41666666377568617</v>
      </c>
      <c r="D3882" s="4">
        <f t="shared" si="783"/>
        <v>44209</v>
      </c>
      <c r="E3882" s="2">
        <f t="shared" ca="1" si="791"/>
        <v>1.05</v>
      </c>
      <c r="F3882" s="2">
        <f t="shared" ca="1" si="792"/>
        <v>1.4</v>
      </c>
      <c r="G3882">
        <f t="shared" si="793"/>
        <v>0.20833333622431383</v>
      </c>
      <c r="H3882">
        <f t="shared" si="784"/>
        <v>1</v>
      </c>
      <c r="I3882" s="2">
        <f t="shared" si="785"/>
        <v>0</v>
      </c>
      <c r="J3882" s="2">
        <f>VLOOKUP(A3882,'Meter Scaling'!A:B,2,FALSE)</f>
        <v>8</v>
      </c>
      <c r="K3882">
        <f t="shared" ca="1" si="786"/>
        <v>0</v>
      </c>
      <c r="L3882">
        <f t="shared" ca="1" si="787"/>
        <v>0</v>
      </c>
      <c r="M3882">
        <f t="shared" ca="1" si="788"/>
        <v>0</v>
      </c>
      <c r="N3882">
        <f t="shared" ca="1" si="789"/>
        <v>0</v>
      </c>
    </row>
    <row r="3883" spans="1:14" x14ac:dyDescent="0.25">
      <c r="A3883">
        <f t="shared" si="782"/>
        <v>3</v>
      </c>
      <c r="B3883" s="1">
        <f t="shared" si="790"/>
        <v>44209.42708333044</v>
      </c>
      <c r="C3883" s="1">
        <f t="shared" si="781"/>
        <v>0.42708333043992752</v>
      </c>
      <c r="D3883" s="4">
        <f t="shared" si="783"/>
        <v>44209</v>
      </c>
      <c r="E3883" s="2">
        <f t="shared" ca="1" si="791"/>
        <v>1.1000000000000001</v>
      </c>
      <c r="F3883" s="2">
        <f t="shared" ca="1" si="792"/>
        <v>1.4</v>
      </c>
      <c r="G3883">
        <f t="shared" si="793"/>
        <v>0.19791666956007248</v>
      </c>
      <c r="H3883">
        <f t="shared" si="784"/>
        <v>1</v>
      </c>
      <c r="I3883" s="2">
        <f t="shared" si="785"/>
        <v>0</v>
      </c>
      <c r="J3883" s="2">
        <f>VLOOKUP(A3883,'Meter Scaling'!A:B,2,FALSE)</f>
        <v>8</v>
      </c>
      <c r="K3883">
        <f t="shared" ca="1" si="786"/>
        <v>0</v>
      </c>
      <c r="L3883">
        <f t="shared" ca="1" si="787"/>
        <v>0</v>
      </c>
      <c r="M3883">
        <f t="shared" ca="1" si="788"/>
        <v>0</v>
      </c>
      <c r="N3883">
        <f t="shared" ca="1" si="789"/>
        <v>0</v>
      </c>
    </row>
    <row r="3884" spans="1:14" x14ac:dyDescent="0.25">
      <c r="A3884">
        <f t="shared" si="782"/>
        <v>3</v>
      </c>
      <c r="B3884" s="1">
        <f t="shared" si="790"/>
        <v>44209.437499997104</v>
      </c>
      <c r="C3884" s="1">
        <f t="shared" si="781"/>
        <v>0.43749999710416887</v>
      </c>
      <c r="D3884" s="4">
        <f t="shared" si="783"/>
        <v>44209</v>
      </c>
      <c r="E3884" s="2">
        <f t="shared" ca="1" si="791"/>
        <v>1.08</v>
      </c>
      <c r="F3884" s="2">
        <f t="shared" ca="1" si="792"/>
        <v>1.4</v>
      </c>
      <c r="G3884">
        <f t="shared" si="793"/>
        <v>0.18750000289583113</v>
      </c>
      <c r="H3884">
        <f t="shared" si="784"/>
        <v>1</v>
      </c>
      <c r="I3884" s="2">
        <f t="shared" si="785"/>
        <v>0</v>
      </c>
      <c r="J3884" s="2">
        <f>VLOOKUP(A3884,'Meter Scaling'!A:B,2,FALSE)</f>
        <v>8</v>
      </c>
      <c r="K3884">
        <f t="shared" ca="1" si="786"/>
        <v>0</v>
      </c>
      <c r="L3884">
        <f t="shared" ca="1" si="787"/>
        <v>0</v>
      </c>
      <c r="M3884">
        <f t="shared" ca="1" si="788"/>
        <v>0</v>
      </c>
      <c r="N3884">
        <f t="shared" ca="1" si="789"/>
        <v>0</v>
      </c>
    </row>
    <row r="3885" spans="1:14" x14ac:dyDescent="0.25">
      <c r="A3885">
        <f t="shared" si="782"/>
        <v>3</v>
      </c>
      <c r="B3885" s="1">
        <f t="shared" si="790"/>
        <v>44209.447916663768</v>
      </c>
      <c r="C3885" s="1">
        <f t="shared" si="781"/>
        <v>0.44791666376841022</v>
      </c>
      <c r="D3885" s="4">
        <f t="shared" si="783"/>
        <v>44209</v>
      </c>
      <c r="E3885" s="2">
        <f t="shared" ca="1" si="791"/>
        <v>1.03</v>
      </c>
      <c r="F3885" s="2">
        <f t="shared" ca="1" si="792"/>
        <v>1.4</v>
      </c>
      <c r="G3885">
        <f t="shared" si="793"/>
        <v>0.17708333623158978</v>
      </c>
      <c r="H3885">
        <f t="shared" si="784"/>
        <v>1</v>
      </c>
      <c r="I3885" s="2">
        <f t="shared" si="785"/>
        <v>0</v>
      </c>
      <c r="J3885" s="2">
        <f>VLOOKUP(A3885,'Meter Scaling'!A:B,2,FALSE)</f>
        <v>8</v>
      </c>
      <c r="K3885">
        <f t="shared" ca="1" si="786"/>
        <v>0</v>
      </c>
      <c r="L3885">
        <f t="shared" ca="1" si="787"/>
        <v>0</v>
      </c>
      <c r="M3885">
        <f t="shared" ca="1" si="788"/>
        <v>0</v>
      </c>
      <c r="N3885">
        <f t="shared" ca="1" si="789"/>
        <v>0</v>
      </c>
    </row>
    <row r="3886" spans="1:14" x14ac:dyDescent="0.25">
      <c r="A3886">
        <f t="shared" si="782"/>
        <v>3</v>
      </c>
      <c r="B3886" s="1">
        <f t="shared" si="790"/>
        <v>44209.458333330433</v>
      </c>
      <c r="C3886" s="1">
        <f t="shared" si="781"/>
        <v>0.45833333043265156</v>
      </c>
      <c r="D3886" s="4">
        <f t="shared" si="783"/>
        <v>44209</v>
      </c>
      <c r="E3886" s="2">
        <f t="shared" ca="1" si="791"/>
        <v>0.96</v>
      </c>
      <c r="F3886" s="2">
        <f t="shared" ca="1" si="792"/>
        <v>1.4</v>
      </c>
      <c r="G3886">
        <f t="shared" si="793"/>
        <v>0.16666666956734844</v>
      </c>
      <c r="H3886">
        <f t="shared" si="784"/>
        <v>1</v>
      </c>
      <c r="I3886" s="2">
        <f t="shared" si="785"/>
        <v>0</v>
      </c>
      <c r="J3886" s="2">
        <f>VLOOKUP(A3886,'Meter Scaling'!A:B,2,FALSE)</f>
        <v>8</v>
      </c>
      <c r="K3886">
        <f t="shared" ca="1" si="786"/>
        <v>0</v>
      </c>
      <c r="L3886">
        <f t="shared" ca="1" si="787"/>
        <v>0</v>
      </c>
      <c r="M3886">
        <f t="shared" ca="1" si="788"/>
        <v>0</v>
      </c>
      <c r="N3886">
        <f t="shared" ca="1" si="789"/>
        <v>0</v>
      </c>
    </row>
    <row r="3887" spans="1:14" x14ac:dyDescent="0.25">
      <c r="A3887">
        <f t="shared" si="782"/>
        <v>3</v>
      </c>
      <c r="B3887" s="1">
        <f t="shared" si="790"/>
        <v>44209.468749997097</v>
      </c>
      <c r="C3887" s="1">
        <f t="shared" si="781"/>
        <v>0.46874999709689291</v>
      </c>
      <c r="D3887" s="4">
        <f t="shared" si="783"/>
        <v>44209</v>
      </c>
      <c r="E3887" s="2">
        <f t="shared" ca="1" si="791"/>
        <v>1.07</v>
      </c>
      <c r="F3887" s="2">
        <f t="shared" ca="1" si="792"/>
        <v>1.4</v>
      </c>
      <c r="G3887">
        <f t="shared" si="793"/>
        <v>0.15625000290310709</v>
      </c>
      <c r="H3887">
        <f t="shared" si="784"/>
        <v>1</v>
      </c>
      <c r="I3887" s="2">
        <f t="shared" si="785"/>
        <v>0</v>
      </c>
      <c r="J3887" s="2">
        <f>VLOOKUP(A3887,'Meter Scaling'!A:B,2,FALSE)</f>
        <v>8</v>
      </c>
      <c r="K3887">
        <f t="shared" ca="1" si="786"/>
        <v>0</v>
      </c>
      <c r="L3887">
        <f t="shared" ca="1" si="787"/>
        <v>0</v>
      </c>
      <c r="M3887">
        <f t="shared" ca="1" si="788"/>
        <v>0</v>
      </c>
      <c r="N3887">
        <f t="shared" ca="1" si="789"/>
        <v>0</v>
      </c>
    </row>
    <row r="3888" spans="1:14" x14ac:dyDescent="0.25">
      <c r="A3888">
        <f t="shared" si="782"/>
        <v>3</v>
      </c>
      <c r="B3888" s="1">
        <f t="shared" si="790"/>
        <v>44209.479166663761</v>
      </c>
      <c r="C3888" s="1">
        <f t="shared" si="781"/>
        <v>0.47916666376113426</v>
      </c>
      <c r="D3888" s="4">
        <f t="shared" si="783"/>
        <v>44209</v>
      </c>
      <c r="E3888" s="2">
        <f t="shared" ca="1" si="791"/>
        <v>0.91</v>
      </c>
      <c r="F3888" s="2">
        <f t="shared" ca="1" si="792"/>
        <v>1.4</v>
      </c>
      <c r="G3888">
        <f t="shared" si="793"/>
        <v>0.14583333623886574</v>
      </c>
      <c r="H3888">
        <f t="shared" si="784"/>
        <v>0.93333335192874078</v>
      </c>
      <c r="I3888" s="2">
        <f t="shared" si="785"/>
        <v>1.0926193560081177E-2</v>
      </c>
      <c r="J3888" s="2">
        <f>VLOOKUP(A3888,'Meter Scaling'!A:B,2,FALSE)</f>
        <v>8</v>
      </c>
      <c r="K3888">
        <f t="shared" ca="1" si="786"/>
        <v>0.11135976476434735</v>
      </c>
      <c r="L3888">
        <f t="shared" ca="1" si="787"/>
        <v>0.11135976476434735</v>
      </c>
      <c r="M3888">
        <f t="shared" ca="1" si="788"/>
        <v>2.7839941191086837E-2</v>
      </c>
      <c r="N3888">
        <f t="shared" ca="1" si="789"/>
        <v>1.5296670984113647E-2</v>
      </c>
    </row>
    <row r="3889" spans="1:14" x14ac:dyDescent="0.25">
      <c r="A3889">
        <f t="shared" si="782"/>
        <v>3</v>
      </c>
      <c r="B3889" s="1">
        <f t="shared" si="790"/>
        <v>44209.489583330425</v>
      </c>
      <c r="C3889" s="1">
        <f t="shared" si="781"/>
        <v>0.48958333042537561</v>
      </c>
      <c r="D3889" s="4">
        <f t="shared" si="783"/>
        <v>44209</v>
      </c>
      <c r="E3889" s="2">
        <f t="shared" ca="1" si="791"/>
        <v>1.01</v>
      </c>
      <c r="F3889" s="2">
        <f t="shared" ca="1" si="792"/>
        <v>1.4</v>
      </c>
      <c r="G3889">
        <f t="shared" si="793"/>
        <v>0.13541666957462439</v>
      </c>
      <c r="H3889">
        <f t="shared" si="784"/>
        <v>0.86666668527759616</v>
      </c>
      <c r="I3889" s="2">
        <f t="shared" si="785"/>
        <v>4.3227259288169617E-2</v>
      </c>
      <c r="J3889" s="2">
        <f>VLOOKUP(A3889,'Meter Scaling'!A:B,2,FALSE)</f>
        <v>8</v>
      </c>
      <c r="K3889">
        <f t="shared" ca="1" si="786"/>
        <v>0.48898675706777467</v>
      </c>
      <c r="L3889">
        <f t="shared" ca="1" si="787"/>
        <v>0.48898675706777467</v>
      </c>
      <c r="M3889">
        <f t="shared" ca="1" si="788"/>
        <v>0.12224668926694367</v>
      </c>
      <c r="N3889">
        <f t="shared" ca="1" si="789"/>
        <v>6.0518163003437458E-2</v>
      </c>
    </row>
    <row r="3890" spans="1:14" x14ac:dyDescent="0.25">
      <c r="A3890">
        <f t="shared" si="782"/>
        <v>3</v>
      </c>
      <c r="B3890" s="1">
        <f t="shared" si="790"/>
        <v>44209.49999999709</v>
      </c>
      <c r="C3890" s="1">
        <f t="shared" si="781"/>
        <v>0.49999999708961695</v>
      </c>
      <c r="D3890" s="4">
        <f t="shared" si="783"/>
        <v>44209</v>
      </c>
      <c r="E3890" s="2">
        <f t="shared" ca="1" si="791"/>
        <v>1.06</v>
      </c>
      <c r="F3890" s="2">
        <f t="shared" ca="1" si="792"/>
        <v>1.4</v>
      </c>
      <c r="G3890">
        <f t="shared" si="793"/>
        <v>0.12500000291038305</v>
      </c>
      <c r="H3890">
        <f t="shared" si="784"/>
        <v>0.80000001862645154</v>
      </c>
      <c r="I3890" s="2">
        <f t="shared" si="785"/>
        <v>9.5491485614893457E-2</v>
      </c>
      <c r="J3890" s="2">
        <f>VLOOKUP(A3890,'Meter Scaling'!A:B,2,FALSE)</f>
        <v>8</v>
      </c>
      <c r="K3890">
        <f t="shared" ca="1" si="786"/>
        <v>1.1336749172200151</v>
      </c>
      <c r="L3890">
        <f t="shared" ca="1" si="787"/>
        <v>1.1336749172200151</v>
      </c>
      <c r="M3890">
        <f t="shared" ca="1" si="788"/>
        <v>0.28341872930500378</v>
      </c>
      <c r="N3890">
        <f t="shared" ca="1" si="789"/>
        <v>0.13368807986085082</v>
      </c>
    </row>
    <row r="3891" spans="1:14" x14ac:dyDescent="0.25">
      <c r="A3891">
        <f t="shared" si="782"/>
        <v>3</v>
      </c>
      <c r="B3891" s="1">
        <f t="shared" si="790"/>
        <v>44209.510416663754</v>
      </c>
      <c r="C3891" s="1">
        <f t="shared" ref="C3891:C3954" si="794">B3891-ROUNDDOWN(B3891,0)</f>
        <v>0.5104166637538583</v>
      </c>
      <c r="D3891" s="4">
        <f t="shared" si="783"/>
        <v>44209</v>
      </c>
      <c r="E3891" s="2">
        <f t="shared" ca="1" si="791"/>
        <v>0.94</v>
      </c>
      <c r="F3891" s="2">
        <f t="shared" ca="1" si="792"/>
        <v>1.4</v>
      </c>
      <c r="G3891">
        <f t="shared" si="793"/>
        <v>0.1145833362461417</v>
      </c>
      <c r="H3891">
        <f t="shared" si="784"/>
        <v>0.73333335197530691</v>
      </c>
      <c r="I3891" s="2">
        <f t="shared" si="785"/>
        <v>0.16543467505925208</v>
      </c>
      <c r="J3891" s="2">
        <f>VLOOKUP(A3891,'Meter Scaling'!A:B,2,FALSE)</f>
        <v>8</v>
      </c>
      <c r="K3891">
        <f t="shared" ca="1" si="786"/>
        <v>1.7416962590238056</v>
      </c>
      <c r="L3891">
        <f t="shared" ca="1" si="787"/>
        <v>1.7416962590238056</v>
      </c>
      <c r="M3891">
        <f t="shared" ca="1" si="788"/>
        <v>0.43542406475595141</v>
      </c>
      <c r="N3891">
        <f t="shared" ca="1" si="789"/>
        <v>0.23160854508295289</v>
      </c>
    </row>
    <row r="3892" spans="1:14" x14ac:dyDescent="0.25">
      <c r="A3892">
        <f t="shared" si="782"/>
        <v>3</v>
      </c>
      <c r="B3892" s="1">
        <f t="shared" si="790"/>
        <v>44209.520833330418</v>
      </c>
      <c r="C3892" s="1">
        <f t="shared" si="794"/>
        <v>0.52083333041809965</v>
      </c>
      <c r="D3892" s="4">
        <f t="shared" si="783"/>
        <v>44209</v>
      </c>
      <c r="E3892" s="2">
        <f t="shared" ca="1" si="791"/>
        <v>1.08</v>
      </c>
      <c r="F3892" s="2">
        <f t="shared" ca="1" si="792"/>
        <v>1.4</v>
      </c>
      <c r="G3892">
        <f t="shared" si="793"/>
        <v>0.10416666958190035</v>
      </c>
      <c r="H3892">
        <f t="shared" si="784"/>
        <v>0.66666668532416229</v>
      </c>
      <c r="I3892" s="2">
        <f t="shared" si="785"/>
        <v>0.24999997461928525</v>
      </c>
      <c r="J3892" s="2">
        <f>VLOOKUP(A3892,'Meter Scaling'!A:B,2,FALSE)</f>
        <v>8</v>
      </c>
      <c r="K3892">
        <f t="shared" ca="1" si="786"/>
        <v>3.0239996929948743</v>
      </c>
      <c r="L3892">
        <f t="shared" ca="1" si="787"/>
        <v>3.0239996929948743</v>
      </c>
      <c r="M3892">
        <f t="shared" ca="1" si="788"/>
        <v>0.75599992324871856</v>
      </c>
      <c r="N3892">
        <f t="shared" ca="1" si="789"/>
        <v>0.34999996446699932</v>
      </c>
    </row>
    <row r="3893" spans="1:14" x14ac:dyDescent="0.25">
      <c r="A3893">
        <f t="shared" si="782"/>
        <v>3</v>
      </c>
      <c r="B3893" s="1">
        <f t="shared" si="790"/>
        <v>44209.531249997082</v>
      </c>
      <c r="C3893" s="1">
        <f t="shared" si="794"/>
        <v>0.531249997082341</v>
      </c>
      <c r="D3893" s="4">
        <f t="shared" si="783"/>
        <v>44209</v>
      </c>
      <c r="E3893" s="2">
        <f t="shared" ca="1" si="791"/>
        <v>0.94</v>
      </c>
      <c r="F3893" s="2">
        <f t="shared" ca="1" si="792"/>
        <v>1.4</v>
      </c>
      <c r="G3893">
        <f t="shared" si="793"/>
        <v>9.3750002917659003E-2</v>
      </c>
      <c r="H3893">
        <f t="shared" si="784"/>
        <v>0.60000001867301767</v>
      </c>
      <c r="I3893" s="2">
        <f t="shared" si="785"/>
        <v>0.3454914749166052</v>
      </c>
      <c r="J3893" s="2">
        <f>VLOOKUP(A3893,'Meter Scaling'!A:B,2,FALSE)</f>
        <v>8</v>
      </c>
      <c r="K3893">
        <f t="shared" ca="1" si="786"/>
        <v>3.637334247922019</v>
      </c>
      <c r="L3893">
        <f t="shared" ca="1" si="787"/>
        <v>3.637334247922019</v>
      </c>
      <c r="M3893">
        <f t="shared" ca="1" si="788"/>
        <v>0.90933356198050475</v>
      </c>
      <c r="N3893">
        <f t="shared" ca="1" si="789"/>
        <v>0.48368806488324723</v>
      </c>
    </row>
    <row r="3894" spans="1:14" x14ac:dyDescent="0.25">
      <c r="A3894">
        <f t="shared" si="782"/>
        <v>3</v>
      </c>
      <c r="B3894" s="1">
        <f t="shared" si="790"/>
        <v>44209.541666663747</v>
      </c>
      <c r="C3894" s="1">
        <f t="shared" si="794"/>
        <v>0.54166666374658234</v>
      </c>
      <c r="D3894" s="4">
        <f t="shared" si="783"/>
        <v>44209</v>
      </c>
      <c r="E3894" s="2">
        <f t="shared" ca="1" si="791"/>
        <v>0.96</v>
      </c>
      <c r="F3894" s="2">
        <f t="shared" ca="1" si="792"/>
        <v>1.4</v>
      </c>
      <c r="G3894">
        <f t="shared" si="793"/>
        <v>8.3333336253417656E-2</v>
      </c>
      <c r="H3894">
        <f t="shared" si="784"/>
        <v>0.53333335202187304</v>
      </c>
      <c r="I3894" s="2">
        <f t="shared" si="785"/>
        <v>0.44773573917109843</v>
      </c>
      <c r="J3894" s="2">
        <f>VLOOKUP(A3894,'Meter Scaling'!A:B,2,FALSE)</f>
        <v>8</v>
      </c>
      <c r="K3894">
        <f t="shared" ca="1" si="786"/>
        <v>4.8140546675676497</v>
      </c>
      <c r="L3894">
        <f t="shared" ca="1" si="787"/>
        <v>4.8140546675676497</v>
      </c>
      <c r="M3894">
        <f t="shared" ca="1" si="788"/>
        <v>1.2035136668919124</v>
      </c>
      <c r="N3894">
        <f t="shared" ca="1" si="789"/>
        <v>0.62683003483953781</v>
      </c>
    </row>
    <row r="3895" spans="1:14" x14ac:dyDescent="0.25">
      <c r="A3895">
        <f t="shared" si="782"/>
        <v>3</v>
      </c>
      <c r="B3895" s="1">
        <f t="shared" si="790"/>
        <v>44209.552083330411</v>
      </c>
      <c r="C3895" s="1">
        <f t="shared" si="794"/>
        <v>0.55208333041082369</v>
      </c>
      <c r="D3895" s="4">
        <f t="shared" si="783"/>
        <v>44209</v>
      </c>
      <c r="E3895" s="2">
        <f t="shared" ca="1" si="791"/>
        <v>0.97</v>
      </c>
      <c r="F3895" s="2">
        <f t="shared" ca="1" si="792"/>
        <v>1.4</v>
      </c>
      <c r="G3895">
        <f t="shared" si="793"/>
        <v>7.2916669589176308E-2</v>
      </c>
      <c r="H3895">
        <f t="shared" si="784"/>
        <v>0.46666668537072836</v>
      </c>
      <c r="I3895" s="2">
        <f t="shared" si="785"/>
        <v>0.55226420241450347</v>
      </c>
      <c r="J3895" s="2">
        <f>VLOOKUP(A3895,'Meter Scaling'!A:B,2,FALSE)</f>
        <v>8</v>
      </c>
      <c r="K3895">
        <f t="shared" ca="1" si="786"/>
        <v>5.999798295031165</v>
      </c>
      <c r="L3895">
        <f t="shared" ca="1" si="787"/>
        <v>5.999798295031165</v>
      </c>
      <c r="M3895">
        <f t="shared" ca="1" si="788"/>
        <v>1.4999495737577913</v>
      </c>
      <c r="N3895">
        <f t="shared" ca="1" si="789"/>
        <v>0.77316988338030479</v>
      </c>
    </row>
    <row r="3896" spans="1:14" x14ac:dyDescent="0.25">
      <c r="A3896">
        <f t="shared" si="782"/>
        <v>3</v>
      </c>
      <c r="B3896" s="1">
        <f t="shared" si="790"/>
        <v>44209.562499997075</v>
      </c>
      <c r="C3896" s="1">
        <f t="shared" si="794"/>
        <v>0.56249999707506504</v>
      </c>
      <c r="D3896" s="4">
        <f t="shared" si="783"/>
        <v>44209</v>
      </c>
      <c r="E3896" s="2">
        <f t="shared" ca="1" si="791"/>
        <v>0.98</v>
      </c>
      <c r="F3896" s="2">
        <f t="shared" ca="1" si="792"/>
        <v>1.4</v>
      </c>
      <c r="G3896">
        <f t="shared" si="793"/>
        <v>6.2500002924934961E-2</v>
      </c>
      <c r="H3896">
        <f t="shared" si="784"/>
        <v>0.40000001871958374</v>
      </c>
      <c r="I3896" s="2">
        <f t="shared" si="785"/>
        <v>0.65450846922198624</v>
      </c>
      <c r="J3896" s="2">
        <f>VLOOKUP(A3896,'Meter Scaling'!A:B,2,FALSE)</f>
        <v>8</v>
      </c>
      <c r="K3896">
        <f t="shared" ca="1" si="786"/>
        <v>7.1838849581805206</v>
      </c>
      <c r="L3896">
        <f t="shared" ca="1" si="787"/>
        <v>7.1838849581805206</v>
      </c>
      <c r="M3896">
        <f t="shared" ca="1" si="788"/>
        <v>1.7959712395451302</v>
      </c>
      <c r="N3896">
        <f t="shared" ca="1" si="789"/>
        <v>0.91631185691078065</v>
      </c>
    </row>
    <row r="3897" spans="1:14" x14ac:dyDescent="0.25">
      <c r="A3897">
        <f t="shared" si="782"/>
        <v>3</v>
      </c>
      <c r="B3897" s="1">
        <f t="shared" si="790"/>
        <v>44209.572916663739</v>
      </c>
      <c r="C3897" s="1">
        <f t="shared" si="794"/>
        <v>0.57291666373930639</v>
      </c>
      <c r="D3897" s="4">
        <f t="shared" si="783"/>
        <v>44209</v>
      </c>
      <c r="E3897" s="2">
        <f t="shared" ca="1" si="791"/>
        <v>0.93</v>
      </c>
      <c r="F3897" s="2">
        <f t="shared" ca="1" si="792"/>
        <v>1.4</v>
      </c>
      <c r="G3897">
        <f t="shared" si="793"/>
        <v>5.2083336260693613E-2</v>
      </c>
      <c r="H3897">
        <f t="shared" si="784"/>
        <v>0.33333335206843911</v>
      </c>
      <c r="I3897" s="2">
        <f t="shared" si="785"/>
        <v>0.74999997451370737</v>
      </c>
      <c r="J3897" s="2">
        <f>VLOOKUP(A3897,'Meter Scaling'!A:B,2,FALSE)</f>
        <v>8</v>
      </c>
      <c r="K3897">
        <f t="shared" ca="1" si="786"/>
        <v>7.8119997345347763</v>
      </c>
      <c r="L3897">
        <f t="shared" ca="1" si="787"/>
        <v>7.8119997345347763</v>
      </c>
      <c r="M3897">
        <f t="shared" ca="1" si="788"/>
        <v>1.9529999336336941</v>
      </c>
      <c r="N3897">
        <f t="shared" ca="1" si="789"/>
        <v>1.0499999643191902</v>
      </c>
    </row>
    <row r="3898" spans="1:14" x14ac:dyDescent="0.25">
      <c r="A3898">
        <f t="shared" si="782"/>
        <v>3</v>
      </c>
      <c r="B3898" s="1">
        <f t="shared" si="790"/>
        <v>44209.583333330404</v>
      </c>
      <c r="C3898" s="1">
        <f t="shared" si="794"/>
        <v>0.58333333040354773</v>
      </c>
      <c r="D3898" s="4">
        <f t="shared" si="783"/>
        <v>44209</v>
      </c>
      <c r="E3898" s="2">
        <f t="shared" ca="1" si="791"/>
        <v>1.04</v>
      </c>
      <c r="F3898" s="2">
        <f t="shared" ca="1" si="792"/>
        <v>1.4</v>
      </c>
      <c r="G3898">
        <f t="shared" si="793"/>
        <v>4.1666669596452266E-2</v>
      </c>
      <c r="H3898">
        <f t="shared" si="784"/>
        <v>0.26666668541729449</v>
      </c>
      <c r="I3898" s="2">
        <f t="shared" si="785"/>
        <v>0.83456528129127383</v>
      </c>
      <c r="J3898" s="2">
        <f>VLOOKUP(A3898,'Meter Scaling'!A:B,2,FALSE)</f>
        <v>8</v>
      </c>
      <c r="K3898">
        <f t="shared" ca="1" si="786"/>
        <v>9.7210163964807581</v>
      </c>
      <c r="L3898">
        <f t="shared" ca="1" si="787"/>
        <v>8.0079999999999991</v>
      </c>
      <c r="M3898">
        <f t="shared" ca="1" si="788"/>
        <v>2.0019999999999998</v>
      </c>
      <c r="N3898">
        <f t="shared" ca="1" si="789"/>
        <v>1.1683913938077832</v>
      </c>
    </row>
    <row r="3899" spans="1:14" x14ac:dyDescent="0.25">
      <c r="A3899">
        <f t="shared" si="782"/>
        <v>3</v>
      </c>
      <c r="B3899" s="1">
        <f t="shared" si="790"/>
        <v>44209.593749997068</v>
      </c>
      <c r="C3899" s="1">
        <f t="shared" si="794"/>
        <v>0.59374999706778908</v>
      </c>
      <c r="D3899" s="4">
        <f t="shared" si="783"/>
        <v>44209</v>
      </c>
      <c r="E3899" s="2">
        <f t="shared" ca="1" si="791"/>
        <v>1.01</v>
      </c>
      <c r="F3899" s="2">
        <f t="shared" ca="1" si="792"/>
        <v>1.4</v>
      </c>
      <c r="G3899">
        <f t="shared" si="793"/>
        <v>3.1250002932210919E-2</v>
      </c>
      <c r="H3899">
        <f t="shared" si="784"/>
        <v>0.20000001876614987</v>
      </c>
      <c r="I3899" s="2">
        <f t="shared" si="785"/>
        <v>0.90450847986085736</v>
      </c>
      <c r="J3899" s="2">
        <f>VLOOKUP(A3899,'Meter Scaling'!A:B,2,FALSE)</f>
        <v>8</v>
      </c>
      <c r="K3899">
        <f t="shared" ca="1" si="786"/>
        <v>10.231799924186017</v>
      </c>
      <c r="L3899">
        <f t="shared" ca="1" si="787"/>
        <v>7.968</v>
      </c>
      <c r="M3899">
        <f t="shared" ca="1" si="788"/>
        <v>1.992</v>
      </c>
      <c r="N3899">
        <f t="shared" ca="1" si="789"/>
        <v>1.2663118718052002</v>
      </c>
    </row>
    <row r="3900" spans="1:14" x14ac:dyDescent="0.25">
      <c r="A3900">
        <f t="shared" si="782"/>
        <v>3</v>
      </c>
      <c r="B3900" s="1">
        <f t="shared" si="790"/>
        <v>44209.604166663732</v>
      </c>
      <c r="C3900" s="1">
        <f t="shared" si="794"/>
        <v>0.60416666373203043</v>
      </c>
      <c r="D3900" s="4">
        <f t="shared" si="783"/>
        <v>44209</v>
      </c>
      <c r="E3900" s="2">
        <f t="shared" ca="1" si="791"/>
        <v>0.96</v>
      </c>
      <c r="F3900" s="2">
        <f t="shared" ca="1" si="792"/>
        <v>1.4</v>
      </c>
      <c r="G3900">
        <f t="shared" si="793"/>
        <v>2.0833336267969571E-2</v>
      </c>
      <c r="H3900">
        <f t="shared" si="784"/>
        <v>0.13333335211500524</v>
      </c>
      <c r="I3900" s="2">
        <f t="shared" si="785"/>
        <v>0.95677271682168152</v>
      </c>
      <c r="J3900" s="2">
        <f>VLOOKUP(A3900,'Meter Scaling'!A:B,2,FALSE)</f>
        <v>8</v>
      </c>
      <c r="K3900">
        <f t="shared" ca="1" si="786"/>
        <v>10.287220251266719</v>
      </c>
      <c r="L3900">
        <f t="shared" ca="1" si="787"/>
        <v>8.0079999999999991</v>
      </c>
      <c r="M3900">
        <f t="shared" ca="1" si="788"/>
        <v>2.0019999999999998</v>
      </c>
      <c r="N3900">
        <f t="shared" ca="1" si="789"/>
        <v>1.339481803550354</v>
      </c>
    </row>
    <row r="3901" spans="1:14" x14ac:dyDescent="0.25">
      <c r="A3901">
        <f t="shared" si="782"/>
        <v>3</v>
      </c>
      <c r="B3901" s="1">
        <f t="shared" si="790"/>
        <v>44209.614583330396</v>
      </c>
      <c r="C3901" s="1">
        <f t="shared" si="794"/>
        <v>0.61458333039627178</v>
      </c>
      <c r="D3901" s="4">
        <f t="shared" si="783"/>
        <v>44209</v>
      </c>
      <c r="E3901" s="2">
        <f t="shared" ca="1" si="791"/>
        <v>0.94</v>
      </c>
      <c r="F3901" s="2">
        <f t="shared" ca="1" si="792"/>
        <v>1.4</v>
      </c>
      <c r="G3901">
        <f t="shared" si="793"/>
        <v>1.0416669603728224E-2</v>
      </c>
      <c r="H3901">
        <f t="shared" si="784"/>
        <v>6.6666685463860634E-2</v>
      </c>
      <c r="I3901" s="2">
        <f t="shared" si="785"/>
        <v>0.98907379422798436</v>
      </c>
      <c r="J3901" s="2">
        <f>VLOOKUP(A3901,'Meter Scaling'!A:B,2,FALSE)</f>
        <v>8</v>
      </c>
      <c r="K3901">
        <f t="shared" ca="1" si="786"/>
        <v>10.412968905632217</v>
      </c>
      <c r="L3901">
        <f t="shared" ca="1" si="787"/>
        <v>8.08</v>
      </c>
      <c r="M3901">
        <f t="shared" ca="1" si="788"/>
        <v>2.02</v>
      </c>
      <c r="N3901">
        <f t="shared" ca="1" si="789"/>
        <v>1.3847033119191781</v>
      </c>
    </row>
    <row r="3902" spans="1:14" x14ac:dyDescent="0.25">
      <c r="A3902">
        <f t="shared" si="782"/>
        <v>3</v>
      </c>
      <c r="B3902" s="1">
        <f t="shared" si="790"/>
        <v>44209.624999997061</v>
      </c>
      <c r="C3902" s="1">
        <f t="shared" si="794"/>
        <v>0.62499999706051312</v>
      </c>
      <c r="D3902" s="4">
        <f t="shared" si="783"/>
        <v>44209</v>
      </c>
      <c r="E3902" s="2">
        <f t="shared" ca="1" si="791"/>
        <v>1.05</v>
      </c>
      <c r="F3902" s="2">
        <f t="shared" ca="1" si="792"/>
        <v>1.4</v>
      </c>
      <c r="G3902">
        <f t="shared" si="793"/>
        <v>2.9394868761301041E-9</v>
      </c>
      <c r="H3902">
        <f t="shared" si="784"/>
        <v>1.8812716007232665E-8</v>
      </c>
      <c r="I3902" s="2">
        <f t="shared" si="785"/>
        <v>0.99999999999999911</v>
      </c>
      <c r="J3902" s="2">
        <f>VLOOKUP(A3902,'Meter Scaling'!A:B,2,FALSE)</f>
        <v>8</v>
      </c>
      <c r="K3902">
        <f t="shared" ca="1" si="786"/>
        <v>11.759999999999989</v>
      </c>
      <c r="L3902">
        <f t="shared" ca="1" si="787"/>
        <v>8.0079999999999991</v>
      </c>
      <c r="M3902">
        <f t="shared" ca="1" si="788"/>
        <v>2.0019999999999998</v>
      </c>
      <c r="N3902">
        <f t="shared" ca="1" si="789"/>
        <v>1.3999999999999986</v>
      </c>
    </row>
    <row r="3903" spans="1:14" x14ac:dyDescent="0.25">
      <c r="A3903">
        <f t="shared" si="782"/>
        <v>3</v>
      </c>
      <c r="B3903" s="1">
        <f t="shared" si="790"/>
        <v>44209.635416663725</v>
      </c>
      <c r="C3903" s="1">
        <f t="shared" si="794"/>
        <v>0.63541666372475447</v>
      </c>
      <c r="D3903" s="4">
        <f t="shared" si="783"/>
        <v>44209</v>
      </c>
      <c r="E3903" s="2">
        <f t="shared" ca="1" si="791"/>
        <v>1.08</v>
      </c>
      <c r="F3903" s="2">
        <f t="shared" ca="1" si="792"/>
        <v>1.4</v>
      </c>
      <c r="G3903">
        <f t="shared" si="793"/>
        <v>1.0416663724754471E-2</v>
      </c>
      <c r="H3903">
        <f t="shared" si="784"/>
        <v>6.6666647838428614E-2</v>
      </c>
      <c r="I3903" s="2">
        <f t="shared" si="785"/>
        <v>0.98907380651595822</v>
      </c>
      <c r="J3903" s="2">
        <f>VLOOKUP(A3903,'Meter Scaling'!A:B,2,FALSE)</f>
        <v>8</v>
      </c>
      <c r="K3903">
        <f t="shared" ca="1" si="786"/>
        <v>11.963836763617032</v>
      </c>
      <c r="L3903">
        <f t="shared" ca="1" si="787"/>
        <v>8.0079999999999991</v>
      </c>
      <c r="M3903">
        <f t="shared" ca="1" si="788"/>
        <v>2.0019999999999998</v>
      </c>
      <c r="N3903">
        <f t="shared" ca="1" si="789"/>
        <v>1.3847033291223414</v>
      </c>
    </row>
    <row r="3904" spans="1:14" x14ac:dyDescent="0.25">
      <c r="A3904">
        <f t="shared" si="782"/>
        <v>3</v>
      </c>
      <c r="B3904" s="1">
        <f t="shared" si="790"/>
        <v>44209.645833330389</v>
      </c>
      <c r="C3904" s="1">
        <f t="shared" si="794"/>
        <v>0.64583333038899582</v>
      </c>
      <c r="D3904" s="4">
        <f t="shared" si="783"/>
        <v>44209</v>
      </c>
      <c r="E3904" s="2">
        <f t="shared" ca="1" si="791"/>
        <v>1.04</v>
      </c>
      <c r="F3904" s="2">
        <f t="shared" ca="1" si="792"/>
        <v>1.4</v>
      </c>
      <c r="G3904">
        <f t="shared" si="793"/>
        <v>2.0833330388995819E-2</v>
      </c>
      <c r="H3904">
        <f t="shared" si="784"/>
        <v>0.13333331448957325</v>
      </c>
      <c r="I3904" s="2">
        <f t="shared" si="785"/>
        <v>0.95677274086058595</v>
      </c>
      <c r="J3904" s="2">
        <f>VLOOKUP(A3904,'Meter Scaling'!A:B,2,FALSE)</f>
        <v>8</v>
      </c>
      <c r="K3904">
        <f t="shared" ca="1" si="786"/>
        <v>11.144488885544105</v>
      </c>
      <c r="L3904">
        <f t="shared" ca="1" si="787"/>
        <v>8.0239999999999991</v>
      </c>
      <c r="M3904">
        <f t="shared" ca="1" si="788"/>
        <v>2.0059999999999998</v>
      </c>
      <c r="N3904">
        <f t="shared" ca="1" si="789"/>
        <v>1.3394818372048203</v>
      </c>
    </row>
    <row r="3905" spans="1:14" x14ac:dyDescent="0.25">
      <c r="A3905">
        <f t="shared" si="782"/>
        <v>3</v>
      </c>
      <c r="B3905" s="1">
        <f t="shared" si="790"/>
        <v>44209.656249997053</v>
      </c>
      <c r="C3905" s="1">
        <f t="shared" si="794"/>
        <v>0.65624999705323717</v>
      </c>
      <c r="D3905" s="4">
        <f t="shared" si="783"/>
        <v>44209</v>
      </c>
      <c r="E3905" s="2">
        <f t="shared" ca="1" si="791"/>
        <v>1.07</v>
      </c>
      <c r="F3905" s="2">
        <f t="shared" ca="1" si="792"/>
        <v>1.4</v>
      </c>
      <c r="G3905">
        <f t="shared" si="793"/>
        <v>3.1249997053237166E-2</v>
      </c>
      <c r="H3905">
        <f t="shared" si="784"/>
        <v>0.19999998114071788</v>
      </c>
      <c r="I3905" s="2">
        <f t="shared" si="785"/>
        <v>0.90450851460007686</v>
      </c>
      <c r="J3905" s="2">
        <f>VLOOKUP(A3905,'Meter Scaling'!A:B,2,FALSE)</f>
        <v>8</v>
      </c>
      <c r="K3905">
        <f t="shared" ca="1" si="786"/>
        <v>10.839630038967321</v>
      </c>
      <c r="L3905">
        <f t="shared" ca="1" si="787"/>
        <v>8.016</v>
      </c>
      <c r="M3905">
        <f t="shared" ca="1" si="788"/>
        <v>2.004</v>
      </c>
      <c r="N3905">
        <f t="shared" ca="1" si="789"/>
        <v>1.2663119204401074</v>
      </c>
    </row>
    <row r="3906" spans="1:14" x14ac:dyDescent="0.25">
      <c r="A3906">
        <f t="shared" si="782"/>
        <v>3</v>
      </c>
      <c r="B3906" s="1">
        <f t="shared" si="790"/>
        <v>44209.666666663717</v>
      </c>
      <c r="C3906" s="1">
        <f t="shared" si="794"/>
        <v>0.66666666371747851</v>
      </c>
      <c r="D3906" s="4">
        <f t="shared" si="783"/>
        <v>44209</v>
      </c>
      <c r="E3906" s="2">
        <f t="shared" ca="1" si="791"/>
        <v>0.95</v>
      </c>
      <c r="F3906" s="2">
        <f t="shared" ca="1" si="792"/>
        <v>1.4</v>
      </c>
      <c r="G3906">
        <f t="shared" si="793"/>
        <v>4.1666663717478514E-2</v>
      </c>
      <c r="H3906">
        <f t="shared" si="784"/>
        <v>0.2666666477918625</v>
      </c>
      <c r="I3906" s="2">
        <f t="shared" si="785"/>
        <v>0.83456532521253779</v>
      </c>
      <c r="J3906" s="2">
        <f>VLOOKUP(A3906,'Meter Scaling'!A:B,2,FALSE)</f>
        <v>8</v>
      </c>
      <c r="K3906">
        <f t="shared" ca="1" si="786"/>
        <v>8.8797750602614016</v>
      </c>
      <c r="L3906">
        <f t="shared" ca="1" si="787"/>
        <v>8.0079999999999991</v>
      </c>
      <c r="M3906">
        <f t="shared" ca="1" si="788"/>
        <v>2.0019999999999998</v>
      </c>
      <c r="N3906">
        <f t="shared" ca="1" si="789"/>
        <v>1.1683914552975527</v>
      </c>
    </row>
    <row r="3907" spans="1:14" x14ac:dyDescent="0.25">
      <c r="A3907">
        <f t="shared" ref="A3907:A3970" si="795">A2563+1</f>
        <v>3</v>
      </c>
      <c r="B3907" s="1">
        <f t="shared" si="790"/>
        <v>44209.677083330382</v>
      </c>
      <c r="C3907" s="1">
        <f t="shared" si="794"/>
        <v>0.67708333038171986</v>
      </c>
      <c r="D3907" s="4">
        <f t="shared" ref="D3907:D3970" si="796">ROUNDDOWN(B3907,0)</f>
        <v>44209</v>
      </c>
      <c r="E3907" s="2">
        <f t="shared" ca="1" si="791"/>
        <v>0.96</v>
      </c>
      <c r="F3907" s="2">
        <f t="shared" ca="1" si="792"/>
        <v>1.4</v>
      </c>
      <c r="G3907">
        <f t="shared" si="793"/>
        <v>5.2083330381719861E-2</v>
      </c>
      <c r="H3907">
        <f t="shared" ref="H3907:H3970" si="797">IF(G3907/MAX(G:G)*4&gt;1,1,G3907/MAX(G:G)*4)</f>
        <v>0.33333331444300712</v>
      </c>
      <c r="I3907" s="2">
        <f t="shared" ref="I3907:I3970" si="798">(COS(H3907*PI()) + 1)/2</f>
        <v>0.75000002569744573</v>
      </c>
      <c r="J3907" s="2">
        <f>VLOOKUP(A3907,'Meter Scaling'!A:B,2,FALSE)</f>
        <v>8</v>
      </c>
      <c r="K3907">
        <f t="shared" ref="K3907:K3970" ca="1" si="799">E3907*F3907*I3907*J3907</f>
        <v>8.0640002762989358</v>
      </c>
      <c r="L3907">
        <f t="shared" ref="L3907:L3970" ca="1" si="800">IF(K3907&gt;J3907,J3907*RANDBETWEEN(990,1010)/1000,K3907)</f>
        <v>8.0640000000000001</v>
      </c>
      <c r="M3907">
        <f t="shared" ref="M3907:M3970" ca="1" si="801">L3907/4</f>
        <v>2.016</v>
      </c>
      <c r="N3907">
        <f t="shared" ref="N3907:N3970" ca="1" si="802">RANDBETWEEN(0.7,1.3)*I3907*F3907</f>
        <v>1.0500000359764239</v>
      </c>
    </row>
    <row r="3908" spans="1:14" x14ac:dyDescent="0.25">
      <c r="A3908">
        <f t="shared" si="795"/>
        <v>3</v>
      </c>
      <c r="B3908" s="1">
        <f t="shared" ref="B3908:B3971" si="803">B3907+(1/24/60*15)</f>
        <v>44209.687499997046</v>
      </c>
      <c r="C3908" s="1">
        <f t="shared" si="794"/>
        <v>0.68749999704596121</v>
      </c>
      <c r="D3908" s="4">
        <f t="shared" si="796"/>
        <v>44209</v>
      </c>
      <c r="E3908" s="2">
        <f t="shared" ref="E3908:E3971" ca="1" si="804">IF(C3908=C3907,E3907,RANDBETWEEN(90,110)/100)</f>
        <v>1.03</v>
      </c>
      <c r="F3908" s="2">
        <f t="shared" ref="F3908:F3971" ca="1" si="805">IF(DAY(B3908)=DAY(B3907),F3907,RANDBETWEEN(10,140)/100)</f>
        <v>1.4</v>
      </c>
      <c r="G3908">
        <f t="shared" ref="G3908:G3971" si="806">ABS(0.625-C3908)</f>
        <v>6.2499997045961209E-2</v>
      </c>
      <c r="H3908">
        <f t="shared" si="797"/>
        <v>0.39999998109415175</v>
      </c>
      <c r="I3908" s="2">
        <f t="shared" si="798"/>
        <v>0.65450852543122418</v>
      </c>
      <c r="J3908" s="2">
        <f>VLOOKUP(A3908,'Meter Scaling'!A:B,2,FALSE)</f>
        <v>8</v>
      </c>
      <c r="K3908">
        <f t="shared" ca="1" si="799"/>
        <v>7.5504103493746015</v>
      </c>
      <c r="L3908">
        <f t="shared" ca="1" si="800"/>
        <v>7.5504103493746015</v>
      </c>
      <c r="M3908">
        <f t="shared" ca="1" si="801"/>
        <v>1.8876025873436504</v>
      </c>
      <c r="N3908">
        <f t="shared" ca="1" si="802"/>
        <v>0.91631193560371382</v>
      </c>
    </row>
    <row r="3909" spans="1:14" x14ac:dyDescent="0.25">
      <c r="A3909">
        <f t="shared" si="795"/>
        <v>3</v>
      </c>
      <c r="B3909" s="1">
        <f t="shared" si="803"/>
        <v>44209.69791666371</v>
      </c>
      <c r="C3909" s="1">
        <f t="shared" si="794"/>
        <v>0.69791666371020256</v>
      </c>
      <c r="D3909" s="4">
        <f t="shared" si="796"/>
        <v>44209</v>
      </c>
      <c r="E3909" s="2">
        <f t="shared" ca="1" si="804"/>
        <v>1.06</v>
      </c>
      <c r="F3909" s="2">
        <f t="shared" ca="1" si="805"/>
        <v>1.4</v>
      </c>
      <c r="G3909">
        <f t="shared" si="806"/>
        <v>7.2916663710202556E-2</v>
      </c>
      <c r="H3909">
        <f t="shared" si="797"/>
        <v>0.46666664774529637</v>
      </c>
      <c r="I3909" s="2">
        <f t="shared" si="798"/>
        <v>0.55226426119262739</v>
      </c>
      <c r="J3909" s="2">
        <f>VLOOKUP(A3909,'Meter Scaling'!A:B,2,FALSE)</f>
        <v>8</v>
      </c>
      <c r="K3909">
        <f t="shared" ca="1" si="799"/>
        <v>6.5564813088788725</v>
      </c>
      <c r="L3909">
        <f t="shared" ca="1" si="800"/>
        <v>6.5564813088788725</v>
      </c>
      <c r="M3909">
        <f t="shared" ca="1" si="801"/>
        <v>1.6391203272197181</v>
      </c>
      <c r="N3909">
        <f t="shared" ca="1" si="802"/>
        <v>0.77316996566967833</v>
      </c>
    </row>
    <row r="3910" spans="1:14" x14ac:dyDescent="0.25">
      <c r="A3910">
        <f t="shared" si="795"/>
        <v>3</v>
      </c>
      <c r="B3910" s="1">
        <f t="shared" si="803"/>
        <v>44209.708333330374</v>
      </c>
      <c r="C3910" s="1">
        <f t="shared" si="794"/>
        <v>0.7083333303744439</v>
      </c>
      <c r="D3910" s="4">
        <f t="shared" si="796"/>
        <v>44209</v>
      </c>
      <c r="E3910" s="2">
        <f t="shared" ca="1" si="804"/>
        <v>0.92</v>
      </c>
      <c r="F3910" s="2">
        <f t="shared" ca="1" si="805"/>
        <v>1.4</v>
      </c>
      <c r="G3910">
        <f t="shared" si="806"/>
        <v>8.3333330374443904E-2</v>
      </c>
      <c r="H3910">
        <f t="shared" si="797"/>
        <v>0.53333331439644094</v>
      </c>
      <c r="I3910" s="2">
        <f t="shared" si="798"/>
        <v>0.44773579794922269</v>
      </c>
      <c r="J3910" s="2">
        <f>VLOOKUP(A3910,'Meter Scaling'!A:B,2,FALSE)</f>
        <v>8</v>
      </c>
      <c r="K3910">
        <f t="shared" ca="1" si="799"/>
        <v>4.6134696620687912</v>
      </c>
      <c r="L3910">
        <f t="shared" ca="1" si="800"/>
        <v>4.6134696620687912</v>
      </c>
      <c r="M3910">
        <f t="shared" ca="1" si="801"/>
        <v>1.1533674155171978</v>
      </c>
      <c r="N3910">
        <f t="shared" ca="1" si="802"/>
        <v>0.62683011712891168</v>
      </c>
    </row>
    <row r="3911" spans="1:14" x14ac:dyDescent="0.25">
      <c r="A3911">
        <f t="shared" si="795"/>
        <v>3</v>
      </c>
      <c r="B3911" s="1">
        <f t="shared" si="803"/>
        <v>44209.718749997039</v>
      </c>
      <c r="C3911" s="1">
        <f t="shared" si="794"/>
        <v>0.71874999703868525</v>
      </c>
      <c r="D3911" s="4">
        <f t="shared" si="796"/>
        <v>44209</v>
      </c>
      <c r="E3911" s="2">
        <f t="shared" ca="1" si="804"/>
        <v>1.0900000000000001</v>
      </c>
      <c r="F3911" s="2">
        <f t="shared" ca="1" si="805"/>
        <v>1.4</v>
      </c>
      <c r="G3911">
        <f t="shared" si="806"/>
        <v>9.3749997038685251E-2</v>
      </c>
      <c r="H3911">
        <f t="shared" si="797"/>
        <v>0.59999998104758556</v>
      </c>
      <c r="I3911" s="2">
        <f t="shared" si="798"/>
        <v>0.3454915311258433</v>
      </c>
      <c r="J3911" s="2">
        <f>VLOOKUP(A3911,'Meter Scaling'!A:B,2,FALSE)</f>
        <v>8</v>
      </c>
      <c r="K3911">
        <f t="shared" ca="1" si="799"/>
        <v>4.2177606119842954</v>
      </c>
      <c r="L3911">
        <f t="shared" ca="1" si="800"/>
        <v>4.2177606119842954</v>
      </c>
      <c r="M3911">
        <f t="shared" ca="1" si="801"/>
        <v>1.0544401529960739</v>
      </c>
      <c r="N3911">
        <f t="shared" ca="1" si="802"/>
        <v>0.48368814357618056</v>
      </c>
    </row>
    <row r="3912" spans="1:14" x14ac:dyDescent="0.25">
      <c r="A3912">
        <f t="shared" si="795"/>
        <v>3</v>
      </c>
      <c r="B3912" s="1">
        <f t="shared" si="803"/>
        <v>44209.729166663703</v>
      </c>
      <c r="C3912" s="1">
        <f t="shared" si="794"/>
        <v>0.7291666637029266</v>
      </c>
      <c r="D3912" s="4">
        <f t="shared" si="796"/>
        <v>44209</v>
      </c>
      <c r="E3912" s="2">
        <f t="shared" ca="1" si="804"/>
        <v>0.98</v>
      </c>
      <c r="F3912" s="2">
        <f t="shared" ca="1" si="805"/>
        <v>1.4</v>
      </c>
      <c r="G3912">
        <f t="shared" si="806"/>
        <v>0.1041666637029266</v>
      </c>
      <c r="H3912">
        <f t="shared" si="797"/>
        <v>0.66666664769873019</v>
      </c>
      <c r="I3912" s="2">
        <f t="shared" si="798"/>
        <v>0.25000002580302383</v>
      </c>
      <c r="J3912" s="2">
        <f>VLOOKUP(A3912,'Meter Scaling'!A:B,2,FALSE)</f>
        <v>8</v>
      </c>
      <c r="K3912">
        <f t="shared" ca="1" si="799"/>
        <v>2.7440002832139894</v>
      </c>
      <c r="L3912">
        <f t="shared" ca="1" si="800"/>
        <v>2.7440002832139894</v>
      </c>
      <c r="M3912">
        <f t="shared" ca="1" si="801"/>
        <v>0.68600007080349734</v>
      </c>
      <c r="N3912">
        <f t="shared" ca="1" si="802"/>
        <v>0.35000003612423336</v>
      </c>
    </row>
    <row r="3913" spans="1:14" x14ac:dyDescent="0.25">
      <c r="A3913">
        <f t="shared" si="795"/>
        <v>3</v>
      </c>
      <c r="B3913" s="1">
        <f t="shared" si="803"/>
        <v>44209.739583330367</v>
      </c>
      <c r="C3913" s="1">
        <f t="shared" si="794"/>
        <v>0.73958333036716795</v>
      </c>
      <c r="D3913" s="4">
        <f t="shared" si="796"/>
        <v>44209</v>
      </c>
      <c r="E3913" s="2">
        <f t="shared" ca="1" si="804"/>
        <v>1.1000000000000001</v>
      </c>
      <c r="F3913" s="2">
        <f t="shared" ca="1" si="805"/>
        <v>1.4</v>
      </c>
      <c r="G3913">
        <f t="shared" si="806"/>
        <v>0.11458333036716795</v>
      </c>
      <c r="H3913">
        <f t="shared" si="797"/>
        <v>0.73333331434987481</v>
      </c>
      <c r="I3913" s="2">
        <f t="shared" si="798"/>
        <v>0.1654347189805162</v>
      </c>
      <c r="J3913" s="2">
        <f>VLOOKUP(A3913,'Meter Scaling'!A:B,2,FALSE)</f>
        <v>8</v>
      </c>
      <c r="K3913">
        <f t="shared" ca="1" si="799"/>
        <v>2.0381557378399595</v>
      </c>
      <c r="L3913">
        <f t="shared" ca="1" si="800"/>
        <v>2.0381557378399595</v>
      </c>
      <c r="M3913">
        <f t="shared" ca="1" si="801"/>
        <v>0.50953893445998988</v>
      </c>
      <c r="N3913">
        <f t="shared" ca="1" si="802"/>
        <v>0.23160860657272267</v>
      </c>
    </row>
    <row r="3914" spans="1:14" x14ac:dyDescent="0.25">
      <c r="A3914">
        <f t="shared" si="795"/>
        <v>3</v>
      </c>
      <c r="B3914" s="1">
        <f t="shared" si="803"/>
        <v>44209.749999997031</v>
      </c>
      <c r="C3914" s="1">
        <f t="shared" si="794"/>
        <v>0.74999999703140929</v>
      </c>
      <c r="D3914" s="4">
        <f t="shared" si="796"/>
        <v>44209</v>
      </c>
      <c r="E3914" s="2">
        <f t="shared" ca="1" si="804"/>
        <v>0.94</v>
      </c>
      <c r="F3914" s="2">
        <f t="shared" ca="1" si="805"/>
        <v>1.4</v>
      </c>
      <c r="G3914">
        <f t="shared" si="806"/>
        <v>0.12499999703140929</v>
      </c>
      <c r="H3914">
        <f t="shared" si="797"/>
        <v>0.79999998100101943</v>
      </c>
      <c r="I3914" s="2">
        <f t="shared" si="798"/>
        <v>9.5491520354113235E-2</v>
      </c>
      <c r="J3914" s="2">
        <f>VLOOKUP(A3914,'Meter Scaling'!A:B,2,FALSE)</f>
        <v>8</v>
      </c>
      <c r="K3914">
        <f t="shared" ca="1" si="799"/>
        <v>1.0053347262881041</v>
      </c>
      <c r="L3914">
        <f t="shared" ca="1" si="800"/>
        <v>1.0053347262881041</v>
      </c>
      <c r="M3914">
        <f t="shared" ca="1" si="801"/>
        <v>0.25133368157202601</v>
      </c>
      <c r="N3914">
        <f t="shared" ca="1" si="802"/>
        <v>0.13368812849575851</v>
      </c>
    </row>
    <row r="3915" spans="1:14" x14ac:dyDescent="0.25">
      <c r="A3915">
        <f t="shared" si="795"/>
        <v>3</v>
      </c>
      <c r="B3915" s="1">
        <f t="shared" si="803"/>
        <v>44209.760416663696</v>
      </c>
      <c r="C3915" s="1">
        <f t="shared" si="794"/>
        <v>0.76041666369565064</v>
      </c>
      <c r="D3915" s="4">
        <f t="shared" si="796"/>
        <v>44209</v>
      </c>
      <c r="E3915" s="2">
        <f t="shared" ca="1" si="804"/>
        <v>1.01</v>
      </c>
      <c r="F3915" s="2">
        <f t="shared" ca="1" si="805"/>
        <v>1.4</v>
      </c>
      <c r="G3915">
        <f t="shared" si="806"/>
        <v>0.13541666369565064</v>
      </c>
      <c r="H3915">
        <f t="shared" si="797"/>
        <v>0.86666664765216406</v>
      </c>
      <c r="I3915" s="2">
        <f t="shared" si="798"/>
        <v>4.3227283327074206E-2</v>
      </c>
      <c r="J3915" s="2">
        <f>VLOOKUP(A3915,'Meter Scaling'!A:B,2,FALSE)</f>
        <v>8</v>
      </c>
      <c r="K3915">
        <f t="shared" ca="1" si="799"/>
        <v>0.48898702899586338</v>
      </c>
      <c r="L3915">
        <f t="shared" ca="1" si="800"/>
        <v>0.48898702899586338</v>
      </c>
      <c r="M3915">
        <f t="shared" ca="1" si="801"/>
        <v>0.12224675724896585</v>
      </c>
      <c r="N3915">
        <f t="shared" ca="1" si="802"/>
        <v>6.0518196657903887E-2</v>
      </c>
    </row>
    <row r="3916" spans="1:14" x14ac:dyDescent="0.25">
      <c r="A3916">
        <f t="shared" si="795"/>
        <v>3</v>
      </c>
      <c r="B3916" s="1">
        <f t="shared" si="803"/>
        <v>44209.77083333036</v>
      </c>
      <c r="C3916" s="1">
        <f t="shared" si="794"/>
        <v>0.77083333035989199</v>
      </c>
      <c r="D3916" s="4">
        <f t="shared" si="796"/>
        <v>44209</v>
      </c>
      <c r="E3916" s="2">
        <f t="shared" ca="1" si="804"/>
        <v>1.05</v>
      </c>
      <c r="F3916" s="2">
        <f t="shared" ca="1" si="805"/>
        <v>1.4</v>
      </c>
      <c r="G3916">
        <f t="shared" si="806"/>
        <v>0.14583333035989199</v>
      </c>
      <c r="H3916">
        <f t="shared" si="797"/>
        <v>0.93333331430330868</v>
      </c>
      <c r="I3916" s="2">
        <f t="shared" si="798"/>
        <v>1.0926205848055204E-2</v>
      </c>
      <c r="J3916" s="2">
        <f>VLOOKUP(A3916,'Meter Scaling'!A:B,2,FALSE)</f>
        <v>8</v>
      </c>
      <c r="K3916">
        <f t="shared" ca="1" si="799"/>
        <v>0.12849218077312918</v>
      </c>
      <c r="L3916">
        <f t="shared" ca="1" si="800"/>
        <v>0.12849218077312918</v>
      </c>
      <c r="M3916">
        <f t="shared" ca="1" si="801"/>
        <v>3.2123045193282296E-2</v>
      </c>
      <c r="N3916">
        <f t="shared" ca="1" si="802"/>
        <v>1.5296688187277285E-2</v>
      </c>
    </row>
    <row r="3917" spans="1:14" x14ac:dyDescent="0.25">
      <c r="A3917">
        <f t="shared" si="795"/>
        <v>3</v>
      </c>
      <c r="B3917" s="1">
        <f t="shared" si="803"/>
        <v>44209.781249997024</v>
      </c>
      <c r="C3917" s="1">
        <f t="shared" si="794"/>
        <v>0.78124999702413334</v>
      </c>
      <c r="D3917" s="4">
        <f t="shared" si="796"/>
        <v>44209</v>
      </c>
      <c r="E3917" s="2">
        <f t="shared" ca="1" si="804"/>
        <v>1.02</v>
      </c>
      <c r="F3917" s="2">
        <f t="shared" ca="1" si="805"/>
        <v>1.4</v>
      </c>
      <c r="G3917">
        <f t="shared" si="806"/>
        <v>0.15624999702413334</v>
      </c>
      <c r="H3917">
        <f t="shared" si="797"/>
        <v>0.9999999809544533</v>
      </c>
      <c r="I3917" s="2">
        <f t="shared" si="798"/>
        <v>8.8817841970012523E-16</v>
      </c>
      <c r="J3917" s="2">
        <f>VLOOKUP(A3917,'Meter Scaling'!A:B,2,FALSE)</f>
        <v>8</v>
      </c>
      <c r="K3917">
        <f t="shared" ca="1" si="799"/>
        <v>1.014655026665423E-14</v>
      </c>
      <c r="L3917">
        <f t="shared" ca="1" si="800"/>
        <v>1.014655026665423E-14</v>
      </c>
      <c r="M3917">
        <f t="shared" ca="1" si="801"/>
        <v>2.5366375666635575E-15</v>
      </c>
      <c r="N3917">
        <f t="shared" ca="1" si="802"/>
        <v>1.2434497875801752E-15</v>
      </c>
    </row>
    <row r="3918" spans="1:14" x14ac:dyDescent="0.25">
      <c r="A3918">
        <f t="shared" si="795"/>
        <v>3</v>
      </c>
      <c r="B3918" s="1">
        <f t="shared" si="803"/>
        <v>44209.791666663688</v>
      </c>
      <c r="C3918" s="1">
        <f t="shared" si="794"/>
        <v>0.79166666368837468</v>
      </c>
      <c r="D3918" s="4">
        <f t="shared" si="796"/>
        <v>44209</v>
      </c>
      <c r="E3918" s="2">
        <f t="shared" ca="1" si="804"/>
        <v>0.93</v>
      </c>
      <c r="F3918" s="2">
        <f t="shared" ca="1" si="805"/>
        <v>1.4</v>
      </c>
      <c r="G3918">
        <f t="shared" si="806"/>
        <v>0.16666666368837468</v>
      </c>
      <c r="H3918">
        <f t="shared" si="797"/>
        <v>1</v>
      </c>
      <c r="I3918" s="2">
        <f t="shared" si="798"/>
        <v>0</v>
      </c>
      <c r="J3918" s="2">
        <f>VLOOKUP(A3918,'Meter Scaling'!A:B,2,FALSE)</f>
        <v>8</v>
      </c>
      <c r="K3918">
        <f t="shared" ca="1" si="799"/>
        <v>0</v>
      </c>
      <c r="L3918">
        <f t="shared" ca="1" si="800"/>
        <v>0</v>
      </c>
      <c r="M3918">
        <f t="shared" ca="1" si="801"/>
        <v>0</v>
      </c>
      <c r="N3918">
        <f t="shared" ca="1" si="802"/>
        <v>0</v>
      </c>
    </row>
    <row r="3919" spans="1:14" x14ac:dyDescent="0.25">
      <c r="A3919">
        <f t="shared" si="795"/>
        <v>3</v>
      </c>
      <c r="B3919" s="1">
        <f t="shared" si="803"/>
        <v>44209.802083330353</v>
      </c>
      <c r="C3919" s="1">
        <f t="shared" si="794"/>
        <v>0.80208333035261603</v>
      </c>
      <c r="D3919" s="4">
        <f t="shared" si="796"/>
        <v>44209</v>
      </c>
      <c r="E3919" s="2">
        <f t="shared" ca="1" si="804"/>
        <v>0.96</v>
      </c>
      <c r="F3919" s="2">
        <f t="shared" ca="1" si="805"/>
        <v>1.4</v>
      </c>
      <c r="G3919">
        <f t="shared" si="806"/>
        <v>0.17708333035261603</v>
      </c>
      <c r="H3919">
        <f t="shared" si="797"/>
        <v>1</v>
      </c>
      <c r="I3919" s="2">
        <f t="shared" si="798"/>
        <v>0</v>
      </c>
      <c r="J3919" s="2">
        <f>VLOOKUP(A3919,'Meter Scaling'!A:B,2,FALSE)</f>
        <v>8</v>
      </c>
      <c r="K3919">
        <f t="shared" ca="1" si="799"/>
        <v>0</v>
      </c>
      <c r="L3919">
        <f t="shared" ca="1" si="800"/>
        <v>0</v>
      </c>
      <c r="M3919">
        <f t="shared" ca="1" si="801"/>
        <v>0</v>
      </c>
      <c r="N3919">
        <f t="shared" ca="1" si="802"/>
        <v>0</v>
      </c>
    </row>
    <row r="3920" spans="1:14" x14ac:dyDescent="0.25">
      <c r="A3920">
        <f t="shared" si="795"/>
        <v>3</v>
      </c>
      <c r="B3920" s="1">
        <f t="shared" si="803"/>
        <v>44209.812499997017</v>
      </c>
      <c r="C3920" s="1">
        <f t="shared" si="794"/>
        <v>0.81249999701685738</v>
      </c>
      <c r="D3920" s="4">
        <f t="shared" si="796"/>
        <v>44209</v>
      </c>
      <c r="E3920" s="2">
        <f t="shared" ca="1" si="804"/>
        <v>0.93</v>
      </c>
      <c r="F3920" s="2">
        <f t="shared" ca="1" si="805"/>
        <v>1.4</v>
      </c>
      <c r="G3920">
        <f t="shared" si="806"/>
        <v>0.18749999701685738</v>
      </c>
      <c r="H3920">
        <f t="shared" si="797"/>
        <v>1</v>
      </c>
      <c r="I3920" s="2">
        <f t="shared" si="798"/>
        <v>0</v>
      </c>
      <c r="J3920" s="2">
        <f>VLOOKUP(A3920,'Meter Scaling'!A:B,2,FALSE)</f>
        <v>8</v>
      </c>
      <c r="K3920">
        <f t="shared" ca="1" si="799"/>
        <v>0</v>
      </c>
      <c r="L3920">
        <f t="shared" ca="1" si="800"/>
        <v>0</v>
      </c>
      <c r="M3920">
        <f t="shared" ca="1" si="801"/>
        <v>0</v>
      </c>
      <c r="N3920">
        <f t="shared" ca="1" si="802"/>
        <v>0</v>
      </c>
    </row>
    <row r="3921" spans="1:14" x14ac:dyDescent="0.25">
      <c r="A3921">
        <f t="shared" si="795"/>
        <v>3</v>
      </c>
      <c r="B3921" s="1">
        <f t="shared" si="803"/>
        <v>44209.822916663681</v>
      </c>
      <c r="C3921" s="1">
        <f t="shared" si="794"/>
        <v>0.82291666368109873</v>
      </c>
      <c r="D3921" s="4">
        <f t="shared" si="796"/>
        <v>44209</v>
      </c>
      <c r="E3921" s="2">
        <f t="shared" ca="1" si="804"/>
        <v>1.03</v>
      </c>
      <c r="F3921" s="2">
        <f t="shared" ca="1" si="805"/>
        <v>1.4</v>
      </c>
      <c r="G3921">
        <f t="shared" si="806"/>
        <v>0.19791666368109873</v>
      </c>
      <c r="H3921">
        <f t="shared" si="797"/>
        <v>1</v>
      </c>
      <c r="I3921" s="2">
        <f t="shared" si="798"/>
        <v>0</v>
      </c>
      <c r="J3921" s="2">
        <f>VLOOKUP(A3921,'Meter Scaling'!A:B,2,FALSE)</f>
        <v>8</v>
      </c>
      <c r="K3921">
        <f t="shared" ca="1" si="799"/>
        <v>0</v>
      </c>
      <c r="L3921">
        <f t="shared" ca="1" si="800"/>
        <v>0</v>
      </c>
      <c r="M3921">
        <f t="shared" ca="1" si="801"/>
        <v>0</v>
      </c>
      <c r="N3921">
        <f t="shared" ca="1" si="802"/>
        <v>0</v>
      </c>
    </row>
    <row r="3922" spans="1:14" x14ac:dyDescent="0.25">
      <c r="A3922">
        <f t="shared" si="795"/>
        <v>3</v>
      </c>
      <c r="B3922" s="1">
        <f t="shared" si="803"/>
        <v>44209.833333330345</v>
      </c>
      <c r="C3922" s="1">
        <f t="shared" si="794"/>
        <v>0.83333333034534007</v>
      </c>
      <c r="D3922" s="4">
        <f t="shared" si="796"/>
        <v>44209</v>
      </c>
      <c r="E3922" s="2">
        <f t="shared" ca="1" si="804"/>
        <v>1.07</v>
      </c>
      <c r="F3922" s="2">
        <f t="shared" ca="1" si="805"/>
        <v>1.4</v>
      </c>
      <c r="G3922">
        <f t="shared" si="806"/>
        <v>0.20833333034534007</v>
      </c>
      <c r="H3922">
        <f t="shared" si="797"/>
        <v>1</v>
      </c>
      <c r="I3922" s="2">
        <f t="shared" si="798"/>
        <v>0</v>
      </c>
      <c r="J3922" s="2">
        <f>VLOOKUP(A3922,'Meter Scaling'!A:B,2,FALSE)</f>
        <v>8</v>
      </c>
      <c r="K3922">
        <f t="shared" ca="1" si="799"/>
        <v>0</v>
      </c>
      <c r="L3922">
        <f t="shared" ca="1" si="800"/>
        <v>0</v>
      </c>
      <c r="M3922">
        <f t="shared" ca="1" si="801"/>
        <v>0</v>
      </c>
      <c r="N3922">
        <f t="shared" ca="1" si="802"/>
        <v>0</v>
      </c>
    </row>
    <row r="3923" spans="1:14" x14ac:dyDescent="0.25">
      <c r="A3923">
        <f t="shared" si="795"/>
        <v>3</v>
      </c>
      <c r="B3923" s="1">
        <f t="shared" si="803"/>
        <v>44209.84374999701</v>
      </c>
      <c r="C3923" s="1">
        <f t="shared" si="794"/>
        <v>0.84374999700958142</v>
      </c>
      <c r="D3923" s="4">
        <f t="shared" si="796"/>
        <v>44209</v>
      </c>
      <c r="E3923" s="2">
        <f t="shared" ca="1" si="804"/>
        <v>0.98</v>
      </c>
      <c r="F3923" s="2">
        <f t="shared" ca="1" si="805"/>
        <v>1.4</v>
      </c>
      <c r="G3923">
        <f t="shared" si="806"/>
        <v>0.21874999700958142</v>
      </c>
      <c r="H3923">
        <f t="shared" si="797"/>
        <v>1</v>
      </c>
      <c r="I3923" s="2">
        <f t="shared" si="798"/>
        <v>0</v>
      </c>
      <c r="J3923" s="2">
        <f>VLOOKUP(A3923,'Meter Scaling'!A:B,2,FALSE)</f>
        <v>8</v>
      </c>
      <c r="K3923">
        <f t="shared" ca="1" si="799"/>
        <v>0</v>
      </c>
      <c r="L3923">
        <f t="shared" ca="1" si="800"/>
        <v>0</v>
      </c>
      <c r="M3923">
        <f t="shared" ca="1" si="801"/>
        <v>0</v>
      </c>
      <c r="N3923">
        <f t="shared" ca="1" si="802"/>
        <v>0</v>
      </c>
    </row>
    <row r="3924" spans="1:14" x14ac:dyDescent="0.25">
      <c r="A3924">
        <f t="shared" si="795"/>
        <v>3</v>
      </c>
      <c r="B3924" s="1">
        <f t="shared" si="803"/>
        <v>44209.854166663674</v>
      </c>
      <c r="C3924" s="1">
        <f t="shared" si="794"/>
        <v>0.85416666367382277</v>
      </c>
      <c r="D3924" s="4">
        <f t="shared" si="796"/>
        <v>44209</v>
      </c>
      <c r="E3924" s="2">
        <f t="shared" ca="1" si="804"/>
        <v>0.91</v>
      </c>
      <c r="F3924" s="2">
        <f t="shared" ca="1" si="805"/>
        <v>1.4</v>
      </c>
      <c r="G3924">
        <f t="shared" si="806"/>
        <v>0.22916666367382277</v>
      </c>
      <c r="H3924">
        <f t="shared" si="797"/>
        <v>1</v>
      </c>
      <c r="I3924" s="2">
        <f t="shared" si="798"/>
        <v>0</v>
      </c>
      <c r="J3924" s="2">
        <f>VLOOKUP(A3924,'Meter Scaling'!A:B,2,FALSE)</f>
        <v>8</v>
      </c>
      <c r="K3924">
        <f t="shared" ca="1" si="799"/>
        <v>0</v>
      </c>
      <c r="L3924">
        <f t="shared" ca="1" si="800"/>
        <v>0</v>
      </c>
      <c r="M3924">
        <f t="shared" ca="1" si="801"/>
        <v>0</v>
      </c>
      <c r="N3924">
        <f t="shared" ca="1" si="802"/>
        <v>0</v>
      </c>
    </row>
    <row r="3925" spans="1:14" x14ac:dyDescent="0.25">
      <c r="A3925">
        <f t="shared" si="795"/>
        <v>3</v>
      </c>
      <c r="B3925" s="1">
        <f t="shared" si="803"/>
        <v>44209.864583330338</v>
      </c>
      <c r="C3925" s="1">
        <f t="shared" si="794"/>
        <v>0.86458333033806412</v>
      </c>
      <c r="D3925" s="4">
        <f t="shared" si="796"/>
        <v>44209</v>
      </c>
      <c r="E3925" s="2">
        <f t="shared" ca="1" si="804"/>
        <v>1.07</v>
      </c>
      <c r="F3925" s="2">
        <f t="shared" ca="1" si="805"/>
        <v>1.4</v>
      </c>
      <c r="G3925">
        <f t="shared" si="806"/>
        <v>0.23958333033806412</v>
      </c>
      <c r="H3925">
        <f t="shared" si="797"/>
        <v>1</v>
      </c>
      <c r="I3925" s="2">
        <f t="shared" si="798"/>
        <v>0</v>
      </c>
      <c r="J3925" s="2">
        <f>VLOOKUP(A3925,'Meter Scaling'!A:B,2,FALSE)</f>
        <v>8</v>
      </c>
      <c r="K3925">
        <f t="shared" ca="1" si="799"/>
        <v>0</v>
      </c>
      <c r="L3925">
        <f t="shared" ca="1" si="800"/>
        <v>0</v>
      </c>
      <c r="M3925">
        <f t="shared" ca="1" si="801"/>
        <v>0</v>
      </c>
      <c r="N3925">
        <f t="shared" ca="1" si="802"/>
        <v>0</v>
      </c>
    </row>
    <row r="3926" spans="1:14" x14ac:dyDescent="0.25">
      <c r="A3926">
        <f t="shared" si="795"/>
        <v>3</v>
      </c>
      <c r="B3926" s="1">
        <f t="shared" si="803"/>
        <v>44209.874999997002</v>
      </c>
      <c r="C3926" s="1">
        <f t="shared" si="794"/>
        <v>0.87499999700230546</v>
      </c>
      <c r="D3926" s="4">
        <f t="shared" si="796"/>
        <v>44209</v>
      </c>
      <c r="E3926" s="2">
        <f t="shared" ca="1" si="804"/>
        <v>0.91</v>
      </c>
      <c r="F3926" s="2">
        <f t="shared" ca="1" si="805"/>
        <v>1.4</v>
      </c>
      <c r="G3926">
        <f t="shared" si="806"/>
        <v>0.24999999700230546</v>
      </c>
      <c r="H3926">
        <f t="shared" si="797"/>
        <v>1</v>
      </c>
      <c r="I3926" s="2">
        <f t="shared" si="798"/>
        <v>0</v>
      </c>
      <c r="J3926" s="2">
        <f>VLOOKUP(A3926,'Meter Scaling'!A:B,2,FALSE)</f>
        <v>8</v>
      </c>
      <c r="K3926">
        <f t="shared" ca="1" si="799"/>
        <v>0</v>
      </c>
      <c r="L3926">
        <f t="shared" ca="1" si="800"/>
        <v>0</v>
      </c>
      <c r="M3926">
        <f t="shared" ca="1" si="801"/>
        <v>0</v>
      </c>
      <c r="N3926">
        <f t="shared" ca="1" si="802"/>
        <v>0</v>
      </c>
    </row>
    <row r="3927" spans="1:14" x14ac:dyDescent="0.25">
      <c r="A3927">
        <f t="shared" si="795"/>
        <v>3</v>
      </c>
      <c r="B3927" s="1">
        <f t="shared" si="803"/>
        <v>44209.885416663667</v>
      </c>
      <c r="C3927" s="1">
        <f t="shared" si="794"/>
        <v>0.88541666366654681</v>
      </c>
      <c r="D3927" s="4">
        <f t="shared" si="796"/>
        <v>44209</v>
      </c>
      <c r="E3927" s="2">
        <f t="shared" ca="1" si="804"/>
        <v>1.05</v>
      </c>
      <c r="F3927" s="2">
        <f t="shared" ca="1" si="805"/>
        <v>1.4</v>
      </c>
      <c r="G3927">
        <f t="shared" si="806"/>
        <v>0.26041666366654681</v>
      </c>
      <c r="H3927">
        <f t="shared" si="797"/>
        <v>1</v>
      </c>
      <c r="I3927" s="2">
        <f t="shared" si="798"/>
        <v>0</v>
      </c>
      <c r="J3927" s="2">
        <f>VLOOKUP(A3927,'Meter Scaling'!A:B,2,FALSE)</f>
        <v>8</v>
      </c>
      <c r="K3927">
        <f t="shared" ca="1" si="799"/>
        <v>0</v>
      </c>
      <c r="L3927">
        <f t="shared" ca="1" si="800"/>
        <v>0</v>
      </c>
      <c r="M3927">
        <f t="shared" ca="1" si="801"/>
        <v>0</v>
      </c>
      <c r="N3927">
        <f t="shared" ca="1" si="802"/>
        <v>0</v>
      </c>
    </row>
    <row r="3928" spans="1:14" x14ac:dyDescent="0.25">
      <c r="A3928">
        <f t="shared" si="795"/>
        <v>3</v>
      </c>
      <c r="B3928" s="1">
        <f t="shared" si="803"/>
        <v>44209.895833330331</v>
      </c>
      <c r="C3928" s="1">
        <f t="shared" si="794"/>
        <v>0.89583333033078816</v>
      </c>
      <c r="D3928" s="4">
        <f t="shared" si="796"/>
        <v>44209</v>
      </c>
      <c r="E3928" s="2">
        <f t="shared" ca="1" si="804"/>
        <v>0.96</v>
      </c>
      <c r="F3928" s="2">
        <f t="shared" ca="1" si="805"/>
        <v>1.4</v>
      </c>
      <c r="G3928">
        <f t="shared" si="806"/>
        <v>0.27083333033078816</v>
      </c>
      <c r="H3928">
        <f t="shared" si="797"/>
        <v>1</v>
      </c>
      <c r="I3928" s="2">
        <f t="shared" si="798"/>
        <v>0</v>
      </c>
      <c r="J3928" s="2">
        <f>VLOOKUP(A3928,'Meter Scaling'!A:B,2,FALSE)</f>
        <v>8</v>
      </c>
      <c r="K3928">
        <f t="shared" ca="1" si="799"/>
        <v>0</v>
      </c>
      <c r="L3928">
        <f t="shared" ca="1" si="800"/>
        <v>0</v>
      </c>
      <c r="M3928">
        <f t="shared" ca="1" si="801"/>
        <v>0</v>
      </c>
      <c r="N3928">
        <f t="shared" ca="1" si="802"/>
        <v>0</v>
      </c>
    </row>
    <row r="3929" spans="1:14" x14ac:dyDescent="0.25">
      <c r="A3929">
        <f t="shared" si="795"/>
        <v>3</v>
      </c>
      <c r="B3929" s="1">
        <f t="shared" si="803"/>
        <v>44209.906249996995</v>
      </c>
      <c r="C3929" s="1">
        <f t="shared" si="794"/>
        <v>0.90624999699502951</v>
      </c>
      <c r="D3929" s="4">
        <f t="shared" si="796"/>
        <v>44209</v>
      </c>
      <c r="E3929" s="2">
        <f t="shared" ca="1" si="804"/>
        <v>1.01</v>
      </c>
      <c r="F3929" s="2">
        <f t="shared" ca="1" si="805"/>
        <v>1.4</v>
      </c>
      <c r="G3929">
        <f t="shared" si="806"/>
        <v>0.28124999699502951</v>
      </c>
      <c r="H3929">
        <f t="shared" si="797"/>
        <v>1</v>
      </c>
      <c r="I3929" s="2">
        <f t="shared" si="798"/>
        <v>0</v>
      </c>
      <c r="J3929" s="2">
        <f>VLOOKUP(A3929,'Meter Scaling'!A:B,2,FALSE)</f>
        <v>8</v>
      </c>
      <c r="K3929">
        <f t="shared" ca="1" si="799"/>
        <v>0</v>
      </c>
      <c r="L3929">
        <f t="shared" ca="1" si="800"/>
        <v>0</v>
      </c>
      <c r="M3929">
        <f t="shared" ca="1" si="801"/>
        <v>0</v>
      </c>
      <c r="N3929">
        <f t="shared" ca="1" si="802"/>
        <v>0</v>
      </c>
    </row>
    <row r="3930" spans="1:14" x14ac:dyDescent="0.25">
      <c r="A3930">
        <f t="shared" si="795"/>
        <v>3</v>
      </c>
      <c r="B3930" s="1">
        <f t="shared" si="803"/>
        <v>44209.916666663659</v>
      </c>
      <c r="C3930" s="1">
        <f t="shared" si="794"/>
        <v>0.91666666365927085</v>
      </c>
      <c r="D3930" s="4">
        <f t="shared" si="796"/>
        <v>44209</v>
      </c>
      <c r="E3930" s="2">
        <f t="shared" ca="1" si="804"/>
        <v>0.92</v>
      </c>
      <c r="F3930" s="2">
        <f t="shared" ca="1" si="805"/>
        <v>1.4</v>
      </c>
      <c r="G3930">
        <f t="shared" si="806"/>
        <v>0.29166666365927085</v>
      </c>
      <c r="H3930">
        <f t="shared" si="797"/>
        <v>1</v>
      </c>
      <c r="I3930" s="2">
        <f t="shared" si="798"/>
        <v>0</v>
      </c>
      <c r="J3930" s="2">
        <f>VLOOKUP(A3930,'Meter Scaling'!A:B,2,FALSE)</f>
        <v>8</v>
      </c>
      <c r="K3930">
        <f t="shared" ca="1" si="799"/>
        <v>0</v>
      </c>
      <c r="L3930">
        <f t="shared" ca="1" si="800"/>
        <v>0</v>
      </c>
      <c r="M3930">
        <f t="shared" ca="1" si="801"/>
        <v>0</v>
      </c>
      <c r="N3930">
        <f t="shared" ca="1" si="802"/>
        <v>0</v>
      </c>
    </row>
    <row r="3931" spans="1:14" x14ac:dyDescent="0.25">
      <c r="A3931">
        <f t="shared" si="795"/>
        <v>3</v>
      </c>
      <c r="B3931" s="1">
        <f t="shared" si="803"/>
        <v>44209.927083330324</v>
      </c>
      <c r="C3931" s="1">
        <f t="shared" si="794"/>
        <v>0.9270833303235122</v>
      </c>
      <c r="D3931" s="4">
        <f t="shared" si="796"/>
        <v>44209</v>
      </c>
      <c r="E3931" s="2">
        <f t="shared" ca="1" si="804"/>
        <v>0.91</v>
      </c>
      <c r="F3931" s="2">
        <f t="shared" ca="1" si="805"/>
        <v>1.4</v>
      </c>
      <c r="G3931">
        <f t="shared" si="806"/>
        <v>0.3020833303235122</v>
      </c>
      <c r="H3931">
        <f t="shared" si="797"/>
        <v>1</v>
      </c>
      <c r="I3931" s="2">
        <f t="shared" si="798"/>
        <v>0</v>
      </c>
      <c r="J3931" s="2">
        <f>VLOOKUP(A3931,'Meter Scaling'!A:B,2,FALSE)</f>
        <v>8</v>
      </c>
      <c r="K3931">
        <f t="shared" ca="1" si="799"/>
        <v>0</v>
      </c>
      <c r="L3931">
        <f t="shared" ca="1" si="800"/>
        <v>0</v>
      </c>
      <c r="M3931">
        <f t="shared" ca="1" si="801"/>
        <v>0</v>
      </c>
      <c r="N3931">
        <f t="shared" ca="1" si="802"/>
        <v>0</v>
      </c>
    </row>
    <row r="3932" spans="1:14" x14ac:dyDescent="0.25">
      <c r="A3932">
        <f t="shared" si="795"/>
        <v>3</v>
      </c>
      <c r="B3932" s="1">
        <f t="shared" si="803"/>
        <v>44209.937499996988</v>
      </c>
      <c r="C3932" s="1">
        <f t="shared" si="794"/>
        <v>0.93749999698775355</v>
      </c>
      <c r="D3932" s="4">
        <f t="shared" si="796"/>
        <v>44209</v>
      </c>
      <c r="E3932" s="2">
        <f t="shared" ca="1" si="804"/>
        <v>0.98</v>
      </c>
      <c r="F3932" s="2">
        <f t="shared" ca="1" si="805"/>
        <v>1.4</v>
      </c>
      <c r="G3932">
        <f t="shared" si="806"/>
        <v>0.31249999698775355</v>
      </c>
      <c r="H3932">
        <f t="shared" si="797"/>
        <v>1</v>
      </c>
      <c r="I3932" s="2">
        <f t="shared" si="798"/>
        <v>0</v>
      </c>
      <c r="J3932" s="2">
        <f>VLOOKUP(A3932,'Meter Scaling'!A:B,2,FALSE)</f>
        <v>8</v>
      </c>
      <c r="K3932">
        <f t="shared" ca="1" si="799"/>
        <v>0</v>
      </c>
      <c r="L3932">
        <f t="shared" ca="1" si="800"/>
        <v>0</v>
      </c>
      <c r="M3932">
        <f t="shared" ca="1" si="801"/>
        <v>0</v>
      </c>
      <c r="N3932">
        <f t="shared" ca="1" si="802"/>
        <v>0</v>
      </c>
    </row>
    <row r="3933" spans="1:14" x14ac:dyDescent="0.25">
      <c r="A3933">
        <f t="shared" si="795"/>
        <v>3</v>
      </c>
      <c r="B3933" s="1">
        <f t="shared" si="803"/>
        <v>44209.947916663652</v>
      </c>
      <c r="C3933" s="1">
        <f t="shared" si="794"/>
        <v>0.9479166636519949</v>
      </c>
      <c r="D3933" s="4">
        <f t="shared" si="796"/>
        <v>44209</v>
      </c>
      <c r="E3933" s="2">
        <f t="shared" ca="1" si="804"/>
        <v>1.06</v>
      </c>
      <c r="F3933" s="2">
        <f t="shared" ca="1" si="805"/>
        <v>1.4</v>
      </c>
      <c r="G3933">
        <f t="shared" si="806"/>
        <v>0.3229166636519949</v>
      </c>
      <c r="H3933">
        <f t="shared" si="797"/>
        <v>1</v>
      </c>
      <c r="I3933" s="2">
        <f t="shared" si="798"/>
        <v>0</v>
      </c>
      <c r="J3933" s="2">
        <f>VLOOKUP(A3933,'Meter Scaling'!A:B,2,FALSE)</f>
        <v>8</v>
      </c>
      <c r="K3933">
        <f t="shared" ca="1" si="799"/>
        <v>0</v>
      </c>
      <c r="L3933">
        <f t="shared" ca="1" si="800"/>
        <v>0</v>
      </c>
      <c r="M3933">
        <f t="shared" ca="1" si="801"/>
        <v>0</v>
      </c>
      <c r="N3933">
        <f t="shared" ca="1" si="802"/>
        <v>0</v>
      </c>
    </row>
    <row r="3934" spans="1:14" x14ac:dyDescent="0.25">
      <c r="A3934">
        <f t="shared" si="795"/>
        <v>3</v>
      </c>
      <c r="B3934" s="1">
        <f t="shared" si="803"/>
        <v>44209.958333330316</v>
      </c>
      <c r="C3934" s="1">
        <f t="shared" si="794"/>
        <v>0.95833333031623624</v>
      </c>
      <c r="D3934" s="4">
        <f t="shared" si="796"/>
        <v>44209</v>
      </c>
      <c r="E3934" s="2">
        <f t="shared" ca="1" si="804"/>
        <v>0.99</v>
      </c>
      <c r="F3934" s="2">
        <f t="shared" ca="1" si="805"/>
        <v>1.4</v>
      </c>
      <c r="G3934">
        <f t="shared" si="806"/>
        <v>0.33333333031623624</v>
      </c>
      <c r="H3934">
        <f t="shared" si="797"/>
        <v>1</v>
      </c>
      <c r="I3934" s="2">
        <f t="shared" si="798"/>
        <v>0</v>
      </c>
      <c r="J3934" s="2">
        <f>VLOOKUP(A3934,'Meter Scaling'!A:B,2,FALSE)</f>
        <v>8</v>
      </c>
      <c r="K3934">
        <f t="shared" ca="1" si="799"/>
        <v>0</v>
      </c>
      <c r="L3934">
        <f t="shared" ca="1" si="800"/>
        <v>0</v>
      </c>
      <c r="M3934">
        <f t="shared" ca="1" si="801"/>
        <v>0</v>
      </c>
      <c r="N3934">
        <f t="shared" ca="1" si="802"/>
        <v>0</v>
      </c>
    </row>
    <row r="3935" spans="1:14" x14ac:dyDescent="0.25">
      <c r="A3935">
        <f t="shared" si="795"/>
        <v>3</v>
      </c>
      <c r="B3935" s="1">
        <f t="shared" si="803"/>
        <v>44209.96874999698</v>
      </c>
      <c r="C3935" s="1">
        <f t="shared" si="794"/>
        <v>0.96874999698047759</v>
      </c>
      <c r="D3935" s="4">
        <f t="shared" si="796"/>
        <v>44209</v>
      </c>
      <c r="E3935" s="2">
        <f t="shared" ca="1" si="804"/>
        <v>1.1000000000000001</v>
      </c>
      <c r="F3935" s="2">
        <f t="shared" ca="1" si="805"/>
        <v>1.4</v>
      </c>
      <c r="G3935">
        <f t="shared" si="806"/>
        <v>0.34374999698047759</v>
      </c>
      <c r="H3935">
        <f t="shared" si="797"/>
        <v>1</v>
      </c>
      <c r="I3935" s="2">
        <f t="shared" si="798"/>
        <v>0</v>
      </c>
      <c r="J3935" s="2">
        <f>VLOOKUP(A3935,'Meter Scaling'!A:B,2,FALSE)</f>
        <v>8</v>
      </c>
      <c r="K3935">
        <f t="shared" ca="1" si="799"/>
        <v>0</v>
      </c>
      <c r="L3935">
        <f t="shared" ca="1" si="800"/>
        <v>0</v>
      </c>
      <c r="M3935">
        <f t="shared" ca="1" si="801"/>
        <v>0</v>
      </c>
      <c r="N3935">
        <f t="shared" ca="1" si="802"/>
        <v>0</v>
      </c>
    </row>
    <row r="3936" spans="1:14" x14ac:dyDescent="0.25">
      <c r="A3936">
        <f t="shared" si="795"/>
        <v>3</v>
      </c>
      <c r="B3936" s="1">
        <f t="shared" si="803"/>
        <v>44209.979166663645</v>
      </c>
      <c r="C3936" s="1">
        <f t="shared" si="794"/>
        <v>0.97916666364471894</v>
      </c>
      <c r="D3936" s="4">
        <f t="shared" si="796"/>
        <v>44209</v>
      </c>
      <c r="E3936" s="2">
        <f t="shared" ca="1" si="804"/>
        <v>1.0900000000000001</v>
      </c>
      <c r="F3936" s="2">
        <f t="shared" ca="1" si="805"/>
        <v>1.4</v>
      </c>
      <c r="G3936">
        <f t="shared" si="806"/>
        <v>0.35416666364471894</v>
      </c>
      <c r="H3936">
        <f t="shared" si="797"/>
        <v>1</v>
      </c>
      <c r="I3936" s="2">
        <f t="shared" si="798"/>
        <v>0</v>
      </c>
      <c r="J3936" s="2">
        <f>VLOOKUP(A3936,'Meter Scaling'!A:B,2,FALSE)</f>
        <v>8</v>
      </c>
      <c r="K3936">
        <f t="shared" ca="1" si="799"/>
        <v>0</v>
      </c>
      <c r="L3936">
        <f t="shared" ca="1" si="800"/>
        <v>0</v>
      </c>
      <c r="M3936">
        <f t="shared" ca="1" si="801"/>
        <v>0</v>
      </c>
      <c r="N3936">
        <f t="shared" ca="1" si="802"/>
        <v>0</v>
      </c>
    </row>
    <row r="3937" spans="1:14" x14ac:dyDescent="0.25">
      <c r="A3937">
        <f t="shared" si="795"/>
        <v>3</v>
      </c>
      <c r="B3937" s="1">
        <f t="shared" si="803"/>
        <v>44209.989583330309</v>
      </c>
      <c r="C3937" s="1">
        <f t="shared" si="794"/>
        <v>0.98958333030896029</v>
      </c>
      <c r="D3937" s="4">
        <f t="shared" si="796"/>
        <v>44209</v>
      </c>
      <c r="E3937" s="2">
        <f t="shared" ca="1" si="804"/>
        <v>1.08</v>
      </c>
      <c r="F3937" s="2">
        <f t="shared" ca="1" si="805"/>
        <v>1.4</v>
      </c>
      <c r="G3937">
        <f t="shared" si="806"/>
        <v>0.36458333030896029</v>
      </c>
      <c r="H3937">
        <f t="shared" si="797"/>
        <v>1</v>
      </c>
      <c r="I3937" s="2">
        <f t="shared" si="798"/>
        <v>0</v>
      </c>
      <c r="J3937" s="2">
        <f>VLOOKUP(A3937,'Meter Scaling'!A:B,2,FALSE)</f>
        <v>8</v>
      </c>
      <c r="K3937">
        <f t="shared" ca="1" si="799"/>
        <v>0</v>
      </c>
      <c r="L3937">
        <f t="shared" ca="1" si="800"/>
        <v>0</v>
      </c>
      <c r="M3937">
        <f t="shared" ca="1" si="801"/>
        <v>0</v>
      </c>
      <c r="N3937">
        <f t="shared" ca="1" si="802"/>
        <v>0</v>
      </c>
    </row>
    <row r="3938" spans="1:14" x14ac:dyDescent="0.25">
      <c r="A3938">
        <f t="shared" si="795"/>
        <v>3</v>
      </c>
      <c r="B3938" s="1">
        <f t="shared" si="803"/>
        <v>44209.999999996973</v>
      </c>
      <c r="C3938" s="1">
        <f t="shared" si="794"/>
        <v>0.99999999697320163</v>
      </c>
      <c r="D3938" s="4">
        <f t="shared" si="796"/>
        <v>44209</v>
      </c>
      <c r="E3938" s="2">
        <f t="shared" ca="1" si="804"/>
        <v>0.96</v>
      </c>
      <c r="F3938" s="2">
        <f t="shared" ca="1" si="805"/>
        <v>1.38</v>
      </c>
      <c r="G3938">
        <f t="shared" si="806"/>
        <v>0.37499999697320163</v>
      </c>
      <c r="H3938">
        <f t="shared" si="797"/>
        <v>1</v>
      </c>
      <c r="I3938" s="2">
        <f t="shared" si="798"/>
        <v>0</v>
      </c>
      <c r="J3938" s="2">
        <f>VLOOKUP(A3938,'Meter Scaling'!A:B,2,FALSE)</f>
        <v>8</v>
      </c>
      <c r="K3938">
        <f t="shared" ca="1" si="799"/>
        <v>0</v>
      </c>
      <c r="L3938">
        <f t="shared" ca="1" si="800"/>
        <v>0</v>
      </c>
      <c r="M3938">
        <f t="shared" ca="1" si="801"/>
        <v>0</v>
      </c>
      <c r="N3938">
        <f t="shared" ca="1" si="802"/>
        <v>0</v>
      </c>
    </row>
    <row r="3939" spans="1:14" x14ac:dyDescent="0.25">
      <c r="A3939">
        <f t="shared" si="795"/>
        <v>3</v>
      </c>
      <c r="B3939" s="1">
        <f t="shared" si="803"/>
        <v>44210.010416663637</v>
      </c>
      <c r="C3939" s="1">
        <f t="shared" si="794"/>
        <v>1.041666363744298E-2</v>
      </c>
      <c r="D3939" s="4">
        <f t="shared" si="796"/>
        <v>44210</v>
      </c>
      <c r="E3939" s="2">
        <f t="shared" ca="1" si="804"/>
        <v>0.93</v>
      </c>
      <c r="F3939" s="2">
        <f t="shared" ca="1" si="805"/>
        <v>1.38</v>
      </c>
      <c r="G3939">
        <f t="shared" si="806"/>
        <v>0.61458333636255702</v>
      </c>
      <c r="H3939">
        <f t="shared" si="797"/>
        <v>1</v>
      </c>
      <c r="I3939" s="2">
        <f t="shared" si="798"/>
        <v>0</v>
      </c>
      <c r="J3939" s="2">
        <f>VLOOKUP(A3939,'Meter Scaling'!A:B,2,FALSE)</f>
        <v>8</v>
      </c>
      <c r="K3939">
        <f t="shared" ca="1" si="799"/>
        <v>0</v>
      </c>
      <c r="L3939">
        <f t="shared" ca="1" si="800"/>
        <v>0</v>
      </c>
      <c r="M3939">
        <f t="shared" ca="1" si="801"/>
        <v>0</v>
      </c>
      <c r="N3939">
        <f t="shared" ca="1" si="802"/>
        <v>0</v>
      </c>
    </row>
    <row r="3940" spans="1:14" x14ac:dyDescent="0.25">
      <c r="A3940">
        <f t="shared" si="795"/>
        <v>3</v>
      </c>
      <c r="B3940" s="1">
        <f t="shared" si="803"/>
        <v>44210.020833330302</v>
      </c>
      <c r="C3940" s="1">
        <f t="shared" si="794"/>
        <v>2.0833330301684327E-2</v>
      </c>
      <c r="D3940" s="4">
        <f t="shared" si="796"/>
        <v>44210</v>
      </c>
      <c r="E3940" s="2">
        <f t="shared" ca="1" si="804"/>
        <v>1.08</v>
      </c>
      <c r="F3940" s="2">
        <f t="shared" ca="1" si="805"/>
        <v>1.38</v>
      </c>
      <c r="G3940">
        <f t="shared" si="806"/>
        <v>0.60416666969831567</v>
      </c>
      <c r="H3940">
        <f t="shared" si="797"/>
        <v>1</v>
      </c>
      <c r="I3940" s="2">
        <f t="shared" si="798"/>
        <v>0</v>
      </c>
      <c r="J3940" s="2">
        <f>VLOOKUP(A3940,'Meter Scaling'!A:B,2,FALSE)</f>
        <v>8</v>
      </c>
      <c r="K3940">
        <f t="shared" ca="1" si="799"/>
        <v>0</v>
      </c>
      <c r="L3940">
        <f t="shared" ca="1" si="800"/>
        <v>0</v>
      </c>
      <c r="M3940">
        <f t="shared" ca="1" si="801"/>
        <v>0</v>
      </c>
      <c r="N3940">
        <f t="shared" ca="1" si="802"/>
        <v>0</v>
      </c>
    </row>
    <row r="3941" spans="1:14" x14ac:dyDescent="0.25">
      <c r="A3941">
        <f t="shared" si="795"/>
        <v>3</v>
      </c>
      <c r="B3941" s="1">
        <f t="shared" si="803"/>
        <v>44210.031249996966</v>
      </c>
      <c r="C3941" s="1">
        <f t="shared" si="794"/>
        <v>3.1249996965925675E-2</v>
      </c>
      <c r="D3941" s="4">
        <f t="shared" si="796"/>
        <v>44210</v>
      </c>
      <c r="E3941" s="2">
        <f t="shared" ca="1" si="804"/>
        <v>0.99</v>
      </c>
      <c r="F3941" s="2">
        <f t="shared" ca="1" si="805"/>
        <v>1.38</v>
      </c>
      <c r="G3941">
        <f t="shared" si="806"/>
        <v>0.59375000303407433</v>
      </c>
      <c r="H3941">
        <f t="shared" si="797"/>
        <v>1</v>
      </c>
      <c r="I3941" s="2">
        <f t="shared" si="798"/>
        <v>0</v>
      </c>
      <c r="J3941" s="2">
        <f>VLOOKUP(A3941,'Meter Scaling'!A:B,2,FALSE)</f>
        <v>8</v>
      </c>
      <c r="K3941">
        <f t="shared" ca="1" si="799"/>
        <v>0</v>
      </c>
      <c r="L3941">
        <f t="shared" ca="1" si="800"/>
        <v>0</v>
      </c>
      <c r="M3941">
        <f t="shared" ca="1" si="801"/>
        <v>0</v>
      </c>
      <c r="N3941">
        <f t="shared" ca="1" si="802"/>
        <v>0</v>
      </c>
    </row>
    <row r="3942" spans="1:14" x14ac:dyDescent="0.25">
      <c r="A3942">
        <f t="shared" si="795"/>
        <v>3</v>
      </c>
      <c r="B3942" s="1">
        <f t="shared" si="803"/>
        <v>44210.04166666363</v>
      </c>
      <c r="C3942" s="1">
        <f t="shared" si="794"/>
        <v>4.1666663630167022E-2</v>
      </c>
      <c r="D3942" s="4">
        <f t="shared" si="796"/>
        <v>44210</v>
      </c>
      <c r="E3942" s="2">
        <f t="shared" ca="1" si="804"/>
        <v>0.92</v>
      </c>
      <c r="F3942" s="2">
        <f t="shared" ca="1" si="805"/>
        <v>1.38</v>
      </c>
      <c r="G3942">
        <f t="shared" si="806"/>
        <v>0.58333333636983298</v>
      </c>
      <c r="H3942">
        <f t="shared" si="797"/>
        <v>1</v>
      </c>
      <c r="I3942" s="2">
        <f t="shared" si="798"/>
        <v>0</v>
      </c>
      <c r="J3942" s="2">
        <f>VLOOKUP(A3942,'Meter Scaling'!A:B,2,FALSE)</f>
        <v>8</v>
      </c>
      <c r="K3942">
        <f t="shared" ca="1" si="799"/>
        <v>0</v>
      </c>
      <c r="L3942">
        <f t="shared" ca="1" si="800"/>
        <v>0</v>
      </c>
      <c r="M3942">
        <f t="shared" ca="1" si="801"/>
        <v>0</v>
      </c>
      <c r="N3942">
        <f t="shared" ca="1" si="802"/>
        <v>0</v>
      </c>
    </row>
    <row r="3943" spans="1:14" x14ac:dyDescent="0.25">
      <c r="A3943">
        <f t="shared" si="795"/>
        <v>3</v>
      </c>
      <c r="B3943" s="1">
        <f t="shared" si="803"/>
        <v>44210.052083330294</v>
      </c>
      <c r="C3943" s="1">
        <f t="shared" si="794"/>
        <v>5.208333029440837E-2</v>
      </c>
      <c r="D3943" s="4">
        <f t="shared" si="796"/>
        <v>44210</v>
      </c>
      <c r="E3943" s="2">
        <f t="shared" ca="1" si="804"/>
        <v>0.95</v>
      </c>
      <c r="F3943" s="2">
        <f t="shared" ca="1" si="805"/>
        <v>1.38</v>
      </c>
      <c r="G3943">
        <f t="shared" si="806"/>
        <v>0.57291666970559163</v>
      </c>
      <c r="H3943">
        <f t="shared" si="797"/>
        <v>1</v>
      </c>
      <c r="I3943" s="2">
        <f t="shared" si="798"/>
        <v>0</v>
      </c>
      <c r="J3943" s="2">
        <f>VLOOKUP(A3943,'Meter Scaling'!A:B,2,FALSE)</f>
        <v>8</v>
      </c>
      <c r="K3943">
        <f t="shared" ca="1" si="799"/>
        <v>0</v>
      </c>
      <c r="L3943">
        <f t="shared" ca="1" si="800"/>
        <v>0</v>
      </c>
      <c r="M3943">
        <f t="shared" ca="1" si="801"/>
        <v>0</v>
      </c>
      <c r="N3943">
        <f t="shared" ca="1" si="802"/>
        <v>0</v>
      </c>
    </row>
    <row r="3944" spans="1:14" x14ac:dyDescent="0.25">
      <c r="A3944">
        <f t="shared" si="795"/>
        <v>3</v>
      </c>
      <c r="B3944" s="1">
        <f t="shared" si="803"/>
        <v>44210.062499996959</v>
      </c>
      <c r="C3944" s="1">
        <f t="shared" si="794"/>
        <v>6.2499996958649717E-2</v>
      </c>
      <c r="D3944" s="4">
        <f t="shared" si="796"/>
        <v>44210</v>
      </c>
      <c r="E3944" s="2">
        <f t="shared" ca="1" si="804"/>
        <v>1.0900000000000001</v>
      </c>
      <c r="F3944" s="2">
        <f t="shared" ca="1" si="805"/>
        <v>1.38</v>
      </c>
      <c r="G3944">
        <f t="shared" si="806"/>
        <v>0.56250000304135028</v>
      </c>
      <c r="H3944">
        <f t="shared" si="797"/>
        <v>1</v>
      </c>
      <c r="I3944" s="2">
        <f t="shared" si="798"/>
        <v>0</v>
      </c>
      <c r="J3944" s="2">
        <f>VLOOKUP(A3944,'Meter Scaling'!A:B,2,FALSE)</f>
        <v>8</v>
      </c>
      <c r="K3944">
        <f t="shared" ca="1" si="799"/>
        <v>0</v>
      </c>
      <c r="L3944">
        <f t="shared" ca="1" si="800"/>
        <v>0</v>
      </c>
      <c r="M3944">
        <f t="shared" ca="1" si="801"/>
        <v>0</v>
      </c>
      <c r="N3944">
        <f t="shared" ca="1" si="802"/>
        <v>0</v>
      </c>
    </row>
    <row r="3945" spans="1:14" x14ac:dyDescent="0.25">
      <c r="A3945">
        <f t="shared" si="795"/>
        <v>3</v>
      </c>
      <c r="B3945" s="1">
        <f t="shared" si="803"/>
        <v>44210.072916663623</v>
      </c>
      <c r="C3945" s="1">
        <f t="shared" si="794"/>
        <v>7.2916663622891065E-2</v>
      </c>
      <c r="D3945" s="4">
        <f t="shared" si="796"/>
        <v>44210</v>
      </c>
      <c r="E3945" s="2">
        <f t="shared" ca="1" si="804"/>
        <v>1.01</v>
      </c>
      <c r="F3945" s="2">
        <f t="shared" ca="1" si="805"/>
        <v>1.38</v>
      </c>
      <c r="G3945">
        <f t="shared" si="806"/>
        <v>0.55208333637710894</v>
      </c>
      <c r="H3945">
        <f t="shared" si="797"/>
        <v>1</v>
      </c>
      <c r="I3945" s="2">
        <f t="shared" si="798"/>
        <v>0</v>
      </c>
      <c r="J3945" s="2">
        <f>VLOOKUP(A3945,'Meter Scaling'!A:B,2,FALSE)</f>
        <v>8</v>
      </c>
      <c r="K3945">
        <f t="shared" ca="1" si="799"/>
        <v>0</v>
      </c>
      <c r="L3945">
        <f t="shared" ca="1" si="800"/>
        <v>0</v>
      </c>
      <c r="M3945">
        <f t="shared" ca="1" si="801"/>
        <v>0</v>
      </c>
      <c r="N3945">
        <f t="shared" ca="1" si="802"/>
        <v>0</v>
      </c>
    </row>
    <row r="3946" spans="1:14" x14ac:dyDescent="0.25">
      <c r="A3946">
        <f t="shared" si="795"/>
        <v>3</v>
      </c>
      <c r="B3946" s="1">
        <f t="shared" si="803"/>
        <v>44210.083333330287</v>
      </c>
      <c r="C3946" s="1">
        <f t="shared" si="794"/>
        <v>8.3333330287132412E-2</v>
      </c>
      <c r="D3946" s="4">
        <f t="shared" si="796"/>
        <v>44210</v>
      </c>
      <c r="E3946" s="2">
        <f t="shared" ca="1" si="804"/>
        <v>1.08</v>
      </c>
      <c r="F3946" s="2">
        <f t="shared" ca="1" si="805"/>
        <v>1.38</v>
      </c>
      <c r="G3946">
        <f t="shared" si="806"/>
        <v>0.54166666971286759</v>
      </c>
      <c r="H3946">
        <f t="shared" si="797"/>
        <v>1</v>
      </c>
      <c r="I3946" s="2">
        <f t="shared" si="798"/>
        <v>0</v>
      </c>
      <c r="J3946" s="2">
        <f>VLOOKUP(A3946,'Meter Scaling'!A:B,2,FALSE)</f>
        <v>8</v>
      </c>
      <c r="K3946">
        <f t="shared" ca="1" si="799"/>
        <v>0</v>
      </c>
      <c r="L3946">
        <f t="shared" ca="1" si="800"/>
        <v>0</v>
      </c>
      <c r="M3946">
        <f t="shared" ca="1" si="801"/>
        <v>0</v>
      </c>
      <c r="N3946">
        <f t="shared" ca="1" si="802"/>
        <v>0</v>
      </c>
    </row>
    <row r="3947" spans="1:14" x14ac:dyDescent="0.25">
      <c r="A3947">
        <f t="shared" si="795"/>
        <v>3</v>
      </c>
      <c r="B3947" s="1">
        <f t="shared" si="803"/>
        <v>44210.093749996951</v>
      </c>
      <c r="C3947" s="1">
        <f t="shared" si="794"/>
        <v>9.374999695137376E-2</v>
      </c>
      <c r="D3947" s="4">
        <f t="shared" si="796"/>
        <v>44210</v>
      </c>
      <c r="E3947" s="2">
        <f t="shared" ca="1" si="804"/>
        <v>0.94</v>
      </c>
      <c r="F3947" s="2">
        <f t="shared" ca="1" si="805"/>
        <v>1.38</v>
      </c>
      <c r="G3947">
        <f t="shared" si="806"/>
        <v>0.53125000304862624</v>
      </c>
      <c r="H3947">
        <f t="shared" si="797"/>
        <v>1</v>
      </c>
      <c r="I3947" s="2">
        <f t="shared" si="798"/>
        <v>0</v>
      </c>
      <c r="J3947" s="2">
        <f>VLOOKUP(A3947,'Meter Scaling'!A:B,2,FALSE)</f>
        <v>8</v>
      </c>
      <c r="K3947">
        <f t="shared" ca="1" si="799"/>
        <v>0</v>
      </c>
      <c r="L3947">
        <f t="shared" ca="1" si="800"/>
        <v>0</v>
      </c>
      <c r="M3947">
        <f t="shared" ca="1" si="801"/>
        <v>0</v>
      </c>
      <c r="N3947">
        <f t="shared" ca="1" si="802"/>
        <v>0</v>
      </c>
    </row>
    <row r="3948" spans="1:14" x14ac:dyDescent="0.25">
      <c r="A3948">
        <f t="shared" si="795"/>
        <v>3</v>
      </c>
      <c r="B3948" s="1">
        <f t="shared" si="803"/>
        <v>44210.104166663616</v>
      </c>
      <c r="C3948" s="1">
        <f t="shared" si="794"/>
        <v>0.10416666361561511</v>
      </c>
      <c r="D3948" s="4">
        <f t="shared" si="796"/>
        <v>44210</v>
      </c>
      <c r="E3948" s="2">
        <f t="shared" ca="1" si="804"/>
        <v>1.01</v>
      </c>
      <c r="F3948" s="2">
        <f t="shared" ca="1" si="805"/>
        <v>1.38</v>
      </c>
      <c r="G3948">
        <f t="shared" si="806"/>
        <v>0.52083333638438489</v>
      </c>
      <c r="H3948">
        <f t="shared" si="797"/>
        <v>1</v>
      </c>
      <c r="I3948" s="2">
        <f t="shared" si="798"/>
        <v>0</v>
      </c>
      <c r="J3948" s="2">
        <f>VLOOKUP(A3948,'Meter Scaling'!A:B,2,FALSE)</f>
        <v>8</v>
      </c>
      <c r="K3948">
        <f t="shared" ca="1" si="799"/>
        <v>0</v>
      </c>
      <c r="L3948">
        <f t="shared" ca="1" si="800"/>
        <v>0</v>
      </c>
      <c r="M3948">
        <f t="shared" ca="1" si="801"/>
        <v>0</v>
      </c>
      <c r="N3948">
        <f t="shared" ca="1" si="802"/>
        <v>0</v>
      </c>
    </row>
    <row r="3949" spans="1:14" x14ac:dyDescent="0.25">
      <c r="A3949">
        <f t="shared" si="795"/>
        <v>3</v>
      </c>
      <c r="B3949" s="1">
        <f t="shared" si="803"/>
        <v>44210.11458333028</v>
      </c>
      <c r="C3949" s="1">
        <f t="shared" si="794"/>
        <v>0.11458333027985645</v>
      </c>
      <c r="D3949" s="4">
        <f t="shared" si="796"/>
        <v>44210</v>
      </c>
      <c r="E3949" s="2">
        <f t="shared" ca="1" si="804"/>
        <v>0.9</v>
      </c>
      <c r="F3949" s="2">
        <f t="shared" ca="1" si="805"/>
        <v>1.38</v>
      </c>
      <c r="G3949">
        <f t="shared" si="806"/>
        <v>0.51041666972014355</v>
      </c>
      <c r="H3949">
        <f t="shared" si="797"/>
        <v>1</v>
      </c>
      <c r="I3949" s="2">
        <f t="shared" si="798"/>
        <v>0</v>
      </c>
      <c r="J3949" s="2">
        <f>VLOOKUP(A3949,'Meter Scaling'!A:B,2,FALSE)</f>
        <v>8</v>
      </c>
      <c r="K3949">
        <f t="shared" ca="1" si="799"/>
        <v>0</v>
      </c>
      <c r="L3949">
        <f t="shared" ca="1" si="800"/>
        <v>0</v>
      </c>
      <c r="M3949">
        <f t="shared" ca="1" si="801"/>
        <v>0</v>
      </c>
      <c r="N3949">
        <f t="shared" ca="1" si="802"/>
        <v>0</v>
      </c>
    </row>
    <row r="3950" spans="1:14" x14ac:dyDescent="0.25">
      <c r="A3950">
        <f t="shared" si="795"/>
        <v>3</v>
      </c>
      <c r="B3950" s="1">
        <f t="shared" si="803"/>
        <v>44210.124999996944</v>
      </c>
      <c r="C3950" s="1">
        <f t="shared" si="794"/>
        <v>0.1249999969440978</v>
      </c>
      <c r="D3950" s="4">
        <f t="shared" si="796"/>
        <v>44210</v>
      </c>
      <c r="E3950" s="2">
        <f t="shared" ca="1" si="804"/>
        <v>1.04</v>
      </c>
      <c r="F3950" s="2">
        <f t="shared" ca="1" si="805"/>
        <v>1.38</v>
      </c>
      <c r="G3950">
        <f t="shared" si="806"/>
        <v>0.5000000030559022</v>
      </c>
      <c r="H3950">
        <f t="shared" si="797"/>
        <v>1</v>
      </c>
      <c r="I3950" s="2">
        <f t="shared" si="798"/>
        <v>0</v>
      </c>
      <c r="J3950" s="2">
        <f>VLOOKUP(A3950,'Meter Scaling'!A:B,2,FALSE)</f>
        <v>8</v>
      </c>
      <c r="K3950">
        <f t="shared" ca="1" si="799"/>
        <v>0</v>
      </c>
      <c r="L3950">
        <f t="shared" ca="1" si="800"/>
        <v>0</v>
      </c>
      <c r="M3950">
        <f t="shared" ca="1" si="801"/>
        <v>0</v>
      </c>
      <c r="N3950">
        <f t="shared" ca="1" si="802"/>
        <v>0</v>
      </c>
    </row>
    <row r="3951" spans="1:14" x14ac:dyDescent="0.25">
      <c r="A3951">
        <f t="shared" si="795"/>
        <v>3</v>
      </c>
      <c r="B3951" s="1">
        <f t="shared" si="803"/>
        <v>44210.135416663608</v>
      </c>
      <c r="C3951" s="1">
        <f t="shared" si="794"/>
        <v>0.13541666360833915</v>
      </c>
      <c r="D3951" s="4">
        <f t="shared" si="796"/>
        <v>44210</v>
      </c>
      <c r="E3951" s="2">
        <f t="shared" ca="1" si="804"/>
        <v>1.08</v>
      </c>
      <c r="F3951" s="2">
        <f t="shared" ca="1" si="805"/>
        <v>1.38</v>
      </c>
      <c r="G3951">
        <f t="shared" si="806"/>
        <v>0.48958333639166085</v>
      </c>
      <c r="H3951">
        <f t="shared" si="797"/>
        <v>1</v>
      </c>
      <c r="I3951" s="2">
        <f t="shared" si="798"/>
        <v>0</v>
      </c>
      <c r="J3951" s="2">
        <f>VLOOKUP(A3951,'Meter Scaling'!A:B,2,FALSE)</f>
        <v>8</v>
      </c>
      <c r="K3951">
        <f t="shared" ca="1" si="799"/>
        <v>0</v>
      </c>
      <c r="L3951">
        <f t="shared" ca="1" si="800"/>
        <v>0</v>
      </c>
      <c r="M3951">
        <f t="shared" ca="1" si="801"/>
        <v>0</v>
      </c>
      <c r="N3951">
        <f t="shared" ca="1" si="802"/>
        <v>0</v>
      </c>
    </row>
    <row r="3952" spans="1:14" x14ac:dyDescent="0.25">
      <c r="A3952">
        <f t="shared" si="795"/>
        <v>3</v>
      </c>
      <c r="B3952" s="1">
        <f t="shared" si="803"/>
        <v>44210.145833330273</v>
      </c>
      <c r="C3952" s="1">
        <f t="shared" si="794"/>
        <v>0.1458333302725805</v>
      </c>
      <c r="D3952" s="4">
        <f t="shared" si="796"/>
        <v>44210</v>
      </c>
      <c r="E3952" s="2">
        <f t="shared" ca="1" si="804"/>
        <v>1.0900000000000001</v>
      </c>
      <c r="F3952" s="2">
        <f t="shared" ca="1" si="805"/>
        <v>1.38</v>
      </c>
      <c r="G3952">
        <f t="shared" si="806"/>
        <v>0.4791666697274195</v>
      </c>
      <c r="H3952">
        <f t="shared" si="797"/>
        <v>1</v>
      </c>
      <c r="I3952" s="2">
        <f t="shared" si="798"/>
        <v>0</v>
      </c>
      <c r="J3952" s="2">
        <f>VLOOKUP(A3952,'Meter Scaling'!A:B,2,FALSE)</f>
        <v>8</v>
      </c>
      <c r="K3952">
        <f t="shared" ca="1" si="799"/>
        <v>0</v>
      </c>
      <c r="L3952">
        <f t="shared" ca="1" si="800"/>
        <v>0</v>
      </c>
      <c r="M3952">
        <f t="shared" ca="1" si="801"/>
        <v>0</v>
      </c>
      <c r="N3952">
        <f t="shared" ca="1" si="802"/>
        <v>0</v>
      </c>
    </row>
    <row r="3953" spans="1:14" x14ac:dyDescent="0.25">
      <c r="A3953">
        <f t="shared" si="795"/>
        <v>3</v>
      </c>
      <c r="B3953" s="1">
        <f t="shared" si="803"/>
        <v>44210.156249996937</v>
      </c>
      <c r="C3953" s="1">
        <f t="shared" si="794"/>
        <v>0.15624999693682184</v>
      </c>
      <c r="D3953" s="4">
        <f t="shared" si="796"/>
        <v>44210</v>
      </c>
      <c r="E3953" s="2">
        <f t="shared" ca="1" si="804"/>
        <v>1</v>
      </c>
      <c r="F3953" s="2">
        <f t="shared" ca="1" si="805"/>
        <v>1.38</v>
      </c>
      <c r="G3953">
        <f t="shared" si="806"/>
        <v>0.46875000306317816</v>
      </c>
      <c r="H3953">
        <f t="shared" si="797"/>
        <v>1</v>
      </c>
      <c r="I3953" s="2">
        <f t="shared" si="798"/>
        <v>0</v>
      </c>
      <c r="J3953" s="2">
        <f>VLOOKUP(A3953,'Meter Scaling'!A:B,2,FALSE)</f>
        <v>8</v>
      </c>
      <c r="K3953">
        <f t="shared" ca="1" si="799"/>
        <v>0</v>
      </c>
      <c r="L3953">
        <f t="shared" ca="1" si="800"/>
        <v>0</v>
      </c>
      <c r="M3953">
        <f t="shared" ca="1" si="801"/>
        <v>0</v>
      </c>
      <c r="N3953">
        <f t="shared" ca="1" si="802"/>
        <v>0</v>
      </c>
    </row>
    <row r="3954" spans="1:14" x14ac:dyDescent="0.25">
      <c r="A3954">
        <f t="shared" si="795"/>
        <v>3</v>
      </c>
      <c r="B3954" s="1">
        <f t="shared" si="803"/>
        <v>44210.166666663601</v>
      </c>
      <c r="C3954" s="1">
        <f t="shared" si="794"/>
        <v>0.16666666360106319</v>
      </c>
      <c r="D3954" s="4">
        <f t="shared" si="796"/>
        <v>44210</v>
      </c>
      <c r="E3954" s="2">
        <f t="shared" ca="1" si="804"/>
        <v>0.95</v>
      </c>
      <c r="F3954" s="2">
        <f t="shared" ca="1" si="805"/>
        <v>1.38</v>
      </c>
      <c r="G3954">
        <f t="shared" si="806"/>
        <v>0.45833333639893681</v>
      </c>
      <c r="H3954">
        <f t="shared" si="797"/>
        <v>1</v>
      </c>
      <c r="I3954" s="2">
        <f t="shared" si="798"/>
        <v>0</v>
      </c>
      <c r="J3954" s="2">
        <f>VLOOKUP(A3954,'Meter Scaling'!A:B,2,FALSE)</f>
        <v>8</v>
      </c>
      <c r="K3954">
        <f t="shared" ca="1" si="799"/>
        <v>0</v>
      </c>
      <c r="L3954">
        <f t="shared" ca="1" si="800"/>
        <v>0</v>
      </c>
      <c r="M3954">
        <f t="shared" ca="1" si="801"/>
        <v>0</v>
      </c>
      <c r="N3954">
        <f t="shared" ca="1" si="802"/>
        <v>0</v>
      </c>
    </row>
    <row r="3955" spans="1:14" x14ac:dyDescent="0.25">
      <c r="A3955">
        <f t="shared" si="795"/>
        <v>3</v>
      </c>
      <c r="B3955" s="1">
        <f t="shared" si="803"/>
        <v>44210.177083330265</v>
      </c>
      <c r="C3955" s="1">
        <f t="shared" ref="C3955:C4018" si="807">B3955-ROUNDDOWN(B3955,0)</f>
        <v>0.17708333026530454</v>
      </c>
      <c r="D3955" s="4">
        <f t="shared" si="796"/>
        <v>44210</v>
      </c>
      <c r="E3955" s="2">
        <f t="shared" ca="1" si="804"/>
        <v>0.9</v>
      </c>
      <c r="F3955" s="2">
        <f t="shared" ca="1" si="805"/>
        <v>1.38</v>
      </c>
      <c r="G3955">
        <f t="shared" si="806"/>
        <v>0.44791666973469546</v>
      </c>
      <c r="H3955">
        <f t="shared" si="797"/>
        <v>1</v>
      </c>
      <c r="I3955" s="2">
        <f t="shared" si="798"/>
        <v>0</v>
      </c>
      <c r="J3955" s="2">
        <f>VLOOKUP(A3955,'Meter Scaling'!A:B,2,FALSE)</f>
        <v>8</v>
      </c>
      <c r="K3955">
        <f t="shared" ca="1" si="799"/>
        <v>0</v>
      </c>
      <c r="L3955">
        <f t="shared" ca="1" si="800"/>
        <v>0</v>
      </c>
      <c r="M3955">
        <f t="shared" ca="1" si="801"/>
        <v>0</v>
      </c>
      <c r="N3955">
        <f t="shared" ca="1" si="802"/>
        <v>0</v>
      </c>
    </row>
    <row r="3956" spans="1:14" x14ac:dyDescent="0.25">
      <c r="A3956">
        <f t="shared" si="795"/>
        <v>3</v>
      </c>
      <c r="B3956" s="1">
        <f t="shared" si="803"/>
        <v>44210.18749999693</v>
      </c>
      <c r="C3956" s="1">
        <f t="shared" si="807"/>
        <v>0.18749999692954589</v>
      </c>
      <c r="D3956" s="4">
        <f t="shared" si="796"/>
        <v>44210</v>
      </c>
      <c r="E3956" s="2">
        <f t="shared" ca="1" si="804"/>
        <v>1.05</v>
      </c>
      <c r="F3956" s="2">
        <f t="shared" ca="1" si="805"/>
        <v>1.38</v>
      </c>
      <c r="G3956">
        <f t="shared" si="806"/>
        <v>0.43750000307045411</v>
      </c>
      <c r="H3956">
        <f t="shared" si="797"/>
        <v>1</v>
      </c>
      <c r="I3956" s="2">
        <f t="shared" si="798"/>
        <v>0</v>
      </c>
      <c r="J3956" s="2">
        <f>VLOOKUP(A3956,'Meter Scaling'!A:B,2,FALSE)</f>
        <v>8</v>
      </c>
      <c r="K3956">
        <f t="shared" ca="1" si="799"/>
        <v>0</v>
      </c>
      <c r="L3956">
        <f t="shared" ca="1" si="800"/>
        <v>0</v>
      </c>
      <c r="M3956">
        <f t="shared" ca="1" si="801"/>
        <v>0</v>
      </c>
      <c r="N3956">
        <f t="shared" ca="1" si="802"/>
        <v>0</v>
      </c>
    </row>
    <row r="3957" spans="1:14" x14ac:dyDescent="0.25">
      <c r="A3957">
        <f t="shared" si="795"/>
        <v>3</v>
      </c>
      <c r="B3957" s="1">
        <f t="shared" si="803"/>
        <v>44210.197916663594</v>
      </c>
      <c r="C3957" s="1">
        <f t="shared" si="807"/>
        <v>0.19791666359378723</v>
      </c>
      <c r="D3957" s="4">
        <f t="shared" si="796"/>
        <v>44210</v>
      </c>
      <c r="E3957" s="2">
        <f t="shared" ca="1" si="804"/>
        <v>1</v>
      </c>
      <c r="F3957" s="2">
        <f t="shared" ca="1" si="805"/>
        <v>1.38</v>
      </c>
      <c r="G3957">
        <f t="shared" si="806"/>
        <v>0.42708333640621277</v>
      </c>
      <c r="H3957">
        <f t="shared" si="797"/>
        <v>1</v>
      </c>
      <c r="I3957" s="2">
        <f t="shared" si="798"/>
        <v>0</v>
      </c>
      <c r="J3957" s="2">
        <f>VLOOKUP(A3957,'Meter Scaling'!A:B,2,FALSE)</f>
        <v>8</v>
      </c>
      <c r="K3957">
        <f t="shared" ca="1" si="799"/>
        <v>0</v>
      </c>
      <c r="L3957">
        <f t="shared" ca="1" si="800"/>
        <v>0</v>
      </c>
      <c r="M3957">
        <f t="shared" ca="1" si="801"/>
        <v>0</v>
      </c>
      <c r="N3957">
        <f t="shared" ca="1" si="802"/>
        <v>0</v>
      </c>
    </row>
    <row r="3958" spans="1:14" x14ac:dyDescent="0.25">
      <c r="A3958">
        <f t="shared" si="795"/>
        <v>3</v>
      </c>
      <c r="B3958" s="1">
        <f t="shared" si="803"/>
        <v>44210.208333330258</v>
      </c>
      <c r="C3958" s="1">
        <f t="shared" si="807"/>
        <v>0.20833333025802858</v>
      </c>
      <c r="D3958" s="4">
        <f t="shared" si="796"/>
        <v>44210</v>
      </c>
      <c r="E3958" s="2">
        <f t="shared" ca="1" si="804"/>
        <v>0.94</v>
      </c>
      <c r="F3958" s="2">
        <f t="shared" ca="1" si="805"/>
        <v>1.38</v>
      </c>
      <c r="G3958">
        <f t="shared" si="806"/>
        <v>0.41666666974197142</v>
      </c>
      <c r="H3958">
        <f t="shared" si="797"/>
        <v>1</v>
      </c>
      <c r="I3958" s="2">
        <f t="shared" si="798"/>
        <v>0</v>
      </c>
      <c r="J3958" s="2">
        <f>VLOOKUP(A3958,'Meter Scaling'!A:B,2,FALSE)</f>
        <v>8</v>
      </c>
      <c r="K3958">
        <f t="shared" ca="1" si="799"/>
        <v>0</v>
      </c>
      <c r="L3958">
        <f t="shared" ca="1" si="800"/>
        <v>0</v>
      </c>
      <c r="M3958">
        <f t="shared" ca="1" si="801"/>
        <v>0</v>
      </c>
      <c r="N3958">
        <f t="shared" ca="1" si="802"/>
        <v>0</v>
      </c>
    </row>
    <row r="3959" spans="1:14" x14ac:dyDescent="0.25">
      <c r="A3959">
        <f t="shared" si="795"/>
        <v>3</v>
      </c>
      <c r="B3959" s="1">
        <f t="shared" si="803"/>
        <v>44210.218749996922</v>
      </c>
      <c r="C3959" s="1">
        <f t="shared" si="807"/>
        <v>0.21874999692226993</v>
      </c>
      <c r="D3959" s="4">
        <f t="shared" si="796"/>
        <v>44210</v>
      </c>
      <c r="E3959" s="2">
        <f t="shared" ca="1" si="804"/>
        <v>0.95</v>
      </c>
      <c r="F3959" s="2">
        <f t="shared" ca="1" si="805"/>
        <v>1.38</v>
      </c>
      <c r="G3959">
        <f t="shared" si="806"/>
        <v>0.40625000307773007</v>
      </c>
      <c r="H3959">
        <f t="shared" si="797"/>
        <v>1</v>
      </c>
      <c r="I3959" s="2">
        <f t="shared" si="798"/>
        <v>0</v>
      </c>
      <c r="J3959" s="2">
        <f>VLOOKUP(A3959,'Meter Scaling'!A:B,2,FALSE)</f>
        <v>8</v>
      </c>
      <c r="K3959">
        <f t="shared" ca="1" si="799"/>
        <v>0</v>
      </c>
      <c r="L3959">
        <f t="shared" ca="1" si="800"/>
        <v>0</v>
      </c>
      <c r="M3959">
        <f t="shared" ca="1" si="801"/>
        <v>0</v>
      </c>
      <c r="N3959">
        <f t="shared" ca="1" si="802"/>
        <v>0</v>
      </c>
    </row>
    <row r="3960" spans="1:14" x14ac:dyDescent="0.25">
      <c r="A3960">
        <f t="shared" si="795"/>
        <v>3</v>
      </c>
      <c r="B3960" s="1">
        <f t="shared" si="803"/>
        <v>44210.229166663587</v>
      </c>
      <c r="C3960" s="1">
        <f t="shared" si="807"/>
        <v>0.22916666358651128</v>
      </c>
      <c r="D3960" s="4">
        <f t="shared" si="796"/>
        <v>44210</v>
      </c>
      <c r="E3960" s="2">
        <f t="shared" ca="1" si="804"/>
        <v>1.1000000000000001</v>
      </c>
      <c r="F3960" s="2">
        <f t="shared" ca="1" si="805"/>
        <v>1.38</v>
      </c>
      <c r="G3960">
        <f t="shared" si="806"/>
        <v>0.39583333641348872</v>
      </c>
      <c r="H3960">
        <f t="shared" si="797"/>
        <v>1</v>
      </c>
      <c r="I3960" s="2">
        <f t="shared" si="798"/>
        <v>0</v>
      </c>
      <c r="J3960" s="2">
        <f>VLOOKUP(A3960,'Meter Scaling'!A:B,2,FALSE)</f>
        <v>8</v>
      </c>
      <c r="K3960">
        <f t="shared" ca="1" si="799"/>
        <v>0</v>
      </c>
      <c r="L3960">
        <f t="shared" ca="1" si="800"/>
        <v>0</v>
      </c>
      <c r="M3960">
        <f t="shared" ca="1" si="801"/>
        <v>0</v>
      </c>
      <c r="N3960">
        <f t="shared" ca="1" si="802"/>
        <v>0</v>
      </c>
    </row>
    <row r="3961" spans="1:14" x14ac:dyDescent="0.25">
      <c r="A3961">
        <f t="shared" si="795"/>
        <v>3</v>
      </c>
      <c r="B3961" s="1">
        <f t="shared" si="803"/>
        <v>44210.239583330251</v>
      </c>
      <c r="C3961" s="1">
        <f t="shared" si="807"/>
        <v>0.23958333025075262</v>
      </c>
      <c r="D3961" s="4">
        <f t="shared" si="796"/>
        <v>44210</v>
      </c>
      <c r="E3961" s="2">
        <f t="shared" ca="1" si="804"/>
        <v>0.96</v>
      </c>
      <c r="F3961" s="2">
        <f t="shared" ca="1" si="805"/>
        <v>1.38</v>
      </c>
      <c r="G3961">
        <f t="shared" si="806"/>
        <v>0.38541666974924738</v>
      </c>
      <c r="H3961">
        <f t="shared" si="797"/>
        <v>1</v>
      </c>
      <c r="I3961" s="2">
        <f t="shared" si="798"/>
        <v>0</v>
      </c>
      <c r="J3961" s="2">
        <f>VLOOKUP(A3961,'Meter Scaling'!A:B,2,FALSE)</f>
        <v>8</v>
      </c>
      <c r="K3961">
        <f t="shared" ca="1" si="799"/>
        <v>0</v>
      </c>
      <c r="L3961">
        <f t="shared" ca="1" si="800"/>
        <v>0</v>
      </c>
      <c r="M3961">
        <f t="shared" ca="1" si="801"/>
        <v>0</v>
      </c>
      <c r="N3961">
        <f t="shared" ca="1" si="802"/>
        <v>0</v>
      </c>
    </row>
    <row r="3962" spans="1:14" x14ac:dyDescent="0.25">
      <c r="A3962">
        <f t="shared" si="795"/>
        <v>3</v>
      </c>
      <c r="B3962" s="1">
        <f t="shared" si="803"/>
        <v>44210.249999996915</v>
      </c>
      <c r="C3962" s="1">
        <f t="shared" si="807"/>
        <v>0.24999999691499397</v>
      </c>
      <c r="D3962" s="4">
        <f t="shared" si="796"/>
        <v>44210</v>
      </c>
      <c r="E3962" s="2">
        <f t="shared" ca="1" si="804"/>
        <v>0.91</v>
      </c>
      <c r="F3962" s="2">
        <f t="shared" ca="1" si="805"/>
        <v>1.38</v>
      </c>
      <c r="G3962">
        <f t="shared" si="806"/>
        <v>0.37500000308500603</v>
      </c>
      <c r="H3962">
        <f t="shared" si="797"/>
        <v>1</v>
      </c>
      <c r="I3962" s="2">
        <f t="shared" si="798"/>
        <v>0</v>
      </c>
      <c r="J3962" s="2">
        <f>VLOOKUP(A3962,'Meter Scaling'!A:B,2,FALSE)</f>
        <v>8</v>
      </c>
      <c r="K3962">
        <f t="shared" ca="1" si="799"/>
        <v>0</v>
      </c>
      <c r="L3962">
        <f t="shared" ca="1" si="800"/>
        <v>0</v>
      </c>
      <c r="M3962">
        <f t="shared" ca="1" si="801"/>
        <v>0</v>
      </c>
      <c r="N3962">
        <f t="shared" ca="1" si="802"/>
        <v>0</v>
      </c>
    </row>
    <row r="3963" spans="1:14" x14ac:dyDescent="0.25">
      <c r="A3963">
        <f t="shared" si="795"/>
        <v>3</v>
      </c>
      <c r="B3963" s="1">
        <f t="shared" si="803"/>
        <v>44210.260416663579</v>
      </c>
      <c r="C3963" s="1">
        <f t="shared" si="807"/>
        <v>0.26041666357923532</v>
      </c>
      <c r="D3963" s="4">
        <f t="shared" si="796"/>
        <v>44210</v>
      </c>
      <c r="E3963" s="2">
        <f t="shared" ca="1" si="804"/>
        <v>1.01</v>
      </c>
      <c r="F3963" s="2">
        <f t="shared" ca="1" si="805"/>
        <v>1.38</v>
      </c>
      <c r="G3963">
        <f t="shared" si="806"/>
        <v>0.36458333642076468</v>
      </c>
      <c r="H3963">
        <f t="shared" si="797"/>
        <v>1</v>
      </c>
      <c r="I3963" s="2">
        <f t="shared" si="798"/>
        <v>0</v>
      </c>
      <c r="J3963" s="2">
        <f>VLOOKUP(A3963,'Meter Scaling'!A:B,2,FALSE)</f>
        <v>8</v>
      </c>
      <c r="K3963">
        <f t="shared" ca="1" si="799"/>
        <v>0</v>
      </c>
      <c r="L3963">
        <f t="shared" ca="1" si="800"/>
        <v>0</v>
      </c>
      <c r="M3963">
        <f t="shared" ca="1" si="801"/>
        <v>0</v>
      </c>
      <c r="N3963">
        <f t="shared" ca="1" si="802"/>
        <v>0</v>
      </c>
    </row>
    <row r="3964" spans="1:14" x14ac:dyDescent="0.25">
      <c r="A3964">
        <f t="shared" si="795"/>
        <v>3</v>
      </c>
      <c r="B3964" s="1">
        <f t="shared" si="803"/>
        <v>44210.270833330243</v>
      </c>
      <c r="C3964" s="1">
        <f t="shared" si="807"/>
        <v>0.27083333024347667</v>
      </c>
      <c r="D3964" s="4">
        <f t="shared" si="796"/>
        <v>44210</v>
      </c>
      <c r="E3964" s="2">
        <f t="shared" ca="1" si="804"/>
        <v>0.96</v>
      </c>
      <c r="F3964" s="2">
        <f t="shared" ca="1" si="805"/>
        <v>1.38</v>
      </c>
      <c r="G3964">
        <f t="shared" si="806"/>
        <v>0.35416666975652333</v>
      </c>
      <c r="H3964">
        <f t="shared" si="797"/>
        <v>1</v>
      </c>
      <c r="I3964" s="2">
        <f t="shared" si="798"/>
        <v>0</v>
      </c>
      <c r="J3964" s="2">
        <f>VLOOKUP(A3964,'Meter Scaling'!A:B,2,FALSE)</f>
        <v>8</v>
      </c>
      <c r="K3964">
        <f t="shared" ca="1" si="799"/>
        <v>0</v>
      </c>
      <c r="L3964">
        <f t="shared" ca="1" si="800"/>
        <v>0</v>
      </c>
      <c r="M3964">
        <f t="shared" ca="1" si="801"/>
        <v>0</v>
      </c>
      <c r="N3964">
        <f t="shared" ca="1" si="802"/>
        <v>0</v>
      </c>
    </row>
    <row r="3965" spans="1:14" x14ac:dyDescent="0.25">
      <c r="A3965">
        <f t="shared" si="795"/>
        <v>3</v>
      </c>
      <c r="B3965" s="1">
        <f t="shared" si="803"/>
        <v>44210.281249996908</v>
      </c>
      <c r="C3965" s="1">
        <f t="shared" si="807"/>
        <v>0.28124999690771801</v>
      </c>
      <c r="D3965" s="4">
        <f t="shared" si="796"/>
        <v>44210</v>
      </c>
      <c r="E3965" s="2">
        <f t="shared" ca="1" si="804"/>
        <v>1.1000000000000001</v>
      </c>
      <c r="F3965" s="2">
        <f t="shared" ca="1" si="805"/>
        <v>1.38</v>
      </c>
      <c r="G3965">
        <f t="shared" si="806"/>
        <v>0.34375000309228199</v>
      </c>
      <c r="H3965">
        <f t="shared" si="797"/>
        <v>1</v>
      </c>
      <c r="I3965" s="2">
        <f t="shared" si="798"/>
        <v>0</v>
      </c>
      <c r="J3965" s="2">
        <f>VLOOKUP(A3965,'Meter Scaling'!A:B,2,FALSE)</f>
        <v>8</v>
      </c>
      <c r="K3965">
        <f t="shared" ca="1" si="799"/>
        <v>0</v>
      </c>
      <c r="L3965">
        <f t="shared" ca="1" si="800"/>
        <v>0</v>
      </c>
      <c r="M3965">
        <f t="shared" ca="1" si="801"/>
        <v>0</v>
      </c>
      <c r="N3965">
        <f t="shared" ca="1" si="802"/>
        <v>0</v>
      </c>
    </row>
    <row r="3966" spans="1:14" x14ac:dyDescent="0.25">
      <c r="A3966">
        <f t="shared" si="795"/>
        <v>3</v>
      </c>
      <c r="B3966" s="1">
        <f t="shared" si="803"/>
        <v>44210.291666663572</v>
      </c>
      <c r="C3966" s="1">
        <f t="shared" si="807"/>
        <v>0.29166666357195936</v>
      </c>
      <c r="D3966" s="4">
        <f t="shared" si="796"/>
        <v>44210</v>
      </c>
      <c r="E3966" s="2">
        <f t="shared" ca="1" si="804"/>
        <v>0.96</v>
      </c>
      <c r="F3966" s="2">
        <f t="shared" ca="1" si="805"/>
        <v>1.38</v>
      </c>
      <c r="G3966">
        <f t="shared" si="806"/>
        <v>0.33333333642804064</v>
      </c>
      <c r="H3966">
        <f t="shared" si="797"/>
        <v>1</v>
      </c>
      <c r="I3966" s="2">
        <f t="shared" si="798"/>
        <v>0</v>
      </c>
      <c r="J3966" s="2">
        <f>VLOOKUP(A3966,'Meter Scaling'!A:B,2,FALSE)</f>
        <v>8</v>
      </c>
      <c r="K3966">
        <f t="shared" ca="1" si="799"/>
        <v>0</v>
      </c>
      <c r="L3966">
        <f t="shared" ca="1" si="800"/>
        <v>0</v>
      </c>
      <c r="M3966">
        <f t="shared" ca="1" si="801"/>
        <v>0</v>
      </c>
      <c r="N3966">
        <f t="shared" ca="1" si="802"/>
        <v>0</v>
      </c>
    </row>
    <row r="3967" spans="1:14" x14ac:dyDescent="0.25">
      <c r="A3967">
        <f t="shared" si="795"/>
        <v>3</v>
      </c>
      <c r="B3967" s="1">
        <f t="shared" si="803"/>
        <v>44210.302083330236</v>
      </c>
      <c r="C3967" s="1">
        <f t="shared" si="807"/>
        <v>0.30208333023620071</v>
      </c>
      <c r="D3967" s="4">
        <f t="shared" si="796"/>
        <v>44210</v>
      </c>
      <c r="E3967" s="2">
        <f t="shared" ca="1" si="804"/>
        <v>1.05</v>
      </c>
      <c r="F3967" s="2">
        <f t="shared" ca="1" si="805"/>
        <v>1.38</v>
      </c>
      <c r="G3967">
        <f t="shared" si="806"/>
        <v>0.32291666976379929</v>
      </c>
      <c r="H3967">
        <f t="shared" si="797"/>
        <v>1</v>
      </c>
      <c r="I3967" s="2">
        <f t="shared" si="798"/>
        <v>0</v>
      </c>
      <c r="J3967" s="2">
        <f>VLOOKUP(A3967,'Meter Scaling'!A:B,2,FALSE)</f>
        <v>8</v>
      </c>
      <c r="K3967">
        <f t="shared" ca="1" si="799"/>
        <v>0</v>
      </c>
      <c r="L3967">
        <f t="shared" ca="1" si="800"/>
        <v>0</v>
      </c>
      <c r="M3967">
        <f t="shared" ca="1" si="801"/>
        <v>0</v>
      </c>
      <c r="N3967">
        <f t="shared" ca="1" si="802"/>
        <v>0</v>
      </c>
    </row>
    <row r="3968" spans="1:14" x14ac:dyDescent="0.25">
      <c r="A3968">
        <f t="shared" si="795"/>
        <v>3</v>
      </c>
      <c r="B3968" s="1">
        <f t="shared" si="803"/>
        <v>44210.3124999969</v>
      </c>
      <c r="C3968" s="1">
        <f t="shared" si="807"/>
        <v>0.31249999690044206</v>
      </c>
      <c r="D3968" s="4">
        <f t="shared" si="796"/>
        <v>44210</v>
      </c>
      <c r="E3968" s="2">
        <f t="shared" ca="1" si="804"/>
        <v>1.1000000000000001</v>
      </c>
      <c r="F3968" s="2">
        <f t="shared" ca="1" si="805"/>
        <v>1.38</v>
      </c>
      <c r="G3968">
        <f t="shared" si="806"/>
        <v>0.31250000309955794</v>
      </c>
      <c r="H3968">
        <f t="shared" si="797"/>
        <v>1</v>
      </c>
      <c r="I3968" s="2">
        <f t="shared" si="798"/>
        <v>0</v>
      </c>
      <c r="J3968" s="2">
        <f>VLOOKUP(A3968,'Meter Scaling'!A:B,2,FALSE)</f>
        <v>8</v>
      </c>
      <c r="K3968">
        <f t="shared" ca="1" si="799"/>
        <v>0</v>
      </c>
      <c r="L3968">
        <f t="shared" ca="1" si="800"/>
        <v>0</v>
      </c>
      <c r="M3968">
        <f t="shared" ca="1" si="801"/>
        <v>0</v>
      </c>
      <c r="N3968">
        <f t="shared" ca="1" si="802"/>
        <v>0</v>
      </c>
    </row>
    <row r="3969" spans="1:14" x14ac:dyDescent="0.25">
      <c r="A3969">
        <f t="shared" si="795"/>
        <v>3</v>
      </c>
      <c r="B3969" s="1">
        <f t="shared" si="803"/>
        <v>44210.322916663565</v>
      </c>
      <c r="C3969" s="1">
        <f t="shared" si="807"/>
        <v>0.3229166635646834</v>
      </c>
      <c r="D3969" s="4">
        <f t="shared" si="796"/>
        <v>44210</v>
      </c>
      <c r="E3969" s="2">
        <f t="shared" ca="1" si="804"/>
        <v>0.98</v>
      </c>
      <c r="F3969" s="2">
        <f t="shared" ca="1" si="805"/>
        <v>1.38</v>
      </c>
      <c r="G3969">
        <f t="shared" si="806"/>
        <v>0.3020833364353166</v>
      </c>
      <c r="H3969">
        <f t="shared" si="797"/>
        <v>1</v>
      </c>
      <c r="I3969" s="2">
        <f t="shared" si="798"/>
        <v>0</v>
      </c>
      <c r="J3969" s="2">
        <f>VLOOKUP(A3969,'Meter Scaling'!A:B,2,FALSE)</f>
        <v>8</v>
      </c>
      <c r="K3969">
        <f t="shared" ca="1" si="799"/>
        <v>0</v>
      </c>
      <c r="L3969">
        <f t="shared" ca="1" si="800"/>
        <v>0</v>
      </c>
      <c r="M3969">
        <f t="shared" ca="1" si="801"/>
        <v>0</v>
      </c>
      <c r="N3969">
        <f t="shared" ca="1" si="802"/>
        <v>0</v>
      </c>
    </row>
    <row r="3970" spans="1:14" x14ac:dyDescent="0.25">
      <c r="A3970">
        <f t="shared" si="795"/>
        <v>3</v>
      </c>
      <c r="B3970" s="1">
        <f t="shared" si="803"/>
        <v>44210.333333330229</v>
      </c>
      <c r="C3970" s="1">
        <f t="shared" si="807"/>
        <v>0.33333333022892475</v>
      </c>
      <c r="D3970" s="4">
        <f t="shared" si="796"/>
        <v>44210</v>
      </c>
      <c r="E3970" s="2">
        <f t="shared" ca="1" si="804"/>
        <v>1.07</v>
      </c>
      <c r="F3970" s="2">
        <f t="shared" ca="1" si="805"/>
        <v>1.38</v>
      </c>
      <c r="G3970">
        <f t="shared" si="806"/>
        <v>0.29166666977107525</v>
      </c>
      <c r="H3970">
        <f t="shared" si="797"/>
        <v>1</v>
      </c>
      <c r="I3970" s="2">
        <f t="shared" si="798"/>
        <v>0</v>
      </c>
      <c r="J3970" s="2">
        <f>VLOOKUP(A3970,'Meter Scaling'!A:B,2,FALSE)</f>
        <v>8</v>
      </c>
      <c r="K3970">
        <f t="shared" ca="1" si="799"/>
        <v>0</v>
      </c>
      <c r="L3970">
        <f t="shared" ca="1" si="800"/>
        <v>0</v>
      </c>
      <c r="M3970">
        <f t="shared" ca="1" si="801"/>
        <v>0</v>
      </c>
      <c r="N3970">
        <f t="shared" ca="1" si="802"/>
        <v>0</v>
      </c>
    </row>
    <row r="3971" spans="1:14" x14ac:dyDescent="0.25">
      <c r="A3971">
        <f t="shared" ref="A3971:A4033" si="808">A2627+1</f>
        <v>3</v>
      </c>
      <c r="B3971" s="1">
        <f t="shared" si="803"/>
        <v>44210.343749996893</v>
      </c>
      <c r="C3971" s="1">
        <f t="shared" si="807"/>
        <v>0.3437499968931661</v>
      </c>
      <c r="D3971" s="4">
        <f t="shared" ref="D3971:D4034" si="809">ROUNDDOWN(B3971,0)</f>
        <v>44210</v>
      </c>
      <c r="E3971" s="2">
        <f t="shared" ca="1" si="804"/>
        <v>0.95</v>
      </c>
      <c r="F3971" s="2">
        <f t="shared" ca="1" si="805"/>
        <v>1.38</v>
      </c>
      <c r="G3971">
        <f t="shared" si="806"/>
        <v>0.2812500031068339</v>
      </c>
      <c r="H3971">
        <f t="shared" ref="H3971:H4034" si="810">IF(G3971/MAX(G:G)*4&gt;1,1,G3971/MAX(G:G)*4)</f>
        <v>1</v>
      </c>
      <c r="I3971" s="2">
        <f t="shared" ref="I3971:I4034" si="811">(COS(H3971*PI()) + 1)/2</f>
        <v>0</v>
      </c>
      <c r="J3971" s="2">
        <f>VLOOKUP(A3971,'Meter Scaling'!A:B,2,FALSE)</f>
        <v>8</v>
      </c>
      <c r="K3971">
        <f t="shared" ref="K3971:K4034" ca="1" si="812">E3971*F3971*I3971*J3971</f>
        <v>0</v>
      </c>
      <c r="L3971">
        <f t="shared" ref="L3971:L4034" ca="1" si="813">IF(K3971&gt;J3971,J3971*RANDBETWEEN(990,1010)/1000,K3971)</f>
        <v>0</v>
      </c>
      <c r="M3971">
        <f t="shared" ref="M3971:M4034" ca="1" si="814">L3971/4</f>
        <v>0</v>
      </c>
      <c r="N3971">
        <f t="shared" ref="N3971:N4034" ca="1" si="815">RANDBETWEEN(0.7,1.3)*I3971*F3971</f>
        <v>0</v>
      </c>
    </row>
    <row r="3972" spans="1:14" x14ac:dyDescent="0.25">
      <c r="A3972">
        <f t="shared" si="808"/>
        <v>3</v>
      </c>
      <c r="B3972" s="1">
        <f t="shared" ref="B3972:B4033" si="816">B3971+(1/24/60*15)</f>
        <v>44210.354166663557</v>
      </c>
      <c r="C3972" s="1">
        <f t="shared" si="807"/>
        <v>0.35416666355740745</v>
      </c>
      <c r="D3972" s="4">
        <f t="shared" si="809"/>
        <v>44210</v>
      </c>
      <c r="E3972" s="2">
        <f t="shared" ref="E3972:E4033" ca="1" si="817">IF(C3972=C3971,E3971,RANDBETWEEN(90,110)/100)</f>
        <v>1.1000000000000001</v>
      </c>
      <c r="F3972" s="2">
        <f t="shared" ref="F3972:F4035" ca="1" si="818">IF(DAY(B3972)=DAY(B3971),F3971,RANDBETWEEN(10,140)/100)</f>
        <v>1.38</v>
      </c>
      <c r="G3972">
        <f t="shared" ref="G3972:G4033" si="819">ABS(0.625-C3972)</f>
        <v>0.27083333644259255</v>
      </c>
      <c r="H3972">
        <f t="shared" si="810"/>
        <v>1</v>
      </c>
      <c r="I3972" s="2">
        <f t="shared" si="811"/>
        <v>0</v>
      </c>
      <c r="J3972" s="2">
        <f>VLOOKUP(A3972,'Meter Scaling'!A:B,2,FALSE)</f>
        <v>8</v>
      </c>
      <c r="K3972">
        <f t="shared" ca="1" si="812"/>
        <v>0</v>
      </c>
      <c r="L3972">
        <f t="shared" ca="1" si="813"/>
        <v>0</v>
      </c>
      <c r="M3972">
        <f t="shared" ca="1" si="814"/>
        <v>0</v>
      </c>
      <c r="N3972">
        <f t="shared" ca="1" si="815"/>
        <v>0</v>
      </c>
    </row>
    <row r="3973" spans="1:14" x14ac:dyDescent="0.25">
      <c r="A3973">
        <f t="shared" si="808"/>
        <v>3</v>
      </c>
      <c r="B3973" s="1">
        <f t="shared" si="816"/>
        <v>44210.364583330222</v>
      </c>
      <c r="C3973" s="1">
        <f t="shared" si="807"/>
        <v>0.36458333022164879</v>
      </c>
      <c r="D3973" s="4">
        <f t="shared" si="809"/>
        <v>44210</v>
      </c>
      <c r="E3973" s="2">
        <f t="shared" ca="1" si="817"/>
        <v>1.07</v>
      </c>
      <c r="F3973" s="2">
        <f t="shared" ca="1" si="818"/>
        <v>1.38</v>
      </c>
      <c r="G3973">
        <f t="shared" si="819"/>
        <v>0.26041666977835121</v>
      </c>
      <c r="H3973">
        <f t="shared" si="810"/>
        <v>1</v>
      </c>
      <c r="I3973" s="2">
        <f t="shared" si="811"/>
        <v>0</v>
      </c>
      <c r="J3973" s="2">
        <f>VLOOKUP(A3973,'Meter Scaling'!A:B,2,FALSE)</f>
        <v>8</v>
      </c>
      <c r="K3973">
        <f t="shared" ca="1" si="812"/>
        <v>0</v>
      </c>
      <c r="L3973">
        <f t="shared" ca="1" si="813"/>
        <v>0</v>
      </c>
      <c r="M3973">
        <f t="shared" ca="1" si="814"/>
        <v>0</v>
      </c>
      <c r="N3973">
        <f t="shared" ca="1" si="815"/>
        <v>0</v>
      </c>
    </row>
    <row r="3974" spans="1:14" x14ac:dyDescent="0.25">
      <c r="A3974">
        <f t="shared" si="808"/>
        <v>3</v>
      </c>
      <c r="B3974" s="1">
        <f t="shared" si="816"/>
        <v>44210.374999996886</v>
      </c>
      <c r="C3974" s="1">
        <f t="shared" si="807"/>
        <v>0.37499999688589014</v>
      </c>
      <c r="D3974" s="4">
        <f t="shared" si="809"/>
        <v>44210</v>
      </c>
      <c r="E3974" s="2">
        <f t="shared" ca="1" si="817"/>
        <v>1</v>
      </c>
      <c r="F3974" s="2">
        <f t="shared" ca="1" si="818"/>
        <v>1.38</v>
      </c>
      <c r="G3974">
        <f t="shared" si="819"/>
        <v>0.25000000311410986</v>
      </c>
      <c r="H3974">
        <f t="shared" si="810"/>
        <v>1</v>
      </c>
      <c r="I3974" s="2">
        <f t="shared" si="811"/>
        <v>0</v>
      </c>
      <c r="J3974" s="2">
        <f>VLOOKUP(A3974,'Meter Scaling'!A:B,2,FALSE)</f>
        <v>8</v>
      </c>
      <c r="K3974">
        <f t="shared" ca="1" si="812"/>
        <v>0</v>
      </c>
      <c r="L3974">
        <f t="shared" ca="1" si="813"/>
        <v>0</v>
      </c>
      <c r="M3974">
        <f t="shared" ca="1" si="814"/>
        <v>0</v>
      </c>
      <c r="N3974">
        <f t="shared" ca="1" si="815"/>
        <v>0</v>
      </c>
    </row>
    <row r="3975" spans="1:14" x14ac:dyDescent="0.25">
      <c r="A3975">
        <f t="shared" si="808"/>
        <v>3</v>
      </c>
      <c r="B3975" s="1">
        <f t="shared" si="816"/>
        <v>44210.38541666355</v>
      </c>
      <c r="C3975" s="1">
        <f t="shared" si="807"/>
        <v>0.38541666355013149</v>
      </c>
      <c r="D3975" s="4">
        <f t="shared" si="809"/>
        <v>44210</v>
      </c>
      <c r="E3975" s="2">
        <f t="shared" ca="1" si="817"/>
        <v>1.03</v>
      </c>
      <c r="F3975" s="2">
        <f t="shared" ca="1" si="818"/>
        <v>1.38</v>
      </c>
      <c r="G3975">
        <f t="shared" si="819"/>
        <v>0.23958333644986851</v>
      </c>
      <c r="H3975">
        <f t="shared" si="810"/>
        <v>1</v>
      </c>
      <c r="I3975" s="2">
        <f t="shared" si="811"/>
        <v>0</v>
      </c>
      <c r="J3975" s="2">
        <f>VLOOKUP(A3975,'Meter Scaling'!A:B,2,FALSE)</f>
        <v>8</v>
      </c>
      <c r="K3975">
        <f t="shared" ca="1" si="812"/>
        <v>0</v>
      </c>
      <c r="L3975">
        <f t="shared" ca="1" si="813"/>
        <v>0</v>
      </c>
      <c r="M3975">
        <f t="shared" ca="1" si="814"/>
        <v>0</v>
      </c>
      <c r="N3975">
        <f t="shared" ca="1" si="815"/>
        <v>0</v>
      </c>
    </row>
    <row r="3976" spans="1:14" x14ac:dyDescent="0.25">
      <c r="A3976">
        <f t="shared" si="808"/>
        <v>3</v>
      </c>
      <c r="B3976" s="1">
        <f t="shared" si="816"/>
        <v>44210.395833330214</v>
      </c>
      <c r="C3976" s="1">
        <f t="shared" si="807"/>
        <v>0.39583333021437284</v>
      </c>
      <c r="D3976" s="4">
        <f t="shared" si="809"/>
        <v>44210</v>
      </c>
      <c r="E3976" s="2">
        <f t="shared" ca="1" si="817"/>
        <v>1.03</v>
      </c>
      <c r="F3976" s="2">
        <f t="shared" ca="1" si="818"/>
        <v>1.38</v>
      </c>
      <c r="G3976">
        <f t="shared" si="819"/>
        <v>0.22916666978562716</v>
      </c>
      <c r="H3976">
        <f t="shared" si="810"/>
        <v>1</v>
      </c>
      <c r="I3976" s="2">
        <f t="shared" si="811"/>
        <v>0</v>
      </c>
      <c r="J3976" s="2">
        <f>VLOOKUP(A3976,'Meter Scaling'!A:B,2,FALSE)</f>
        <v>8</v>
      </c>
      <c r="K3976">
        <f t="shared" ca="1" si="812"/>
        <v>0</v>
      </c>
      <c r="L3976">
        <f t="shared" ca="1" si="813"/>
        <v>0</v>
      </c>
      <c r="M3976">
        <f t="shared" ca="1" si="814"/>
        <v>0</v>
      </c>
      <c r="N3976">
        <f t="shared" ca="1" si="815"/>
        <v>0</v>
      </c>
    </row>
    <row r="3977" spans="1:14" x14ac:dyDescent="0.25">
      <c r="A3977">
        <f t="shared" si="808"/>
        <v>3</v>
      </c>
      <c r="B3977" s="1">
        <f t="shared" si="816"/>
        <v>44210.406249996879</v>
      </c>
      <c r="C3977" s="1">
        <f t="shared" si="807"/>
        <v>0.40624999687861418</v>
      </c>
      <c r="D3977" s="4">
        <f t="shared" si="809"/>
        <v>44210</v>
      </c>
      <c r="E3977" s="2">
        <f t="shared" ca="1" si="817"/>
        <v>0.94</v>
      </c>
      <c r="F3977" s="2">
        <f t="shared" ca="1" si="818"/>
        <v>1.38</v>
      </c>
      <c r="G3977">
        <f t="shared" si="819"/>
        <v>0.21875000312138582</v>
      </c>
      <c r="H3977">
        <f t="shared" si="810"/>
        <v>1</v>
      </c>
      <c r="I3977" s="2">
        <f t="shared" si="811"/>
        <v>0</v>
      </c>
      <c r="J3977" s="2">
        <f>VLOOKUP(A3977,'Meter Scaling'!A:B,2,FALSE)</f>
        <v>8</v>
      </c>
      <c r="K3977">
        <f t="shared" ca="1" si="812"/>
        <v>0</v>
      </c>
      <c r="L3977">
        <f t="shared" ca="1" si="813"/>
        <v>0</v>
      </c>
      <c r="M3977">
        <f t="shared" ca="1" si="814"/>
        <v>0</v>
      </c>
      <c r="N3977">
        <f t="shared" ca="1" si="815"/>
        <v>0</v>
      </c>
    </row>
    <row r="3978" spans="1:14" x14ac:dyDescent="0.25">
      <c r="A3978">
        <f t="shared" si="808"/>
        <v>3</v>
      </c>
      <c r="B3978" s="1">
        <f t="shared" si="816"/>
        <v>44210.416666663543</v>
      </c>
      <c r="C3978" s="1">
        <f t="shared" si="807"/>
        <v>0.41666666354285553</v>
      </c>
      <c r="D3978" s="4">
        <f t="shared" si="809"/>
        <v>44210</v>
      </c>
      <c r="E3978" s="2">
        <f t="shared" ca="1" si="817"/>
        <v>0.92</v>
      </c>
      <c r="F3978" s="2">
        <f t="shared" ca="1" si="818"/>
        <v>1.38</v>
      </c>
      <c r="G3978">
        <f t="shared" si="819"/>
        <v>0.20833333645714447</v>
      </c>
      <c r="H3978">
        <f t="shared" si="810"/>
        <v>1</v>
      </c>
      <c r="I3978" s="2">
        <f t="shared" si="811"/>
        <v>0</v>
      </c>
      <c r="J3978" s="2">
        <f>VLOOKUP(A3978,'Meter Scaling'!A:B,2,FALSE)</f>
        <v>8</v>
      </c>
      <c r="K3978">
        <f t="shared" ca="1" si="812"/>
        <v>0</v>
      </c>
      <c r="L3978">
        <f t="shared" ca="1" si="813"/>
        <v>0</v>
      </c>
      <c r="M3978">
        <f t="shared" ca="1" si="814"/>
        <v>0</v>
      </c>
      <c r="N3978">
        <f t="shared" ca="1" si="815"/>
        <v>0</v>
      </c>
    </row>
    <row r="3979" spans="1:14" x14ac:dyDescent="0.25">
      <c r="A3979">
        <f t="shared" si="808"/>
        <v>3</v>
      </c>
      <c r="B3979" s="1">
        <f t="shared" si="816"/>
        <v>44210.427083330207</v>
      </c>
      <c r="C3979" s="1">
        <f t="shared" si="807"/>
        <v>0.42708333020709688</v>
      </c>
      <c r="D3979" s="4">
        <f t="shared" si="809"/>
        <v>44210</v>
      </c>
      <c r="E3979" s="2">
        <f t="shared" ca="1" si="817"/>
        <v>1.01</v>
      </c>
      <c r="F3979" s="2">
        <f t="shared" ca="1" si="818"/>
        <v>1.38</v>
      </c>
      <c r="G3979">
        <f t="shared" si="819"/>
        <v>0.19791666979290312</v>
      </c>
      <c r="H3979">
        <f t="shared" si="810"/>
        <v>1</v>
      </c>
      <c r="I3979" s="2">
        <f t="shared" si="811"/>
        <v>0</v>
      </c>
      <c r="J3979" s="2">
        <f>VLOOKUP(A3979,'Meter Scaling'!A:B,2,FALSE)</f>
        <v>8</v>
      </c>
      <c r="K3979">
        <f t="shared" ca="1" si="812"/>
        <v>0</v>
      </c>
      <c r="L3979">
        <f t="shared" ca="1" si="813"/>
        <v>0</v>
      </c>
      <c r="M3979">
        <f t="shared" ca="1" si="814"/>
        <v>0</v>
      </c>
      <c r="N3979">
        <f t="shared" ca="1" si="815"/>
        <v>0</v>
      </c>
    </row>
    <row r="3980" spans="1:14" x14ac:dyDescent="0.25">
      <c r="A3980">
        <f t="shared" si="808"/>
        <v>3</v>
      </c>
      <c r="B3980" s="1">
        <f t="shared" si="816"/>
        <v>44210.437499996871</v>
      </c>
      <c r="C3980" s="1">
        <f t="shared" si="807"/>
        <v>0.43749999687133823</v>
      </c>
      <c r="D3980" s="4">
        <f t="shared" si="809"/>
        <v>44210</v>
      </c>
      <c r="E3980" s="2">
        <f t="shared" ca="1" si="817"/>
        <v>1.08</v>
      </c>
      <c r="F3980" s="2">
        <f t="shared" ca="1" si="818"/>
        <v>1.38</v>
      </c>
      <c r="G3980">
        <f t="shared" si="819"/>
        <v>0.18750000312866177</v>
      </c>
      <c r="H3980">
        <f t="shared" si="810"/>
        <v>1</v>
      </c>
      <c r="I3980" s="2">
        <f t="shared" si="811"/>
        <v>0</v>
      </c>
      <c r="J3980" s="2">
        <f>VLOOKUP(A3980,'Meter Scaling'!A:B,2,FALSE)</f>
        <v>8</v>
      </c>
      <c r="K3980">
        <f t="shared" ca="1" si="812"/>
        <v>0</v>
      </c>
      <c r="L3980">
        <f t="shared" ca="1" si="813"/>
        <v>0</v>
      </c>
      <c r="M3980">
        <f t="shared" ca="1" si="814"/>
        <v>0</v>
      </c>
      <c r="N3980">
        <f t="shared" ca="1" si="815"/>
        <v>0</v>
      </c>
    </row>
    <row r="3981" spans="1:14" x14ac:dyDescent="0.25">
      <c r="A3981">
        <f t="shared" si="808"/>
        <v>3</v>
      </c>
      <c r="B3981" s="1">
        <f t="shared" si="816"/>
        <v>44210.447916663536</v>
      </c>
      <c r="C3981" s="1">
        <f t="shared" si="807"/>
        <v>0.44791666353557957</v>
      </c>
      <c r="D3981" s="4">
        <f t="shared" si="809"/>
        <v>44210</v>
      </c>
      <c r="E3981" s="2">
        <f t="shared" ca="1" si="817"/>
        <v>0.94</v>
      </c>
      <c r="F3981" s="2">
        <f t="shared" ca="1" si="818"/>
        <v>1.38</v>
      </c>
      <c r="G3981">
        <f t="shared" si="819"/>
        <v>0.17708333646442043</v>
      </c>
      <c r="H3981">
        <f t="shared" si="810"/>
        <v>1</v>
      </c>
      <c r="I3981" s="2">
        <f t="shared" si="811"/>
        <v>0</v>
      </c>
      <c r="J3981" s="2">
        <f>VLOOKUP(A3981,'Meter Scaling'!A:B,2,FALSE)</f>
        <v>8</v>
      </c>
      <c r="K3981">
        <f t="shared" ca="1" si="812"/>
        <v>0</v>
      </c>
      <c r="L3981">
        <f t="shared" ca="1" si="813"/>
        <v>0</v>
      </c>
      <c r="M3981">
        <f t="shared" ca="1" si="814"/>
        <v>0</v>
      </c>
      <c r="N3981">
        <f t="shared" ca="1" si="815"/>
        <v>0</v>
      </c>
    </row>
    <row r="3982" spans="1:14" x14ac:dyDescent="0.25">
      <c r="A3982">
        <f t="shared" si="808"/>
        <v>3</v>
      </c>
      <c r="B3982" s="1">
        <f t="shared" si="816"/>
        <v>44210.4583333302</v>
      </c>
      <c r="C3982" s="1">
        <f t="shared" si="807"/>
        <v>0.45833333019982092</v>
      </c>
      <c r="D3982" s="4">
        <f t="shared" si="809"/>
        <v>44210</v>
      </c>
      <c r="E3982" s="2">
        <f t="shared" ca="1" si="817"/>
        <v>0.94</v>
      </c>
      <c r="F3982" s="2">
        <f t="shared" ca="1" si="818"/>
        <v>1.38</v>
      </c>
      <c r="G3982">
        <f t="shared" si="819"/>
        <v>0.16666666980017908</v>
      </c>
      <c r="H3982">
        <f t="shared" si="810"/>
        <v>1</v>
      </c>
      <c r="I3982" s="2">
        <f t="shared" si="811"/>
        <v>0</v>
      </c>
      <c r="J3982" s="2">
        <f>VLOOKUP(A3982,'Meter Scaling'!A:B,2,FALSE)</f>
        <v>8</v>
      </c>
      <c r="K3982">
        <f t="shared" ca="1" si="812"/>
        <v>0</v>
      </c>
      <c r="L3982">
        <f t="shared" ca="1" si="813"/>
        <v>0</v>
      </c>
      <c r="M3982">
        <f t="shared" ca="1" si="814"/>
        <v>0</v>
      </c>
      <c r="N3982">
        <f t="shared" ca="1" si="815"/>
        <v>0</v>
      </c>
    </row>
    <row r="3983" spans="1:14" x14ac:dyDescent="0.25">
      <c r="A3983">
        <f t="shared" si="808"/>
        <v>3</v>
      </c>
      <c r="B3983" s="1">
        <f t="shared" si="816"/>
        <v>44210.468749996864</v>
      </c>
      <c r="C3983" s="1">
        <f t="shared" si="807"/>
        <v>0.46874999686406227</v>
      </c>
      <c r="D3983" s="4">
        <f t="shared" si="809"/>
        <v>44210</v>
      </c>
      <c r="E3983" s="2">
        <f t="shared" ca="1" si="817"/>
        <v>1.04</v>
      </c>
      <c r="F3983" s="2">
        <f t="shared" ca="1" si="818"/>
        <v>1.38</v>
      </c>
      <c r="G3983">
        <f t="shared" si="819"/>
        <v>0.15625000313593773</v>
      </c>
      <c r="H3983">
        <f t="shared" si="810"/>
        <v>1</v>
      </c>
      <c r="I3983" s="2">
        <f t="shared" si="811"/>
        <v>0</v>
      </c>
      <c r="J3983" s="2">
        <f>VLOOKUP(A3983,'Meter Scaling'!A:B,2,FALSE)</f>
        <v>8</v>
      </c>
      <c r="K3983">
        <f t="shared" ca="1" si="812"/>
        <v>0</v>
      </c>
      <c r="L3983">
        <f t="shared" ca="1" si="813"/>
        <v>0</v>
      </c>
      <c r="M3983">
        <f t="shared" ca="1" si="814"/>
        <v>0</v>
      </c>
      <c r="N3983">
        <f t="shared" ca="1" si="815"/>
        <v>0</v>
      </c>
    </row>
    <row r="3984" spans="1:14" x14ac:dyDescent="0.25">
      <c r="A3984">
        <f t="shared" si="808"/>
        <v>3</v>
      </c>
      <c r="B3984" s="1">
        <f t="shared" si="816"/>
        <v>44210.479166663528</v>
      </c>
      <c r="C3984" s="1">
        <f t="shared" si="807"/>
        <v>0.47916666352830362</v>
      </c>
      <c r="D3984" s="4">
        <f t="shared" si="809"/>
        <v>44210</v>
      </c>
      <c r="E3984" s="2">
        <f t="shared" ca="1" si="817"/>
        <v>0.91</v>
      </c>
      <c r="F3984" s="2">
        <f t="shared" ca="1" si="818"/>
        <v>1.38</v>
      </c>
      <c r="G3984">
        <f t="shared" si="819"/>
        <v>0.14583333647169638</v>
      </c>
      <c r="H3984">
        <f t="shared" si="810"/>
        <v>0.93333335341885681</v>
      </c>
      <c r="I3984" s="2">
        <f t="shared" si="811"/>
        <v>1.0926193073428903E-2</v>
      </c>
      <c r="J3984" s="2">
        <f>VLOOKUP(A3984,'Meter Scaling'!A:B,2,FALSE)</f>
        <v>8</v>
      </c>
      <c r="K3984">
        <f t="shared" ca="1" si="812"/>
        <v>0.10976890609289613</v>
      </c>
      <c r="L3984">
        <f t="shared" ca="1" si="813"/>
        <v>0.10976890609289613</v>
      </c>
      <c r="M3984">
        <f t="shared" ca="1" si="814"/>
        <v>2.7442226523224034E-2</v>
      </c>
      <c r="N3984">
        <f t="shared" ca="1" si="815"/>
        <v>1.5078146441331885E-2</v>
      </c>
    </row>
    <row r="3985" spans="1:14" x14ac:dyDescent="0.25">
      <c r="A3985">
        <f t="shared" si="808"/>
        <v>3</v>
      </c>
      <c r="B3985" s="1">
        <f t="shared" si="816"/>
        <v>44210.489583330193</v>
      </c>
      <c r="C3985" s="1">
        <f t="shared" si="807"/>
        <v>0.48958333019254496</v>
      </c>
      <c r="D3985" s="4">
        <f t="shared" si="809"/>
        <v>44210</v>
      </c>
      <c r="E3985" s="2">
        <f t="shared" ca="1" si="817"/>
        <v>1</v>
      </c>
      <c r="F3985" s="2">
        <f t="shared" ca="1" si="818"/>
        <v>1.38</v>
      </c>
      <c r="G3985">
        <f t="shared" si="819"/>
        <v>0.13541666980745504</v>
      </c>
      <c r="H3985">
        <f t="shared" si="810"/>
        <v>0.86666668676771219</v>
      </c>
      <c r="I3985" s="2">
        <f t="shared" si="811"/>
        <v>4.3227258336134E-2</v>
      </c>
      <c r="J3985" s="2">
        <f>VLOOKUP(A3985,'Meter Scaling'!A:B,2,FALSE)</f>
        <v>8</v>
      </c>
      <c r="K3985">
        <f t="shared" ca="1" si="812"/>
        <v>0.47722893203091932</v>
      </c>
      <c r="L3985">
        <f t="shared" ca="1" si="813"/>
        <v>0.47722893203091932</v>
      </c>
      <c r="M3985">
        <f t="shared" ca="1" si="814"/>
        <v>0.11930723300772983</v>
      </c>
      <c r="N3985">
        <f t="shared" ca="1" si="815"/>
        <v>5.9653616503864915E-2</v>
      </c>
    </row>
    <row r="3986" spans="1:14" x14ac:dyDescent="0.25">
      <c r="A3986">
        <f t="shared" si="808"/>
        <v>3</v>
      </c>
      <c r="B3986" s="1">
        <f t="shared" si="816"/>
        <v>44210.499999996857</v>
      </c>
      <c r="C3986" s="1">
        <f t="shared" si="807"/>
        <v>0.49999999685678631</v>
      </c>
      <c r="D3986" s="4">
        <f t="shared" si="809"/>
        <v>44210</v>
      </c>
      <c r="E3986" s="2">
        <f t="shared" ca="1" si="817"/>
        <v>1.01</v>
      </c>
      <c r="F3986" s="2">
        <f t="shared" ca="1" si="818"/>
        <v>1.38</v>
      </c>
      <c r="G3986">
        <f t="shared" si="819"/>
        <v>0.12500000314321369</v>
      </c>
      <c r="H3986">
        <f t="shared" si="810"/>
        <v>0.80000002011656757</v>
      </c>
      <c r="I3986" s="2">
        <f t="shared" si="811"/>
        <v>9.5491484239082991E-2</v>
      </c>
      <c r="J3986" s="2">
        <f>VLOOKUP(A3986,'Meter Scaling'!A:B,2,FALSE)</f>
        <v>8</v>
      </c>
      <c r="K3986">
        <f t="shared" ca="1" si="812"/>
        <v>1.0647682458594709</v>
      </c>
      <c r="L3986">
        <f t="shared" ca="1" si="813"/>
        <v>1.0647682458594709</v>
      </c>
      <c r="M3986">
        <f t="shared" ca="1" si="814"/>
        <v>0.26619206146486774</v>
      </c>
      <c r="N3986">
        <f t="shared" ca="1" si="815"/>
        <v>0.1317782482499345</v>
      </c>
    </row>
    <row r="3987" spans="1:14" x14ac:dyDescent="0.25">
      <c r="A3987">
        <f t="shared" si="808"/>
        <v>3</v>
      </c>
      <c r="B3987" s="1">
        <f t="shared" si="816"/>
        <v>44210.510416663521</v>
      </c>
      <c r="C3987" s="1">
        <f t="shared" si="807"/>
        <v>0.51041666352102766</v>
      </c>
      <c r="D3987" s="4">
        <f t="shared" si="809"/>
        <v>44210</v>
      </c>
      <c r="E3987" s="2">
        <f t="shared" ca="1" si="817"/>
        <v>1.04</v>
      </c>
      <c r="F3987" s="2">
        <f t="shared" ca="1" si="818"/>
        <v>1.38</v>
      </c>
      <c r="G3987">
        <f t="shared" si="819"/>
        <v>0.11458333647897234</v>
      </c>
      <c r="H3987">
        <f t="shared" si="810"/>
        <v>0.73333335346542294</v>
      </c>
      <c r="I3987" s="2">
        <f t="shared" si="811"/>
        <v>0.16543467331979628</v>
      </c>
      <c r="J3987" s="2">
        <f>VLOOKUP(A3987,'Meter Scaling'!A:B,2,FALSE)</f>
        <v>8</v>
      </c>
      <c r="K3987">
        <f t="shared" ca="1" si="812"/>
        <v>1.899454745188573</v>
      </c>
      <c r="L3987">
        <f t="shared" ca="1" si="813"/>
        <v>1.899454745188573</v>
      </c>
      <c r="M3987">
        <f t="shared" ca="1" si="814"/>
        <v>0.47486368629714326</v>
      </c>
      <c r="N3987">
        <f t="shared" ca="1" si="815"/>
        <v>0.22829984918131885</v>
      </c>
    </row>
    <row r="3988" spans="1:14" x14ac:dyDescent="0.25">
      <c r="A3988">
        <f t="shared" si="808"/>
        <v>3</v>
      </c>
      <c r="B3988" s="1">
        <f t="shared" si="816"/>
        <v>44210.520833330185</v>
      </c>
      <c r="C3988" s="1">
        <f t="shared" si="807"/>
        <v>0.52083333018526901</v>
      </c>
      <c r="D3988" s="4">
        <f t="shared" si="809"/>
        <v>44210</v>
      </c>
      <c r="E3988" s="2">
        <f t="shared" ca="1" si="817"/>
        <v>1.03</v>
      </c>
      <c r="F3988" s="2">
        <f t="shared" ca="1" si="818"/>
        <v>1.38</v>
      </c>
      <c r="G3988">
        <f t="shared" si="819"/>
        <v>0.10416666981473099</v>
      </c>
      <c r="H3988">
        <f t="shared" si="810"/>
        <v>0.66666668681427832</v>
      </c>
      <c r="I3988" s="2">
        <f t="shared" si="811"/>
        <v>0.24999997259220669</v>
      </c>
      <c r="J3988" s="2">
        <f>VLOOKUP(A3988,'Meter Scaling'!A:B,2,FALSE)</f>
        <v>8</v>
      </c>
      <c r="K3988">
        <f t="shared" ca="1" si="812"/>
        <v>2.8427996883405009</v>
      </c>
      <c r="L3988">
        <f t="shared" ca="1" si="813"/>
        <v>2.8427996883405009</v>
      </c>
      <c r="M3988">
        <f t="shared" ca="1" si="814"/>
        <v>0.71069992208512522</v>
      </c>
      <c r="N3988">
        <f t="shared" ca="1" si="815"/>
        <v>0.34499996217724521</v>
      </c>
    </row>
    <row r="3989" spans="1:14" x14ac:dyDescent="0.25">
      <c r="A3989">
        <f t="shared" si="808"/>
        <v>3</v>
      </c>
      <c r="B3989" s="1">
        <f t="shared" si="816"/>
        <v>44210.53124999685</v>
      </c>
      <c r="C3989" s="1">
        <f t="shared" si="807"/>
        <v>0.53124999684951035</v>
      </c>
      <c r="D3989" s="4">
        <f t="shared" si="809"/>
        <v>44210</v>
      </c>
      <c r="E3989" s="2">
        <f t="shared" ca="1" si="817"/>
        <v>1.03</v>
      </c>
      <c r="F3989" s="2">
        <f t="shared" ca="1" si="818"/>
        <v>1.38</v>
      </c>
      <c r="G3989">
        <f t="shared" si="819"/>
        <v>9.3750003150489647E-2</v>
      </c>
      <c r="H3989">
        <f t="shared" si="810"/>
        <v>0.6000000201631337</v>
      </c>
      <c r="I3989" s="2">
        <f t="shared" si="811"/>
        <v>0.34549147269049696</v>
      </c>
      <c r="J3989" s="2">
        <f>VLOOKUP(A3989,'Meter Scaling'!A:B,2,FALSE)</f>
        <v>8</v>
      </c>
      <c r="K3989">
        <f t="shared" ca="1" si="812"/>
        <v>3.9286526342581789</v>
      </c>
      <c r="L3989">
        <f t="shared" ca="1" si="813"/>
        <v>3.9286526342581789</v>
      </c>
      <c r="M3989">
        <f t="shared" ca="1" si="814"/>
        <v>0.98216315856454472</v>
      </c>
      <c r="N3989">
        <f t="shared" ca="1" si="815"/>
        <v>0.47677823231288574</v>
      </c>
    </row>
    <row r="3990" spans="1:14" x14ac:dyDescent="0.25">
      <c r="A3990">
        <f t="shared" si="808"/>
        <v>3</v>
      </c>
      <c r="B3990" s="1">
        <f t="shared" si="816"/>
        <v>44210.541666663514</v>
      </c>
      <c r="C3990" s="1">
        <f t="shared" si="807"/>
        <v>0.5416666635137517</v>
      </c>
      <c r="D3990" s="4">
        <f t="shared" si="809"/>
        <v>44210</v>
      </c>
      <c r="E3990" s="2">
        <f t="shared" ca="1" si="817"/>
        <v>1.07</v>
      </c>
      <c r="F3990" s="2">
        <f t="shared" ca="1" si="818"/>
        <v>1.38</v>
      </c>
      <c r="G3990">
        <f t="shared" si="819"/>
        <v>8.3333336486248299E-2</v>
      </c>
      <c r="H3990">
        <f t="shared" si="810"/>
        <v>0.53333335351198907</v>
      </c>
      <c r="I3990" s="2">
        <f t="shared" si="811"/>
        <v>0.44773573684325213</v>
      </c>
      <c r="J3990" s="2">
        <f>VLOOKUP(A3990,'Meter Scaling'!A:B,2,FALSE)</f>
        <v>8</v>
      </c>
      <c r="K3990">
        <f t="shared" ca="1" si="812"/>
        <v>5.2890127121819681</v>
      </c>
      <c r="L3990">
        <f t="shared" ca="1" si="813"/>
        <v>5.2890127121819681</v>
      </c>
      <c r="M3990">
        <f t="shared" ca="1" si="814"/>
        <v>1.322253178045492</v>
      </c>
      <c r="N3990">
        <f t="shared" ca="1" si="815"/>
        <v>0.61787531684368791</v>
      </c>
    </row>
    <row r="3991" spans="1:14" x14ac:dyDescent="0.25">
      <c r="A3991">
        <f t="shared" si="808"/>
        <v>3</v>
      </c>
      <c r="B3991" s="1">
        <f t="shared" si="816"/>
        <v>44210.552083330178</v>
      </c>
      <c r="C3991" s="1">
        <f t="shared" si="807"/>
        <v>0.55208333017799305</v>
      </c>
      <c r="D3991" s="4">
        <f t="shared" si="809"/>
        <v>44210</v>
      </c>
      <c r="E3991" s="2">
        <f t="shared" ca="1" si="817"/>
        <v>1.07</v>
      </c>
      <c r="F3991" s="2">
        <f t="shared" ca="1" si="818"/>
        <v>1.38</v>
      </c>
      <c r="G3991">
        <f t="shared" si="819"/>
        <v>7.2916669822006952E-2</v>
      </c>
      <c r="H3991">
        <f t="shared" si="810"/>
        <v>0.4666666868608445</v>
      </c>
      <c r="I3991" s="2">
        <f t="shared" si="811"/>
        <v>0.55226420008665689</v>
      </c>
      <c r="J3991" s="2">
        <f>VLOOKUP(A3991,'Meter Scaling'!A:B,2,FALSE)</f>
        <v>8</v>
      </c>
      <c r="K3991">
        <f t="shared" ca="1" si="812"/>
        <v>6.5237865427836601</v>
      </c>
      <c r="L3991">
        <f t="shared" ca="1" si="813"/>
        <v>6.5237865427836601</v>
      </c>
      <c r="M3991">
        <f t="shared" ca="1" si="814"/>
        <v>1.630946635695915</v>
      </c>
      <c r="N3991">
        <f t="shared" ca="1" si="815"/>
        <v>0.76212459611958649</v>
      </c>
    </row>
    <row r="3992" spans="1:14" x14ac:dyDescent="0.25">
      <c r="A3992">
        <f t="shared" si="808"/>
        <v>3</v>
      </c>
      <c r="B3992" s="1">
        <f t="shared" si="816"/>
        <v>44210.562499996842</v>
      </c>
      <c r="C3992" s="1">
        <f t="shared" si="807"/>
        <v>0.5624999968422344</v>
      </c>
      <c r="D3992" s="4">
        <f t="shared" si="809"/>
        <v>44210</v>
      </c>
      <c r="E3992" s="2">
        <f t="shared" ca="1" si="817"/>
        <v>0.99</v>
      </c>
      <c r="F3992" s="2">
        <f t="shared" ca="1" si="818"/>
        <v>1.38</v>
      </c>
      <c r="G3992">
        <f t="shared" si="819"/>
        <v>6.2500003157765605E-2</v>
      </c>
      <c r="H3992">
        <f t="shared" si="810"/>
        <v>0.40000002020969988</v>
      </c>
      <c r="I3992" s="2">
        <f t="shared" si="811"/>
        <v>0.65450846699587772</v>
      </c>
      <c r="J3992" s="2">
        <f>VLOOKUP(A3992,'Meter Scaling'!A:B,2,FALSE)</f>
        <v>8</v>
      </c>
      <c r="K3992">
        <f t="shared" ca="1" si="812"/>
        <v>7.1535157408781442</v>
      </c>
      <c r="L3992">
        <f t="shared" ca="1" si="813"/>
        <v>7.1535157408781442</v>
      </c>
      <c r="M3992">
        <f t="shared" ca="1" si="814"/>
        <v>1.7883789352195361</v>
      </c>
      <c r="N3992">
        <f t="shared" ca="1" si="815"/>
        <v>0.90322168445431117</v>
      </c>
    </row>
    <row r="3993" spans="1:14" x14ac:dyDescent="0.25">
      <c r="A3993">
        <f t="shared" si="808"/>
        <v>3</v>
      </c>
      <c r="B3993" s="1">
        <f t="shared" si="816"/>
        <v>44210.572916663506</v>
      </c>
      <c r="C3993" s="1">
        <f t="shared" si="807"/>
        <v>0.57291666350647574</v>
      </c>
      <c r="D3993" s="4">
        <f t="shared" si="809"/>
        <v>44210</v>
      </c>
      <c r="E3993" s="2">
        <f t="shared" ca="1" si="817"/>
        <v>1.03</v>
      </c>
      <c r="F3993" s="2">
        <f t="shared" ca="1" si="818"/>
        <v>1.38</v>
      </c>
      <c r="G3993">
        <f t="shared" si="819"/>
        <v>5.2083336493524257E-2</v>
      </c>
      <c r="H3993">
        <f t="shared" si="810"/>
        <v>0.33333335355855526</v>
      </c>
      <c r="I3993" s="2">
        <f t="shared" si="811"/>
        <v>0.74999997248662853</v>
      </c>
      <c r="J3993" s="2">
        <f>VLOOKUP(A3993,'Meter Scaling'!A:B,2,FALSE)</f>
        <v>8</v>
      </c>
      <c r="K3993">
        <f t="shared" ca="1" si="812"/>
        <v>8.5283996871399506</v>
      </c>
      <c r="L3993">
        <f t="shared" ca="1" si="813"/>
        <v>8.08</v>
      </c>
      <c r="M3993">
        <f t="shared" ca="1" si="814"/>
        <v>2.02</v>
      </c>
      <c r="N3993">
        <f t="shared" ca="1" si="815"/>
        <v>1.0349999620315473</v>
      </c>
    </row>
    <row r="3994" spans="1:14" x14ac:dyDescent="0.25">
      <c r="A3994">
        <f t="shared" si="808"/>
        <v>3</v>
      </c>
      <c r="B3994" s="1">
        <f t="shared" si="816"/>
        <v>44210.583333330171</v>
      </c>
      <c r="C3994" s="1">
        <f t="shared" si="807"/>
        <v>0.58333333017071709</v>
      </c>
      <c r="D3994" s="4">
        <f t="shared" si="809"/>
        <v>44210</v>
      </c>
      <c r="E3994" s="2">
        <f t="shared" ca="1" si="817"/>
        <v>1.07</v>
      </c>
      <c r="F3994" s="2">
        <f t="shared" ca="1" si="818"/>
        <v>1.38</v>
      </c>
      <c r="G3994">
        <f t="shared" si="819"/>
        <v>4.166666982928291E-2</v>
      </c>
      <c r="H3994">
        <f t="shared" si="810"/>
        <v>0.26666668690741063</v>
      </c>
      <c r="I3994" s="2">
        <f t="shared" si="811"/>
        <v>0.8345652795518177</v>
      </c>
      <c r="J3994" s="2">
        <f>VLOOKUP(A3994,'Meter Scaling'!A:B,2,FALSE)</f>
        <v>8</v>
      </c>
      <c r="K3994">
        <f t="shared" ca="1" si="812"/>
        <v>9.8585527342897112</v>
      </c>
      <c r="L3994">
        <f t="shared" ca="1" si="813"/>
        <v>7.944</v>
      </c>
      <c r="M3994">
        <f t="shared" ca="1" si="814"/>
        <v>1.986</v>
      </c>
      <c r="N3994">
        <f t="shared" ca="1" si="815"/>
        <v>1.1517000857815083</v>
      </c>
    </row>
    <row r="3995" spans="1:14" x14ac:dyDescent="0.25">
      <c r="A3995">
        <f t="shared" si="808"/>
        <v>3</v>
      </c>
      <c r="B3995" s="1">
        <f t="shared" si="816"/>
        <v>44210.593749996835</v>
      </c>
      <c r="C3995" s="1">
        <f t="shared" si="807"/>
        <v>0.59374999683495844</v>
      </c>
      <c r="D3995" s="4">
        <f t="shared" si="809"/>
        <v>44210</v>
      </c>
      <c r="E3995" s="2">
        <f t="shared" ca="1" si="817"/>
        <v>0.91</v>
      </c>
      <c r="F3995" s="2">
        <f t="shared" ca="1" si="818"/>
        <v>1.38</v>
      </c>
      <c r="G3995">
        <f t="shared" si="819"/>
        <v>3.1250003165041562E-2</v>
      </c>
      <c r="H3995">
        <f t="shared" si="810"/>
        <v>0.20000002025626601</v>
      </c>
      <c r="I3995" s="2">
        <f t="shared" si="811"/>
        <v>0.90450847848504656</v>
      </c>
      <c r="J3995" s="2">
        <f>VLOOKUP(A3995,'Meter Scaling'!A:B,2,FALSE)</f>
        <v>8</v>
      </c>
      <c r="K3995">
        <f t="shared" ca="1" si="812"/>
        <v>9.0870539782521718</v>
      </c>
      <c r="L3995">
        <f t="shared" ca="1" si="813"/>
        <v>7.952</v>
      </c>
      <c r="M3995">
        <f t="shared" ca="1" si="814"/>
        <v>1.988</v>
      </c>
      <c r="N3995">
        <f t="shared" ca="1" si="815"/>
        <v>1.2482217003093641</v>
      </c>
    </row>
    <row r="3996" spans="1:14" x14ac:dyDescent="0.25">
      <c r="A3996">
        <f t="shared" si="808"/>
        <v>3</v>
      </c>
      <c r="B3996" s="1">
        <f t="shared" si="816"/>
        <v>44210.604166663499</v>
      </c>
      <c r="C3996" s="1">
        <f t="shared" si="807"/>
        <v>0.60416666349919979</v>
      </c>
      <c r="D3996" s="4">
        <f t="shared" si="809"/>
        <v>44210</v>
      </c>
      <c r="E3996" s="2">
        <f t="shared" ca="1" si="817"/>
        <v>0.98</v>
      </c>
      <c r="F3996" s="2">
        <f t="shared" ca="1" si="818"/>
        <v>1.38</v>
      </c>
      <c r="G3996">
        <f t="shared" si="819"/>
        <v>2.0833336500800215E-2</v>
      </c>
      <c r="H3996">
        <f t="shared" si="810"/>
        <v>0.13333335360512139</v>
      </c>
      <c r="I3996" s="2">
        <f t="shared" si="811"/>
        <v>0.95677271586964552</v>
      </c>
      <c r="J3996" s="2">
        <f>VLOOKUP(A3996,'Meter Scaling'!A:B,2,FALSE)</f>
        <v>8</v>
      </c>
      <c r="K3996">
        <f t="shared" ca="1" si="812"/>
        <v>10.351515367536868</v>
      </c>
      <c r="L3996">
        <f t="shared" ca="1" si="813"/>
        <v>8.0239999999999991</v>
      </c>
      <c r="M3996">
        <f t="shared" ca="1" si="814"/>
        <v>2.0059999999999998</v>
      </c>
      <c r="N3996">
        <f t="shared" ca="1" si="815"/>
        <v>1.3203463479001107</v>
      </c>
    </row>
    <row r="3997" spans="1:14" x14ac:dyDescent="0.25">
      <c r="A3997">
        <f t="shared" si="808"/>
        <v>3</v>
      </c>
      <c r="B3997" s="1">
        <f t="shared" si="816"/>
        <v>44210.614583330163</v>
      </c>
      <c r="C3997" s="1">
        <f t="shared" si="807"/>
        <v>0.61458333016344113</v>
      </c>
      <c r="D3997" s="4">
        <f t="shared" si="809"/>
        <v>44210</v>
      </c>
      <c r="E3997" s="2">
        <f t="shared" ca="1" si="817"/>
        <v>0.91</v>
      </c>
      <c r="F3997" s="2">
        <f t="shared" ca="1" si="818"/>
        <v>1.38</v>
      </c>
      <c r="G3997">
        <f t="shared" si="819"/>
        <v>1.0416669836558867E-2</v>
      </c>
      <c r="H3997">
        <f t="shared" si="810"/>
        <v>6.6666686953976748E-2</v>
      </c>
      <c r="I3997" s="2">
        <f t="shared" si="811"/>
        <v>0.98907379374133164</v>
      </c>
      <c r="J3997" s="2">
        <f>VLOOKUP(A3997,'Meter Scaling'!A:B,2,FALSE)</f>
        <v>8</v>
      </c>
      <c r="K3997">
        <f t="shared" ca="1" si="812"/>
        <v>9.9366309614429138</v>
      </c>
      <c r="L3997">
        <f t="shared" ca="1" si="813"/>
        <v>7.944</v>
      </c>
      <c r="M3997">
        <f t="shared" ca="1" si="814"/>
        <v>1.986</v>
      </c>
      <c r="N3997">
        <f t="shared" ca="1" si="815"/>
        <v>1.3649218353630375</v>
      </c>
    </row>
    <row r="3998" spans="1:14" x14ac:dyDescent="0.25">
      <c r="A3998">
        <f t="shared" si="808"/>
        <v>3</v>
      </c>
      <c r="B3998" s="1">
        <f t="shared" si="816"/>
        <v>44210.624999996828</v>
      </c>
      <c r="C3998" s="1">
        <f t="shared" si="807"/>
        <v>0.62499999682768248</v>
      </c>
      <c r="D3998" s="4">
        <f t="shared" si="809"/>
        <v>44210</v>
      </c>
      <c r="E3998" s="2">
        <f t="shared" ca="1" si="817"/>
        <v>1.05</v>
      </c>
      <c r="F3998" s="2">
        <f t="shared" ca="1" si="818"/>
        <v>1.38</v>
      </c>
      <c r="G3998">
        <f t="shared" si="819"/>
        <v>3.1723175197839737E-9</v>
      </c>
      <c r="H3998">
        <f t="shared" si="810"/>
        <v>2.0302832126617432E-8</v>
      </c>
      <c r="I3998" s="2">
        <f t="shared" si="811"/>
        <v>0.999999999999999</v>
      </c>
      <c r="J3998" s="2">
        <f>VLOOKUP(A3998,'Meter Scaling'!A:B,2,FALSE)</f>
        <v>8</v>
      </c>
      <c r="K3998">
        <f t="shared" ca="1" si="812"/>
        <v>11.591999999999986</v>
      </c>
      <c r="L3998">
        <f t="shared" ca="1" si="813"/>
        <v>8.0239999999999991</v>
      </c>
      <c r="M3998">
        <f t="shared" ca="1" si="814"/>
        <v>2.0059999999999998</v>
      </c>
      <c r="N3998">
        <f t="shared" ca="1" si="815"/>
        <v>1.3799999999999986</v>
      </c>
    </row>
    <row r="3999" spans="1:14" x14ac:dyDescent="0.25">
      <c r="A3999">
        <f t="shared" si="808"/>
        <v>3</v>
      </c>
      <c r="B3999" s="1">
        <f t="shared" si="816"/>
        <v>44210.635416663492</v>
      </c>
      <c r="C3999" s="1">
        <f t="shared" si="807"/>
        <v>0.63541666349192383</v>
      </c>
      <c r="D3999" s="4">
        <f t="shared" si="809"/>
        <v>44210</v>
      </c>
      <c r="E3999" s="2">
        <f t="shared" ca="1" si="817"/>
        <v>1.04</v>
      </c>
      <c r="F3999" s="2">
        <f t="shared" ca="1" si="818"/>
        <v>1.38</v>
      </c>
      <c r="G3999">
        <f t="shared" si="819"/>
        <v>1.0416663491923828E-2</v>
      </c>
      <c r="H3999">
        <f t="shared" si="810"/>
        <v>6.66666463483125E-2</v>
      </c>
      <c r="I3999" s="2">
        <f t="shared" si="811"/>
        <v>0.98907380700261061</v>
      </c>
      <c r="J3999" s="2">
        <f>VLOOKUP(A3999,'Meter Scaling'!A:B,2,FALSE)</f>
        <v>8</v>
      </c>
      <c r="K3999">
        <f t="shared" ca="1" si="812"/>
        <v>11.356149822481175</v>
      </c>
      <c r="L3999">
        <f t="shared" ca="1" si="813"/>
        <v>8.016</v>
      </c>
      <c r="M3999">
        <f t="shared" ca="1" si="814"/>
        <v>2.004</v>
      </c>
      <c r="N3999">
        <f t="shared" ca="1" si="815"/>
        <v>1.3649218536636025</v>
      </c>
    </row>
    <row r="4000" spans="1:14" x14ac:dyDescent="0.25">
      <c r="A4000">
        <f t="shared" si="808"/>
        <v>3</v>
      </c>
      <c r="B4000" s="1">
        <f t="shared" si="816"/>
        <v>44210.645833330156</v>
      </c>
      <c r="C4000" s="1">
        <f t="shared" si="807"/>
        <v>0.64583333015616518</v>
      </c>
      <c r="D4000" s="4">
        <f t="shared" si="809"/>
        <v>44210</v>
      </c>
      <c r="E4000" s="2">
        <f t="shared" ca="1" si="817"/>
        <v>1.04</v>
      </c>
      <c r="F4000" s="2">
        <f t="shared" ca="1" si="818"/>
        <v>1.38</v>
      </c>
      <c r="G4000">
        <f t="shared" si="819"/>
        <v>2.0833330156165175E-2</v>
      </c>
      <c r="H4000">
        <f t="shared" si="810"/>
        <v>0.13333331299945711</v>
      </c>
      <c r="I4000" s="2">
        <f t="shared" si="811"/>
        <v>0.95677274181262173</v>
      </c>
      <c r="J4000" s="2">
        <f>VLOOKUP(A4000,'Meter Scaling'!A:B,2,FALSE)</f>
        <v>8</v>
      </c>
      <c r="K4000">
        <f t="shared" ca="1" si="812"/>
        <v>10.985281912395799</v>
      </c>
      <c r="L4000">
        <f t="shared" ca="1" si="813"/>
        <v>7.9359999999999999</v>
      </c>
      <c r="M4000">
        <f t="shared" ca="1" si="814"/>
        <v>1.984</v>
      </c>
      <c r="N4000">
        <f t="shared" ca="1" si="815"/>
        <v>1.320346383701418</v>
      </c>
    </row>
    <row r="4001" spans="1:14" x14ac:dyDescent="0.25">
      <c r="A4001">
        <f t="shared" si="808"/>
        <v>3</v>
      </c>
      <c r="B4001" s="1">
        <f t="shared" si="816"/>
        <v>44210.65624999682</v>
      </c>
      <c r="C4001" s="1">
        <f t="shared" si="807"/>
        <v>0.65624999682040652</v>
      </c>
      <c r="D4001" s="4">
        <f t="shared" si="809"/>
        <v>44210</v>
      </c>
      <c r="E4001" s="2">
        <f t="shared" ca="1" si="817"/>
        <v>1.07</v>
      </c>
      <c r="F4001" s="2">
        <f t="shared" ca="1" si="818"/>
        <v>1.38</v>
      </c>
      <c r="G4001">
        <f t="shared" si="819"/>
        <v>3.1249996820406523E-2</v>
      </c>
      <c r="H4001">
        <f t="shared" si="810"/>
        <v>0.19999997965060173</v>
      </c>
      <c r="I4001" s="2">
        <f t="shared" si="811"/>
        <v>0.90450851597588744</v>
      </c>
      <c r="J4001" s="2">
        <f>VLOOKUP(A4001,'Meter Scaling'!A:B,2,FALSE)</f>
        <v>8</v>
      </c>
      <c r="K4001">
        <f t="shared" ca="1" si="812"/>
        <v>10.684778197519963</v>
      </c>
      <c r="L4001">
        <f t="shared" ca="1" si="813"/>
        <v>8.0399999999999991</v>
      </c>
      <c r="M4001">
        <f t="shared" ca="1" si="814"/>
        <v>2.0099999999999998</v>
      </c>
      <c r="N4001">
        <f t="shared" ca="1" si="815"/>
        <v>1.2482217520467245</v>
      </c>
    </row>
    <row r="4002" spans="1:14" x14ac:dyDescent="0.25">
      <c r="A4002">
        <f t="shared" si="808"/>
        <v>3</v>
      </c>
      <c r="B4002" s="1">
        <f t="shared" si="816"/>
        <v>44210.666666663485</v>
      </c>
      <c r="C4002" s="1">
        <f t="shared" si="807"/>
        <v>0.66666666348464787</v>
      </c>
      <c r="D4002" s="4">
        <f t="shared" si="809"/>
        <v>44210</v>
      </c>
      <c r="E4002" s="2">
        <f t="shared" ca="1" si="817"/>
        <v>1.03</v>
      </c>
      <c r="F4002" s="2">
        <f t="shared" ca="1" si="818"/>
        <v>1.38</v>
      </c>
      <c r="G4002">
        <f t="shared" si="819"/>
        <v>4.166666348464787E-2</v>
      </c>
      <c r="H4002">
        <f t="shared" si="810"/>
        <v>0.26666664630174636</v>
      </c>
      <c r="I4002" s="2">
        <f t="shared" si="811"/>
        <v>0.83456532695199381</v>
      </c>
      <c r="J4002" s="2">
        <f>VLOOKUP(A4002,'Meter Scaling'!A:B,2,FALSE)</f>
        <v>8</v>
      </c>
      <c r="K4002">
        <f t="shared" ca="1" si="812"/>
        <v>9.4900092458365126</v>
      </c>
      <c r="L4002">
        <f t="shared" ca="1" si="813"/>
        <v>7.944</v>
      </c>
      <c r="M4002">
        <f t="shared" ca="1" si="814"/>
        <v>1.986</v>
      </c>
      <c r="N4002">
        <f t="shared" ca="1" si="815"/>
        <v>1.1517001511937515</v>
      </c>
    </row>
    <row r="4003" spans="1:14" x14ac:dyDescent="0.25">
      <c r="A4003">
        <f t="shared" si="808"/>
        <v>3</v>
      </c>
      <c r="B4003" s="1">
        <f t="shared" si="816"/>
        <v>44210.677083330149</v>
      </c>
      <c r="C4003" s="1">
        <f t="shared" si="807"/>
        <v>0.67708333014888922</v>
      </c>
      <c r="D4003" s="4">
        <f t="shared" si="809"/>
        <v>44210</v>
      </c>
      <c r="E4003" s="2">
        <f t="shared" ca="1" si="817"/>
        <v>0.94</v>
      </c>
      <c r="F4003" s="2">
        <f t="shared" ca="1" si="818"/>
        <v>1.38</v>
      </c>
      <c r="G4003">
        <f t="shared" si="819"/>
        <v>5.2083330148889218E-2</v>
      </c>
      <c r="H4003">
        <f t="shared" si="810"/>
        <v>0.33333331295289098</v>
      </c>
      <c r="I4003" s="2">
        <f t="shared" si="811"/>
        <v>0.75000002772452445</v>
      </c>
      <c r="J4003" s="2">
        <f>VLOOKUP(A4003,'Meter Scaling'!A:B,2,FALSE)</f>
        <v>8</v>
      </c>
      <c r="K4003">
        <f t="shared" ca="1" si="812"/>
        <v>7.7832002877140241</v>
      </c>
      <c r="L4003">
        <f t="shared" ca="1" si="813"/>
        <v>7.7832002877140241</v>
      </c>
      <c r="M4003">
        <f t="shared" ca="1" si="814"/>
        <v>1.945800071928506</v>
      </c>
      <c r="N4003">
        <f t="shared" ca="1" si="815"/>
        <v>1.0350000382598437</v>
      </c>
    </row>
    <row r="4004" spans="1:14" x14ac:dyDescent="0.25">
      <c r="A4004">
        <f t="shared" si="808"/>
        <v>3</v>
      </c>
      <c r="B4004" s="1">
        <f t="shared" si="816"/>
        <v>44210.687499996813</v>
      </c>
      <c r="C4004" s="1">
        <f t="shared" si="807"/>
        <v>0.68749999681313056</v>
      </c>
      <c r="D4004" s="4">
        <f t="shared" si="809"/>
        <v>44210</v>
      </c>
      <c r="E4004" s="2">
        <f t="shared" ca="1" si="817"/>
        <v>0.98</v>
      </c>
      <c r="F4004" s="2">
        <f t="shared" ca="1" si="818"/>
        <v>1.38</v>
      </c>
      <c r="G4004">
        <f t="shared" si="819"/>
        <v>6.2499996813130565E-2</v>
      </c>
      <c r="H4004">
        <f t="shared" si="810"/>
        <v>0.3999999796040356</v>
      </c>
      <c r="I4004" s="2">
        <f t="shared" si="811"/>
        <v>0.65450852765733269</v>
      </c>
      <c r="J4004" s="2">
        <f>VLOOKUP(A4004,'Meter Scaling'!A:B,2,FALSE)</f>
        <v>8</v>
      </c>
      <c r="K4004">
        <f t="shared" ca="1" si="812"/>
        <v>7.081258662430213</v>
      </c>
      <c r="L4004">
        <f t="shared" ca="1" si="813"/>
        <v>7.081258662430213</v>
      </c>
      <c r="M4004">
        <f t="shared" ca="1" si="814"/>
        <v>1.7703146656075532</v>
      </c>
      <c r="N4004">
        <f t="shared" ca="1" si="815"/>
        <v>0.90322176816711908</v>
      </c>
    </row>
    <row r="4005" spans="1:14" x14ac:dyDescent="0.25">
      <c r="A4005">
        <f t="shared" si="808"/>
        <v>3</v>
      </c>
      <c r="B4005" s="1">
        <f t="shared" si="816"/>
        <v>44210.697916663477</v>
      </c>
      <c r="C4005" s="1">
        <f t="shared" si="807"/>
        <v>0.69791666347737191</v>
      </c>
      <c r="D4005" s="4">
        <f t="shared" si="809"/>
        <v>44210</v>
      </c>
      <c r="E4005" s="2">
        <f t="shared" ca="1" si="817"/>
        <v>0.9</v>
      </c>
      <c r="F4005" s="2">
        <f t="shared" ca="1" si="818"/>
        <v>1.38</v>
      </c>
      <c r="G4005">
        <f t="shared" si="819"/>
        <v>7.2916663477371912E-2</v>
      </c>
      <c r="H4005">
        <f t="shared" si="810"/>
        <v>0.46666664625518023</v>
      </c>
      <c r="I4005" s="2">
        <f t="shared" si="811"/>
        <v>0.55226426352047397</v>
      </c>
      <c r="J4005" s="2">
        <f>VLOOKUP(A4005,'Meter Scaling'!A:B,2,FALSE)</f>
        <v>8</v>
      </c>
      <c r="K4005">
        <f t="shared" ca="1" si="812"/>
        <v>5.487297722339429</v>
      </c>
      <c r="L4005">
        <f t="shared" ca="1" si="813"/>
        <v>5.487297722339429</v>
      </c>
      <c r="M4005">
        <f t="shared" ca="1" si="814"/>
        <v>1.3718244305848573</v>
      </c>
      <c r="N4005">
        <f t="shared" ca="1" si="815"/>
        <v>0.76212468365825403</v>
      </c>
    </row>
    <row r="4006" spans="1:14" x14ac:dyDescent="0.25">
      <c r="A4006">
        <f t="shared" si="808"/>
        <v>3</v>
      </c>
      <c r="B4006" s="1">
        <f t="shared" si="816"/>
        <v>44210.708333330142</v>
      </c>
      <c r="C4006" s="1">
        <f t="shared" si="807"/>
        <v>0.70833333014161326</v>
      </c>
      <c r="D4006" s="4">
        <f t="shared" si="809"/>
        <v>44210</v>
      </c>
      <c r="E4006" s="2">
        <f t="shared" ca="1" si="817"/>
        <v>1.06</v>
      </c>
      <c r="F4006" s="2">
        <f t="shared" ca="1" si="818"/>
        <v>1.38</v>
      </c>
      <c r="G4006">
        <f t="shared" si="819"/>
        <v>8.333333014161326E-2</v>
      </c>
      <c r="H4006">
        <f t="shared" si="810"/>
        <v>0.53333331290632491</v>
      </c>
      <c r="I4006" s="2">
        <f t="shared" si="811"/>
        <v>0.44773580027706905</v>
      </c>
      <c r="J4006" s="2">
        <f>VLOOKUP(A4006,'Meter Scaling'!A:B,2,FALSE)</f>
        <v>8</v>
      </c>
      <c r="K4006">
        <f t="shared" ca="1" si="812"/>
        <v>5.2395834291623729</v>
      </c>
      <c r="L4006">
        <f t="shared" ca="1" si="813"/>
        <v>5.2395834291623729</v>
      </c>
      <c r="M4006">
        <f t="shared" ca="1" si="814"/>
        <v>1.3098958572905932</v>
      </c>
      <c r="N4006">
        <f t="shared" ca="1" si="815"/>
        <v>0.61787540438235522</v>
      </c>
    </row>
    <row r="4007" spans="1:14" x14ac:dyDescent="0.25">
      <c r="A4007">
        <f t="shared" si="808"/>
        <v>3</v>
      </c>
      <c r="B4007" s="1">
        <f t="shared" si="816"/>
        <v>44210.718749996806</v>
      </c>
      <c r="C4007" s="1">
        <f t="shared" si="807"/>
        <v>0.71874999680585461</v>
      </c>
      <c r="D4007" s="4">
        <f t="shared" si="809"/>
        <v>44210</v>
      </c>
      <c r="E4007" s="2">
        <f t="shared" ca="1" si="817"/>
        <v>1.04</v>
      </c>
      <c r="F4007" s="2">
        <f t="shared" ca="1" si="818"/>
        <v>1.38</v>
      </c>
      <c r="G4007">
        <f t="shared" si="819"/>
        <v>9.3749996805854607E-2</v>
      </c>
      <c r="H4007">
        <f t="shared" si="810"/>
        <v>0.59999997955746953</v>
      </c>
      <c r="I4007" s="2">
        <f t="shared" si="811"/>
        <v>0.34549153335195171</v>
      </c>
      <c r="J4007" s="2">
        <f>VLOOKUP(A4007,'Meter Scaling'!A:B,2,FALSE)</f>
        <v>8</v>
      </c>
      <c r="K4007">
        <f t="shared" ca="1" si="812"/>
        <v>3.9667955893337687</v>
      </c>
      <c r="L4007">
        <f t="shared" ca="1" si="813"/>
        <v>3.9667955893337687</v>
      </c>
      <c r="M4007">
        <f t="shared" ca="1" si="814"/>
        <v>0.99169889733344219</v>
      </c>
      <c r="N4007">
        <f t="shared" ca="1" si="815"/>
        <v>0.47677831602569332</v>
      </c>
    </row>
    <row r="4008" spans="1:14" x14ac:dyDescent="0.25">
      <c r="A4008">
        <f t="shared" si="808"/>
        <v>3</v>
      </c>
      <c r="B4008" s="1">
        <f t="shared" si="816"/>
        <v>44210.72916666347</v>
      </c>
      <c r="C4008" s="1">
        <f t="shared" si="807"/>
        <v>0.72916666347009595</v>
      </c>
      <c r="D4008" s="4">
        <f t="shared" si="809"/>
        <v>44210</v>
      </c>
      <c r="E4008" s="2">
        <f t="shared" ca="1" si="817"/>
        <v>1.0900000000000001</v>
      </c>
      <c r="F4008" s="2">
        <f t="shared" ca="1" si="818"/>
        <v>1.38</v>
      </c>
      <c r="G4008">
        <f t="shared" si="819"/>
        <v>0.10416666347009595</v>
      </c>
      <c r="H4008">
        <f t="shared" si="810"/>
        <v>0.66666664620861416</v>
      </c>
      <c r="I4008" s="2">
        <f t="shared" si="811"/>
        <v>0.25000002783010256</v>
      </c>
      <c r="J4008" s="2">
        <f>VLOOKUP(A4008,'Meter Scaling'!A:B,2,FALSE)</f>
        <v>8</v>
      </c>
      <c r="K4008">
        <f t="shared" ca="1" si="812"/>
        <v>3.0084003348963222</v>
      </c>
      <c r="L4008">
        <f t="shared" ca="1" si="813"/>
        <v>3.0084003348963222</v>
      </c>
      <c r="M4008">
        <f t="shared" ca="1" si="814"/>
        <v>0.75210008372408055</v>
      </c>
      <c r="N4008">
        <f t="shared" ca="1" si="815"/>
        <v>0.3450000384055415</v>
      </c>
    </row>
    <row r="4009" spans="1:14" x14ac:dyDescent="0.25">
      <c r="A4009">
        <f t="shared" si="808"/>
        <v>3</v>
      </c>
      <c r="B4009" s="1">
        <f t="shared" si="816"/>
        <v>44210.739583330134</v>
      </c>
      <c r="C4009" s="1">
        <f t="shared" si="807"/>
        <v>0.7395833301343373</v>
      </c>
      <c r="D4009" s="4">
        <f t="shared" si="809"/>
        <v>44210</v>
      </c>
      <c r="E4009" s="2">
        <f t="shared" ca="1" si="817"/>
        <v>1.07</v>
      </c>
      <c r="F4009" s="2">
        <f t="shared" ca="1" si="818"/>
        <v>1.38</v>
      </c>
      <c r="G4009">
        <f t="shared" si="819"/>
        <v>0.1145833301343373</v>
      </c>
      <c r="H4009">
        <f t="shared" si="810"/>
        <v>0.73333331285975878</v>
      </c>
      <c r="I4009" s="2">
        <f t="shared" si="811"/>
        <v>0.16543472071997217</v>
      </c>
      <c r="J4009" s="2">
        <f>VLOOKUP(A4009,'Meter Scaling'!A:B,2,FALSE)</f>
        <v>8</v>
      </c>
      <c r="K4009">
        <f t="shared" ca="1" si="812"/>
        <v>1.9542472689208872</v>
      </c>
      <c r="L4009">
        <f t="shared" ca="1" si="813"/>
        <v>1.9542472689208872</v>
      </c>
      <c r="M4009">
        <f t="shared" ca="1" si="814"/>
        <v>0.4885618172302218</v>
      </c>
      <c r="N4009">
        <f t="shared" ca="1" si="815"/>
        <v>0.22829991459356158</v>
      </c>
    </row>
    <row r="4010" spans="1:14" x14ac:dyDescent="0.25">
      <c r="A4010">
        <f t="shared" si="808"/>
        <v>3</v>
      </c>
      <c r="B4010" s="1">
        <f t="shared" si="816"/>
        <v>44210.749999996799</v>
      </c>
      <c r="C4010" s="1">
        <f t="shared" si="807"/>
        <v>0.74999999679857865</v>
      </c>
      <c r="D4010" s="4">
        <f t="shared" si="809"/>
        <v>44210</v>
      </c>
      <c r="E4010" s="2">
        <f t="shared" ca="1" si="817"/>
        <v>0.96</v>
      </c>
      <c r="F4010" s="2">
        <f t="shared" ca="1" si="818"/>
        <v>1.38</v>
      </c>
      <c r="G4010">
        <f t="shared" si="819"/>
        <v>0.12499999679857865</v>
      </c>
      <c r="H4010">
        <f t="shared" si="810"/>
        <v>0.7999999795109034</v>
      </c>
      <c r="I4010" s="2">
        <f t="shared" si="811"/>
        <v>9.5491521729923923E-2</v>
      </c>
      <c r="J4010" s="2">
        <f>VLOOKUP(A4010,'Meter Scaling'!A:B,2,FALSE)</f>
        <v>8</v>
      </c>
      <c r="K4010">
        <f t="shared" ca="1" si="812"/>
        <v>1.0120573439024254</v>
      </c>
      <c r="L4010">
        <f t="shared" ca="1" si="813"/>
        <v>1.0120573439024254</v>
      </c>
      <c r="M4010">
        <f t="shared" ca="1" si="814"/>
        <v>0.25301433597560635</v>
      </c>
      <c r="N4010">
        <f t="shared" ca="1" si="815"/>
        <v>0.13177829998729501</v>
      </c>
    </row>
    <row r="4011" spans="1:14" x14ac:dyDescent="0.25">
      <c r="A4011">
        <f t="shared" si="808"/>
        <v>3</v>
      </c>
      <c r="B4011" s="1">
        <f t="shared" si="816"/>
        <v>44210.760416663463</v>
      </c>
      <c r="C4011" s="1">
        <f t="shared" si="807"/>
        <v>0.76041666346282</v>
      </c>
      <c r="D4011" s="4">
        <f t="shared" si="809"/>
        <v>44210</v>
      </c>
      <c r="E4011" s="2">
        <f t="shared" ca="1" si="817"/>
        <v>0.97</v>
      </c>
      <c r="F4011" s="2">
        <f t="shared" ca="1" si="818"/>
        <v>1.38</v>
      </c>
      <c r="G4011">
        <f t="shared" si="819"/>
        <v>0.13541666346282</v>
      </c>
      <c r="H4011">
        <f t="shared" si="810"/>
        <v>0.86666664616204803</v>
      </c>
      <c r="I4011" s="2">
        <f t="shared" si="811"/>
        <v>4.3227284279110101E-2</v>
      </c>
      <c r="J4011" s="2">
        <f>VLOOKUP(A4011,'Meter Scaling'!A:B,2,FALSE)</f>
        <v>8</v>
      </c>
      <c r="K4011">
        <f t="shared" ca="1" si="812"/>
        <v>0.46291234188813418</v>
      </c>
      <c r="L4011">
        <f t="shared" ca="1" si="813"/>
        <v>0.46291234188813418</v>
      </c>
      <c r="M4011">
        <f t="shared" ca="1" si="814"/>
        <v>0.11572808547203355</v>
      </c>
      <c r="N4011">
        <f t="shared" ca="1" si="815"/>
        <v>5.9653652305171938E-2</v>
      </c>
    </row>
    <row r="4012" spans="1:14" x14ac:dyDescent="0.25">
      <c r="A4012">
        <f t="shared" si="808"/>
        <v>3</v>
      </c>
      <c r="B4012" s="1">
        <f t="shared" si="816"/>
        <v>44210.770833330127</v>
      </c>
      <c r="C4012" s="1">
        <f t="shared" si="807"/>
        <v>0.77083333012706134</v>
      </c>
      <c r="D4012" s="4">
        <f t="shared" si="809"/>
        <v>44210</v>
      </c>
      <c r="E4012" s="2">
        <f t="shared" ca="1" si="817"/>
        <v>0.9</v>
      </c>
      <c r="F4012" s="2">
        <f t="shared" ca="1" si="818"/>
        <v>1.38</v>
      </c>
      <c r="G4012">
        <f t="shared" si="819"/>
        <v>0.14583333012706134</v>
      </c>
      <c r="H4012">
        <f t="shared" si="810"/>
        <v>0.93333331281319265</v>
      </c>
      <c r="I4012" s="2">
        <f t="shared" si="811"/>
        <v>1.0926206334707755E-2</v>
      </c>
      <c r="J4012" s="2">
        <f>VLOOKUP(A4012,'Meter Scaling'!A:B,2,FALSE)</f>
        <v>8</v>
      </c>
      <c r="K4012">
        <f t="shared" ca="1" si="812"/>
        <v>0.10856278614165625</v>
      </c>
      <c r="L4012">
        <f t="shared" ca="1" si="813"/>
        <v>0.10856278614165625</v>
      </c>
      <c r="M4012">
        <f t="shared" ca="1" si="814"/>
        <v>2.7140696535414063E-2</v>
      </c>
      <c r="N4012">
        <f t="shared" ca="1" si="815"/>
        <v>1.5078164741896702E-2</v>
      </c>
    </row>
    <row r="4013" spans="1:14" x14ac:dyDescent="0.25">
      <c r="A4013">
        <f t="shared" si="808"/>
        <v>3</v>
      </c>
      <c r="B4013" s="1">
        <f t="shared" si="816"/>
        <v>44210.781249996791</v>
      </c>
      <c r="C4013" s="1">
        <f t="shared" si="807"/>
        <v>0.78124999679130269</v>
      </c>
      <c r="D4013" s="4">
        <f t="shared" si="809"/>
        <v>44210</v>
      </c>
      <c r="E4013" s="2">
        <f t="shared" ca="1" si="817"/>
        <v>0.95</v>
      </c>
      <c r="F4013" s="2">
        <f t="shared" ca="1" si="818"/>
        <v>1.38</v>
      </c>
      <c r="G4013">
        <f t="shared" si="819"/>
        <v>0.15624999679130269</v>
      </c>
      <c r="H4013">
        <f t="shared" si="810"/>
        <v>0.99999997946433727</v>
      </c>
      <c r="I4013" s="2">
        <f t="shared" si="811"/>
        <v>1.0547118733938987E-15</v>
      </c>
      <c r="J4013" s="2">
        <f>VLOOKUP(A4013,'Meter Scaling'!A:B,2,FALSE)</f>
        <v>8</v>
      </c>
      <c r="K4013">
        <f t="shared" ca="1" si="812"/>
        <v>1.1061818128155209E-14</v>
      </c>
      <c r="L4013">
        <f t="shared" ca="1" si="813"/>
        <v>1.1061818128155209E-14</v>
      </c>
      <c r="M4013">
        <f t="shared" ca="1" si="814"/>
        <v>2.7654545320388023E-15</v>
      </c>
      <c r="N4013">
        <f t="shared" ca="1" si="815"/>
        <v>1.4555023852835802E-15</v>
      </c>
    </row>
    <row r="4014" spans="1:14" x14ac:dyDescent="0.25">
      <c r="A4014">
        <f t="shared" si="808"/>
        <v>3</v>
      </c>
      <c r="B4014" s="1">
        <f t="shared" si="816"/>
        <v>44210.791666663456</v>
      </c>
      <c r="C4014" s="1">
        <f t="shared" si="807"/>
        <v>0.79166666345554404</v>
      </c>
      <c r="D4014" s="4">
        <f t="shared" si="809"/>
        <v>44210</v>
      </c>
      <c r="E4014" s="2">
        <f t="shared" ca="1" si="817"/>
        <v>0.97</v>
      </c>
      <c r="F4014" s="2">
        <f t="shared" ca="1" si="818"/>
        <v>1.38</v>
      </c>
      <c r="G4014">
        <f t="shared" si="819"/>
        <v>0.16666666345554404</v>
      </c>
      <c r="H4014">
        <f t="shared" si="810"/>
        <v>1</v>
      </c>
      <c r="I4014" s="2">
        <f t="shared" si="811"/>
        <v>0</v>
      </c>
      <c r="J4014" s="2">
        <f>VLOOKUP(A4014,'Meter Scaling'!A:B,2,FALSE)</f>
        <v>8</v>
      </c>
      <c r="K4014">
        <f t="shared" ca="1" si="812"/>
        <v>0</v>
      </c>
      <c r="L4014">
        <f t="shared" ca="1" si="813"/>
        <v>0</v>
      </c>
      <c r="M4014">
        <f t="shared" ca="1" si="814"/>
        <v>0</v>
      </c>
      <c r="N4014">
        <f t="shared" ca="1" si="815"/>
        <v>0</v>
      </c>
    </row>
    <row r="4015" spans="1:14" x14ac:dyDescent="0.25">
      <c r="A4015">
        <f t="shared" si="808"/>
        <v>3</v>
      </c>
      <c r="B4015" s="1">
        <f t="shared" si="816"/>
        <v>44210.80208333012</v>
      </c>
      <c r="C4015" s="1">
        <f t="shared" si="807"/>
        <v>0.80208333011978539</v>
      </c>
      <c r="D4015" s="4">
        <f t="shared" si="809"/>
        <v>44210</v>
      </c>
      <c r="E4015" s="2">
        <f t="shared" ca="1" si="817"/>
        <v>1.0900000000000001</v>
      </c>
      <c r="F4015" s="2">
        <f t="shared" ca="1" si="818"/>
        <v>1.38</v>
      </c>
      <c r="G4015">
        <f t="shared" si="819"/>
        <v>0.17708333011978539</v>
      </c>
      <c r="H4015">
        <f t="shared" si="810"/>
        <v>1</v>
      </c>
      <c r="I4015" s="2">
        <f t="shared" si="811"/>
        <v>0</v>
      </c>
      <c r="J4015" s="2">
        <f>VLOOKUP(A4015,'Meter Scaling'!A:B,2,FALSE)</f>
        <v>8</v>
      </c>
      <c r="K4015">
        <f t="shared" ca="1" si="812"/>
        <v>0</v>
      </c>
      <c r="L4015">
        <f t="shared" ca="1" si="813"/>
        <v>0</v>
      </c>
      <c r="M4015">
        <f t="shared" ca="1" si="814"/>
        <v>0</v>
      </c>
      <c r="N4015">
        <f t="shared" ca="1" si="815"/>
        <v>0</v>
      </c>
    </row>
    <row r="4016" spans="1:14" x14ac:dyDescent="0.25">
      <c r="A4016">
        <f t="shared" si="808"/>
        <v>3</v>
      </c>
      <c r="B4016" s="1">
        <f t="shared" si="816"/>
        <v>44210.812499996784</v>
      </c>
      <c r="C4016" s="1">
        <f t="shared" si="807"/>
        <v>0.81249999678402673</v>
      </c>
      <c r="D4016" s="4">
        <f t="shared" si="809"/>
        <v>44210</v>
      </c>
      <c r="E4016" s="2">
        <f t="shared" ca="1" si="817"/>
        <v>0.95</v>
      </c>
      <c r="F4016" s="2">
        <f t="shared" ca="1" si="818"/>
        <v>1.38</v>
      </c>
      <c r="G4016">
        <f t="shared" si="819"/>
        <v>0.18749999678402673</v>
      </c>
      <c r="H4016">
        <f t="shared" si="810"/>
        <v>1</v>
      </c>
      <c r="I4016" s="2">
        <f t="shared" si="811"/>
        <v>0</v>
      </c>
      <c r="J4016" s="2">
        <f>VLOOKUP(A4016,'Meter Scaling'!A:B,2,FALSE)</f>
        <v>8</v>
      </c>
      <c r="K4016">
        <f t="shared" ca="1" si="812"/>
        <v>0</v>
      </c>
      <c r="L4016">
        <f t="shared" ca="1" si="813"/>
        <v>0</v>
      </c>
      <c r="M4016">
        <f t="shared" ca="1" si="814"/>
        <v>0</v>
      </c>
      <c r="N4016">
        <f t="shared" ca="1" si="815"/>
        <v>0</v>
      </c>
    </row>
    <row r="4017" spans="1:14" x14ac:dyDescent="0.25">
      <c r="A4017">
        <f t="shared" si="808"/>
        <v>3</v>
      </c>
      <c r="B4017" s="1">
        <f t="shared" si="816"/>
        <v>44210.822916663448</v>
      </c>
      <c r="C4017" s="1">
        <f t="shared" si="807"/>
        <v>0.82291666344826808</v>
      </c>
      <c r="D4017" s="4">
        <f t="shared" si="809"/>
        <v>44210</v>
      </c>
      <c r="E4017" s="2">
        <f t="shared" ca="1" si="817"/>
        <v>1.04</v>
      </c>
      <c r="F4017" s="2">
        <f t="shared" ca="1" si="818"/>
        <v>1.38</v>
      </c>
      <c r="G4017">
        <f t="shared" si="819"/>
        <v>0.19791666344826808</v>
      </c>
      <c r="H4017">
        <f t="shared" si="810"/>
        <v>1</v>
      </c>
      <c r="I4017" s="2">
        <f t="shared" si="811"/>
        <v>0</v>
      </c>
      <c r="J4017" s="2">
        <f>VLOOKUP(A4017,'Meter Scaling'!A:B,2,FALSE)</f>
        <v>8</v>
      </c>
      <c r="K4017">
        <f t="shared" ca="1" si="812"/>
        <v>0</v>
      </c>
      <c r="L4017">
        <f t="shared" ca="1" si="813"/>
        <v>0</v>
      </c>
      <c r="M4017">
        <f t="shared" ca="1" si="814"/>
        <v>0</v>
      </c>
      <c r="N4017">
        <f t="shared" ca="1" si="815"/>
        <v>0</v>
      </c>
    </row>
    <row r="4018" spans="1:14" x14ac:dyDescent="0.25">
      <c r="A4018">
        <f t="shared" si="808"/>
        <v>3</v>
      </c>
      <c r="B4018" s="1">
        <f t="shared" si="816"/>
        <v>44210.833333330113</v>
      </c>
      <c r="C4018" s="1">
        <f t="shared" si="807"/>
        <v>0.83333333011250943</v>
      </c>
      <c r="D4018" s="4">
        <f t="shared" si="809"/>
        <v>44210</v>
      </c>
      <c r="E4018" s="2">
        <f t="shared" ca="1" si="817"/>
        <v>0.92</v>
      </c>
      <c r="F4018" s="2">
        <f t="shared" ca="1" si="818"/>
        <v>1.38</v>
      </c>
      <c r="G4018">
        <f t="shared" si="819"/>
        <v>0.20833333011250943</v>
      </c>
      <c r="H4018">
        <f t="shared" si="810"/>
        <v>1</v>
      </c>
      <c r="I4018" s="2">
        <f t="shared" si="811"/>
        <v>0</v>
      </c>
      <c r="J4018" s="2">
        <f>VLOOKUP(A4018,'Meter Scaling'!A:B,2,FALSE)</f>
        <v>8</v>
      </c>
      <c r="K4018">
        <f t="shared" ca="1" si="812"/>
        <v>0</v>
      </c>
      <c r="L4018">
        <f t="shared" ca="1" si="813"/>
        <v>0</v>
      </c>
      <c r="M4018">
        <f t="shared" ca="1" si="814"/>
        <v>0</v>
      </c>
      <c r="N4018">
        <f t="shared" ca="1" si="815"/>
        <v>0</v>
      </c>
    </row>
    <row r="4019" spans="1:14" x14ac:dyDescent="0.25">
      <c r="A4019">
        <f t="shared" si="808"/>
        <v>3</v>
      </c>
      <c r="B4019" s="1">
        <f t="shared" si="816"/>
        <v>44210.843749996777</v>
      </c>
      <c r="C4019" s="1">
        <f t="shared" ref="C4019:C4081" si="820">B4019-ROUNDDOWN(B4019,0)</f>
        <v>0.84374999677675078</v>
      </c>
      <c r="D4019" s="4">
        <f t="shared" si="809"/>
        <v>44210</v>
      </c>
      <c r="E4019" s="2">
        <f t="shared" ca="1" si="817"/>
        <v>0.9</v>
      </c>
      <c r="F4019" s="2">
        <f t="shared" ca="1" si="818"/>
        <v>1.38</v>
      </c>
      <c r="G4019">
        <f t="shared" si="819"/>
        <v>0.21874999677675078</v>
      </c>
      <c r="H4019">
        <f t="shared" si="810"/>
        <v>1</v>
      </c>
      <c r="I4019" s="2">
        <f t="shared" si="811"/>
        <v>0</v>
      </c>
      <c r="J4019" s="2">
        <f>VLOOKUP(A4019,'Meter Scaling'!A:B,2,FALSE)</f>
        <v>8</v>
      </c>
      <c r="K4019">
        <f t="shared" ca="1" si="812"/>
        <v>0</v>
      </c>
      <c r="L4019">
        <f t="shared" ca="1" si="813"/>
        <v>0</v>
      </c>
      <c r="M4019">
        <f t="shared" ca="1" si="814"/>
        <v>0</v>
      </c>
      <c r="N4019">
        <f t="shared" ca="1" si="815"/>
        <v>0</v>
      </c>
    </row>
    <row r="4020" spans="1:14" x14ac:dyDescent="0.25">
      <c r="A4020">
        <f t="shared" si="808"/>
        <v>3</v>
      </c>
      <c r="B4020" s="1">
        <f t="shared" si="816"/>
        <v>44210.854166663441</v>
      </c>
      <c r="C4020" s="1">
        <f t="shared" si="820"/>
        <v>0.85416666344099212</v>
      </c>
      <c r="D4020" s="4">
        <f t="shared" si="809"/>
        <v>44210</v>
      </c>
      <c r="E4020" s="2">
        <f t="shared" ca="1" si="817"/>
        <v>0.9</v>
      </c>
      <c r="F4020" s="2">
        <f t="shared" ca="1" si="818"/>
        <v>1.38</v>
      </c>
      <c r="G4020">
        <f t="shared" si="819"/>
        <v>0.22916666344099212</v>
      </c>
      <c r="H4020">
        <f t="shared" si="810"/>
        <v>1</v>
      </c>
      <c r="I4020" s="2">
        <f t="shared" si="811"/>
        <v>0</v>
      </c>
      <c r="J4020" s="2">
        <f>VLOOKUP(A4020,'Meter Scaling'!A:B,2,FALSE)</f>
        <v>8</v>
      </c>
      <c r="K4020">
        <f t="shared" ca="1" si="812"/>
        <v>0</v>
      </c>
      <c r="L4020">
        <f t="shared" ca="1" si="813"/>
        <v>0</v>
      </c>
      <c r="M4020">
        <f t="shared" ca="1" si="814"/>
        <v>0</v>
      </c>
      <c r="N4020">
        <f t="shared" ca="1" si="815"/>
        <v>0</v>
      </c>
    </row>
    <row r="4021" spans="1:14" x14ac:dyDescent="0.25">
      <c r="A4021">
        <f t="shared" si="808"/>
        <v>3</v>
      </c>
      <c r="B4021" s="1">
        <f t="shared" si="816"/>
        <v>44210.864583330105</v>
      </c>
      <c r="C4021" s="1">
        <f t="shared" si="820"/>
        <v>0.86458333010523347</v>
      </c>
      <c r="D4021" s="4">
        <f t="shared" si="809"/>
        <v>44210</v>
      </c>
      <c r="E4021" s="2">
        <f t="shared" ca="1" si="817"/>
        <v>0.93</v>
      </c>
      <c r="F4021" s="2">
        <f t="shared" ca="1" si="818"/>
        <v>1.38</v>
      </c>
      <c r="G4021">
        <f t="shared" si="819"/>
        <v>0.23958333010523347</v>
      </c>
      <c r="H4021">
        <f t="shared" si="810"/>
        <v>1</v>
      </c>
      <c r="I4021" s="2">
        <f t="shared" si="811"/>
        <v>0</v>
      </c>
      <c r="J4021" s="2">
        <f>VLOOKUP(A4021,'Meter Scaling'!A:B,2,FALSE)</f>
        <v>8</v>
      </c>
      <c r="K4021">
        <f t="shared" ca="1" si="812"/>
        <v>0</v>
      </c>
      <c r="L4021">
        <f t="shared" ca="1" si="813"/>
        <v>0</v>
      </c>
      <c r="M4021">
        <f t="shared" ca="1" si="814"/>
        <v>0</v>
      </c>
      <c r="N4021">
        <f t="shared" ca="1" si="815"/>
        <v>0</v>
      </c>
    </row>
    <row r="4022" spans="1:14" x14ac:dyDescent="0.25">
      <c r="A4022">
        <f t="shared" si="808"/>
        <v>3</v>
      </c>
      <c r="B4022" s="1">
        <f t="shared" si="816"/>
        <v>44210.874999996769</v>
      </c>
      <c r="C4022" s="1">
        <f t="shared" si="820"/>
        <v>0.87499999676947482</v>
      </c>
      <c r="D4022" s="4">
        <f t="shared" si="809"/>
        <v>44210</v>
      </c>
      <c r="E4022" s="2">
        <f t="shared" ca="1" si="817"/>
        <v>0.9</v>
      </c>
      <c r="F4022" s="2">
        <f t="shared" ca="1" si="818"/>
        <v>1.38</v>
      </c>
      <c r="G4022">
        <f t="shared" si="819"/>
        <v>0.24999999676947482</v>
      </c>
      <c r="H4022">
        <f t="shared" si="810"/>
        <v>1</v>
      </c>
      <c r="I4022" s="2">
        <f t="shared" si="811"/>
        <v>0</v>
      </c>
      <c r="J4022" s="2">
        <f>VLOOKUP(A4022,'Meter Scaling'!A:B,2,FALSE)</f>
        <v>8</v>
      </c>
      <c r="K4022">
        <f t="shared" ca="1" si="812"/>
        <v>0</v>
      </c>
      <c r="L4022">
        <f t="shared" ca="1" si="813"/>
        <v>0</v>
      </c>
      <c r="M4022">
        <f t="shared" ca="1" si="814"/>
        <v>0</v>
      </c>
      <c r="N4022">
        <f t="shared" ca="1" si="815"/>
        <v>0</v>
      </c>
    </row>
    <row r="4023" spans="1:14" x14ac:dyDescent="0.25">
      <c r="A4023">
        <f t="shared" si="808"/>
        <v>3</v>
      </c>
      <c r="B4023" s="1">
        <f t="shared" si="816"/>
        <v>44210.885416663434</v>
      </c>
      <c r="C4023" s="1">
        <f t="shared" si="820"/>
        <v>0.88541666343371617</v>
      </c>
      <c r="D4023" s="4">
        <f t="shared" si="809"/>
        <v>44210</v>
      </c>
      <c r="E4023" s="2">
        <f t="shared" ca="1" si="817"/>
        <v>0.95</v>
      </c>
      <c r="F4023" s="2">
        <f t="shared" ca="1" si="818"/>
        <v>1.38</v>
      </c>
      <c r="G4023">
        <f t="shared" si="819"/>
        <v>0.26041666343371617</v>
      </c>
      <c r="H4023">
        <f t="shared" si="810"/>
        <v>1</v>
      </c>
      <c r="I4023" s="2">
        <f t="shared" si="811"/>
        <v>0</v>
      </c>
      <c r="J4023" s="2">
        <f>VLOOKUP(A4023,'Meter Scaling'!A:B,2,FALSE)</f>
        <v>8</v>
      </c>
      <c r="K4023">
        <f t="shared" ca="1" si="812"/>
        <v>0</v>
      </c>
      <c r="L4023">
        <f t="shared" ca="1" si="813"/>
        <v>0</v>
      </c>
      <c r="M4023">
        <f t="shared" ca="1" si="814"/>
        <v>0</v>
      </c>
      <c r="N4023">
        <f t="shared" ca="1" si="815"/>
        <v>0</v>
      </c>
    </row>
    <row r="4024" spans="1:14" x14ac:dyDescent="0.25">
      <c r="A4024">
        <f t="shared" si="808"/>
        <v>3</v>
      </c>
      <c r="B4024" s="1">
        <f t="shared" si="816"/>
        <v>44210.895833330098</v>
      </c>
      <c r="C4024" s="1">
        <f t="shared" si="820"/>
        <v>0.89583333009795751</v>
      </c>
      <c r="D4024" s="4">
        <f t="shared" si="809"/>
        <v>44210</v>
      </c>
      <c r="E4024" s="2">
        <f t="shared" ca="1" si="817"/>
        <v>0.96</v>
      </c>
      <c r="F4024" s="2">
        <f t="shared" ca="1" si="818"/>
        <v>1.38</v>
      </c>
      <c r="G4024">
        <f t="shared" si="819"/>
        <v>0.27083333009795751</v>
      </c>
      <c r="H4024">
        <f t="shared" si="810"/>
        <v>1</v>
      </c>
      <c r="I4024" s="2">
        <f t="shared" si="811"/>
        <v>0</v>
      </c>
      <c r="J4024" s="2">
        <f>VLOOKUP(A4024,'Meter Scaling'!A:B,2,FALSE)</f>
        <v>8</v>
      </c>
      <c r="K4024">
        <f t="shared" ca="1" si="812"/>
        <v>0</v>
      </c>
      <c r="L4024">
        <f t="shared" ca="1" si="813"/>
        <v>0</v>
      </c>
      <c r="M4024">
        <f t="shared" ca="1" si="814"/>
        <v>0</v>
      </c>
      <c r="N4024">
        <f t="shared" ca="1" si="815"/>
        <v>0</v>
      </c>
    </row>
    <row r="4025" spans="1:14" x14ac:dyDescent="0.25">
      <c r="A4025">
        <f t="shared" si="808"/>
        <v>3</v>
      </c>
      <c r="B4025" s="1">
        <f t="shared" si="816"/>
        <v>44210.906249996762</v>
      </c>
      <c r="C4025" s="1">
        <f t="shared" si="820"/>
        <v>0.90624999676219886</v>
      </c>
      <c r="D4025" s="4">
        <f t="shared" si="809"/>
        <v>44210</v>
      </c>
      <c r="E4025" s="2">
        <f t="shared" ca="1" si="817"/>
        <v>0.93</v>
      </c>
      <c r="F4025" s="2">
        <f t="shared" ca="1" si="818"/>
        <v>1.38</v>
      </c>
      <c r="G4025">
        <f t="shared" si="819"/>
        <v>0.28124999676219886</v>
      </c>
      <c r="H4025">
        <f t="shared" si="810"/>
        <v>1</v>
      </c>
      <c r="I4025" s="2">
        <f t="shared" si="811"/>
        <v>0</v>
      </c>
      <c r="J4025" s="2">
        <f>VLOOKUP(A4025,'Meter Scaling'!A:B,2,FALSE)</f>
        <v>8</v>
      </c>
      <c r="K4025">
        <f t="shared" ca="1" si="812"/>
        <v>0</v>
      </c>
      <c r="L4025">
        <f t="shared" ca="1" si="813"/>
        <v>0</v>
      </c>
      <c r="M4025">
        <f t="shared" ca="1" si="814"/>
        <v>0</v>
      </c>
      <c r="N4025">
        <f t="shared" ca="1" si="815"/>
        <v>0</v>
      </c>
    </row>
    <row r="4026" spans="1:14" x14ac:dyDescent="0.25">
      <c r="A4026">
        <f t="shared" si="808"/>
        <v>3</v>
      </c>
      <c r="B4026" s="1">
        <f t="shared" si="816"/>
        <v>44210.916666663426</v>
      </c>
      <c r="C4026" s="1">
        <f t="shared" si="820"/>
        <v>0.91666666342644021</v>
      </c>
      <c r="D4026" s="4">
        <f t="shared" si="809"/>
        <v>44210</v>
      </c>
      <c r="E4026" s="2">
        <f t="shared" ca="1" si="817"/>
        <v>0.98</v>
      </c>
      <c r="F4026" s="2">
        <f t="shared" ca="1" si="818"/>
        <v>1.38</v>
      </c>
      <c r="G4026">
        <f t="shared" si="819"/>
        <v>0.29166666342644021</v>
      </c>
      <c r="H4026">
        <f t="shared" si="810"/>
        <v>1</v>
      </c>
      <c r="I4026" s="2">
        <f t="shared" si="811"/>
        <v>0</v>
      </c>
      <c r="J4026" s="2">
        <f>VLOOKUP(A4026,'Meter Scaling'!A:B,2,FALSE)</f>
        <v>8</v>
      </c>
      <c r="K4026">
        <f t="shared" ca="1" si="812"/>
        <v>0</v>
      </c>
      <c r="L4026">
        <f t="shared" ca="1" si="813"/>
        <v>0</v>
      </c>
      <c r="M4026">
        <f t="shared" ca="1" si="814"/>
        <v>0</v>
      </c>
      <c r="N4026">
        <f t="shared" ca="1" si="815"/>
        <v>0</v>
      </c>
    </row>
    <row r="4027" spans="1:14" x14ac:dyDescent="0.25">
      <c r="A4027">
        <f t="shared" si="808"/>
        <v>3</v>
      </c>
      <c r="B4027" s="1">
        <f t="shared" si="816"/>
        <v>44210.927083330091</v>
      </c>
      <c r="C4027" s="1">
        <f t="shared" si="820"/>
        <v>0.92708333009068156</v>
      </c>
      <c r="D4027" s="4">
        <f t="shared" si="809"/>
        <v>44210</v>
      </c>
      <c r="E4027" s="2">
        <f t="shared" ca="1" si="817"/>
        <v>0.93</v>
      </c>
      <c r="F4027" s="2">
        <f t="shared" ca="1" si="818"/>
        <v>1.38</v>
      </c>
      <c r="G4027">
        <f t="shared" si="819"/>
        <v>0.30208333009068156</v>
      </c>
      <c r="H4027">
        <f t="shared" si="810"/>
        <v>1</v>
      </c>
      <c r="I4027" s="2">
        <f t="shared" si="811"/>
        <v>0</v>
      </c>
      <c r="J4027" s="2">
        <f>VLOOKUP(A4027,'Meter Scaling'!A:B,2,FALSE)</f>
        <v>8</v>
      </c>
      <c r="K4027">
        <f t="shared" ca="1" si="812"/>
        <v>0</v>
      </c>
      <c r="L4027">
        <f t="shared" ca="1" si="813"/>
        <v>0</v>
      </c>
      <c r="M4027">
        <f t="shared" ca="1" si="814"/>
        <v>0</v>
      </c>
      <c r="N4027">
        <f t="shared" ca="1" si="815"/>
        <v>0</v>
      </c>
    </row>
    <row r="4028" spans="1:14" x14ac:dyDescent="0.25">
      <c r="A4028">
        <f t="shared" si="808"/>
        <v>3</v>
      </c>
      <c r="B4028" s="1">
        <f t="shared" si="816"/>
        <v>44210.937499996755</v>
      </c>
      <c r="C4028" s="1">
        <f t="shared" si="820"/>
        <v>0.9374999967549229</v>
      </c>
      <c r="D4028" s="4">
        <f t="shared" si="809"/>
        <v>44210</v>
      </c>
      <c r="E4028" s="2">
        <f t="shared" ca="1" si="817"/>
        <v>1.01</v>
      </c>
      <c r="F4028" s="2">
        <f t="shared" ca="1" si="818"/>
        <v>1.38</v>
      </c>
      <c r="G4028">
        <f t="shared" si="819"/>
        <v>0.3124999967549229</v>
      </c>
      <c r="H4028">
        <f t="shared" si="810"/>
        <v>1</v>
      </c>
      <c r="I4028" s="2">
        <f t="shared" si="811"/>
        <v>0</v>
      </c>
      <c r="J4028" s="2">
        <f>VLOOKUP(A4028,'Meter Scaling'!A:B,2,FALSE)</f>
        <v>8</v>
      </c>
      <c r="K4028">
        <f t="shared" ca="1" si="812"/>
        <v>0</v>
      </c>
      <c r="L4028">
        <f t="shared" ca="1" si="813"/>
        <v>0</v>
      </c>
      <c r="M4028">
        <f t="shared" ca="1" si="814"/>
        <v>0</v>
      </c>
      <c r="N4028">
        <f t="shared" ca="1" si="815"/>
        <v>0</v>
      </c>
    </row>
    <row r="4029" spans="1:14" x14ac:dyDescent="0.25">
      <c r="A4029">
        <f t="shared" si="808"/>
        <v>3</v>
      </c>
      <c r="B4029" s="1">
        <f t="shared" si="816"/>
        <v>44210.947916663419</v>
      </c>
      <c r="C4029" s="1">
        <f t="shared" si="820"/>
        <v>0.94791666341916425</v>
      </c>
      <c r="D4029" s="4">
        <f t="shared" si="809"/>
        <v>44210</v>
      </c>
      <c r="E4029" s="2">
        <f t="shared" ca="1" si="817"/>
        <v>1.06</v>
      </c>
      <c r="F4029" s="2">
        <f t="shared" ca="1" si="818"/>
        <v>1.38</v>
      </c>
      <c r="G4029">
        <f t="shared" si="819"/>
        <v>0.32291666341916425</v>
      </c>
      <c r="H4029">
        <f t="shared" si="810"/>
        <v>1</v>
      </c>
      <c r="I4029" s="2">
        <f t="shared" si="811"/>
        <v>0</v>
      </c>
      <c r="J4029" s="2">
        <f>VLOOKUP(A4029,'Meter Scaling'!A:B,2,FALSE)</f>
        <v>8</v>
      </c>
      <c r="K4029">
        <f t="shared" ca="1" si="812"/>
        <v>0</v>
      </c>
      <c r="L4029">
        <f t="shared" ca="1" si="813"/>
        <v>0</v>
      </c>
      <c r="M4029">
        <f t="shared" ca="1" si="814"/>
        <v>0</v>
      </c>
      <c r="N4029">
        <f t="shared" ca="1" si="815"/>
        <v>0</v>
      </c>
    </row>
    <row r="4030" spans="1:14" x14ac:dyDescent="0.25">
      <c r="A4030">
        <f t="shared" si="808"/>
        <v>3</v>
      </c>
      <c r="B4030" s="1">
        <f t="shared" si="816"/>
        <v>44210.958333330083</v>
      </c>
      <c r="C4030" s="1">
        <f t="shared" si="820"/>
        <v>0.9583333300834056</v>
      </c>
      <c r="D4030" s="4">
        <f t="shared" si="809"/>
        <v>44210</v>
      </c>
      <c r="E4030" s="2">
        <f t="shared" ca="1" si="817"/>
        <v>0.94</v>
      </c>
      <c r="F4030" s="2">
        <f t="shared" ca="1" si="818"/>
        <v>1.38</v>
      </c>
      <c r="G4030">
        <f t="shared" si="819"/>
        <v>0.3333333300834056</v>
      </c>
      <c r="H4030">
        <f t="shared" si="810"/>
        <v>1</v>
      </c>
      <c r="I4030" s="2">
        <f t="shared" si="811"/>
        <v>0</v>
      </c>
      <c r="J4030" s="2">
        <f>VLOOKUP(A4030,'Meter Scaling'!A:B,2,FALSE)</f>
        <v>8</v>
      </c>
      <c r="K4030">
        <f t="shared" ca="1" si="812"/>
        <v>0</v>
      </c>
      <c r="L4030">
        <f t="shared" ca="1" si="813"/>
        <v>0</v>
      </c>
      <c r="M4030">
        <f t="shared" ca="1" si="814"/>
        <v>0</v>
      </c>
      <c r="N4030">
        <f t="shared" ca="1" si="815"/>
        <v>0</v>
      </c>
    </row>
    <row r="4031" spans="1:14" x14ac:dyDescent="0.25">
      <c r="A4031">
        <f t="shared" si="808"/>
        <v>3</v>
      </c>
      <c r="B4031" s="1">
        <f t="shared" si="816"/>
        <v>44210.968749996748</v>
      </c>
      <c r="C4031" s="1">
        <f t="shared" si="820"/>
        <v>0.96874999674764695</v>
      </c>
      <c r="D4031" s="4">
        <f t="shared" si="809"/>
        <v>44210</v>
      </c>
      <c r="E4031" s="2">
        <f t="shared" ca="1" si="817"/>
        <v>0.96</v>
      </c>
      <c r="F4031" s="2">
        <f t="shared" ca="1" si="818"/>
        <v>1.38</v>
      </c>
      <c r="G4031">
        <f t="shared" si="819"/>
        <v>0.34374999674764695</v>
      </c>
      <c r="H4031">
        <f t="shared" si="810"/>
        <v>1</v>
      </c>
      <c r="I4031" s="2">
        <f t="shared" si="811"/>
        <v>0</v>
      </c>
      <c r="J4031" s="2">
        <f>VLOOKUP(A4031,'Meter Scaling'!A:B,2,FALSE)</f>
        <v>8</v>
      </c>
      <c r="K4031">
        <f t="shared" ca="1" si="812"/>
        <v>0</v>
      </c>
      <c r="L4031">
        <f t="shared" ca="1" si="813"/>
        <v>0</v>
      </c>
      <c r="M4031">
        <f t="shared" ca="1" si="814"/>
        <v>0</v>
      </c>
      <c r="N4031">
        <f t="shared" ca="1" si="815"/>
        <v>0</v>
      </c>
    </row>
    <row r="4032" spans="1:14" x14ac:dyDescent="0.25">
      <c r="A4032">
        <f t="shared" si="808"/>
        <v>3</v>
      </c>
      <c r="B4032" s="1">
        <f t="shared" si="816"/>
        <v>44210.979166663412</v>
      </c>
      <c r="C4032" s="1">
        <f t="shared" si="820"/>
        <v>0.97916666341188829</v>
      </c>
      <c r="D4032" s="4">
        <f t="shared" si="809"/>
        <v>44210</v>
      </c>
      <c r="E4032" s="2">
        <f t="shared" ca="1" si="817"/>
        <v>0.91</v>
      </c>
      <c r="F4032" s="2">
        <f t="shared" ca="1" si="818"/>
        <v>1.38</v>
      </c>
      <c r="G4032">
        <f t="shared" si="819"/>
        <v>0.35416666341188829</v>
      </c>
      <c r="H4032">
        <f t="shared" si="810"/>
        <v>1</v>
      </c>
      <c r="I4032" s="2">
        <f t="shared" si="811"/>
        <v>0</v>
      </c>
      <c r="J4032" s="2">
        <f>VLOOKUP(A4032,'Meter Scaling'!A:B,2,FALSE)</f>
        <v>8</v>
      </c>
      <c r="K4032">
        <f t="shared" ca="1" si="812"/>
        <v>0</v>
      </c>
      <c r="L4032">
        <f t="shared" ca="1" si="813"/>
        <v>0</v>
      </c>
      <c r="M4032">
        <f t="shared" ca="1" si="814"/>
        <v>0</v>
      </c>
      <c r="N4032">
        <f t="shared" ca="1" si="815"/>
        <v>0</v>
      </c>
    </row>
    <row r="4033" spans="1:14" x14ac:dyDescent="0.25">
      <c r="A4033">
        <f t="shared" si="808"/>
        <v>3</v>
      </c>
      <c r="B4033" s="1">
        <f t="shared" si="816"/>
        <v>44210.989583330076</v>
      </c>
      <c r="C4033" s="1">
        <f t="shared" si="820"/>
        <v>0.98958333007612964</v>
      </c>
      <c r="D4033" s="4">
        <f t="shared" si="809"/>
        <v>44210</v>
      </c>
      <c r="E4033" s="2">
        <f t="shared" ca="1" si="817"/>
        <v>0.99</v>
      </c>
      <c r="F4033" s="2">
        <f t="shared" ca="1" si="818"/>
        <v>1.38</v>
      </c>
      <c r="G4033">
        <f t="shared" si="819"/>
        <v>0.36458333007612964</v>
      </c>
      <c r="H4033">
        <f t="shared" si="810"/>
        <v>1</v>
      </c>
      <c r="I4033" s="2">
        <f t="shared" si="811"/>
        <v>0</v>
      </c>
      <c r="J4033" s="2">
        <f>VLOOKUP(A4033,'Meter Scaling'!A:B,2,FALSE)</f>
        <v>8</v>
      </c>
      <c r="K4033">
        <f t="shared" ca="1" si="812"/>
        <v>0</v>
      </c>
      <c r="L4033">
        <f t="shared" ca="1" si="813"/>
        <v>0</v>
      </c>
      <c r="M4033">
        <f t="shared" ca="1" si="814"/>
        <v>0</v>
      </c>
      <c r="N4033">
        <f t="shared" ca="1" si="815"/>
        <v>0</v>
      </c>
    </row>
    <row r="4034" spans="1:14" x14ac:dyDescent="0.25">
      <c r="A4034">
        <f>A2690+1</f>
        <v>4</v>
      </c>
      <c r="B4034" s="1">
        <v>44197</v>
      </c>
      <c r="C4034" s="1">
        <f t="shared" si="820"/>
        <v>0</v>
      </c>
      <c r="D4034" s="4">
        <f t="shared" si="809"/>
        <v>44197</v>
      </c>
      <c r="E4034" s="2">
        <f ca="1">RANDBETWEEN(90,110)/100</f>
        <v>0.96</v>
      </c>
      <c r="F4034" s="2">
        <f t="shared" ca="1" si="818"/>
        <v>1.2</v>
      </c>
      <c r="G4034">
        <f>ABS(0.625-C4034)</f>
        <v>0.625</v>
      </c>
      <c r="H4034">
        <f t="shared" si="810"/>
        <v>1</v>
      </c>
      <c r="I4034" s="2">
        <f t="shared" si="811"/>
        <v>0</v>
      </c>
      <c r="J4034" s="2">
        <f>VLOOKUP(A4034,'Meter Scaling'!A:B,2,FALSE)</f>
        <v>3</v>
      </c>
      <c r="K4034">
        <f t="shared" ca="1" si="812"/>
        <v>0</v>
      </c>
      <c r="L4034">
        <f t="shared" ca="1" si="813"/>
        <v>0</v>
      </c>
      <c r="M4034">
        <f t="shared" ca="1" si="814"/>
        <v>0</v>
      </c>
      <c r="N4034">
        <f t="shared" ca="1" si="815"/>
        <v>0</v>
      </c>
    </row>
    <row r="4035" spans="1:14" x14ac:dyDescent="0.25">
      <c r="A4035">
        <f t="shared" ref="A4035:A4098" si="821">A2691+1</f>
        <v>4</v>
      </c>
      <c r="B4035" s="1">
        <f>B4034+(1/24/60*15)</f>
        <v>44197.010416666664</v>
      </c>
      <c r="C4035" s="1">
        <f t="shared" si="820"/>
        <v>1.0416666664241347E-2</v>
      </c>
      <c r="D4035" s="4">
        <f t="shared" ref="D4035:D4098" si="822">ROUNDDOWN(B4035,0)</f>
        <v>44197</v>
      </c>
      <c r="E4035" s="2">
        <f ca="1">IF(C4035=C4034,E4034,RANDBETWEEN(90,110)/100)</f>
        <v>1.07</v>
      </c>
      <c r="F4035" s="2">
        <f t="shared" ca="1" si="818"/>
        <v>1.2</v>
      </c>
      <c r="G4035">
        <f>ABS(0.625-C4035)</f>
        <v>0.61458333333575865</v>
      </c>
      <c r="H4035">
        <f t="shared" ref="H4035:H4098" si="823">IF(G4035/MAX(G:G)*4&gt;1,1,G4035/MAX(G:G)*4)</f>
        <v>1</v>
      </c>
      <c r="I4035" s="2">
        <f t="shared" ref="I4035:I4098" si="824">(COS(H4035*PI()) + 1)/2</f>
        <v>0</v>
      </c>
      <c r="J4035" s="2">
        <f>VLOOKUP(A4035,'Meter Scaling'!A:B,2,FALSE)</f>
        <v>3</v>
      </c>
      <c r="K4035">
        <f t="shared" ref="K4035:K4098" ca="1" si="825">E4035*F4035*I4035*J4035</f>
        <v>0</v>
      </c>
      <c r="L4035">
        <f t="shared" ref="L4035:L4098" ca="1" si="826">IF(K4035&gt;J4035,J4035*RANDBETWEEN(990,1010)/1000,K4035)</f>
        <v>0</v>
      </c>
      <c r="M4035">
        <f t="shared" ref="M4035:M4098" ca="1" si="827">L4035/4</f>
        <v>0</v>
      </c>
      <c r="N4035">
        <f t="shared" ref="N4035:N4098" ca="1" si="828">RANDBETWEEN(0.7,1.3)*I4035*F4035</f>
        <v>0</v>
      </c>
    </row>
    <row r="4036" spans="1:14" x14ac:dyDescent="0.25">
      <c r="A4036">
        <f t="shared" si="821"/>
        <v>4</v>
      </c>
      <c r="B4036" s="1">
        <f t="shared" ref="B4036:B4099" si="829">B4035+(1/24/60*15)</f>
        <v>44197.020833333328</v>
      </c>
      <c r="C4036" s="1">
        <f t="shared" si="820"/>
        <v>2.0833333328482695E-2</v>
      </c>
      <c r="D4036" s="4">
        <f t="shared" si="822"/>
        <v>44197</v>
      </c>
      <c r="E4036" s="2">
        <f t="shared" ref="E4036:E4099" ca="1" si="830">IF(C4036=C4035,E4035,RANDBETWEEN(90,110)/100)</f>
        <v>1.1000000000000001</v>
      </c>
      <c r="F4036" s="2">
        <f t="shared" ref="F4036:F4099" ca="1" si="831">IF(DAY(B4036)=DAY(B4035),F4035,RANDBETWEEN(10,140)/100)</f>
        <v>1.2</v>
      </c>
      <c r="G4036">
        <f t="shared" ref="G4036:G4099" si="832">ABS(0.625-C4036)</f>
        <v>0.60416666667151731</v>
      </c>
      <c r="H4036">
        <f t="shared" si="823"/>
        <v>1</v>
      </c>
      <c r="I4036" s="2">
        <f t="shared" si="824"/>
        <v>0</v>
      </c>
      <c r="J4036" s="2">
        <f>VLOOKUP(A4036,'Meter Scaling'!A:B,2,FALSE)</f>
        <v>3</v>
      </c>
      <c r="K4036">
        <f t="shared" ca="1" si="825"/>
        <v>0</v>
      </c>
      <c r="L4036">
        <f t="shared" ca="1" si="826"/>
        <v>0</v>
      </c>
      <c r="M4036">
        <f t="shared" ca="1" si="827"/>
        <v>0</v>
      </c>
      <c r="N4036">
        <f t="shared" ca="1" si="828"/>
        <v>0</v>
      </c>
    </row>
    <row r="4037" spans="1:14" x14ac:dyDescent="0.25">
      <c r="A4037">
        <f t="shared" si="821"/>
        <v>4</v>
      </c>
      <c r="B4037" s="1">
        <f t="shared" si="829"/>
        <v>44197.031249999993</v>
      </c>
      <c r="C4037" s="1">
        <f t="shared" si="820"/>
        <v>3.1249999992724042E-2</v>
      </c>
      <c r="D4037" s="4">
        <f t="shared" si="822"/>
        <v>44197</v>
      </c>
      <c r="E4037" s="2">
        <f t="shared" ca="1" si="830"/>
        <v>0.91</v>
      </c>
      <c r="F4037" s="2">
        <f t="shared" ca="1" si="831"/>
        <v>1.2</v>
      </c>
      <c r="G4037">
        <f t="shared" si="832"/>
        <v>0.59375000000727596</v>
      </c>
      <c r="H4037">
        <f t="shared" si="823"/>
        <v>1</v>
      </c>
      <c r="I4037" s="2">
        <f t="shared" si="824"/>
        <v>0</v>
      </c>
      <c r="J4037" s="2">
        <f>VLOOKUP(A4037,'Meter Scaling'!A:B,2,FALSE)</f>
        <v>3</v>
      </c>
      <c r="K4037">
        <f t="shared" ca="1" si="825"/>
        <v>0</v>
      </c>
      <c r="L4037">
        <f t="shared" ca="1" si="826"/>
        <v>0</v>
      </c>
      <c r="M4037">
        <f t="shared" ca="1" si="827"/>
        <v>0</v>
      </c>
      <c r="N4037">
        <f t="shared" ca="1" si="828"/>
        <v>0</v>
      </c>
    </row>
    <row r="4038" spans="1:14" x14ac:dyDescent="0.25">
      <c r="A4038">
        <f t="shared" si="821"/>
        <v>4</v>
      </c>
      <c r="B4038" s="1">
        <f t="shared" si="829"/>
        <v>44197.041666666657</v>
      </c>
      <c r="C4038" s="1">
        <f t="shared" si="820"/>
        <v>4.166666665696539E-2</v>
      </c>
      <c r="D4038" s="4">
        <f t="shared" si="822"/>
        <v>44197</v>
      </c>
      <c r="E4038" s="2">
        <f t="shared" ca="1" si="830"/>
        <v>0.99</v>
      </c>
      <c r="F4038" s="2">
        <f t="shared" ca="1" si="831"/>
        <v>1.2</v>
      </c>
      <c r="G4038">
        <f t="shared" si="832"/>
        <v>0.58333333334303461</v>
      </c>
      <c r="H4038">
        <f t="shared" si="823"/>
        <v>1</v>
      </c>
      <c r="I4038" s="2">
        <f t="shared" si="824"/>
        <v>0</v>
      </c>
      <c r="J4038" s="2">
        <f>VLOOKUP(A4038,'Meter Scaling'!A:B,2,FALSE)</f>
        <v>3</v>
      </c>
      <c r="K4038">
        <f t="shared" ca="1" si="825"/>
        <v>0</v>
      </c>
      <c r="L4038">
        <f t="shared" ca="1" si="826"/>
        <v>0</v>
      </c>
      <c r="M4038">
        <f t="shared" ca="1" si="827"/>
        <v>0</v>
      </c>
      <c r="N4038">
        <f t="shared" ca="1" si="828"/>
        <v>0</v>
      </c>
    </row>
    <row r="4039" spans="1:14" x14ac:dyDescent="0.25">
      <c r="A4039">
        <f t="shared" si="821"/>
        <v>4</v>
      </c>
      <c r="B4039" s="1">
        <f t="shared" si="829"/>
        <v>44197.052083333321</v>
      </c>
      <c r="C4039" s="1">
        <f t="shared" si="820"/>
        <v>5.2083333321206737E-2</v>
      </c>
      <c r="D4039" s="4">
        <f t="shared" si="822"/>
        <v>44197</v>
      </c>
      <c r="E4039" s="2">
        <f t="shared" ca="1" si="830"/>
        <v>1.06</v>
      </c>
      <c r="F4039" s="2">
        <f t="shared" ca="1" si="831"/>
        <v>1.2</v>
      </c>
      <c r="G4039">
        <f t="shared" si="832"/>
        <v>0.57291666667879326</v>
      </c>
      <c r="H4039">
        <f t="shared" si="823"/>
        <v>1</v>
      </c>
      <c r="I4039" s="2">
        <f t="shared" si="824"/>
        <v>0</v>
      </c>
      <c r="J4039" s="2">
        <f>VLOOKUP(A4039,'Meter Scaling'!A:B,2,FALSE)</f>
        <v>3</v>
      </c>
      <c r="K4039">
        <f t="shared" ca="1" si="825"/>
        <v>0</v>
      </c>
      <c r="L4039">
        <f t="shared" ca="1" si="826"/>
        <v>0</v>
      </c>
      <c r="M4039">
        <f t="shared" ca="1" si="827"/>
        <v>0</v>
      </c>
      <c r="N4039">
        <f t="shared" ca="1" si="828"/>
        <v>0</v>
      </c>
    </row>
    <row r="4040" spans="1:14" x14ac:dyDescent="0.25">
      <c r="A4040">
        <f t="shared" si="821"/>
        <v>4</v>
      </c>
      <c r="B4040" s="1">
        <f t="shared" si="829"/>
        <v>44197.062499999985</v>
      </c>
      <c r="C4040" s="1">
        <f t="shared" si="820"/>
        <v>6.2499999985448085E-2</v>
      </c>
      <c r="D4040" s="4">
        <f t="shared" si="822"/>
        <v>44197</v>
      </c>
      <c r="E4040" s="2">
        <f t="shared" ca="1" si="830"/>
        <v>1.05</v>
      </c>
      <c r="F4040" s="2">
        <f t="shared" ca="1" si="831"/>
        <v>1.2</v>
      </c>
      <c r="G4040">
        <f t="shared" si="832"/>
        <v>0.56250000001455192</v>
      </c>
      <c r="H4040">
        <f t="shared" si="823"/>
        <v>1</v>
      </c>
      <c r="I4040" s="2">
        <f t="shared" si="824"/>
        <v>0</v>
      </c>
      <c r="J4040" s="2">
        <f>VLOOKUP(A4040,'Meter Scaling'!A:B,2,FALSE)</f>
        <v>3</v>
      </c>
      <c r="K4040">
        <f t="shared" ca="1" si="825"/>
        <v>0</v>
      </c>
      <c r="L4040">
        <f t="shared" ca="1" si="826"/>
        <v>0</v>
      </c>
      <c r="M4040">
        <f t="shared" ca="1" si="827"/>
        <v>0</v>
      </c>
      <c r="N4040">
        <f t="shared" ca="1" si="828"/>
        <v>0</v>
      </c>
    </row>
    <row r="4041" spans="1:14" x14ac:dyDescent="0.25">
      <c r="A4041">
        <f t="shared" si="821"/>
        <v>4</v>
      </c>
      <c r="B4041" s="1">
        <f t="shared" si="829"/>
        <v>44197.07291666665</v>
      </c>
      <c r="C4041" s="1">
        <f t="shared" si="820"/>
        <v>7.2916666649689432E-2</v>
      </c>
      <c r="D4041" s="4">
        <f t="shared" si="822"/>
        <v>44197</v>
      </c>
      <c r="E4041" s="2">
        <f t="shared" ca="1" si="830"/>
        <v>1.01</v>
      </c>
      <c r="F4041" s="2">
        <f t="shared" ca="1" si="831"/>
        <v>1.2</v>
      </c>
      <c r="G4041">
        <f t="shared" si="832"/>
        <v>0.55208333335031057</v>
      </c>
      <c r="H4041">
        <f t="shared" si="823"/>
        <v>1</v>
      </c>
      <c r="I4041" s="2">
        <f t="shared" si="824"/>
        <v>0</v>
      </c>
      <c r="J4041" s="2">
        <f>VLOOKUP(A4041,'Meter Scaling'!A:B,2,FALSE)</f>
        <v>3</v>
      </c>
      <c r="K4041">
        <f t="shared" ca="1" si="825"/>
        <v>0</v>
      </c>
      <c r="L4041">
        <f t="shared" ca="1" si="826"/>
        <v>0</v>
      </c>
      <c r="M4041">
        <f t="shared" ca="1" si="827"/>
        <v>0</v>
      </c>
      <c r="N4041">
        <f t="shared" ca="1" si="828"/>
        <v>0</v>
      </c>
    </row>
    <row r="4042" spans="1:14" x14ac:dyDescent="0.25">
      <c r="A4042">
        <f t="shared" si="821"/>
        <v>4</v>
      </c>
      <c r="B4042" s="1">
        <f t="shared" si="829"/>
        <v>44197.083333333314</v>
      </c>
      <c r="C4042" s="1">
        <f t="shared" si="820"/>
        <v>8.333333331393078E-2</v>
      </c>
      <c r="D4042" s="4">
        <f t="shared" si="822"/>
        <v>44197</v>
      </c>
      <c r="E4042" s="2">
        <f t="shared" ca="1" si="830"/>
        <v>0.91</v>
      </c>
      <c r="F4042" s="2">
        <f t="shared" ca="1" si="831"/>
        <v>1.2</v>
      </c>
      <c r="G4042">
        <f t="shared" si="832"/>
        <v>0.54166666668606922</v>
      </c>
      <c r="H4042">
        <f t="shared" si="823"/>
        <v>1</v>
      </c>
      <c r="I4042" s="2">
        <f t="shared" si="824"/>
        <v>0</v>
      </c>
      <c r="J4042" s="2">
        <f>VLOOKUP(A4042,'Meter Scaling'!A:B,2,FALSE)</f>
        <v>3</v>
      </c>
      <c r="K4042">
        <f t="shared" ca="1" si="825"/>
        <v>0</v>
      </c>
      <c r="L4042">
        <f t="shared" ca="1" si="826"/>
        <v>0</v>
      </c>
      <c r="M4042">
        <f t="shared" ca="1" si="827"/>
        <v>0</v>
      </c>
      <c r="N4042">
        <f t="shared" ca="1" si="828"/>
        <v>0</v>
      </c>
    </row>
    <row r="4043" spans="1:14" x14ac:dyDescent="0.25">
      <c r="A4043">
        <f t="shared" si="821"/>
        <v>4</v>
      </c>
      <c r="B4043" s="1">
        <f t="shared" si="829"/>
        <v>44197.093749999978</v>
      </c>
      <c r="C4043" s="1">
        <f t="shared" si="820"/>
        <v>9.3749999978172127E-2</v>
      </c>
      <c r="D4043" s="4">
        <f t="shared" si="822"/>
        <v>44197</v>
      </c>
      <c r="E4043" s="2">
        <f t="shared" ca="1" si="830"/>
        <v>1.05</v>
      </c>
      <c r="F4043" s="2">
        <f t="shared" ca="1" si="831"/>
        <v>1.2</v>
      </c>
      <c r="G4043">
        <f t="shared" si="832"/>
        <v>0.53125000002182787</v>
      </c>
      <c r="H4043">
        <f t="shared" si="823"/>
        <v>1</v>
      </c>
      <c r="I4043" s="2">
        <f t="shared" si="824"/>
        <v>0</v>
      </c>
      <c r="J4043" s="2">
        <f>VLOOKUP(A4043,'Meter Scaling'!A:B,2,FALSE)</f>
        <v>3</v>
      </c>
      <c r="K4043">
        <f t="shared" ca="1" si="825"/>
        <v>0</v>
      </c>
      <c r="L4043">
        <f t="shared" ca="1" si="826"/>
        <v>0</v>
      </c>
      <c r="M4043">
        <f t="shared" ca="1" si="827"/>
        <v>0</v>
      </c>
      <c r="N4043">
        <f t="shared" ca="1" si="828"/>
        <v>0</v>
      </c>
    </row>
    <row r="4044" spans="1:14" x14ac:dyDescent="0.25">
      <c r="A4044">
        <f t="shared" si="821"/>
        <v>4</v>
      </c>
      <c r="B4044" s="1">
        <f t="shared" si="829"/>
        <v>44197.104166666642</v>
      </c>
      <c r="C4044" s="1">
        <f t="shared" si="820"/>
        <v>0.10416666664241347</v>
      </c>
      <c r="D4044" s="4">
        <f t="shared" si="822"/>
        <v>44197</v>
      </c>
      <c r="E4044" s="2">
        <f t="shared" ca="1" si="830"/>
        <v>1.0900000000000001</v>
      </c>
      <c r="F4044" s="2">
        <f t="shared" ca="1" si="831"/>
        <v>1.2</v>
      </c>
      <c r="G4044">
        <f t="shared" si="832"/>
        <v>0.52083333335758653</v>
      </c>
      <c r="H4044">
        <f t="shared" si="823"/>
        <v>1</v>
      </c>
      <c r="I4044" s="2">
        <f t="shared" si="824"/>
        <v>0</v>
      </c>
      <c r="J4044" s="2">
        <f>VLOOKUP(A4044,'Meter Scaling'!A:B,2,FALSE)</f>
        <v>3</v>
      </c>
      <c r="K4044">
        <f t="shared" ca="1" si="825"/>
        <v>0</v>
      </c>
      <c r="L4044">
        <f t="shared" ca="1" si="826"/>
        <v>0</v>
      </c>
      <c r="M4044">
        <f t="shared" ca="1" si="827"/>
        <v>0</v>
      </c>
      <c r="N4044">
        <f t="shared" ca="1" si="828"/>
        <v>0</v>
      </c>
    </row>
    <row r="4045" spans="1:14" x14ac:dyDescent="0.25">
      <c r="A4045">
        <f t="shared" si="821"/>
        <v>4</v>
      </c>
      <c r="B4045" s="1">
        <f t="shared" si="829"/>
        <v>44197.114583333307</v>
      </c>
      <c r="C4045" s="1">
        <f t="shared" si="820"/>
        <v>0.11458333330665482</v>
      </c>
      <c r="D4045" s="4">
        <f t="shared" si="822"/>
        <v>44197</v>
      </c>
      <c r="E4045" s="2">
        <f t="shared" ca="1" si="830"/>
        <v>1.01</v>
      </c>
      <c r="F4045" s="2">
        <f t="shared" ca="1" si="831"/>
        <v>1.2</v>
      </c>
      <c r="G4045">
        <f t="shared" si="832"/>
        <v>0.51041666669334518</v>
      </c>
      <c r="H4045">
        <f t="shared" si="823"/>
        <v>1</v>
      </c>
      <c r="I4045" s="2">
        <f t="shared" si="824"/>
        <v>0</v>
      </c>
      <c r="J4045" s="2">
        <f>VLOOKUP(A4045,'Meter Scaling'!A:B,2,FALSE)</f>
        <v>3</v>
      </c>
      <c r="K4045">
        <f t="shared" ca="1" si="825"/>
        <v>0</v>
      </c>
      <c r="L4045">
        <f t="shared" ca="1" si="826"/>
        <v>0</v>
      </c>
      <c r="M4045">
        <f t="shared" ca="1" si="827"/>
        <v>0</v>
      </c>
      <c r="N4045">
        <f t="shared" ca="1" si="828"/>
        <v>0</v>
      </c>
    </row>
    <row r="4046" spans="1:14" x14ac:dyDescent="0.25">
      <c r="A4046">
        <f t="shared" si="821"/>
        <v>4</v>
      </c>
      <c r="B4046" s="1">
        <f t="shared" si="829"/>
        <v>44197.124999999971</v>
      </c>
      <c r="C4046" s="1">
        <f t="shared" si="820"/>
        <v>0.12499999997089617</v>
      </c>
      <c r="D4046" s="4">
        <f t="shared" si="822"/>
        <v>44197</v>
      </c>
      <c r="E4046" s="2">
        <f t="shared" ca="1" si="830"/>
        <v>0.94</v>
      </c>
      <c r="F4046" s="2">
        <f t="shared" ca="1" si="831"/>
        <v>1.2</v>
      </c>
      <c r="G4046">
        <f t="shared" si="832"/>
        <v>0.50000000002910383</v>
      </c>
      <c r="H4046">
        <f t="shared" si="823"/>
        <v>1</v>
      </c>
      <c r="I4046" s="2">
        <f t="shared" si="824"/>
        <v>0</v>
      </c>
      <c r="J4046" s="2">
        <f>VLOOKUP(A4046,'Meter Scaling'!A:B,2,FALSE)</f>
        <v>3</v>
      </c>
      <c r="K4046">
        <f t="shared" ca="1" si="825"/>
        <v>0</v>
      </c>
      <c r="L4046">
        <f t="shared" ca="1" si="826"/>
        <v>0</v>
      </c>
      <c r="M4046">
        <f t="shared" ca="1" si="827"/>
        <v>0</v>
      </c>
      <c r="N4046">
        <f t="shared" ca="1" si="828"/>
        <v>0</v>
      </c>
    </row>
    <row r="4047" spans="1:14" x14ac:dyDescent="0.25">
      <c r="A4047">
        <f t="shared" si="821"/>
        <v>4</v>
      </c>
      <c r="B4047" s="1">
        <f t="shared" si="829"/>
        <v>44197.135416666635</v>
      </c>
      <c r="C4047" s="1">
        <f t="shared" si="820"/>
        <v>0.13541666663513752</v>
      </c>
      <c r="D4047" s="4">
        <f t="shared" si="822"/>
        <v>44197</v>
      </c>
      <c r="E4047" s="2">
        <f t="shared" ca="1" si="830"/>
        <v>1.07</v>
      </c>
      <c r="F4047" s="2">
        <f t="shared" ca="1" si="831"/>
        <v>1.2</v>
      </c>
      <c r="G4047">
        <f t="shared" si="832"/>
        <v>0.48958333336486248</v>
      </c>
      <c r="H4047">
        <f t="shared" si="823"/>
        <v>1</v>
      </c>
      <c r="I4047" s="2">
        <f t="shared" si="824"/>
        <v>0</v>
      </c>
      <c r="J4047" s="2">
        <f>VLOOKUP(A4047,'Meter Scaling'!A:B,2,FALSE)</f>
        <v>3</v>
      </c>
      <c r="K4047">
        <f t="shared" ca="1" si="825"/>
        <v>0</v>
      </c>
      <c r="L4047">
        <f t="shared" ca="1" si="826"/>
        <v>0</v>
      </c>
      <c r="M4047">
        <f t="shared" ca="1" si="827"/>
        <v>0</v>
      </c>
      <c r="N4047">
        <f t="shared" ca="1" si="828"/>
        <v>0</v>
      </c>
    </row>
    <row r="4048" spans="1:14" x14ac:dyDescent="0.25">
      <c r="A4048">
        <f t="shared" si="821"/>
        <v>4</v>
      </c>
      <c r="B4048" s="1">
        <f t="shared" si="829"/>
        <v>44197.145833333299</v>
      </c>
      <c r="C4048" s="1">
        <f t="shared" si="820"/>
        <v>0.14583333329937886</v>
      </c>
      <c r="D4048" s="4">
        <f t="shared" si="822"/>
        <v>44197</v>
      </c>
      <c r="E4048" s="2">
        <f t="shared" ca="1" si="830"/>
        <v>1.04</v>
      </c>
      <c r="F4048" s="2">
        <f t="shared" ca="1" si="831"/>
        <v>1.2</v>
      </c>
      <c r="G4048">
        <f t="shared" si="832"/>
        <v>0.47916666670062114</v>
      </c>
      <c r="H4048">
        <f t="shared" si="823"/>
        <v>1</v>
      </c>
      <c r="I4048" s="2">
        <f t="shared" si="824"/>
        <v>0</v>
      </c>
      <c r="J4048" s="2">
        <f>VLOOKUP(A4048,'Meter Scaling'!A:B,2,FALSE)</f>
        <v>3</v>
      </c>
      <c r="K4048">
        <f t="shared" ca="1" si="825"/>
        <v>0</v>
      </c>
      <c r="L4048">
        <f t="shared" ca="1" si="826"/>
        <v>0</v>
      </c>
      <c r="M4048">
        <f t="shared" ca="1" si="827"/>
        <v>0</v>
      </c>
      <c r="N4048">
        <f t="shared" ca="1" si="828"/>
        <v>0</v>
      </c>
    </row>
    <row r="4049" spans="1:14" x14ac:dyDescent="0.25">
      <c r="A4049">
        <f t="shared" si="821"/>
        <v>4</v>
      </c>
      <c r="B4049" s="1">
        <f t="shared" si="829"/>
        <v>44197.156249999964</v>
      </c>
      <c r="C4049" s="1">
        <f t="shared" si="820"/>
        <v>0.15624999996362021</v>
      </c>
      <c r="D4049" s="4">
        <f t="shared" si="822"/>
        <v>44197</v>
      </c>
      <c r="E4049" s="2">
        <f t="shared" ca="1" si="830"/>
        <v>1</v>
      </c>
      <c r="F4049" s="2">
        <f t="shared" ca="1" si="831"/>
        <v>1.2</v>
      </c>
      <c r="G4049">
        <f t="shared" si="832"/>
        <v>0.46875000003637979</v>
      </c>
      <c r="H4049">
        <f t="shared" si="823"/>
        <v>1</v>
      </c>
      <c r="I4049" s="2">
        <f t="shared" si="824"/>
        <v>0</v>
      </c>
      <c r="J4049" s="2">
        <f>VLOOKUP(A4049,'Meter Scaling'!A:B,2,FALSE)</f>
        <v>3</v>
      </c>
      <c r="K4049">
        <f t="shared" ca="1" si="825"/>
        <v>0</v>
      </c>
      <c r="L4049">
        <f t="shared" ca="1" si="826"/>
        <v>0</v>
      </c>
      <c r="M4049">
        <f t="shared" ca="1" si="827"/>
        <v>0</v>
      </c>
      <c r="N4049">
        <f t="shared" ca="1" si="828"/>
        <v>0</v>
      </c>
    </row>
    <row r="4050" spans="1:14" x14ac:dyDescent="0.25">
      <c r="A4050">
        <f t="shared" si="821"/>
        <v>4</v>
      </c>
      <c r="B4050" s="1">
        <f t="shared" si="829"/>
        <v>44197.166666666628</v>
      </c>
      <c r="C4050" s="1">
        <f t="shared" si="820"/>
        <v>0.16666666662786156</v>
      </c>
      <c r="D4050" s="4">
        <f t="shared" si="822"/>
        <v>44197</v>
      </c>
      <c r="E4050" s="2">
        <f t="shared" ca="1" si="830"/>
        <v>1.0900000000000001</v>
      </c>
      <c r="F4050" s="2">
        <f t="shared" ca="1" si="831"/>
        <v>1.2</v>
      </c>
      <c r="G4050">
        <f t="shared" si="832"/>
        <v>0.45833333337213844</v>
      </c>
      <c r="H4050">
        <f t="shared" si="823"/>
        <v>1</v>
      </c>
      <c r="I4050" s="2">
        <f t="shared" si="824"/>
        <v>0</v>
      </c>
      <c r="J4050" s="2">
        <f>VLOOKUP(A4050,'Meter Scaling'!A:B,2,FALSE)</f>
        <v>3</v>
      </c>
      <c r="K4050">
        <f t="shared" ca="1" si="825"/>
        <v>0</v>
      </c>
      <c r="L4050">
        <f t="shared" ca="1" si="826"/>
        <v>0</v>
      </c>
      <c r="M4050">
        <f t="shared" ca="1" si="827"/>
        <v>0</v>
      </c>
      <c r="N4050">
        <f t="shared" ca="1" si="828"/>
        <v>0</v>
      </c>
    </row>
    <row r="4051" spans="1:14" x14ac:dyDescent="0.25">
      <c r="A4051">
        <f t="shared" si="821"/>
        <v>4</v>
      </c>
      <c r="B4051" s="1">
        <f t="shared" si="829"/>
        <v>44197.177083333292</v>
      </c>
      <c r="C4051" s="1">
        <f t="shared" si="820"/>
        <v>0.17708333329210291</v>
      </c>
      <c r="D4051" s="4">
        <f t="shared" si="822"/>
        <v>44197</v>
      </c>
      <c r="E4051" s="2">
        <f t="shared" ca="1" si="830"/>
        <v>0.97</v>
      </c>
      <c r="F4051" s="2">
        <f t="shared" ca="1" si="831"/>
        <v>1.2</v>
      </c>
      <c r="G4051">
        <f t="shared" si="832"/>
        <v>0.44791666670789709</v>
      </c>
      <c r="H4051">
        <f t="shared" si="823"/>
        <v>1</v>
      </c>
      <c r="I4051" s="2">
        <f t="shared" si="824"/>
        <v>0</v>
      </c>
      <c r="J4051" s="2">
        <f>VLOOKUP(A4051,'Meter Scaling'!A:B,2,FALSE)</f>
        <v>3</v>
      </c>
      <c r="K4051">
        <f t="shared" ca="1" si="825"/>
        <v>0</v>
      </c>
      <c r="L4051">
        <f t="shared" ca="1" si="826"/>
        <v>0</v>
      </c>
      <c r="M4051">
        <f t="shared" ca="1" si="827"/>
        <v>0</v>
      </c>
      <c r="N4051">
        <f t="shared" ca="1" si="828"/>
        <v>0</v>
      </c>
    </row>
    <row r="4052" spans="1:14" x14ac:dyDescent="0.25">
      <c r="A4052">
        <f t="shared" si="821"/>
        <v>4</v>
      </c>
      <c r="B4052" s="1">
        <f t="shared" si="829"/>
        <v>44197.187499999956</v>
      </c>
      <c r="C4052" s="1">
        <f t="shared" si="820"/>
        <v>0.18749999995634425</v>
      </c>
      <c r="D4052" s="4">
        <f t="shared" si="822"/>
        <v>44197</v>
      </c>
      <c r="E4052" s="2">
        <f t="shared" ca="1" si="830"/>
        <v>1.04</v>
      </c>
      <c r="F4052" s="2">
        <f t="shared" ca="1" si="831"/>
        <v>1.2</v>
      </c>
      <c r="G4052">
        <f t="shared" si="832"/>
        <v>0.43750000004365575</v>
      </c>
      <c r="H4052">
        <f t="shared" si="823"/>
        <v>1</v>
      </c>
      <c r="I4052" s="2">
        <f t="shared" si="824"/>
        <v>0</v>
      </c>
      <c r="J4052" s="2">
        <f>VLOOKUP(A4052,'Meter Scaling'!A:B,2,FALSE)</f>
        <v>3</v>
      </c>
      <c r="K4052">
        <f t="shared" ca="1" si="825"/>
        <v>0</v>
      </c>
      <c r="L4052">
        <f t="shared" ca="1" si="826"/>
        <v>0</v>
      </c>
      <c r="M4052">
        <f t="shared" ca="1" si="827"/>
        <v>0</v>
      </c>
      <c r="N4052">
        <f t="shared" ca="1" si="828"/>
        <v>0</v>
      </c>
    </row>
    <row r="4053" spans="1:14" x14ac:dyDescent="0.25">
      <c r="A4053">
        <f t="shared" si="821"/>
        <v>4</v>
      </c>
      <c r="B4053" s="1">
        <f t="shared" si="829"/>
        <v>44197.197916666621</v>
      </c>
      <c r="C4053" s="1">
        <f t="shared" si="820"/>
        <v>0.1979166666205856</v>
      </c>
      <c r="D4053" s="4">
        <f t="shared" si="822"/>
        <v>44197</v>
      </c>
      <c r="E4053" s="2">
        <f t="shared" ca="1" si="830"/>
        <v>0.95</v>
      </c>
      <c r="F4053" s="2">
        <f t="shared" ca="1" si="831"/>
        <v>1.2</v>
      </c>
      <c r="G4053">
        <f t="shared" si="832"/>
        <v>0.4270833333794144</v>
      </c>
      <c r="H4053">
        <f t="shared" si="823"/>
        <v>1</v>
      </c>
      <c r="I4053" s="2">
        <f t="shared" si="824"/>
        <v>0</v>
      </c>
      <c r="J4053" s="2">
        <f>VLOOKUP(A4053,'Meter Scaling'!A:B,2,FALSE)</f>
        <v>3</v>
      </c>
      <c r="K4053">
        <f t="shared" ca="1" si="825"/>
        <v>0</v>
      </c>
      <c r="L4053">
        <f t="shared" ca="1" si="826"/>
        <v>0</v>
      </c>
      <c r="M4053">
        <f t="shared" ca="1" si="827"/>
        <v>0</v>
      </c>
      <c r="N4053">
        <f t="shared" ca="1" si="828"/>
        <v>0</v>
      </c>
    </row>
    <row r="4054" spans="1:14" x14ac:dyDescent="0.25">
      <c r="A4054">
        <f t="shared" si="821"/>
        <v>4</v>
      </c>
      <c r="B4054" s="1">
        <f t="shared" si="829"/>
        <v>44197.208333333285</v>
      </c>
      <c r="C4054" s="1">
        <f t="shared" si="820"/>
        <v>0.20833333328482695</v>
      </c>
      <c r="D4054" s="4">
        <f t="shared" si="822"/>
        <v>44197</v>
      </c>
      <c r="E4054" s="2">
        <f t="shared" ca="1" si="830"/>
        <v>1.01</v>
      </c>
      <c r="F4054" s="2">
        <f t="shared" ca="1" si="831"/>
        <v>1.2</v>
      </c>
      <c r="G4054">
        <f t="shared" si="832"/>
        <v>0.41666666671517305</v>
      </c>
      <c r="H4054">
        <f t="shared" si="823"/>
        <v>1</v>
      </c>
      <c r="I4054" s="2">
        <f t="shared" si="824"/>
        <v>0</v>
      </c>
      <c r="J4054" s="2">
        <f>VLOOKUP(A4054,'Meter Scaling'!A:B,2,FALSE)</f>
        <v>3</v>
      </c>
      <c r="K4054">
        <f t="shared" ca="1" si="825"/>
        <v>0</v>
      </c>
      <c r="L4054">
        <f t="shared" ca="1" si="826"/>
        <v>0</v>
      </c>
      <c r="M4054">
        <f t="shared" ca="1" si="827"/>
        <v>0</v>
      </c>
      <c r="N4054">
        <f t="shared" ca="1" si="828"/>
        <v>0</v>
      </c>
    </row>
    <row r="4055" spans="1:14" x14ac:dyDescent="0.25">
      <c r="A4055">
        <f t="shared" si="821"/>
        <v>4</v>
      </c>
      <c r="B4055" s="1">
        <f t="shared" si="829"/>
        <v>44197.218749999949</v>
      </c>
      <c r="C4055" s="1">
        <f t="shared" si="820"/>
        <v>0.2187499999490683</v>
      </c>
      <c r="D4055" s="4">
        <f t="shared" si="822"/>
        <v>44197</v>
      </c>
      <c r="E4055" s="2">
        <f t="shared" ca="1" si="830"/>
        <v>0.9</v>
      </c>
      <c r="F4055" s="2">
        <f t="shared" ca="1" si="831"/>
        <v>1.2</v>
      </c>
      <c r="G4055">
        <f t="shared" si="832"/>
        <v>0.4062500000509317</v>
      </c>
      <c r="H4055">
        <f t="shared" si="823"/>
        <v>1</v>
      </c>
      <c r="I4055" s="2">
        <f t="shared" si="824"/>
        <v>0</v>
      </c>
      <c r="J4055" s="2">
        <f>VLOOKUP(A4055,'Meter Scaling'!A:B,2,FALSE)</f>
        <v>3</v>
      </c>
      <c r="K4055">
        <f t="shared" ca="1" si="825"/>
        <v>0</v>
      </c>
      <c r="L4055">
        <f t="shared" ca="1" si="826"/>
        <v>0</v>
      </c>
      <c r="M4055">
        <f t="shared" ca="1" si="827"/>
        <v>0</v>
      </c>
      <c r="N4055">
        <f t="shared" ca="1" si="828"/>
        <v>0</v>
      </c>
    </row>
    <row r="4056" spans="1:14" x14ac:dyDescent="0.25">
      <c r="A4056">
        <f t="shared" si="821"/>
        <v>4</v>
      </c>
      <c r="B4056" s="1">
        <f t="shared" si="829"/>
        <v>44197.229166666613</v>
      </c>
      <c r="C4056" s="1">
        <f t="shared" si="820"/>
        <v>0.22916666661330964</v>
      </c>
      <c r="D4056" s="4">
        <f t="shared" si="822"/>
        <v>44197</v>
      </c>
      <c r="E4056" s="2">
        <f t="shared" ca="1" si="830"/>
        <v>1.05</v>
      </c>
      <c r="F4056" s="2">
        <f t="shared" ca="1" si="831"/>
        <v>1.2</v>
      </c>
      <c r="G4056">
        <f t="shared" si="832"/>
        <v>0.39583333338669036</v>
      </c>
      <c r="H4056">
        <f t="shared" si="823"/>
        <v>1</v>
      </c>
      <c r="I4056" s="2">
        <f t="shared" si="824"/>
        <v>0</v>
      </c>
      <c r="J4056" s="2">
        <f>VLOOKUP(A4056,'Meter Scaling'!A:B,2,FALSE)</f>
        <v>3</v>
      </c>
      <c r="K4056">
        <f t="shared" ca="1" si="825"/>
        <v>0</v>
      </c>
      <c r="L4056">
        <f t="shared" ca="1" si="826"/>
        <v>0</v>
      </c>
      <c r="M4056">
        <f t="shared" ca="1" si="827"/>
        <v>0</v>
      </c>
      <c r="N4056">
        <f t="shared" ca="1" si="828"/>
        <v>0</v>
      </c>
    </row>
    <row r="4057" spans="1:14" x14ac:dyDescent="0.25">
      <c r="A4057">
        <f t="shared" si="821"/>
        <v>4</v>
      </c>
      <c r="B4057" s="1">
        <f t="shared" si="829"/>
        <v>44197.239583333278</v>
      </c>
      <c r="C4057" s="1">
        <f t="shared" si="820"/>
        <v>0.23958333327755099</v>
      </c>
      <c r="D4057" s="4">
        <f t="shared" si="822"/>
        <v>44197</v>
      </c>
      <c r="E4057" s="2">
        <f t="shared" ca="1" si="830"/>
        <v>1.05</v>
      </c>
      <c r="F4057" s="2">
        <f t="shared" ca="1" si="831"/>
        <v>1.2</v>
      </c>
      <c r="G4057">
        <f t="shared" si="832"/>
        <v>0.38541666672244901</v>
      </c>
      <c r="H4057">
        <f t="shared" si="823"/>
        <v>1</v>
      </c>
      <c r="I4057" s="2">
        <f t="shared" si="824"/>
        <v>0</v>
      </c>
      <c r="J4057" s="2">
        <f>VLOOKUP(A4057,'Meter Scaling'!A:B,2,FALSE)</f>
        <v>3</v>
      </c>
      <c r="K4057">
        <f t="shared" ca="1" si="825"/>
        <v>0</v>
      </c>
      <c r="L4057">
        <f t="shared" ca="1" si="826"/>
        <v>0</v>
      </c>
      <c r="M4057">
        <f t="shared" ca="1" si="827"/>
        <v>0</v>
      </c>
      <c r="N4057">
        <f t="shared" ca="1" si="828"/>
        <v>0</v>
      </c>
    </row>
    <row r="4058" spans="1:14" x14ac:dyDescent="0.25">
      <c r="A4058">
        <f t="shared" si="821"/>
        <v>4</v>
      </c>
      <c r="B4058" s="1">
        <f t="shared" si="829"/>
        <v>44197.249999999942</v>
      </c>
      <c r="C4058" s="1">
        <f t="shared" si="820"/>
        <v>0.24999999994179234</v>
      </c>
      <c r="D4058" s="4">
        <f t="shared" si="822"/>
        <v>44197</v>
      </c>
      <c r="E4058" s="2">
        <f t="shared" ca="1" si="830"/>
        <v>1</v>
      </c>
      <c r="F4058" s="2">
        <f t="shared" ca="1" si="831"/>
        <v>1.2</v>
      </c>
      <c r="G4058">
        <f t="shared" si="832"/>
        <v>0.37500000005820766</v>
      </c>
      <c r="H4058">
        <f t="shared" si="823"/>
        <v>1</v>
      </c>
      <c r="I4058" s="2">
        <f t="shared" si="824"/>
        <v>0</v>
      </c>
      <c r="J4058" s="2">
        <f>VLOOKUP(A4058,'Meter Scaling'!A:B,2,FALSE)</f>
        <v>3</v>
      </c>
      <c r="K4058">
        <f t="shared" ca="1" si="825"/>
        <v>0</v>
      </c>
      <c r="L4058">
        <f t="shared" ca="1" si="826"/>
        <v>0</v>
      </c>
      <c r="M4058">
        <f t="shared" ca="1" si="827"/>
        <v>0</v>
      </c>
      <c r="N4058">
        <f t="shared" ca="1" si="828"/>
        <v>0</v>
      </c>
    </row>
    <row r="4059" spans="1:14" x14ac:dyDescent="0.25">
      <c r="A4059">
        <f t="shared" si="821"/>
        <v>4</v>
      </c>
      <c r="B4059" s="1">
        <f t="shared" si="829"/>
        <v>44197.260416666606</v>
      </c>
      <c r="C4059" s="1">
        <f t="shared" si="820"/>
        <v>0.26041666660603369</v>
      </c>
      <c r="D4059" s="4">
        <f t="shared" si="822"/>
        <v>44197</v>
      </c>
      <c r="E4059" s="2">
        <f t="shared" ca="1" si="830"/>
        <v>1.06</v>
      </c>
      <c r="F4059" s="2">
        <f t="shared" ca="1" si="831"/>
        <v>1.2</v>
      </c>
      <c r="G4059">
        <f t="shared" si="832"/>
        <v>0.36458333339396631</v>
      </c>
      <c r="H4059">
        <f t="shared" si="823"/>
        <v>1</v>
      </c>
      <c r="I4059" s="2">
        <f t="shared" si="824"/>
        <v>0</v>
      </c>
      <c r="J4059" s="2">
        <f>VLOOKUP(A4059,'Meter Scaling'!A:B,2,FALSE)</f>
        <v>3</v>
      </c>
      <c r="K4059">
        <f t="shared" ca="1" si="825"/>
        <v>0</v>
      </c>
      <c r="L4059">
        <f t="shared" ca="1" si="826"/>
        <v>0</v>
      </c>
      <c r="M4059">
        <f t="shared" ca="1" si="827"/>
        <v>0</v>
      </c>
      <c r="N4059">
        <f t="shared" ca="1" si="828"/>
        <v>0</v>
      </c>
    </row>
    <row r="4060" spans="1:14" x14ac:dyDescent="0.25">
      <c r="A4060">
        <f t="shared" si="821"/>
        <v>4</v>
      </c>
      <c r="B4060" s="1">
        <f t="shared" si="829"/>
        <v>44197.27083333327</v>
      </c>
      <c r="C4060" s="1">
        <f t="shared" si="820"/>
        <v>0.27083333327027503</v>
      </c>
      <c r="D4060" s="4">
        <f t="shared" si="822"/>
        <v>44197</v>
      </c>
      <c r="E4060" s="2">
        <f t="shared" ca="1" si="830"/>
        <v>0.94</v>
      </c>
      <c r="F4060" s="2">
        <f t="shared" ca="1" si="831"/>
        <v>1.2</v>
      </c>
      <c r="G4060">
        <f t="shared" si="832"/>
        <v>0.35416666672972497</v>
      </c>
      <c r="H4060">
        <f t="shared" si="823"/>
        <v>1</v>
      </c>
      <c r="I4060" s="2">
        <f t="shared" si="824"/>
        <v>0</v>
      </c>
      <c r="J4060" s="2">
        <f>VLOOKUP(A4060,'Meter Scaling'!A:B,2,FALSE)</f>
        <v>3</v>
      </c>
      <c r="K4060">
        <f t="shared" ca="1" si="825"/>
        <v>0</v>
      </c>
      <c r="L4060">
        <f t="shared" ca="1" si="826"/>
        <v>0</v>
      </c>
      <c r="M4060">
        <f t="shared" ca="1" si="827"/>
        <v>0</v>
      </c>
      <c r="N4060">
        <f t="shared" ca="1" si="828"/>
        <v>0</v>
      </c>
    </row>
    <row r="4061" spans="1:14" x14ac:dyDescent="0.25">
      <c r="A4061">
        <f t="shared" si="821"/>
        <v>4</v>
      </c>
      <c r="B4061" s="1">
        <f t="shared" si="829"/>
        <v>44197.281249999935</v>
      </c>
      <c r="C4061" s="1">
        <f t="shared" si="820"/>
        <v>0.28124999993451638</v>
      </c>
      <c r="D4061" s="4">
        <f t="shared" si="822"/>
        <v>44197</v>
      </c>
      <c r="E4061" s="2">
        <f t="shared" ca="1" si="830"/>
        <v>0.94</v>
      </c>
      <c r="F4061" s="2">
        <f t="shared" ca="1" si="831"/>
        <v>1.2</v>
      </c>
      <c r="G4061">
        <f t="shared" si="832"/>
        <v>0.34375000006548362</v>
      </c>
      <c r="H4061">
        <f t="shared" si="823"/>
        <v>1</v>
      </c>
      <c r="I4061" s="2">
        <f t="shared" si="824"/>
        <v>0</v>
      </c>
      <c r="J4061" s="2">
        <f>VLOOKUP(A4061,'Meter Scaling'!A:B,2,FALSE)</f>
        <v>3</v>
      </c>
      <c r="K4061">
        <f t="shared" ca="1" si="825"/>
        <v>0</v>
      </c>
      <c r="L4061">
        <f t="shared" ca="1" si="826"/>
        <v>0</v>
      </c>
      <c r="M4061">
        <f t="shared" ca="1" si="827"/>
        <v>0</v>
      </c>
      <c r="N4061">
        <f t="shared" ca="1" si="828"/>
        <v>0</v>
      </c>
    </row>
    <row r="4062" spans="1:14" x14ac:dyDescent="0.25">
      <c r="A4062">
        <f t="shared" si="821"/>
        <v>4</v>
      </c>
      <c r="B4062" s="1">
        <f t="shared" si="829"/>
        <v>44197.291666666599</v>
      </c>
      <c r="C4062" s="1">
        <f t="shared" si="820"/>
        <v>0.29166666659875773</v>
      </c>
      <c r="D4062" s="4">
        <f t="shared" si="822"/>
        <v>44197</v>
      </c>
      <c r="E4062" s="2">
        <f t="shared" ca="1" si="830"/>
        <v>0.95</v>
      </c>
      <c r="F4062" s="2">
        <f t="shared" ca="1" si="831"/>
        <v>1.2</v>
      </c>
      <c r="G4062">
        <f t="shared" si="832"/>
        <v>0.33333333340124227</v>
      </c>
      <c r="H4062">
        <f t="shared" si="823"/>
        <v>1</v>
      </c>
      <c r="I4062" s="2">
        <f t="shared" si="824"/>
        <v>0</v>
      </c>
      <c r="J4062" s="2">
        <f>VLOOKUP(A4062,'Meter Scaling'!A:B,2,FALSE)</f>
        <v>3</v>
      </c>
      <c r="K4062">
        <f t="shared" ca="1" si="825"/>
        <v>0</v>
      </c>
      <c r="L4062">
        <f t="shared" ca="1" si="826"/>
        <v>0</v>
      </c>
      <c r="M4062">
        <f t="shared" ca="1" si="827"/>
        <v>0</v>
      </c>
      <c r="N4062">
        <f t="shared" ca="1" si="828"/>
        <v>0</v>
      </c>
    </row>
    <row r="4063" spans="1:14" x14ac:dyDescent="0.25">
      <c r="A4063">
        <f t="shared" si="821"/>
        <v>4</v>
      </c>
      <c r="B4063" s="1">
        <f t="shared" si="829"/>
        <v>44197.302083333263</v>
      </c>
      <c r="C4063" s="1">
        <f t="shared" si="820"/>
        <v>0.30208333326299908</v>
      </c>
      <c r="D4063" s="4">
        <f t="shared" si="822"/>
        <v>44197</v>
      </c>
      <c r="E4063" s="2">
        <f t="shared" ca="1" si="830"/>
        <v>1.04</v>
      </c>
      <c r="F4063" s="2">
        <f t="shared" ca="1" si="831"/>
        <v>1.2</v>
      </c>
      <c r="G4063">
        <f t="shared" si="832"/>
        <v>0.32291666673700092</v>
      </c>
      <c r="H4063">
        <f t="shared" si="823"/>
        <v>1</v>
      </c>
      <c r="I4063" s="2">
        <f t="shared" si="824"/>
        <v>0</v>
      </c>
      <c r="J4063" s="2">
        <f>VLOOKUP(A4063,'Meter Scaling'!A:B,2,FALSE)</f>
        <v>3</v>
      </c>
      <c r="K4063">
        <f t="shared" ca="1" si="825"/>
        <v>0</v>
      </c>
      <c r="L4063">
        <f t="shared" ca="1" si="826"/>
        <v>0</v>
      </c>
      <c r="M4063">
        <f t="shared" ca="1" si="827"/>
        <v>0</v>
      </c>
      <c r="N4063">
        <f t="shared" ca="1" si="828"/>
        <v>0</v>
      </c>
    </row>
    <row r="4064" spans="1:14" x14ac:dyDescent="0.25">
      <c r="A4064">
        <f t="shared" si="821"/>
        <v>4</v>
      </c>
      <c r="B4064" s="1">
        <f t="shared" si="829"/>
        <v>44197.312499999927</v>
      </c>
      <c r="C4064" s="1">
        <f t="shared" si="820"/>
        <v>0.31249999992724042</v>
      </c>
      <c r="D4064" s="4">
        <f t="shared" si="822"/>
        <v>44197</v>
      </c>
      <c r="E4064" s="2">
        <f t="shared" ca="1" si="830"/>
        <v>1.03</v>
      </c>
      <c r="F4064" s="2">
        <f t="shared" ca="1" si="831"/>
        <v>1.2</v>
      </c>
      <c r="G4064">
        <f t="shared" si="832"/>
        <v>0.31250000007275958</v>
      </c>
      <c r="H4064">
        <f t="shared" si="823"/>
        <v>1</v>
      </c>
      <c r="I4064" s="2">
        <f t="shared" si="824"/>
        <v>0</v>
      </c>
      <c r="J4064" s="2">
        <f>VLOOKUP(A4064,'Meter Scaling'!A:B,2,FALSE)</f>
        <v>3</v>
      </c>
      <c r="K4064">
        <f t="shared" ca="1" si="825"/>
        <v>0</v>
      </c>
      <c r="L4064">
        <f t="shared" ca="1" si="826"/>
        <v>0</v>
      </c>
      <c r="M4064">
        <f t="shared" ca="1" si="827"/>
        <v>0</v>
      </c>
      <c r="N4064">
        <f t="shared" ca="1" si="828"/>
        <v>0</v>
      </c>
    </row>
    <row r="4065" spans="1:14" x14ac:dyDescent="0.25">
      <c r="A4065">
        <f t="shared" si="821"/>
        <v>4</v>
      </c>
      <c r="B4065" s="1">
        <f t="shared" si="829"/>
        <v>44197.322916666591</v>
      </c>
      <c r="C4065" s="1">
        <f t="shared" si="820"/>
        <v>0.32291666659148177</v>
      </c>
      <c r="D4065" s="4">
        <f t="shared" si="822"/>
        <v>44197</v>
      </c>
      <c r="E4065" s="2">
        <f t="shared" ca="1" si="830"/>
        <v>1.06</v>
      </c>
      <c r="F4065" s="2">
        <f t="shared" ca="1" si="831"/>
        <v>1.2</v>
      </c>
      <c r="G4065">
        <f t="shared" si="832"/>
        <v>0.30208333340851823</v>
      </c>
      <c r="H4065">
        <f t="shared" si="823"/>
        <v>1</v>
      </c>
      <c r="I4065" s="2">
        <f t="shared" si="824"/>
        <v>0</v>
      </c>
      <c r="J4065" s="2">
        <f>VLOOKUP(A4065,'Meter Scaling'!A:B,2,FALSE)</f>
        <v>3</v>
      </c>
      <c r="K4065">
        <f t="shared" ca="1" si="825"/>
        <v>0</v>
      </c>
      <c r="L4065">
        <f t="shared" ca="1" si="826"/>
        <v>0</v>
      </c>
      <c r="M4065">
        <f t="shared" ca="1" si="827"/>
        <v>0</v>
      </c>
      <c r="N4065">
        <f t="shared" ca="1" si="828"/>
        <v>0</v>
      </c>
    </row>
    <row r="4066" spans="1:14" x14ac:dyDescent="0.25">
      <c r="A4066">
        <f t="shared" si="821"/>
        <v>4</v>
      </c>
      <c r="B4066" s="1">
        <f t="shared" si="829"/>
        <v>44197.333333333256</v>
      </c>
      <c r="C4066" s="1">
        <f t="shared" si="820"/>
        <v>0.33333333325572312</v>
      </c>
      <c r="D4066" s="4">
        <f t="shared" si="822"/>
        <v>44197</v>
      </c>
      <c r="E4066" s="2">
        <f t="shared" ca="1" si="830"/>
        <v>0.92</v>
      </c>
      <c r="F4066" s="2">
        <f t="shared" ca="1" si="831"/>
        <v>1.2</v>
      </c>
      <c r="G4066">
        <f t="shared" si="832"/>
        <v>0.29166666674427688</v>
      </c>
      <c r="H4066">
        <f t="shared" si="823"/>
        <v>1</v>
      </c>
      <c r="I4066" s="2">
        <f t="shared" si="824"/>
        <v>0</v>
      </c>
      <c r="J4066" s="2">
        <f>VLOOKUP(A4066,'Meter Scaling'!A:B,2,FALSE)</f>
        <v>3</v>
      </c>
      <c r="K4066">
        <f t="shared" ca="1" si="825"/>
        <v>0</v>
      </c>
      <c r="L4066">
        <f t="shared" ca="1" si="826"/>
        <v>0</v>
      </c>
      <c r="M4066">
        <f t="shared" ca="1" si="827"/>
        <v>0</v>
      </c>
      <c r="N4066">
        <f t="shared" ca="1" si="828"/>
        <v>0</v>
      </c>
    </row>
    <row r="4067" spans="1:14" x14ac:dyDescent="0.25">
      <c r="A4067">
        <f t="shared" si="821"/>
        <v>4</v>
      </c>
      <c r="B4067" s="1">
        <f t="shared" si="829"/>
        <v>44197.34374999992</v>
      </c>
      <c r="C4067" s="1">
        <f t="shared" si="820"/>
        <v>0.34374999991996447</v>
      </c>
      <c r="D4067" s="4">
        <f t="shared" si="822"/>
        <v>44197</v>
      </c>
      <c r="E4067" s="2">
        <f t="shared" ca="1" si="830"/>
        <v>0.91</v>
      </c>
      <c r="F4067" s="2">
        <f t="shared" ca="1" si="831"/>
        <v>1.2</v>
      </c>
      <c r="G4067">
        <f t="shared" si="832"/>
        <v>0.28125000008003553</v>
      </c>
      <c r="H4067">
        <f t="shared" si="823"/>
        <v>1</v>
      </c>
      <c r="I4067" s="2">
        <f t="shared" si="824"/>
        <v>0</v>
      </c>
      <c r="J4067" s="2">
        <f>VLOOKUP(A4067,'Meter Scaling'!A:B,2,FALSE)</f>
        <v>3</v>
      </c>
      <c r="K4067">
        <f t="shared" ca="1" si="825"/>
        <v>0</v>
      </c>
      <c r="L4067">
        <f t="shared" ca="1" si="826"/>
        <v>0</v>
      </c>
      <c r="M4067">
        <f t="shared" ca="1" si="827"/>
        <v>0</v>
      </c>
      <c r="N4067">
        <f t="shared" ca="1" si="828"/>
        <v>0</v>
      </c>
    </row>
    <row r="4068" spans="1:14" x14ac:dyDescent="0.25">
      <c r="A4068">
        <f t="shared" si="821"/>
        <v>4</v>
      </c>
      <c r="B4068" s="1">
        <f t="shared" si="829"/>
        <v>44197.354166666584</v>
      </c>
      <c r="C4068" s="1">
        <f t="shared" si="820"/>
        <v>0.35416666658420581</v>
      </c>
      <c r="D4068" s="4">
        <f t="shared" si="822"/>
        <v>44197</v>
      </c>
      <c r="E4068" s="2">
        <f t="shared" ca="1" si="830"/>
        <v>0.92</v>
      </c>
      <c r="F4068" s="2">
        <f t="shared" ca="1" si="831"/>
        <v>1.2</v>
      </c>
      <c r="G4068">
        <f t="shared" si="832"/>
        <v>0.27083333341579419</v>
      </c>
      <c r="H4068">
        <f t="shared" si="823"/>
        <v>1</v>
      </c>
      <c r="I4068" s="2">
        <f t="shared" si="824"/>
        <v>0</v>
      </c>
      <c r="J4068" s="2">
        <f>VLOOKUP(A4068,'Meter Scaling'!A:B,2,FALSE)</f>
        <v>3</v>
      </c>
      <c r="K4068">
        <f t="shared" ca="1" si="825"/>
        <v>0</v>
      </c>
      <c r="L4068">
        <f t="shared" ca="1" si="826"/>
        <v>0</v>
      </c>
      <c r="M4068">
        <f t="shared" ca="1" si="827"/>
        <v>0</v>
      </c>
      <c r="N4068">
        <f t="shared" ca="1" si="828"/>
        <v>0</v>
      </c>
    </row>
    <row r="4069" spans="1:14" x14ac:dyDescent="0.25">
      <c r="A4069">
        <f t="shared" si="821"/>
        <v>4</v>
      </c>
      <c r="B4069" s="1">
        <f t="shared" si="829"/>
        <v>44197.364583333248</v>
      </c>
      <c r="C4069" s="1">
        <f t="shared" si="820"/>
        <v>0.36458333324844716</v>
      </c>
      <c r="D4069" s="4">
        <f t="shared" si="822"/>
        <v>44197</v>
      </c>
      <c r="E4069" s="2">
        <f t="shared" ca="1" si="830"/>
        <v>0.99</v>
      </c>
      <c r="F4069" s="2">
        <f t="shared" ca="1" si="831"/>
        <v>1.2</v>
      </c>
      <c r="G4069">
        <f t="shared" si="832"/>
        <v>0.26041666675155284</v>
      </c>
      <c r="H4069">
        <f t="shared" si="823"/>
        <v>1</v>
      </c>
      <c r="I4069" s="2">
        <f t="shared" si="824"/>
        <v>0</v>
      </c>
      <c r="J4069" s="2">
        <f>VLOOKUP(A4069,'Meter Scaling'!A:B,2,FALSE)</f>
        <v>3</v>
      </c>
      <c r="K4069">
        <f t="shared" ca="1" si="825"/>
        <v>0</v>
      </c>
      <c r="L4069">
        <f t="shared" ca="1" si="826"/>
        <v>0</v>
      </c>
      <c r="M4069">
        <f t="shared" ca="1" si="827"/>
        <v>0</v>
      </c>
      <c r="N4069">
        <f t="shared" ca="1" si="828"/>
        <v>0</v>
      </c>
    </row>
    <row r="4070" spans="1:14" x14ac:dyDescent="0.25">
      <c r="A4070">
        <f t="shared" si="821"/>
        <v>4</v>
      </c>
      <c r="B4070" s="1">
        <f t="shared" si="829"/>
        <v>44197.374999999913</v>
      </c>
      <c r="C4070" s="1">
        <f t="shared" si="820"/>
        <v>0.37499999991268851</v>
      </c>
      <c r="D4070" s="4">
        <f t="shared" si="822"/>
        <v>44197</v>
      </c>
      <c r="E4070" s="2">
        <f t="shared" ca="1" si="830"/>
        <v>0.97</v>
      </c>
      <c r="F4070" s="2">
        <f t="shared" ca="1" si="831"/>
        <v>1.2</v>
      </c>
      <c r="G4070">
        <f t="shared" si="832"/>
        <v>0.25000000008731149</v>
      </c>
      <c r="H4070">
        <f t="shared" si="823"/>
        <v>1</v>
      </c>
      <c r="I4070" s="2">
        <f t="shared" si="824"/>
        <v>0</v>
      </c>
      <c r="J4070" s="2">
        <f>VLOOKUP(A4070,'Meter Scaling'!A:B,2,FALSE)</f>
        <v>3</v>
      </c>
      <c r="K4070">
        <f t="shared" ca="1" si="825"/>
        <v>0</v>
      </c>
      <c r="L4070">
        <f t="shared" ca="1" si="826"/>
        <v>0</v>
      </c>
      <c r="M4070">
        <f t="shared" ca="1" si="827"/>
        <v>0</v>
      </c>
      <c r="N4070">
        <f t="shared" ca="1" si="828"/>
        <v>0</v>
      </c>
    </row>
    <row r="4071" spans="1:14" x14ac:dyDescent="0.25">
      <c r="A4071">
        <f t="shared" si="821"/>
        <v>4</v>
      </c>
      <c r="B4071" s="1">
        <f t="shared" si="829"/>
        <v>44197.385416666577</v>
      </c>
      <c r="C4071" s="1">
        <f t="shared" si="820"/>
        <v>0.38541666657692986</v>
      </c>
      <c r="D4071" s="4">
        <f t="shared" si="822"/>
        <v>44197</v>
      </c>
      <c r="E4071" s="2">
        <f t="shared" ca="1" si="830"/>
        <v>1.07</v>
      </c>
      <c r="F4071" s="2">
        <f t="shared" ca="1" si="831"/>
        <v>1.2</v>
      </c>
      <c r="G4071">
        <f t="shared" si="832"/>
        <v>0.23958333342307014</v>
      </c>
      <c r="H4071">
        <f t="shared" si="823"/>
        <v>1</v>
      </c>
      <c r="I4071" s="2">
        <f t="shared" si="824"/>
        <v>0</v>
      </c>
      <c r="J4071" s="2">
        <f>VLOOKUP(A4071,'Meter Scaling'!A:B,2,FALSE)</f>
        <v>3</v>
      </c>
      <c r="K4071">
        <f t="shared" ca="1" si="825"/>
        <v>0</v>
      </c>
      <c r="L4071">
        <f t="shared" ca="1" si="826"/>
        <v>0</v>
      </c>
      <c r="M4071">
        <f t="shared" ca="1" si="827"/>
        <v>0</v>
      </c>
      <c r="N4071">
        <f t="shared" ca="1" si="828"/>
        <v>0</v>
      </c>
    </row>
    <row r="4072" spans="1:14" x14ac:dyDescent="0.25">
      <c r="A4072">
        <f t="shared" si="821"/>
        <v>4</v>
      </c>
      <c r="B4072" s="1">
        <f t="shared" si="829"/>
        <v>44197.395833333241</v>
      </c>
      <c r="C4072" s="1">
        <f t="shared" si="820"/>
        <v>0.3958333332411712</v>
      </c>
      <c r="D4072" s="4">
        <f t="shared" si="822"/>
        <v>44197</v>
      </c>
      <c r="E4072" s="2">
        <f t="shared" ca="1" si="830"/>
        <v>1.07</v>
      </c>
      <c r="F4072" s="2">
        <f t="shared" ca="1" si="831"/>
        <v>1.2</v>
      </c>
      <c r="G4072">
        <f t="shared" si="832"/>
        <v>0.2291666667588288</v>
      </c>
      <c r="H4072">
        <f t="shared" si="823"/>
        <v>1</v>
      </c>
      <c r="I4072" s="2">
        <f t="shared" si="824"/>
        <v>0</v>
      </c>
      <c r="J4072" s="2">
        <f>VLOOKUP(A4072,'Meter Scaling'!A:B,2,FALSE)</f>
        <v>3</v>
      </c>
      <c r="K4072">
        <f t="shared" ca="1" si="825"/>
        <v>0</v>
      </c>
      <c r="L4072">
        <f t="shared" ca="1" si="826"/>
        <v>0</v>
      </c>
      <c r="M4072">
        <f t="shared" ca="1" si="827"/>
        <v>0</v>
      </c>
      <c r="N4072">
        <f t="shared" ca="1" si="828"/>
        <v>0</v>
      </c>
    </row>
    <row r="4073" spans="1:14" x14ac:dyDescent="0.25">
      <c r="A4073">
        <f t="shared" si="821"/>
        <v>4</v>
      </c>
      <c r="B4073" s="1">
        <f t="shared" si="829"/>
        <v>44197.406249999905</v>
      </c>
      <c r="C4073" s="1">
        <f t="shared" si="820"/>
        <v>0.40624999990541255</v>
      </c>
      <c r="D4073" s="4">
        <f t="shared" si="822"/>
        <v>44197</v>
      </c>
      <c r="E4073" s="2">
        <f t="shared" ca="1" si="830"/>
        <v>1.0900000000000001</v>
      </c>
      <c r="F4073" s="2">
        <f t="shared" ca="1" si="831"/>
        <v>1.2</v>
      </c>
      <c r="G4073">
        <f t="shared" si="832"/>
        <v>0.21875000009458745</v>
      </c>
      <c r="H4073">
        <f t="shared" si="823"/>
        <v>1</v>
      </c>
      <c r="I4073" s="2">
        <f t="shared" si="824"/>
        <v>0</v>
      </c>
      <c r="J4073" s="2">
        <f>VLOOKUP(A4073,'Meter Scaling'!A:B,2,FALSE)</f>
        <v>3</v>
      </c>
      <c r="K4073">
        <f t="shared" ca="1" si="825"/>
        <v>0</v>
      </c>
      <c r="L4073">
        <f t="shared" ca="1" si="826"/>
        <v>0</v>
      </c>
      <c r="M4073">
        <f t="shared" ca="1" si="827"/>
        <v>0</v>
      </c>
      <c r="N4073">
        <f t="shared" ca="1" si="828"/>
        <v>0</v>
      </c>
    </row>
    <row r="4074" spans="1:14" x14ac:dyDescent="0.25">
      <c r="A4074">
        <f t="shared" si="821"/>
        <v>4</v>
      </c>
      <c r="B4074" s="1">
        <f t="shared" si="829"/>
        <v>44197.41666666657</v>
      </c>
      <c r="C4074" s="1">
        <f t="shared" si="820"/>
        <v>0.4166666665696539</v>
      </c>
      <c r="D4074" s="4">
        <f t="shared" si="822"/>
        <v>44197</v>
      </c>
      <c r="E4074" s="2">
        <f t="shared" ca="1" si="830"/>
        <v>1</v>
      </c>
      <c r="F4074" s="2">
        <f t="shared" ca="1" si="831"/>
        <v>1.2</v>
      </c>
      <c r="G4074">
        <f t="shared" si="832"/>
        <v>0.2083333334303461</v>
      </c>
      <c r="H4074">
        <f t="shared" si="823"/>
        <v>1</v>
      </c>
      <c r="I4074" s="2">
        <f t="shared" si="824"/>
        <v>0</v>
      </c>
      <c r="J4074" s="2">
        <f>VLOOKUP(A4074,'Meter Scaling'!A:B,2,FALSE)</f>
        <v>3</v>
      </c>
      <c r="K4074">
        <f t="shared" ca="1" si="825"/>
        <v>0</v>
      </c>
      <c r="L4074">
        <f t="shared" ca="1" si="826"/>
        <v>0</v>
      </c>
      <c r="M4074">
        <f t="shared" ca="1" si="827"/>
        <v>0</v>
      </c>
      <c r="N4074">
        <f t="shared" ca="1" si="828"/>
        <v>0</v>
      </c>
    </row>
    <row r="4075" spans="1:14" x14ac:dyDescent="0.25">
      <c r="A4075">
        <f t="shared" si="821"/>
        <v>4</v>
      </c>
      <c r="B4075" s="1">
        <f t="shared" si="829"/>
        <v>44197.427083333234</v>
      </c>
      <c r="C4075" s="1">
        <f t="shared" si="820"/>
        <v>0.42708333323389525</v>
      </c>
      <c r="D4075" s="4">
        <f t="shared" si="822"/>
        <v>44197</v>
      </c>
      <c r="E4075" s="2">
        <f t="shared" ca="1" si="830"/>
        <v>1.08</v>
      </c>
      <c r="F4075" s="2">
        <f t="shared" ca="1" si="831"/>
        <v>1.2</v>
      </c>
      <c r="G4075">
        <f t="shared" si="832"/>
        <v>0.19791666676610475</v>
      </c>
      <c r="H4075">
        <f t="shared" si="823"/>
        <v>1</v>
      </c>
      <c r="I4075" s="2">
        <f t="shared" si="824"/>
        <v>0</v>
      </c>
      <c r="J4075" s="2">
        <f>VLOOKUP(A4075,'Meter Scaling'!A:B,2,FALSE)</f>
        <v>3</v>
      </c>
      <c r="K4075">
        <f t="shared" ca="1" si="825"/>
        <v>0</v>
      </c>
      <c r="L4075">
        <f t="shared" ca="1" si="826"/>
        <v>0</v>
      </c>
      <c r="M4075">
        <f t="shared" ca="1" si="827"/>
        <v>0</v>
      </c>
      <c r="N4075">
        <f t="shared" ca="1" si="828"/>
        <v>0</v>
      </c>
    </row>
    <row r="4076" spans="1:14" x14ac:dyDescent="0.25">
      <c r="A4076">
        <f t="shared" si="821"/>
        <v>4</v>
      </c>
      <c r="B4076" s="1">
        <f t="shared" si="829"/>
        <v>44197.437499999898</v>
      </c>
      <c r="C4076" s="1">
        <f t="shared" si="820"/>
        <v>0.43749999989813659</v>
      </c>
      <c r="D4076" s="4">
        <f t="shared" si="822"/>
        <v>44197</v>
      </c>
      <c r="E4076" s="2">
        <f t="shared" ca="1" si="830"/>
        <v>1.06</v>
      </c>
      <c r="F4076" s="2">
        <f t="shared" ca="1" si="831"/>
        <v>1.2</v>
      </c>
      <c r="G4076">
        <f t="shared" si="832"/>
        <v>0.18750000010186341</v>
      </c>
      <c r="H4076">
        <f t="shared" si="823"/>
        <v>1</v>
      </c>
      <c r="I4076" s="2">
        <f t="shared" si="824"/>
        <v>0</v>
      </c>
      <c r="J4076" s="2">
        <f>VLOOKUP(A4076,'Meter Scaling'!A:B,2,FALSE)</f>
        <v>3</v>
      </c>
      <c r="K4076">
        <f t="shared" ca="1" si="825"/>
        <v>0</v>
      </c>
      <c r="L4076">
        <f t="shared" ca="1" si="826"/>
        <v>0</v>
      </c>
      <c r="M4076">
        <f t="shared" ca="1" si="827"/>
        <v>0</v>
      </c>
      <c r="N4076">
        <f t="shared" ca="1" si="828"/>
        <v>0</v>
      </c>
    </row>
    <row r="4077" spans="1:14" x14ac:dyDescent="0.25">
      <c r="A4077">
        <f t="shared" si="821"/>
        <v>4</v>
      </c>
      <c r="B4077" s="1">
        <f t="shared" si="829"/>
        <v>44197.447916666562</v>
      </c>
      <c r="C4077" s="1">
        <f t="shared" si="820"/>
        <v>0.44791666656237794</v>
      </c>
      <c r="D4077" s="4">
        <f t="shared" si="822"/>
        <v>44197</v>
      </c>
      <c r="E4077" s="2">
        <f t="shared" ca="1" si="830"/>
        <v>0.95</v>
      </c>
      <c r="F4077" s="2">
        <f t="shared" ca="1" si="831"/>
        <v>1.2</v>
      </c>
      <c r="G4077">
        <f t="shared" si="832"/>
        <v>0.17708333343762206</v>
      </c>
      <c r="H4077">
        <f t="shared" si="823"/>
        <v>1</v>
      </c>
      <c r="I4077" s="2">
        <f t="shared" si="824"/>
        <v>0</v>
      </c>
      <c r="J4077" s="2">
        <f>VLOOKUP(A4077,'Meter Scaling'!A:B,2,FALSE)</f>
        <v>3</v>
      </c>
      <c r="K4077">
        <f t="shared" ca="1" si="825"/>
        <v>0</v>
      </c>
      <c r="L4077">
        <f t="shared" ca="1" si="826"/>
        <v>0</v>
      </c>
      <c r="M4077">
        <f t="shared" ca="1" si="827"/>
        <v>0</v>
      </c>
      <c r="N4077">
        <f t="shared" ca="1" si="828"/>
        <v>0</v>
      </c>
    </row>
    <row r="4078" spans="1:14" x14ac:dyDescent="0.25">
      <c r="A4078">
        <f t="shared" si="821"/>
        <v>4</v>
      </c>
      <c r="B4078" s="1">
        <f t="shared" si="829"/>
        <v>44197.458333333227</v>
      </c>
      <c r="C4078" s="1">
        <f t="shared" si="820"/>
        <v>0.45833333322661929</v>
      </c>
      <c r="D4078" s="4">
        <f t="shared" si="822"/>
        <v>44197</v>
      </c>
      <c r="E4078" s="2">
        <f t="shared" ca="1" si="830"/>
        <v>0.9</v>
      </c>
      <c r="F4078" s="2">
        <f t="shared" ca="1" si="831"/>
        <v>1.2</v>
      </c>
      <c r="G4078">
        <f t="shared" si="832"/>
        <v>0.16666666677338071</v>
      </c>
      <c r="H4078">
        <f t="shared" si="823"/>
        <v>1</v>
      </c>
      <c r="I4078" s="2">
        <f t="shared" si="824"/>
        <v>0</v>
      </c>
      <c r="J4078" s="2">
        <f>VLOOKUP(A4078,'Meter Scaling'!A:B,2,FALSE)</f>
        <v>3</v>
      </c>
      <c r="K4078">
        <f t="shared" ca="1" si="825"/>
        <v>0</v>
      </c>
      <c r="L4078">
        <f t="shared" ca="1" si="826"/>
        <v>0</v>
      </c>
      <c r="M4078">
        <f t="shared" ca="1" si="827"/>
        <v>0</v>
      </c>
      <c r="N4078">
        <f t="shared" ca="1" si="828"/>
        <v>0</v>
      </c>
    </row>
    <row r="4079" spans="1:14" x14ac:dyDescent="0.25">
      <c r="A4079">
        <f t="shared" si="821"/>
        <v>4</v>
      </c>
      <c r="B4079" s="1">
        <f t="shared" si="829"/>
        <v>44197.468749999891</v>
      </c>
      <c r="C4079" s="1">
        <f t="shared" si="820"/>
        <v>0.46874999989086064</v>
      </c>
      <c r="D4079" s="4">
        <f t="shared" si="822"/>
        <v>44197</v>
      </c>
      <c r="E4079" s="2">
        <f t="shared" ca="1" si="830"/>
        <v>0.94</v>
      </c>
      <c r="F4079" s="2">
        <f t="shared" ca="1" si="831"/>
        <v>1.2</v>
      </c>
      <c r="G4079">
        <f t="shared" si="832"/>
        <v>0.15625000010913936</v>
      </c>
      <c r="H4079">
        <f t="shared" si="823"/>
        <v>1</v>
      </c>
      <c r="I4079" s="2">
        <f t="shared" si="824"/>
        <v>0</v>
      </c>
      <c r="J4079" s="2">
        <f>VLOOKUP(A4079,'Meter Scaling'!A:B,2,FALSE)</f>
        <v>3</v>
      </c>
      <c r="K4079">
        <f t="shared" ca="1" si="825"/>
        <v>0</v>
      </c>
      <c r="L4079">
        <f t="shared" ca="1" si="826"/>
        <v>0</v>
      </c>
      <c r="M4079">
        <f t="shared" ca="1" si="827"/>
        <v>0</v>
      </c>
      <c r="N4079">
        <f t="shared" ca="1" si="828"/>
        <v>0</v>
      </c>
    </row>
    <row r="4080" spans="1:14" x14ac:dyDescent="0.25">
      <c r="A4080">
        <f t="shared" si="821"/>
        <v>4</v>
      </c>
      <c r="B4080" s="1">
        <f t="shared" si="829"/>
        <v>44197.479166666555</v>
      </c>
      <c r="C4080" s="1">
        <f t="shared" si="820"/>
        <v>0.47916666655510198</v>
      </c>
      <c r="D4080" s="4">
        <f t="shared" si="822"/>
        <v>44197</v>
      </c>
      <c r="E4080" s="2">
        <f t="shared" ca="1" si="830"/>
        <v>0.95</v>
      </c>
      <c r="F4080" s="2">
        <f t="shared" ca="1" si="831"/>
        <v>1.2</v>
      </c>
      <c r="G4080">
        <f t="shared" si="832"/>
        <v>0.14583333344489802</v>
      </c>
      <c r="H4080">
        <f t="shared" si="823"/>
        <v>0.93333333404734731</v>
      </c>
      <c r="I4080" s="2">
        <f t="shared" si="824"/>
        <v>1.0926199399909575E-2</v>
      </c>
      <c r="J4080" s="2">
        <f>VLOOKUP(A4080,'Meter Scaling'!A:B,2,FALSE)</f>
        <v>3</v>
      </c>
      <c r="K4080">
        <f t="shared" ca="1" si="825"/>
        <v>3.7367601947690746E-2</v>
      </c>
      <c r="L4080">
        <f t="shared" ca="1" si="826"/>
        <v>3.7367601947690746E-2</v>
      </c>
      <c r="M4080">
        <f t="shared" ca="1" si="827"/>
        <v>9.3419004869226864E-3</v>
      </c>
      <c r="N4080">
        <f t="shared" ca="1" si="828"/>
        <v>1.3111439279891489E-2</v>
      </c>
    </row>
    <row r="4081" spans="1:14" x14ac:dyDescent="0.25">
      <c r="A4081">
        <f t="shared" si="821"/>
        <v>4</v>
      </c>
      <c r="B4081" s="1">
        <f t="shared" si="829"/>
        <v>44197.489583333219</v>
      </c>
      <c r="C4081" s="1">
        <f t="shared" si="820"/>
        <v>0.48958333321934333</v>
      </c>
      <c r="D4081" s="4">
        <f t="shared" si="822"/>
        <v>44197</v>
      </c>
      <c r="E4081" s="2">
        <f t="shared" ca="1" si="830"/>
        <v>0.97</v>
      </c>
      <c r="F4081" s="2">
        <f t="shared" ca="1" si="831"/>
        <v>1.2</v>
      </c>
      <c r="G4081">
        <f t="shared" si="832"/>
        <v>0.13541666678065667</v>
      </c>
      <c r="H4081">
        <f t="shared" si="823"/>
        <v>0.86666666739620268</v>
      </c>
      <c r="I4081" s="2">
        <f t="shared" si="824"/>
        <v>4.3227270712598687E-2</v>
      </c>
      <c r="J4081" s="2">
        <f>VLOOKUP(A4081,'Meter Scaling'!A:B,2,FALSE)</f>
        <v>3</v>
      </c>
      <c r="K4081">
        <f t="shared" ca="1" si="825"/>
        <v>0.15094962932839459</v>
      </c>
      <c r="L4081">
        <f t="shared" ca="1" si="826"/>
        <v>0.15094962932839459</v>
      </c>
      <c r="M4081">
        <f t="shared" ca="1" si="827"/>
        <v>3.7737407332098648E-2</v>
      </c>
      <c r="N4081">
        <f t="shared" ca="1" si="828"/>
        <v>5.1872724855118423E-2</v>
      </c>
    </row>
    <row r="4082" spans="1:14" x14ac:dyDescent="0.25">
      <c r="A4082">
        <f t="shared" si="821"/>
        <v>4</v>
      </c>
      <c r="B4082" s="1">
        <f t="shared" si="829"/>
        <v>44197.499999999884</v>
      </c>
      <c r="C4082" s="1">
        <f>B4082-ROUNDDOWN(B4082,0)</f>
        <v>0.49999999988358468</v>
      </c>
      <c r="D4082" s="4">
        <f t="shared" si="822"/>
        <v>44197</v>
      </c>
      <c r="E4082" s="2">
        <f t="shared" ca="1" si="830"/>
        <v>0.92</v>
      </c>
      <c r="F4082" s="2">
        <f t="shared" ca="1" si="831"/>
        <v>1.2</v>
      </c>
      <c r="G4082">
        <f t="shared" si="832"/>
        <v>0.12500000011641532</v>
      </c>
      <c r="H4082">
        <f t="shared" si="823"/>
        <v>0.80000000074505806</v>
      </c>
      <c r="I4082" s="2">
        <f t="shared" si="824"/>
        <v>9.5491502124620986E-2</v>
      </c>
      <c r="J4082" s="2">
        <f>VLOOKUP(A4082,'Meter Scaling'!A:B,2,FALSE)</f>
        <v>3</v>
      </c>
      <c r="K4082">
        <f t="shared" ca="1" si="825"/>
        <v>0.31626785503674471</v>
      </c>
      <c r="L4082">
        <f t="shared" ca="1" si="826"/>
        <v>0.31626785503674471</v>
      </c>
      <c r="M4082">
        <f t="shared" ca="1" si="827"/>
        <v>7.9066963759186176E-2</v>
      </c>
      <c r="N4082">
        <f t="shared" ca="1" si="828"/>
        <v>0.11458980254954518</v>
      </c>
    </row>
    <row r="4083" spans="1:14" x14ac:dyDescent="0.25">
      <c r="A4083">
        <f t="shared" si="821"/>
        <v>4</v>
      </c>
      <c r="B4083" s="1">
        <f t="shared" si="829"/>
        <v>44197.510416666548</v>
      </c>
      <c r="C4083" s="1">
        <f t="shared" ref="C4083:C4146" si="833">B4083-ROUNDDOWN(B4083,0)</f>
        <v>0.51041666654782603</v>
      </c>
      <c r="D4083" s="4">
        <f t="shared" si="822"/>
        <v>44197</v>
      </c>
      <c r="E4083" s="2">
        <f t="shared" ca="1" si="830"/>
        <v>0.99</v>
      </c>
      <c r="F4083" s="2">
        <f t="shared" ca="1" si="831"/>
        <v>1.2</v>
      </c>
      <c r="G4083">
        <f t="shared" si="832"/>
        <v>0.11458333345217397</v>
      </c>
      <c r="H4083">
        <f t="shared" si="823"/>
        <v>0.73333333409391344</v>
      </c>
      <c r="I4083" s="2">
        <f t="shared" si="824"/>
        <v>0.16543469593272364</v>
      </c>
      <c r="J4083" s="2">
        <f>VLOOKUP(A4083,'Meter Scaling'!A:B,2,FALSE)</f>
        <v>3</v>
      </c>
      <c r="K4083">
        <f t="shared" ca="1" si="825"/>
        <v>0.589609256304227</v>
      </c>
      <c r="L4083">
        <f t="shared" ca="1" si="826"/>
        <v>0.589609256304227</v>
      </c>
      <c r="M4083">
        <f t="shared" ca="1" si="827"/>
        <v>0.14740231407605675</v>
      </c>
      <c r="N4083">
        <f t="shared" ca="1" si="828"/>
        <v>0.19852163511926837</v>
      </c>
    </row>
    <row r="4084" spans="1:14" x14ac:dyDescent="0.25">
      <c r="A4084">
        <f t="shared" si="821"/>
        <v>4</v>
      </c>
      <c r="B4084" s="1">
        <f t="shared" si="829"/>
        <v>44197.520833333212</v>
      </c>
      <c r="C4084" s="1">
        <f t="shared" si="833"/>
        <v>0.52083333321206737</v>
      </c>
      <c r="D4084" s="4">
        <f t="shared" si="822"/>
        <v>44197</v>
      </c>
      <c r="E4084" s="2">
        <f t="shared" ca="1" si="830"/>
        <v>0.9</v>
      </c>
      <c r="F4084" s="2">
        <f t="shared" ca="1" si="831"/>
        <v>1.2</v>
      </c>
      <c r="G4084">
        <f t="shared" si="832"/>
        <v>0.10416666678793263</v>
      </c>
      <c r="H4084">
        <f t="shared" si="823"/>
        <v>0.66666666744276881</v>
      </c>
      <c r="I4084" s="2">
        <f t="shared" si="824"/>
        <v>0.24999999894422992</v>
      </c>
      <c r="J4084" s="2">
        <f>VLOOKUP(A4084,'Meter Scaling'!A:B,2,FALSE)</f>
        <v>3</v>
      </c>
      <c r="K4084">
        <f t="shared" ca="1" si="825"/>
        <v>0.80999999657930499</v>
      </c>
      <c r="L4084">
        <f t="shared" ca="1" si="826"/>
        <v>0.80999999657930499</v>
      </c>
      <c r="M4084">
        <f t="shared" ca="1" si="827"/>
        <v>0.20249999914482625</v>
      </c>
      <c r="N4084">
        <f t="shared" ca="1" si="828"/>
        <v>0.29999999873307587</v>
      </c>
    </row>
    <row r="4085" spans="1:14" x14ac:dyDescent="0.25">
      <c r="A4085">
        <f t="shared" si="821"/>
        <v>4</v>
      </c>
      <c r="B4085" s="1">
        <f t="shared" si="829"/>
        <v>44197.531249999876</v>
      </c>
      <c r="C4085" s="1">
        <f t="shared" si="833"/>
        <v>0.53124999987630872</v>
      </c>
      <c r="D4085" s="4">
        <f t="shared" si="822"/>
        <v>44197</v>
      </c>
      <c r="E4085" s="2">
        <f t="shared" ca="1" si="830"/>
        <v>0.93</v>
      </c>
      <c r="F4085" s="2">
        <f t="shared" ca="1" si="831"/>
        <v>1.2</v>
      </c>
      <c r="G4085">
        <f t="shared" si="832"/>
        <v>9.3750000123691279E-2</v>
      </c>
      <c r="H4085">
        <f t="shared" si="823"/>
        <v>0.60000000079162419</v>
      </c>
      <c r="I4085" s="2">
        <f t="shared" si="824"/>
        <v>0.34549150162990627</v>
      </c>
      <c r="J4085" s="2">
        <f>VLOOKUP(A4085,'Meter Scaling'!A:B,2,FALSE)</f>
        <v>3</v>
      </c>
      <c r="K4085">
        <f t="shared" ca="1" si="825"/>
        <v>1.1567055474569263</v>
      </c>
      <c r="L4085">
        <f t="shared" ca="1" si="826"/>
        <v>1.1567055474569263</v>
      </c>
      <c r="M4085">
        <f t="shared" ca="1" si="827"/>
        <v>0.28917638686423158</v>
      </c>
      <c r="N4085">
        <f t="shared" ca="1" si="828"/>
        <v>0.41458980195588752</v>
      </c>
    </row>
    <row r="4086" spans="1:14" x14ac:dyDescent="0.25">
      <c r="A4086">
        <f t="shared" si="821"/>
        <v>4</v>
      </c>
      <c r="B4086" s="1">
        <f t="shared" si="829"/>
        <v>44197.541666666541</v>
      </c>
      <c r="C4086" s="1">
        <f t="shared" si="833"/>
        <v>0.54166666654055007</v>
      </c>
      <c r="D4086" s="4">
        <f t="shared" si="822"/>
        <v>44197</v>
      </c>
      <c r="E4086" s="2">
        <f t="shared" ca="1" si="830"/>
        <v>0.9</v>
      </c>
      <c r="F4086" s="2">
        <f t="shared" ca="1" si="831"/>
        <v>1.2</v>
      </c>
      <c r="G4086">
        <f t="shared" si="832"/>
        <v>8.3333333459449932E-2</v>
      </c>
      <c r="H4086">
        <f t="shared" si="823"/>
        <v>0.53333333414047956</v>
      </c>
      <c r="I4086" s="2">
        <f t="shared" si="824"/>
        <v>0.44773576710525642</v>
      </c>
      <c r="J4086" s="2">
        <f>VLOOKUP(A4086,'Meter Scaling'!A:B,2,FALSE)</f>
        <v>3</v>
      </c>
      <c r="K4086">
        <f t="shared" ca="1" si="825"/>
        <v>1.450663885421031</v>
      </c>
      <c r="L4086">
        <f t="shared" ca="1" si="826"/>
        <v>1.450663885421031</v>
      </c>
      <c r="M4086">
        <f t="shared" ca="1" si="827"/>
        <v>0.36266597135525774</v>
      </c>
      <c r="N4086">
        <f t="shared" ca="1" si="828"/>
        <v>0.53728292052630766</v>
      </c>
    </row>
    <row r="4087" spans="1:14" x14ac:dyDescent="0.25">
      <c r="A4087">
        <f t="shared" si="821"/>
        <v>4</v>
      </c>
      <c r="B4087" s="1">
        <f t="shared" si="829"/>
        <v>44197.552083333205</v>
      </c>
      <c r="C4087" s="1">
        <f t="shared" si="833"/>
        <v>0.55208333320479142</v>
      </c>
      <c r="D4087" s="4">
        <f t="shared" si="822"/>
        <v>44197</v>
      </c>
      <c r="E4087" s="2">
        <f t="shared" ca="1" si="830"/>
        <v>1.03</v>
      </c>
      <c r="F4087" s="2">
        <f t="shared" ca="1" si="831"/>
        <v>1.2</v>
      </c>
      <c r="G4087">
        <f t="shared" si="832"/>
        <v>7.2916666795208585E-2</v>
      </c>
      <c r="H4087">
        <f t="shared" si="823"/>
        <v>0.46666666748933494</v>
      </c>
      <c r="I4087" s="2">
        <f t="shared" si="824"/>
        <v>0.55226423034866146</v>
      </c>
      <c r="J4087" s="2">
        <f>VLOOKUP(A4087,'Meter Scaling'!A:B,2,FALSE)</f>
        <v>3</v>
      </c>
      <c r="K4087">
        <f t="shared" ca="1" si="825"/>
        <v>2.047795766132837</v>
      </c>
      <c r="L4087">
        <f t="shared" ca="1" si="826"/>
        <v>2.047795766132837</v>
      </c>
      <c r="M4087">
        <f t="shared" ca="1" si="827"/>
        <v>0.51194894153320925</v>
      </c>
      <c r="N4087">
        <f t="shared" ca="1" si="828"/>
        <v>0.66271707641839372</v>
      </c>
    </row>
    <row r="4088" spans="1:14" x14ac:dyDescent="0.25">
      <c r="A4088">
        <f t="shared" si="821"/>
        <v>4</v>
      </c>
      <c r="B4088" s="1">
        <f t="shared" si="829"/>
        <v>44197.562499999869</v>
      </c>
      <c r="C4088" s="1">
        <f t="shared" si="833"/>
        <v>0.56249999986903276</v>
      </c>
      <c r="D4088" s="4">
        <f t="shared" si="822"/>
        <v>44197</v>
      </c>
      <c r="E4088" s="2">
        <f t="shared" ca="1" si="830"/>
        <v>1.08</v>
      </c>
      <c r="F4088" s="2">
        <f t="shared" ca="1" si="831"/>
        <v>1.2</v>
      </c>
      <c r="G4088">
        <f t="shared" si="832"/>
        <v>6.2500000130967237E-2</v>
      </c>
      <c r="H4088">
        <f t="shared" si="823"/>
        <v>0.40000000083819032</v>
      </c>
      <c r="I4088" s="2">
        <f t="shared" si="824"/>
        <v>0.65450849593528782</v>
      </c>
      <c r="J4088" s="2">
        <f>VLOOKUP(A4088,'Meter Scaling'!A:B,2,FALSE)</f>
        <v>3</v>
      </c>
      <c r="K4088">
        <f t="shared" ca="1" si="825"/>
        <v>2.5447290321963991</v>
      </c>
      <c r="L4088">
        <f t="shared" ca="1" si="826"/>
        <v>2.5447290321963991</v>
      </c>
      <c r="M4088">
        <f t="shared" ca="1" si="827"/>
        <v>0.63618225804909978</v>
      </c>
      <c r="N4088">
        <f t="shared" ca="1" si="828"/>
        <v>0.78541019512234533</v>
      </c>
    </row>
    <row r="4089" spans="1:14" x14ac:dyDescent="0.25">
      <c r="A4089">
        <f t="shared" si="821"/>
        <v>4</v>
      </c>
      <c r="B4089" s="1">
        <f t="shared" si="829"/>
        <v>44197.572916666533</v>
      </c>
      <c r="C4089" s="1">
        <f t="shared" si="833"/>
        <v>0.57291666653327411</v>
      </c>
      <c r="D4089" s="4">
        <f t="shared" si="822"/>
        <v>44197</v>
      </c>
      <c r="E4089" s="2">
        <f t="shared" ca="1" si="830"/>
        <v>0.99</v>
      </c>
      <c r="F4089" s="2">
        <f t="shared" ca="1" si="831"/>
        <v>1.2</v>
      </c>
      <c r="G4089">
        <f t="shared" si="832"/>
        <v>5.208333346672589E-2</v>
      </c>
      <c r="H4089">
        <f t="shared" si="823"/>
        <v>0.33333333418704569</v>
      </c>
      <c r="I4089" s="2">
        <f t="shared" si="824"/>
        <v>0.74999999883865276</v>
      </c>
      <c r="J4089" s="2">
        <f>VLOOKUP(A4089,'Meter Scaling'!A:B,2,FALSE)</f>
        <v>3</v>
      </c>
      <c r="K4089">
        <f t="shared" ca="1" si="825"/>
        <v>2.672999995860958</v>
      </c>
      <c r="L4089">
        <f t="shared" ca="1" si="826"/>
        <v>2.672999995860958</v>
      </c>
      <c r="M4089">
        <f t="shared" ca="1" si="827"/>
        <v>0.66824999896523951</v>
      </c>
      <c r="N4089">
        <f t="shared" ca="1" si="828"/>
        <v>0.89999999860638324</v>
      </c>
    </row>
    <row r="4090" spans="1:14" x14ac:dyDescent="0.25">
      <c r="A4090">
        <f t="shared" si="821"/>
        <v>4</v>
      </c>
      <c r="B4090" s="1">
        <f t="shared" si="829"/>
        <v>44197.583333333198</v>
      </c>
      <c r="C4090" s="1">
        <f t="shared" si="833"/>
        <v>0.58333333319751546</v>
      </c>
      <c r="D4090" s="4">
        <f t="shared" si="822"/>
        <v>44197</v>
      </c>
      <c r="E4090" s="2">
        <f t="shared" ca="1" si="830"/>
        <v>1.02</v>
      </c>
      <c r="F4090" s="2">
        <f t="shared" ca="1" si="831"/>
        <v>1.2</v>
      </c>
      <c r="G4090">
        <f t="shared" si="832"/>
        <v>4.1666666802484542E-2</v>
      </c>
      <c r="H4090">
        <f t="shared" si="823"/>
        <v>0.26666666753590107</v>
      </c>
      <c r="I4090" s="2">
        <f t="shared" si="824"/>
        <v>0.83456530216474645</v>
      </c>
      <c r="J4090" s="2">
        <f>VLOOKUP(A4090,'Meter Scaling'!A:B,2,FALSE)</f>
        <v>3</v>
      </c>
      <c r="K4090">
        <f t="shared" ca="1" si="825"/>
        <v>3.0645237895489492</v>
      </c>
      <c r="L4090">
        <f t="shared" ca="1" si="826"/>
        <v>3.0209999999999999</v>
      </c>
      <c r="M4090">
        <f t="shared" ca="1" si="827"/>
        <v>0.75524999999999998</v>
      </c>
      <c r="N4090">
        <f t="shared" ca="1" si="828"/>
        <v>1.0014783625976957</v>
      </c>
    </row>
    <row r="4091" spans="1:14" x14ac:dyDescent="0.25">
      <c r="A4091">
        <f t="shared" si="821"/>
        <v>4</v>
      </c>
      <c r="B4091" s="1">
        <f t="shared" si="829"/>
        <v>44197.593749999862</v>
      </c>
      <c r="C4091" s="1">
        <f t="shared" si="833"/>
        <v>0.59374999986175681</v>
      </c>
      <c r="D4091" s="4">
        <f t="shared" si="822"/>
        <v>44197</v>
      </c>
      <c r="E4091" s="2">
        <f t="shared" ca="1" si="830"/>
        <v>1.01</v>
      </c>
      <c r="F4091" s="2">
        <f t="shared" ca="1" si="831"/>
        <v>1.2</v>
      </c>
      <c r="G4091">
        <f t="shared" si="832"/>
        <v>3.1250000138243195E-2</v>
      </c>
      <c r="H4091">
        <f t="shared" si="823"/>
        <v>0.20000000088475645</v>
      </c>
      <c r="I4091" s="2">
        <f t="shared" si="824"/>
        <v>0.90450849637058606</v>
      </c>
      <c r="J4091" s="2">
        <f>VLOOKUP(A4091,'Meter Scaling'!A:B,2,FALSE)</f>
        <v>3</v>
      </c>
      <c r="K4091">
        <f t="shared" ca="1" si="825"/>
        <v>3.2887928928034507</v>
      </c>
      <c r="L4091">
        <f t="shared" ca="1" si="826"/>
        <v>3.0209999999999999</v>
      </c>
      <c r="M4091">
        <f t="shared" ca="1" si="827"/>
        <v>0.75524999999999998</v>
      </c>
      <c r="N4091">
        <f t="shared" ca="1" si="828"/>
        <v>1.0854101956447033</v>
      </c>
    </row>
    <row r="4092" spans="1:14" x14ac:dyDescent="0.25">
      <c r="A4092">
        <f t="shared" si="821"/>
        <v>4</v>
      </c>
      <c r="B4092" s="1">
        <f t="shared" si="829"/>
        <v>44197.604166666526</v>
      </c>
      <c r="C4092" s="1">
        <f t="shared" si="833"/>
        <v>0.60416666652599815</v>
      </c>
      <c r="D4092" s="4">
        <f t="shared" si="822"/>
        <v>44197</v>
      </c>
      <c r="E4092" s="2">
        <f t="shared" ca="1" si="830"/>
        <v>0.9</v>
      </c>
      <c r="F4092" s="2">
        <f t="shared" ca="1" si="831"/>
        <v>1.2</v>
      </c>
      <c r="G4092">
        <f t="shared" si="832"/>
        <v>2.0833333474001847E-2</v>
      </c>
      <c r="H4092">
        <f t="shared" si="823"/>
        <v>0.13333333423361182</v>
      </c>
      <c r="I4092" s="2">
        <f t="shared" si="824"/>
        <v>0.95677272824611215</v>
      </c>
      <c r="J4092" s="2">
        <f>VLOOKUP(A4092,'Meter Scaling'!A:B,2,FALSE)</f>
        <v>3</v>
      </c>
      <c r="K4092">
        <f t="shared" ca="1" si="825"/>
        <v>3.0999436395174031</v>
      </c>
      <c r="L4092">
        <f t="shared" ca="1" si="826"/>
        <v>2.9969999999999999</v>
      </c>
      <c r="M4092">
        <f t="shared" ca="1" si="827"/>
        <v>0.74924999999999997</v>
      </c>
      <c r="N4092">
        <f t="shared" ca="1" si="828"/>
        <v>1.1481272738953345</v>
      </c>
    </row>
    <row r="4093" spans="1:14" x14ac:dyDescent="0.25">
      <c r="A4093">
        <f t="shared" si="821"/>
        <v>4</v>
      </c>
      <c r="B4093" s="1">
        <f t="shared" si="829"/>
        <v>44197.61458333319</v>
      </c>
      <c r="C4093" s="1">
        <f t="shared" si="833"/>
        <v>0.6145833331902395</v>
      </c>
      <c r="D4093" s="4">
        <f t="shared" si="822"/>
        <v>44197</v>
      </c>
      <c r="E4093" s="2">
        <f t="shared" ca="1" si="830"/>
        <v>1.04</v>
      </c>
      <c r="F4093" s="2">
        <f t="shared" ca="1" si="831"/>
        <v>1.2</v>
      </c>
      <c r="G4093">
        <f t="shared" si="832"/>
        <v>1.04166668097605E-2</v>
      </c>
      <c r="H4093">
        <f t="shared" si="823"/>
        <v>6.6666667582467198E-2</v>
      </c>
      <c r="I4093" s="2">
        <f t="shared" si="824"/>
        <v>0.98907380006781431</v>
      </c>
      <c r="J4093" s="2">
        <f>VLOOKUP(A4093,'Meter Scaling'!A:B,2,FALSE)</f>
        <v>3</v>
      </c>
      <c r="K4093">
        <f t="shared" ca="1" si="825"/>
        <v>3.7030923074538968</v>
      </c>
      <c r="L4093">
        <f t="shared" ca="1" si="826"/>
        <v>3.0270000000000001</v>
      </c>
      <c r="M4093">
        <f t="shared" ca="1" si="827"/>
        <v>0.75675000000000003</v>
      </c>
      <c r="N4093">
        <f t="shared" ca="1" si="828"/>
        <v>1.1868885600813772</v>
      </c>
    </row>
    <row r="4094" spans="1:14" x14ac:dyDescent="0.25">
      <c r="A4094">
        <f t="shared" si="821"/>
        <v>4</v>
      </c>
      <c r="B4094" s="1">
        <f t="shared" si="829"/>
        <v>44197.624999999854</v>
      </c>
      <c r="C4094" s="1">
        <f t="shared" si="833"/>
        <v>0.62499999985448085</v>
      </c>
      <c r="D4094" s="4">
        <f t="shared" si="822"/>
        <v>44197</v>
      </c>
      <c r="E4094" s="2">
        <f t="shared" ca="1" si="830"/>
        <v>1.04</v>
      </c>
      <c r="F4094" s="2">
        <f t="shared" ca="1" si="831"/>
        <v>1.2</v>
      </c>
      <c r="G4094">
        <f t="shared" si="832"/>
        <v>1.4551915228366852E-10</v>
      </c>
      <c r="H4094">
        <f t="shared" si="823"/>
        <v>9.3132257461547852E-10</v>
      </c>
      <c r="I4094" s="2">
        <f t="shared" si="824"/>
        <v>1</v>
      </c>
      <c r="J4094" s="2">
        <f>VLOOKUP(A4094,'Meter Scaling'!A:B,2,FALSE)</f>
        <v>3</v>
      </c>
      <c r="K4094">
        <f t="shared" ca="1" si="825"/>
        <v>3.7439999999999998</v>
      </c>
      <c r="L4094">
        <f t="shared" ca="1" si="826"/>
        <v>2.9820000000000002</v>
      </c>
      <c r="M4094">
        <f t="shared" ca="1" si="827"/>
        <v>0.74550000000000005</v>
      </c>
      <c r="N4094">
        <f t="shared" ca="1" si="828"/>
        <v>1.2</v>
      </c>
    </row>
    <row r="4095" spans="1:14" x14ac:dyDescent="0.25">
      <c r="A4095">
        <f t="shared" si="821"/>
        <v>4</v>
      </c>
      <c r="B4095" s="1">
        <f t="shared" si="829"/>
        <v>44197.635416666519</v>
      </c>
      <c r="C4095" s="1">
        <f t="shared" si="833"/>
        <v>0.6354166665187222</v>
      </c>
      <c r="D4095" s="4">
        <f t="shared" si="822"/>
        <v>44197</v>
      </c>
      <c r="E4095" s="2">
        <f t="shared" ca="1" si="830"/>
        <v>0.9</v>
      </c>
      <c r="F4095" s="2">
        <f t="shared" ca="1" si="831"/>
        <v>1.2</v>
      </c>
      <c r="G4095">
        <f t="shared" si="832"/>
        <v>1.0416666518722195E-2</v>
      </c>
      <c r="H4095">
        <f t="shared" si="823"/>
        <v>6.6666665719822049E-2</v>
      </c>
      <c r="I4095" s="2">
        <f t="shared" si="824"/>
        <v>0.98907380067612993</v>
      </c>
      <c r="J4095" s="2">
        <f>VLOOKUP(A4095,'Meter Scaling'!A:B,2,FALSE)</f>
        <v>3</v>
      </c>
      <c r="K4095">
        <f t="shared" ca="1" si="825"/>
        <v>3.2045991141906609</v>
      </c>
      <c r="L4095">
        <f t="shared" ca="1" si="826"/>
        <v>2.988</v>
      </c>
      <c r="M4095">
        <f t="shared" ca="1" si="827"/>
        <v>0.747</v>
      </c>
      <c r="N4095">
        <f t="shared" ca="1" si="828"/>
        <v>1.186888560811356</v>
      </c>
    </row>
    <row r="4096" spans="1:14" x14ac:dyDescent="0.25">
      <c r="A4096">
        <f t="shared" si="821"/>
        <v>4</v>
      </c>
      <c r="B4096" s="1">
        <f t="shared" si="829"/>
        <v>44197.645833333183</v>
      </c>
      <c r="C4096" s="1">
        <f t="shared" si="833"/>
        <v>0.64583333318296354</v>
      </c>
      <c r="D4096" s="4">
        <f t="shared" si="822"/>
        <v>44197</v>
      </c>
      <c r="E4096" s="2">
        <f t="shared" ca="1" si="830"/>
        <v>1.03</v>
      </c>
      <c r="F4096" s="2">
        <f t="shared" ca="1" si="831"/>
        <v>1.2</v>
      </c>
      <c r="G4096">
        <f t="shared" si="832"/>
        <v>2.0833333182963543E-2</v>
      </c>
      <c r="H4096">
        <f t="shared" si="823"/>
        <v>0.13333333237096667</v>
      </c>
      <c r="I4096" s="2">
        <f t="shared" si="824"/>
        <v>0.95677272943615699</v>
      </c>
      <c r="J4096" s="2">
        <f>VLOOKUP(A4096,'Meter Scaling'!A:B,2,FALSE)</f>
        <v>3</v>
      </c>
      <c r="K4096">
        <f t="shared" ca="1" si="825"/>
        <v>3.5477132807492699</v>
      </c>
      <c r="L4096">
        <f t="shared" ca="1" si="826"/>
        <v>3.0089999999999999</v>
      </c>
      <c r="M4096">
        <f t="shared" ca="1" si="827"/>
        <v>0.75224999999999997</v>
      </c>
      <c r="N4096">
        <f t="shared" ca="1" si="828"/>
        <v>1.1481272753233884</v>
      </c>
    </row>
    <row r="4097" spans="1:14" x14ac:dyDescent="0.25">
      <c r="A4097">
        <f t="shared" si="821"/>
        <v>4</v>
      </c>
      <c r="B4097" s="1">
        <f t="shared" si="829"/>
        <v>44197.656249999847</v>
      </c>
      <c r="C4097" s="1">
        <f t="shared" si="833"/>
        <v>0.65624999984720489</v>
      </c>
      <c r="D4097" s="4">
        <f t="shared" si="822"/>
        <v>44197</v>
      </c>
      <c r="E4097" s="2">
        <f t="shared" ca="1" si="830"/>
        <v>0.9</v>
      </c>
      <c r="F4097" s="2">
        <f t="shared" ca="1" si="831"/>
        <v>1.2</v>
      </c>
      <c r="G4097">
        <f t="shared" si="832"/>
        <v>3.124999984720489E-2</v>
      </c>
      <c r="H4097">
        <f t="shared" si="823"/>
        <v>0.1999999990221113</v>
      </c>
      <c r="I4097" s="2">
        <f t="shared" si="824"/>
        <v>0.9045084980903495</v>
      </c>
      <c r="J4097" s="2">
        <f>VLOOKUP(A4097,'Meter Scaling'!A:B,2,FALSE)</f>
        <v>3</v>
      </c>
      <c r="K4097">
        <f t="shared" ca="1" si="825"/>
        <v>2.9306075338127329</v>
      </c>
      <c r="L4097">
        <f t="shared" ca="1" si="826"/>
        <v>2.9306075338127329</v>
      </c>
      <c r="M4097">
        <f t="shared" ca="1" si="827"/>
        <v>0.73265188345318322</v>
      </c>
      <c r="N4097">
        <f t="shared" ca="1" si="828"/>
        <v>1.0854101977084194</v>
      </c>
    </row>
    <row r="4098" spans="1:14" x14ac:dyDescent="0.25">
      <c r="A4098">
        <f t="shared" si="821"/>
        <v>4</v>
      </c>
      <c r="B4098" s="1">
        <f t="shared" si="829"/>
        <v>44197.666666666511</v>
      </c>
      <c r="C4098" s="1">
        <f t="shared" si="833"/>
        <v>0.66666666651144624</v>
      </c>
      <c r="D4098" s="4">
        <f t="shared" si="822"/>
        <v>44197</v>
      </c>
      <c r="E4098" s="2">
        <f t="shared" ca="1" si="830"/>
        <v>1.02</v>
      </c>
      <c r="F4098" s="2">
        <f t="shared" ca="1" si="831"/>
        <v>1.2</v>
      </c>
      <c r="G4098">
        <f t="shared" si="832"/>
        <v>4.1666666511446238E-2</v>
      </c>
      <c r="H4098">
        <f t="shared" si="823"/>
        <v>0.26666666567325592</v>
      </c>
      <c r="I4098" s="2">
        <f t="shared" si="824"/>
        <v>0.83456530433906639</v>
      </c>
      <c r="J4098" s="2">
        <f>VLOOKUP(A4098,'Meter Scaling'!A:B,2,FALSE)</f>
        <v>3</v>
      </c>
      <c r="K4098">
        <f t="shared" ca="1" si="825"/>
        <v>3.0645237975330515</v>
      </c>
      <c r="L4098">
        <f t="shared" ca="1" si="826"/>
        <v>2.9820000000000002</v>
      </c>
      <c r="M4098">
        <f t="shared" ca="1" si="827"/>
        <v>0.74550000000000005</v>
      </c>
      <c r="N4098">
        <f t="shared" ca="1" si="828"/>
        <v>1.0014783652068797</v>
      </c>
    </row>
    <row r="4099" spans="1:14" x14ac:dyDescent="0.25">
      <c r="A4099">
        <f t="shared" ref="A4099:A4162" si="834">A2755+1</f>
        <v>4</v>
      </c>
      <c r="B4099" s="1">
        <f t="shared" si="829"/>
        <v>44197.677083333176</v>
      </c>
      <c r="C4099" s="1">
        <f t="shared" si="833"/>
        <v>0.67708333317568759</v>
      </c>
      <c r="D4099" s="4">
        <f t="shared" ref="D4099:D4162" si="835">ROUNDDOWN(B4099,0)</f>
        <v>44197</v>
      </c>
      <c r="E4099" s="2">
        <f t="shared" ca="1" si="830"/>
        <v>1.08</v>
      </c>
      <c r="F4099" s="2">
        <f t="shared" ca="1" si="831"/>
        <v>1.2</v>
      </c>
      <c r="G4099">
        <f t="shared" si="832"/>
        <v>5.2083333175687585E-2</v>
      </c>
      <c r="H4099">
        <f t="shared" ref="H4099:H4162" si="836">IF(G4099/MAX(G:G)*4&gt;1,1,G4099/MAX(G:G)*4)</f>
        <v>0.33333333232440054</v>
      </c>
      <c r="I4099" s="2">
        <f t="shared" ref="I4099:I4162" si="837">(COS(H4099*PI()) + 1)/2</f>
        <v>0.75000000137250122</v>
      </c>
      <c r="J4099" s="2">
        <f>VLOOKUP(A4099,'Meter Scaling'!A:B,2,FALSE)</f>
        <v>3</v>
      </c>
      <c r="K4099">
        <f t="shared" ref="K4099:K4162" ca="1" si="838">E4099*F4099*I4099*J4099</f>
        <v>2.9160000053362851</v>
      </c>
      <c r="L4099">
        <f t="shared" ref="L4099:L4162" ca="1" si="839">IF(K4099&gt;J4099,J4099*RANDBETWEEN(990,1010)/1000,K4099)</f>
        <v>2.9160000053362851</v>
      </c>
      <c r="M4099">
        <f t="shared" ref="M4099:M4162" ca="1" si="840">L4099/4</f>
        <v>0.72900000133407128</v>
      </c>
      <c r="N4099">
        <f t="shared" ref="N4099:N4162" ca="1" si="841">RANDBETWEEN(0.7,1.3)*I4099*F4099</f>
        <v>0.90000000164700145</v>
      </c>
    </row>
    <row r="4100" spans="1:14" x14ac:dyDescent="0.25">
      <c r="A4100">
        <f t="shared" si="834"/>
        <v>4</v>
      </c>
      <c r="B4100" s="1">
        <f t="shared" ref="B4100:B4163" si="842">B4099+(1/24/60*15)</f>
        <v>44197.68749999984</v>
      </c>
      <c r="C4100" s="1">
        <f t="shared" si="833"/>
        <v>0.68749999983992893</v>
      </c>
      <c r="D4100" s="4">
        <f t="shared" si="835"/>
        <v>44197</v>
      </c>
      <c r="E4100" s="2">
        <f t="shared" ref="E4100:E4163" ca="1" si="843">IF(C4100=C4099,E4099,RANDBETWEEN(90,110)/100)</f>
        <v>0.99</v>
      </c>
      <c r="F4100" s="2">
        <f t="shared" ref="F4100:F4163" ca="1" si="844">IF(DAY(B4100)=DAY(B4099),F4099,RANDBETWEEN(10,140)/100)</f>
        <v>1.2</v>
      </c>
      <c r="G4100">
        <f t="shared" ref="G4100:G4163" si="845">ABS(0.625-C4100)</f>
        <v>6.2499999839928932E-2</v>
      </c>
      <c r="H4100">
        <f t="shared" si="836"/>
        <v>0.39999999897554517</v>
      </c>
      <c r="I4100" s="2">
        <f t="shared" si="837"/>
        <v>0.65450849871792327</v>
      </c>
      <c r="J4100" s="2">
        <f>VLOOKUP(A4100,'Meter Scaling'!A:B,2,FALSE)</f>
        <v>3</v>
      </c>
      <c r="K4100">
        <f t="shared" ca="1" si="838"/>
        <v>2.3326682894306785</v>
      </c>
      <c r="L4100">
        <f t="shared" ca="1" si="839"/>
        <v>2.3326682894306785</v>
      </c>
      <c r="M4100">
        <f t="shared" ca="1" si="840"/>
        <v>0.58316707235766962</v>
      </c>
      <c r="N4100">
        <f t="shared" ca="1" si="841"/>
        <v>0.78541019846150795</v>
      </c>
    </row>
    <row r="4101" spans="1:14" x14ac:dyDescent="0.25">
      <c r="A4101">
        <f t="shared" si="834"/>
        <v>4</v>
      </c>
      <c r="B4101" s="1">
        <f t="shared" si="842"/>
        <v>44197.697916666504</v>
      </c>
      <c r="C4101" s="1">
        <f t="shared" si="833"/>
        <v>0.69791666650417028</v>
      </c>
      <c r="D4101" s="4">
        <f t="shared" si="835"/>
        <v>44197</v>
      </c>
      <c r="E4101" s="2">
        <f t="shared" ca="1" si="843"/>
        <v>1.06</v>
      </c>
      <c r="F4101" s="2">
        <f t="shared" ca="1" si="844"/>
        <v>1.2</v>
      </c>
      <c r="G4101">
        <f t="shared" si="845"/>
        <v>7.291666650417028E-2</v>
      </c>
      <c r="H4101">
        <f t="shared" si="836"/>
        <v>0.46666666562668979</v>
      </c>
      <c r="I4101" s="2">
        <f t="shared" si="837"/>
        <v>0.55226423325846963</v>
      </c>
      <c r="J4101" s="2">
        <f>VLOOKUP(A4101,'Meter Scaling'!A:B,2,FALSE)</f>
        <v>3</v>
      </c>
      <c r="K4101">
        <f t="shared" ca="1" si="838"/>
        <v>2.1074403141143203</v>
      </c>
      <c r="L4101">
        <f t="shared" ca="1" si="839"/>
        <v>2.1074403141143203</v>
      </c>
      <c r="M4101">
        <f t="shared" ca="1" si="840"/>
        <v>0.52686007852858008</v>
      </c>
      <c r="N4101">
        <f t="shared" ca="1" si="841"/>
        <v>0.66271707991016349</v>
      </c>
    </row>
    <row r="4102" spans="1:14" x14ac:dyDescent="0.25">
      <c r="A4102">
        <f t="shared" si="834"/>
        <v>4</v>
      </c>
      <c r="B4102" s="1">
        <f t="shared" si="842"/>
        <v>44197.708333333168</v>
      </c>
      <c r="C4102" s="1">
        <f t="shared" si="833"/>
        <v>0.70833333316841163</v>
      </c>
      <c r="D4102" s="4">
        <f t="shared" si="835"/>
        <v>44197</v>
      </c>
      <c r="E4102" s="2">
        <f t="shared" ca="1" si="843"/>
        <v>1.0900000000000001</v>
      </c>
      <c r="F4102" s="2">
        <f t="shared" ca="1" si="844"/>
        <v>1.2</v>
      </c>
      <c r="G4102">
        <f t="shared" si="845"/>
        <v>8.3333333168411627E-2</v>
      </c>
      <c r="H4102">
        <f t="shared" si="836"/>
        <v>0.53333333227783442</v>
      </c>
      <c r="I4102" s="2">
        <f t="shared" si="837"/>
        <v>0.44773577001506454</v>
      </c>
      <c r="J4102" s="2">
        <f>VLOOKUP(A4102,'Meter Scaling'!A:B,2,FALSE)</f>
        <v>3</v>
      </c>
      <c r="K4102">
        <f t="shared" ca="1" si="838"/>
        <v>1.7569151615391132</v>
      </c>
      <c r="L4102">
        <f t="shared" ca="1" si="839"/>
        <v>1.7569151615391132</v>
      </c>
      <c r="M4102">
        <f t="shared" ca="1" si="840"/>
        <v>0.4392287903847783</v>
      </c>
      <c r="N4102">
        <f t="shared" ca="1" si="841"/>
        <v>0.53728292401807742</v>
      </c>
    </row>
    <row r="4103" spans="1:14" x14ac:dyDescent="0.25">
      <c r="A4103">
        <f t="shared" si="834"/>
        <v>4</v>
      </c>
      <c r="B4103" s="1">
        <f t="shared" si="842"/>
        <v>44197.718749999833</v>
      </c>
      <c r="C4103" s="1">
        <f t="shared" si="833"/>
        <v>0.71874999983265297</v>
      </c>
      <c r="D4103" s="4">
        <f t="shared" si="835"/>
        <v>44197</v>
      </c>
      <c r="E4103" s="2">
        <f t="shared" ca="1" si="843"/>
        <v>1.01</v>
      </c>
      <c r="F4103" s="2">
        <f t="shared" ca="1" si="844"/>
        <v>1.2</v>
      </c>
      <c r="G4103">
        <f t="shared" si="845"/>
        <v>9.3749999832652975E-2</v>
      </c>
      <c r="H4103">
        <f t="shared" si="836"/>
        <v>0.59999999892897904</v>
      </c>
      <c r="I4103" s="2">
        <f t="shared" si="837"/>
        <v>0.34549150441254178</v>
      </c>
      <c r="J4103" s="2">
        <f>VLOOKUP(A4103,'Meter Scaling'!A:B,2,FALSE)</f>
        <v>3</v>
      </c>
      <c r="K4103">
        <f t="shared" ca="1" si="838"/>
        <v>1.256207110044002</v>
      </c>
      <c r="L4103">
        <f t="shared" ca="1" si="839"/>
        <v>1.256207110044002</v>
      </c>
      <c r="M4103">
        <f t="shared" ca="1" si="840"/>
        <v>0.3140517775110005</v>
      </c>
      <c r="N4103">
        <f t="shared" ca="1" si="841"/>
        <v>0.41458980529505013</v>
      </c>
    </row>
    <row r="4104" spans="1:14" x14ac:dyDescent="0.25">
      <c r="A4104">
        <f t="shared" si="834"/>
        <v>4</v>
      </c>
      <c r="B4104" s="1">
        <f t="shared" si="842"/>
        <v>44197.729166666497</v>
      </c>
      <c r="C4104" s="1">
        <f t="shared" si="833"/>
        <v>0.72916666649689432</v>
      </c>
      <c r="D4104" s="4">
        <f t="shared" si="835"/>
        <v>44197</v>
      </c>
      <c r="E4104" s="2">
        <f t="shared" ca="1" si="843"/>
        <v>1.08</v>
      </c>
      <c r="F4104" s="2">
        <f t="shared" ca="1" si="844"/>
        <v>1.2</v>
      </c>
      <c r="G4104">
        <f t="shared" si="845"/>
        <v>0.10416666649689432</v>
      </c>
      <c r="H4104">
        <f t="shared" si="836"/>
        <v>0.66666666558012366</v>
      </c>
      <c r="I4104" s="2">
        <f t="shared" si="837"/>
        <v>0.25000000147807822</v>
      </c>
      <c r="J4104" s="2">
        <f>VLOOKUP(A4104,'Meter Scaling'!A:B,2,FALSE)</f>
        <v>3</v>
      </c>
      <c r="K4104">
        <f t="shared" ca="1" si="838"/>
        <v>0.97200000574676815</v>
      </c>
      <c r="L4104">
        <f t="shared" ca="1" si="839"/>
        <v>0.97200000574676815</v>
      </c>
      <c r="M4104">
        <f t="shared" ca="1" si="840"/>
        <v>0.24300000143669204</v>
      </c>
      <c r="N4104">
        <f t="shared" ca="1" si="841"/>
        <v>0.30000000177369385</v>
      </c>
    </row>
    <row r="4105" spans="1:14" x14ac:dyDescent="0.25">
      <c r="A4105">
        <f t="shared" si="834"/>
        <v>4</v>
      </c>
      <c r="B4105" s="1">
        <f t="shared" si="842"/>
        <v>44197.739583333161</v>
      </c>
      <c r="C4105" s="1">
        <f t="shared" si="833"/>
        <v>0.73958333316113567</v>
      </c>
      <c r="D4105" s="4">
        <f t="shared" si="835"/>
        <v>44197</v>
      </c>
      <c r="E4105" s="2">
        <f t="shared" ca="1" si="843"/>
        <v>1.05</v>
      </c>
      <c r="F4105" s="2">
        <f t="shared" ca="1" si="844"/>
        <v>1.2</v>
      </c>
      <c r="G4105">
        <f t="shared" si="845"/>
        <v>0.11458333316113567</v>
      </c>
      <c r="H4105">
        <f t="shared" si="836"/>
        <v>0.73333333223126829</v>
      </c>
      <c r="I4105" s="2">
        <f t="shared" si="837"/>
        <v>0.16543469810704353</v>
      </c>
      <c r="J4105" s="2">
        <f>VLOOKUP(A4105,'Meter Scaling'!A:B,2,FALSE)</f>
        <v>3</v>
      </c>
      <c r="K4105">
        <f t="shared" ca="1" si="838"/>
        <v>0.62534315884462455</v>
      </c>
      <c r="L4105">
        <f t="shared" ca="1" si="839"/>
        <v>0.62534315884462455</v>
      </c>
      <c r="M4105">
        <f t="shared" ca="1" si="840"/>
        <v>0.15633578971115614</v>
      </c>
      <c r="N4105">
        <f t="shared" ca="1" si="841"/>
        <v>0.19852163772845224</v>
      </c>
    </row>
    <row r="4106" spans="1:14" x14ac:dyDescent="0.25">
      <c r="A4106">
        <f t="shared" si="834"/>
        <v>4</v>
      </c>
      <c r="B4106" s="1">
        <f t="shared" si="842"/>
        <v>44197.749999999825</v>
      </c>
      <c r="C4106" s="1">
        <f t="shared" si="833"/>
        <v>0.74999999982537702</v>
      </c>
      <c r="D4106" s="4">
        <f t="shared" si="835"/>
        <v>44197</v>
      </c>
      <c r="E4106" s="2">
        <f t="shared" ca="1" si="843"/>
        <v>0.96</v>
      </c>
      <c r="F4106" s="2">
        <f t="shared" ca="1" si="844"/>
        <v>1.2</v>
      </c>
      <c r="G4106">
        <f t="shared" si="845"/>
        <v>0.12499999982537702</v>
      </c>
      <c r="H4106">
        <f t="shared" si="836"/>
        <v>0.79999999888241291</v>
      </c>
      <c r="I4106" s="2">
        <f t="shared" si="837"/>
        <v>9.5491503844384373E-2</v>
      </c>
      <c r="J4106" s="2">
        <f>VLOOKUP(A4106,'Meter Scaling'!A:B,2,FALSE)</f>
        <v>3</v>
      </c>
      <c r="K4106">
        <f t="shared" ca="1" si="838"/>
        <v>0.33001863728619241</v>
      </c>
      <c r="L4106">
        <f t="shared" ca="1" si="839"/>
        <v>0.33001863728619241</v>
      </c>
      <c r="M4106">
        <f t="shared" ca="1" si="840"/>
        <v>8.2504659321548102E-2</v>
      </c>
      <c r="N4106">
        <f t="shared" ca="1" si="841"/>
        <v>0.11458980461326124</v>
      </c>
    </row>
    <row r="4107" spans="1:14" x14ac:dyDescent="0.25">
      <c r="A4107">
        <f t="shared" si="834"/>
        <v>4</v>
      </c>
      <c r="B4107" s="1">
        <f t="shared" si="842"/>
        <v>44197.76041666649</v>
      </c>
      <c r="C4107" s="1">
        <f t="shared" si="833"/>
        <v>0.76041666648961836</v>
      </c>
      <c r="D4107" s="4">
        <f t="shared" si="835"/>
        <v>44197</v>
      </c>
      <c r="E4107" s="2">
        <f t="shared" ca="1" si="843"/>
        <v>0.96</v>
      </c>
      <c r="F4107" s="2">
        <f t="shared" ca="1" si="844"/>
        <v>1.2</v>
      </c>
      <c r="G4107">
        <f t="shared" si="845"/>
        <v>0.13541666648961836</v>
      </c>
      <c r="H4107">
        <f t="shared" si="836"/>
        <v>0.86666666553355753</v>
      </c>
      <c r="I4107" s="2">
        <f t="shared" si="837"/>
        <v>4.3227271902643472E-2</v>
      </c>
      <c r="J4107" s="2">
        <f>VLOOKUP(A4107,'Meter Scaling'!A:B,2,FALSE)</f>
        <v>3</v>
      </c>
      <c r="K4107">
        <f t="shared" ca="1" si="838"/>
        <v>0.14939345169553581</v>
      </c>
      <c r="L4107">
        <f t="shared" ca="1" si="839"/>
        <v>0.14939345169553581</v>
      </c>
      <c r="M4107">
        <f t="shared" ca="1" si="840"/>
        <v>3.7348362923883952E-2</v>
      </c>
      <c r="N4107">
        <f t="shared" ca="1" si="841"/>
        <v>5.1872726283172167E-2</v>
      </c>
    </row>
    <row r="4108" spans="1:14" x14ac:dyDescent="0.25">
      <c r="A4108">
        <f t="shared" si="834"/>
        <v>4</v>
      </c>
      <c r="B4108" s="1">
        <f t="shared" si="842"/>
        <v>44197.770833333154</v>
      </c>
      <c r="C4108" s="1">
        <f t="shared" si="833"/>
        <v>0.77083333315385971</v>
      </c>
      <c r="D4108" s="4">
        <f t="shared" si="835"/>
        <v>44197</v>
      </c>
      <c r="E4108" s="2">
        <f t="shared" ca="1" si="843"/>
        <v>1.01</v>
      </c>
      <c r="F4108" s="2">
        <f t="shared" ca="1" si="844"/>
        <v>1.2</v>
      </c>
      <c r="G4108">
        <f t="shared" si="845"/>
        <v>0.14583333315385971</v>
      </c>
      <c r="H4108">
        <f t="shared" si="836"/>
        <v>0.93333333218470216</v>
      </c>
      <c r="I4108" s="2">
        <f t="shared" si="837"/>
        <v>1.0926200008225084E-2</v>
      </c>
      <c r="J4108" s="2">
        <f>VLOOKUP(A4108,'Meter Scaling'!A:B,2,FALSE)</f>
        <v>3</v>
      </c>
      <c r="K4108">
        <f t="shared" ca="1" si="838"/>
        <v>3.972766322990641E-2</v>
      </c>
      <c r="L4108">
        <f t="shared" ca="1" si="839"/>
        <v>3.972766322990641E-2</v>
      </c>
      <c r="M4108">
        <f t="shared" ca="1" si="840"/>
        <v>9.9319158074766024E-3</v>
      </c>
      <c r="N4108">
        <f t="shared" ca="1" si="841"/>
        <v>1.3111440009870102E-2</v>
      </c>
    </row>
    <row r="4109" spans="1:14" x14ac:dyDescent="0.25">
      <c r="A4109">
        <f t="shared" si="834"/>
        <v>4</v>
      </c>
      <c r="B4109" s="1">
        <f t="shared" si="842"/>
        <v>44197.781249999818</v>
      </c>
      <c r="C4109" s="1">
        <f t="shared" si="833"/>
        <v>0.78124999981810106</v>
      </c>
      <c r="D4109" s="4">
        <f t="shared" si="835"/>
        <v>44197</v>
      </c>
      <c r="E4109" s="2">
        <f t="shared" ca="1" si="843"/>
        <v>1.0900000000000001</v>
      </c>
      <c r="F4109" s="2">
        <f t="shared" ca="1" si="844"/>
        <v>1.2</v>
      </c>
      <c r="G4109">
        <f t="shared" si="845"/>
        <v>0.15624999981810106</v>
      </c>
      <c r="H4109">
        <f t="shared" si="836"/>
        <v>0.99999999883584678</v>
      </c>
      <c r="I4109" s="2">
        <f t="shared" si="837"/>
        <v>0</v>
      </c>
      <c r="J4109" s="2">
        <f>VLOOKUP(A4109,'Meter Scaling'!A:B,2,FALSE)</f>
        <v>3</v>
      </c>
      <c r="K4109">
        <f t="shared" ca="1" si="838"/>
        <v>0</v>
      </c>
      <c r="L4109">
        <f t="shared" ca="1" si="839"/>
        <v>0</v>
      </c>
      <c r="M4109">
        <f t="shared" ca="1" si="840"/>
        <v>0</v>
      </c>
      <c r="N4109">
        <f t="shared" ca="1" si="841"/>
        <v>0</v>
      </c>
    </row>
    <row r="4110" spans="1:14" x14ac:dyDescent="0.25">
      <c r="A4110">
        <f t="shared" si="834"/>
        <v>4</v>
      </c>
      <c r="B4110" s="1">
        <f t="shared" si="842"/>
        <v>44197.791666666482</v>
      </c>
      <c r="C4110" s="1">
        <f t="shared" si="833"/>
        <v>0.79166666648234241</v>
      </c>
      <c r="D4110" s="4">
        <f t="shared" si="835"/>
        <v>44197</v>
      </c>
      <c r="E4110" s="2">
        <f t="shared" ca="1" si="843"/>
        <v>0.9</v>
      </c>
      <c r="F4110" s="2">
        <f t="shared" ca="1" si="844"/>
        <v>1.2</v>
      </c>
      <c r="G4110">
        <f t="shared" si="845"/>
        <v>0.16666666648234241</v>
      </c>
      <c r="H4110">
        <f t="shared" si="836"/>
        <v>1</v>
      </c>
      <c r="I4110" s="2">
        <f t="shared" si="837"/>
        <v>0</v>
      </c>
      <c r="J4110" s="2">
        <f>VLOOKUP(A4110,'Meter Scaling'!A:B,2,FALSE)</f>
        <v>3</v>
      </c>
      <c r="K4110">
        <f t="shared" ca="1" si="838"/>
        <v>0</v>
      </c>
      <c r="L4110">
        <f t="shared" ca="1" si="839"/>
        <v>0</v>
      </c>
      <c r="M4110">
        <f t="shared" ca="1" si="840"/>
        <v>0</v>
      </c>
      <c r="N4110">
        <f t="shared" ca="1" si="841"/>
        <v>0</v>
      </c>
    </row>
    <row r="4111" spans="1:14" x14ac:dyDescent="0.25">
      <c r="A4111">
        <f t="shared" si="834"/>
        <v>4</v>
      </c>
      <c r="B4111" s="1">
        <f t="shared" si="842"/>
        <v>44197.802083333147</v>
      </c>
      <c r="C4111" s="1">
        <f t="shared" si="833"/>
        <v>0.80208333314658375</v>
      </c>
      <c r="D4111" s="4">
        <f t="shared" si="835"/>
        <v>44197</v>
      </c>
      <c r="E4111" s="2">
        <f t="shared" ca="1" si="843"/>
        <v>0.91</v>
      </c>
      <c r="F4111" s="2">
        <f t="shared" ca="1" si="844"/>
        <v>1.2</v>
      </c>
      <c r="G4111">
        <f t="shared" si="845"/>
        <v>0.17708333314658375</v>
      </c>
      <c r="H4111">
        <f t="shared" si="836"/>
        <v>1</v>
      </c>
      <c r="I4111" s="2">
        <f t="shared" si="837"/>
        <v>0</v>
      </c>
      <c r="J4111" s="2">
        <f>VLOOKUP(A4111,'Meter Scaling'!A:B,2,FALSE)</f>
        <v>3</v>
      </c>
      <c r="K4111">
        <f t="shared" ca="1" si="838"/>
        <v>0</v>
      </c>
      <c r="L4111">
        <f t="shared" ca="1" si="839"/>
        <v>0</v>
      </c>
      <c r="M4111">
        <f t="shared" ca="1" si="840"/>
        <v>0</v>
      </c>
      <c r="N4111">
        <f t="shared" ca="1" si="841"/>
        <v>0</v>
      </c>
    </row>
    <row r="4112" spans="1:14" x14ac:dyDescent="0.25">
      <c r="A4112">
        <f t="shared" si="834"/>
        <v>4</v>
      </c>
      <c r="B4112" s="1">
        <f t="shared" si="842"/>
        <v>44197.812499999811</v>
      </c>
      <c r="C4112" s="1">
        <f t="shared" si="833"/>
        <v>0.8124999998108251</v>
      </c>
      <c r="D4112" s="4">
        <f t="shared" si="835"/>
        <v>44197</v>
      </c>
      <c r="E4112" s="2">
        <f t="shared" ca="1" si="843"/>
        <v>0.93</v>
      </c>
      <c r="F4112" s="2">
        <f t="shared" ca="1" si="844"/>
        <v>1.2</v>
      </c>
      <c r="G4112">
        <f t="shared" si="845"/>
        <v>0.1874999998108251</v>
      </c>
      <c r="H4112">
        <f t="shared" si="836"/>
        <v>1</v>
      </c>
      <c r="I4112" s="2">
        <f t="shared" si="837"/>
        <v>0</v>
      </c>
      <c r="J4112" s="2">
        <f>VLOOKUP(A4112,'Meter Scaling'!A:B,2,FALSE)</f>
        <v>3</v>
      </c>
      <c r="K4112">
        <f t="shared" ca="1" si="838"/>
        <v>0</v>
      </c>
      <c r="L4112">
        <f t="shared" ca="1" si="839"/>
        <v>0</v>
      </c>
      <c r="M4112">
        <f t="shared" ca="1" si="840"/>
        <v>0</v>
      </c>
      <c r="N4112">
        <f t="shared" ca="1" si="841"/>
        <v>0</v>
      </c>
    </row>
    <row r="4113" spans="1:14" x14ac:dyDescent="0.25">
      <c r="A4113">
        <f t="shared" si="834"/>
        <v>4</v>
      </c>
      <c r="B4113" s="1">
        <f t="shared" si="842"/>
        <v>44197.822916666475</v>
      </c>
      <c r="C4113" s="1">
        <f t="shared" si="833"/>
        <v>0.82291666647506645</v>
      </c>
      <c r="D4113" s="4">
        <f t="shared" si="835"/>
        <v>44197</v>
      </c>
      <c r="E4113" s="2">
        <f t="shared" ca="1" si="843"/>
        <v>0.94</v>
      </c>
      <c r="F4113" s="2">
        <f t="shared" ca="1" si="844"/>
        <v>1.2</v>
      </c>
      <c r="G4113">
        <f t="shared" si="845"/>
        <v>0.19791666647506645</v>
      </c>
      <c r="H4113">
        <f t="shared" si="836"/>
        <v>1</v>
      </c>
      <c r="I4113" s="2">
        <f t="shared" si="837"/>
        <v>0</v>
      </c>
      <c r="J4113" s="2">
        <f>VLOOKUP(A4113,'Meter Scaling'!A:B,2,FALSE)</f>
        <v>3</v>
      </c>
      <c r="K4113">
        <f t="shared" ca="1" si="838"/>
        <v>0</v>
      </c>
      <c r="L4113">
        <f t="shared" ca="1" si="839"/>
        <v>0</v>
      </c>
      <c r="M4113">
        <f t="shared" ca="1" si="840"/>
        <v>0</v>
      </c>
      <c r="N4113">
        <f t="shared" ca="1" si="841"/>
        <v>0</v>
      </c>
    </row>
    <row r="4114" spans="1:14" x14ac:dyDescent="0.25">
      <c r="A4114">
        <f t="shared" si="834"/>
        <v>4</v>
      </c>
      <c r="B4114" s="1">
        <f t="shared" si="842"/>
        <v>44197.833333333139</v>
      </c>
      <c r="C4114" s="1">
        <f t="shared" si="833"/>
        <v>0.8333333331393078</v>
      </c>
      <c r="D4114" s="4">
        <f t="shared" si="835"/>
        <v>44197</v>
      </c>
      <c r="E4114" s="2">
        <f t="shared" ca="1" si="843"/>
        <v>1</v>
      </c>
      <c r="F4114" s="2">
        <f t="shared" ca="1" si="844"/>
        <v>1.2</v>
      </c>
      <c r="G4114">
        <f t="shared" si="845"/>
        <v>0.2083333331393078</v>
      </c>
      <c r="H4114">
        <f t="shared" si="836"/>
        <v>1</v>
      </c>
      <c r="I4114" s="2">
        <f t="shared" si="837"/>
        <v>0</v>
      </c>
      <c r="J4114" s="2">
        <f>VLOOKUP(A4114,'Meter Scaling'!A:B,2,FALSE)</f>
        <v>3</v>
      </c>
      <c r="K4114">
        <f t="shared" ca="1" si="838"/>
        <v>0</v>
      </c>
      <c r="L4114">
        <f t="shared" ca="1" si="839"/>
        <v>0</v>
      </c>
      <c r="M4114">
        <f t="shared" ca="1" si="840"/>
        <v>0</v>
      </c>
      <c r="N4114">
        <f t="shared" ca="1" si="841"/>
        <v>0</v>
      </c>
    </row>
    <row r="4115" spans="1:14" x14ac:dyDescent="0.25">
      <c r="A4115">
        <f t="shared" si="834"/>
        <v>4</v>
      </c>
      <c r="B4115" s="1">
        <f t="shared" si="842"/>
        <v>44197.843749999804</v>
      </c>
      <c r="C4115" s="1">
        <f t="shared" si="833"/>
        <v>0.84374999980354914</v>
      </c>
      <c r="D4115" s="4">
        <f t="shared" si="835"/>
        <v>44197</v>
      </c>
      <c r="E4115" s="2">
        <f t="shared" ca="1" si="843"/>
        <v>1.08</v>
      </c>
      <c r="F4115" s="2">
        <f t="shared" ca="1" si="844"/>
        <v>1.2</v>
      </c>
      <c r="G4115">
        <f t="shared" si="845"/>
        <v>0.21874999980354914</v>
      </c>
      <c r="H4115">
        <f t="shared" si="836"/>
        <v>1</v>
      </c>
      <c r="I4115" s="2">
        <f t="shared" si="837"/>
        <v>0</v>
      </c>
      <c r="J4115" s="2">
        <f>VLOOKUP(A4115,'Meter Scaling'!A:B,2,FALSE)</f>
        <v>3</v>
      </c>
      <c r="K4115">
        <f t="shared" ca="1" si="838"/>
        <v>0</v>
      </c>
      <c r="L4115">
        <f t="shared" ca="1" si="839"/>
        <v>0</v>
      </c>
      <c r="M4115">
        <f t="shared" ca="1" si="840"/>
        <v>0</v>
      </c>
      <c r="N4115">
        <f t="shared" ca="1" si="841"/>
        <v>0</v>
      </c>
    </row>
    <row r="4116" spans="1:14" x14ac:dyDescent="0.25">
      <c r="A4116">
        <f t="shared" si="834"/>
        <v>4</v>
      </c>
      <c r="B4116" s="1">
        <f t="shared" si="842"/>
        <v>44197.854166666468</v>
      </c>
      <c r="C4116" s="1">
        <f t="shared" si="833"/>
        <v>0.85416666646779049</v>
      </c>
      <c r="D4116" s="4">
        <f t="shared" si="835"/>
        <v>44197</v>
      </c>
      <c r="E4116" s="2">
        <f t="shared" ca="1" si="843"/>
        <v>1.01</v>
      </c>
      <c r="F4116" s="2">
        <f t="shared" ca="1" si="844"/>
        <v>1.2</v>
      </c>
      <c r="G4116">
        <f t="shared" si="845"/>
        <v>0.22916666646779049</v>
      </c>
      <c r="H4116">
        <f t="shared" si="836"/>
        <v>1</v>
      </c>
      <c r="I4116" s="2">
        <f t="shared" si="837"/>
        <v>0</v>
      </c>
      <c r="J4116" s="2">
        <f>VLOOKUP(A4116,'Meter Scaling'!A:B,2,FALSE)</f>
        <v>3</v>
      </c>
      <c r="K4116">
        <f t="shared" ca="1" si="838"/>
        <v>0</v>
      </c>
      <c r="L4116">
        <f t="shared" ca="1" si="839"/>
        <v>0</v>
      </c>
      <c r="M4116">
        <f t="shared" ca="1" si="840"/>
        <v>0</v>
      </c>
      <c r="N4116">
        <f t="shared" ca="1" si="841"/>
        <v>0</v>
      </c>
    </row>
    <row r="4117" spans="1:14" x14ac:dyDescent="0.25">
      <c r="A4117">
        <f t="shared" si="834"/>
        <v>4</v>
      </c>
      <c r="B4117" s="1">
        <f t="shared" si="842"/>
        <v>44197.864583333132</v>
      </c>
      <c r="C4117" s="1">
        <f t="shared" si="833"/>
        <v>0.86458333313203184</v>
      </c>
      <c r="D4117" s="4">
        <f t="shared" si="835"/>
        <v>44197</v>
      </c>
      <c r="E4117" s="2">
        <f t="shared" ca="1" si="843"/>
        <v>0.9</v>
      </c>
      <c r="F4117" s="2">
        <f t="shared" ca="1" si="844"/>
        <v>1.2</v>
      </c>
      <c r="G4117">
        <f t="shared" si="845"/>
        <v>0.23958333313203184</v>
      </c>
      <c r="H4117">
        <f t="shared" si="836"/>
        <v>1</v>
      </c>
      <c r="I4117" s="2">
        <f t="shared" si="837"/>
        <v>0</v>
      </c>
      <c r="J4117" s="2">
        <f>VLOOKUP(A4117,'Meter Scaling'!A:B,2,FALSE)</f>
        <v>3</v>
      </c>
      <c r="K4117">
        <f t="shared" ca="1" si="838"/>
        <v>0</v>
      </c>
      <c r="L4117">
        <f t="shared" ca="1" si="839"/>
        <v>0</v>
      </c>
      <c r="M4117">
        <f t="shared" ca="1" si="840"/>
        <v>0</v>
      </c>
      <c r="N4117">
        <f t="shared" ca="1" si="841"/>
        <v>0</v>
      </c>
    </row>
    <row r="4118" spans="1:14" x14ac:dyDescent="0.25">
      <c r="A4118">
        <f t="shared" si="834"/>
        <v>4</v>
      </c>
      <c r="B4118" s="1">
        <f t="shared" si="842"/>
        <v>44197.874999999796</v>
      </c>
      <c r="C4118" s="1">
        <f t="shared" si="833"/>
        <v>0.87499999979627319</v>
      </c>
      <c r="D4118" s="4">
        <f t="shared" si="835"/>
        <v>44197</v>
      </c>
      <c r="E4118" s="2">
        <f t="shared" ca="1" si="843"/>
        <v>0.95</v>
      </c>
      <c r="F4118" s="2">
        <f t="shared" ca="1" si="844"/>
        <v>1.2</v>
      </c>
      <c r="G4118">
        <f t="shared" si="845"/>
        <v>0.24999999979627319</v>
      </c>
      <c r="H4118">
        <f t="shared" si="836"/>
        <v>1</v>
      </c>
      <c r="I4118" s="2">
        <f t="shared" si="837"/>
        <v>0</v>
      </c>
      <c r="J4118" s="2">
        <f>VLOOKUP(A4118,'Meter Scaling'!A:B,2,FALSE)</f>
        <v>3</v>
      </c>
      <c r="K4118">
        <f t="shared" ca="1" si="838"/>
        <v>0</v>
      </c>
      <c r="L4118">
        <f t="shared" ca="1" si="839"/>
        <v>0</v>
      </c>
      <c r="M4118">
        <f t="shared" ca="1" si="840"/>
        <v>0</v>
      </c>
      <c r="N4118">
        <f t="shared" ca="1" si="841"/>
        <v>0</v>
      </c>
    </row>
    <row r="4119" spans="1:14" x14ac:dyDescent="0.25">
      <c r="A4119">
        <f t="shared" si="834"/>
        <v>4</v>
      </c>
      <c r="B4119" s="1">
        <f t="shared" si="842"/>
        <v>44197.885416666461</v>
      </c>
      <c r="C4119" s="1">
        <f t="shared" si="833"/>
        <v>0.88541666646051453</v>
      </c>
      <c r="D4119" s="4">
        <f t="shared" si="835"/>
        <v>44197</v>
      </c>
      <c r="E4119" s="2">
        <f t="shared" ca="1" si="843"/>
        <v>1.04</v>
      </c>
      <c r="F4119" s="2">
        <f t="shared" ca="1" si="844"/>
        <v>1.2</v>
      </c>
      <c r="G4119">
        <f t="shared" si="845"/>
        <v>0.26041666646051453</v>
      </c>
      <c r="H4119">
        <f t="shared" si="836"/>
        <v>1</v>
      </c>
      <c r="I4119" s="2">
        <f t="shared" si="837"/>
        <v>0</v>
      </c>
      <c r="J4119" s="2">
        <f>VLOOKUP(A4119,'Meter Scaling'!A:B,2,FALSE)</f>
        <v>3</v>
      </c>
      <c r="K4119">
        <f t="shared" ca="1" si="838"/>
        <v>0</v>
      </c>
      <c r="L4119">
        <f t="shared" ca="1" si="839"/>
        <v>0</v>
      </c>
      <c r="M4119">
        <f t="shared" ca="1" si="840"/>
        <v>0</v>
      </c>
      <c r="N4119">
        <f t="shared" ca="1" si="841"/>
        <v>0</v>
      </c>
    </row>
    <row r="4120" spans="1:14" x14ac:dyDescent="0.25">
      <c r="A4120">
        <f t="shared" si="834"/>
        <v>4</v>
      </c>
      <c r="B4120" s="1">
        <f t="shared" si="842"/>
        <v>44197.895833333125</v>
      </c>
      <c r="C4120" s="1">
        <f t="shared" si="833"/>
        <v>0.89583333312475588</v>
      </c>
      <c r="D4120" s="4">
        <f t="shared" si="835"/>
        <v>44197</v>
      </c>
      <c r="E4120" s="2">
        <f t="shared" ca="1" si="843"/>
        <v>0.92</v>
      </c>
      <c r="F4120" s="2">
        <f t="shared" ca="1" si="844"/>
        <v>1.2</v>
      </c>
      <c r="G4120">
        <f t="shared" si="845"/>
        <v>0.27083333312475588</v>
      </c>
      <c r="H4120">
        <f t="shared" si="836"/>
        <v>1</v>
      </c>
      <c r="I4120" s="2">
        <f t="shared" si="837"/>
        <v>0</v>
      </c>
      <c r="J4120" s="2">
        <f>VLOOKUP(A4120,'Meter Scaling'!A:B,2,FALSE)</f>
        <v>3</v>
      </c>
      <c r="K4120">
        <f t="shared" ca="1" si="838"/>
        <v>0</v>
      </c>
      <c r="L4120">
        <f t="shared" ca="1" si="839"/>
        <v>0</v>
      </c>
      <c r="M4120">
        <f t="shared" ca="1" si="840"/>
        <v>0</v>
      </c>
      <c r="N4120">
        <f t="shared" ca="1" si="841"/>
        <v>0</v>
      </c>
    </row>
    <row r="4121" spans="1:14" x14ac:dyDescent="0.25">
      <c r="A4121">
        <f t="shared" si="834"/>
        <v>4</v>
      </c>
      <c r="B4121" s="1">
        <f t="shared" si="842"/>
        <v>44197.906249999789</v>
      </c>
      <c r="C4121" s="1">
        <f t="shared" si="833"/>
        <v>0.90624999978899723</v>
      </c>
      <c r="D4121" s="4">
        <f t="shared" si="835"/>
        <v>44197</v>
      </c>
      <c r="E4121" s="2">
        <f t="shared" ca="1" si="843"/>
        <v>1.08</v>
      </c>
      <c r="F4121" s="2">
        <f t="shared" ca="1" si="844"/>
        <v>1.2</v>
      </c>
      <c r="G4121">
        <f t="shared" si="845"/>
        <v>0.28124999978899723</v>
      </c>
      <c r="H4121">
        <f t="shared" si="836"/>
        <v>1</v>
      </c>
      <c r="I4121" s="2">
        <f t="shared" si="837"/>
        <v>0</v>
      </c>
      <c r="J4121" s="2">
        <f>VLOOKUP(A4121,'Meter Scaling'!A:B,2,FALSE)</f>
        <v>3</v>
      </c>
      <c r="K4121">
        <f t="shared" ca="1" si="838"/>
        <v>0</v>
      </c>
      <c r="L4121">
        <f t="shared" ca="1" si="839"/>
        <v>0</v>
      </c>
      <c r="M4121">
        <f t="shared" ca="1" si="840"/>
        <v>0</v>
      </c>
      <c r="N4121">
        <f t="shared" ca="1" si="841"/>
        <v>0</v>
      </c>
    </row>
    <row r="4122" spans="1:14" x14ac:dyDescent="0.25">
      <c r="A4122">
        <f t="shared" si="834"/>
        <v>4</v>
      </c>
      <c r="B4122" s="1">
        <f t="shared" si="842"/>
        <v>44197.916666666453</v>
      </c>
      <c r="C4122" s="1">
        <f t="shared" si="833"/>
        <v>0.91666666645323858</v>
      </c>
      <c r="D4122" s="4">
        <f t="shared" si="835"/>
        <v>44197</v>
      </c>
      <c r="E4122" s="2">
        <f t="shared" ca="1" si="843"/>
        <v>1.06</v>
      </c>
      <c r="F4122" s="2">
        <f t="shared" ca="1" si="844"/>
        <v>1.2</v>
      </c>
      <c r="G4122">
        <f t="shared" si="845"/>
        <v>0.29166666645323858</v>
      </c>
      <c r="H4122">
        <f t="shared" si="836"/>
        <v>1</v>
      </c>
      <c r="I4122" s="2">
        <f t="shared" si="837"/>
        <v>0</v>
      </c>
      <c r="J4122" s="2">
        <f>VLOOKUP(A4122,'Meter Scaling'!A:B,2,FALSE)</f>
        <v>3</v>
      </c>
      <c r="K4122">
        <f t="shared" ca="1" si="838"/>
        <v>0</v>
      </c>
      <c r="L4122">
        <f t="shared" ca="1" si="839"/>
        <v>0</v>
      </c>
      <c r="M4122">
        <f t="shared" ca="1" si="840"/>
        <v>0</v>
      </c>
      <c r="N4122">
        <f t="shared" ca="1" si="841"/>
        <v>0</v>
      </c>
    </row>
    <row r="4123" spans="1:14" x14ac:dyDescent="0.25">
      <c r="A4123">
        <f t="shared" si="834"/>
        <v>4</v>
      </c>
      <c r="B4123" s="1">
        <f t="shared" si="842"/>
        <v>44197.927083333117</v>
      </c>
      <c r="C4123" s="1">
        <f t="shared" si="833"/>
        <v>0.92708333311747992</v>
      </c>
      <c r="D4123" s="4">
        <f t="shared" si="835"/>
        <v>44197</v>
      </c>
      <c r="E4123" s="2">
        <f t="shared" ca="1" si="843"/>
        <v>1.1000000000000001</v>
      </c>
      <c r="F4123" s="2">
        <f t="shared" ca="1" si="844"/>
        <v>1.2</v>
      </c>
      <c r="G4123">
        <f t="shared" si="845"/>
        <v>0.30208333311747992</v>
      </c>
      <c r="H4123">
        <f t="shared" si="836"/>
        <v>1</v>
      </c>
      <c r="I4123" s="2">
        <f t="shared" si="837"/>
        <v>0</v>
      </c>
      <c r="J4123" s="2">
        <f>VLOOKUP(A4123,'Meter Scaling'!A:B,2,FALSE)</f>
        <v>3</v>
      </c>
      <c r="K4123">
        <f t="shared" ca="1" si="838"/>
        <v>0</v>
      </c>
      <c r="L4123">
        <f t="shared" ca="1" si="839"/>
        <v>0</v>
      </c>
      <c r="M4123">
        <f t="shared" ca="1" si="840"/>
        <v>0</v>
      </c>
      <c r="N4123">
        <f t="shared" ca="1" si="841"/>
        <v>0</v>
      </c>
    </row>
    <row r="4124" spans="1:14" x14ac:dyDescent="0.25">
      <c r="A4124">
        <f t="shared" si="834"/>
        <v>4</v>
      </c>
      <c r="B4124" s="1">
        <f t="shared" si="842"/>
        <v>44197.937499999782</v>
      </c>
      <c r="C4124" s="1">
        <f t="shared" si="833"/>
        <v>0.93749999978172127</v>
      </c>
      <c r="D4124" s="4">
        <f t="shared" si="835"/>
        <v>44197</v>
      </c>
      <c r="E4124" s="2">
        <f t="shared" ca="1" si="843"/>
        <v>0.99</v>
      </c>
      <c r="F4124" s="2">
        <f t="shared" ca="1" si="844"/>
        <v>1.2</v>
      </c>
      <c r="G4124">
        <f t="shared" si="845"/>
        <v>0.31249999978172127</v>
      </c>
      <c r="H4124">
        <f t="shared" si="836"/>
        <v>1</v>
      </c>
      <c r="I4124" s="2">
        <f t="shared" si="837"/>
        <v>0</v>
      </c>
      <c r="J4124" s="2">
        <f>VLOOKUP(A4124,'Meter Scaling'!A:B,2,FALSE)</f>
        <v>3</v>
      </c>
      <c r="K4124">
        <f t="shared" ca="1" si="838"/>
        <v>0</v>
      </c>
      <c r="L4124">
        <f t="shared" ca="1" si="839"/>
        <v>0</v>
      </c>
      <c r="M4124">
        <f t="shared" ca="1" si="840"/>
        <v>0</v>
      </c>
      <c r="N4124">
        <f t="shared" ca="1" si="841"/>
        <v>0</v>
      </c>
    </row>
    <row r="4125" spans="1:14" x14ac:dyDescent="0.25">
      <c r="A4125">
        <f t="shared" si="834"/>
        <v>4</v>
      </c>
      <c r="B4125" s="1">
        <f t="shared" si="842"/>
        <v>44197.947916666446</v>
      </c>
      <c r="C4125" s="1">
        <f t="shared" si="833"/>
        <v>0.94791666644596262</v>
      </c>
      <c r="D4125" s="4">
        <f t="shared" si="835"/>
        <v>44197</v>
      </c>
      <c r="E4125" s="2">
        <f t="shared" ca="1" si="843"/>
        <v>1.02</v>
      </c>
      <c r="F4125" s="2">
        <f t="shared" ca="1" si="844"/>
        <v>1.2</v>
      </c>
      <c r="G4125">
        <f t="shared" si="845"/>
        <v>0.32291666644596262</v>
      </c>
      <c r="H4125">
        <f t="shared" si="836"/>
        <v>1</v>
      </c>
      <c r="I4125" s="2">
        <f t="shared" si="837"/>
        <v>0</v>
      </c>
      <c r="J4125" s="2">
        <f>VLOOKUP(A4125,'Meter Scaling'!A:B,2,FALSE)</f>
        <v>3</v>
      </c>
      <c r="K4125">
        <f t="shared" ca="1" si="838"/>
        <v>0</v>
      </c>
      <c r="L4125">
        <f t="shared" ca="1" si="839"/>
        <v>0</v>
      </c>
      <c r="M4125">
        <f t="shared" ca="1" si="840"/>
        <v>0</v>
      </c>
      <c r="N4125">
        <f t="shared" ca="1" si="841"/>
        <v>0</v>
      </c>
    </row>
    <row r="4126" spans="1:14" x14ac:dyDescent="0.25">
      <c r="A4126">
        <f t="shared" si="834"/>
        <v>4</v>
      </c>
      <c r="B4126" s="1">
        <f t="shared" si="842"/>
        <v>44197.95833333311</v>
      </c>
      <c r="C4126" s="1">
        <f t="shared" si="833"/>
        <v>0.95833333311020397</v>
      </c>
      <c r="D4126" s="4">
        <f t="shared" si="835"/>
        <v>44197</v>
      </c>
      <c r="E4126" s="2">
        <f t="shared" ca="1" si="843"/>
        <v>1.07</v>
      </c>
      <c r="F4126" s="2">
        <f t="shared" ca="1" si="844"/>
        <v>1.2</v>
      </c>
      <c r="G4126">
        <f t="shared" si="845"/>
        <v>0.33333333311020397</v>
      </c>
      <c r="H4126">
        <f t="shared" si="836"/>
        <v>1</v>
      </c>
      <c r="I4126" s="2">
        <f t="shared" si="837"/>
        <v>0</v>
      </c>
      <c r="J4126" s="2">
        <f>VLOOKUP(A4126,'Meter Scaling'!A:B,2,FALSE)</f>
        <v>3</v>
      </c>
      <c r="K4126">
        <f t="shared" ca="1" si="838"/>
        <v>0</v>
      </c>
      <c r="L4126">
        <f t="shared" ca="1" si="839"/>
        <v>0</v>
      </c>
      <c r="M4126">
        <f t="shared" ca="1" si="840"/>
        <v>0</v>
      </c>
      <c r="N4126">
        <f t="shared" ca="1" si="841"/>
        <v>0</v>
      </c>
    </row>
    <row r="4127" spans="1:14" x14ac:dyDescent="0.25">
      <c r="A4127">
        <f t="shared" si="834"/>
        <v>4</v>
      </c>
      <c r="B4127" s="1">
        <f t="shared" si="842"/>
        <v>44197.968749999774</v>
      </c>
      <c r="C4127" s="1">
        <f t="shared" si="833"/>
        <v>0.96874999977444531</v>
      </c>
      <c r="D4127" s="4">
        <f t="shared" si="835"/>
        <v>44197</v>
      </c>
      <c r="E4127" s="2">
        <f t="shared" ca="1" si="843"/>
        <v>0.91</v>
      </c>
      <c r="F4127" s="2">
        <f t="shared" ca="1" si="844"/>
        <v>1.2</v>
      </c>
      <c r="G4127">
        <f t="shared" si="845"/>
        <v>0.34374999977444531</v>
      </c>
      <c r="H4127">
        <f t="shared" si="836"/>
        <v>1</v>
      </c>
      <c r="I4127" s="2">
        <f t="shared" si="837"/>
        <v>0</v>
      </c>
      <c r="J4127" s="2">
        <f>VLOOKUP(A4127,'Meter Scaling'!A:B,2,FALSE)</f>
        <v>3</v>
      </c>
      <c r="K4127">
        <f t="shared" ca="1" si="838"/>
        <v>0</v>
      </c>
      <c r="L4127">
        <f t="shared" ca="1" si="839"/>
        <v>0</v>
      </c>
      <c r="M4127">
        <f t="shared" ca="1" si="840"/>
        <v>0</v>
      </c>
      <c r="N4127">
        <f t="shared" ca="1" si="841"/>
        <v>0</v>
      </c>
    </row>
    <row r="4128" spans="1:14" x14ac:dyDescent="0.25">
      <c r="A4128">
        <f t="shared" si="834"/>
        <v>4</v>
      </c>
      <c r="B4128" s="1">
        <f t="shared" si="842"/>
        <v>44197.979166666439</v>
      </c>
      <c r="C4128" s="1">
        <f t="shared" si="833"/>
        <v>0.97916666643868666</v>
      </c>
      <c r="D4128" s="4">
        <f t="shared" si="835"/>
        <v>44197</v>
      </c>
      <c r="E4128" s="2">
        <f t="shared" ca="1" si="843"/>
        <v>1.0900000000000001</v>
      </c>
      <c r="F4128" s="2">
        <f t="shared" ca="1" si="844"/>
        <v>1.2</v>
      </c>
      <c r="G4128">
        <f t="shared" si="845"/>
        <v>0.35416666643868666</v>
      </c>
      <c r="H4128">
        <f t="shared" si="836"/>
        <v>1</v>
      </c>
      <c r="I4128" s="2">
        <f t="shared" si="837"/>
        <v>0</v>
      </c>
      <c r="J4128" s="2">
        <f>VLOOKUP(A4128,'Meter Scaling'!A:B,2,FALSE)</f>
        <v>3</v>
      </c>
      <c r="K4128">
        <f t="shared" ca="1" si="838"/>
        <v>0</v>
      </c>
      <c r="L4128">
        <f t="shared" ca="1" si="839"/>
        <v>0</v>
      </c>
      <c r="M4128">
        <f t="shared" ca="1" si="840"/>
        <v>0</v>
      </c>
      <c r="N4128">
        <f t="shared" ca="1" si="841"/>
        <v>0</v>
      </c>
    </row>
    <row r="4129" spans="1:14" x14ac:dyDescent="0.25">
      <c r="A4129">
        <f t="shared" si="834"/>
        <v>4</v>
      </c>
      <c r="B4129" s="1">
        <f t="shared" si="842"/>
        <v>44197.989583333103</v>
      </c>
      <c r="C4129" s="1">
        <f t="shared" si="833"/>
        <v>0.98958333310292801</v>
      </c>
      <c r="D4129" s="4">
        <f t="shared" si="835"/>
        <v>44197</v>
      </c>
      <c r="E4129" s="2">
        <f t="shared" ca="1" si="843"/>
        <v>1.0900000000000001</v>
      </c>
      <c r="F4129" s="2">
        <f t="shared" ca="1" si="844"/>
        <v>1.2</v>
      </c>
      <c r="G4129">
        <f t="shared" si="845"/>
        <v>0.36458333310292801</v>
      </c>
      <c r="H4129">
        <f t="shared" si="836"/>
        <v>1</v>
      </c>
      <c r="I4129" s="2">
        <f t="shared" si="837"/>
        <v>0</v>
      </c>
      <c r="J4129" s="2">
        <f>VLOOKUP(A4129,'Meter Scaling'!A:B,2,FALSE)</f>
        <v>3</v>
      </c>
      <c r="K4129">
        <f t="shared" ca="1" si="838"/>
        <v>0</v>
      </c>
      <c r="L4129">
        <f t="shared" ca="1" si="839"/>
        <v>0</v>
      </c>
      <c r="M4129">
        <f t="shared" ca="1" si="840"/>
        <v>0</v>
      </c>
      <c r="N4129">
        <f t="shared" ca="1" si="841"/>
        <v>0</v>
      </c>
    </row>
    <row r="4130" spans="1:14" x14ac:dyDescent="0.25">
      <c r="A4130">
        <f t="shared" si="834"/>
        <v>4</v>
      </c>
      <c r="B4130" s="1">
        <f t="shared" si="842"/>
        <v>44197.999999999767</v>
      </c>
      <c r="C4130" s="1">
        <f t="shared" si="833"/>
        <v>0.99999999976716936</v>
      </c>
      <c r="D4130" s="4">
        <f t="shared" si="835"/>
        <v>44197</v>
      </c>
      <c r="E4130" s="2">
        <f t="shared" ca="1" si="843"/>
        <v>0.91</v>
      </c>
      <c r="F4130" s="2">
        <f t="shared" ca="1" si="844"/>
        <v>0.69</v>
      </c>
      <c r="G4130">
        <f t="shared" si="845"/>
        <v>0.37499999976716936</v>
      </c>
      <c r="H4130">
        <f t="shared" si="836"/>
        <v>1</v>
      </c>
      <c r="I4130" s="2">
        <f t="shared" si="837"/>
        <v>0</v>
      </c>
      <c r="J4130" s="2">
        <f>VLOOKUP(A4130,'Meter Scaling'!A:B,2,FALSE)</f>
        <v>3</v>
      </c>
      <c r="K4130">
        <f t="shared" ca="1" si="838"/>
        <v>0</v>
      </c>
      <c r="L4130">
        <f t="shared" ca="1" si="839"/>
        <v>0</v>
      </c>
      <c r="M4130">
        <f t="shared" ca="1" si="840"/>
        <v>0</v>
      </c>
      <c r="N4130">
        <f t="shared" ca="1" si="841"/>
        <v>0</v>
      </c>
    </row>
    <row r="4131" spans="1:14" x14ac:dyDescent="0.25">
      <c r="A4131">
        <f t="shared" si="834"/>
        <v>4</v>
      </c>
      <c r="B4131" s="1">
        <f t="shared" si="842"/>
        <v>44198.010416666431</v>
      </c>
      <c r="C4131" s="1">
        <f t="shared" si="833"/>
        <v>1.0416666431410704E-2</v>
      </c>
      <c r="D4131" s="4">
        <f t="shared" si="835"/>
        <v>44198</v>
      </c>
      <c r="E4131" s="2">
        <f t="shared" ca="1" si="843"/>
        <v>0.91</v>
      </c>
      <c r="F4131" s="2">
        <f t="shared" ca="1" si="844"/>
        <v>0.69</v>
      </c>
      <c r="G4131">
        <f t="shared" si="845"/>
        <v>0.6145833335685893</v>
      </c>
      <c r="H4131">
        <f t="shared" si="836"/>
        <v>1</v>
      </c>
      <c r="I4131" s="2">
        <f t="shared" si="837"/>
        <v>0</v>
      </c>
      <c r="J4131" s="2">
        <f>VLOOKUP(A4131,'Meter Scaling'!A:B,2,FALSE)</f>
        <v>3</v>
      </c>
      <c r="K4131">
        <f t="shared" ca="1" si="838"/>
        <v>0</v>
      </c>
      <c r="L4131">
        <f t="shared" ca="1" si="839"/>
        <v>0</v>
      </c>
      <c r="M4131">
        <f t="shared" ca="1" si="840"/>
        <v>0</v>
      </c>
      <c r="N4131">
        <f t="shared" ca="1" si="841"/>
        <v>0</v>
      </c>
    </row>
    <row r="4132" spans="1:14" x14ac:dyDescent="0.25">
      <c r="A4132">
        <f t="shared" si="834"/>
        <v>4</v>
      </c>
      <c r="B4132" s="1">
        <f t="shared" si="842"/>
        <v>44198.020833333096</v>
      </c>
      <c r="C4132" s="1">
        <f t="shared" si="833"/>
        <v>2.0833333095652051E-2</v>
      </c>
      <c r="D4132" s="4">
        <f t="shared" si="835"/>
        <v>44198</v>
      </c>
      <c r="E4132" s="2">
        <f t="shared" ca="1" si="843"/>
        <v>0.91</v>
      </c>
      <c r="F4132" s="2">
        <f t="shared" ca="1" si="844"/>
        <v>0.69</v>
      </c>
      <c r="G4132">
        <f t="shared" si="845"/>
        <v>0.60416666690434795</v>
      </c>
      <c r="H4132">
        <f t="shared" si="836"/>
        <v>1</v>
      </c>
      <c r="I4132" s="2">
        <f t="shared" si="837"/>
        <v>0</v>
      </c>
      <c r="J4132" s="2">
        <f>VLOOKUP(A4132,'Meter Scaling'!A:B,2,FALSE)</f>
        <v>3</v>
      </c>
      <c r="K4132">
        <f t="shared" ca="1" si="838"/>
        <v>0</v>
      </c>
      <c r="L4132">
        <f t="shared" ca="1" si="839"/>
        <v>0</v>
      </c>
      <c r="M4132">
        <f t="shared" ca="1" si="840"/>
        <v>0</v>
      </c>
      <c r="N4132">
        <f t="shared" ca="1" si="841"/>
        <v>0</v>
      </c>
    </row>
    <row r="4133" spans="1:14" x14ac:dyDescent="0.25">
      <c r="A4133">
        <f t="shared" si="834"/>
        <v>4</v>
      </c>
      <c r="B4133" s="1">
        <f t="shared" si="842"/>
        <v>44198.03124999976</v>
      </c>
      <c r="C4133" s="1">
        <f t="shared" si="833"/>
        <v>3.1249999759893399E-2</v>
      </c>
      <c r="D4133" s="4">
        <f t="shared" si="835"/>
        <v>44198</v>
      </c>
      <c r="E4133" s="2">
        <f t="shared" ca="1" si="843"/>
        <v>0.94</v>
      </c>
      <c r="F4133" s="2">
        <f t="shared" ca="1" si="844"/>
        <v>0.69</v>
      </c>
      <c r="G4133">
        <f t="shared" si="845"/>
        <v>0.5937500002401066</v>
      </c>
      <c r="H4133">
        <f t="shared" si="836"/>
        <v>1</v>
      </c>
      <c r="I4133" s="2">
        <f t="shared" si="837"/>
        <v>0</v>
      </c>
      <c r="J4133" s="2">
        <f>VLOOKUP(A4133,'Meter Scaling'!A:B,2,FALSE)</f>
        <v>3</v>
      </c>
      <c r="K4133">
        <f t="shared" ca="1" si="838"/>
        <v>0</v>
      </c>
      <c r="L4133">
        <f t="shared" ca="1" si="839"/>
        <v>0</v>
      </c>
      <c r="M4133">
        <f t="shared" ca="1" si="840"/>
        <v>0</v>
      </c>
      <c r="N4133">
        <f t="shared" ca="1" si="841"/>
        <v>0</v>
      </c>
    </row>
    <row r="4134" spans="1:14" x14ac:dyDescent="0.25">
      <c r="A4134">
        <f t="shared" si="834"/>
        <v>4</v>
      </c>
      <c r="B4134" s="1">
        <f t="shared" si="842"/>
        <v>44198.041666666424</v>
      </c>
      <c r="C4134" s="1">
        <f t="shared" si="833"/>
        <v>4.1666666424134746E-2</v>
      </c>
      <c r="D4134" s="4">
        <f t="shared" si="835"/>
        <v>44198</v>
      </c>
      <c r="E4134" s="2">
        <f t="shared" ca="1" si="843"/>
        <v>0.94</v>
      </c>
      <c r="F4134" s="2">
        <f t="shared" ca="1" si="844"/>
        <v>0.69</v>
      </c>
      <c r="G4134">
        <f t="shared" si="845"/>
        <v>0.58333333357586525</v>
      </c>
      <c r="H4134">
        <f t="shared" si="836"/>
        <v>1</v>
      </c>
      <c r="I4134" s="2">
        <f t="shared" si="837"/>
        <v>0</v>
      </c>
      <c r="J4134" s="2">
        <f>VLOOKUP(A4134,'Meter Scaling'!A:B,2,FALSE)</f>
        <v>3</v>
      </c>
      <c r="K4134">
        <f t="shared" ca="1" si="838"/>
        <v>0</v>
      </c>
      <c r="L4134">
        <f t="shared" ca="1" si="839"/>
        <v>0</v>
      </c>
      <c r="M4134">
        <f t="shared" ca="1" si="840"/>
        <v>0</v>
      </c>
      <c r="N4134">
        <f t="shared" ca="1" si="841"/>
        <v>0</v>
      </c>
    </row>
    <row r="4135" spans="1:14" x14ac:dyDescent="0.25">
      <c r="A4135">
        <f t="shared" si="834"/>
        <v>4</v>
      </c>
      <c r="B4135" s="1">
        <f t="shared" si="842"/>
        <v>44198.052083333088</v>
      </c>
      <c r="C4135" s="1">
        <f t="shared" si="833"/>
        <v>5.2083333088376094E-2</v>
      </c>
      <c r="D4135" s="4">
        <f t="shared" si="835"/>
        <v>44198</v>
      </c>
      <c r="E4135" s="2">
        <f t="shared" ca="1" si="843"/>
        <v>1.1000000000000001</v>
      </c>
      <c r="F4135" s="2">
        <f t="shared" ca="1" si="844"/>
        <v>0.69</v>
      </c>
      <c r="G4135">
        <f t="shared" si="845"/>
        <v>0.57291666691162391</v>
      </c>
      <c r="H4135">
        <f t="shared" si="836"/>
        <v>1</v>
      </c>
      <c r="I4135" s="2">
        <f t="shared" si="837"/>
        <v>0</v>
      </c>
      <c r="J4135" s="2">
        <f>VLOOKUP(A4135,'Meter Scaling'!A:B,2,FALSE)</f>
        <v>3</v>
      </c>
      <c r="K4135">
        <f t="shared" ca="1" si="838"/>
        <v>0</v>
      </c>
      <c r="L4135">
        <f t="shared" ca="1" si="839"/>
        <v>0</v>
      </c>
      <c r="M4135">
        <f t="shared" ca="1" si="840"/>
        <v>0</v>
      </c>
      <c r="N4135">
        <f t="shared" ca="1" si="841"/>
        <v>0</v>
      </c>
    </row>
    <row r="4136" spans="1:14" x14ac:dyDescent="0.25">
      <c r="A4136">
        <f t="shared" si="834"/>
        <v>4</v>
      </c>
      <c r="B4136" s="1">
        <f t="shared" si="842"/>
        <v>44198.062499999753</v>
      </c>
      <c r="C4136" s="1">
        <f t="shared" si="833"/>
        <v>6.2499999752617441E-2</v>
      </c>
      <c r="D4136" s="4">
        <f t="shared" si="835"/>
        <v>44198</v>
      </c>
      <c r="E4136" s="2">
        <f t="shared" ca="1" si="843"/>
        <v>0.96</v>
      </c>
      <c r="F4136" s="2">
        <f t="shared" ca="1" si="844"/>
        <v>0.69</v>
      </c>
      <c r="G4136">
        <f t="shared" si="845"/>
        <v>0.56250000024738256</v>
      </c>
      <c r="H4136">
        <f t="shared" si="836"/>
        <v>1</v>
      </c>
      <c r="I4136" s="2">
        <f t="shared" si="837"/>
        <v>0</v>
      </c>
      <c r="J4136" s="2">
        <f>VLOOKUP(A4136,'Meter Scaling'!A:B,2,FALSE)</f>
        <v>3</v>
      </c>
      <c r="K4136">
        <f t="shared" ca="1" si="838"/>
        <v>0</v>
      </c>
      <c r="L4136">
        <f t="shared" ca="1" si="839"/>
        <v>0</v>
      </c>
      <c r="M4136">
        <f t="shared" ca="1" si="840"/>
        <v>0</v>
      </c>
      <c r="N4136">
        <f t="shared" ca="1" si="841"/>
        <v>0</v>
      </c>
    </row>
    <row r="4137" spans="1:14" x14ac:dyDescent="0.25">
      <c r="A4137">
        <f t="shared" si="834"/>
        <v>4</v>
      </c>
      <c r="B4137" s="1">
        <f t="shared" si="842"/>
        <v>44198.072916666417</v>
      </c>
      <c r="C4137" s="1">
        <f t="shared" si="833"/>
        <v>7.2916666416858789E-2</v>
      </c>
      <c r="D4137" s="4">
        <f t="shared" si="835"/>
        <v>44198</v>
      </c>
      <c r="E4137" s="2">
        <f t="shared" ca="1" si="843"/>
        <v>1.02</v>
      </c>
      <c r="F4137" s="2">
        <f t="shared" ca="1" si="844"/>
        <v>0.69</v>
      </c>
      <c r="G4137">
        <f t="shared" si="845"/>
        <v>0.55208333358314121</v>
      </c>
      <c r="H4137">
        <f t="shared" si="836"/>
        <v>1</v>
      </c>
      <c r="I4137" s="2">
        <f t="shared" si="837"/>
        <v>0</v>
      </c>
      <c r="J4137" s="2">
        <f>VLOOKUP(A4137,'Meter Scaling'!A:B,2,FALSE)</f>
        <v>3</v>
      </c>
      <c r="K4137">
        <f t="shared" ca="1" si="838"/>
        <v>0</v>
      </c>
      <c r="L4137">
        <f t="shared" ca="1" si="839"/>
        <v>0</v>
      </c>
      <c r="M4137">
        <f t="shared" ca="1" si="840"/>
        <v>0</v>
      </c>
      <c r="N4137">
        <f t="shared" ca="1" si="841"/>
        <v>0</v>
      </c>
    </row>
    <row r="4138" spans="1:14" x14ac:dyDescent="0.25">
      <c r="A4138">
        <f t="shared" si="834"/>
        <v>4</v>
      </c>
      <c r="B4138" s="1">
        <f t="shared" si="842"/>
        <v>44198.083333333081</v>
      </c>
      <c r="C4138" s="1">
        <f t="shared" si="833"/>
        <v>8.3333333081100136E-2</v>
      </c>
      <c r="D4138" s="4">
        <f t="shared" si="835"/>
        <v>44198</v>
      </c>
      <c r="E4138" s="2">
        <f t="shared" ca="1" si="843"/>
        <v>1.06</v>
      </c>
      <c r="F4138" s="2">
        <f t="shared" ca="1" si="844"/>
        <v>0.69</v>
      </c>
      <c r="G4138">
        <f t="shared" si="845"/>
        <v>0.54166666691889986</v>
      </c>
      <c r="H4138">
        <f t="shared" si="836"/>
        <v>1</v>
      </c>
      <c r="I4138" s="2">
        <f t="shared" si="837"/>
        <v>0</v>
      </c>
      <c r="J4138" s="2">
        <f>VLOOKUP(A4138,'Meter Scaling'!A:B,2,FALSE)</f>
        <v>3</v>
      </c>
      <c r="K4138">
        <f t="shared" ca="1" si="838"/>
        <v>0</v>
      </c>
      <c r="L4138">
        <f t="shared" ca="1" si="839"/>
        <v>0</v>
      </c>
      <c r="M4138">
        <f t="shared" ca="1" si="840"/>
        <v>0</v>
      </c>
      <c r="N4138">
        <f t="shared" ca="1" si="841"/>
        <v>0</v>
      </c>
    </row>
    <row r="4139" spans="1:14" x14ac:dyDescent="0.25">
      <c r="A4139">
        <f t="shared" si="834"/>
        <v>4</v>
      </c>
      <c r="B4139" s="1">
        <f t="shared" si="842"/>
        <v>44198.093749999745</v>
      </c>
      <c r="C4139" s="1">
        <f t="shared" si="833"/>
        <v>9.3749999745341484E-2</v>
      </c>
      <c r="D4139" s="4">
        <f t="shared" si="835"/>
        <v>44198</v>
      </c>
      <c r="E4139" s="2">
        <f t="shared" ca="1" si="843"/>
        <v>1.04</v>
      </c>
      <c r="F4139" s="2">
        <f t="shared" ca="1" si="844"/>
        <v>0.69</v>
      </c>
      <c r="G4139">
        <f t="shared" si="845"/>
        <v>0.53125000025465852</v>
      </c>
      <c r="H4139">
        <f t="shared" si="836"/>
        <v>1</v>
      </c>
      <c r="I4139" s="2">
        <f t="shared" si="837"/>
        <v>0</v>
      </c>
      <c r="J4139" s="2">
        <f>VLOOKUP(A4139,'Meter Scaling'!A:B,2,FALSE)</f>
        <v>3</v>
      </c>
      <c r="K4139">
        <f t="shared" ca="1" si="838"/>
        <v>0</v>
      </c>
      <c r="L4139">
        <f t="shared" ca="1" si="839"/>
        <v>0</v>
      </c>
      <c r="M4139">
        <f t="shared" ca="1" si="840"/>
        <v>0</v>
      </c>
      <c r="N4139">
        <f t="shared" ca="1" si="841"/>
        <v>0</v>
      </c>
    </row>
    <row r="4140" spans="1:14" x14ac:dyDescent="0.25">
      <c r="A4140">
        <f t="shared" si="834"/>
        <v>4</v>
      </c>
      <c r="B4140" s="1">
        <f t="shared" si="842"/>
        <v>44198.10416666641</v>
      </c>
      <c r="C4140" s="1">
        <f t="shared" si="833"/>
        <v>0.10416666640958283</v>
      </c>
      <c r="D4140" s="4">
        <f t="shared" si="835"/>
        <v>44198</v>
      </c>
      <c r="E4140" s="2">
        <f t="shared" ca="1" si="843"/>
        <v>0.97</v>
      </c>
      <c r="F4140" s="2">
        <f t="shared" ca="1" si="844"/>
        <v>0.69</v>
      </c>
      <c r="G4140">
        <f t="shared" si="845"/>
        <v>0.52083333359041717</v>
      </c>
      <c r="H4140">
        <f t="shared" si="836"/>
        <v>1</v>
      </c>
      <c r="I4140" s="2">
        <f t="shared" si="837"/>
        <v>0</v>
      </c>
      <c r="J4140" s="2">
        <f>VLOOKUP(A4140,'Meter Scaling'!A:B,2,FALSE)</f>
        <v>3</v>
      </c>
      <c r="K4140">
        <f t="shared" ca="1" si="838"/>
        <v>0</v>
      </c>
      <c r="L4140">
        <f t="shared" ca="1" si="839"/>
        <v>0</v>
      </c>
      <c r="M4140">
        <f t="shared" ca="1" si="840"/>
        <v>0</v>
      </c>
      <c r="N4140">
        <f t="shared" ca="1" si="841"/>
        <v>0</v>
      </c>
    </row>
    <row r="4141" spans="1:14" x14ac:dyDescent="0.25">
      <c r="A4141">
        <f t="shared" si="834"/>
        <v>4</v>
      </c>
      <c r="B4141" s="1">
        <f t="shared" si="842"/>
        <v>44198.114583333074</v>
      </c>
      <c r="C4141" s="1">
        <f t="shared" si="833"/>
        <v>0.11458333307382418</v>
      </c>
      <c r="D4141" s="4">
        <f t="shared" si="835"/>
        <v>44198</v>
      </c>
      <c r="E4141" s="2">
        <f t="shared" ca="1" si="843"/>
        <v>0.98</v>
      </c>
      <c r="F4141" s="2">
        <f t="shared" ca="1" si="844"/>
        <v>0.69</v>
      </c>
      <c r="G4141">
        <f t="shared" si="845"/>
        <v>0.51041666692617582</v>
      </c>
      <c r="H4141">
        <f t="shared" si="836"/>
        <v>1</v>
      </c>
      <c r="I4141" s="2">
        <f t="shared" si="837"/>
        <v>0</v>
      </c>
      <c r="J4141" s="2">
        <f>VLOOKUP(A4141,'Meter Scaling'!A:B,2,FALSE)</f>
        <v>3</v>
      </c>
      <c r="K4141">
        <f t="shared" ca="1" si="838"/>
        <v>0</v>
      </c>
      <c r="L4141">
        <f t="shared" ca="1" si="839"/>
        <v>0</v>
      </c>
      <c r="M4141">
        <f t="shared" ca="1" si="840"/>
        <v>0</v>
      </c>
      <c r="N4141">
        <f t="shared" ca="1" si="841"/>
        <v>0</v>
      </c>
    </row>
    <row r="4142" spans="1:14" x14ac:dyDescent="0.25">
      <c r="A4142">
        <f t="shared" si="834"/>
        <v>4</v>
      </c>
      <c r="B4142" s="1">
        <f t="shared" si="842"/>
        <v>44198.124999999738</v>
      </c>
      <c r="C4142" s="1">
        <f t="shared" si="833"/>
        <v>0.12499999973806553</v>
      </c>
      <c r="D4142" s="4">
        <f t="shared" si="835"/>
        <v>44198</v>
      </c>
      <c r="E4142" s="2">
        <f t="shared" ca="1" si="843"/>
        <v>1.1000000000000001</v>
      </c>
      <c r="F4142" s="2">
        <f t="shared" ca="1" si="844"/>
        <v>0.69</v>
      </c>
      <c r="G4142">
        <f t="shared" si="845"/>
        <v>0.50000000026193447</v>
      </c>
      <c r="H4142">
        <f t="shared" si="836"/>
        <v>1</v>
      </c>
      <c r="I4142" s="2">
        <f t="shared" si="837"/>
        <v>0</v>
      </c>
      <c r="J4142" s="2">
        <f>VLOOKUP(A4142,'Meter Scaling'!A:B,2,FALSE)</f>
        <v>3</v>
      </c>
      <c r="K4142">
        <f t="shared" ca="1" si="838"/>
        <v>0</v>
      </c>
      <c r="L4142">
        <f t="shared" ca="1" si="839"/>
        <v>0</v>
      </c>
      <c r="M4142">
        <f t="shared" ca="1" si="840"/>
        <v>0</v>
      </c>
      <c r="N4142">
        <f t="shared" ca="1" si="841"/>
        <v>0</v>
      </c>
    </row>
    <row r="4143" spans="1:14" x14ac:dyDescent="0.25">
      <c r="A4143">
        <f t="shared" si="834"/>
        <v>4</v>
      </c>
      <c r="B4143" s="1">
        <f t="shared" si="842"/>
        <v>44198.135416666402</v>
      </c>
      <c r="C4143" s="1">
        <f t="shared" si="833"/>
        <v>0.13541666640230687</v>
      </c>
      <c r="D4143" s="4">
        <f t="shared" si="835"/>
        <v>44198</v>
      </c>
      <c r="E4143" s="2">
        <f t="shared" ca="1" si="843"/>
        <v>1.03</v>
      </c>
      <c r="F4143" s="2">
        <f t="shared" ca="1" si="844"/>
        <v>0.69</v>
      </c>
      <c r="G4143">
        <f t="shared" si="845"/>
        <v>0.48958333359769313</v>
      </c>
      <c r="H4143">
        <f t="shared" si="836"/>
        <v>1</v>
      </c>
      <c r="I4143" s="2">
        <f t="shared" si="837"/>
        <v>0</v>
      </c>
      <c r="J4143" s="2">
        <f>VLOOKUP(A4143,'Meter Scaling'!A:B,2,FALSE)</f>
        <v>3</v>
      </c>
      <c r="K4143">
        <f t="shared" ca="1" si="838"/>
        <v>0</v>
      </c>
      <c r="L4143">
        <f t="shared" ca="1" si="839"/>
        <v>0</v>
      </c>
      <c r="M4143">
        <f t="shared" ca="1" si="840"/>
        <v>0</v>
      </c>
      <c r="N4143">
        <f t="shared" ca="1" si="841"/>
        <v>0</v>
      </c>
    </row>
    <row r="4144" spans="1:14" x14ac:dyDescent="0.25">
      <c r="A4144">
        <f t="shared" si="834"/>
        <v>4</v>
      </c>
      <c r="B4144" s="1">
        <f t="shared" si="842"/>
        <v>44198.145833333067</v>
      </c>
      <c r="C4144" s="1">
        <f t="shared" si="833"/>
        <v>0.14583333306654822</v>
      </c>
      <c r="D4144" s="4">
        <f t="shared" si="835"/>
        <v>44198</v>
      </c>
      <c r="E4144" s="2">
        <f t="shared" ca="1" si="843"/>
        <v>1.0900000000000001</v>
      </c>
      <c r="F4144" s="2">
        <f t="shared" ca="1" si="844"/>
        <v>0.69</v>
      </c>
      <c r="G4144">
        <f t="shared" si="845"/>
        <v>0.47916666693345178</v>
      </c>
      <c r="H4144">
        <f t="shared" si="836"/>
        <v>1</v>
      </c>
      <c r="I4144" s="2">
        <f t="shared" si="837"/>
        <v>0</v>
      </c>
      <c r="J4144" s="2">
        <f>VLOOKUP(A4144,'Meter Scaling'!A:B,2,FALSE)</f>
        <v>3</v>
      </c>
      <c r="K4144">
        <f t="shared" ca="1" si="838"/>
        <v>0</v>
      </c>
      <c r="L4144">
        <f t="shared" ca="1" si="839"/>
        <v>0</v>
      </c>
      <c r="M4144">
        <f t="shared" ca="1" si="840"/>
        <v>0</v>
      </c>
      <c r="N4144">
        <f t="shared" ca="1" si="841"/>
        <v>0</v>
      </c>
    </row>
    <row r="4145" spans="1:14" x14ac:dyDescent="0.25">
      <c r="A4145">
        <f t="shared" si="834"/>
        <v>4</v>
      </c>
      <c r="B4145" s="1">
        <f t="shared" si="842"/>
        <v>44198.156249999731</v>
      </c>
      <c r="C4145" s="1">
        <f t="shared" si="833"/>
        <v>0.15624999973078957</v>
      </c>
      <c r="D4145" s="4">
        <f t="shared" si="835"/>
        <v>44198</v>
      </c>
      <c r="E4145" s="2">
        <f t="shared" ca="1" si="843"/>
        <v>1.05</v>
      </c>
      <c r="F4145" s="2">
        <f t="shared" ca="1" si="844"/>
        <v>0.69</v>
      </c>
      <c r="G4145">
        <f t="shared" si="845"/>
        <v>0.46875000026921043</v>
      </c>
      <c r="H4145">
        <f t="shared" si="836"/>
        <v>1</v>
      </c>
      <c r="I4145" s="2">
        <f t="shared" si="837"/>
        <v>0</v>
      </c>
      <c r="J4145" s="2">
        <f>VLOOKUP(A4145,'Meter Scaling'!A:B,2,FALSE)</f>
        <v>3</v>
      </c>
      <c r="K4145">
        <f t="shared" ca="1" si="838"/>
        <v>0</v>
      </c>
      <c r="L4145">
        <f t="shared" ca="1" si="839"/>
        <v>0</v>
      </c>
      <c r="M4145">
        <f t="shared" ca="1" si="840"/>
        <v>0</v>
      </c>
      <c r="N4145">
        <f t="shared" ca="1" si="841"/>
        <v>0</v>
      </c>
    </row>
    <row r="4146" spans="1:14" x14ac:dyDescent="0.25">
      <c r="A4146">
        <f t="shared" si="834"/>
        <v>4</v>
      </c>
      <c r="B4146" s="1">
        <f t="shared" si="842"/>
        <v>44198.166666666395</v>
      </c>
      <c r="C4146" s="1">
        <f t="shared" si="833"/>
        <v>0.16666666639503092</v>
      </c>
      <c r="D4146" s="4">
        <f t="shared" si="835"/>
        <v>44198</v>
      </c>
      <c r="E4146" s="2">
        <f t="shared" ca="1" si="843"/>
        <v>0.92</v>
      </c>
      <c r="F4146" s="2">
        <f t="shared" ca="1" si="844"/>
        <v>0.69</v>
      </c>
      <c r="G4146">
        <f t="shared" si="845"/>
        <v>0.45833333360496908</v>
      </c>
      <c r="H4146">
        <f t="shared" si="836"/>
        <v>1</v>
      </c>
      <c r="I4146" s="2">
        <f t="shared" si="837"/>
        <v>0</v>
      </c>
      <c r="J4146" s="2">
        <f>VLOOKUP(A4146,'Meter Scaling'!A:B,2,FALSE)</f>
        <v>3</v>
      </c>
      <c r="K4146">
        <f t="shared" ca="1" si="838"/>
        <v>0</v>
      </c>
      <c r="L4146">
        <f t="shared" ca="1" si="839"/>
        <v>0</v>
      </c>
      <c r="M4146">
        <f t="shared" ca="1" si="840"/>
        <v>0</v>
      </c>
      <c r="N4146">
        <f t="shared" ca="1" si="841"/>
        <v>0</v>
      </c>
    </row>
    <row r="4147" spans="1:14" x14ac:dyDescent="0.25">
      <c r="A4147">
        <f t="shared" si="834"/>
        <v>4</v>
      </c>
      <c r="B4147" s="1">
        <f t="shared" si="842"/>
        <v>44198.177083333059</v>
      </c>
      <c r="C4147" s="1">
        <f t="shared" ref="C4147:C4210" si="846">B4147-ROUNDDOWN(B4147,0)</f>
        <v>0.17708333305927226</v>
      </c>
      <c r="D4147" s="4">
        <f t="shared" si="835"/>
        <v>44198</v>
      </c>
      <c r="E4147" s="2">
        <f t="shared" ca="1" si="843"/>
        <v>0.93</v>
      </c>
      <c r="F4147" s="2">
        <f t="shared" ca="1" si="844"/>
        <v>0.69</v>
      </c>
      <c r="G4147">
        <f t="shared" si="845"/>
        <v>0.44791666694072774</v>
      </c>
      <c r="H4147">
        <f t="shared" si="836"/>
        <v>1</v>
      </c>
      <c r="I4147" s="2">
        <f t="shared" si="837"/>
        <v>0</v>
      </c>
      <c r="J4147" s="2">
        <f>VLOOKUP(A4147,'Meter Scaling'!A:B,2,FALSE)</f>
        <v>3</v>
      </c>
      <c r="K4147">
        <f t="shared" ca="1" si="838"/>
        <v>0</v>
      </c>
      <c r="L4147">
        <f t="shared" ca="1" si="839"/>
        <v>0</v>
      </c>
      <c r="M4147">
        <f t="shared" ca="1" si="840"/>
        <v>0</v>
      </c>
      <c r="N4147">
        <f t="shared" ca="1" si="841"/>
        <v>0</v>
      </c>
    </row>
    <row r="4148" spans="1:14" x14ac:dyDescent="0.25">
      <c r="A4148">
        <f t="shared" si="834"/>
        <v>4</v>
      </c>
      <c r="B4148" s="1">
        <f t="shared" si="842"/>
        <v>44198.187499999724</v>
      </c>
      <c r="C4148" s="1">
        <f t="shared" si="846"/>
        <v>0.18749999972351361</v>
      </c>
      <c r="D4148" s="4">
        <f t="shared" si="835"/>
        <v>44198</v>
      </c>
      <c r="E4148" s="2">
        <f t="shared" ca="1" si="843"/>
        <v>0.95</v>
      </c>
      <c r="F4148" s="2">
        <f t="shared" ca="1" si="844"/>
        <v>0.69</v>
      </c>
      <c r="G4148">
        <f t="shared" si="845"/>
        <v>0.43750000027648639</v>
      </c>
      <c r="H4148">
        <f t="shared" si="836"/>
        <v>1</v>
      </c>
      <c r="I4148" s="2">
        <f t="shared" si="837"/>
        <v>0</v>
      </c>
      <c r="J4148" s="2">
        <f>VLOOKUP(A4148,'Meter Scaling'!A:B,2,FALSE)</f>
        <v>3</v>
      </c>
      <c r="K4148">
        <f t="shared" ca="1" si="838"/>
        <v>0</v>
      </c>
      <c r="L4148">
        <f t="shared" ca="1" si="839"/>
        <v>0</v>
      </c>
      <c r="M4148">
        <f t="shared" ca="1" si="840"/>
        <v>0</v>
      </c>
      <c r="N4148">
        <f t="shared" ca="1" si="841"/>
        <v>0</v>
      </c>
    </row>
    <row r="4149" spans="1:14" x14ac:dyDescent="0.25">
      <c r="A4149">
        <f t="shared" si="834"/>
        <v>4</v>
      </c>
      <c r="B4149" s="1">
        <f t="shared" si="842"/>
        <v>44198.197916666388</v>
      </c>
      <c r="C4149" s="1">
        <f t="shared" si="846"/>
        <v>0.19791666638775496</v>
      </c>
      <c r="D4149" s="4">
        <f t="shared" si="835"/>
        <v>44198</v>
      </c>
      <c r="E4149" s="2">
        <f t="shared" ca="1" si="843"/>
        <v>0.91</v>
      </c>
      <c r="F4149" s="2">
        <f t="shared" ca="1" si="844"/>
        <v>0.69</v>
      </c>
      <c r="G4149">
        <f t="shared" si="845"/>
        <v>0.42708333361224504</v>
      </c>
      <c r="H4149">
        <f t="shared" si="836"/>
        <v>1</v>
      </c>
      <c r="I4149" s="2">
        <f t="shared" si="837"/>
        <v>0</v>
      </c>
      <c r="J4149" s="2">
        <f>VLOOKUP(A4149,'Meter Scaling'!A:B,2,FALSE)</f>
        <v>3</v>
      </c>
      <c r="K4149">
        <f t="shared" ca="1" si="838"/>
        <v>0</v>
      </c>
      <c r="L4149">
        <f t="shared" ca="1" si="839"/>
        <v>0</v>
      </c>
      <c r="M4149">
        <f t="shared" ca="1" si="840"/>
        <v>0</v>
      </c>
      <c r="N4149">
        <f t="shared" ca="1" si="841"/>
        <v>0</v>
      </c>
    </row>
    <row r="4150" spans="1:14" x14ac:dyDescent="0.25">
      <c r="A4150">
        <f t="shared" si="834"/>
        <v>4</v>
      </c>
      <c r="B4150" s="1">
        <f t="shared" si="842"/>
        <v>44198.208333333052</v>
      </c>
      <c r="C4150" s="1">
        <f t="shared" si="846"/>
        <v>0.20833333305199631</v>
      </c>
      <c r="D4150" s="4">
        <f t="shared" si="835"/>
        <v>44198</v>
      </c>
      <c r="E4150" s="2">
        <f t="shared" ca="1" si="843"/>
        <v>1.1000000000000001</v>
      </c>
      <c r="F4150" s="2">
        <f t="shared" ca="1" si="844"/>
        <v>0.69</v>
      </c>
      <c r="G4150">
        <f t="shared" si="845"/>
        <v>0.41666666694800369</v>
      </c>
      <c r="H4150">
        <f t="shared" si="836"/>
        <v>1</v>
      </c>
      <c r="I4150" s="2">
        <f t="shared" si="837"/>
        <v>0</v>
      </c>
      <c r="J4150" s="2">
        <f>VLOOKUP(A4150,'Meter Scaling'!A:B,2,FALSE)</f>
        <v>3</v>
      </c>
      <c r="K4150">
        <f t="shared" ca="1" si="838"/>
        <v>0</v>
      </c>
      <c r="L4150">
        <f t="shared" ca="1" si="839"/>
        <v>0</v>
      </c>
      <c r="M4150">
        <f t="shared" ca="1" si="840"/>
        <v>0</v>
      </c>
      <c r="N4150">
        <f t="shared" ca="1" si="841"/>
        <v>0</v>
      </c>
    </row>
    <row r="4151" spans="1:14" x14ac:dyDescent="0.25">
      <c r="A4151">
        <f t="shared" si="834"/>
        <v>4</v>
      </c>
      <c r="B4151" s="1">
        <f t="shared" si="842"/>
        <v>44198.218749999716</v>
      </c>
      <c r="C4151" s="1">
        <f t="shared" si="846"/>
        <v>0.21874999971623765</v>
      </c>
      <c r="D4151" s="4">
        <f t="shared" si="835"/>
        <v>44198</v>
      </c>
      <c r="E4151" s="2">
        <f t="shared" ca="1" si="843"/>
        <v>1.0900000000000001</v>
      </c>
      <c r="F4151" s="2">
        <f t="shared" ca="1" si="844"/>
        <v>0.69</v>
      </c>
      <c r="G4151">
        <f t="shared" si="845"/>
        <v>0.40625000028376235</v>
      </c>
      <c r="H4151">
        <f t="shared" si="836"/>
        <v>1</v>
      </c>
      <c r="I4151" s="2">
        <f t="shared" si="837"/>
        <v>0</v>
      </c>
      <c r="J4151" s="2">
        <f>VLOOKUP(A4151,'Meter Scaling'!A:B,2,FALSE)</f>
        <v>3</v>
      </c>
      <c r="K4151">
        <f t="shared" ca="1" si="838"/>
        <v>0</v>
      </c>
      <c r="L4151">
        <f t="shared" ca="1" si="839"/>
        <v>0</v>
      </c>
      <c r="M4151">
        <f t="shared" ca="1" si="840"/>
        <v>0</v>
      </c>
      <c r="N4151">
        <f t="shared" ca="1" si="841"/>
        <v>0</v>
      </c>
    </row>
    <row r="4152" spans="1:14" x14ac:dyDescent="0.25">
      <c r="A4152">
        <f t="shared" si="834"/>
        <v>4</v>
      </c>
      <c r="B4152" s="1">
        <f t="shared" si="842"/>
        <v>44198.22916666638</v>
      </c>
      <c r="C4152" s="1">
        <f t="shared" si="846"/>
        <v>0.229166666380479</v>
      </c>
      <c r="D4152" s="4">
        <f t="shared" si="835"/>
        <v>44198</v>
      </c>
      <c r="E4152" s="2">
        <f t="shared" ca="1" si="843"/>
        <v>1.05</v>
      </c>
      <c r="F4152" s="2">
        <f t="shared" ca="1" si="844"/>
        <v>0.69</v>
      </c>
      <c r="G4152">
        <f t="shared" si="845"/>
        <v>0.395833333619521</v>
      </c>
      <c r="H4152">
        <f t="shared" si="836"/>
        <v>1</v>
      </c>
      <c r="I4152" s="2">
        <f t="shared" si="837"/>
        <v>0</v>
      </c>
      <c r="J4152" s="2">
        <f>VLOOKUP(A4152,'Meter Scaling'!A:B,2,FALSE)</f>
        <v>3</v>
      </c>
      <c r="K4152">
        <f t="shared" ca="1" si="838"/>
        <v>0</v>
      </c>
      <c r="L4152">
        <f t="shared" ca="1" si="839"/>
        <v>0</v>
      </c>
      <c r="M4152">
        <f t="shared" ca="1" si="840"/>
        <v>0</v>
      </c>
      <c r="N4152">
        <f t="shared" ca="1" si="841"/>
        <v>0</v>
      </c>
    </row>
    <row r="4153" spans="1:14" x14ac:dyDescent="0.25">
      <c r="A4153">
        <f t="shared" si="834"/>
        <v>4</v>
      </c>
      <c r="B4153" s="1">
        <f t="shared" si="842"/>
        <v>44198.239583333045</v>
      </c>
      <c r="C4153" s="1">
        <f t="shared" si="846"/>
        <v>0.23958333304472035</v>
      </c>
      <c r="D4153" s="4">
        <f t="shared" si="835"/>
        <v>44198</v>
      </c>
      <c r="E4153" s="2">
        <f t="shared" ca="1" si="843"/>
        <v>0.95</v>
      </c>
      <c r="F4153" s="2">
        <f t="shared" ca="1" si="844"/>
        <v>0.69</v>
      </c>
      <c r="G4153">
        <f t="shared" si="845"/>
        <v>0.38541666695527965</v>
      </c>
      <c r="H4153">
        <f t="shared" si="836"/>
        <v>1</v>
      </c>
      <c r="I4153" s="2">
        <f t="shared" si="837"/>
        <v>0</v>
      </c>
      <c r="J4153" s="2">
        <f>VLOOKUP(A4153,'Meter Scaling'!A:B,2,FALSE)</f>
        <v>3</v>
      </c>
      <c r="K4153">
        <f t="shared" ca="1" si="838"/>
        <v>0</v>
      </c>
      <c r="L4153">
        <f t="shared" ca="1" si="839"/>
        <v>0</v>
      </c>
      <c r="M4153">
        <f t="shared" ca="1" si="840"/>
        <v>0</v>
      </c>
      <c r="N4153">
        <f t="shared" ca="1" si="841"/>
        <v>0</v>
      </c>
    </row>
    <row r="4154" spans="1:14" x14ac:dyDescent="0.25">
      <c r="A4154">
        <f t="shared" si="834"/>
        <v>4</v>
      </c>
      <c r="B4154" s="1">
        <f t="shared" si="842"/>
        <v>44198.249999999709</v>
      </c>
      <c r="C4154" s="1">
        <f t="shared" si="846"/>
        <v>0.2499999997089617</v>
      </c>
      <c r="D4154" s="4">
        <f t="shared" si="835"/>
        <v>44198</v>
      </c>
      <c r="E4154" s="2">
        <f t="shared" ca="1" si="843"/>
        <v>0.92</v>
      </c>
      <c r="F4154" s="2">
        <f t="shared" ca="1" si="844"/>
        <v>0.69</v>
      </c>
      <c r="G4154">
        <f t="shared" si="845"/>
        <v>0.3750000002910383</v>
      </c>
      <c r="H4154">
        <f t="shared" si="836"/>
        <v>1</v>
      </c>
      <c r="I4154" s="2">
        <f t="shared" si="837"/>
        <v>0</v>
      </c>
      <c r="J4154" s="2">
        <f>VLOOKUP(A4154,'Meter Scaling'!A:B,2,FALSE)</f>
        <v>3</v>
      </c>
      <c r="K4154">
        <f t="shared" ca="1" si="838"/>
        <v>0</v>
      </c>
      <c r="L4154">
        <f t="shared" ca="1" si="839"/>
        <v>0</v>
      </c>
      <c r="M4154">
        <f t="shared" ca="1" si="840"/>
        <v>0</v>
      </c>
      <c r="N4154">
        <f t="shared" ca="1" si="841"/>
        <v>0</v>
      </c>
    </row>
    <row r="4155" spans="1:14" x14ac:dyDescent="0.25">
      <c r="A4155">
        <f t="shared" si="834"/>
        <v>4</v>
      </c>
      <c r="B4155" s="1">
        <f t="shared" si="842"/>
        <v>44198.260416666373</v>
      </c>
      <c r="C4155" s="1">
        <f t="shared" si="846"/>
        <v>0.26041666637320304</v>
      </c>
      <c r="D4155" s="4">
        <f t="shared" si="835"/>
        <v>44198</v>
      </c>
      <c r="E4155" s="2">
        <f t="shared" ca="1" si="843"/>
        <v>0.99</v>
      </c>
      <c r="F4155" s="2">
        <f t="shared" ca="1" si="844"/>
        <v>0.69</v>
      </c>
      <c r="G4155">
        <f t="shared" si="845"/>
        <v>0.36458333362679696</v>
      </c>
      <c r="H4155">
        <f t="shared" si="836"/>
        <v>1</v>
      </c>
      <c r="I4155" s="2">
        <f t="shared" si="837"/>
        <v>0</v>
      </c>
      <c r="J4155" s="2">
        <f>VLOOKUP(A4155,'Meter Scaling'!A:B,2,FALSE)</f>
        <v>3</v>
      </c>
      <c r="K4155">
        <f t="shared" ca="1" si="838"/>
        <v>0</v>
      </c>
      <c r="L4155">
        <f t="shared" ca="1" si="839"/>
        <v>0</v>
      </c>
      <c r="M4155">
        <f t="shared" ca="1" si="840"/>
        <v>0</v>
      </c>
      <c r="N4155">
        <f t="shared" ca="1" si="841"/>
        <v>0</v>
      </c>
    </row>
    <row r="4156" spans="1:14" x14ac:dyDescent="0.25">
      <c r="A4156">
        <f t="shared" si="834"/>
        <v>4</v>
      </c>
      <c r="B4156" s="1">
        <f t="shared" si="842"/>
        <v>44198.270833333037</v>
      </c>
      <c r="C4156" s="1">
        <f t="shared" si="846"/>
        <v>0.27083333303744439</v>
      </c>
      <c r="D4156" s="4">
        <f t="shared" si="835"/>
        <v>44198</v>
      </c>
      <c r="E4156" s="2">
        <f t="shared" ca="1" si="843"/>
        <v>0.92</v>
      </c>
      <c r="F4156" s="2">
        <f t="shared" ca="1" si="844"/>
        <v>0.69</v>
      </c>
      <c r="G4156">
        <f t="shared" si="845"/>
        <v>0.35416666696255561</v>
      </c>
      <c r="H4156">
        <f t="shared" si="836"/>
        <v>1</v>
      </c>
      <c r="I4156" s="2">
        <f t="shared" si="837"/>
        <v>0</v>
      </c>
      <c r="J4156" s="2">
        <f>VLOOKUP(A4156,'Meter Scaling'!A:B,2,FALSE)</f>
        <v>3</v>
      </c>
      <c r="K4156">
        <f t="shared" ca="1" si="838"/>
        <v>0</v>
      </c>
      <c r="L4156">
        <f t="shared" ca="1" si="839"/>
        <v>0</v>
      </c>
      <c r="M4156">
        <f t="shared" ca="1" si="840"/>
        <v>0</v>
      </c>
      <c r="N4156">
        <f t="shared" ca="1" si="841"/>
        <v>0</v>
      </c>
    </row>
    <row r="4157" spans="1:14" x14ac:dyDescent="0.25">
      <c r="A4157">
        <f t="shared" si="834"/>
        <v>4</v>
      </c>
      <c r="B4157" s="1">
        <f t="shared" si="842"/>
        <v>44198.281249999702</v>
      </c>
      <c r="C4157" s="1">
        <f t="shared" si="846"/>
        <v>0.28124999970168574</v>
      </c>
      <c r="D4157" s="4">
        <f t="shared" si="835"/>
        <v>44198</v>
      </c>
      <c r="E4157" s="2">
        <f t="shared" ca="1" si="843"/>
        <v>0.92</v>
      </c>
      <c r="F4157" s="2">
        <f t="shared" ca="1" si="844"/>
        <v>0.69</v>
      </c>
      <c r="G4157">
        <f t="shared" si="845"/>
        <v>0.34375000029831426</v>
      </c>
      <c r="H4157">
        <f t="shared" si="836"/>
        <v>1</v>
      </c>
      <c r="I4157" s="2">
        <f t="shared" si="837"/>
        <v>0</v>
      </c>
      <c r="J4157" s="2">
        <f>VLOOKUP(A4157,'Meter Scaling'!A:B,2,FALSE)</f>
        <v>3</v>
      </c>
      <c r="K4157">
        <f t="shared" ca="1" si="838"/>
        <v>0</v>
      </c>
      <c r="L4157">
        <f t="shared" ca="1" si="839"/>
        <v>0</v>
      </c>
      <c r="M4157">
        <f t="shared" ca="1" si="840"/>
        <v>0</v>
      </c>
      <c r="N4157">
        <f t="shared" ca="1" si="841"/>
        <v>0</v>
      </c>
    </row>
    <row r="4158" spans="1:14" x14ac:dyDescent="0.25">
      <c r="A4158">
        <f t="shared" si="834"/>
        <v>4</v>
      </c>
      <c r="B4158" s="1">
        <f t="shared" si="842"/>
        <v>44198.291666666366</v>
      </c>
      <c r="C4158" s="1">
        <f t="shared" si="846"/>
        <v>0.29166666636592709</v>
      </c>
      <c r="D4158" s="4">
        <f t="shared" si="835"/>
        <v>44198</v>
      </c>
      <c r="E4158" s="2">
        <f t="shared" ca="1" si="843"/>
        <v>1.08</v>
      </c>
      <c r="F4158" s="2">
        <f t="shared" ca="1" si="844"/>
        <v>0.69</v>
      </c>
      <c r="G4158">
        <f t="shared" si="845"/>
        <v>0.33333333363407291</v>
      </c>
      <c r="H4158">
        <f t="shared" si="836"/>
        <v>1</v>
      </c>
      <c r="I4158" s="2">
        <f t="shared" si="837"/>
        <v>0</v>
      </c>
      <c r="J4158" s="2">
        <f>VLOOKUP(A4158,'Meter Scaling'!A:B,2,FALSE)</f>
        <v>3</v>
      </c>
      <c r="K4158">
        <f t="shared" ca="1" si="838"/>
        <v>0</v>
      </c>
      <c r="L4158">
        <f t="shared" ca="1" si="839"/>
        <v>0</v>
      </c>
      <c r="M4158">
        <f t="shared" ca="1" si="840"/>
        <v>0</v>
      </c>
      <c r="N4158">
        <f t="shared" ca="1" si="841"/>
        <v>0</v>
      </c>
    </row>
    <row r="4159" spans="1:14" x14ac:dyDescent="0.25">
      <c r="A4159">
        <f t="shared" si="834"/>
        <v>4</v>
      </c>
      <c r="B4159" s="1">
        <f t="shared" si="842"/>
        <v>44198.30208333303</v>
      </c>
      <c r="C4159" s="1">
        <f t="shared" si="846"/>
        <v>0.30208333303016843</v>
      </c>
      <c r="D4159" s="4">
        <f t="shared" si="835"/>
        <v>44198</v>
      </c>
      <c r="E4159" s="2">
        <f t="shared" ca="1" si="843"/>
        <v>1</v>
      </c>
      <c r="F4159" s="2">
        <f t="shared" ca="1" si="844"/>
        <v>0.69</v>
      </c>
      <c r="G4159">
        <f t="shared" si="845"/>
        <v>0.32291666696983157</v>
      </c>
      <c r="H4159">
        <f t="shared" si="836"/>
        <v>1</v>
      </c>
      <c r="I4159" s="2">
        <f t="shared" si="837"/>
        <v>0</v>
      </c>
      <c r="J4159" s="2">
        <f>VLOOKUP(A4159,'Meter Scaling'!A:B,2,FALSE)</f>
        <v>3</v>
      </c>
      <c r="K4159">
        <f t="shared" ca="1" si="838"/>
        <v>0</v>
      </c>
      <c r="L4159">
        <f t="shared" ca="1" si="839"/>
        <v>0</v>
      </c>
      <c r="M4159">
        <f t="shared" ca="1" si="840"/>
        <v>0</v>
      </c>
      <c r="N4159">
        <f t="shared" ca="1" si="841"/>
        <v>0</v>
      </c>
    </row>
    <row r="4160" spans="1:14" x14ac:dyDescent="0.25">
      <c r="A4160">
        <f t="shared" si="834"/>
        <v>4</v>
      </c>
      <c r="B4160" s="1">
        <f t="shared" si="842"/>
        <v>44198.312499999694</v>
      </c>
      <c r="C4160" s="1">
        <f t="shared" si="846"/>
        <v>0.31249999969440978</v>
      </c>
      <c r="D4160" s="4">
        <f t="shared" si="835"/>
        <v>44198</v>
      </c>
      <c r="E4160" s="2">
        <f t="shared" ca="1" si="843"/>
        <v>1.07</v>
      </c>
      <c r="F4160" s="2">
        <f t="shared" ca="1" si="844"/>
        <v>0.69</v>
      </c>
      <c r="G4160">
        <f t="shared" si="845"/>
        <v>0.31250000030559022</v>
      </c>
      <c r="H4160">
        <f t="shared" si="836"/>
        <v>1</v>
      </c>
      <c r="I4160" s="2">
        <f t="shared" si="837"/>
        <v>0</v>
      </c>
      <c r="J4160" s="2">
        <f>VLOOKUP(A4160,'Meter Scaling'!A:B,2,FALSE)</f>
        <v>3</v>
      </c>
      <c r="K4160">
        <f t="shared" ca="1" si="838"/>
        <v>0</v>
      </c>
      <c r="L4160">
        <f t="shared" ca="1" si="839"/>
        <v>0</v>
      </c>
      <c r="M4160">
        <f t="shared" ca="1" si="840"/>
        <v>0</v>
      </c>
      <c r="N4160">
        <f t="shared" ca="1" si="841"/>
        <v>0</v>
      </c>
    </row>
    <row r="4161" spans="1:14" x14ac:dyDescent="0.25">
      <c r="A4161">
        <f t="shared" si="834"/>
        <v>4</v>
      </c>
      <c r="B4161" s="1">
        <f t="shared" si="842"/>
        <v>44198.322916666359</v>
      </c>
      <c r="C4161" s="1">
        <f t="shared" si="846"/>
        <v>0.32291666635865113</v>
      </c>
      <c r="D4161" s="4">
        <f t="shared" si="835"/>
        <v>44198</v>
      </c>
      <c r="E4161" s="2">
        <f t="shared" ca="1" si="843"/>
        <v>0.94</v>
      </c>
      <c r="F4161" s="2">
        <f t="shared" ca="1" si="844"/>
        <v>0.69</v>
      </c>
      <c r="G4161">
        <f t="shared" si="845"/>
        <v>0.30208333364134887</v>
      </c>
      <c r="H4161">
        <f t="shared" si="836"/>
        <v>1</v>
      </c>
      <c r="I4161" s="2">
        <f t="shared" si="837"/>
        <v>0</v>
      </c>
      <c r="J4161" s="2">
        <f>VLOOKUP(A4161,'Meter Scaling'!A:B,2,FALSE)</f>
        <v>3</v>
      </c>
      <c r="K4161">
        <f t="shared" ca="1" si="838"/>
        <v>0</v>
      </c>
      <c r="L4161">
        <f t="shared" ca="1" si="839"/>
        <v>0</v>
      </c>
      <c r="M4161">
        <f t="shared" ca="1" si="840"/>
        <v>0</v>
      </c>
      <c r="N4161">
        <f t="shared" ca="1" si="841"/>
        <v>0</v>
      </c>
    </row>
    <row r="4162" spans="1:14" x14ac:dyDescent="0.25">
      <c r="A4162">
        <f t="shared" si="834"/>
        <v>4</v>
      </c>
      <c r="B4162" s="1">
        <f t="shared" si="842"/>
        <v>44198.333333333023</v>
      </c>
      <c r="C4162" s="1">
        <f t="shared" si="846"/>
        <v>0.33333333302289248</v>
      </c>
      <c r="D4162" s="4">
        <f t="shared" si="835"/>
        <v>44198</v>
      </c>
      <c r="E4162" s="2">
        <f t="shared" ca="1" si="843"/>
        <v>0.91</v>
      </c>
      <c r="F4162" s="2">
        <f t="shared" ca="1" si="844"/>
        <v>0.69</v>
      </c>
      <c r="G4162">
        <f t="shared" si="845"/>
        <v>0.29166666697710752</v>
      </c>
      <c r="H4162">
        <f t="shared" si="836"/>
        <v>1</v>
      </c>
      <c r="I4162" s="2">
        <f t="shared" si="837"/>
        <v>0</v>
      </c>
      <c r="J4162" s="2">
        <f>VLOOKUP(A4162,'Meter Scaling'!A:B,2,FALSE)</f>
        <v>3</v>
      </c>
      <c r="K4162">
        <f t="shared" ca="1" si="838"/>
        <v>0</v>
      </c>
      <c r="L4162">
        <f t="shared" ca="1" si="839"/>
        <v>0</v>
      </c>
      <c r="M4162">
        <f t="shared" ca="1" si="840"/>
        <v>0</v>
      </c>
      <c r="N4162">
        <f t="shared" ca="1" si="841"/>
        <v>0</v>
      </c>
    </row>
    <row r="4163" spans="1:14" x14ac:dyDescent="0.25">
      <c r="A4163">
        <f t="shared" ref="A4163:A4226" si="847">A2819+1</f>
        <v>4</v>
      </c>
      <c r="B4163" s="1">
        <f t="shared" si="842"/>
        <v>44198.343749999687</v>
      </c>
      <c r="C4163" s="1">
        <f t="shared" si="846"/>
        <v>0.34374999968713382</v>
      </c>
      <c r="D4163" s="4">
        <f t="shared" ref="D4163:D4226" si="848">ROUNDDOWN(B4163,0)</f>
        <v>44198</v>
      </c>
      <c r="E4163" s="2">
        <f t="shared" ca="1" si="843"/>
        <v>1.1000000000000001</v>
      </c>
      <c r="F4163" s="2">
        <f t="shared" ca="1" si="844"/>
        <v>0.69</v>
      </c>
      <c r="G4163">
        <f t="shared" si="845"/>
        <v>0.28125000031286618</v>
      </c>
      <c r="H4163">
        <f t="shared" ref="H4163:H4226" si="849">IF(G4163/MAX(G:G)*4&gt;1,1,G4163/MAX(G:G)*4)</f>
        <v>1</v>
      </c>
      <c r="I4163" s="2">
        <f t="shared" ref="I4163:I4226" si="850">(COS(H4163*PI()) + 1)/2</f>
        <v>0</v>
      </c>
      <c r="J4163" s="2">
        <f>VLOOKUP(A4163,'Meter Scaling'!A:B,2,FALSE)</f>
        <v>3</v>
      </c>
      <c r="K4163">
        <f t="shared" ref="K4163:K4226" ca="1" si="851">E4163*F4163*I4163*J4163</f>
        <v>0</v>
      </c>
      <c r="L4163">
        <f t="shared" ref="L4163:L4226" ca="1" si="852">IF(K4163&gt;J4163,J4163*RANDBETWEEN(990,1010)/1000,K4163)</f>
        <v>0</v>
      </c>
      <c r="M4163">
        <f t="shared" ref="M4163:M4226" ca="1" si="853">L4163/4</f>
        <v>0</v>
      </c>
      <c r="N4163">
        <f t="shared" ref="N4163:N4226" ca="1" si="854">RANDBETWEEN(0.7,1.3)*I4163*F4163</f>
        <v>0</v>
      </c>
    </row>
    <row r="4164" spans="1:14" x14ac:dyDescent="0.25">
      <c r="A4164">
        <f t="shared" si="847"/>
        <v>4</v>
      </c>
      <c r="B4164" s="1">
        <f t="shared" ref="B4164:B4227" si="855">B4163+(1/24/60*15)</f>
        <v>44198.354166666351</v>
      </c>
      <c r="C4164" s="1">
        <f t="shared" si="846"/>
        <v>0.35416666635137517</v>
      </c>
      <c r="D4164" s="4">
        <f t="shared" si="848"/>
        <v>44198</v>
      </c>
      <c r="E4164" s="2">
        <f t="shared" ref="E4164:E4227" ca="1" si="856">IF(C4164=C4163,E4163,RANDBETWEEN(90,110)/100)</f>
        <v>0.94</v>
      </c>
      <c r="F4164" s="2">
        <f t="shared" ref="F4164:F4227" ca="1" si="857">IF(DAY(B4164)=DAY(B4163),F4163,RANDBETWEEN(10,140)/100)</f>
        <v>0.69</v>
      </c>
      <c r="G4164">
        <f t="shared" ref="G4164:G4227" si="858">ABS(0.625-C4164)</f>
        <v>0.27083333364862483</v>
      </c>
      <c r="H4164">
        <f t="shared" si="849"/>
        <v>1</v>
      </c>
      <c r="I4164" s="2">
        <f t="shared" si="850"/>
        <v>0</v>
      </c>
      <c r="J4164" s="2">
        <f>VLOOKUP(A4164,'Meter Scaling'!A:B,2,FALSE)</f>
        <v>3</v>
      </c>
      <c r="K4164">
        <f t="shared" ca="1" si="851"/>
        <v>0</v>
      </c>
      <c r="L4164">
        <f t="shared" ca="1" si="852"/>
        <v>0</v>
      </c>
      <c r="M4164">
        <f t="shared" ca="1" si="853"/>
        <v>0</v>
      </c>
      <c r="N4164">
        <f t="shared" ca="1" si="854"/>
        <v>0</v>
      </c>
    </row>
    <row r="4165" spans="1:14" x14ac:dyDescent="0.25">
      <c r="A4165">
        <f t="shared" si="847"/>
        <v>4</v>
      </c>
      <c r="B4165" s="1">
        <f t="shared" si="855"/>
        <v>44198.364583333016</v>
      </c>
      <c r="C4165" s="1">
        <f t="shared" si="846"/>
        <v>0.36458333301561652</v>
      </c>
      <c r="D4165" s="4">
        <f t="shared" si="848"/>
        <v>44198</v>
      </c>
      <c r="E4165" s="2">
        <f t="shared" ca="1" si="856"/>
        <v>1.03</v>
      </c>
      <c r="F4165" s="2">
        <f t="shared" ca="1" si="857"/>
        <v>0.69</v>
      </c>
      <c r="G4165">
        <f t="shared" si="858"/>
        <v>0.26041666698438348</v>
      </c>
      <c r="H4165">
        <f t="shared" si="849"/>
        <v>1</v>
      </c>
      <c r="I4165" s="2">
        <f t="shared" si="850"/>
        <v>0</v>
      </c>
      <c r="J4165" s="2">
        <f>VLOOKUP(A4165,'Meter Scaling'!A:B,2,FALSE)</f>
        <v>3</v>
      </c>
      <c r="K4165">
        <f t="shared" ca="1" si="851"/>
        <v>0</v>
      </c>
      <c r="L4165">
        <f t="shared" ca="1" si="852"/>
        <v>0</v>
      </c>
      <c r="M4165">
        <f t="shared" ca="1" si="853"/>
        <v>0</v>
      </c>
      <c r="N4165">
        <f t="shared" ca="1" si="854"/>
        <v>0</v>
      </c>
    </row>
    <row r="4166" spans="1:14" x14ac:dyDescent="0.25">
      <c r="A4166">
        <f t="shared" si="847"/>
        <v>4</v>
      </c>
      <c r="B4166" s="1">
        <f t="shared" si="855"/>
        <v>44198.37499999968</v>
      </c>
      <c r="C4166" s="1">
        <f t="shared" si="846"/>
        <v>0.37499999967985786</v>
      </c>
      <c r="D4166" s="4">
        <f t="shared" si="848"/>
        <v>44198</v>
      </c>
      <c r="E4166" s="2">
        <f t="shared" ca="1" si="856"/>
        <v>1.04</v>
      </c>
      <c r="F4166" s="2">
        <f t="shared" ca="1" si="857"/>
        <v>0.69</v>
      </c>
      <c r="G4166">
        <f t="shared" si="858"/>
        <v>0.25000000032014214</v>
      </c>
      <c r="H4166">
        <f t="shared" si="849"/>
        <v>1</v>
      </c>
      <c r="I4166" s="2">
        <f t="shared" si="850"/>
        <v>0</v>
      </c>
      <c r="J4166" s="2">
        <f>VLOOKUP(A4166,'Meter Scaling'!A:B,2,FALSE)</f>
        <v>3</v>
      </c>
      <c r="K4166">
        <f t="shared" ca="1" si="851"/>
        <v>0</v>
      </c>
      <c r="L4166">
        <f t="shared" ca="1" si="852"/>
        <v>0</v>
      </c>
      <c r="M4166">
        <f t="shared" ca="1" si="853"/>
        <v>0</v>
      </c>
      <c r="N4166">
        <f t="shared" ca="1" si="854"/>
        <v>0</v>
      </c>
    </row>
    <row r="4167" spans="1:14" x14ac:dyDescent="0.25">
      <c r="A4167">
        <f t="shared" si="847"/>
        <v>4</v>
      </c>
      <c r="B4167" s="1">
        <f t="shared" si="855"/>
        <v>44198.385416666344</v>
      </c>
      <c r="C4167" s="1">
        <f t="shared" si="846"/>
        <v>0.38541666634409921</v>
      </c>
      <c r="D4167" s="4">
        <f t="shared" si="848"/>
        <v>44198</v>
      </c>
      <c r="E4167" s="2">
        <f t="shared" ca="1" si="856"/>
        <v>0.93</v>
      </c>
      <c r="F4167" s="2">
        <f t="shared" ca="1" si="857"/>
        <v>0.69</v>
      </c>
      <c r="G4167">
        <f t="shared" si="858"/>
        <v>0.23958333365590079</v>
      </c>
      <c r="H4167">
        <f t="shared" si="849"/>
        <v>1</v>
      </c>
      <c r="I4167" s="2">
        <f t="shared" si="850"/>
        <v>0</v>
      </c>
      <c r="J4167" s="2">
        <f>VLOOKUP(A4167,'Meter Scaling'!A:B,2,FALSE)</f>
        <v>3</v>
      </c>
      <c r="K4167">
        <f t="shared" ca="1" si="851"/>
        <v>0</v>
      </c>
      <c r="L4167">
        <f t="shared" ca="1" si="852"/>
        <v>0</v>
      </c>
      <c r="M4167">
        <f t="shared" ca="1" si="853"/>
        <v>0</v>
      </c>
      <c r="N4167">
        <f t="shared" ca="1" si="854"/>
        <v>0</v>
      </c>
    </row>
    <row r="4168" spans="1:14" x14ac:dyDescent="0.25">
      <c r="A4168">
        <f t="shared" si="847"/>
        <v>4</v>
      </c>
      <c r="B4168" s="1">
        <f t="shared" si="855"/>
        <v>44198.395833333008</v>
      </c>
      <c r="C4168" s="1">
        <f t="shared" si="846"/>
        <v>0.39583333300834056</v>
      </c>
      <c r="D4168" s="4">
        <f t="shared" si="848"/>
        <v>44198</v>
      </c>
      <c r="E4168" s="2">
        <f t="shared" ca="1" si="856"/>
        <v>0.97</v>
      </c>
      <c r="F4168" s="2">
        <f t="shared" ca="1" si="857"/>
        <v>0.69</v>
      </c>
      <c r="G4168">
        <f t="shared" si="858"/>
        <v>0.22916666699165944</v>
      </c>
      <c r="H4168">
        <f t="shared" si="849"/>
        <v>1</v>
      </c>
      <c r="I4168" s="2">
        <f t="shared" si="850"/>
        <v>0</v>
      </c>
      <c r="J4168" s="2">
        <f>VLOOKUP(A4168,'Meter Scaling'!A:B,2,FALSE)</f>
        <v>3</v>
      </c>
      <c r="K4168">
        <f t="shared" ca="1" si="851"/>
        <v>0</v>
      </c>
      <c r="L4168">
        <f t="shared" ca="1" si="852"/>
        <v>0</v>
      </c>
      <c r="M4168">
        <f t="shared" ca="1" si="853"/>
        <v>0</v>
      </c>
      <c r="N4168">
        <f t="shared" ca="1" si="854"/>
        <v>0</v>
      </c>
    </row>
    <row r="4169" spans="1:14" x14ac:dyDescent="0.25">
      <c r="A4169">
        <f t="shared" si="847"/>
        <v>4</v>
      </c>
      <c r="B4169" s="1">
        <f t="shared" si="855"/>
        <v>44198.406249999673</v>
      </c>
      <c r="C4169" s="1">
        <f t="shared" si="846"/>
        <v>0.40624999967258191</v>
      </c>
      <c r="D4169" s="4">
        <f t="shared" si="848"/>
        <v>44198</v>
      </c>
      <c r="E4169" s="2">
        <f t="shared" ca="1" si="856"/>
        <v>1.1000000000000001</v>
      </c>
      <c r="F4169" s="2">
        <f t="shared" ca="1" si="857"/>
        <v>0.69</v>
      </c>
      <c r="G4169">
        <f t="shared" si="858"/>
        <v>0.21875000032741809</v>
      </c>
      <c r="H4169">
        <f t="shared" si="849"/>
        <v>1</v>
      </c>
      <c r="I4169" s="2">
        <f t="shared" si="850"/>
        <v>0</v>
      </c>
      <c r="J4169" s="2">
        <f>VLOOKUP(A4169,'Meter Scaling'!A:B,2,FALSE)</f>
        <v>3</v>
      </c>
      <c r="K4169">
        <f t="shared" ca="1" si="851"/>
        <v>0</v>
      </c>
      <c r="L4169">
        <f t="shared" ca="1" si="852"/>
        <v>0</v>
      </c>
      <c r="M4169">
        <f t="shared" ca="1" si="853"/>
        <v>0</v>
      </c>
      <c r="N4169">
        <f t="shared" ca="1" si="854"/>
        <v>0</v>
      </c>
    </row>
    <row r="4170" spans="1:14" x14ac:dyDescent="0.25">
      <c r="A4170">
        <f t="shared" si="847"/>
        <v>4</v>
      </c>
      <c r="B4170" s="1">
        <f t="shared" si="855"/>
        <v>44198.416666666337</v>
      </c>
      <c r="C4170" s="1">
        <f t="shared" si="846"/>
        <v>0.41666666633682325</v>
      </c>
      <c r="D4170" s="4">
        <f t="shared" si="848"/>
        <v>44198</v>
      </c>
      <c r="E4170" s="2">
        <f t="shared" ca="1" si="856"/>
        <v>1.05</v>
      </c>
      <c r="F4170" s="2">
        <f t="shared" ca="1" si="857"/>
        <v>0.69</v>
      </c>
      <c r="G4170">
        <f t="shared" si="858"/>
        <v>0.20833333366317675</v>
      </c>
      <c r="H4170">
        <f t="shared" si="849"/>
        <v>1</v>
      </c>
      <c r="I4170" s="2">
        <f t="shared" si="850"/>
        <v>0</v>
      </c>
      <c r="J4170" s="2">
        <f>VLOOKUP(A4170,'Meter Scaling'!A:B,2,FALSE)</f>
        <v>3</v>
      </c>
      <c r="K4170">
        <f t="shared" ca="1" si="851"/>
        <v>0</v>
      </c>
      <c r="L4170">
        <f t="shared" ca="1" si="852"/>
        <v>0</v>
      </c>
      <c r="M4170">
        <f t="shared" ca="1" si="853"/>
        <v>0</v>
      </c>
      <c r="N4170">
        <f t="shared" ca="1" si="854"/>
        <v>0</v>
      </c>
    </row>
    <row r="4171" spans="1:14" x14ac:dyDescent="0.25">
      <c r="A4171">
        <f t="shared" si="847"/>
        <v>4</v>
      </c>
      <c r="B4171" s="1">
        <f t="shared" si="855"/>
        <v>44198.427083333001</v>
      </c>
      <c r="C4171" s="1">
        <f t="shared" si="846"/>
        <v>0.4270833330010646</v>
      </c>
      <c r="D4171" s="4">
        <f t="shared" si="848"/>
        <v>44198</v>
      </c>
      <c r="E4171" s="2">
        <f t="shared" ca="1" si="856"/>
        <v>1.03</v>
      </c>
      <c r="F4171" s="2">
        <f t="shared" ca="1" si="857"/>
        <v>0.69</v>
      </c>
      <c r="G4171">
        <f t="shared" si="858"/>
        <v>0.1979166669989354</v>
      </c>
      <c r="H4171">
        <f t="shared" si="849"/>
        <v>1</v>
      </c>
      <c r="I4171" s="2">
        <f t="shared" si="850"/>
        <v>0</v>
      </c>
      <c r="J4171" s="2">
        <f>VLOOKUP(A4171,'Meter Scaling'!A:B,2,FALSE)</f>
        <v>3</v>
      </c>
      <c r="K4171">
        <f t="shared" ca="1" si="851"/>
        <v>0</v>
      </c>
      <c r="L4171">
        <f t="shared" ca="1" si="852"/>
        <v>0</v>
      </c>
      <c r="M4171">
        <f t="shared" ca="1" si="853"/>
        <v>0</v>
      </c>
      <c r="N4171">
        <f t="shared" ca="1" si="854"/>
        <v>0</v>
      </c>
    </row>
    <row r="4172" spans="1:14" x14ac:dyDescent="0.25">
      <c r="A4172">
        <f t="shared" si="847"/>
        <v>4</v>
      </c>
      <c r="B4172" s="1">
        <f t="shared" si="855"/>
        <v>44198.437499999665</v>
      </c>
      <c r="C4172" s="1">
        <f t="shared" si="846"/>
        <v>0.43749999966530595</v>
      </c>
      <c r="D4172" s="4">
        <f t="shared" si="848"/>
        <v>44198</v>
      </c>
      <c r="E4172" s="2">
        <f t="shared" ca="1" si="856"/>
        <v>0.99</v>
      </c>
      <c r="F4172" s="2">
        <f t="shared" ca="1" si="857"/>
        <v>0.69</v>
      </c>
      <c r="G4172">
        <f t="shared" si="858"/>
        <v>0.18750000033469405</v>
      </c>
      <c r="H4172">
        <f t="shared" si="849"/>
        <v>1</v>
      </c>
      <c r="I4172" s="2">
        <f t="shared" si="850"/>
        <v>0</v>
      </c>
      <c r="J4172" s="2">
        <f>VLOOKUP(A4172,'Meter Scaling'!A:B,2,FALSE)</f>
        <v>3</v>
      </c>
      <c r="K4172">
        <f t="shared" ca="1" si="851"/>
        <v>0</v>
      </c>
      <c r="L4172">
        <f t="shared" ca="1" si="852"/>
        <v>0</v>
      </c>
      <c r="M4172">
        <f t="shared" ca="1" si="853"/>
        <v>0</v>
      </c>
      <c r="N4172">
        <f t="shared" ca="1" si="854"/>
        <v>0</v>
      </c>
    </row>
    <row r="4173" spans="1:14" x14ac:dyDescent="0.25">
      <c r="A4173">
        <f t="shared" si="847"/>
        <v>4</v>
      </c>
      <c r="B4173" s="1">
        <f t="shared" si="855"/>
        <v>44198.44791666633</v>
      </c>
      <c r="C4173" s="1">
        <f t="shared" si="846"/>
        <v>0.4479166663295473</v>
      </c>
      <c r="D4173" s="4">
        <f t="shared" si="848"/>
        <v>44198</v>
      </c>
      <c r="E4173" s="2">
        <f t="shared" ca="1" si="856"/>
        <v>0.95</v>
      </c>
      <c r="F4173" s="2">
        <f t="shared" ca="1" si="857"/>
        <v>0.69</v>
      </c>
      <c r="G4173">
        <f t="shared" si="858"/>
        <v>0.1770833336704527</v>
      </c>
      <c r="H4173">
        <f t="shared" si="849"/>
        <v>1</v>
      </c>
      <c r="I4173" s="2">
        <f t="shared" si="850"/>
        <v>0</v>
      </c>
      <c r="J4173" s="2">
        <f>VLOOKUP(A4173,'Meter Scaling'!A:B,2,FALSE)</f>
        <v>3</v>
      </c>
      <c r="K4173">
        <f t="shared" ca="1" si="851"/>
        <v>0</v>
      </c>
      <c r="L4173">
        <f t="shared" ca="1" si="852"/>
        <v>0</v>
      </c>
      <c r="M4173">
        <f t="shared" ca="1" si="853"/>
        <v>0</v>
      </c>
      <c r="N4173">
        <f t="shared" ca="1" si="854"/>
        <v>0</v>
      </c>
    </row>
    <row r="4174" spans="1:14" x14ac:dyDescent="0.25">
      <c r="A4174">
        <f t="shared" si="847"/>
        <v>4</v>
      </c>
      <c r="B4174" s="1">
        <f t="shared" si="855"/>
        <v>44198.458333332994</v>
      </c>
      <c r="C4174" s="1">
        <f t="shared" si="846"/>
        <v>0.45833333299378864</v>
      </c>
      <c r="D4174" s="4">
        <f t="shared" si="848"/>
        <v>44198</v>
      </c>
      <c r="E4174" s="2">
        <f t="shared" ca="1" si="856"/>
        <v>0.92</v>
      </c>
      <c r="F4174" s="2">
        <f t="shared" ca="1" si="857"/>
        <v>0.69</v>
      </c>
      <c r="G4174">
        <f t="shared" si="858"/>
        <v>0.16666666700621136</v>
      </c>
      <c r="H4174">
        <f t="shared" si="849"/>
        <v>1</v>
      </c>
      <c r="I4174" s="2">
        <f t="shared" si="850"/>
        <v>0</v>
      </c>
      <c r="J4174" s="2">
        <f>VLOOKUP(A4174,'Meter Scaling'!A:B,2,FALSE)</f>
        <v>3</v>
      </c>
      <c r="K4174">
        <f t="shared" ca="1" si="851"/>
        <v>0</v>
      </c>
      <c r="L4174">
        <f t="shared" ca="1" si="852"/>
        <v>0</v>
      </c>
      <c r="M4174">
        <f t="shared" ca="1" si="853"/>
        <v>0</v>
      </c>
      <c r="N4174">
        <f t="shared" ca="1" si="854"/>
        <v>0</v>
      </c>
    </row>
    <row r="4175" spans="1:14" x14ac:dyDescent="0.25">
      <c r="A4175">
        <f t="shared" si="847"/>
        <v>4</v>
      </c>
      <c r="B4175" s="1">
        <f t="shared" si="855"/>
        <v>44198.468749999658</v>
      </c>
      <c r="C4175" s="1">
        <f t="shared" si="846"/>
        <v>0.46874999965802999</v>
      </c>
      <c r="D4175" s="4">
        <f t="shared" si="848"/>
        <v>44198</v>
      </c>
      <c r="E4175" s="2">
        <f t="shared" ca="1" si="856"/>
        <v>0.94</v>
      </c>
      <c r="F4175" s="2">
        <f t="shared" ca="1" si="857"/>
        <v>0.69</v>
      </c>
      <c r="G4175">
        <f t="shared" si="858"/>
        <v>0.15625000034197001</v>
      </c>
      <c r="H4175">
        <f t="shared" si="849"/>
        <v>1</v>
      </c>
      <c r="I4175" s="2">
        <f t="shared" si="850"/>
        <v>0</v>
      </c>
      <c r="J4175" s="2">
        <f>VLOOKUP(A4175,'Meter Scaling'!A:B,2,FALSE)</f>
        <v>3</v>
      </c>
      <c r="K4175">
        <f t="shared" ca="1" si="851"/>
        <v>0</v>
      </c>
      <c r="L4175">
        <f t="shared" ca="1" si="852"/>
        <v>0</v>
      </c>
      <c r="M4175">
        <f t="shared" ca="1" si="853"/>
        <v>0</v>
      </c>
      <c r="N4175">
        <f t="shared" ca="1" si="854"/>
        <v>0</v>
      </c>
    </row>
    <row r="4176" spans="1:14" x14ac:dyDescent="0.25">
      <c r="A4176">
        <f t="shared" si="847"/>
        <v>4</v>
      </c>
      <c r="B4176" s="1">
        <f t="shared" si="855"/>
        <v>44198.479166666322</v>
      </c>
      <c r="C4176" s="1">
        <f t="shared" si="846"/>
        <v>0.47916666632227134</v>
      </c>
      <c r="D4176" s="4">
        <f t="shared" si="848"/>
        <v>44198</v>
      </c>
      <c r="E4176" s="2">
        <f t="shared" ca="1" si="856"/>
        <v>0.9</v>
      </c>
      <c r="F4176" s="2">
        <f t="shared" ca="1" si="857"/>
        <v>0.69</v>
      </c>
      <c r="G4176">
        <f t="shared" si="858"/>
        <v>0.14583333367772866</v>
      </c>
      <c r="H4176">
        <f t="shared" si="849"/>
        <v>0.93333333553746345</v>
      </c>
      <c r="I4176" s="2">
        <f t="shared" si="850"/>
        <v>1.0926198913257135E-2</v>
      </c>
      <c r="J4176" s="2">
        <f>VLOOKUP(A4176,'Meter Scaling'!A:B,2,FALSE)</f>
        <v>3</v>
      </c>
      <c r="K4176">
        <f t="shared" ca="1" si="851"/>
        <v>2.0355508575398043E-2</v>
      </c>
      <c r="L4176">
        <f t="shared" ca="1" si="852"/>
        <v>2.0355508575398043E-2</v>
      </c>
      <c r="M4176">
        <f t="shared" ca="1" si="853"/>
        <v>5.0888771438495108E-3</v>
      </c>
      <c r="N4176">
        <f t="shared" ca="1" si="854"/>
        <v>7.5390772501474227E-3</v>
      </c>
    </row>
    <row r="4177" spans="1:14" x14ac:dyDescent="0.25">
      <c r="A4177">
        <f t="shared" si="847"/>
        <v>4</v>
      </c>
      <c r="B4177" s="1">
        <f t="shared" si="855"/>
        <v>44198.489583332987</v>
      </c>
      <c r="C4177" s="1">
        <f t="shared" si="846"/>
        <v>0.48958333298651269</v>
      </c>
      <c r="D4177" s="4">
        <f t="shared" si="848"/>
        <v>44198</v>
      </c>
      <c r="E4177" s="2">
        <f t="shared" ca="1" si="856"/>
        <v>0.94</v>
      </c>
      <c r="F4177" s="2">
        <f t="shared" ca="1" si="857"/>
        <v>0.69</v>
      </c>
      <c r="G4177">
        <f t="shared" si="858"/>
        <v>0.13541666701348731</v>
      </c>
      <c r="H4177">
        <f t="shared" si="849"/>
        <v>0.86666666888631883</v>
      </c>
      <c r="I4177" s="2">
        <f t="shared" si="850"/>
        <v>4.3227269760562903E-2</v>
      </c>
      <c r="J4177" s="2">
        <f>VLOOKUP(A4177,'Meter Scaling'!A:B,2,FALSE)</f>
        <v>3</v>
      </c>
      <c r="K4177">
        <f t="shared" ca="1" si="851"/>
        <v>8.411162150010329E-2</v>
      </c>
      <c r="L4177">
        <f t="shared" ca="1" si="852"/>
        <v>8.411162150010329E-2</v>
      </c>
      <c r="M4177">
        <f t="shared" ca="1" si="853"/>
        <v>2.1027905375025822E-2</v>
      </c>
      <c r="N4177">
        <f t="shared" ca="1" si="854"/>
        <v>2.9826816134788402E-2</v>
      </c>
    </row>
    <row r="4178" spans="1:14" x14ac:dyDescent="0.25">
      <c r="A4178">
        <f t="shared" si="847"/>
        <v>4</v>
      </c>
      <c r="B4178" s="1">
        <f t="shared" si="855"/>
        <v>44198.499999999651</v>
      </c>
      <c r="C4178" s="1">
        <f t="shared" si="846"/>
        <v>0.49999999965075403</v>
      </c>
      <c r="D4178" s="4">
        <f t="shared" si="848"/>
        <v>44198</v>
      </c>
      <c r="E4178" s="2">
        <f t="shared" ca="1" si="856"/>
        <v>0.94</v>
      </c>
      <c r="F4178" s="2">
        <f t="shared" ca="1" si="857"/>
        <v>0.69</v>
      </c>
      <c r="G4178">
        <f t="shared" si="858"/>
        <v>0.12500000034924597</v>
      </c>
      <c r="H4178">
        <f t="shared" si="849"/>
        <v>0.8000000022351742</v>
      </c>
      <c r="I4178" s="2">
        <f t="shared" si="850"/>
        <v>9.5491500748810243E-2</v>
      </c>
      <c r="J4178" s="2">
        <f>VLOOKUP(A4178,'Meter Scaling'!A:B,2,FALSE)</f>
        <v>3</v>
      </c>
      <c r="K4178">
        <f t="shared" ca="1" si="851"/>
        <v>0.18580736215703497</v>
      </c>
      <c r="L4178">
        <f t="shared" ca="1" si="852"/>
        <v>0.18580736215703497</v>
      </c>
      <c r="M4178">
        <f t="shared" ca="1" si="853"/>
        <v>4.6451840539258743E-2</v>
      </c>
      <c r="N4178">
        <f t="shared" ca="1" si="854"/>
        <v>6.5889135516679062E-2</v>
      </c>
    </row>
    <row r="4179" spans="1:14" x14ac:dyDescent="0.25">
      <c r="A4179">
        <f t="shared" si="847"/>
        <v>4</v>
      </c>
      <c r="B4179" s="1">
        <f t="shared" si="855"/>
        <v>44198.510416666315</v>
      </c>
      <c r="C4179" s="1">
        <f t="shared" si="846"/>
        <v>0.51041666631499538</v>
      </c>
      <c r="D4179" s="4">
        <f t="shared" si="848"/>
        <v>44198</v>
      </c>
      <c r="E4179" s="2">
        <f t="shared" ca="1" si="856"/>
        <v>1.02</v>
      </c>
      <c r="F4179" s="2">
        <f t="shared" ca="1" si="857"/>
        <v>0.69</v>
      </c>
      <c r="G4179">
        <f t="shared" si="858"/>
        <v>0.11458333368500462</v>
      </c>
      <c r="H4179">
        <f t="shared" si="849"/>
        <v>0.73333333558402958</v>
      </c>
      <c r="I4179" s="2">
        <f t="shared" si="850"/>
        <v>0.16543469419326756</v>
      </c>
      <c r="J4179" s="2">
        <f>VLOOKUP(A4179,'Meter Scaling'!A:B,2,FALSE)</f>
        <v>3</v>
      </c>
      <c r="K4179">
        <f t="shared" ca="1" si="851"/>
        <v>0.34929881331966511</v>
      </c>
      <c r="L4179">
        <f t="shared" ca="1" si="852"/>
        <v>0.34929881331966511</v>
      </c>
      <c r="M4179">
        <f t="shared" ca="1" si="853"/>
        <v>8.7324703329916278E-2</v>
      </c>
      <c r="N4179">
        <f t="shared" ca="1" si="854"/>
        <v>0.11414993899335461</v>
      </c>
    </row>
    <row r="4180" spans="1:14" x14ac:dyDescent="0.25">
      <c r="A4180">
        <f t="shared" si="847"/>
        <v>4</v>
      </c>
      <c r="B4180" s="1">
        <f t="shared" si="855"/>
        <v>44198.520833332979</v>
      </c>
      <c r="C4180" s="1">
        <f t="shared" si="846"/>
        <v>0.52083333297923673</v>
      </c>
      <c r="D4180" s="4">
        <f t="shared" si="848"/>
        <v>44198</v>
      </c>
      <c r="E4180" s="2">
        <f t="shared" ca="1" si="856"/>
        <v>1.02</v>
      </c>
      <c r="F4180" s="2">
        <f t="shared" ca="1" si="857"/>
        <v>0.69</v>
      </c>
      <c r="G4180">
        <f t="shared" si="858"/>
        <v>0.10416666702076327</v>
      </c>
      <c r="H4180">
        <f t="shared" si="849"/>
        <v>0.66666666893288495</v>
      </c>
      <c r="I4180" s="2">
        <f t="shared" si="850"/>
        <v>0.24999999691715113</v>
      </c>
      <c r="J4180" s="2">
        <f>VLOOKUP(A4180,'Meter Scaling'!A:B,2,FALSE)</f>
        <v>3</v>
      </c>
      <c r="K4180">
        <f t="shared" ca="1" si="851"/>
        <v>0.52784999349087292</v>
      </c>
      <c r="L4180">
        <f t="shared" ca="1" si="852"/>
        <v>0.52784999349087292</v>
      </c>
      <c r="M4180">
        <f t="shared" ca="1" si="853"/>
        <v>0.13196249837271823</v>
      </c>
      <c r="N4180">
        <f t="shared" ca="1" si="854"/>
        <v>0.17249999787283427</v>
      </c>
    </row>
    <row r="4181" spans="1:14" x14ac:dyDescent="0.25">
      <c r="A4181">
        <f t="shared" si="847"/>
        <v>4</v>
      </c>
      <c r="B4181" s="1">
        <f t="shared" si="855"/>
        <v>44198.531249999643</v>
      </c>
      <c r="C4181" s="1">
        <f t="shared" si="846"/>
        <v>0.53124999964347808</v>
      </c>
      <c r="D4181" s="4">
        <f t="shared" si="848"/>
        <v>44198</v>
      </c>
      <c r="E4181" s="2">
        <f t="shared" ca="1" si="856"/>
        <v>1.06</v>
      </c>
      <c r="F4181" s="2">
        <f t="shared" ca="1" si="857"/>
        <v>0.69</v>
      </c>
      <c r="G4181">
        <f t="shared" si="858"/>
        <v>9.3750000356521923E-2</v>
      </c>
      <c r="H4181">
        <f t="shared" si="849"/>
        <v>0.60000000228174033</v>
      </c>
      <c r="I4181" s="2">
        <f t="shared" si="850"/>
        <v>0.34549149940379775</v>
      </c>
      <c r="J4181" s="2">
        <f>VLOOKUP(A4181,'Meter Scaling'!A:B,2,FALSE)</f>
        <v>3</v>
      </c>
      <c r="K4181">
        <f t="shared" ca="1" si="851"/>
        <v>0.75807744799181309</v>
      </c>
      <c r="L4181">
        <f t="shared" ca="1" si="852"/>
        <v>0.75807744799181309</v>
      </c>
      <c r="M4181">
        <f t="shared" ca="1" si="853"/>
        <v>0.18951936199795327</v>
      </c>
      <c r="N4181">
        <f t="shared" ca="1" si="854"/>
        <v>0.23838913458862043</v>
      </c>
    </row>
    <row r="4182" spans="1:14" x14ac:dyDescent="0.25">
      <c r="A4182">
        <f t="shared" si="847"/>
        <v>4</v>
      </c>
      <c r="B4182" s="1">
        <f t="shared" si="855"/>
        <v>44198.541666666308</v>
      </c>
      <c r="C4182" s="1">
        <f t="shared" si="846"/>
        <v>0.54166666630771942</v>
      </c>
      <c r="D4182" s="4">
        <f t="shared" si="848"/>
        <v>44198</v>
      </c>
      <c r="E4182" s="2">
        <f t="shared" ca="1" si="856"/>
        <v>0.95</v>
      </c>
      <c r="F4182" s="2">
        <f t="shared" ca="1" si="857"/>
        <v>0.69</v>
      </c>
      <c r="G4182">
        <f t="shared" si="858"/>
        <v>8.3333333692280576E-2</v>
      </c>
      <c r="H4182">
        <f t="shared" si="849"/>
        <v>0.53333333563059571</v>
      </c>
      <c r="I4182" s="2">
        <f t="shared" si="850"/>
        <v>0.44773576477740989</v>
      </c>
      <c r="J4182" s="2">
        <f>VLOOKUP(A4182,'Meter Scaling'!A:B,2,FALSE)</f>
        <v>3</v>
      </c>
      <c r="K4182">
        <f t="shared" ca="1" si="851"/>
        <v>0.88047238143477646</v>
      </c>
      <c r="L4182">
        <f t="shared" ca="1" si="852"/>
        <v>0.88047238143477646</v>
      </c>
      <c r="M4182">
        <f t="shared" ca="1" si="853"/>
        <v>0.22011809535869412</v>
      </c>
      <c r="N4182">
        <f t="shared" ca="1" si="854"/>
        <v>0.30893767769641278</v>
      </c>
    </row>
    <row r="4183" spans="1:14" x14ac:dyDescent="0.25">
      <c r="A4183">
        <f t="shared" si="847"/>
        <v>4</v>
      </c>
      <c r="B4183" s="1">
        <f t="shared" si="855"/>
        <v>44198.552083332972</v>
      </c>
      <c r="C4183" s="1">
        <f t="shared" si="846"/>
        <v>0.55208333297196077</v>
      </c>
      <c r="D4183" s="4">
        <f t="shared" si="848"/>
        <v>44198</v>
      </c>
      <c r="E4183" s="2">
        <f t="shared" ca="1" si="856"/>
        <v>1.05</v>
      </c>
      <c r="F4183" s="2">
        <f t="shared" ca="1" si="857"/>
        <v>0.69</v>
      </c>
      <c r="G4183">
        <f t="shared" si="858"/>
        <v>7.2916667028039228E-2</v>
      </c>
      <c r="H4183">
        <f t="shared" si="849"/>
        <v>0.46666666897945108</v>
      </c>
      <c r="I4183" s="2">
        <f t="shared" si="850"/>
        <v>0.55226422802081498</v>
      </c>
      <c r="J4183" s="2">
        <f>VLOOKUP(A4183,'Meter Scaling'!A:B,2,FALSE)</f>
        <v>3</v>
      </c>
      <c r="K4183">
        <f t="shared" ca="1" si="851"/>
        <v>1.2003462996032412</v>
      </c>
      <c r="L4183">
        <f t="shared" ca="1" si="852"/>
        <v>1.2003462996032412</v>
      </c>
      <c r="M4183">
        <f t="shared" ca="1" si="853"/>
        <v>0.30008657490081031</v>
      </c>
      <c r="N4183">
        <f t="shared" ca="1" si="854"/>
        <v>0.3810623173343623</v>
      </c>
    </row>
    <row r="4184" spans="1:14" x14ac:dyDescent="0.25">
      <c r="A4184">
        <f t="shared" si="847"/>
        <v>4</v>
      </c>
      <c r="B4184" s="1">
        <f t="shared" si="855"/>
        <v>44198.562499999636</v>
      </c>
      <c r="C4184" s="1">
        <f t="shared" si="846"/>
        <v>0.56249999963620212</v>
      </c>
      <c r="D4184" s="4">
        <f t="shared" si="848"/>
        <v>44198</v>
      </c>
      <c r="E4184" s="2">
        <f t="shared" ca="1" si="856"/>
        <v>0.95</v>
      </c>
      <c r="F4184" s="2">
        <f t="shared" ca="1" si="857"/>
        <v>0.69</v>
      </c>
      <c r="G4184">
        <f t="shared" si="858"/>
        <v>6.2500000363797881E-2</v>
      </c>
      <c r="H4184">
        <f t="shared" si="849"/>
        <v>0.40000000232830646</v>
      </c>
      <c r="I4184" s="2">
        <f t="shared" si="850"/>
        <v>0.6545084937091793</v>
      </c>
      <c r="J4184" s="2">
        <f>VLOOKUP(A4184,'Meter Scaling'!A:B,2,FALSE)</f>
        <v>3</v>
      </c>
      <c r="K4184">
        <f t="shared" ca="1" si="851"/>
        <v>1.287090952879101</v>
      </c>
      <c r="L4184">
        <f t="shared" ca="1" si="852"/>
        <v>1.287090952879101</v>
      </c>
      <c r="M4184">
        <f t="shared" ca="1" si="853"/>
        <v>0.32177273821977526</v>
      </c>
      <c r="N4184">
        <f t="shared" ca="1" si="854"/>
        <v>0.4516108606593337</v>
      </c>
    </row>
    <row r="4185" spans="1:14" x14ac:dyDescent="0.25">
      <c r="A4185">
        <f t="shared" si="847"/>
        <v>4</v>
      </c>
      <c r="B4185" s="1">
        <f t="shared" si="855"/>
        <v>44198.5729166663</v>
      </c>
      <c r="C4185" s="1">
        <f t="shared" si="846"/>
        <v>0.57291666630044347</v>
      </c>
      <c r="D4185" s="4">
        <f t="shared" si="848"/>
        <v>44198</v>
      </c>
      <c r="E4185" s="2">
        <f t="shared" ca="1" si="856"/>
        <v>1.08</v>
      </c>
      <c r="F4185" s="2">
        <f t="shared" ca="1" si="857"/>
        <v>0.69</v>
      </c>
      <c r="G4185">
        <f t="shared" si="858"/>
        <v>5.2083333699556533E-2</v>
      </c>
      <c r="H4185">
        <f t="shared" si="849"/>
        <v>0.33333333567716183</v>
      </c>
      <c r="I4185" s="2">
        <f t="shared" si="850"/>
        <v>0.74999999681157403</v>
      </c>
      <c r="J4185" s="2">
        <f>VLOOKUP(A4185,'Meter Scaling'!A:B,2,FALSE)</f>
        <v>3</v>
      </c>
      <c r="K4185">
        <f t="shared" ca="1" si="851"/>
        <v>1.6766999928719546</v>
      </c>
      <c r="L4185">
        <f t="shared" ca="1" si="852"/>
        <v>1.6766999928719546</v>
      </c>
      <c r="M4185">
        <f t="shared" ca="1" si="853"/>
        <v>0.41917499821798865</v>
      </c>
      <c r="N4185">
        <f t="shared" ca="1" si="854"/>
        <v>0.51749999779998601</v>
      </c>
    </row>
    <row r="4186" spans="1:14" x14ac:dyDescent="0.25">
      <c r="A4186">
        <f t="shared" si="847"/>
        <v>4</v>
      </c>
      <c r="B4186" s="1">
        <f t="shared" si="855"/>
        <v>44198.583333332965</v>
      </c>
      <c r="C4186" s="1">
        <f t="shared" si="846"/>
        <v>0.58333333296468481</v>
      </c>
      <c r="D4186" s="4">
        <f t="shared" si="848"/>
        <v>44198</v>
      </c>
      <c r="E4186" s="2">
        <f t="shared" ca="1" si="856"/>
        <v>0.91</v>
      </c>
      <c r="F4186" s="2">
        <f t="shared" ca="1" si="857"/>
        <v>0.69</v>
      </c>
      <c r="G4186">
        <f t="shared" si="858"/>
        <v>4.1666667035315186E-2</v>
      </c>
      <c r="H4186">
        <f t="shared" si="849"/>
        <v>0.26666666902601721</v>
      </c>
      <c r="I4186" s="2">
        <f t="shared" si="850"/>
        <v>0.83456530042529042</v>
      </c>
      <c r="J4186" s="2">
        <f>VLOOKUP(A4186,'Meter Scaling'!A:B,2,FALSE)</f>
        <v>3</v>
      </c>
      <c r="K4186">
        <f t="shared" ca="1" si="851"/>
        <v>1.5720706564111198</v>
      </c>
      <c r="L4186">
        <f t="shared" ca="1" si="852"/>
        <v>1.5720706564111198</v>
      </c>
      <c r="M4186">
        <f t="shared" ca="1" si="853"/>
        <v>0.39301766410277994</v>
      </c>
      <c r="N4186">
        <f t="shared" ca="1" si="854"/>
        <v>0.5758500572934504</v>
      </c>
    </row>
    <row r="4187" spans="1:14" x14ac:dyDescent="0.25">
      <c r="A4187">
        <f t="shared" si="847"/>
        <v>4</v>
      </c>
      <c r="B4187" s="1">
        <f t="shared" si="855"/>
        <v>44198.593749999629</v>
      </c>
      <c r="C4187" s="1">
        <f t="shared" si="846"/>
        <v>0.59374999962892616</v>
      </c>
      <c r="D4187" s="4">
        <f t="shared" si="848"/>
        <v>44198</v>
      </c>
      <c r="E4187" s="2">
        <f t="shared" ca="1" si="856"/>
        <v>0.93</v>
      </c>
      <c r="F4187" s="2">
        <f t="shared" ca="1" si="857"/>
        <v>0.69</v>
      </c>
      <c r="G4187">
        <f t="shared" si="858"/>
        <v>3.1250000371073838E-2</v>
      </c>
      <c r="H4187">
        <f t="shared" si="849"/>
        <v>0.20000000237487256</v>
      </c>
      <c r="I4187" s="2">
        <f t="shared" si="850"/>
        <v>0.90450849499477548</v>
      </c>
      <c r="J4187" s="2">
        <f>VLOOKUP(A4187,'Meter Scaling'!A:B,2,FALSE)</f>
        <v>3</v>
      </c>
      <c r="K4187">
        <f t="shared" ca="1" si="851"/>
        <v>1.741269303714442</v>
      </c>
      <c r="L4187">
        <f t="shared" ca="1" si="852"/>
        <v>1.741269303714442</v>
      </c>
      <c r="M4187">
        <f t="shared" ca="1" si="853"/>
        <v>0.4353173259286105</v>
      </c>
      <c r="N4187">
        <f t="shared" ca="1" si="854"/>
        <v>0.62411086154639506</v>
      </c>
    </row>
    <row r="4188" spans="1:14" x14ac:dyDescent="0.25">
      <c r="A4188">
        <f t="shared" si="847"/>
        <v>4</v>
      </c>
      <c r="B4188" s="1">
        <f t="shared" si="855"/>
        <v>44198.604166666293</v>
      </c>
      <c r="C4188" s="1">
        <f t="shared" si="846"/>
        <v>0.60416666629316751</v>
      </c>
      <c r="D4188" s="4">
        <f t="shared" si="848"/>
        <v>44198</v>
      </c>
      <c r="E4188" s="2">
        <f t="shared" ca="1" si="856"/>
        <v>1.0900000000000001</v>
      </c>
      <c r="F4188" s="2">
        <f t="shared" ca="1" si="857"/>
        <v>0.69</v>
      </c>
      <c r="G4188">
        <f t="shared" si="858"/>
        <v>2.0833333706832491E-2</v>
      </c>
      <c r="H4188">
        <f t="shared" si="849"/>
        <v>0.13333333572372794</v>
      </c>
      <c r="I4188" s="2">
        <f t="shared" si="850"/>
        <v>0.95677272729407625</v>
      </c>
      <c r="J4188" s="2">
        <f>VLOOKUP(A4188,'Meter Scaling'!A:B,2,FALSE)</f>
        <v>3</v>
      </c>
      <c r="K4188">
        <f t="shared" ca="1" si="851"/>
        <v>2.1587663045936241</v>
      </c>
      <c r="L4188">
        <f t="shared" ca="1" si="852"/>
        <v>2.1587663045936241</v>
      </c>
      <c r="M4188">
        <f t="shared" ca="1" si="853"/>
        <v>0.53969157614840602</v>
      </c>
      <c r="N4188">
        <f t="shared" ca="1" si="854"/>
        <v>0.66017318183291251</v>
      </c>
    </row>
    <row r="4189" spans="1:14" x14ac:dyDescent="0.25">
      <c r="A4189">
        <f t="shared" si="847"/>
        <v>4</v>
      </c>
      <c r="B4189" s="1">
        <f t="shared" si="855"/>
        <v>44198.614583332957</v>
      </c>
      <c r="C4189" s="1">
        <f t="shared" si="846"/>
        <v>0.61458333295740886</v>
      </c>
      <c r="D4189" s="4">
        <f t="shared" si="848"/>
        <v>44198</v>
      </c>
      <c r="E4189" s="2">
        <f t="shared" ca="1" si="856"/>
        <v>0.96</v>
      </c>
      <c r="F4189" s="2">
        <f t="shared" ca="1" si="857"/>
        <v>0.69</v>
      </c>
      <c r="G4189">
        <f t="shared" si="858"/>
        <v>1.0416667042591143E-2</v>
      </c>
      <c r="H4189">
        <f t="shared" si="849"/>
        <v>6.6666669072583312E-2</v>
      </c>
      <c r="I4189" s="2">
        <f t="shared" si="850"/>
        <v>0.98907379958116182</v>
      </c>
      <c r="J4189" s="2">
        <f>VLOOKUP(A4189,'Meter Scaling'!A:B,2,FALSE)</f>
        <v>3</v>
      </c>
      <c r="K4189">
        <f t="shared" ca="1" si="851"/>
        <v>1.9654874545276844</v>
      </c>
      <c r="L4189">
        <f t="shared" ca="1" si="852"/>
        <v>1.9654874545276844</v>
      </c>
      <c r="M4189">
        <f t="shared" ca="1" si="853"/>
        <v>0.49137186363192109</v>
      </c>
      <c r="N4189">
        <f t="shared" ca="1" si="854"/>
        <v>0.68246092171100159</v>
      </c>
    </row>
    <row r="4190" spans="1:14" x14ac:dyDescent="0.25">
      <c r="A4190">
        <f t="shared" si="847"/>
        <v>4</v>
      </c>
      <c r="B4190" s="1">
        <f t="shared" si="855"/>
        <v>44198.624999999622</v>
      </c>
      <c r="C4190" s="1">
        <f t="shared" si="846"/>
        <v>0.6249999996216502</v>
      </c>
      <c r="D4190" s="4">
        <f t="shared" si="848"/>
        <v>44198</v>
      </c>
      <c r="E4190" s="2">
        <f t="shared" ca="1" si="856"/>
        <v>0.98</v>
      </c>
      <c r="F4190" s="2">
        <f t="shared" ca="1" si="857"/>
        <v>0.69</v>
      </c>
      <c r="G4190">
        <f t="shared" si="858"/>
        <v>3.7834979593753815E-10</v>
      </c>
      <c r="H4190">
        <f t="shared" si="849"/>
        <v>2.4214386940002442E-9</v>
      </c>
      <c r="I4190" s="2">
        <f t="shared" si="850"/>
        <v>1</v>
      </c>
      <c r="J4190" s="2">
        <f>VLOOKUP(A4190,'Meter Scaling'!A:B,2,FALSE)</f>
        <v>3</v>
      </c>
      <c r="K4190">
        <f t="shared" ca="1" si="851"/>
        <v>2.0286</v>
      </c>
      <c r="L4190">
        <f t="shared" ca="1" si="852"/>
        <v>2.0286</v>
      </c>
      <c r="M4190">
        <f t="shared" ca="1" si="853"/>
        <v>0.50714999999999999</v>
      </c>
      <c r="N4190">
        <f t="shared" ca="1" si="854"/>
        <v>0.69</v>
      </c>
    </row>
    <row r="4191" spans="1:14" x14ac:dyDescent="0.25">
      <c r="A4191">
        <f t="shared" si="847"/>
        <v>4</v>
      </c>
      <c r="B4191" s="1">
        <f t="shared" si="855"/>
        <v>44198.635416666286</v>
      </c>
      <c r="C4191" s="1">
        <f t="shared" si="846"/>
        <v>0.63541666628589155</v>
      </c>
      <c r="D4191" s="4">
        <f t="shared" si="848"/>
        <v>44198</v>
      </c>
      <c r="E4191" s="2">
        <f t="shared" ca="1" si="856"/>
        <v>0.94</v>
      </c>
      <c r="F4191" s="2">
        <f t="shared" ca="1" si="857"/>
        <v>0.69</v>
      </c>
      <c r="G4191">
        <f t="shared" si="858"/>
        <v>1.0416666285891552E-2</v>
      </c>
      <c r="H4191">
        <f t="shared" si="849"/>
        <v>6.6666664229705935E-2</v>
      </c>
      <c r="I4191" s="2">
        <f t="shared" si="850"/>
        <v>0.98907380116278232</v>
      </c>
      <c r="J4191" s="2">
        <f>VLOOKUP(A4191,'Meter Scaling'!A:B,2,FALSE)</f>
        <v>3</v>
      </c>
      <c r="K4191">
        <f t="shared" ca="1" si="851"/>
        <v>1.9245398023025417</v>
      </c>
      <c r="L4191">
        <f t="shared" ca="1" si="852"/>
        <v>1.9245398023025417</v>
      </c>
      <c r="M4191">
        <f t="shared" ca="1" si="853"/>
        <v>0.48113495057563543</v>
      </c>
      <c r="N4191">
        <f t="shared" ca="1" si="854"/>
        <v>0.68246092280231974</v>
      </c>
    </row>
    <row r="4192" spans="1:14" x14ac:dyDescent="0.25">
      <c r="A4192">
        <f t="shared" si="847"/>
        <v>4</v>
      </c>
      <c r="B4192" s="1">
        <f t="shared" si="855"/>
        <v>44198.64583333295</v>
      </c>
      <c r="C4192" s="1">
        <f t="shared" si="846"/>
        <v>0.6458333329501329</v>
      </c>
      <c r="D4192" s="4">
        <f t="shared" si="848"/>
        <v>44198</v>
      </c>
      <c r="E4192" s="2">
        <f t="shared" ca="1" si="856"/>
        <v>1.0900000000000001</v>
      </c>
      <c r="F4192" s="2">
        <f t="shared" ca="1" si="857"/>
        <v>0.69</v>
      </c>
      <c r="G4192">
        <f t="shared" si="858"/>
        <v>2.0833332950132899E-2</v>
      </c>
      <c r="H4192">
        <f t="shared" si="849"/>
        <v>0.13333333088085056</v>
      </c>
      <c r="I4192" s="2">
        <f t="shared" si="850"/>
        <v>0.95677273038819277</v>
      </c>
      <c r="J4192" s="2">
        <f>VLOOKUP(A4192,'Meter Scaling'!A:B,2,FALSE)</f>
        <v>3</v>
      </c>
      <c r="K4192">
        <f t="shared" ca="1" si="851"/>
        <v>2.1587663115748792</v>
      </c>
      <c r="L4192">
        <f t="shared" ca="1" si="852"/>
        <v>2.1587663115748792</v>
      </c>
      <c r="M4192">
        <f t="shared" ca="1" si="853"/>
        <v>0.5396915778937198</v>
      </c>
      <c r="N4192">
        <f t="shared" ca="1" si="854"/>
        <v>0.66017318396785296</v>
      </c>
    </row>
    <row r="4193" spans="1:14" x14ac:dyDescent="0.25">
      <c r="A4193">
        <f t="shared" si="847"/>
        <v>4</v>
      </c>
      <c r="B4193" s="1">
        <f t="shared" si="855"/>
        <v>44198.656249999614</v>
      </c>
      <c r="C4193" s="1">
        <f t="shared" si="846"/>
        <v>0.65624999961437425</v>
      </c>
      <c r="D4193" s="4">
        <f t="shared" si="848"/>
        <v>44198</v>
      </c>
      <c r="E4193" s="2">
        <f t="shared" ca="1" si="856"/>
        <v>0.93</v>
      </c>
      <c r="F4193" s="2">
        <f t="shared" ca="1" si="857"/>
        <v>0.69</v>
      </c>
      <c r="G4193">
        <f t="shared" si="858"/>
        <v>3.1249999614374246E-2</v>
      </c>
      <c r="H4193">
        <f t="shared" si="849"/>
        <v>0.19999999753199518</v>
      </c>
      <c r="I4193" s="2">
        <f t="shared" si="850"/>
        <v>0.90450849946616008</v>
      </c>
      <c r="J4193" s="2">
        <f>VLOOKUP(A4193,'Meter Scaling'!A:B,2,FALSE)</f>
        <v>3</v>
      </c>
      <c r="K4193">
        <f t="shared" ca="1" si="851"/>
        <v>1.7412693123223049</v>
      </c>
      <c r="L4193">
        <f t="shared" ca="1" si="852"/>
        <v>1.7412693123223049</v>
      </c>
      <c r="M4193">
        <f t="shared" ca="1" si="853"/>
        <v>0.43531732808057622</v>
      </c>
      <c r="N4193">
        <f t="shared" ca="1" si="854"/>
        <v>0.62411086463165044</v>
      </c>
    </row>
    <row r="4194" spans="1:14" x14ac:dyDescent="0.25">
      <c r="A4194">
        <f t="shared" si="847"/>
        <v>4</v>
      </c>
      <c r="B4194" s="1">
        <f t="shared" si="855"/>
        <v>44198.666666666279</v>
      </c>
      <c r="C4194" s="1">
        <f t="shared" si="846"/>
        <v>0.66666666627861559</v>
      </c>
      <c r="D4194" s="4">
        <f t="shared" si="848"/>
        <v>44198</v>
      </c>
      <c r="E4194" s="2">
        <f t="shared" ca="1" si="856"/>
        <v>0.97</v>
      </c>
      <c r="F4194" s="2">
        <f t="shared" ca="1" si="857"/>
        <v>0.69</v>
      </c>
      <c r="G4194">
        <f t="shared" si="858"/>
        <v>4.1666666278615594E-2</v>
      </c>
      <c r="H4194">
        <f t="shared" si="849"/>
        <v>0.26666666418313978</v>
      </c>
      <c r="I4194" s="2">
        <f t="shared" si="850"/>
        <v>0.83456530607852253</v>
      </c>
      <c r="J4194" s="2">
        <f>VLOOKUP(A4194,'Meter Scaling'!A:B,2,FALSE)</f>
        <v>3</v>
      </c>
      <c r="K4194">
        <f t="shared" ca="1" si="851"/>
        <v>1.6757236780750653</v>
      </c>
      <c r="L4194">
        <f t="shared" ca="1" si="852"/>
        <v>1.6757236780750653</v>
      </c>
      <c r="M4194">
        <f t="shared" ca="1" si="853"/>
        <v>0.41893091951876632</v>
      </c>
      <c r="N4194">
        <f t="shared" ca="1" si="854"/>
        <v>0.57585006119418047</v>
      </c>
    </row>
    <row r="4195" spans="1:14" x14ac:dyDescent="0.25">
      <c r="A4195">
        <f t="shared" si="847"/>
        <v>4</v>
      </c>
      <c r="B4195" s="1">
        <f t="shared" si="855"/>
        <v>44198.677083332943</v>
      </c>
      <c r="C4195" s="1">
        <f t="shared" si="846"/>
        <v>0.67708333294285694</v>
      </c>
      <c r="D4195" s="4">
        <f t="shared" si="848"/>
        <v>44198</v>
      </c>
      <c r="E4195" s="2">
        <f t="shared" ca="1" si="856"/>
        <v>0.94</v>
      </c>
      <c r="F4195" s="2">
        <f t="shared" ca="1" si="857"/>
        <v>0.69</v>
      </c>
      <c r="G4195">
        <f t="shared" si="858"/>
        <v>5.2083332942856941E-2</v>
      </c>
      <c r="H4195">
        <f t="shared" si="849"/>
        <v>0.3333333308342844</v>
      </c>
      <c r="I4195" s="2">
        <f t="shared" si="850"/>
        <v>0.75000000339957995</v>
      </c>
      <c r="J4195" s="2">
        <f>VLOOKUP(A4195,'Meter Scaling'!A:B,2,FALSE)</f>
        <v>3</v>
      </c>
      <c r="K4195">
        <f t="shared" ca="1" si="851"/>
        <v>1.4593500066149026</v>
      </c>
      <c r="L4195">
        <f t="shared" ca="1" si="852"/>
        <v>1.4593500066149026</v>
      </c>
      <c r="M4195">
        <f t="shared" ca="1" si="853"/>
        <v>0.36483750165372564</v>
      </c>
      <c r="N4195">
        <f t="shared" ca="1" si="854"/>
        <v>0.51750000234571014</v>
      </c>
    </row>
    <row r="4196" spans="1:14" x14ac:dyDescent="0.25">
      <c r="A4196">
        <f t="shared" si="847"/>
        <v>4</v>
      </c>
      <c r="B4196" s="1">
        <f t="shared" si="855"/>
        <v>44198.687499999607</v>
      </c>
      <c r="C4196" s="1">
        <f t="shared" si="846"/>
        <v>0.68749999960709829</v>
      </c>
      <c r="D4196" s="4">
        <f t="shared" si="848"/>
        <v>44198</v>
      </c>
      <c r="E4196" s="2">
        <f t="shared" ca="1" si="856"/>
        <v>0.95</v>
      </c>
      <c r="F4196" s="2">
        <f t="shared" ca="1" si="857"/>
        <v>0.69</v>
      </c>
      <c r="G4196">
        <f t="shared" si="858"/>
        <v>6.2499999607098289E-2</v>
      </c>
      <c r="H4196">
        <f t="shared" si="849"/>
        <v>0.39999999748542903</v>
      </c>
      <c r="I4196" s="2">
        <f t="shared" si="850"/>
        <v>0.65450850094403179</v>
      </c>
      <c r="J4196" s="2">
        <f>VLOOKUP(A4196,'Meter Scaling'!A:B,2,FALSE)</f>
        <v>3</v>
      </c>
      <c r="K4196">
        <f t="shared" ca="1" si="851"/>
        <v>1.2870909671064386</v>
      </c>
      <c r="L4196">
        <f t="shared" ca="1" si="852"/>
        <v>1.2870909671064386</v>
      </c>
      <c r="M4196">
        <f t="shared" ca="1" si="853"/>
        <v>0.32177274177660964</v>
      </c>
      <c r="N4196">
        <f t="shared" ca="1" si="854"/>
        <v>0.45161086565138192</v>
      </c>
    </row>
    <row r="4197" spans="1:14" x14ac:dyDescent="0.25">
      <c r="A4197">
        <f t="shared" si="847"/>
        <v>4</v>
      </c>
      <c r="B4197" s="1">
        <f t="shared" si="855"/>
        <v>44198.697916666271</v>
      </c>
      <c r="C4197" s="1">
        <f t="shared" si="846"/>
        <v>0.69791666627133964</v>
      </c>
      <c r="D4197" s="4">
        <f t="shared" si="848"/>
        <v>44198</v>
      </c>
      <c r="E4197" s="2">
        <f t="shared" ca="1" si="856"/>
        <v>0.9</v>
      </c>
      <c r="F4197" s="2">
        <f t="shared" ca="1" si="857"/>
        <v>0.69</v>
      </c>
      <c r="G4197">
        <f t="shared" si="858"/>
        <v>7.2916666271339636E-2</v>
      </c>
      <c r="H4197">
        <f t="shared" si="849"/>
        <v>0.46666666413657365</v>
      </c>
      <c r="I4197" s="2">
        <f t="shared" si="850"/>
        <v>0.5522642355863161</v>
      </c>
      <c r="J4197" s="2">
        <f>VLOOKUP(A4197,'Meter Scaling'!A:B,2,FALSE)</f>
        <v>3</v>
      </c>
      <c r="K4197">
        <f t="shared" ca="1" si="851"/>
        <v>1.0288682708973069</v>
      </c>
      <c r="L4197">
        <f t="shared" ca="1" si="852"/>
        <v>1.0288682708973069</v>
      </c>
      <c r="M4197">
        <f t="shared" ca="1" si="853"/>
        <v>0.25721706772432673</v>
      </c>
      <c r="N4197">
        <f t="shared" ca="1" si="854"/>
        <v>0.38106232255455808</v>
      </c>
    </row>
    <row r="4198" spans="1:14" x14ac:dyDescent="0.25">
      <c r="A4198">
        <f t="shared" si="847"/>
        <v>4</v>
      </c>
      <c r="B4198" s="1">
        <f t="shared" si="855"/>
        <v>44198.708333332936</v>
      </c>
      <c r="C4198" s="1">
        <f t="shared" si="846"/>
        <v>0.70833333293558098</v>
      </c>
      <c r="D4198" s="4">
        <f t="shared" si="848"/>
        <v>44198</v>
      </c>
      <c r="E4198" s="2">
        <f t="shared" ca="1" si="856"/>
        <v>0.96</v>
      </c>
      <c r="F4198" s="2">
        <f t="shared" ca="1" si="857"/>
        <v>0.69</v>
      </c>
      <c r="G4198">
        <f t="shared" si="858"/>
        <v>8.3333332935580984E-2</v>
      </c>
      <c r="H4198">
        <f t="shared" si="849"/>
        <v>0.53333333078771827</v>
      </c>
      <c r="I4198" s="2">
        <f t="shared" si="850"/>
        <v>0.44773577234291112</v>
      </c>
      <c r="J4198" s="2">
        <f>VLOOKUP(A4198,'Meter Scaling'!A:B,2,FALSE)</f>
        <v>3</v>
      </c>
      <c r="K4198">
        <f t="shared" ca="1" si="851"/>
        <v>0.88974052679983284</v>
      </c>
      <c r="L4198">
        <f t="shared" ca="1" si="852"/>
        <v>0.88974052679983284</v>
      </c>
      <c r="M4198">
        <f t="shared" ca="1" si="853"/>
        <v>0.22243513169995821</v>
      </c>
      <c r="N4198">
        <f t="shared" ca="1" si="854"/>
        <v>0.30893768291660867</v>
      </c>
    </row>
    <row r="4199" spans="1:14" x14ac:dyDescent="0.25">
      <c r="A4199">
        <f t="shared" si="847"/>
        <v>4</v>
      </c>
      <c r="B4199" s="1">
        <f t="shared" si="855"/>
        <v>44198.7187499996</v>
      </c>
      <c r="C4199" s="1">
        <f t="shared" si="846"/>
        <v>0.71874999959982233</v>
      </c>
      <c r="D4199" s="4">
        <f t="shared" si="848"/>
        <v>44198</v>
      </c>
      <c r="E4199" s="2">
        <f t="shared" ca="1" si="856"/>
        <v>1.0900000000000001</v>
      </c>
      <c r="F4199" s="2">
        <f t="shared" ca="1" si="857"/>
        <v>0.69</v>
      </c>
      <c r="G4199">
        <f t="shared" si="858"/>
        <v>9.3749999599822331E-2</v>
      </c>
      <c r="H4199">
        <f t="shared" si="849"/>
        <v>0.5999999974388629</v>
      </c>
      <c r="I4199" s="2">
        <f t="shared" si="850"/>
        <v>0.34549150663865025</v>
      </c>
      <c r="J4199" s="2">
        <f>VLOOKUP(A4199,'Meter Scaling'!A:B,2,FALSE)</f>
        <v>3</v>
      </c>
      <c r="K4199">
        <f t="shared" ca="1" si="851"/>
        <v>0.77953248642878648</v>
      </c>
      <c r="L4199">
        <f t="shared" ca="1" si="852"/>
        <v>0.77953248642878648</v>
      </c>
      <c r="M4199">
        <f t="shared" ca="1" si="853"/>
        <v>0.19488312160719662</v>
      </c>
      <c r="N4199">
        <f t="shared" ca="1" si="854"/>
        <v>0.23838913958066865</v>
      </c>
    </row>
    <row r="4200" spans="1:14" x14ac:dyDescent="0.25">
      <c r="A4200">
        <f t="shared" si="847"/>
        <v>4</v>
      </c>
      <c r="B4200" s="1">
        <f t="shared" si="855"/>
        <v>44198.729166666264</v>
      </c>
      <c r="C4200" s="1">
        <f t="shared" si="846"/>
        <v>0.72916666626406368</v>
      </c>
      <c r="D4200" s="4">
        <f t="shared" si="848"/>
        <v>44198</v>
      </c>
      <c r="E4200" s="2">
        <f t="shared" ca="1" si="856"/>
        <v>1</v>
      </c>
      <c r="F4200" s="2">
        <f t="shared" ca="1" si="857"/>
        <v>0.69</v>
      </c>
      <c r="G4200">
        <f t="shared" si="858"/>
        <v>0.10416666626406368</v>
      </c>
      <c r="H4200">
        <f t="shared" si="849"/>
        <v>0.66666666409000752</v>
      </c>
      <c r="I4200" s="2">
        <f t="shared" si="850"/>
        <v>0.25000000350515705</v>
      </c>
      <c r="J4200" s="2">
        <f>VLOOKUP(A4200,'Meter Scaling'!A:B,2,FALSE)</f>
        <v>3</v>
      </c>
      <c r="K4200">
        <f t="shared" ca="1" si="851"/>
        <v>0.51750000725567502</v>
      </c>
      <c r="L4200">
        <f t="shared" ca="1" si="852"/>
        <v>0.51750000725567502</v>
      </c>
      <c r="M4200">
        <f t="shared" ca="1" si="853"/>
        <v>0.12937500181391876</v>
      </c>
      <c r="N4200">
        <f t="shared" ca="1" si="854"/>
        <v>0.17250000241855834</v>
      </c>
    </row>
    <row r="4201" spans="1:14" x14ac:dyDescent="0.25">
      <c r="A4201">
        <f t="shared" si="847"/>
        <v>4</v>
      </c>
      <c r="B4201" s="1">
        <f t="shared" si="855"/>
        <v>44198.739583332928</v>
      </c>
      <c r="C4201" s="1">
        <f t="shared" si="846"/>
        <v>0.73958333292830503</v>
      </c>
      <c r="D4201" s="4">
        <f t="shared" si="848"/>
        <v>44198</v>
      </c>
      <c r="E4201" s="2">
        <f t="shared" ca="1" si="856"/>
        <v>1.07</v>
      </c>
      <c r="F4201" s="2">
        <f t="shared" ca="1" si="857"/>
        <v>0.69</v>
      </c>
      <c r="G4201">
        <f t="shared" si="858"/>
        <v>0.11458333292830503</v>
      </c>
      <c r="H4201">
        <f t="shared" si="849"/>
        <v>0.73333333074115215</v>
      </c>
      <c r="I4201" s="2">
        <f t="shared" si="850"/>
        <v>0.16543469984649956</v>
      </c>
      <c r="J4201" s="2">
        <f>VLOOKUP(A4201,'Meter Scaling'!A:B,2,FALSE)</f>
        <v>3</v>
      </c>
      <c r="K4201">
        <f t="shared" ca="1" si="851"/>
        <v>0.36642131669001188</v>
      </c>
      <c r="L4201">
        <f t="shared" ca="1" si="852"/>
        <v>0.36642131669001188</v>
      </c>
      <c r="M4201">
        <f t="shared" ca="1" si="853"/>
        <v>9.1605329172502969E-2</v>
      </c>
      <c r="N4201">
        <f t="shared" ca="1" si="854"/>
        <v>0.11414994289408469</v>
      </c>
    </row>
    <row r="4202" spans="1:14" x14ac:dyDescent="0.25">
      <c r="A4202">
        <f t="shared" si="847"/>
        <v>4</v>
      </c>
      <c r="B4202" s="1">
        <f t="shared" si="855"/>
        <v>44198.749999999593</v>
      </c>
      <c r="C4202" s="1">
        <f t="shared" si="846"/>
        <v>0.74999999959254637</v>
      </c>
      <c r="D4202" s="4">
        <f t="shared" si="848"/>
        <v>44198</v>
      </c>
      <c r="E4202" s="2">
        <f t="shared" ca="1" si="856"/>
        <v>1.08</v>
      </c>
      <c r="F4202" s="2">
        <f t="shared" ca="1" si="857"/>
        <v>0.69</v>
      </c>
      <c r="G4202">
        <f t="shared" si="858"/>
        <v>0.12499999959254637</v>
      </c>
      <c r="H4202">
        <f t="shared" si="849"/>
        <v>0.79999999739229677</v>
      </c>
      <c r="I4202" s="2">
        <f t="shared" si="850"/>
        <v>9.5491505220195061E-2</v>
      </c>
      <c r="J4202" s="2">
        <f>VLOOKUP(A4202,'Meter Scaling'!A:B,2,FALSE)</f>
        <v>3</v>
      </c>
      <c r="K4202">
        <f t="shared" ca="1" si="851"/>
        <v>0.21348080907026806</v>
      </c>
      <c r="L4202">
        <f t="shared" ca="1" si="852"/>
        <v>0.21348080907026806</v>
      </c>
      <c r="M4202">
        <f t="shared" ca="1" si="853"/>
        <v>5.3370202267567016E-2</v>
      </c>
      <c r="N4202">
        <f t="shared" ca="1" si="854"/>
        <v>6.5889138601934585E-2</v>
      </c>
    </row>
    <row r="4203" spans="1:14" x14ac:dyDescent="0.25">
      <c r="A4203">
        <f t="shared" si="847"/>
        <v>4</v>
      </c>
      <c r="B4203" s="1">
        <f t="shared" si="855"/>
        <v>44198.760416666257</v>
      </c>
      <c r="C4203" s="1">
        <f t="shared" si="846"/>
        <v>0.76041666625678772</v>
      </c>
      <c r="D4203" s="4">
        <f t="shared" si="848"/>
        <v>44198</v>
      </c>
      <c r="E4203" s="2">
        <f t="shared" ca="1" si="856"/>
        <v>1.07</v>
      </c>
      <c r="F4203" s="2">
        <f t="shared" ca="1" si="857"/>
        <v>0.69</v>
      </c>
      <c r="G4203">
        <f t="shared" si="858"/>
        <v>0.13541666625678772</v>
      </c>
      <c r="H4203">
        <f t="shared" si="849"/>
        <v>0.86666666404344139</v>
      </c>
      <c r="I4203" s="2">
        <f t="shared" si="850"/>
        <v>4.3227272854679311E-2</v>
      </c>
      <c r="J4203" s="2">
        <f>VLOOKUP(A4203,'Meter Scaling'!A:B,2,FALSE)</f>
        <v>3</v>
      </c>
      <c r="K4203">
        <f t="shared" ca="1" si="851"/>
        <v>9.5744086645829202E-2</v>
      </c>
      <c r="L4203">
        <f t="shared" ca="1" si="852"/>
        <v>9.5744086645829202E-2</v>
      </c>
      <c r="M4203">
        <f t="shared" ca="1" si="853"/>
        <v>2.39360216614573E-2</v>
      </c>
      <c r="N4203">
        <f t="shared" ca="1" si="854"/>
        <v>2.9826818269728723E-2</v>
      </c>
    </row>
    <row r="4204" spans="1:14" x14ac:dyDescent="0.25">
      <c r="A4204">
        <f t="shared" si="847"/>
        <v>4</v>
      </c>
      <c r="B4204" s="1">
        <f t="shared" si="855"/>
        <v>44198.770833332921</v>
      </c>
      <c r="C4204" s="1">
        <f t="shared" si="846"/>
        <v>0.77083333292102907</v>
      </c>
      <c r="D4204" s="4">
        <f t="shared" si="848"/>
        <v>44198</v>
      </c>
      <c r="E4204" s="2">
        <f t="shared" ca="1" si="856"/>
        <v>1.06</v>
      </c>
      <c r="F4204" s="2">
        <f t="shared" ca="1" si="857"/>
        <v>0.69</v>
      </c>
      <c r="G4204">
        <f t="shared" si="858"/>
        <v>0.14583333292102907</v>
      </c>
      <c r="H4204">
        <f t="shared" si="849"/>
        <v>0.93333333069458602</v>
      </c>
      <c r="I4204" s="2">
        <f t="shared" si="850"/>
        <v>1.092620049487758E-2</v>
      </c>
      <c r="J4204" s="2">
        <f>VLOOKUP(A4204,'Meter Scaling'!A:B,2,FALSE)</f>
        <v>3</v>
      </c>
      <c r="K4204">
        <f t="shared" ca="1" si="851"/>
        <v>2.3974269125860384E-2</v>
      </c>
      <c r="L4204">
        <f t="shared" ca="1" si="852"/>
        <v>2.3974269125860384E-2</v>
      </c>
      <c r="M4204">
        <f t="shared" ca="1" si="853"/>
        <v>5.993567281465096E-3</v>
      </c>
      <c r="N4204">
        <f t="shared" ca="1" si="854"/>
        <v>7.5390783414655297E-3</v>
      </c>
    </row>
    <row r="4205" spans="1:14" x14ac:dyDescent="0.25">
      <c r="A4205">
        <f t="shared" si="847"/>
        <v>4</v>
      </c>
      <c r="B4205" s="1">
        <f t="shared" si="855"/>
        <v>44198.781249999585</v>
      </c>
      <c r="C4205" s="1">
        <f t="shared" si="846"/>
        <v>0.78124999958527042</v>
      </c>
      <c r="D4205" s="4">
        <f t="shared" si="848"/>
        <v>44198</v>
      </c>
      <c r="E4205" s="2">
        <f t="shared" ca="1" si="856"/>
        <v>1.03</v>
      </c>
      <c r="F4205" s="2">
        <f t="shared" ca="1" si="857"/>
        <v>0.69</v>
      </c>
      <c r="G4205">
        <f t="shared" si="858"/>
        <v>0.15624999958527042</v>
      </c>
      <c r="H4205">
        <f t="shared" si="849"/>
        <v>0.99999999734573064</v>
      </c>
      <c r="I4205" s="2">
        <f t="shared" si="850"/>
        <v>0</v>
      </c>
      <c r="J4205" s="2">
        <f>VLOOKUP(A4205,'Meter Scaling'!A:B,2,FALSE)</f>
        <v>3</v>
      </c>
      <c r="K4205">
        <f t="shared" ca="1" si="851"/>
        <v>0</v>
      </c>
      <c r="L4205">
        <f t="shared" ca="1" si="852"/>
        <v>0</v>
      </c>
      <c r="M4205">
        <f t="shared" ca="1" si="853"/>
        <v>0</v>
      </c>
      <c r="N4205">
        <f t="shared" ca="1" si="854"/>
        <v>0</v>
      </c>
    </row>
    <row r="4206" spans="1:14" x14ac:dyDescent="0.25">
      <c r="A4206">
        <f t="shared" si="847"/>
        <v>4</v>
      </c>
      <c r="B4206" s="1">
        <f t="shared" si="855"/>
        <v>44198.79166666625</v>
      </c>
      <c r="C4206" s="1">
        <f t="shared" si="846"/>
        <v>0.79166666624951176</v>
      </c>
      <c r="D4206" s="4">
        <f t="shared" si="848"/>
        <v>44198</v>
      </c>
      <c r="E4206" s="2">
        <f t="shared" ca="1" si="856"/>
        <v>1.08</v>
      </c>
      <c r="F4206" s="2">
        <f t="shared" ca="1" si="857"/>
        <v>0.69</v>
      </c>
      <c r="G4206">
        <f t="shared" si="858"/>
        <v>0.16666666624951176</v>
      </c>
      <c r="H4206">
        <f t="shared" si="849"/>
        <v>1</v>
      </c>
      <c r="I4206" s="2">
        <f t="shared" si="850"/>
        <v>0</v>
      </c>
      <c r="J4206" s="2">
        <f>VLOOKUP(A4206,'Meter Scaling'!A:B,2,FALSE)</f>
        <v>3</v>
      </c>
      <c r="K4206">
        <f t="shared" ca="1" si="851"/>
        <v>0</v>
      </c>
      <c r="L4206">
        <f t="shared" ca="1" si="852"/>
        <v>0</v>
      </c>
      <c r="M4206">
        <f t="shared" ca="1" si="853"/>
        <v>0</v>
      </c>
      <c r="N4206">
        <f t="shared" ca="1" si="854"/>
        <v>0</v>
      </c>
    </row>
    <row r="4207" spans="1:14" x14ac:dyDescent="0.25">
      <c r="A4207">
        <f t="shared" si="847"/>
        <v>4</v>
      </c>
      <c r="B4207" s="1">
        <f t="shared" si="855"/>
        <v>44198.802083332914</v>
      </c>
      <c r="C4207" s="1">
        <f t="shared" si="846"/>
        <v>0.80208333291375311</v>
      </c>
      <c r="D4207" s="4">
        <f t="shared" si="848"/>
        <v>44198</v>
      </c>
      <c r="E4207" s="2">
        <f t="shared" ca="1" si="856"/>
        <v>1.03</v>
      </c>
      <c r="F4207" s="2">
        <f t="shared" ca="1" si="857"/>
        <v>0.69</v>
      </c>
      <c r="G4207">
        <f t="shared" si="858"/>
        <v>0.17708333291375311</v>
      </c>
      <c r="H4207">
        <f t="shared" si="849"/>
        <v>1</v>
      </c>
      <c r="I4207" s="2">
        <f t="shared" si="850"/>
        <v>0</v>
      </c>
      <c r="J4207" s="2">
        <f>VLOOKUP(A4207,'Meter Scaling'!A:B,2,FALSE)</f>
        <v>3</v>
      </c>
      <c r="K4207">
        <f t="shared" ca="1" si="851"/>
        <v>0</v>
      </c>
      <c r="L4207">
        <f t="shared" ca="1" si="852"/>
        <v>0</v>
      </c>
      <c r="M4207">
        <f t="shared" ca="1" si="853"/>
        <v>0</v>
      </c>
      <c r="N4207">
        <f t="shared" ca="1" si="854"/>
        <v>0</v>
      </c>
    </row>
    <row r="4208" spans="1:14" x14ac:dyDescent="0.25">
      <c r="A4208">
        <f t="shared" si="847"/>
        <v>4</v>
      </c>
      <c r="B4208" s="1">
        <f t="shared" si="855"/>
        <v>44198.812499999578</v>
      </c>
      <c r="C4208" s="1">
        <f t="shared" si="846"/>
        <v>0.81249999957799446</v>
      </c>
      <c r="D4208" s="4">
        <f t="shared" si="848"/>
        <v>44198</v>
      </c>
      <c r="E4208" s="2">
        <f t="shared" ca="1" si="856"/>
        <v>0.99</v>
      </c>
      <c r="F4208" s="2">
        <f t="shared" ca="1" si="857"/>
        <v>0.69</v>
      </c>
      <c r="G4208">
        <f t="shared" si="858"/>
        <v>0.18749999957799446</v>
      </c>
      <c r="H4208">
        <f t="shared" si="849"/>
        <v>1</v>
      </c>
      <c r="I4208" s="2">
        <f t="shared" si="850"/>
        <v>0</v>
      </c>
      <c r="J4208" s="2">
        <f>VLOOKUP(A4208,'Meter Scaling'!A:B,2,FALSE)</f>
        <v>3</v>
      </c>
      <c r="K4208">
        <f t="shared" ca="1" si="851"/>
        <v>0</v>
      </c>
      <c r="L4208">
        <f t="shared" ca="1" si="852"/>
        <v>0</v>
      </c>
      <c r="M4208">
        <f t="shared" ca="1" si="853"/>
        <v>0</v>
      </c>
      <c r="N4208">
        <f t="shared" ca="1" si="854"/>
        <v>0</v>
      </c>
    </row>
    <row r="4209" spans="1:14" x14ac:dyDescent="0.25">
      <c r="A4209">
        <f t="shared" si="847"/>
        <v>4</v>
      </c>
      <c r="B4209" s="1">
        <f t="shared" si="855"/>
        <v>44198.822916666242</v>
      </c>
      <c r="C4209" s="1">
        <f t="shared" si="846"/>
        <v>0.82291666624223581</v>
      </c>
      <c r="D4209" s="4">
        <f t="shared" si="848"/>
        <v>44198</v>
      </c>
      <c r="E4209" s="2">
        <f t="shared" ca="1" si="856"/>
        <v>1</v>
      </c>
      <c r="F4209" s="2">
        <f t="shared" ca="1" si="857"/>
        <v>0.69</v>
      </c>
      <c r="G4209">
        <f t="shared" si="858"/>
        <v>0.19791666624223581</v>
      </c>
      <c r="H4209">
        <f t="shared" si="849"/>
        <v>1</v>
      </c>
      <c r="I4209" s="2">
        <f t="shared" si="850"/>
        <v>0</v>
      </c>
      <c r="J4209" s="2">
        <f>VLOOKUP(A4209,'Meter Scaling'!A:B,2,FALSE)</f>
        <v>3</v>
      </c>
      <c r="K4209">
        <f t="shared" ca="1" si="851"/>
        <v>0</v>
      </c>
      <c r="L4209">
        <f t="shared" ca="1" si="852"/>
        <v>0</v>
      </c>
      <c r="M4209">
        <f t="shared" ca="1" si="853"/>
        <v>0</v>
      </c>
      <c r="N4209">
        <f t="shared" ca="1" si="854"/>
        <v>0</v>
      </c>
    </row>
    <row r="4210" spans="1:14" x14ac:dyDescent="0.25">
      <c r="A4210">
        <f t="shared" si="847"/>
        <v>4</v>
      </c>
      <c r="B4210" s="1">
        <f t="shared" si="855"/>
        <v>44198.833333332906</v>
      </c>
      <c r="C4210" s="1">
        <f t="shared" si="846"/>
        <v>0.83333333290647715</v>
      </c>
      <c r="D4210" s="4">
        <f t="shared" si="848"/>
        <v>44198</v>
      </c>
      <c r="E4210" s="2">
        <f t="shared" ca="1" si="856"/>
        <v>0.98</v>
      </c>
      <c r="F4210" s="2">
        <f t="shared" ca="1" si="857"/>
        <v>0.69</v>
      </c>
      <c r="G4210">
        <f t="shared" si="858"/>
        <v>0.20833333290647715</v>
      </c>
      <c r="H4210">
        <f t="shared" si="849"/>
        <v>1</v>
      </c>
      <c r="I4210" s="2">
        <f t="shared" si="850"/>
        <v>0</v>
      </c>
      <c r="J4210" s="2">
        <f>VLOOKUP(A4210,'Meter Scaling'!A:B,2,FALSE)</f>
        <v>3</v>
      </c>
      <c r="K4210">
        <f t="shared" ca="1" si="851"/>
        <v>0</v>
      </c>
      <c r="L4210">
        <f t="shared" ca="1" si="852"/>
        <v>0</v>
      </c>
      <c r="M4210">
        <f t="shared" ca="1" si="853"/>
        <v>0</v>
      </c>
      <c r="N4210">
        <f t="shared" ca="1" si="854"/>
        <v>0</v>
      </c>
    </row>
    <row r="4211" spans="1:14" x14ac:dyDescent="0.25">
      <c r="A4211">
        <f t="shared" si="847"/>
        <v>4</v>
      </c>
      <c r="B4211" s="1">
        <f t="shared" si="855"/>
        <v>44198.843749999571</v>
      </c>
      <c r="C4211" s="1">
        <f t="shared" ref="C4211:C4274" si="859">B4211-ROUNDDOWN(B4211,0)</f>
        <v>0.8437499995707185</v>
      </c>
      <c r="D4211" s="4">
        <f t="shared" si="848"/>
        <v>44198</v>
      </c>
      <c r="E4211" s="2">
        <f t="shared" ca="1" si="856"/>
        <v>1.08</v>
      </c>
      <c r="F4211" s="2">
        <f t="shared" ca="1" si="857"/>
        <v>0.69</v>
      </c>
      <c r="G4211">
        <f t="shared" si="858"/>
        <v>0.2187499995707185</v>
      </c>
      <c r="H4211">
        <f t="shared" si="849"/>
        <v>1</v>
      </c>
      <c r="I4211" s="2">
        <f t="shared" si="850"/>
        <v>0</v>
      </c>
      <c r="J4211" s="2">
        <f>VLOOKUP(A4211,'Meter Scaling'!A:B,2,FALSE)</f>
        <v>3</v>
      </c>
      <c r="K4211">
        <f t="shared" ca="1" si="851"/>
        <v>0</v>
      </c>
      <c r="L4211">
        <f t="shared" ca="1" si="852"/>
        <v>0</v>
      </c>
      <c r="M4211">
        <f t="shared" ca="1" si="853"/>
        <v>0</v>
      </c>
      <c r="N4211">
        <f t="shared" ca="1" si="854"/>
        <v>0</v>
      </c>
    </row>
    <row r="4212" spans="1:14" x14ac:dyDescent="0.25">
      <c r="A4212">
        <f t="shared" si="847"/>
        <v>4</v>
      </c>
      <c r="B4212" s="1">
        <f t="shared" si="855"/>
        <v>44198.854166666235</v>
      </c>
      <c r="C4212" s="1">
        <f t="shared" si="859"/>
        <v>0.85416666623495985</v>
      </c>
      <c r="D4212" s="4">
        <f t="shared" si="848"/>
        <v>44198</v>
      </c>
      <c r="E4212" s="2">
        <f t="shared" ca="1" si="856"/>
        <v>0.95</v>
      </c>
      <c r="F4212" s="2">
        <f t="shared" ca="1" si="857"/>
        <v>0.69</v>
      </c>
      <c r="G4212">
        <f t="shared" si="858"/>
        <v>0.22916666623495985</v>
      </c>
      <c r="H4212">
        <f t="shared" si="849"/>
        <v>1</v>
      </c>
      <c r="I4212" s="2">
        <f t="shared" si="850"/>
        <v>0</v>
      </c>
      <c r="J4212" s="2">
        <f>VLOOKUP(A4212,'Meter Scaling'!A:B,2,FALSE)</f>
        <v>3</v>
      </c>
      <c r="K4212">
        <f t="shared" ca="1" si="851"/>
        <v>0</v>
      </c>
      <c r="L4212">
        <f t="shared" ca="1" si="852"/>
        <v>0</v>
      </c>
      <c r="M4212">
        <f t="shared" ca="1" si="853"/>
        <v>0</v>
      </c>
      <c r="N4212">
        <f t="shared" ca="1" si="854"/>
        <v>0</v>
      </c>
    </row>
    <row r="4213" spans="1:14" x14ac:dyDescent="0.25">
      <c r="A4213">
        <f t="shared" si="847"/>
        <v>4</v>
      </c>
      <c r="B4213" s="1">
        <f t="shared" si="855"/>
        <v>44198.864583332899</v>
      </c>
      <c r="C4213" s="1">
        <f t="shared" si="859"/>
        <v>0.8645833328992012</v>
      </c>
      <c r="D4213" s="4">
        <f t="shared" si="848"/>
        <v>44198</v>
      </c>
      <c r="E4213" s="2">
        <f t="shared" ca="1" si="856"/>
        <v>1.02</v>
      </c>
      <c r="F4213" s="2">
        <f t="shared" ca="1" si="857"/>
        <v>0.69</v>
      </c>
      <c r="G4213">
        <f t="shared" si="858"/>
        <v>0.2395833328992012</v>
      </c>
      <c r="H4213">
        <f t="shared" si="849"/>
        <v>1</v>
      </c>
      <c r="I4213" s="2">
        <f t="shared" si="850"/>
        <v>0</v>
      </c>
      <c r="J4213" s="2">
        <f>VLOOKUP(A4213,'Meter Scaling'!A:B,2,FALSE)</f>
        <v>3</v>
      </c>
      <c r="K4213">
        <f t="shared" ca="1" si="851"/>
        <v>0</v>
      </c>
      <c r="L4213">
        <f t="shared" ca="1" si="852"/>
        <v>0</v>
      </c>
      <c r="M4213">
        <f t="shared" ca="1" si="853"/>
        <v>0</v>
      </c>
      <c r="N4213">
        <f t="shared" ca="1" si="854"/>
        <v>0</v>
      </c>
    </row>
    <row r="4214" spans="1:14" x14ac:dyDescent="0.25">
      <c r="A4214">
        <f t="shared" si="847"/>
        <v>4</v>
      </c>
      <c r="B4214" s="1">
        <f t="shared" si="855"/>
        <v>44198.874999999563</v>
      </c>
      <c r="C4214" s="1">
        <f t="shared" si="859"/>
        <v>0.87499999956344254</v>
      </c>
      <c r="D4214" s="4">
        <f t="shared" si="848"/>
        <v>44198</v>
      </c>
      <c r="E4214" s="2">
        <f t="shared" ca="1" si="856"/>
        <v>0.95</v>
      </c>
      <c r="F4214" s="2">
        <f t="shared" ca="1" si="857"/>
        <v>0.69</v>
      </c>
      <c r="G4214">
        <f t="shared" si="858"/>
        <v>0.24999999956344254</v>
      </c>
      <c r="H4214">
        <f t="shared" si="849"/>
        <v>1</v>
      </c>
      <c r="I4214" s="2">
        <f t="shared" si="850"/>
        <v>0</v>
      </c>
      <c r="J4214" s="2">
        <f>VLOOKUP(A4214,'Meter Scaling'!A:B,2,FALSE)</f>
        <v>3</v>
      </c>
      <c r="K4214">
        <f t="shared" ca="1" si="851"/>
        <v>0</v>
      </c>
      <c r="L4214">
        <f t="shared" ca="1" si="852"/>
        <v>0</v>
      </c>
      <c r="M4214">
        <f t="shared" ca="1" si="853"/>
        <v>0</v>
      </c>
      <c r="N4214">
        <f t="shared" ca="1" si="854"/>
        <v>0</v>
      </c>
    </row>
    <row r="4215" spans="1:14" x14ac:dyDescent="0.25">
      <c r="A4215">
        <f t="shared" si="847"/>
        <v>4</v>
      </c>
      <c r="B4215" s="1">
        <f t="shared" si="855"/>
        <v>44198.885416666228</v>
      </c>
      <c r="C4215" s="1">
        <f t="shared" si="859"/>
        <v>0.88541666622768389</v>
      </c>
      <c r="D4215" s="4">
        <f t="shared" si="848"/>
        <v>44198</v>
      </c>
      <c r="E4215" s="2">
        <f t="shared" ca="1" si="856"/>
        <v>1.01</v>
      </c>
      <c r="F4215" s="2">
        <f t="shared" ca="1" si="857"/>
        <v>0.69</v>
      </c>
      <c r="G4215">
        <f t="shared" si="858"/>
        <v>0.26041666622768389</v>
      </c>
      <c r="H4215">
        <f t="shared" si="849"/>
        <v>1</v>
      </c>
      <c r="I4215" s="2">
        <f t="shared" si="850"/>
        <v>0</v>
      </c>
      <c r="J4215" s="2">
        <f>VLOOKUP(A4215,'Meter Scaling'!A:B,2,FALSE)</f>
        <v>3</v>
      </c>
      <c r="K4215">
        <f t="shared" ca="1" si="851"/>
        <v>0</v>
      </c>
      <c r="L4215">
        <f t="shared" ca="1" si="852"/>
        <v>0</v>
      </c>
      <c r="M4215">
        <f t="shared" ca="1" si="853"/>
        <v>0</v>
      </c>
      <c r="N4215">
        <f t="shared" ca="1" si="854"/>
        <v>0</v>
      </c>
    </row>
    <row r="4216" spans="1:14" x14ac:dyDescent="0.25">
      <c r="A4216">
        <f t="shared" si="847"/>
        <v>4</v>
      </c>
      <c r="B4216" s="1">
        <f t="shared" si="855"/>
        <v>44198.895833332892</v>
      </c>
      <c r="C4216" s="1">
        <f t="shared" si="859"/>
        <v>0.89583333289192524</v>
      </c>
      <c r="D4216" s="4">
        <f t="shared" si="848"/>
        <v>44198</v>
      </c>
      <c r="E4216" s="2">
        <f t="shared" ca="1" si="856"/>
        <v>0.99</v>
      </c>
      <c r="F4216" s="2">
        <f t="shared" ca="1" si="857"/>
        <v>0.69</v>
      </c>
      <c r="G4216">
        <f t="shared" si="858"/>
        <v>0.27083333289192524</v>
      </c>
      <c r="H4216">
        <f t="shared" si="849"/>
        <v>1</v>
      </c>
      <c r="I4216" s="2">
        <f t="shared" si="850"/>
        <v>0</v>
      </c>
      <c r="J4216" s="2">
        <f>VLOOKUP(A4216,'Meter Scaling'!A:B,2,FALSE)</f>
        <v>3</v>
      </c>
      <c r="K4216">
        <f t="shared" ca="1" si="851"/>
        <v>0</v>
      </c>
      <c r="L4216">
        <f t="shared" ca="1" si="852"/>
        <v>0</v>
      </c>
      <c r="M4216">
        <f t="shared" ca="1" si="853"/>
        <v>0</v>
      </c>
      <c r="N4216">
        <f t="shared" ca="1" si="854"/>
        <v>0</v>
      </c>
    </row>
    <row r="4217" spans="1:14" x14ac:dyDescent="0.25">
      <c r="A4217">
        <f t="shared" si="847"/>
        <v>4</v>
      </c>
      <c r="B4217" s="1">
        <f t="shared" si="855"/>
        <v>44198.906249999556</v>
      </c>
      <c r="C4217" s="1">
        <f t="shared" si="859"/>
        <v>0.90624999955616659</v>
      </c>
      <c r="D4217" s="4">
        <f t="shared" si="848"/>
        <v>44198</v>
      </c>
      <c r="E4217" s="2">
        <f t="shared" ca="1" si="856"/>
        <v>1.03</v>
      </c>
      <c r="F4217" s="2">
        <f t="shared" ca="1" si="857"/>
        <v>0.69</v>
      </c>
      <c r="G4217">
        <f t="shared" si="858"/>
        <v>0.28124999955616659</v>
      </c>
      <c r="H4217">
        <f t="shared" si="849"/>
        <v>1</v>
      </c>
      <c r="I4217" s="2">
        <f t="shared" si="850"/>
        <v>0</v>
      </c>
      <c r="J4217" s="2">
        <f>VLOOKUP(A4217,'Meter Scaling'!A:B,2,FALSE)</f>
        <v>3</v>
      </c>
      <c r="K4217">
        <f t="shared" ca="1" si="851"/>
        <v>0</v>
      </c>
      <c r="L4217">
        <f t="shared" ca="1" si="852"/>
        <v>0</v>
      </c>
      <c r="M4217">
        <f t="shared" ca="1" si="853"/>
        <v>0</v>
      </c>
      <c r="N4217">
        <f t="shared" ca="1" si="854"/>
        <v>0</v>
      </c>
    </row>
    <row r="4218" spans="1:14" x14ac:dyDescent="0.25">
      <c r="A4218">
        <f t="shared" si="847"/>
        <v>4</v>
      </c>
      <c r="B4218" s="1">
        <f t="shared" si="855"/>
        <v>44198.91666666622</v>
      </c>
      <c r="C4218" s="1">
        <f t="shared" si="859"/>
        <v>0.91666666622040793</v>
      </c>
      <c r="D4218" s="4">
        <f t="shared" si="848"/>
        <v>44198</v>
      </c>
      <c r="E4218" s="2">
        <f t="shared" ca="1" si="856"/>
        <v>0.94</v>
      </c>
      <c r="F4218" s="2">
        <f t="shared" ca="1" si="857"/>
        <v>0.69</v>
      </c>
      <c r="G4218">
        <f t="shared" si="858"/>
        <v>0.29166666622040793</v>
      </c>
      <c r="H4218">
        <f t="shared" si="849"/>
        <v>1</v>
      </c>
      <c r="I4218" s="2">
        <f t="shared" si="850"/>
        <v>0</v>
      </c>
      <c r="J4218" s="2">
        <f>VLOOKUP(A4218,'Meter Scaling'!A:B,2,FALSE)</f>
        <v>3</v>
      </c>
      <c r="K4218">
        <f t="shared" ca="1" si="851"/>
        <v>0</v>
      </c>
      <c r="L4218">
        <f t="shared" ca="1" si="852"/>
        <v>0</v>
      </c>
      <c r="M4218">
        <f t="shared" ca="1" si="853"/>
        <v>0</v>
      </c>
      <c r="N4218">
        <f t="shared" ca="1" si="854"/>
        <v>0</v>
      </c>
    </row>
    <row r="4219" spans="1:14" x14ac:dyDescent="0.25">
      <c r="A4219">
        <f t="shared" si="847"/>
        <v>4</v>
      </c>
      <c r="B4219" s="1">
        <f t="shared" si="855"/>
        <v>44198.927083332885</v>
      </c>
      <c r="C4219" s="1">
        <f t="shared" si="859"/>
        <v>0.92708333288464928</v>
      </c>
      <c r="D4219" s="4">
        <f t="shared" si="848"/>
        <v>44198</v>
      </c>
      <c r="E4219" s="2">
        <f t="shared" ca="1" si="856"/>
        <v>0.98</v>
      </c>
      <c r="F4219" s="2">
        <f t="shared" ca="1" si="857"/>
        <v>0.69</v>
      </c>
      <c r="G4219">
        <f t="shared" si="858"/>
        <v>0.30208333288464928</v>
      </c>
      <c r="H4219">
        <f t="shared" si="849"/>
        <v>1</v>
      </c>
      <c r="I4219" s="2">
        <f t="shared" si="850"/>
        <v>0</v>
      </c>
      <c r="J4219" s="2">
        <f>VLOOKUP(A4219,'Meter Scaling'!A:B,2,FALSE)</f>
        <v>3</v>
      </c>
      <c r="K4219">
        <f t="shared" ca="1" si="851"/>
        <v>0</v>
      </c>
      <c r="L4219">
        <f t="shared" ca="1" si="852"/>
        <v>0</v>
      </c>
      <c r="M4219">
        <f t="shared" ca="1" si="853"/>
        <v>0</v>
      </c>
      <c r="N4219">
        <f t="shared" ca="1" si="854"/>
        <v>0</v>
      </c>
    </row>
    <row r="4220" spans="1:14" x14ac:dyDescent="0.25">
      <c r="A4220">
        <f t="shared" si="847"/>
        <v>4</v>
      </c>
      <c r="B4220" s="1">
        <f t="shared" si="855"/>
        <v>44198.937499999549</v>
      </c>
      <c r="C4220" s="1">
        <f t="shared" si="859"/>
        <v>0.93749999954889063</v>
      </c>
      <c r="D4220" s="4">
        <f t="shared" si="848"/>
        <v>44198</v>
      </c>
      <c r="E4220" s="2">
        <f t="shared" ca="1" si="856"/>
        <v>1.05</v>
      </c>
      <c r="F4220" s="2">
        <f t="shared" ca="1" si="857"/>
        <v>0.69</v>
      </c>
      <c r="G4220">
        <f t="shared" si="858"/>
        <v>0.31249999954889063</v>
      </c>
      <c r="H4220">
        <f t="shared" si="849"/>
        <v>1</v>
      </c>
      <c r="I4220" s="2">
        <f t="shared" si="850"/>
        <v>0</v>
      </c>
      <c r="J4220" s="2">
        <f>VLOOKUP(A4220,'Meter Scaling'!A:B,2,FALSE)</f>
        <v>3</v>
      </c>
      <c r="K4220">
        <f t="shared" ca="1" si="851"/>
        <v>0</v>
      </c>
      <c r="L4220">
        <f t="shared" ca="1" si="852"/>
        <v>0</v>
      </c>
      <c r="M4220">
        <f t="shared" ca="1" si="853"/>
        <v>0</v>
      </c>
      <c r="N4220">
        <f t="shared" ca="1" si="854"/>
        <v>0</v>
      </c>
    </row>
    <row r="4221" spans="1:14" x14ac:dyDescent="0.25">
      <c r="A4221">
        <f t="shared" si="847"/>
        <v>4</v>
      </c>
      <c r="B4221" s="1">
        <f t="shared" si="855"/>
        <v>44198.947916666213</v>
      </c>
      <c r="C4221" s="1">
        <f t="shared" si="859"/>
        <v>0.94791666621313198</v>
      </c>
      <c r="D4221" s="4">
        <f t="shared" si="848"/>
        <v>44198</v>
      </c>
      <c r="E4221" s="2">
        <f t="shared" ca="1" si="856"/>
        <v>0.9</v>
      </c>
      <c r="F4221" s="2">
        <f t="shared" ca="1" si="857"/>
        <v>0.69</v>
      </c>
      <c r="G4221">
        <f t="shared" si="858"/>
        <v>0.32291666621313198</v>
      </c>
      <c r="H4221">
        <f t="shared" si="849"/>
        <v>1</v>
      </c>
      <c r="I4221" s="2">
        <f t="shared" si="850"/>
        <v>0</v>
      </c>
      <c r="J4221" s="2">
        <f>VLOOKUP(A4221,'Meter Scaling'!A:B,2,FALSE)</f>
        <v>3</v>
      </c>
      <c r="K4221">
        <f t="shared" ca="1" si="851"/>
        <v>0</v>
      </c>
      <c r="L4221">
        <f t="shared" ca="1" si="852"/>
        <v>0</v>
      </c>
      <c r="M4221">
        <f t="shared" ca="1" si="853"/>
        <v>0</v>
      </c>
      <c r="N4221">
        <f t="shared" ca="1" si="854"/>
        <v>0</v>
      </c>
    </row>
    <row r="4222" spans="1:14" x14ac:dyDescent="0.25">
      <c r="A4222">
        <f t="shared" si="847"/>
        <v>4</v>
      </c>
      <c r="B4222" s="1">
        <f t="shared" si="855"/>
        <v>44198.958333332877</v>
      </c>
      <c r="C4222" s="1">
        <f t="shared" si="859"/>
        <v>0.95833333287737332</v>
      </c>
      <c r="D4222" s="4">
        <f t="shared" si="848"/>
        <v>44198</v>
      </c>
      <c r="E4222" s="2">
        <f t="shared" ca="1" si="856"/>
        <v>0.98</v>
      </c>
      <c r="F4222" s="2">
        <f t="shared" ca="1" si="857"/>
        <v>0.69</v>
      </c>
      <c r="G4222">
        <f t="shared" si="858"/>
        <v>0.33333333287737332</v>
      </c>
      <c r="H4222">
        <f t="shared" si="849"/>
        <v>1</v>
      </c>
      <c r="I4222" s="2">
        <f t="shared" si="850"/>
        <v>0</v>
      </c>
      <c r="J4222" s="2">
        <f>VLOOKUP(A4222,'Meter Scaling'!A:B,2,FALSE)</f>
        <v>3</v>
      </c>
      <c r="K4222">
        <f t="shared" ca="1" si="851"/>
        <v>0</v>
      </c>
      <c r="L4222">
        <f t="shared" ca="1" si="852"/>
        <v>0</v>
      </c>
      <c r="M4222">
        <f t="shared" ca="1" si="853"/>
        <v>0</v>
      </c>
      <c r="N4222">
        <f t="shared" ca="1" si="854"/>
        <v>0</v>
      </c>
    </row>
    <row r="4223" spans="1:14" x14ac:dyDescent="0.25">
      <c r="A4223">
        <f t="shared" si="847"/>
        <v>4</v>
      </c>
      <c r="B4223" s="1">
        <f t="shared" si="855"/>
        <v>44198.968749999542</v>
      </c>
      <c r="C4223" s="1">
        <f t="shared" si="859"/>
        <v>0.96874999954161467</v>
      </c>
      <c r="D4223" s="4">
        <f t="shared" si="848"/>
        <v>44198</v>
      </c>
      <c r="E4223" s="2">
        <f t="shared" ca="1" si="856"/>
        <v>1.0900000000000001</v>
      </c>
      <c r="F4223" s="2">
        <f t="shared" ca="1" si="857"/>
        <v>0.69</v>
      </c>
      <c r="G4223">
        <f t="shared" si="858"/>
        <v>0.34374999954161467</v>
      </c>
      <c r="H4223">
        <f t="shared" si="849"/>
        <v>1</v>
      </c>
      <c r="I4223" s="2">
        <f t="shared" si="850"/>
        <v>0</v>
      </c>
      <c r="J4223" s="2">
        <f>VLOOKUP(A4223,'Meter Scaling'!A:B,2,FALSE)</f>
        <v>3</v>
      </c>
      <c r="K4223">
        <f t="shared" ca="1" si="851"/>
        <v>0</v>
      </c>
      <c r="L4223">
        <f t="shared" ca="1" si="852"/>
        <v>0</v>
      </c>
      <c r="M4223">
        <f t="shared" ca="1" si="853"/>
        <v>0</v>
      </c>
      <c r="N4223">
        <f t="shared" ca="1" si="854"/>
        <v>0</v>
      </c>
    </row>
    <row r="4224" spans="1:14" x14ac:dyDescent="0.25">
      <c r="A4224">
        <f t="shared" si="847"/>
        <v>4</v>
      </c>
      <c r="B4224" s="1">
        <f t="shared" si="855"/>
        <v>44198.979166666206</v>
      </c>
      <c r="C4224" s="1">
        <f t="shared" si="859"/>
        <v>0.97916666620585602</v>
      </c>
      <c r="D4224" s="4">
        <f t="shared" si="848"/>
        <v>44198</v>
      </c>
      <c r="E4224" s="2">
        <f t="shared" ca="1" si="856"/>
        <v>0.96</v>
      </c>
      <c r="F4224" s="2">
        <f t="shared" ca="1" si="857"/>
        <v>0.69</v>
      </c>
      <c r="G4224">
        <f t="shared" si="858"/>
        <v>0.35416666620585602</v>
      </c>
      <c r="H4224">
        <f t="shared" si="849"/>
        <v>1</v>
      </c>
      <c r="I4224" s="2">
        <f t="shared" si="850"/>
        <v>0</v>
      </c>
      <c r="J4224" s="2">
        <f>VLOOKUP(A4224,'Meter Scaling'!A:B,2,FALSE)</f>
        <v>3</v>
      </c>
      <c r="K4224">
        <f t="shared" ca="1" si="851"/>
        <v>0</v>
      </c>
      <c r="L4224">
        <f t="shared" ca="1" si="852"/>
        <v>0</v>
      </c>
      <c r="M4224">
        <f t="shared" ca="1" si="853"/>
        <v>0</v>
      </c>
      <c r="N4224">
        <f t="shared" ca="1" si="854"/>
        <v>0</v>
      </c>
    </row>
    <row r="4225" spans="1:14" x14ac:dyDescent="0.25">
      <c r="A4225">
        <f t="shared" si="847"/>
        <v>4</v>
      </c>
      <c r="B4225" s="1">
        <f t="shared" si="855"/>
        <v>44198.98958333287</v>
      </c>
      <c r="C4225" s="1">
        <f t="shared" si="859"/>
        <v>0.98958333287009737</v>
      </c>
      <c r="D4225" s="4">
        <f t="shared" si="848"/>
        <v>44198</v>
      </c>
      <c r="E4225" s="2">
        <f t="shared" ca="1" si="856"/>
        <v>1.1000000000000001</v>
      </c>
      <c r="F4225" s="2">
        <f t="shared" ca="1" si="857"/>
        <v>0.69</v>
      </c>
      <c r="G4225">
        <f t="shared" si="858"/>
        <v>0.36458333287009737</v>
      </c>
      <c r="H4225">
        <f t="shared" si="849"/>
        <v>1</v>
      </c>
      <c r="I4225" s="2">
        <f t="shared" si="850"/>
        <v>0</v>
      </c>
      <c r="J4225" s="2">
        <f>VLOOKUP(A4225,'Meter Scaling'!A:B,2,FALSE)</f>
        <v>3</v>
      </c>
      <c r="K4225">
        <f t="shared" ca="1" si="851"/>
        <v>0</v>
      </c>
      <c r="L4225">
        <f t="shared" ca="1" si="852"/>
        <v>0</v>
      </c>
      <c r="M4225">
        <f t="shared" ca="1" si="853"/>
        <v>0</v>
      </c>
      <c r="N4225">
        <f t="shared" ca="1" si="854"/>
        <v>0</v>
      </c>
    </row>
    <row r="4226" spans="1:14" x14ac:dyDescent="0.25">
      <c r="A4226">
        <f t="shared" si="847"/>
        <v>4</v>
      </c>
      <c r="B4226" s="1">
        <f t="shared" si="855"/>
        <v>44198.999999999534</v>
      </c>
      <c r="C4226" s="1">
        <f t="shared" si="859"/>
        <v>0.99999999953433871</v>
      </c>
      <c r="D4226" s="4">
        <f t="shared" si="848"/>
        <v>44198</v>
      </c>
      <c r="E4226" s="2">
        <f t="shared" ca="1" si="856"/>
        <v>1.03</v>
      </c>
      <c r="F4226" s="2">
        <f t="shared" ca="1" si="857"/>
        <v>1</v>
      </c>
      <c r="G4226">
        <f t="shared" si="858"/>
        <v>0.37499999953433871</v>
      </c>
      <c r="H4226">
        <f t="shared" si="849"/>
        <v>1</v>
      </c>
      <c r="I4226" s="2">
        <f t="shared" si="850"/>
        <v>0</v>
      </c>
      <c r="J4226" s="2">
        <f>VLOOKUP(A4226,'Meter Scaling'!A:B,2,FALSE)</f>
        <v>3</v>
      </c>
      <c r="K4226">
        <f t="shared" ca="1" si="851"/>
        <v>0</v>
      </c>
      <c r="L4226">
        <f t="shared" ca="1" si="852"/>
        <v>0</v>
      </c>
      <c r="M4226">
        <f t="shared" ca="1" si="853"/>
        <v>0</v>
      </c>
      <c r="N4226">
        <f t="shared" ca="1" si="854"/>
        <v>0</v>
      </c>
    </row>
    <row r="4227" spans="1:14" x14ac:dyDescent="0.25">
      <c r="A4227">
        <f t="shared" ref="A4227:A4290" si="860">A2883+1</f>
        <v>4</v>
      </c>
      <c r="B4227" s="1">
        <f t="shared" si="855"/>
        <v>44199.010416666199</v>
      </c>
      <c r="C4227" s="1">
        <f t="shared" si="859"/>
        <v>1.041666619858006E-2</v>
      </c>
      <c r="D4227" s="4">
        <f t="shared" ref="D4227:D4290" si="861">ROUNDDOWN(B4227,0)</f>
        <v>44199</v>
      </c>
      <c r="E4227" s="2">
        <f t="shared" ca="1" si="856"/>
        <v>1.05</v>
      </c>
      <c r="F4227" s="2">
        <f t="shared" ca="1" si="857"/>
        <v>1</v>
      </c>
      <c r="G4227">
        <f t="shared" si="858"/>
        <v>0.61458333380141994</v>
      </c>
      <c r="H4227">
        <f t="shared" ref="H4227:H4290" si="862">IF(G4227/MAX(G:G)*4&gt;1,1,G4227/MAX(G:G)*4)</f>
        <v>1</v>
      </c>
      <c r="I4227" s="2">
        <f t="shared" ref="I4227:I4290" si="863">(COS(H4227*PI()) + 1)/2</f>
        <v>0</v>
      </c>
      <c r="J4227" s="2">
        <f>VLOOKUP(A4227,'Meter Scaling'!A:B,2,FALSE)</f>
        <v>3</v>
      </c>
      <c r="K4227">
        <f t="shared" ref="K4227:K4290" ca="1" si="864">E4227*F4227*I4227*J4227</f>
        <v>0</v>
      </c>
      <c r="L4227">
        <f t="shared" ref="L4227:L4290" ca="1" si="865">IF(K4227&gt;J4227,J4227*RANDBETWEEN(990,1010)/1000,K4227)</f>
        <v>0</v>
      </c>
      <c r="M4227">
        <f t="shared" ref="M4227:M4290" ca="1" si="866">L4227/4</f>
        <v>0</v>
      </c>
      <c r="N4227">
        <f t="shared" ref="N4227:N4290" ca="1" si="867">RANDBETWEEN(0.7,1.3)*I4227*F4227</f>
        <v>0</v>
      </c>
    </row>
    <row r="4228" spans="1:14" x14ac:dyDescent="0.25">
      <c r="A4228">
        <f t="shared" si="860"/>
        <v>4</v>
      </c>
      <c r="B4228" s="1">
        <f t="shared" ref="B4228:B4291" si="868">B4227+(1/24/60*15)</f>
        <v>44199.020833332863</v>
      </c>
      <c r="C4228" s="1">
        <f t="shared" si="859"/>
        <v>2.0833332862821408E-2</v>
      </c>
      <c r="D4228" s="4">
        <f t="shared" si="861"/>
        <v>44199</v>
      </c>
      <c r="E4228" s="2">
        <f t="shared" ref="E4228:E4291" ca="1" si="869">IF(C4228=C4227,E4227,RANDBETWEEN(90,110)/100)</f>
        <v>1.05</v>
      </c>
      <c r="F4228" s="2">
        <f t="shared" ref="F4228:F4291" ca="1" si="870">IF(DAY(B4228)=DAY(B4227),F4227,RANDBETWEEN(10,140)/100)</f>
        <v>1</v>
      </c>
      <c r="G4228">
        <f t="shared" ref="G4228:G4291" si="871">ABS(0.625-C4228)</f>
        <v>0.60416666713717859</v>
      </c>
      <c r="H4228">
        <f t="shared" si="862"/>
        <v>1</v>
      </c>
      <c r="I4228" s="2">
        <f t="shared" si="863"/>
        <v>0</v>
      </c>
      <c r="J4228" s="2">
        <f>VLOOKUP(A4228,'Meter Scaling'!A:B,2,FALSE)</f>
        <v>3</v>
      </c>
      <c r="K4228">
        <f t="shared" ca="1" si="864"/>
        <v>0</v>
      </c>
      <c r="L4228">
        <f t="shared" ca="1" si="865"/>
        <v>0</v>
      </c>
      <c r="M4228">
        <f t="shared" ca="1" si="866"/>
        <v>0</v>
      </c>
      <c r="N4228">
        <f t="shared" ca="1" si="867"/>
        <v>0</v>
      </c>
    </row>
    <row r="4229" spans="1:14" x14ac:dyDescent="0.25">
      <c r="A4229">
        <f t="shared" si="860"/>
        <v>4</v>
      </c>
      <c r="B4229" s="1">
        <f t="shared" si="868"/>
        <v>44199.031249999527</v>
      </c>
      <c r="C4229" s="1">
        <f t="shared" si="859"/>
        <v>3.1249999527062755E-2</v>
      </c>
      <c r="D4229" s="4">
        <f t="shared" si="861"/>
        <v>44199</v>
      </c>
      <c r="E4229" s="2">
        <f t="shared" ca="1" si="869"/>
        <v>1.08</v>
      </c>
      <c r="F4229" s="2">
        <f t="shared" ca="1" si="870"/>
        <v>1</v>
      </c>
      <c r="G4229">
        <f t="shared" si="871"/>
        <v>0.59375000047293724</v>
      </c>
      <c r="H4229">
        <f t="shared" si="862"/>
        <v>1</v>
      </c>
      <c r="I4229" s="2">
        <f t="shared" si="863"/>
        <v>0</v>
      </c>
      <c r="J4229" s="2">
        <f>VLOOKUP(A4229,'Meter Scaling'!A:B,2,FALSE)</f>
        <v>3</v>
      </c>
      <c r="K4229">
        <f t="shared" ca="1" si="864"/>
        <v>0</v>
      </c>
      <c r="L4229">
        <f t="shared" ca="1" si="865"/>
        <v>0</v>
      </c>
      <c r="M4229">
        <f t="shared" ca="1" si="866"/>
        <v>0</v>
      </c>
      <c r="N4229">
        <f t="shared" ca="1" si="867"/>
        <v>0</v>
      </c>
    </row>
    <row r="4230" spans="1:14" x14ac:dyDescent="0.25">
      <c r="A4230">
        <f t="shared" si="860"/>
        <v>4</v>
      </c>
      <c r="B4230" s="1">
        <f t="shared" si="868"/>
        <v>44199.041666666191</v>
      </c>
      <c r="C4230" s="1">
        <f t="shared" si="859"/>
        <v>4.1666666191304103E-2</v>
      </c>
      <c r="D4230" s="4">
        <f t="shared" si="861"/>
        <v>44199</v>
      </c>
      <c r="E4230" s="2">
        <f t="shared" ca="1" si="869"/>
        <v>1.07</v>
      </c>
      <c r="F4230" s="2">
        <f t="shared" ca="1" si="870"/>
        <v>1</v>
      </c>
      <c r="G4230">
        <f t="shared" si="871"/>
        <v>0.5833333338086959</v>
      </c>
      <c r="H4230">
        <f t="shared" si="862"/>
        <v>1</v>
      </c>
      <c r="I4230" s="2">
        <f t="shared" si="863"/>
        <v>0</v>
      </c>
      <c r="J4230" s="2">
        <f>VLOOKUP(A4230,'Meter Scaling'!A:B,2,FALSE)</f>
        <v>3</v>
      </c>
      <c r="K4230">
        <f t="shared" ca="1" si="864"/>
        <v>0</v>
      </c>
      <c r="L4230">
        <f t="shared" ca="1" si="865"/>
        <v>0</v>
      </c>
      <c r="M4230">
        <f t="shared" ca="1" si="866"/>
        <v>0</v>
      </c>
      <c r="N4230">
        <f t="shared" ca="1" si="867"/>
        <v>0</v>
      </c>
    </row>
    <row r="4231" spans="1:14" x14ac:dyDescent="0.25">
      <c r="A4231">
        <f t="shared" si="860"/>
        <v>4</v>
      </c>
      <c r="B4231" s="1">
        <f t="shared" si="868"/>
        <v>44199.052083332856</v>
      </c>
      <c r="C4231" s="1">
        <f t="shared" si="859"/>
        <v>5.208333285554545E-2</v>
      </c>
      <c r="D4231" s="4">
        <f t="shared" si="861"/>
        <v>44199</v>
      </c>
      <c r="E4231" s="2">
        <f t="shared" ca="1" si="869"/>
        <v>1.03</v>
      </c>
      <c r="F4231" s="2">
        <f t="shared" ca="1" si="870"/>
        <v>1</v>
      </c>
      <c r="G4231">
        <f t="shared" si="871"/>
        <v>0.57291666714445455</v>
      </c>
      <c r="H4231">
        <f t="shared" si="862"/>
        <v>1</v>
      </c>
      <c r="I4231" s="2">
        <f t="shared" si="863"/>
        <v>0</v>
      </c>
      <c r="J4231" s="2">
        <f>VLOOKUP(A4231,'Meter Scaling'!A:B,2,FALSE)</f>
        <v>3</v>
      </c>
      <c r="K4231">
        <f t="shared" ca="1" si="864"/>
        <v>0</v>
      </c>
      <c r="L4231">
        <f t="shared" ca="1" si="865"/>
        <v>0</v>
      </c>
      <c r="M4231">
        <f t="shared" ca="1" si="866"/>
        <v>0</v>
      </c>
      <c r="N4231">
        <f t="shared" ca="1" si="867"/>
        <v>0</v>
      </c>
    </row>
    <row r="4232" spans="1:14" x14ac:dyDescent="0.25">
      <c r="A4232">
        <f t="shared" si="860"/>
        <v>4</v>
      </c>
      <c r="B4232" s="1">
        <f t="shared" si="868"/>
        <v>44199.06249999952</v>
      </c>
      <c r="C4232" s="1">
        <f t="shared" si="859"/>
        <v>6.2499999519786797E-2</v>
      </c>
      <c r="D4232" s="4">
        <f t="shared" si="861"/>
        <v>44199</v>
      </c>
      <c r="E4232" s="2">
        <f t="shared" ca="1" si="869"/>
        <v>1.05</v>
      </c>
      <c r="F4232" s="2">
        <f t="shared" ca="1" si="870"/>
        <v>1</v>
      </c>
      <c r="G4232">
        <f t="shared" si="871"/>
        <v>0.5625000004802132</v>
      </c>
      <c r="H4232">
        <f t="shared" si="862"/>
        <v>1</v>
      </c>
      <c r="I4232" s="2">
        <f t="shared" si="863"/>
        <v>0</v>
      </c>
      <c r="J4232" s="2">
        <f>VLOOKUP(A4232,'Meter Scaling'!A:B,2,FALSE)</f>
        <v>3</v>
      </c>
      <c r="K4232">
        <f t="shared" ca="1" si="864"/>
        <v>0</v>
      </c>
      <c r="L4232">
        <f t="shared" ca="1" si="865"/>
        <v>0</v>
      </c>
      <c r="M4232">
        <f t="shared" ca="1" si="866"/>
        <v>0</v>
      </c>
      <c r="N4232">
        <f t="shared" ca="1" si="867"/>
        <v>0</v>
      </c>
    </row>
    <row r="4233" spans="1:14" x14ac:dyDescent="0.25">
      <c r="A4233">
        <f t="shared" si="860"/>
        <v>4</v>
      </c>
      <c r="B4233" s="1">
        <f t="shared" si="868"/>
        <v>44199.072916666184</v>
      </c>
      <c r="C4233" s="1">
        <f t="shared" si="859"/>
        <v>7.2916666184028145E-2</v>
      </c>
      <c r="D4233" s="4">
        <f t="shared" si="861"/>
        <v>44199</v>
      </c>
      <c r="E4233" s="2">
        <f t="shared" ca="1" si="869"/>
        <v>1.07</v>
      </c>
      <c r="F4233" s="2">
        <f t="shared" ca="1" si="870"/>
        <v>1</v>
      </c>
      <c r="G4233">
        <f t="shared" si="871"/>
        <v>0.55208333381597186</v>
      </c>
      <c r="H4233">
        <f t="shared" si="862"/>
        <v>1</v>
      </c>
      <c r="I4233" s="2">
        <f t="shared" si="863"/>
        <v>0</v>
      </c>
      <c r="J4233" s="2">
        <f>VLOOKUP(A4233,'Meter Scaling'!A:B,2,FALSE)</f>
        <v>3</v>
      </c>
      <c r="K4233">
        <f t="shared" ca="1" si="864"/>
        <v>0</v>
      </c>
      <c r="L4233">
        <f t="shared" ca="1" si="865"/>
        <v>0</v>
      </c>
      <c r="M4233">
        <f t="shared" ca="1" si="866"/>
        <v>0</v>
      </c>
      <c r="N4233">
        <f t="shared" ca="1" si="867"/>
        <v>0</v>
      </c>
    </row>
    <row r="4234" spans="1:14" x14ac:dyDescent="0.25">
      <c r="A4234">
        <f t="shared" si="860"/>
        <v>4</v>
      </c>
      <c r="B4234" s="1">
        <f t="shared" si="868"/>
        <v>44199.083333332848</v>
      </c>
      <c r="C4234" s="1">
        <f t="shared" si="859"/>
        <v>8.3333332848269492E-2</v>
      </c>
      <c r="D4234" s="4">
        <f t="shared" si="861"/>
        <v>44199</v>
      </c>
      <c r="E4234" s="2">
        <f t="shared" ca="1" si="869"/>
        <v>0.95</v>
      </c>
      <c r="F4234" s="2">
        <f t="shared" ca="1" si="870"/>
        <v>1</v>
      </c>
      <c r="G4234">
        <f t="shared" si="871"/>
        <v>0.54166666715173051</v>
      </c>
      <c r="H4234">
        <f t="shared" si="862"/>
        <v>1</v>
      </c>
      <c r="I4234" s="2">
        <f t="shared" si="863"/>
        <v>0</v>
      </c>
      <c r="J4234" s="2">
        <f>VLOOKUP(A4234,'Meter Scaling'!A:B,2,FALSE)</f>
        <v>3</v>
      </c>
      <c r="K4234">
        <f t="shared" ca="1" si="864"/>
        <v>0</v>
      </c>
      <c r="L4234">
        <f t="shared" ca="1" si="865"/>
        <v>0</v>
      </c>
      <c r="M4234">
        <f t="shared" ca="1" si="866"/>
        <v>0</v>
      </c>
      <c r="N4234">
        <f t="shared" ca="1" si="867"/>
        <v>0</v>
      </c>
    </row>
    <row r="4235" spans="1:14" x14ac:dyDescent="0.25">
      <c r="A4235">
        <f t="shared" si="860"/>
        <v>4</v>
      </c>
      <c r="B4235" s="1">
        <f t="shared" si="868"/>
        <v>44199.093749999513</v>
      </c>
      <c r="C4235" s="1">
        <f t="shared" si="859"/>
        <v>9.374999951251084E-2</v>
      </c>
      <c r="D4235" s="4">
        <f t="shared" si="861"/>
        <v>44199</v>
      </c>
      <c r="E4235" s="2">
        <f t="shared" ca="1" si="869"/>
        <v>1.05</v>
      </c>
      <c r="F4235" s="2">
        <f t="shared" ca="1" si="870"/>
        <v>1</v>
      </c>
      <c r="G4235">
        <f t="shared" si="871"/>
        <v>0.53125000048748916</v>
      </c>
      <c r="H4235">
        <f t="shared" si="862"/>
        <v>1</v>
      </c>
      <c r="I4235" s="2">
        <f t="shared" si="863"/>
        <v>0</v>
      </c>
      <c r="J4235" s="2">
        <f>VLOOKUP(A4235,'Meter Scaling'!A:B,2,FALSE)</f>
        <v>3</v>
      </c>
      <c r="K4235">
        <f t="shared" ca="1" si="864"/>
        <v>0</v>
      </c>
      <c r="L4235">
        <f t="shared" ca="1" si="865"/>
        <v>0</v>
      </c>
      <c r="M4235">
        <f t="shared" ca="1" si="866"/>
        <v>0</v>
      </c>
      <c r="N4235">
        <f t="shared" ca="1" si="867"/>
        <v>0</v>
      </c>
    </row>
    <row r="4236" spans="1:14" x14ac:dyDescent="0.25">
      <c r="A4236">
        <f t="shared" si="860"/>
        <v>4</v>
      </c>
      <c r="B4236" s="1">
        <f t="shared" si="868"/>
        <v>44199.104166666177</v>
      </c>
      <c r="C4236" s="1">
        <f t="shared" si="859"/>
        <v>0.10416666617675219</v>
      </c>
      <c r="D4236" s="4">
        <f t="shared" si="861"/>
        <v>44199</v>
      </c>
      <c r="E4236" s="2">
        <f t="shared" ca="1" si="869"/>
        <v>1.06</v>
      </c>
      <c r="F4236" s="2">
        <f t="shared" ca="1" si="870"/>
        <v>1</v>
      </c>
      <c r="G4236">
        <f t="shared" si="871"/>
        <v>0.52083333382324781</v>
      </c>
      <c r="H4236">
        <f t="shared" si="862"/>
        <v>1</v>
      </c>
      <c r="I4236" s="2">
        <f t="shared" si="863"/>
        <v>0</v>
      </c>
      <c r="J4236" s="2">
        <f>VLOOKUP(A4236,'Meter Scaling'!A:B,2,FALSE)</f>
        <v>3</v>
      </c>
      <c r="K4236">
        <f t="shared" ca="1" si="864"/>
        <v>0</v>
      </c>
      <c r="L4236">
        <f t="shared" ca="1" si="865"/>
        <v>0</v>
      </c>
      <c r="M4236">
        <f t="shared" ca="1" si="866"/>
        <v>0</v>
      </c>
      <c r="N4236">
        <f t="shared" ca="1" si="867"/>
        <v>0</v>
      </c>
    </row>
    <row r="4237" spans="1:14" x14ac:dyDescent="0.25">
      <c r="A4237">
        <f t="shared" si="860"/>
        <v>4</v>
      </c>
      <c r="B4237" s="1">
        <f t="shared" si="868"/>
        <v>44199.114583332841</v>
      </c>
      <c r="C4237" s="1">
        <f t="shared" si="859"/>
        <v>0.11458333284099353</v>
      </c>
      <c r="D4237" s="4">
        <f t="shared" si="861"/>
        <v>44199</v>
      </c>
      <c r="E4237" s="2">
        <f t="shared" ca="1" si="869"/>
        <v>1.08</v>
      </c>
      <c r="F4237" s="2">
        <f t="shared" ca="1" si="870"/>
        <v>1</v>
      </c>
      <c r="G4237">
        <f t="shared" si="871"/>
        <v>0.51041666715900647</v>
      </c>
      <c r="H4237">
        <f t="shared" si="862"/>
        <v>1</v>
      </c>
      <c r="I4237" s="2">
        <f t="shared" si="863"/>
        <v>0</v>
      </c>
      <c r="J4237" s="2">
        <f>VLOOKUP(A4237,'Meter Scaling'!A:B,2,FALSE)</f>
        <v>3</v>
      </c>
      <c r="K4237">
        <f t="shared" ca="1" si="864"/>
        <v>0</v>
      </c>
      <c r="L4237">
        <f t="shared" ca="1" si="865"/>
        <v>0</v>
      </c>
      <c r="M4237">
        <f t="shared" ca="1" si="866"/>
        <v>0</v>
      </c>
      <c r="N4237">
        <f t="shared" ca="1" si="867"/>
        <v>0</v>
      </c>
    </row>
    <row r="4238" spans="1:14" x14ac:dyDescent="0.25">
      <c r="A4238">
        <f t="shared" si="860"/>
        <v>4</v>
      </c>
      <c r="B4238" s="1">
        <f t="shared" si="868"/>
        <v>44199.124999999505</v>
      </c>
      <c r="C4238" s="1">
        <f t="shared" si="859"/>
        <v>0.12499999950523488</v>
      </c>
      <c r="D4238" s="4">
        <f t="shared" si="861"/>
        <v>44199</v>
      </c>
      <c r="E4238" s="2">
        <f t="shared" ca="1" si="869"/>
        <v>0.92</v>
      </c>
      <c r="F4238" s="2">
        <f t="shared" ca="1" si="870"/>
        <v>1</v>
      </c>
      <c r="G4238">
        <f t="shared" si="871"/>
        <v>0.50000000049476512</v>
      </c>
      <c r="H4238">
        <f t="shared" si="862"/>
        <v>1</v>
      </c>
      <c r="I4238" s="2">
        <f t="shared" si="863"/>
        <v>0</v>
      </c>
      <c r="J4238" s="2">
        <f>VLOOKUP(A4238,'Meter Scaling'!A:B,2,FALSE)</f>
        <v>3</v>
      </c>
      <c r="K4238">
        <f t="shared" ca="1" si="864"/>
        <v>0</v>
      </c>
      <c r="L4238">
        <f t="shared" ca="1" si="865"/>
        <v>0</v>
      </c>
      <c r="M4238">
        <f t="shared" ca="1" si="866"/>
        <v>0</v>
      </c>
      <c r="N4238">
        <f t="shared" ca="1" si="867"/>
        <v>0</v>
      </c>
    </row>
    <row r="4239" spans="1:14" x14ac:dyDescent="0.25">
      <c r="A4239">
        <f t="shared" si="860"/>
        <v>4</v>
      </c>
      <c r="B4239" s="1">
        <f t="shared" si="868"/>
        <v>44199.135416666169</v>
      </c>
      <c r="C4239" s="1">
        <f t="shared" si="859"/>
        <v>0.13541666616947623</v>
      </c>
      <c r="D4239" s="4">
        <f t="shared" si="861"/>
        <v>44199</v>
      </c>
      <c r="E4239" s="2">
        <f t="shared" ca="1" si="869"/>
        <v>0.94</v>
      </c>
      <c r="F4239" s="2">
        <f t="shared" ca="1" si="870"/>
        <v>1</v>
      </c>
      <c r="G4239">
        <f t="shared" si="871"/>
        <v>0.48958333383052377</v>
      </c>
      <c r="H4239">
        <f t="shared" si="862"/>
        <v>1</v>
      </c>
      <c r="I4239" s="2">
        <f t="shared" si="863"/>
        <v>0</v>
      </c>
      <c r="J4239" s="2">
        <f>VLOOKUP(A4239,'Meter Scaling'!A:B,2,FALSE)</f>
        <v>3</v>
      </c>
      <c r="K4239">
        <f t="shared" ca="1" si="864"/>
        <v>0</v>
      </c>
      <c r="L4239">
        <f t="shared" ca="1" si="865"/>
        <v>0</v>
      </c>
      <c r="M4239">
        <f t="shared" ca="1" si="866"/>
        <v>0</v>
      </c>
      <c r="N4239">
        <f t="shared" ca="1" si="867"/>
        <v>0</v>
      </c>
    </row>
    <row r="4240" spans="1:14" x14ac:dyDescent="0.25">
      <c r="A4240">
        <f t="shared" si="860"/>
        <v>4</v>
      </c>
      <c r="B4240" s="1">
        <f t="shared" si="868"/>
        <v>44199.145833332834</v>
      </c>
      <c r="C4240" s="1">
        <f t="shared" si="859"/>
        <v>0.14583333283371758</v>
      </c>
      <c r="D4240" s="4">
        <f t="shared" si="861"/>
        <v>44199</v>
      </c>
      <c r="E4240" s="2">
        <f t="shared" ca="1" si="869"/>
        <v>1.07</v>
      </c>
      <c r="F4240" s="2">
        <f t="shared" ca="1" si="870"/>
        <v>1</v>
      </c>
      <c r="G4240">
        <f t="shared" si="871"/>
        <v>0.47916666716628242</v>
      </c>
      <c r="H4240">
        <f t="shared" si="862"/>
        <v>1</v>
      </c>
      <c r="I4240" s="2">
        <f t="shared" si="863"/>
        <v>0</v>
      </c>
      <c r="J4240" s="2">
        <f>VLOOKUP(A4240,'Meter Scaling'!A:B,2,FALSE)</f>
        <v>3</v>
      </c>
      <c r="K4240">
        <f t="shared" ca="1" si="864"/>
        <v>0</v>
      </c>
      <c r="L4240">
        <f t="shared" ca="1" si="865"/>
        <v>0</v>
      </c>
      <c r="M4240">
        <f t="shared" ca="1" si="866"/>
        <v>0</v>
      </c>
      <c r="N4240">
        <f t="shared" ca="1" si="867"/>
        <v>0</v>
      </c>
    </row>
    <row r="4241" spans="1:14" x14ac:dyDescent="0.25">
      <c r="A4241">
        <f t="shared" si="860"/>
        <v>4</v>
      </c>
      <c r="B4241" s="1">
        <f t="shared" si="868"/>
        <v>44199.156249999498</v>
      </c>
      <c r="C4241" s="1">
        <f t="shared" si="859"/>
        <v>0.15624999949795892</v>
      </c>
      <c r="D4241" s="4">
        <f t="shared" si="861"/>
        <v>44199</v>
      </c>
      <c r="E4241" s="2">
        <f t="shared" ca="1" si="869"/>
        <v>1.08</v>
      </c>
      <c r="F4241" s="2">
        <f t="shared" ca="1" si="870"/>
        <v>1</v>
      </c>
      <c r="G4241">
        <f t="shared" si="871"/>
        <v>0.46875000050204108</v>
      </c>
      <c r="H4241">
        <f t="shared" si="862"/>
        <v>1</v>
      </c>
      <c r="I4241" s="2">
        <f t="shared" si="863"/>
        <v>0</v>
      </c>
      <c r="J4241" s="2">
        <f>VLOOKUP(A4241,'Meter Scaling'!A:B,2,FALSE)</f>
        <v>3</v>
      </c>
      <c r="K4241">
        <f t="shared" ca="1" si="864"/>
        <v>0</v>
      </c>
      <c r="L4241">
        <f t="shared" ca="1" si="865"/>
        <v>0</v>
      </c>
      <c r="M4241">
        <f t="shared" ca="1" si="866"/>
        <v>0</v>
      </c>
      <c r="N4241">
        <f t="shared" ca="1" si="867"/>
        <v>0</v>
      </c>
    </row>
    <row r="4242" spans="1:14" x14ac:dyDescent="0.25">
      <c r="A4242">
        <f t="shared" si="860"/>
        <v>4</v>
      </c>
      <c r="B4242" s="1">
        <f t="shared" si="868"/>
        <v>44199.166666666162</v>
      </c>
      <c r="C4242" s="1">
        <f t="shared" si="859"/>
        <v>0.16666666616220027</v>
      </c>
      <c r="D4242" s="4">
        <f t="shared" si="861"/>
        <v>44199</v>
      </c>
      <c r="E4242" s="2">
        <f t="shared" ca="1" si="869"/>
        <v>0.95</v>
      </c>
      <c r="F4242" s="2">
        <f t="shared" ca="1" si="870"/>
        <v>1</v>
      </c>
      <c r="G4242">
        <f t="shared" si="871"/>
        <v>0.45833333383779973</v>
      </c>
      <c r="H4242">
        <f t="shared" si="862"/>
        <v>1</v>
      </c>
      <c r="I4242" s="2">
        <f t="shared" si="863"/>
        <v>0</v>
      </c>
      <c r="J4242" s="2">
        <f>VLOOKUP(A4242,'Meter Scaling'!A:B,2,FALSE)</f>
        <v>3</v>
      </c>
      <c r="K4242">
        <f t="shared" ca="1" si="864"/>
        <v>0</v>
      </c>
      <c r="L4242">
        <f t="shared" ca="1" si="865"/>
        <v>0</v>
      </c>
      <c r="M4242">
        <f t="shared" ca="1" si="866"/>
        <v>0</v>
      </c>
      <c r="N4242">
        <f t="shared" ca="1" si="867"/>
        <v>0</v>
      </c>
    </row>
    <row r="4243" spans="1:14" x14ac:dyDescent="0.25">
      <c r="A4243">
        <f t="shared" si="860"/>
        <v>4</v>
      </c>
      <c r="B4243" s="1">
        <f t="shared" si="868"/>
        <v>44199.177083332826</v>
      </c>
      <c r="C4243" s="1">
        <f t="shared" si="859"/>
        <v>0.17708333282644162</v>
      </c>
      <c r="D4243" s="4">
        <f t="shared" si="861"/>
        <v>44199</v>
      </c>
      <c r="E4243" s="2">
        <f t="shared" ca="1" si="869"/>
        <v>0.95</v>
      </c>
      <c r="F4243" s="2">
        <f t="shared" ca="1" si="870"/>
        <v>1</v>
      </c>
      <c r="G4243">
        <f t="shared" si="871"/>
        <v>0.44791666717355838</v>
      </c>
      <c r="H4243">
        <f t="shared" si="862"/>
        <v>1</v>
      </c>
      <c r="I4243" s="2">
        <f t="shared" si="863"/>
        <v>0</v>
      </c>
      <c r="J4243" s="2">
        <f>VLOOKUP(A4243,'Meter Scaling'!A:B,2,FALSE)</f>
        <v>3</v>
      </c>
      <c r="K4243">
        <f t="shared" ca="1" si="864"/>
        <v>0</v>
      </c>
      <c r="L4243">
        <f t="shared" ca="1" si="865"/>
        <v>0</v>
      </c>
      <c r="M4243">
        <f t="shared" ca="1" si="866"/>
        <v>0</v>
      </c>
      <c r="N4243">
        <f t="shared" ca="1" si="867"/>
        <v>0</v>
      </c>
    </row>
    <row r="4244" spans="1:14" x14ac:dyDescent="0.25">
      <c r="A4244">
        <f t="shared" si="860"/>
        <v>4</v>
      </c>
      <c r="B4244" s="1">
        <f t="shared" si="868"/>
        <v>44199.187499999491</v>
      </c>
      <c r="C4244" s="1">
        <f t="shared" si="859"/>
        <v>0.18749999949068297</v>
      </c>
      <c r="D4244" s="4">
        <f t="shared" si="861"/>
        <v>44199</v>
      </c>
      <c r="E4244" s="2">
        <f t="shared" ca="1" si="869"/>
        <v>1.08</v>
      </c>
      <c r="F4244" s="2">
        <f t="shared" ca="1" si="870"/>
        <v>1</v>
      </c>
      <c r="G4244">
        <f t="shared" si="871"/>
        <v>0.43750000050931703</v>
      </c>
      <c r="H4244">
        <f t="shared" si="862"/>
        <v>1</v>
      </c>
      <c r="I4244" s="2">
        <f t="shared" si="863"/>
        <v>0</v>
      </c>
      <c r="J4244" s="2">
        <f>VLOOKUP(A4244,'Meter Scaling'!A:B,2,FALSE)</f>
        <v>3</v>
      </c>
      <c r="K4244">
        <f t="shared" ca="1" si="864"/>
        <v>0</v>
      </c>
      <c r="L4244">
        <f t="shared" ca="1" si="865"/>
        <v>0</v>
      </c>
      <c r="M4244">
        <f t="shared" ca="1" si="866"/>
        <v>0</v>
      </c>
      <c r="N4244">
        <f t="shared" ca="1" si="867"/>
        <v>0</v>
      </c>
    </row>
    <row r="4245" spans="1:14" x14ac:dyDescent="0.25">
      <c r="A4245">
        <f t="shared" si="860"/>
        <v>4</v>
      </c>
      <c r="B4245" s="1">
        <f t="shared" si="868"/>
        <v>44199.197916666155</v>
      </c>
      <c r="C4245" s="1">
        <f t="shared" si="859"/>
        <v>0.19791666615492431</v>
      </c>
      <c r="D4245" s="4">
        <f t="shared" si="861"/>
        <v>44199</v>
      </c>
      <c r="E4245" s="2">
        <f t="shared" ca="1" si="869"/>
        <v>0.96</v>
      </c>
      <c r="F4245" s="2">
        <f t="shared" ca="1" si="870"/>
        <v>1</v>
      </c>
      <c r="G4245">
        <f t="shared" si="871"/>
        <v>0.42708333384507569</v>
      </c>
      <c r="H4245">
        <f t="shared" si="862"/>
        <v>1</v>
      </c>
      <c r="I4245" s="2">
        <f t="shared" si="863"/>
        <v>0</v>
      </c>
      <c r="J4245" s="2">
        <f>VLOOKUP(A4245,'Meter Scaling'!A:B,2,FALSE)</f>
        <v>3</v>
      </c>
      <c r="K4245">
        <f t="shared" ca="1" si="864"/>
        <v>0</v>
      </c>
      <c r="L4245">
        <f t="shared" ca="1" si="865"/>
        <v>0</v>
      </c>
      <c r="M4245">
        <f t="shared" ca="1" si="866"/>
        <v>0</v>
      </c>
      <c r="N4245">
        <f t="shared" ca="1" si="867"/>
        <v>0</v>
      </c>
    </row>
    <row r="4246" spans="1:14" x14ac:dyDescent="0.25">
      <c r="A4246">
        <f t="shared" si="860"/>
        <v>4</v>
      </c>
      <c r="B4246" s="1">
        <f t="shared" si="868"/>
        <v>44199.208333332819</v>
      </c>
      <c r="C4246" s="1">
        <f t="shared" si="859"/>
        <v>0.20833333281916566</v>
      </c>
      <c r="D4246" s="4">
        <f t="shared" si="861"/>
        <v>44199</v>
      </c>
      <c r="E4246" s="2">
        <f t="shared" ca="1" si="869"/>
        <v>1.01</v>
      </c>
      <c r="F4246" s="2">
        <f t="shared" ca="1" si="870"/>
        <v>1</v>
      </c>
      <c r="G4246">
        <f t="shared" si="871"/>
        <v>0.41666666718083434</v>
      </c>
      <c r="H4246">
        <f t="shared" si="862"/>
        <v>1</v>
      </c>
      <c r="I4246" s="2">
        <f t="shared" si="863"/>
        <v>0</v>
      </c>
      <c r="J4246" s="2">
        <f>VLOOKUP(A4246,'Meter Scaling'!A:B,2,FALSE)</f>
        <v>3</v>
      </c>
      <c r="K4246">
        <f t="shared" ca="1" si="864"/>
        <v>0</v>
      </c>
      <c r="L4246">
        <f t="shared" ca="1" si="865"/>
        <v>0</v>
      </c>
      <c r="M4246">
        <f t="shared" ca="1" si="866"/>
        <v>0</v>
      </c>
      <c r="N4246">
        <f t="shared" ca="1" si="867"/>
        <v>0</v>
      </c>
    </row>
    <row r="4247" spans="1:14" x14ac:dyDescent="0.25">
      <c r="A4247">
        <f t="shared" si="860"/>
        <v>4</v>
      </c>
      <c r="B4247" s="1">
        <f t="shared" si="868"/>
        <v>44199.218749999483</v>
      </c>
      <c r="C4247" s="1">
        <f t="shared" si="859"/>
        <v>0.21874999948340701</v>
      </c>
      <c r="D4247" s="4">
        <f t="shared" si="861"/>
        <v>44199</v>
      </c>
      <c r="E4247" s="2">
        <f t="shared" ca="1" si="869"/>
        <v>0.99</v>
      </c>
      <c r="F4247" s="2">
        <f t="shared" ca="1" si="870"/>
        <v>1</v>
      </c>
      <c r="G4247">
        <f t="shared" si="871"/>
        <v>0.40625000051659299</v>
      </c>
      <c r="H4247">
        <f t="shared" si="862"/>
        <v>1</v>
      </c>
      <c r="I4247" s="2">
        <f t="shared" si="863"/>
        <v>0</v>
      </c>
      <c r="J4247" s="2">
        <f>VLOOKUP(A4247,'Meter Scaling'!A:B,2,FALSE)</f>
        <v>3</v>
      </c>
      <c r="K4247">
        <f t="shared" ca="1" si="864"/>
        <v>0</v>
      </c>
      <c r="L4247">
        <f t="shared" ca="1" si="865"/>
        <v>0</v>
      </c>
      <c r="M4247">
        <f t="shared" ca="1" si="866"/>
        <v>0</v>
      </c>
      <c r="N4247">
        <f t="shared" ca="1" si="867"/>
        <v>0</v>
      </c>
    </row>
    <row r="4248" spans="1:14" x14ac:dyDescent="0.25">
      <c r="A4248">
        <f t="shared" si="860"/>
        <v>4</v>
      </c>
      <c r="B4248" s="1">
        <f t="shared" si="868"/>
        <v>44199.229166666148</v>
      </c>
      <c r="C4248" s="1">
        <f t="shared" si="859"/>
        <v>0.22916666614764836</v>
      </c>
      <c r="D4248" s="4">
        <f t="shared" si="861"/>
        <v>44199</v>
      </c>
      <c r="E4248" s="2">
        <f t="shared" ca="1" si="869"/>
        <v>0.93</v>
      </c>
      <c r="F4248" s="2">
        <f t="shared" ca="1" si="870"/>
        <v>1</v>
      </c>
      <c r="G4248">
        <f t="shared" si="871"/>
        <v>0.39583333385235164</v>
      </c>
      <c r="H4248">
        <f t="shared" si="862"/>
        <v>1</v>
      </c>
      <c r="I4248" s="2">
        <f t="shared" si="863"/>
        <v>0</v>
      </c>
      <c r="J4248" s="2">
        <f>VLOOKUP(A4248,'Meter Scaling'!A:B,2,FALSE)</f>
        <v>3</v>
      </c>
      <c r="K4248">
        <f t="shared" ca="1" si="864"/>
        <v>0</v>
      </c>
      <c r="L4248">
        <f t="shared" ca="1" si="865"/>
        <v>0</v>
      </c>
      <c r="M4248">
        <f t="shared" ca="1" si="866"/>
        <v>0</v>
      </c>
      <c r="N4248">
        <f t="shared" ca="1" si="867"/>
        <v>0</v>
      </c>
    </row>
    <row r="4249" spans="1:14" x14ac:dyDescent="0.25">
      <c r="A4249">
        <f t="shared" si="860"/>
        <v>4</v>
      </c>
      <c r="B4249" s="1">
        <f t="shared" si="868"/>
        <v>44199.239583332812</v>
      </c>
      <c r="C4249" s="1">
        <f t="shared" si="859"/>
        <v>0.2395833328118897</v>
      </c>
      <c r="D4249" s="4">
        <f t="shared" si="861"/>
        <v>44199</v>
      </c>
      <c r="E4249" s="2">
        <f t="shared" ca="1" si="869"/>
        <v>0.91</v>
      </c>
      <c r="F4249" s="2">
        <f t="shared" ca="1" si="870"/>
        <v>1</v>
      </c>
      <c r="G4249">
        <f t="shared" si="871"/>
        <v>0.3854166671881103</v>
      </c>
      <c r="H4249">
        <f t="shared" si="862"/>
        <v>1</v>
      </c>
      <c r="I4249" s="2">
        <f t="shared" si="863"/>
        <v>0</v>
      </c>
      <c r="J4249" s="2">
        <f>VLOOKUP(A4249,'Meter Scaling'!A:B,2,FALSE)</f>
        <v>3</v>
      </c>
      <c r="K4249">
        <f t="shared" ca="1" si="864"/>
        <v>0</v>
      </c>
      <c r="L4249">
        <f t="shared" ca="1" si="865"/>
        <v>0</v>
      </c>
      <c r="M4249">
        <f t="shared" ca="1" si="866"/>
        <v>0</v>
      </c>
      <c r="N4249">
        <f t="shared" ca="1" si="867"/>
        <v>0</v>
      </c>
    </row>
    <row r="4250" spans="1:14" x14ac:dyDescent="0.25">
      <c r="A4250">
        <f t="shared" si="860"/>
        <v>4</v>
      </c>
      <c r="B4250" s="1">
        <f t="shared" si="868"/>
        <v>44199.249999999476</v>
      </c>
      <c r="C4250" s="1">
        <f t="shared" si="859"/>
        <v>0.24999999947613105</v>
      </c>
      <c r="D4250" s="4">
        <f t="shared" si="861"/>
        <v>44199</v>
      </c>
      <c r="E4250" s="2">
        <f t="shared" ca="1" si="869"/>
        <v>0.9</v>
      </c>
      <c r="F4250" s="2">
        <f t="shared" ca="1" si="870"/>
        <v>1</v>
      </c>
      <c r="G4250">
        <f t="shared" si="871"/>
        <v>0.37500000052386895</v>
      </c>
      <c r="H4250">
        <f t="shared" si="862"/>
        <v>1</v>
      </c>
      <c r="I4250" s="2">
        <f t="shared" si="863"/>
        <v>0</v>
      </c>
      <c r="J4250" s="2">
        <f>VLOOKUP(A4250,'Meter Scaling'!A:B,2,FALSE)</f>
        <v>3</v>
      </c>
      <c r="K4250">
        <f t="shared" ca="1" si="864"/>
        <v>0</v>
      </c>
      <c r="L4250">
        <f t="shared" ca="1" si="865"/>
        <v>0</v>
      </c>
      <c r="M4250">
        <f t="shared" ca="1" si="866"/>
        <v>0</v>
      </c>
      <c r="N4250">
        <f t="shared" ca="1" si="867"/>
        <v>0</v>
      </c>
    </row>
    <row r="4251" spans="1:14" x14ac:dyDescent="0.25">
      <c r="A4251">
        <f t="shared" si="860"/>
        <v>4</v>
      </c>
      <c r="B4251" s="1">
        <f t="shared" si="868"/>
        <v>44199.26041666614</v>
      </c>
      <c r="C4251" s="1">
        <f t="shared" si="859"/>
        <v>0.2604166661403724</v>
      </c>
      <c r="D4251" s="4">
        <f t="shared" si="861"/>
        <v>44199</v>
      </c>
      <c r="E4251" s="2">
        <f t="shared" ca="1" si="869"/>
        <v>1.03</v>
      </c>
      <c r="F4251" s="2">
        <f t="shared" ca="1" si="870"/>
        <v>1</v>
      </c>
      <c r="G4251">
        <f t="shared" si="871"/>
        <v>0.3645833338596276</v>
      </c>
      <c r="H4251">
        <f t="shared" si="862"/>
        <v>1</v>
      </c>
      <c r="I4251" s="2">
        <f t="shared" si="863"/>
        <v>0</v>
      </c>
      <c r="J4251" s="2">
        <f>VLOOKUP(A4251,'Meter Scaling'!A:B,2,FALSE)</f>
        <v>3</v>
      </c>
      <c r="K4251">
        <f t="shared" ca="1" si="864"/>
        <v>0</v>
      </c>
      <c r="L4251">
        <f t="shared" ca="1" si="865"/>
        <v>0</v>
      </c>
      <c r="M4251">
        <f t="shared" ca="1" si="866"/>
        <v>0</v>
      </c>
      <c r="N4251">
        <f t="shared" ca="1" si="867"/>
        <v>0</v>
      </c>
    </row>
    <row r="4252" spans="1:14" x14ac:dyDescent="0.25">
      <c r="A4252">
        <f t="shared" si="860"/>
        <v>4</v>
      </c>
      <c r="B4252" s="1">
        <f t="shared" si="868"/>
        <v>44199.270833332805</v>
      </c>
      <c r="C4252" s="1">
        <f t="shared" si="859"/>
        <v>0.27083333280461375</v>
      </c>
      <c r="D4252" s="4">
        <f t="shared" si="861"/>
        <v>44199</v>
      </c>
      <c r="E4252" s="2">
        <f t="shared" ca="1" si="869"/>
        <v>0.99</v>
      </c>
      <c r="F4252" s="2">
        <f t="shared" ca="1" si="870"/>
        <v>1</v>
      </c>
      <c r="G4252">
        <f t="shared" si="871"/>
        <v>0.35416666719538625</v>
      </c>
      <c r="H4252">
        <f t="shared" si="862"/>
        <v>1</v>
      </c>
      <c r="I4252" s="2">
        <f t="shared" si="863"/>
        <v>0</v>
      </c>
      <c r="J4252" s="2">
        <f>VLOOKUP(A4252,'Meter Scaling'!A:B,2,FALSE)</f>
        <v>3</v>
      </c>
      <c r="K4252">
        <f t="shared" ca="1" si="864"/>
        <v>0</v>
      </c>
      <c r="L4252">
        <f t="shared" ca="1" si="865"/>
        <v>0</v>
      </c>
      <c r="M4252">
        <f t="shared" ca="1" si="866"/>
        <v>0</v>
      </c>
      <c r="N4252">
        <f t="shared" ca="1" si="867"/>
        <v>0</v>
      </c>
    </row>
    <row r="4253" spans="1:14" x14ac:dyDescent="0.25">
      <c r="A4253">
        <f t="shared" si="860"/>
        <v>4</v>
      </c>
      <c r="B4253" s="1">
        <f t="shared" si="868"/>
        <v>44199.281249999469</v>
      </c>
      <c r="C4253" s="1">
        <f t="shared" si="859"/>
        <v>0.28124999946885509</v>
      </c>
      <c r="D4253" s="4">
        <f t="shared" si="861"/>
        <v>44199</v>
      </c>
      <c r="E4253" s="2">
        <f t="shared" ca="1" si="869"/>
        <v>1.1000000000000001</v>
      </c>
      <c r="F4253" s="2">
        <f t="shared" ca="1" si="870"/>
        <v>1</v>
      </c>
      <c r="G4253">
        <f t="shared" si="871"/>
        <v>0.34375000053114491</v>
      </c>
      <c r="H4253">
        <f t="shared" si="862"/>
        <v>1</v>
      </c>
      <c r="I4253" s="2">
        <f t="shared" si="863"/>
        <v>0</v>
      </c>
      <c r="J4253" s="2">
        <f>VLOOKUP(A4253,'Meter Scaling'!A:B,2,FALSE)</f>
        <v>3</v>
      </c>
      <c r="K4253">
        <f t="shared" ca="1" si="864"/>
        <v>0</v>
      </c>
      <c r="L4253">
        <f t="shared" ca="1" si="865"/>
        <v>0</v>
      </c>
      <c r="M4253">
        <f t="shared" ca="1" si="866"/>
        <v>0</v>
      </c>
      <c r="N4253">
        <f t="shared" ca="1" si="867"/>
        <v>0</v>
      </c>
    </row>
    <row r="4254" spans="1:14" x14ac:dyDescent="0.25">
      <c r="A4254">
        <f t="shared" si="860"/>
        <v>4</v>
      </c>
      <c r="B4254" s="1">
        <f t="shared" si="868"/>
        <v>44199.291666666133</v>
      </c>
      <c r="C4254" s="1">
        <f t="shared" si="859"/>
        <v>0.29166666613309644</v>
      </c>
      <c r="D4254" s="4">
        <f t="shared" si="861"/>
        <v>44199</v>
      </c>
      <c r="E4254" s="2">
        <f t="shared" ca="1" si="869"/>
        <v>0.92</v>
      </c>
      <c r="F4254" s="2">
        <f t="shared" ca="1" si="870"/>
        <v>1</v>
      </c>
      <c r="G4254">
        <f t="shared" si="871"/>
        <v>0.33333333386690356</v>
      </c>
      <c r="H4254">
        <f t="shared" si="862"/>
        <v>1</v>
      </c>
      <c r="I4254" s="2">
        <f t="shared" si="863"/>
        <v>0</v>
      </c>
      <c r="J4254" s="2">
        <f>VLOOKUP(A4254,'Meter Scaling'!A:B,2,FALSE)</f>
        <v>3</v>
      </c>
      <c r="K4254">
        <f t="shared" ca="1" si="864"/>
        <v>0</v>
      </c>
      <c r="L4254">
        <f t="shared" ca="1" si="865"/>
        <v>0</v>
      </c>
      <c r="M4254">
        <f t="shared" ca="1" si="866"/>
        <v>0</v>
      </c>
      <c r="N4254">
        <f t="shared" ca="1" si="867"/>
        <v>0</v>
      </c>
    </row>
    <row r="4255" spans="1:14" x14ac:dyDescent="0.25">
      <c r="A4255">
        <f t="shared" si="860"/>
        <v>4</v>
      </c>
      <c r="B4255" s="1">
        <f t="shared" si="868"/>
        <v>44199.302083332797</v>
      </c>
      <c r="C4255" s="1">
        <f t="shared" si="859"/>
        <v>0.30208333279733779</v>
      </c>
      <c r="D4255" s="4">
        <f t="shared" si="861"/>
        <v>44199</v>
      </c>
      <c r="E4255" s="2">
        <f t="shared" ca="1" si="869"/>
        <v>0.9</v>
      </c>
      <c r="F4255" s="2">
        <f t="shared" ca="1" si="870"/>
        <v>1</v>
      </c>
      <c r="G4255">
        <f t="shared" si="871"/>
        <v>0.32291666720266221</v>
      </c>
      <c r="H4255">
        <f t="shared" si="862"/>
        <v>1</v>
      </c>
      <c r="I4255" s="2">
        <f t="shared" si="863"/>
        <v>0</v>
      </c>
      <c r="J4255" s="2">
        <f>VLOOKUP(A4255,'Meter Scaling'!A:B,2,FALSE)</f>
        <v>3</v>
      </c>
      <c r="K4255">
        <f t="shared" ca="1" si="864"/>
        <v>0</v>
      </c>
      <c r="L4255">
        <f t="shared" ca="1" si="865"/>
        <v>0</v>
      </c>
      <c r="M4255">
        <f t="shared" ca="1" si="866"/>
        <v>0</v>
      </c>
      <c r="N4255">
        <f t="shared" ca="1" si="867"/>
        <v>0</v>
      </c>
    </row>
    <row r="4256" spans="1:14" x14ac:dyDescent="0.25">
      <c r="A4256">
        <f t="shared" si="860"/>
        <v>4</v>
      </c>
      <c r="B4256" s="1">
        <f t="shared" si="868"/>
        <v>44199.312499999462</v>
      </c>
      <c r="C4256" s="1">
        <f t="shared" si="859"/>
        <v>0.31249999946157914</v>
      </c>
      <c r="D4256" s="4">
        <f t="shared" si="861"/>
        <v>44199</v>
      </c>
      <c r="E4256" s="2">
        <f t="shared" ca="1" si="869"/>
        <v>1.0900000000000001</v>
      </c>
      <c r="F4256" s="2">
        <f t="shared" ca="1" si="870"/>
        <v>1</v>
      </c>
      <c r="G4256">
        <f t="shared" si="871"/>
        <v>0.31250000053842086</v>
      </c>
      <c r="H4256">
        <f t="shared" si="862"/>
        <v>1</v>
      </c>
      <c r="I4256" s="2">
        <f t="shared" si="863"/>
        <v>0</v>
      </c>
      <c r="J4256" s="2">
        <f>VLOOKUP(A4256,'Meter Scaling'!A:B,2,FALSE)</f>
        <v>3</v>
      </c>
      <c r="K4256">
        <f t="shared" ca="1" si="864"/>
        <v>0</v>
      </c>
      <c r="L4256">
        <f t="shared" ca="1" si="865"/>
        <v>0</v>
      </c>
      <c r="M4256">
        <f t="shared" ca="1" si="866"/>
        <v>0</v>
      </c>
      <c r="N4256">
        <f t="shared" ca="1" si="867"/>
        <v>0</v>
      </c>
    </row>
    <row r="4257" spans="1:14" x14ac:dyDescent="0.25">
      <c r="A4257">
        <f t="shared" si="860"/>
        <v>4</v>
      </c>
      <c r="B4257" s="1">
        <f t="shared" si="868"/>
        <v>44199.322916666126</v>
      </c>
      <c r="C4257" s="1">
        <f t="shared" si="859"/>
        <v>0.32291666612582048</v>
      </c>
      <c r="D4257" s="4">
        <f t="shared" si="861"/>
        <v>44199</v>
      </c>
      <c r="E4257" s="2">
        <f t="shared" ca="1" si="869"/>
        <v>0.98</v>
      </c>
      <c r="F4257" s="2">
        <f t="shared" ca="1" si="870"/>
        <v>1</v>
      </c>
      <c r="G4257">
        <f t="shared" si="871"/>
        <v>0.30208333387417952</v>
      </c>
      <c r="H4257">
        <f t="shared" si="862"/>
        <v>1</v>
      </c>
      <c r="I4257" s="2">
        <f t="shared" si="863"/>
        <v>0</v>
      </c>
      <c r="J4257" s="2">
        <f>VLOOKUP(A4257,'Meter Scaling'!A:B,2,FALSE)</f>
        <v>3</v>
      </c>
      <c r="K4257">
        <f t="shared" ca="1" si="864"/>
        <v>0</v>
      </c>
      <c r="L4257">
        <f t="shared" ca="1" si="865"/>
        <v>0</v>
      </c>
      <c r="M4257">
        <f t="shared" ca="1" si="866"/>
        <v>0</v>
      </c>
      <c r="N4257">
        <f t="shared" ca="1" si="867"/>
        <v>0</v>
      </c>
    </row>
    <row r="4258" spans="1:14" x14ac:dyDescent="0.25">
      <c r="A4258">
        <f t="shared" si="860"/>
        <v>4</v>
      </c>
      <c r="B4258" s="1">
        <f t="shared" si="868"/>
        <v>44199.33333333279</v>
      </c>
      <c r="C4258" s="1">
        <f t="shared" si="859"/>
        <v>0.33333333279006183</v>
      </c>
      <c r="D4258" s="4">
        <f t="shared" si="861"/>
        <v>44199</v>
      </c>
      <c r="E4258" s="2">
        <f t="shared" ca="1" si="869"/>
        <v>1.08</v>
      </c>
      <c r="F4258" s="2">
        <f t="shared" ca="1" si="870"/>
        <v>1</v>
      </c>
      <c r="G4258">
        <f t="shared" si="871"/>
        <v>0.29166666720993817</v>
      </c>
      <c r="H4258">
        <f t="shared" si="862"/>
        <v>1</v>
      </c>
      <c r="I4258" s="2">
        <f t="shared" si="863"/>
        <v>0</v>
      </c>
      <c r="J4258" s="2">
        <f>VLOOKUP(A4258,'Meter Scaling'!A:B,2,FALSE)</f>
        <v>3</v>
      </c>
      <c r="K4258">
        <f t="shared" ca="1" si="864"/>
        <v>0</v>
      </c>
      <c r="L4258">
        <f t="shared" ca="1" si="865"/>
        <v>0</v>
      </c>
      <c r="M4258">
        <f t="shared" ca="1" si="866"/>
        <v>0</v>
      </c>
      <c r="N4258">
        <f t="shared" ca="1" si="867"/>
        <v>0</v>
      </c>
    </row>
    <row r="4259" spans="1:14" x14ac:dyDescent="0.25">
      <c r="A4259">
        <f t="shared" si="860"/>
        <v>4</v>
      </c>
      <c r="B4259" s="1">
        <f t="shared" si="868"/>
        <v>44199.343749999454</v>
      </c>
      <c r="C4259" s="1">
        <f t="shared" si="859"/>
        <v>0.34374999945430318</v>
      </c>
      <c r="D4259" s="4">
        <f t="shared" si="861"/>
        <v>44199</v>
      </c>
      <c r="E4259" s="2">
        <f t="shared" ca="1" si="869"/>
        <v>1.1000000000000001</v>
      </c>
      <c r="F4259" s="2">
        <f t="shared" ca="1" si="870"/>
        <v>1</v>
      </c>
      <c r="G4259">
        <f t="shared" si="871"/>
        <v>0.28125000054569682</v>
      </c>
      <c r="H4259">
        <f t="shared" si="862"/>
        <v>1</v>
      </c>
      <c r="I4259" s="2">
        <f t="shared" si="863"/>
        <v>0</v>
      </c>
      <c r="J4259" s="2">
        <f>VLOOKUP(A4259,'Meter Scaling'!A:B,2,FALSE)</f>
        <v>3</v>
      </c>
      <c r="K4259">
        <f t="shared" ca="1" si="864"/>
        <v>0</v>
      </c>
      <c r="L4259">
        <f t="shared" ca="1" si="865"/>
        <v>0</v>
      </c>
      <c r="M4259">
        <f t="shared" ca="1" si="866"/>
        <v>0</v>
      </c>
      <c r="N4259">
        <f t="shared" ca="1" si="867"/>
        <v>0</v>
      </c>
    </row>
    <row r="4260" spans="1:14" x14ac:dyDescent="0.25">
      <c r="A4260">
        <f t="shared" si="860"/>
        <v>4</v>
      </c>
      <c r="B4260" s="1">
        <f t="shared" si="868"/>
        <v>44199.354166666119</v>
      </c>
      <c r="C4260" s="1">
        <f t="shared" si="859"/>
        <v>0.35416666611854453</v>
      </c>
      <c r="D4260" s="4">
        <f t="shared" si="861"/>
        <v>44199</v>
      </c>
      <c r="E4260" s="2">
        <f t="shared" ca="1" si="869"/>
        <v>1.01</v>
      </c>
      <c r="F4260" s="2">
        <f t="shared" ca="1" si="870"/>
        <v>1</v>
      </c>
      <c r="G4260">
        <f t="shared" si="871"/>
        <v>0.27083333388145547</v>
      </c>
      <c r="H4260">
        <f t="shared" si="862"/>
        <v>1</v>
      </c>
      <c r="I4260" s="2">
        <f t="shared" si="863"/>
        <v>0</v>
      </c>
      <c r="J4260" s="2">
        <f>VLOOKUP(A4260,'Meter Scaling'!A:B,2,FALSE)</f>
        <v>3</v>
      </c>
      <c r="K4260">
        <f t="shared" ca="1" si="864"/>
        <v>0</v>
      </c>
      <c r="L4260">
        <f t="shared" ca="1" si="865"/>
        <v>0</v>
      </c>
      <c r="M4260">
        <f t="shared" ca="1" si="866"/>
        <v>0</v>
      </c>
      <c r="N4260">
        <f t="shared" ca="1" si="867"/>
        <v>0</v>
      </c>
    </row>
    <row r="4261" spans="1:14" x14ac:dyDescent="0.25">
      <c r="A4261">
        <f t="shared" si="860"/>
        <v>4</v>
      </c>
      <c r="B4261" s="1">
        <f t="shared" si="868"/>
        <v>44199.364583332783</v>
      </c>
      <c r="C4261" s="1">
        <f t="shared" si="859"/>
        <v>0.36458333278278587</v>
      </c>
      <c r="D4261" s="4">
        <f t="shared" si="861"/>
        <v>44199</v>
      </c>
      <c r="E4261" s="2">
        <f t="shared" ca="1" si="869"/>
        <v>0.97</v>
      </c>
      <c r="F4261" s="2">
        <f t="shared" ca="1" si="870"/>
        <v>1</v>
      </c>
      <c r="G4261">
        <f t="shared" si="871"/>
        <v>0.26041666721721413</v>
      </c>
      <c r="H4261">
        <f t="shared" si="862"/>
        <v>1</v>
      </c>
      <c r="I4261" s="2">
        <f t="shared" si="863"/>
        <v>0</v>
      </c>
      <c r="J4261" s="2">
        <f>VLOOKUP(A4261,'Meter Scaling'!A:B,2,FALSE)</f>
        <v>3</v>
      </c>
      <c r="K4261">
        <f t="shared" ca="1" si="864"/>
        <v>0</v>
      </c>
      <c r="L4261">
        <f t="shared" ca="1" si="865"/>
        <v>0</v>
      </c>
      <c r="M4261">
        <f t="shared" ca="1" si="866"/>
        <v>0</v>
      </c>
      <c r="N4261">
        <f t="shared" ca="1" si="867"/>
        <v>0</v>
      </c>
    </row>
    <row r="4262" spans="1:14" x14ac:dyDescent="0.25">
      <c r="A4262">
        <f t="shared" si="860"/>
        <v>4</v>
      </c>
      <c r="B4262" s="1">
        <f t="shared" si="868"/>
        <v>44199.374999999447</v>
      </c>
      <c r="C4262" s="1">
        <f t="shared" si="859"/>
        <v>0.37499999944702722</v>
      </c>
      <c r="D4262" s="4">
        <f t="shared" si="861"/>
        <v>44199</v>
      </c>
      <c r="E4262" s="2">
        <f t="shared" ca="1" si="869"/>
        <v>1.01</v>
      </c>
      <c r="F4262" s="2">
        <f t="shared" ca="1" si="870"/>
        <v>1</v>
      </c>
      <c r="G4262">
        <f t="shared" si="871"/>
        <v>0.25000000055297278</v>
      </c>
      <c r="H4262">
        <f t="shared" si="862"/>
        <v>1</v>
      </c>
      <c r="I4262" s="2">
        <f t="shared" si="863"/>
        <v>0</v>
      </c>
      <c r="J4262" s="2">
        <f>VLOOKUP(A4262,'Meter Scaling'!A:B,2,FALSE)</f>
        <v>3</v>
      </c>
      <c r="K4262">
        <f t="shared" ca="1" si="864"/>
        <v>0</v>
      </c>
      <c r="L4262">
        <f t="shared" ca="1" si="865"/>
        <v>0</v>
      </c>
      <c r="M4262">
        <f t="shared" ca="1" si="866"/>
        <v>0</v>
      </c>
      <c r="N4262">
        <f t="shared" ca="1" si="867"/>
        <v>0</v>
      </c>
    </row>
    <row r="4263" spans="1:14" x14ac:dyDescent="0.25">
      <c r="A4263">
        <f t="shared" si="860"/>
        <v>4</v>
      </c>
      <c r="B4263" s="1">
        <f t="shared" si="868"/>
        <v>44199.385416666111</v>
      </c>
      <c r="C4263" s="1">
        <f t="shared" si="859"/>
        <v>0.38541666611126857</v>
      </c>
      <c r="D4263" s="4">
        <f t="shared" si="861"/>
        <v>44199</v>
      </c>
      <c r="E4263" s="2">
        <f t="shared" ca="1" si="869"/>
        <v>1.07</v>
      </c>
      <c r="F4263" s="2">
        <f t="shared" ca="1" si="870"/>
        <v>1</v>
      </c>
      <c r="G4263">
        <f t="shared" si="871"/>
        <v>0.23958333388873143</v>
      </c>
      <c r="H4263">
        <f t="shared" si="862"/>
        <v>1</v>
      </c>
      <c r="I4263" s="2">
        <f t="shared" si="863"/>
        <v>0</v>
      </c>
      <c r="J4263" s="2">
        <f>VLOOKUP(A4263,'Meter Scaling'!A:B,2,FALSE)</f>
        <v>3</v>
      </c>
      <c r="K4263">
        <f t="shared" ca="1" si="864"/>
        <v>0</v>
      </c>
      <c r="L4263">
        <f t="shared" ca="1" si="865"/>
        <v>0</v>
      </c>
      <c r="M4263">
        <f t="shared" ca="1" si="866"/>
        <v>0</v>
      </c>
      <c r="N4263">
        <f t="shared" ca="1" si="867"/>
        <v>0</v>
      </c>
    </row>
    <row r="4264" spans="1:14" x14ac:dyDescent="0.25">
      <c r="A4264">
        <f t="shared" si="860"/>
        <v>4</v>
      </c>
      <c r="B4264" s="1">
        <f t="shared" si="868"/>
        <v>44199.395833332776</v>
      </c>
      <c r="C4264" s="1">
        <f t="shared" si="859"/>
        <v>0.39583333277550992</v>
      </c>
      <c r="D4264" s="4">
        <f t="shared" si="861"/>
        <v>44199</v>
      </c>
      <c r="E4264" s="2">
        <f t="shared" ca="1" si="869"/>
        <v>1.06</v>
      </c>
      <c r="F4264" s="2">
        <f t="shared" ca="1" si="870"/>
        <v>1</v>
      </c>
      <c r="G4264">
        <f t="shared" si="871"/>
        <v>0.22916666722449008</v>
      </c>
      <c r="H4264">
        <f t="shared" si="862"/>
        <v>1</v>
      </c>
      <c r="I4264" s="2">
        <f t="shared" si="863"/>
        <v>0</v>
      </c>
      <c r="J4264" s="2">
        <f>VLOOKUP(A4264,'Meter Scaling'!A:B,2,FALSE)</f>
        <v>3</v>
      </c>
      <c r="K4264">
        <f t="shared" ca="1" si="864"/>
        <v>0</v>
      </c>
      <c r="L4264">
        <f t="shared" ca="1" si="865"/>
        <v>0</v>
      </c>
      <c r="M4264">
        <f t="shared" ca="1" si="866"/>
        <v>0</v>
      </c>
      <c r="N4264">
        <f t="shared" ca="1" si="867"/>
        <v>0</v>
      </c>
    </row>
    <row r="4265" spans="1:14" x14ac:dyDescent="0.25">
      <c r="A4265">
        <f t="shared" si="860"/>
        <v>4</v>
      </c>
      <c r="B4265" s="1">
        <f t="shared" si="868"/>
        <v>44199.40624999944</v>
      </c>
      <c r="C4265" s="1">
        <f t="shared" si="859"/>
        <v>0.40624999943975126</v>
      </c>
      <c r="D4265" s="4">
        <f t="shared" si="861"/>
        <v>44199</v>
      </c>
      <c r="E4265" s="2">
        <f t="shared" ca="1" si="869"/>
        <v>1.02</v>
      </c>
      <c r="F4265" s="2">
        <f t="shared" ca="1" si="870"/>
        <v>1</v>
      </c>
      <c r="G4265">
        <f t="shared" si="871"/>
        <v>0.21875000056024874</v>
      </c>
      <c r="H4265">
        <f t="shared" si="862"/>
        <v>1</v>
      </c>
      <c r="I4265" s="2">
        <f t="shared" si="863"/>
        <v>0</v>
      </c>
      <c r="J4265" s="2">
        <f>VLOOKUP(A4265,'Meter Scaling'!A:B,2,FALSE)</f>
        <v>3</v>
      </c>
      <c r="K4265">
        <f t="shared" ca="1" si="864"/>
        <v>0</v>
      </c>
      <c r="L4265">
        <f t="shared" ca="1" si="865"/>
        <v>0</v>
      </c>
      <c r="M4265">
        <f t="shared" ca="1" si="866"/>
        <v>0</v>
      </c>
      <c r="N4265">
        <f t="shared" ca="1" si="867"/>
        <v>0</v>
      </c>
    </row>
    <row r="4266" spans="1:14" x14ac:dyDescent="0.25">
      <c r="A4266">
        <f t="shared" si="860"/>
        <v>4</v>
      </c>
      <c r="B4266" s="1">
        <f t="shared" si="868"/>
        <v>44199.416666666104</v>
      </c>
      <c r="C4266" s="1">
        <f t="shared" si="859"/>
        <v>0.41666666610399261</v>
      </c>
      <c r="D4266" s="4">
        <f t="shared" si="861"/>
        <v>44199</v>
      </c>
      <c r="E4266" s="2">
        <f t="shared" ca="1" si="869"/>
        <v>1.06</v>
      </c>
      <c r="F4266" s="2">
        <f t="shared" ca="1" si="870"/>
        <v>1</v>
      </c>
      <c r="G4266">
        <f t="shared" si="871"/>
        <v>0.20833333389600739</v>
      </c>
      <c r="H4266">
        <f t="shared" si="862"/>
        <v>1</v>
      </c>
      <c r="I4266" s="2">
        <f t="shared" si="863"/>
        <v>0</v>
      </c>
      <c r="J4266" s="2">
        <f>VLOOKUP(A4266,'Meter Scaling'!A:B,2,FALSE)</f>
        <v>3</v>
      </c>
      <c r="K4266">
        <f t="shared" ca="1" si="864"/>
        <v>0</v>
      </c>
      <c r="L4266">
        <f t="shared" ca="1" si="865"/>
        <v>0</v>
      </c>
      <c r="M4266">
        <f t="shared" ca="1" si="866"/>
        <v>0</v>
      </c>
      <c r="N4266">
        <f t="shared" ca="1" si="867"/>
        <v>0</v>
      </c>
    </row>
    <row r="4267" spans="1:14" x14ac:dyDescent="0.25">
      <c r="A4267">
        <f t="shared" si="860"/>
        <v>4</v>
      </c>
      <c r="B4267" s="1">
        <f t="shared" si="868"/>
        <v>44199.427083332768</v>
      </c>
      <c r="C4267" s="1">
        <f t="shared" si="859"/>
        <v>0.42708333276823396</v>
      </c>
      <c r="D4267" s="4">
        <f t="shared" si="861"/>
        <v>44199</v>
      </c>
      <c r="E4267" s="2">
        <f t="shared" ca="1" si="869"/>
        <v>1.03</v>
      </c>
      <c r="F4267" s="2">
        <f t="shared" ca="1" si="870"/>
        <v>1</v>
      </c>
      <c r="G4267">
        <f t="shared" si="871"/>
        <v>0.19791666723176604</v>
      </c>
      <c r="H4267">
        <f t="shared" si="862"/>
        <v>1</v>
      </c>
      <c r="I4267" s="2">
        <f t="shared" si="863"/>
        <v>0</v>
      </c>
      <c r="J4267" s="2">
        <f>VLOOKUP(A4267,'Meter Scaling'!A:B,2,FALSE)</f>
        <v>3</v>
      </c>
      <c r="K4267">
        <f t="shared" ca="1" si="864"/>
        <v>0</v>
      </c>
      <c r="L4267">
        <f t="shared" ca="1" si="865"/>
        <v>0</v>
      </c>
      <c r="M4267">
        <f t="shared" ca="1" si="866"/>
        <v>0</v>
      </c>
      <c r="N4267">
        <f t="shared" ca="1" si="867"/>
        <v>0</v>
      </c>
    </row>
    <row r="4268" spans="1:14" x14ac:dyDescent="0.25">
      <c r="A4268">
        <f t="shared" si="860"/>
        <v>4</v>
      </c>
      <c r="B4268" s="1">
        <f t="shared" si="868"/>
        <v>44199.437499999432</v>
      </c>
      <c r="C4268" s="1">
        <f t="shared" si="859"/>
        <v>0.43749999943247531</v>
      </c>
      <c r="D4268" s="4">
        <f t="shared" si="861"/>
        <v>44199</v>
      </c>
      <c r="E4268" s="2">
        <f t="shared" ca="1" si="869"/>
        <v>1.04</v>
      </c>
      <c r="F4268" s="2">
        <f t="shared" ca="1" si="870"/>
        <v>1</v>
      </c>
      <c r="G4268">
        <f t="shared" si="871"/>
        <v>0.18750000056752469</v>
      </c>
      <c r="H4268">
        <f t="shared" si="862"/>
        <v>1</v>
      </c>
      <c r="I4268" s="2">
        <f t="shared" si="863"/>
        <v>0</v>
      </c>
      <c r="J4268" s="2">
        <f>VLOOKUP(A4268,'Meter Scaling'!A:B,2,FALSE)</f>
        <v>3</v>
      </c>
      <c r="K4268">
        <f t="shared" ca="1" si="864"/>
        <v>0</v>
      </c>
      <c r="L4268">
        <f t="shared" ca="1" si="865"/>
        <v>0</v>
      </c>
      <c r="M4268">
        <f t="shared" ca="1" si="866"/>
        <v>0</v>
      </c>
      <c r="N4268">
        <f t="shared" ca="1" si="867"/>
        <v>0</v>
      </c>
    </row>
    <row r="4269" spans="1:14" x14ac:dyDescent="0.25">
      <c r="A4269">
        <f t="shared" si="860"/>
        <v>4</v>
      </c>
      <c r="B4269" s="1">
        <f t="shared" si="868"/>
        <v>44199.447916666097</v>
      </c>
      <c r="C4269" s="1">
        <f t="shared" si="859"/>
        <v>0.44791666609671665</v>
      </c>
      <c r="D4269" s="4">
        <f t="shared" si="861"/>
        <v>44199</v>
      </c>
      <c r="E4269" s="2">
        <f t="shared" ca="1" si="869"/>
        <v>1</v>
      </c>
      <c r="F4269" s="2">
        <f t="shared" ca="1" si="870"/>
        <v>1</v>
      </c>
      <c r="G4269">
        <f t="shared" si="871"/>
        <v>0.17708333390328335</v>
      </c>
      <c r="H4269">
        <f t="shared" si="862"/>
        <v>1</v>
      </c>
      <c r="I4269" s="2">
        <f t="shared" si="863"/>
        <v>0</v>
      </c>
      <c r="J4269" s="2">
        <f>VLOOKUP(A4269,'Meter Scaling'!A:B,2,FALSE)</f>
        <v>3</v>
      </c>
      <c r="K4269">
        <f t="shared" ca="1" si="864"/>
        <v>0</v>
      </c>
      <c r="L4269">
        <f t="shared" ca="1" si="865"/>
        <v>0</v>
      </c>
      <c r="M4269">
        <f t="shared" ca="1" si="866"/>
        <v>0</v>
      </c>
      <c r="N4269">
        <f t="shared" ca="1" si="867"/>
        <v>0</v>
      </c>
    </row>
    <row r="4270" spans="1:14" x14ac:dyDescent="0.25">
      <c r="A4270">
        <f t="shared" si="860"/>
        <v>4</v>
      </c>
      <c r="B4270" s="1">
        <f t="shared" si="868"/>
        <v>44199.458333332761</v>
      </c>
      <c r="C4270" s="1">
        <f t="shared" si="859"/>
        <v>0.458333332760958</v>
      </c>
      <c r="D4270" s="4">
        <f t="shared" si="861"/>
        <v>44199</v>
      </c>
      <c r="E4270" s="2">
        <f t="shared" ca="1" si="869"/>
        <v>1.03</v>
      </c>
      <c r="F4270" s="2">
        <f t="shared" ca="1" si="870"/>
        <v>1</v>
      </c>
      <c r="G4270">
        <f t="shared" si="871"/>
        <v>0.166666667239042</v>
      </c>
      <c r="H4270">
        <f t="shared" si="862"/>
        <v>1</v>
      </c>
      <c r="I4270" s="2">
        <f t="shared" si="863"/>
        <v>0</v>
      </c>
      <c r="J4270" s="2">
        <f>VLOOKUP(A4270,'Meter Scaling'!A:B,2,FALSE)</f>
        <v>3</v>
      </c>
      <c r="K4270">
        <f t="shared" ca="1" si="864"/>
        <v>0</v>
      </c>
      <c r="L4270">
        <f t="shared" ca="1" si="865"/>
        <v>0</v>
      </c>
      <c r="M4270">
        <f t="shared" ca="1" si="866"/>
        <v>0</v>
      </c>
      <c r="N4270">
        <f t="shared" ca="1" si="867"/>
        <v>0</v>
      </c>
    </row>
    <row r="4271" spans="1:14" x14ac:dyDescent="0.25">
      <c r="A4271">
        <f t="shared" si="860"/>
        <v>4</v>
      </c>
      <c r="B4271" s="1">
        <f t="shared" si="868"/>
        <v>44199.468749999425</v>
      </c>
      <c r="C4271" s="1">
        <f t="shared" si="859"/>
        <v>0.46874999942519935</v>
      </c>
      <c r="D4271" s="4">
        <f t="shared" si="861"/>
        <v>44199</v>
      </c>
      <c r="E4271" s="2">
        <f t="shared" ca="1" si="869"/>
        <v>1.1000000000000001</v>
      </c>
      <c r="F4271" s="2">
        <f t="shared" ca="1" si="870"/>
        <v>1</v>
      </c>
      <c r="G4271">
        <f t="shared" si="871"/>
        <v>0.15625000057480065</v>
      </c>
      <c r="H4271">
        <f t="shared" si="862"/>
        <v>1</v>
      </c>
      <c r="I4271" s="2">
        <f t="shared" si="863"/>
        <v>0</v>
      </c>
      <c r="J4271" s="2">
        <f>VLOOKUP(A4271,'Meter Scaling'!A:B,2,FALSE)</f>
        <v>3</v>
      </c>
      <c r="K4271">
        <f t="shared" ca="1" si="864"/>
        <v>0</v>
      </c>
      <c r="L4271">
        <f t="shared" ca="1" si="865"/>
        <v>0</v>
      </c>
      <c r="M4271">
        <f t="shared" ca="1" si="866"/>
        <v>0</v>
      </c>
      <c r="N4271">
        <f t="shared" ca="1" si="867"/>
        <v>0</v>
      </c>
    </row>
    <row r="4272" spans="1:14" x14ac:dyDescent="0.25">
      <c r="A4272">
        <f t="shared" si="860"/>
        <v>4</v>
      </c>
      <c r="B4272" s="1">
        <f t="shared" si="868"/>
        <v>44199.479166666089</v>
      </c>
      <c r="C4272" s="1">
        <f t="shared" si="859"/>
        <v>0.4791666660894407</v>
      </c>
      <c r="D4272" s="4">
        <f t="shared" si="861"/>
        <v>44199</v>
      </c>
      <c r="E4272" s="2">
        <f t="shared" ca="1" si="869"/>
        <v>1.0900000000000001</v>
      </c>
      <c r="F4272" s="2">
        <f t="shared" ca="1" si="870"/>
        <v>1</v>
      </c>
      <c r="G4272">
        <f t="shared" si="871"/>
        <v>0.1458333339105593</v>
      </c>
      <c r="H4272">
        <f t="shared" si="862"/>
        <v>0.93333333702757959</v>
      </c>
      <c r="I4272" s="2">
        <f t="shared" si="863"/>
        <v>1.0926198426604694E-2</v>
      </c>
      <c r="J4272" s="2">
        <f>VLOOKUP(A4272,'Meter Scaling'!A:B,2,FALSE)</f>
        <v>3</v>
      </c>
      <c r="K4272">
        <f t="shared" ca="1" si="864"/>
        <v>3.5728668854997356E-2</v>
      </c>
      <c r="L4272">
        <f t="shared" ca="1" si="865"/>
        <v>3.5728668854997356E-2</v>
      </c>
      <c r="M4272">
        <f t="shared" ca="1" si="866"/>
        <v>8.9321672137493389E-3</v>
      </c>
      <c r="N4272">
        <f t="shared" ca="1" si="867"/>
        <v>1.0926198426604694E-2</v>
      </c>
    </row>
    <row r="4273" spans="1:14" x14ac:dyDescent="0.25">
      <c r="A4273">
        <f t="shared" si="860"/>
        <v>4</v>
      </c>
      <c r="B4273" s="1">
        <f t="shared" si="868"/>
        <v>44199.489583332754</v>
      </c>
      <c r="C4273" s="1">
        <f t="shared" si="859"/>
        <v>0.48958333275368204</v>
      </c>
      <c r="D4273" s="4">
        <f t="shared" si="861"/>
        <v>44199</v>
      </c>
      <c r="E4273" s="2">
        <f t="shared" ca="1" si="869"/>
        <v>1.0900000000000001</v>
      </c>
      <c r="F4273" s="2">
        <f t="shared" ca="1" si="870"/>
        <v>1</v>
      </c>
      <c r="G4273">
        <f t="shared" si="871"/>
        <v>0.13541666724631796</v>
      </c>
      <c r="H4273">
        <f t="shared" si="862"/>
        <v>0.86666667037643497</v>
      </c>
      <c r="I4273" s="2">
        <f t="shared" si="863"/>
        <v>4.3227268808527064E-2</v>
      </c>
      <c r="J4273" s="2">
        <f>VLOOKUP(A4273,'Meter Scaling'!A:B,2,FALSE)</f>
        <v>3</v>
      </c>
      <c r="K4273">
        <f t="shared" ca="1" si="864"/>
        <v>0.14135316900388351</v>
      </c>
      <c r="L4273">
        <f t="shared" ca="1" si="865"/>
        <v>0.14135316900388351</v>
      </c>
      <c r="M4273">
        <f t="shared" ca="1" si="866"/>
        <v>3.5338292250970876E-2</v>
      </c>
      <c r="N4273">
        <f t="shared" ca="1" si="867"/>
        <v>4.3227268808527064E-2</v>
      </c>
    </row>
    <row r="4274" spans="1:14" x14ac:dyDescent="0.25">
      <c r="A4274">
        <f t="shared" si="860"/>
        <v>4</v>
      </c>
      <c r="B4274" s="1">
        <f t="shared" si="868"/>
        <v>44199.499999999418</v>
      </c>
      <c r="C4274" s="1">
        <f t="shared" si="859"/>
        <v>0.49999999941792339</v>
      </c>
      <c r="D4274" s="4">
        <f t="shared" si="861"/>
        <v>44199</v>
      </c>
      <c r="E4274" s="2">
        <f t="shared" ca="1" si="869"/>
        <v>1.02</v>
      </c>
      <c r="F4274" s="2">
        <f t="shared" ca="1" si="870"/>
        <v>1</v>
      </c>
      <c r="G4274">
        <f t="shared" si="871"/>
        <v>0.12500000058207661</v>
      </c>
      <c r="H4274">
        <f t="shared" si="862"/>
        <v>0.80000000372529034</v>
      </c>
      <c r="I4274" s="2">
        <f t="shared" si="863"/>
        <v>9.5491499372999555E-2</v>
      </c>
      <c r="J4274" s="2">
        <f>VLOOKUP(A4274,'Meter Scaling'!A:B,2,FALSE)</f>
        <v>3</v>
      </c>
      <c r="K4274">
        <f t="shared" ca="1" si="864"/>
        <v>0.29220398808137865</v>
      </c>
      <c r="L4274">
        <f t="shared" ca="1" si="865"/>
        <v>0.29220398808137865</v>
      </c>
      <c r="M4274">
        <f t="shared" ca="1" si="866"/>
        <v>7.3050997020344663E-2</v>
      </c>
      <c r="N4274">
        <f t="shared" ca="1" si="867"/>
        <v>9.5491499372999555E-2</v>
      </c>
    </row>
    <row r="4275" spans="1:14" x14ac:dyDescent="0.25">
      <c r="A4275">
        <f t="shared" si="860"/>
        <v>4</v>
      </c>
      <c r="B4275" s="1">
        <f t="shared" si="868"/>
        <v>44199.510416666082</v>
      </c>
      <c r="C4275" s="1">
        <f t="shared" ref="C4275:C4338" si="872">B4275-ROUNDDOWN(B4275,0)</f>
        <v>0.51041666608216474</v>
      </c>
      <c r="D4275" s="4">
        <f t="shared" si="861"/>
        <v>44199</v>
      </c>
      <c r="E4275" s="2">
        <f t="shared" ca="1" si="869"/>
        <v>0.99</v>
      </c>
      <c r="F4275" s="2">
        <f t="shared" ca="1" si="870"/>
        <v>1</v>
      </c>
      <c r="G4275">
        <f t="shared" si="871"/>
        <v>0.11458333391783526</v>
      </c>
      <c r="H4275">
        <f t="shared" si="862"/>
        <v>0.73333333707414572</v>
      </c>
      <c r="I4275" s="2">
        <f t="shared" si="863"/>
        <v>0.16543469245381154</v>
      </c>
      <c r="J4275" s="2">
        <f>VLOOKUP(A4275,'Meter Scaling'!A:B,2,FALSE)</f>
        <v>3</v>
      </c>
      <c r="K4275">
        <f t="shared" ca="1" si="864"/>
        <v>0.49134103658782025</v>
      </c>
      <c r="L4275">
        <f t="shared" ca="1" si="865"/>
        <v>0.49134103658782025</v>
      </c>
      <c r="M4275">
        <f t="shared" ca="1" si="866"/>
        <v>0.12283525914695506</v>
      </c>
      <c r="N4275">
        <f t="shared" ca="1" si="867"/>
        <v>0.16543469245381154</v>
      </c>
    </row>
    <row r="4276" spans="1:14" x14ac:dyDescent="0.25">
      <c r="A4276">
        <f t="shared" si="860"/>
        <v>4</v>
      </c>
      <c r="B4276" s="1">
        <f t="shared" si="868"/>
        <v>44199.520833332746</v>
      </c>
      <c r="C4276" s="1">
        <f t="shared" si="872"/>
        <v>0.52083333274640609</v>
      </c>
      <c r="D4276" s="4">
        <f t="shared" si="861"/>
        <v>44199</v>
      </c>
      <c r="E4276" s="2">
        <f t="shared" ca="1" si="869"/>
        <v>0.91</v>
      </c>
      <c r="F4276" s="2">
        <f t="shared" ca="1" si="870"/>
        <v>1</v>
      </c>
      <c r="G4276">
        <f t="shared" si="871"/>
        <v>0.10416666725359391</v>
      </c>
      <c r="H4276">
        <f t="shared" si="862"/>
        <v>0.6666666704230011</v>
      </c>
      <c r="I4276" s="2">
        <f t="shared" si="863"/>
        <v>0.24999999489007235</v>
      </c>
      <c r="J4276" s="2">
        <f>VLOOKUP(A4276,'Meter Scaling'!A:B,2,FALSE)</f>
        <v>3</v>
      </c>
      <c r="K4276">
        <f t="shared" ca="1" si="864"/>
        <v>0.68249998604989748</v>
      </c>
      <c r="L4276">
        <f t="shared" ca="1" si="865"/>
        <v>0.68249998604989748</v>
      </c>
      <c r="M4276">
        <f t="shared" ca="1" si="866"/>
        <v>0.17062499651247437</v>
      </c>
      <c r="N4276">
        <f t="shared" ca="1" si="867"/>
        <v>0.24999999489007235</v>
      </c>
    </row>
    <row r="4277" spans="1:14" x14ac:dyDescent="0.25">
      <c r="A4277">
        <f t="shared" si="860"/>
        <v>4</v>
      </c>
      <c r="B4277" s="1">
        <f t="shared" si="868"/>
        <v>44199.531249999411</v>
      </c>
      <c r="C4277" s="1">
        <f t="shared" si="872"/>
        <v>0.53124999941064743</v>
      </c>
      <c r="D4277" s="4">
        <f t="shared" si="861"/>
        <v>44199</v>
      </c>
      <c r="E4277" s="2">
        <f t="shared" ca="1" si="869"/>
        <v>0.93</v>
      </c>
      <c r="F4277" s="2">
        <f t="shared" ca="1" si="870"/>
        <v>1</v>
      </c>
      <c r="G4277">
        <f t="shared" si="871"/>
        <v>9.3750000589352567E-2</v>
      </c>
      <c r="H4277">
        <f t="shared" si="862"/>
        <v>0.60000000377185647</v>
      </c>
      <c r="I4277" s="2">
        <f t="shared" si="863"/>
        <v>0.34549149717768929</v>
      </c>
      <c r="J4277" s="2">
        <f>VLOOKUP(A4277,'Meter Scaling'!A:B,2,FALSE)</f>
        <v>3</v>
      </c>
      <c r="K4277">
        <f t="shared" ca="1" si="864"/>
        <v>0.96392127712575326</v>
      </c>
      <c r="L4277">
        <f t="shared" ca="1" si="865"/>
        <v>0.96392127712575326</v>
      </c>
      <c r="M4277">
        <f t="shared" ca="1" si="866"/>
        <v>0.24098031928143832</v>
      </c>
      <c r="N4277">
        <f t="shared" ca="1" si="867"/>
        <v>0.34549149717768929</v>
      </c>
    </row>
    <row r="4278" spans="1:14" x14ac:dyDescent="0.25">
      <c r="A4278">
        <f t="shared" si="860"/>
        <v>4</v>
      </c>
      <c r="B4278" s="1">
        <f t="shared" si="868"/>
        <v>44199.541666666075</v>
      </c>
      <c r="C4278" s="1">
        <f t="shared" si="872"/>
        <v>0.54166666607488878</v>
      </c>
      <c r="D4278" s="4">
        <f t="shared" si="861"/>
        <v>44199</v>
      </c>
      <c r="E4278" s="2">
        <f t="shared" ca="1" si="869"/>
        <v>0.97</v>
      </c>
      <c r="F4278" s="2">
        <f t="shared" ca="1" si="870"/>
        <v>1</v>
      </c>
      <c r="G4278">
        <f t="shared" si="871"/>
        <v>8.3333333925111219E-2</v>
      </c>
      <c r="H4278">
        <f t="shared" si="862"/>
        <v>0.53333333712071185</v>
      </c>
      <c r="I4278" s="2">
        <f t="shared" si="863"/>
        <v>0.44773576244956342</v>
      </c>
      <c r="J4278" s="2">
        <f>VLOOKUP(A4278,'Meter Scaling'!A:B,2,FALSE)</f>
        <v>3</v>
      </c>
      <c r="K4278">
        <f t="shared" ca="1" si="864"/>
        <v>1.3029110687282295</v>
      </c>
      <c r="L4278">
        <f t="shared" ca="1" si="865"/>
        <v>1.3029110687282295</v>
      </c>
      <c r="M4278">
        <f t="shared" ca="1" si="866"/>
        <v>0.32572776718205737</v>
      </c>
      <c r="N4278">
        <f t="shared" ca="1" si="867"/>
        <v>0.44773576244956342</v>
      </c>
    </row>
    <row r="4279" spans="1:14" x14ac:dyDescent="0.25">
      <c r="A4279">
        <f t="shared" si="860"/>
        <v>4</v>
      </c>
      <c r="B4279" s="1">
        <f t="shared" si="868"/>
        <v>44199.552083332739</v>
      </c>
      <c r="C4279" s="1">
        <f t="shared" si="872"/>
        <v>0.55208333273913013</v>
      </c>
      <c r="D4279" s="4">
        <f t="shared" si="861"/>
        <v>44199</v>
      </c>
      <c r="E4279" s="2">
        <f t="shared" ca="1" si="869"/>
        <v>1.08</v>
      </c>
      <c r="F4279" s="2">
        <f t="shared" ca="1" si="870"/>
        <v>1</v>
      </c>
      <c r="G4279">
        <f t="shared" si="871"/>
        <v>7.2916667260869872E-2</v>
      </c>
      <c r="H4279">
        <f t="shared" si="862"/>
        <v>0.46666667046956717</v>
      </c>
      <c r="I4279" s="2">
        <f t="shared" si="863"/>
        <v>0.55226422569296851</v>
      </c>
      <c r="J4279" s="2">
        <f>VLOOKUP(A4279,'Meter Scaling'!A:B,2,FALSE)</f>
        <v>3</v>
      </c>
      <c r="K4279">
        <f t="shared" ca="1" si="864"/>
        <v>1.7893360912452181</v>
      </c>
      <c r="L4279">
        <f t="shared" ca="1" si="865"/>
        <v>1.7893360912452181</v>
      </c>
      <c r="M4279">
        <f t="shared" ca="1" si="866"/>
        <v>0.44733402281130452</v>
      </c>
      <c r="N4279">
        <f t="shared" ca="1" si="867"/>
        <v>0.55226422569296851</v>
      </c>
    </row>
    <row r="4280" spans="1:14" x14ac:dyDescent="0.25">
      <c r="A4280">
        <f t="shared" si="860"/>
        <v>4</v>
      </c>
      <c r="B4280" s="1">
        <f t="shared" si="868"/>
        <v>44199.562499999403</v>
      </c>
      <c r="C4280" s="1">
        <f t="shared" si="872"/>
        <v>0.56249999940337148</v>
      </c>
      <c r="D4280" s="4">
        <f t="shared" si="861"/>
        <v>44199</v>
      </c>
      <c r="E4280" s="2">
        <f t="shared" ca="1" si="869"/>
        <v>0.94</v>
      </c>
      <c r="F4280" s="2">
        <f t="shared" ca="1" si="870"/>
        <v>1</v>
      </c>
      <c r="G4280">
        <f t="shared" si="871"/>
        <v>6.2500000596628524E-2</v>
      </c>
      <c r="H4280">
        <f t="shared" si="862"/>
        <v>0.40000000381842254</v>
      </c>
      <c r="I4280" s="2">
        <f t="shared" si="863"/>
        <v>0.65450849148307089</v>
      </c>
      <c r="J4280" s="2">
        <f>VLOOKUP(A4280,'Meter Scaling'!A:B,2,FALSE)</f>
        <v>3</v>
      </c>
      <c r="K4280">
        <f t="shared" ca="1" si="864"/>
        <v>1.84571394598226</v>
      </c>
      <c r="L4280">
        <f t="shared" ca="1" si="865"/>
        <v>1.84571394598226</v>
      </c>
      <c r="M4280">
        <f t="shared" ca="1" si="866"/>
        <v>0.461428486495565</v>
      </c>
      <c r="N4280">
        <f t="shared" ca="1" si="867"/>
        <v>0.65450849148307089</v>
      </c>
    </row>
    <row r="4281" spans="1:14" x14ac:dyDescent="0.25">
      <c r="A4281">
        <f t="shared" si="860"/>
        <v>4</v>
      </c>
      <c r="B4281" s="1">
        <f t="shared" si="868"/>
        <v>44199.572916666068</v>
      </c>
      <c r="C4281" s="1">
        <f t="shared" si="872"/>
        <v>0.57291666606761282</v>
      </c>
      <c r="D4281" s="4">
        <f t="shared" si="861"/>
        <v>44199</v>
      </c>
      <c r="E4281" s="2">
        <f t="shared" ca="1" si="869"/>
        <v>0.9</v>
      </c>
      <c r="F4281" s="2">
        <f t="shared" ca="1" si="870"/>
        <v>1</v>
      </c>
      <c r="G4281">
        <f t="shared" si="871"/>
        <v>5.2083333932387177E-2</v>
      </c>
      <c r="H4281">
        <f t="shared" si="862"/>
        <v>0.33333333716727792</v>
      </c>
      <c r="I4281" s="2">
        <f t="shared" si="863"/>
        <v>0.74999999478449531</v>
      </c>
      <c r="J4281" s="2">
        <f>VLOOKUP(A4281,'Meter Scaling'!A:B,2,FALSE)</f>
        <v>3</v>
      </c>
      <c r="K4281">
        <f t="shared" ca="1" si="864"/>
        <v>2.0249999859181376</v>
      </c>
      <c r="L4281">
        <f t="shared" ca="1" si="865"/>
        <v>2.0249999859181376</v>
      </c>
      <c r="M4281">
        <f t="shared" ca="1" si="866"/>
        <v>0.50624999647953439</v>
      </c>
      <c r="N4281">
        <f t="shared" ca="1" si="867"/>
        <v>0.74999999478449531</v>
      </c>
    </row>
    <row r="4282" spans="1:14" x14ac:dyDescent="0.25">
      <c r="A4282">
        <f t="shared" si="860"/>
        <v>4</v>
      </c>
      <c r="B4282" s="1">
        <f t="shared" si="868"/>
        <v>44199.583333332732</v>
      </c>
      <c r="C4282" s="1">
        <f t="shared" si="872"/>
        <v>0.58333333273185417</v>
      </c>
      <c r="D4282" s="4">
        <f t="shared" si="861"/>
        <v>44199</v>
      </c>
      <c r="E4282" s="2">
        <f t="shared" ca="1" si="869"/>
        <v>1.07</v>
      </c>
      <c r="F4282" s="2">
        <f t="shared" ca="1" si="870"/>
        <v>1</v>
      </c>
      <c r="G4282">
        <f t="shared" si="871"/>
        <v>4.1666667268145829E-2</v>
      </c>
      <c r="H4282">
        <f t="shared" si="862"/>
        <v>0.2666666705161333</v>
      </c>
      <c r="I4282" s="2">
        <f t="shared" si="863"/>
        <v>0.83456529868583451</v>
      </c>
      <c r="J4282" s="2">
        <f>VLOOKUP(A4282,'Meter Scaling'!A:B,2,FALSE)</f>
        <v>3</v>
      </c>
      <c r="K4282">
        <f t="shared" ca="1" si="864"/>
        <v>2.6789546087815288</v>
      </c>
      <c r="L4282">
        <f t="shared" ca="1" si="865"/>
        <v>2.6789546087815288</v>
      </c>
      <c r="M4282">
        <f t="shared" ca="1" si="866"/>
        <v>0.6697386521953822</v>
      </c>
      <c r="N4282">
        <f t="shared" ca="1" si="867"/>
        <v>0.83456529868583451</v>
      </c>
    </row>
    <row r="4283" spans="1:14" x14ac:dyDescent="0.25">
      <c r="A4283">
        <f t="shared" si="860"/>
        <v>4</v>
      </c>
      <c r="B4283" s="1">
        <f t="shared" si="868"/>
        <v>44199.593749999396</v>
      </c>
      <c r="C4283" s="1">
        <f t="shared" si="872"/>
        <v>0.59374999939609552</v>
      </c>
      <c r="D4283" s="4">
        <f t="shared" si="861"/>
        <v>44199</v>
      </c>
      <c r="E4283" s="2">
        <f t="shared" ca="1" si="869"/>
        <v>1.03</v>
      </c>
      <c r="F4283" s="2">
        <f t="shared" ca="1" si="870"/>
        <v>1</v>
      </c>
      <c r="G4283">
        <f t="shared" si="871"/>
        <v>3.1250000603904482E-2</v>
      </c>
      <c r="H4283">
        <f t="shared" si="862"/>
        <v>0.20000000386498867</v>
      </c>
      <c r="I4283" s="2">
        <f t="shared" si="863"/>
        <v>0.90450849361896468</v>
      </c>
      <c r="J4283" s="2">
        <f>VLOOKUP(A4283,'Meter Scaling'!A:B,2,FALSE)</f>
        <v>3</v>
      </c>
      <c r="K4283">
        <f t="shared" ca="1" si="864"/>
        <v>2.794931245282601</v>
      </c>
      <c r="L4283">
        <f t="shared" ca="1" si="865"/>
        <v>2.794931245282601</v>
      </c>
      <c r="M4283">
        <f t="shared" ca="1" si="866"/>
        <v>0.69873281132065024</v>
      </c>
      <c r="N4283">
        <f t="shared" ca="1" si="867"/>
        <v>0.90450849361896468</v>
      </c>
    </row>
    <row r="4284" spans="1:14" x14ac:dyDescent="0.25">
      <c r="A4284">
        <f t="shared" si="860"/>
        <v>4</v>
      </c>
      <c r="B4284" s="1">
        <f t="shared" si="868"/>
        <v>44199.60416666606</v>
      </c>
      <c r="C4284" s="1">
        <f t="shared" si="872"/>
        <v>0.60416666606033687</v>
      </c>
      <c r="D4284" s="4">
        <f t="shared" si="861"/>
        <v>44199</v>
      </c>
      <c r="E4284" s="2">
        <f t="shared" ca="1" si="869"/>
        <v>0.96</v>
      </c>
      <c r="F4284" s="2">
        <f t="shared" ca="1" si="870"/>
        <v>1</v>
      </c>
      <c r="G4284">
        <f t="shared" si="871"/>
        <v>2.0833333939663135E-2</v>
      </c>
      <c r="H4284">
        <f t="shared" si="862"/>
        <v>0.13333333721384405</v>
      </c>
      <c r="I4284" s="2">
        <f t="shared" si="863"/>
        <v>0.95677272634204047</v>
      </c>
      <c r="J4284" s="2">
        <f>VLOOKUP(A4284,'Meter Scaling'!A:B,2,FALSE)</f>
        <v>3</v>
      </c>
      <c r="K4284">
        <f t="shared" ca="1" si="864"/>
        <v>2.7555054518650763</v>
      </c>
      <c r="L4284">
        <f t="shared" ca="1" si="865"/>
        <v>2.7555054518650763</v>
      </c>
      <c r="M4284">
        <f t="shared" ca="1" si="866"/>
        <v>0.68887636296626908</v>
      </c>
      <c r="N4284">
        <f t="shared" ca="1" si="867"/>
        <v>0.95677272634204047</v>
      </c>
    </row>
    <row r="4285" spans="1:14" x14ac:dyDescent="0.25">
      <c r="A4285">
        <f t="shared" si="860"/>
        <v>4</v>
      </c>
      <c r="B4285" s="1">
        <f t="shared" si="868"/>
        <v>44199.614583332725</v>
      </c>
      <c r="C4285" s="1">
        <f t="shared" si="872"/>
        <v>0.61458333272457821</v>
      </c>
      <c r="D4285" s="4">
        <f t="shared" si="861"/>
        <v>44199</v>
      </c>
      <c r="E4285" s="2">
        <f t="shared" ca="1" si="869"/>
        <v>0.99</v>
      </c>
      <c r="F4285" s="2">
        <f t="shared" ca="1" si="870"/>
        <v>1</v>
      </c>
      <c r="G4285">
        <f t="shared" si="871"/>
        <v>1.0416667275421787E-2</v>
      </c>
      <c r="H4285">
        <f t="shared" si="862"/>
        <v>6.666667056269944E-2</v>
      </c>
      <c r="I4285" s="2">
        <f t="shared" si="863"/>
        <v>0.98907379909450943</v>
      </c>
      <c r="J4285" s="2">
        <f>VLOOKUP(A4285,'Meter Scaling'!A:B,2,FALSE)</f>
        <v>3</v>
      </c>
      <c r="K4285">
        <f t="shared" ca="1" si="864"/>
        <v>2.937549183310693</v>
      </c>
      <c r="L4285">
        <f t="shared" ca="1" si="865"/>
        <v>2.937549183310693</v>
      </c>
      <c r="M4285">
        <f t="shared" ca="1" si="866"/>
        <v>0.73438729582767326</v>
      </c>
      <c r="N4285">
        <f t="shared" ca="1" si="867"/>
        <v>0.98907379909450943</v>
      </c>
    </row>
    <row r="4286" spans="1:14" x14ac:dyDescent="0.25">
      <c r="A4286">
        <f t="shared" si="860"/>
        <v>4</v>
      </c>
      <c r="B4286" s="1">
        <f t="shared" si="868"/>
        <v>44199.624999999389</v>
      </c>
      <c r="C4286" s="1">
        <f t="shared" si="872"/>
        <v>0.62499999938881956</v>
      </c>
      <c r="D4286" s="4">
        <f t="shared" si="861"/>
        <v>44199</v>
      </c>
      <c r="E4286" s="2">
        <f t="shared" ca="1" si="869"/>
        <v>1.08</v>
      </c>
      <c r="F4286" s="2">
        <f t="shared" ca="1" si="870"/>
        <v>1</v>
      </c>
      <c r="G4286">
        <f t="shared" si="871"/>
        <v>6.1118043959140778E-10</v>
      </c>
      <c r="H4286">
        <f t="shared" si="862"/>
        <v>3.9115548133850099E-9</v>
      </c>
      <c r="I4286" s="2">
        <f t="shared" si="863"/>
        <v>1</v>
      </c>
      <c r="J4286" s="2">
        <f>VLOOKUP(A4286,'Meter Scaling'!A:B,2,FALSE)</f>
        <v>3</v>
      </c>
      <c r="K4286">
        <f t="shared" ca="1" si="864"/>
        <v>3.24</v>
      </c>
      <c r="L4286">
        <f t="shared" ca="1" si="865"/>
        <v>2.976</v>
      </c>
      <c r="M4286">
        <f t="shared" ca="1" si="866"/>
        <v>0.74399999999999999</v>
      </c>
      <c r="N4286">
        <f t="shared" ca="1" si="867"/>
        <v>1</v>
      </c>
    </row>
    <row r="4287" spans="1:14" x14ac:dyDescent="0.25">
      <c r="A4287">
        <f t="shared" si="860"/>
        <v>4</v>
      </c>
      <c r="B4287" s="1">
        <f t="shared" si="868"/>
        <v>44199.635416666053</v>
      </c>
      <c r="C4287" s="1">
        <f t="shared" si="872"/>
        <v>0.63541666605306091</v>
      </c>
      <c r="D4287" s="4">
        <f t="shared" si="861"/>
        <v>44199</v>
      </c>
      <c r="E4287" s="2">
        <f t="shared" ca="1" si="869"/>
        <v>0.94</v>
      </c>
      <c r="F4287" s="2">
        <f t="shared" ca="1" si="870"/>
        <v>1</v>
      </c>
      <c r="G4287">
        <f t="shared" si="871"/>
        <v>1.0416666053060908E-2</v>
      </c>
      <c r="H4287">
        <f t="shared" si="862"/>
        <v>6.6666662739589808E-2</v>
      </c>
      <c r="I4287" s="2">
        <f t="shared" si="863"/>
        <v>0.9890738016494347</v>
      </c>
      <c r="J4287" s="2">
        <f>VLOOKUP(A4287,'Meter Scaling'!A:B,2,FALSE)</f>
        <v>3</v>
      </c>
      <c r="K4287">
        <f t="shared" ca="1" si="864"/>
        <v>2.7891881206514055</v>
      </c>
      <c r="L4287">
        <f t="shared" ca="1" si="865"/>
        <v>2.7891881206514055</v>
      </c>
      <c r="M4287">
        <f t="shared" ca="1" si="866"/>
        <v>0.69729703016285138</v>
      </c>
      <c r="N4287">
        <f t="shared" ca="1" si="867"/>
        <v>0.9890738016494347</v>
      </c>
    </row>
    <row r="4288" spans="1:14" x14ac:dyDescent="0.25">
      <c r="A4288">
        <f t="shared" si="860"/>
        <v>4</v>
      </c>
      <c r="B4288" s="1">
        <f t="shared" si="868"/>
        <v>44199.645833332717</v>
      </c>
      <c r="C4288" s="1">
        <f t="shared" si="872"/>
        <v>0.64583333271730226</v>
      </c>
      <c r="D4288" s="4">
        <f t="shared" si="861"/>
        <v>44199</v>
      </c>
      <c r="E4288" s="2">
        <f t="shared" ca="1" si="869"/>
        <v>1.07</v>
      </c>
      <c r="F4288" s="2">
        <f t="shared" ca="1" si="870"/>
        <v>1</v>
      </c>
      <c r="G4288">
        <f t="shared" si="871"/>
        <v>2.0833332717302255E-2</v>
      </c>
      <c r="H4288">
        <f t="shared" si="862"/>
        <v>0.13333332939073445</v>
      </c>
      <c r="I4288" s="2">
        <f t="shared" si="863"/>
        <v>0.95677273134022855</v>
      </c>
      <c r="J4288" s="2">
        <f>VLOOKUP(A4288,'Meter Scaling'!A:B,2,FALSE)</f>
        <v>3</v>
      </c>
      <c r="K4288">
        <f t="shared" ca="1" si="864"/>
        <v>3.0712404676021343</v>
      </c>
      <c r="L4288">
        <f t="shared" ca="1" si="865"/>
        <v>3.024</v>
      </c>
      <c r="M4288">
        <f t="shared" ca="1" si="866"/>
        <v>0.75600000000000001</v>
      </c>
      <c r="N4288">
        <f t="shared" ca="1" si="867"/>
        <v>0.95677273134022855</v>
      </c>
    </row>
    <row r="4289" spans="1:14" x14ac:dyDescent="0.25">
      <c r="A4289">
        <f t="shared" si="860"/>
        <v>4</v>
      </c>
      <c r="B4289" s="1">
        <f t="shared" si="868"/>
        <v>44199.656249999382</v>
      </c>
      <c r="C4289" s="1">
        <f t="shared" si="872"/>
        <v>0.6562499993815436</v>
      </c>
      <c r="D4289" s="4">
        <f t="shared" si="861"/>
        <v>44199</v>
      </c>
      <c r="E4289" s="2">
        <f t="shared" ca="1" si="869"/>
        <v>1.1000000000000001</v>
      </c>
      <c r="F4289" s="2">
        <f t="shared" ca="1" si="870"/>
        <v>1</v>
      </c>
      <c r="G4289">
        <f t="shared" si="871"/>
        <v>3.1249999381543603E-2</v>
      </c>
      <c r="H4289">
        <f t="shared" si="862"/>
        <v>0.19999999604187907</v>
      </c>
      <c r="I4289" s="2">
        <f t="shared" si="863"/>
        <v>0.90450850084197076</v>
      </c>
      <c r="J4289" s="2">
        <f>VLOOKUP(A4289,'Meter Scaling'!A:B,2,FALSE)</f>
        <v>3</v>
      </c>
      <c r="K4289">
        <f t="shared" ca="1" si="864"/>
        <v>2.9848780527785039</v>
      </c>
      <c r="L4289">
        <f t="shared" ca="1" si="865"/>
        <v>2.9848780527785039</v>
      </c>
      <c r="M4289">
        <f t="shared" ca="1" si="866"/>
        <v>0.74621951319462598</v>
      </c>
      <c r="N4289">
        <f t="shared" ca="1" si="867"/>
        <v>0.90450850084197076</v>
      </c>
    </row>
    <row r="4290" spans="1:14" x14ac:dyDescent="0.25">
      <c r="A4290">
        <f t="shared" si="860"/>
        <v>4</v>
      </c>
      <c r="B4290" s="1">
        <f t="shared" si="868"/>
        <v>44199.666666666046</v>
      </c>
      <c r="C4290" s="1">
        <f t="shared" si="872"/>
        <v>0.66666666604578495</v>
      </c>
      <c r="D4290" s="4">
        <f t="shared" si="861"/>
        <v>44199</v>
      </c>
      <c r="E4290" s="2">
        <f t="shared" ca="1" si="869"/>
        <v>1.03</v>
      </c>
      <c r="F4290" s="2">
        <f t="shared" ca="1" si="870"/>
        <v>1</v>
      </c>
      <c r="G4290">
        <f t="shared" si="871"/>
        <v>4.166666604578495E-2</v>
      </c>
      <c r="H4290">
        <f t="shared" si="862"/>
        <v>0.26666666269302369</v>
      </c>
      <c r="I4290" s="2">
        <f t="shared" si="863"/>
        <v>0.83456530781797844</v>
      </c>
      <c r="J4290" s="2">
        <f>VLOOKUP(A4290,'Meter Scaling'!A:B,2,FALSE)</f>
        <v>3</v>
      </c>
      <c r="K4290">
        <f t="shared" ca="1" si="864"/>
        <v>2.5788068011575538</v>
      </c>
      <c r="L4290">
        <f t="shared" ca="1" si="865"/>
        <v>2.5788068011575538</v>
      </c>
      <c r="M4290">
        <f t="shared" ca="1" si="866"/>
        <v>0.64470170028938845</v>
      </c>
      <c r="N4290">
        <f t="shared" ca="1" si="867"/>
        <v>0.83456530781797844</v>
      </c>
    </row>
    <row r="4291" spans="1:14" x14ac:dyDescent="0.25">
      <c r="A4291">
        <f t="shared" ref="A4291:A4354" si="873">A2947+1</f>
        <v>4</v>
      </c>
      <c r="B4291" s="1">
        <f t="shared" si="868"/>
        <v>44199.67708333271</v>
      </c>
      <c r="C4291" s="1">
        <f t="shared" si="872"/>
        <v>0.6770833327100263</v>
      </c>
      <c r="D4291" s="4">
        <f t="shared" ref="D4291:D4354" si="874">ROUNDDOWN(B4291,0)</f>
        <v>44199</v>
      </c>
      <c r="E4291" s="2">
        <f t="shared" ca="1" si="869"/>
        <v>1.1000000000000001</v>
      </c>
      <c r="F4291" s="2">
        <f t="shared" ca="1" si="870"/>
        <v>1</v>
      </c>
      <c r="G4291">
        <f t="shared" si="871"/>
        <v>5.2083332710026298E-2</v>
      </c>
      <c r="H4291">
        <f t="shared" ref="H4291:H4354" si="875">IF(G4291/MAX(G:G)*4&gt;1,1,G4291/MAX(G:G)*4)</f>
        <v>0.33333332934416832</v>
      </c>
      <c r="I4291" s="2">
        <f t="shared" ref="I4291:I4354" si="876">(COS(H4291*PI()) + 1)/2</f>
        <v>0.75000000542665868</v>
      </c>
      <c r="J4291" s="2">
        <f>VLOOKUP(A4291,'Meter Scaling'!A:B,2,FALSE)</f>
        <v>3</v>
      </c>
      <c r="K4291">
        <f t="shared" ref="K4291:K4354" ca="1" si="877">E4291*F4291*I4291*J4291</f>
        <v>2.4750000179079739</v>
      </c>
      <c r="L4291">
        <f t="shared" ref="L4291:L4354" ca="1" si="878">IF(K4291&gt;J4291,J4291*RANDBETWEEN(990,1010)/1000,K4291)</f>
        <v>2.4750000179079739</v>
      </c>
      <c r="M4291">
        <f t="shared" ref="M4291:M4354" ca="1" si="879">L4291/4</f>
        <v>0.61875000447699346</v>
      </c>
      <c r="N4291">
        <f t="shared" ref="N4291:N4354" ca="1" si="880">RANDBETWEEN(0.7,1.3)*I4291*F4291</f>
        <v>0.75000000542665868</v>
      </c>
    </row>
    <row r="4292" spans="1:14" x14ac:dyDescent="0.25">
      <c r="A4292">
        <f t="shared" si="873"/>
        <v>4</v>
      </c>
      <c r="B4292" s="1">
        <f t="shared" ref="B4292:B4355" si="881">B4291+(1/24/60*15)</f>
        <v>44199.687499999374</v>
      </c>
      <c r="C4292" s="1">
        <f t="shared" si="872"/>
        <v>0.68749999937426765</v>
      </c>
      <c r="D4292" s="4">
        <f t="shared" si="874"/>
        <v>44199</v>
      </c>
      <c r="E4292" s="2">
        <f t="shared" ref="E4292:E4355" ca="1" si="882">IF(C4292=C4291,E4291,RANDBETWEEN(90,110)/100)</f>
        <v>1.06</v>
      </c>
      <c r="F4292" s="2">
        <f t="shared" ref="F4292:F4355" ca="1" si="883">IF(DAY(B4292)=DAY(B4291),F4291,RANDBETWEEN(10,140)/100)</f>
        <v>1</v>
      </c>
      <c r="G4292">
        <f t="shared" ref="G4292:G4355" si="884">ABS(0.625-C4292)</f>
        <v>6.2499999374267645E-2</v>
      </c>
      <c r="H4292">
        <f t="shared" si="875"/>
        <v>0.39999999599531294</v>
      </c>
      <c r="I4292" s="2">
        <f t="shared" si="876"/>
        <v>0.65450850317014009</v>
      </c>
      <c r="J4292" s="2">
        <f>VLOOKUP(A4292,'Meter Scaling'!A:B,2,FALSE)</f>
        <v>3</v>
      </c>
      <c r="K4292">
        <f t="shared" ca="1" si="877"/>
        <v>2.0813370400810456</v>
      </c>
      <c r="L4292">
        <f t="shared" ca="1" si="878"/>
        <v>2.0813370400810456</v>
      </c>
      <c r="M4292">
        <f t="shared" ca="1" si="879"/>
        <v>0.5203342600202614</v>
      </c>
      <c r="N4292">
        <f t="shared" ca="1" si="880"/>
        <v>0.65450850317014009</v>
      </c>
    </row>
    <row r="4293" spans="1:14" x14ac:dyDescent="0.25">
      <c r="A4293">
        <f t="shared" si="873"/>
        <v>4</v>
      </c>
      <c r="B4293" s="1">
        <f t="shared" si="881"/>
        <v>44199.697916666039</v>
      </c>
      <c r="C4293" s="1">
        <f t="shared" si="872"/>
        <v>0.69791666603850899</v>
      </c>
      <c r="D4293" s="4">
        <f t="shared" si="874"/>
        <v>44199</v>
      </c>
      <c r="E4293" s="2">
        <f t="shared" ca="1" si="882"/>
        <v>0.92</v>
      </c>
      <c r="F4293" s="2">
        <f t="shared" ca="1" si="883"/>
        <v>1</v>
      </c>
      <c r="G4293">
        <f t="shared" si="884"/>
        <v>7.2916666038508993E-2</v>
      </c>
      <c r="H4293">
        <f t="shared" si="875"/>
        <v>0.46666666264645756</v>
      </c>
      <c r="I4293" s="2">
        <f t="shared" si="876"/>
        <v>0.55226423791416257</v>
      </c>
      <c r="J4293" s="2">
        <f>VLOOKUP(A4293,'Meter Scaling'!A:B,2,FALSE)</f>
        <v>3</v>
      </c>
      <c r="K4293">
        <f t="shared" ca="1" si="877"/>
        <v>1.5242492966430885</v>
      </c>
      <c r="L4293">
        <f t="shared" ca="1" si="878"/>
        <v>1.5242492966430885</v>
      </c>
      <c r="M4293">
        <f t="shared" ca="1" si="879"/>
        <v>0.38106232416077213</v>
      </c>
      <c r="N4293">
        <f t="shared" ca="1" si="880"/>
        <v>0.55226423791416257</v>
      </c>
    </row>
    <row r="4294" spans="1:14" x14ac:dyDescent="0.25">
      <c r="A4294">
        <f t="shared" si="873"/>
        <v>4</v>
      </c>
      <c r="B4294" s="1">
        <f t="shared" si="881"/>
        <v>44199.708333332703</v>
      </c>
      <c r="C4294" s="1">
        <f t="shared" si="872"/>
        <v>0.70833333270275034</v>
      </c>
      <c r="D4294" s="4">
        <f t="shared" si="874"/>
        <v>44199</v>
      </c>
      <c r="E4294" s="2">
        <f t="shared" ca="1" si="882"/>
        <v>0.97</v>
      </c>
      <c r="F4294" s="2">
        <f t="shared" ca="1" si="883"/>
        <v>1</v>
      </c>
      <c r="G4294">
        <f t="shared" si="884"/>
        <v>8.333333270275034E-2</v>
      </c>
      <c r="H4294">
        <f t="shared" si="875"/>
        <v>0.53333332929760213</v>
      </c>
      <c r="I4294" s="2">
        <f t="shared" si="876"/>
        <v>0.44773577467075765</v>
      </c>
      <c r="J4294" s="2">
        <f>VLOOKUP(A4294,'Meter Scaling'!A:B,2,FALSE)</f>
        <v>3</v>
      </c>
      <c r="K4294">
        <f t="shared" ca="1" si="877"/>
        <v>1.3029111042919048</v>
      </c>
      <c r="L4294">
        <f t="shared" ca="1" si="878"/>
        <v>1.3029111042919048</v>
      </c>
      <c r="M4294">
        <f t="shared" ca="1" si="879"/>
        <v>0.32572777607297621</v>
      </c>
      <c r="N4294">
        <f t="shared" ca="1" si="880"/>
        <v>0.44773577467075765</v>
      </c>
    </row>
    <row r="4295" spans="1:14" x14ac:dyDescent="0.25">
      <c r="A4295">
        <f t="shared" si="873"/>
        <v>4</v>
      </c>
      <c r="B4295" s="1">
        <f t="shared" si="881"/>
        <v>44199.718749999367</v>
      </c>
      <c r="C4295" s="1">
        <f t="shared" si="872"/>
        <v>0.71874999936699169</v>
      </c>
      <c r="D4295" s="4">
        <f t="shared" si="874"/>
        <v>44199</v>
      </c>
      <c r="E4295" s="2">
        <f t="shared" ca="1" si="882"/>
        <v>0.99</v>
      </c>
      <c r="F4295" s="2">
        <f t="shared" ca="1" si="883"/>
        <v>1</v>
      </c>
      <c r="G4295">
        <f t="shared" si="884"/>
        <v>9.3749999366991688E-2</v>
      </c>
      <c r="H4295">
        <f t="shared" si="875"/>
        <v>0.59999999594874676</v>
      </c>
      <c r="I4295" s="2">
        <f t="shared" si="876"/>
        <v>0.34549150886475866</v>
      </c>
      <c r="J4295" s="2">
        <f>VLOOKUP(A4295,'Meter Scaling'!A:B,2,FALSE)</f>
        <v>3</v>
      </c>
      <c r="K4295">
        <f t="shared" ca="1" si="877"/>
        <v>1.0261097813283331</v>
      </c>
      <c r="L4295">
        <f t="shared" ca="1" si="878"/>
        <v>1.0261097813283331</v>
      </c>
      <c r="M4295">
        <f t="shared" ca="1" si="879"/>
        <v>0.25652744533208327</v>
      </c>
      <c r="N4295">
        <f t="shared" ca="1" si="880"/>
        <v>0.34549150886475866</v>
      </c>
    </row>
    <row r="4296" spans="1:14" x14ac:dyDescent="0.25">
      <c r="A4296">
        <f t="shared" si="873"/>
        <v>4</v>
      </c>
      <c r="B4296" s="1">
        <f t="shared" si="881"/>
        <v>44199.729166666031</v>
      </c>
      <c r="C4296" s="1">
        <f t="shared" si="872"/>
        <v>0.72916666603123304</v>
      </c>
      <c r="D4296" s="4">
        <f t="shared" si="874"/>
        <v>44199</v>
      </c>
      <c r="E4296" s="2">
        <f t="shared" ca="1" si="882"/>
        <v>1</v>
      </c>
      <c r="F4296" s="2">
        <f t="shared" ca="1" si="883"/>
        <v>1</v>
      </c>
      <c r="G4296">
        <f t="shared" si="884"/>
        <v>0.10416666603123304</v>
      </c>
      <c r="H4296">
        <f t="shared" si="875"/>
        <v>0.66666666259989138</v>
      </c>
      <c r="I4296" s="2">
        <f t="shared" si="876"/>
        <v>0.25000000553223589</v>
      </c>
      <c r="J4296" s="2">
        <f>VLOOKUP(A4296,'Meter Scaling'!A:B,2,FALSE)</f>
        <v>3</v>
      </c>
      <c r="K4296">
        <f t="shared" ca="1" si="877"/>
        <v>0.75000001659670767</v>
      </c>
      <c r="L4296">
        <f t="shared" ca="1" si="878"/>
        <v>0.75000001659670767</v>
      </c>
      <c r="M4296">
        <f t="shared" ca="1" si="879"/>
        <v>0.18750000414917692</v>
      </c>
      <c r="N4296">
        <f t="shared" ca="1" si="880"/>
        <v>0.25000000553223589</v>
      </c>
    </row>
    <row r="4297" spans="1:14" x14ac:dyDescent="0.25">
      <c r="A4297">
        <f t="shared" si="873"/>
        <v>4</v>
      </c>
      <c r="B4297" s="1">
        <f t="shared" si="881"/>
        <v>44199.739583332695</v>
      </c>
      <c r="C4297" s="1">
        <f t="shared" si="872"/>
        <v>0.73958333269547438</v>
      </c>
      <c r="D4297" s="4">
        <f t="shared" si="874"/>
        <v>44199</v>
      </c>
      <c r="E4297" s="2">
        <f t="shared" ca="1" si="882"/>
        <v>1.05</v>
      </c>
      <c r="F4297" s="2">
        <f t="shared" ca="1" si="883"/>
        <v>1</v>
      </c>
      <c r="G4297">
        <f t="shared" si="884"/>
        <v>0.11458333269547438</v>
      </c>
      <c r="H4297">
        <f t="shared" si="875"/>
        <v>0.733333329251036</v>
      </c>
      <c r="I4297" s="2">
        <f t="shared" si="876"/>
        <v>0.16543470158595563</v>
      </c>
      <c r="J4297" s="2">
        <f>VLOOKUP(A4297,'Meter Scaling'!A:B,2,FALSE)</f>
        <v>3</v>
      </c>
      <c r="K4297">
        <f t="shared" ca="1" si="877"/>
        <v>0.52111930999576028</v>
      </c>
      <c r="L4297">
        <f t="shared" ca="1" si="878"/>
        <v>0.52111930999576028</v>
      </c>
      <c r="M4297">
        <f t="shared" ca="1" si="879"/>
        <v>0.13027982749894007</v>
      </c>
      <c r="N4297">
        <f t="shared" ca="1" si="880"/>
        <v>0.16543470158595563</v>
      </c>
    </row>
    <row r="4298" spans="1:14" x14ac:dyDescent="0.25">
      <c r="A4298">
        <f t="shared" si="873"/>
        <v>4</v>
      </c>
      <c r="B4298" s="1">
        <f t="shared" si="881"/>
        <v>44199.74999999936</v>
      </c>
      <c r="C4298" s="1">
        <f t="shared" si="872"/>
        <v>0.74999999935971573</v>
      </c>
      <c r="D4298" s="4">
        <f t="shared" si="874"/>
        <v>44199</v>
      </c>
      <c r="E4298" s="2">
        <f t="shared" ca="1" si="882"/>
        <v>0.9</v>
      </c>
      <c r="F4298" s="2">
        <f t="shared" ca="1" si="883"/>
        <v>1</v>
      </c>
      <c r="G4298">
        <f t="shared" si="884"/>
        <v>0.12499999935971573</v>
      </c>
      <c r="H4298">
        <f t="shared" si="875"/>
        <v>0.79999999590218063</v>
      </c>
      <c r="I4298" s="2">
        <f t="shared" si="876"/>
        <v>9.5491506596005804E-2</v>
      </c>
      <c r="J4298" s="2">
        <f>VLOOKUP(A4298,'Meter Scaling'!A:B,2,FALSE)</f>
        <v>3</v>
      </c>
      <c r="K4298">
        <f t="shared" ca="1" si="877"/>
        <v>0.25782706780921572</v>
      </c>
      <c r="L4298">
        <f t="shared" ca="1" si="878"/>
        <v>0.25782706780921572</v>
      </c>
      <c r="M4298">
        <f t="shared" ca="1" si="879"/>
        <v>6.4456766952303929E-2</v>
      </c>
      <c r="N4298">
        <f t="shared" ca="1" si="880"/>
        <v>9.5491506596005804E-2</v>
      </c>
    </row>
    <row r="4299" spans="1:14" x14ac:dyDescent="0.25">
      <c r="A4299">
        <f t="shared" si="873"/>
        <v>4</v>
      </c>
      <c r="B4299" s="1">
        <f t="shared" si="881"/>
        <v>44199.760416666024</v>
      </c>
      <c r="C4299" s="1">
        <f t="shared" si="872"/>
        <v>0.76041666602395708</v>
      </c>
      <c r="D4299" s="4">
        <f t="shared" si="874"/>
        <v>44199</v>
      </c>
      <c r="E4299" s="2">
        <f t="shared" ca="1" si="882"/>
        <v>0.95</v>
      </c>
      <c r="F4299" s="2">
        <f t="shared" ca="1" si="883"/>
        <v>1</v>
      </c>
      <c r="G4299">
        <f t="shared" si="884"/>
        <v>0.13541666602395708</v>
      </c>
      <c r="H4299">
        <f t="shared" si="875"/>
        <v>0.86666666255332525</v>
      </c>
      <c r="I4299" s="2">
        <f t="shared" si="876"/>
        <v>4.3227273806715205E-2</v>
      </c>
      <c r="J4299" s="2">
        <f>VLOOKUP(A4299,'Meter Scaling'!A:B,2,FALSE)</f>
        <v>3</v>
      </c>
      <c r="K4299">
        <f t="shared" ca="1" si="877"/>
        <v>0.12319773034913833</v>
      </c>
      <c r="L4299">
        <f t="shared" ca="1" si="878"/>
        <v>0.12319773034913833</v>
      </c>
      <c r="M4299">
        <f t="shared" ca="1" si="879"/>
        <v>3.0799432587284584E-2</v>
      </c>
      <c r="N4299">
        <f t="shared" ca="1" si="880"/>
        <v>4.3227273806715205E-2</v>
      </c>
    </row>
    <row r="4300" spans="1:14" x14ac:dyDescent="0.25">
      <c r="A4300">
        <f t="shared" si="873"/>
        <v>4</v>
      </c>
      <c r="B4300" s="1">
        <f t="shared" si="881"/>
        <v>44199.770833332688</v>
      </c>
      <c r="C4300" s="1">
        <f t="shared" si="872"/>
        <v>0.77083333268819842</v>
      </c>
      <c r="D4300" s="4">
        <f t="shared" si="874"/>
        <v>44199</v>
      </c>
      <c r="E4300" s="2">
        <f t="shared" ca="1" si="882"/>
        <v>1.08</v>
      </c>
      <c r="F4300" s="2">
        <f t="shared" ca="1" si="883"/>
        <v>1</v>
      </c>
      <c r="G4300">
        <f t="shared" si="884"/>
        <v>0.14583333268819842</v>
      </c>
      <c r="H4300">
        <f t="shared" si="875"/>
        <v>0.93333332920446987</v>
      </c>
      <c r="I4300" s="2">
        <f t="shared" si="876"/>
        <v>1.0926200981530021E-2</v>
      </c>
      <c r="J4300" s="2">
        <f>VLOOKUP(A4300,'Meter Scaling'!A:B,2,FALSE)</f>
        <v>3</v>
      </c>
      <c r="K4300">
        <f t="shared" ca="1" si="877"/>
        <v>3.5400891180157268E-2</v>
      </c>
      <c r="L4300">
        <f t="shared" ca="1" si="878"/>
        <v>3.5400891180157268E-2</v>
      </c>
      <c r="M4300">
        <f t="shared" ca="1" si="879"/>
        <v>8.850222795039317E-3</v>
      </c>
      <c r="N4300">
        <f t="shared" ca="1" si="880"/>
        <v>1.0926200981530021E-2</v>
      </c>
    </row>
    <row r="4301" spans="1:14" x14ac:dyDescent="0.25">
      <c r="A4301">
        <f t="shared" si="873"/>
        <v>4</v>
      </c>
      <c r="B4301" s="1">
        <f t="shared" si="881"/>
        <v>44199.781249999352</v>
      </c>
      <c r="C4301" s="1">
        <f t="shared" si="872"/>
        <v>0.78124999935243977</v>
      </c>
      <c r="D4301" s="4">
        <f t="shared" si="874"/>
        <v>44199</v>
      </c>
      <c r="E4301" s="2">
        <f t="shared" ca="1" si="882"/>
        <v>1.07</v>
      </c>
      <c r="F4301" s="2">
        <f t="shared" ca="1" si="883"/>
        <v>1</v>
      </c>
      <c r="G4301">
        <f t="shared" si="884"/>
        <v>0.15624999935243977</v>
      </c>
      <c r="H4301">
        <f t="shared" si="875"/>
        <v>0.9999999958556145</v>
      </c>
      <c r="I4301" s="2">
        <f t="shared" si="876"/>
        <v>5.5511151231257827E-17</v>
      </c>
      <c r="J4301" s="2">
        <f>VLOOKUP(A4301,'Meter Scaling'!A:B,2,FALSE)</f>
        <v>3</v>
      </c>
      <c r="K4301">
        <f t="shared" ca="1" si="877"/>
        <v>1.7819079545233762E-16</v>
      </c>
      <c r="L4301">
        <f t="shared" ca="1" si="878"/>
        <v>1.7819079545233762E-16</v>
      </c>
      <c r="M4301">
        <f t="shared" ca="1" si="879"/>
        <v>4.4547698863084406E-17</v>
      </c>
      <c r="N4301">
        <f t="shared" ca="1" si="880"/>
        <v>5.5511151231257827E-17</v>
      </c>
    </row>
    <row r="4302" spans="1:14" x14ac:dyDescent="0.25">
      <c r="A4302">
        <f t="shared" si="873"/>
        <v>4</v>
      </c>
      <c r="B4302" s="1">
        <f t="shared" si="881"/>
        <v>44199.791666666017</v>
      </c>
      <c r="C4302" s="1">
        <f t="shared" si="872"/>
        <v>0.79166666601668112</v>
      </c>
      <c r="D4302" s="4">
        <f t="shared" si="874"/>
        <v>44199</v>
      </c>
      <c r="E4302" s="2">
        <f t="shared" ca="1" si="882"/>
        <v>1.08</v>
      </c>
      <c r="F4302" s="2">
        <f t="shared" ca="1" si="883"/>
        <v>1</v>
      </c>
      <c r="G4302">
        <f t="shared" si="884"/>
        <v>0.16666666601668112</v>
      </c>
      <c r="H4302">
        <f t="shared" si="875"/>
        <v>1</v>
      </c>
      <c r="I4302" s="2">
        <f t="shared" si="876"/>
        <v>0</v>
      </c>
      <c r="J4302" s="2">
        <f>VLOOKUP(A4302,'Meter Scaling'!A:B,2,FALSE)</f>
        <v>3</v>
      </c>
      <c r="K4302">
        <f t="shared" ca="1" si="877"/>
        <v>0</v>
      </c>
      <c r="L4302">
        <f t="shared" ca="1" si="878"/>
        <v>0</v>
      </c>
      <c r="M4302">
        <f t="shared" ca="1" si="879"/>
        <v>0</v>
      </c>
      <c r="N4302">
        <f t="shared" ca="1" si="880"/>
        <v>0</v>
      </c>
    </row>
    <row r="4303" spans="1:14" x14ac:dyDescent="0.25">
      <c r="A4303">
        <f t="shared" si="873"/>
        <v>4</v>
      </c>
      <c r="B4303" s="1">
        <f t="shared" si="881"/>
        <v>44199.802083332681</v>
      </c>
      <c r="C4303" s="1">
        <f t="shared" si="872"/>
        <v>0.80208333268092247</v>
      </c>
      <c r="D4303" s="4">
        <f t="shared" si="874"/>
        <v>44199</v>
      </c>
      <c r="E4303" s="2">
        <f t="shared" ca="1" si="882"/>
        <v>0.94</v>
      </c>
      <c r="F4303" s="2">
        <f t="shared" ca="1" si="883"/>
        <v>1</v>
      </c>
      <c r="G4303">
        <f t="shared" si="884"/>
        <v>0.17708333268092247</v>
      </c>
      <c r="H4303">
        <f t="shared" si="875"/>
        <v>1</v>
      </c>
      <c r="I4303" s="2">
        <f t="shared" si="876"/>
        <v>0</v>
      </c>
      <c r="J4303" s="2">
        <f>VLOOKUP(A4303,'Meter Scaling'!A:B,2,FALSE)</f>
        <v>3</v>
      </c>
      <c r="K4303">
        <f t="shared" ca="1" si="877"/>
        <v>0</v>
      </c>
      <c r="L4303">
        <f t="shared" ca="1" si="878"/>
        <v>0</v>
      </c>
      <c r="M4303">
        <f t="shared" ca="1" si="879"/>
        <v>0</v>
      </c>
      <c r="N4303">
        <f t="shared" ca="1" si="880"/>
        <v>0</v>
      </c>
    </row>
    <row r="4304" spans="1:14" x14ac:dyDescent="0.25">
      <c r="A4304">
        <f t="shared" si="873"/>
        <v>4</v>
      </c>
      <c r="B4304" s="1">
        <f t="shared" si="881"/>
        <v>44199.812499999345</v>
      </c>
      <c r="C4304" s="1">
        <f t="shared" si="872"/>
        <v>0.81249999934516381</v>
      </c>
      <c r="D4304" s="4">
        <f t="shared" si="874"/>
        <v>44199</v>
      </c>
      <c r="E4304" s="2">
        <f t="shared" ca="1" si="882"/>
        <v>1.08</v>
      </c>
      <c r="F4304" s="2">
        <f t="shared" ca="1" si="883"/>
        <v>1</v>
      </c>
      <c r="G4304">
        <f t="shared" si="884"/>
        <v>0.18749999934516381</v>
      </c>
      <c r="H4304">
        <f t="shared" si="875"/>
        <v>1</v>
      </c>
      <c r="I4304" s="2">
        <f t="shared" si="876"/>
        <v>0</v>
      </c>
      <c r="J4304" s="2">
        <f>VLOOKUP(A4304,'Meter Scaling'!A:B,2,FALSE)</f>
        <v>3</v>
      </c>
      <c r="K4304">
        <f t="shared" ca="1" si="877"/>
        <v>0</v>
      </c>
      <c r="L4304">
        <f t="shared" ca="1" si="878"/>
        <v>0</v>
      </c>
      <c r="M4304">
        <f t="shared" ca="1" si="879"/>
        <v>0</v>
      </c>
      <c r="N4304">
        <f t="shared" ca="1" si="880"/>
        <v>0</v>
      </c>
    </row>
    <row r="4305" spans="1:14" x14ac:dyDescent="0.25">
      <c r="A4305">
        <f t="shared" si="873"/>
        <v>4</v>
      </c>
      <c r="B4305" s="1">
        <f t="shared" si="881"/>
        <v>44199.822916666009</v>
      </c>
      <c r="C4305" s="1">
        <f t="shared" si="872"/>
        <v>0.82291666600940516</v>
      </c>
      <c r="D4305" s="4">
        <f t="shared" si="874"/>
        <v>44199</v>
      </c>
      <c r="E4305" s="2">
        <f t="shared" ca="1" si="882"/>
        <v>1.04</v>
      </c>
      <c r="F4305" s="2">
        <f t="shared" ca="1" si="883"/>
        <v>1</v>
      </c>
      <c r="G4305">
        <f t="shared" si="884"/>
        <v>0.19791666600940516</v>
      </c>
      <c r="H4305">
        <f t="shared" si="875"/>
        <v>1</v>
      </c>
      <c r="I4305" s="2">
        <f t="shared" si="876"/>
        <v>0</v>
      </c>
      <c r="J4305" s="2">
        <f>VLOOKUP(A4305,'Meter Scaling'!A:B,2,FALSE)</f>
        <v>3</v>
      </c>
      <c r="K4305">
        <f t="shared" ca="1" si="877"/>
        <v>0</v>
      </c>
      <c r="L4305">
        <f t="shared" ca="1" si="878"/>
        <v>0</v>
      </c>
      <c r="M4305">
        <f t="shared" ca="1" si="879"/>
        <v>0</v>
      </c>
      <c r="N4305">
        <f t="shared" ca="1" si="880"/>
        <v>0</v>
      </c>
    </row>
    <row r="4306" spans="1:14" x14ac:dyDescent="0.25">
      <c r="A4306">
        <f t="shared" si="873"/>
        <v>4</v>
      </c>
      <c r="B4306" s="1">
        <f t="shared" si="881"/>
        <v>44199.833333332674</v>
      </c>
      <c r="C4306" s="1">
        <f t="shared" si="872"/>
        <v>0.83333333267364651</v>
      </c>
      <c r="D4306" s="4">
        <f t="shared" si="874"/>
        <v>44199</v>
      </c>
      <c r="E4306" s="2">
        <f t="shared" ca="1" si="882"/>
        <v>1.06</v>
      </c>
      <c r="F4306" s="2">
        <f t="shared" ca="1" si="883"/>
        <v>1</v>
      </c>
      <c r="G4306">
        <f t="shared" si="884"/>
        <v>0.20833333267364651</v>
      </c>
      <c r="H4306">
        <f t="shared" si="875"/>
        <v>1</v>
      </c>
      <c r="I4306" s="2">
        <f t="shared" si="876"/>
        <v>0</v>
      </c>
      <c r="J4306" s="2">
        <f>VLOOKUP(A4306,'Meter Scaling'!A:B,2,FALSE)</f>
        <v>3</v>
      </c>
      <c r="K4306">
        <f t="shared" ca="1" si="877"/>
        <v>0</v>
      </c>
      <c r="L4306">
        <f t="shared" ca="1" si="878"/>
        <v>0</v>
      </c>
      <c r="M4306">
        <f t="shared" ca="1" si="879"/>
        <v>0</v>
      </c>
      <c r="N4306">
        <f t="shared" ca="1" si="880"/>
        <v>0</v>
      </c>
    </row>
    <row r="4307" spans="1:14" x14ac:dyDescent="0.25">
      <c r="A4307">
        <f t="shared" si="873"/>
        <v>4</v>
      </c>
      <c r="B4307" s="1">
        <f t="shared" si="881"/>
        <v>44199.843749999338</v>
      </c>
      <c r="C4307" s="1">
        <f t="shared" si="872"/>
        <v>0.84374999933788786</v>
      </c>
      <c r="D4307" s="4">
        <f t="shared" si="874"/>
        <v>44199</v>
      </c>
      <c r="E4307" s="2">
        <f t="shared" ca="1" si="882"/>
        <v>0.91</v>
      </c>
      <c r="F4307" s="2">
        <f t="shared" ca="1" si="883"/>
        <v>1</v>
      </c>
      <c r="G4307">
        <f t="shared" si="884"/>
        <v>0.21874999933788786</v>
      </c>
      <c r="H4307">
        <f t="shared" si="875"/>
        <v>1</v>
      </c>
      <c r="I4307" s="2">
        <f t="shared" si="876"/>
        <v>0</v>
      </c>
      <c r="J4307" s="2">
        <f>VLOOKUP(A4307,'Meter Scaling'!A:B,2,FALSE)</f>
        <v>3</v>
      </c>
      <c r="K4307">
        <f t="shared" ca="1" si="877"/>
        <v>0</v>
      </c>
      <c r="L4307">
        <f t="shared" ca="1" si="878"/>
        <v>0</v>
      </c>
      <c r="M4307">
        <f t="shared" ca="1" si="879"/>
        <v>0</v>
      </c>
      <c r="N4307">
        <f t="shared" ca="1" si="880"/>
        <v>0</v>
      </c>
    </row>
    <row r="4308" spans="1:14" x14ac:dyDescent="0.25">
      <c r="A4308">
        <f t="shared" si="873"/>
        <v>4</v>
      </c>
      <c r="B4308" s="1">
        <f t="shared" si="881"/>
        <v>44199.854166666002</v>
      </c>
      <c r="C4308" s="1">
        <f t="shared" si="872"/>
        <v>0.8541666660021292</v>
      </c>
      <c r="D4308" s="4">
        <f t="shared" si="874"/>
        <v>44199</v>
      </c>
      <c r="E4308" s="2">
        <f t="shared" ca="1" si="882"/>
        <v>1.08</v>
      </c>
      <c r="F4308" s="2">
        <f t="shared" ca="1" si="883"/>
        <v>1</v>
      </c>
      <c r="G4308">
        <f t="shared" si="884"/>
        <v>0.2291666660021292</v>
      </c>
      <c r="H4308">
        <f t="shared" si="875"/>
        <v>1</v>
      </c>
      <c r="I4308" s="2">
        <f t="shared" si="876"/>
        <v>0</v>
      </c>
      <c r="J4308" s="2">
        <f>VLOOKUP(A4308,'Meter Scaling'!A:B,2,FALSE)</f>
        <v>3</v>
      </c>
      <c r="K4308">
        <f t="shared" ca="1" si="877"/>
        <v>0</v>
      </c>
      <c r="L4308">
        <f t="shared" ca="1" si="878"/>
        <v>0</v>
      </c>
      <c r="M4308">
        <f t="shared" ca="1" si="879"/>
        <v>0</v>
      </c>
      <c r="N4308">
        <f t="shared" ca="1" si="880"/>
        <v>0</v>
      </c>
    </row>
    <row r="4309" spans="1:14" x14ac:dyDescent="0.25">
      <c r="A4309">
        <f t="shared" si="873"/>
        <v>4</v>
      </c>
      <c r="B4309" s="1">
        <f t="shared" si="881"/>
        <v>44199.864583332666</v>
      </c>
      <c r="C4309" s="1">
        <f t="shared" si="872"/>
        <v>0.86458333266637055</v>
      </c>
      <c r="D4309" s="4">
        <f t="shared" si="874"/>
        <v>44199</v>
      </c>
      <c r="E4309" s="2">
        <f t="shared" ca="1" si="882"/>
        <v>1.05</v>
      </c>
      <c r="F4309" s="2">
        <f t="shared" ca="1" si="883"/>
        <v>1</v>
      </c>
      <c r="G4309">
        <f t="shared" si="884"/>
        <v>0.23958333266637055</v>
      </c>
      <c r="H4309">
        <f t="shared" si="875"/>
        <v>1</v>
      </c>
      <c r="I4309" s="2">
        <f t="shared" si="876"/>
        <v>0</v>
      </c>
      <c r="J4309" s="2">
        <f>VLOOKUP(A4309,'Meter Scaling'!A:B,2,FALSE)</f>
        <v>3</v>
      </c>
      <c r="K4309">
        <f t="shared" ca="1" si="877"/>
        <v>0</v>
      </c>
      <c r="L4309">
        <f t="shared" ca="1" si="878"/>
        <v>0</v>
      </c>
      <c r="M4309">
        <f t="shared" ca="1" si="879"/>
        <v>0</v>
      </c>
      <c r="N4309">
        <f t="shared" ca="1" si="880"/>
        <v>0</v>
      </c>
    </row>
    <row r="4310" spans="1:14" x14ac:dyDescent="0.25">
      <c r="A4310">
        <f t="shared" si="873"/>
        <v>4</v>
      </c>
      <c r="B4310" s="1">
        <f t="shared" si="881"/>
        <v>44199.874999999331</v>
      </c>
      <c r="C4310" s="1">
        <f t="shared" si="872"/>
        <v>0.8749999993306119</v>
      </c>
      <c r="D4310" s="4">
        <f t="shared" si="874"/>
        <v>44199</v>
      </c>
      <c r="E4310" s="2">
        <f t="shared" ca="1" si="882"/>
        <v>1.05</v>
      </c>
      <c r="F4310" s="2">
        <f t="shared" ca="1" si="883"/>
        <v>1</v>
      </c>
      <c r="G4310">
        <f t="shared" si="884"/>
        <v>0.2499999993306119</v>
      </c>
      <c r="H4310">
        <f t="shared" si="875"/>
        <v>1</v>
      </c>
      <c r="I4310" s="2">
        <f t="shared" si="876"/>
        <v>0</v>
      </c>
      <c r="J4310" s="2">
        <f>VLOOKUP(A4310,'Meter Scaling'!A:B,2,FALSE)</f>
        <v>3</v>
      </c>
      <c r="K4310">
        <f t="shared" ca="1" si="877"/>
        <v>0</v>
      </c>
      <c r="L4310">
        <f t="shared" ca="1" si="878"/>
        <v>0</v>
      </c>
      <c r="M4310">
        <f t="shared" ca="1" si="879"/>
        <v>0</v>
      </c>
      <c r="N4310">
        <f t="shared" ca="1" si="880"/>
        <v>0</v>
      </c>
    </row>
    <row r="4311" spans="1:14" x14ac:dyDescent="0.25">
      <c r="A4311">
        <f t="shared" si="873"/>
        <v>4</v>
      </c>
      <c r="B4311" s="1">
        <f t="shared" si="881"/>
        <v>44199.885416665995</v>
      </c>
      <c r="C4311" s="1">
        <f t="shared" si="872"/>
        <v>0.88541666599485325</v>
      </c>
      <c r="D4311" s="4">
        <f t="shared" si="874"/>
        <v>44199</v>
      </c>
      <c r="E4311" s="2">
        <f t="shared" ca="1" si="882"/>
        <v>1.03</v>
      </c>
      <c r="F4311" s="2">
        <f t="shared" ca="1" si="883"/>
        <v>1</v>
      </c>
      <c r="G4311">
        <f t="shared" si="884"/>
        <v>0.26041666599485325</v>
      </c>
      <c r="H4311">
        <f t="shared" si="875"/>
        <v>1</v>
      </c>
      <c r="I4311" s="2">
        <f t="shared" si="876"/>
        <v>0</v>
      </c>
      <c r="J4311" s="2">
        <f>VLOOKUP(A4311,'Meter Scaling'!A:B,2,FALSE)</f>
        <v>3</v>
      </c>
      <c r="K4311">
        <f t="shared" ca="1" si="877"/>
        <v>0</v>
      </c>
      <c r="L4311">
        <f t="shared" ca="1" si="878"/>
        <v>0</v>
      </c>
      <c r="M4311">
        <f t="shared" ca="1" si="879"/>
        <v>0</v>
      </c>
      <c r="N4311">
        <f t="shared" ca="1" si="880"/>
        <v>0</v>
      </c>
    </row>
    <row r="4312" spans="1:14" x14ac:dyDescent="0.25">
      <c r="A4312">
        <f t="shared" si="873"/>
        <v>4</v>
      </c>
      <c r="B4312" s="1">
        <f t="shared" si="881"/>
        <v>44199.895833332659</v>
      </c>
      <c r="C4312" s="1">
        <f t="shared" si="872"/>
        <v>0.89583333265909459</v>
      </c>
      <c r="D4312" s="4">
        <f t="shared" si="874"/>
        <v>44199</v>
      </c>
      <c r="E4312" s="2">
        <f t="shared" ca="1" si="882"/>
        <v>0.94</v>
      </c>
      <c r="F4312" s="2">
        <f t="shared" ca="1" si="883"/>
        <v>1</v>
      </c>
      <c r="G4312">
        <f t="shared" si="884"/>
        <v>0.27083333265909459</v>
      </c>
      <c r="H4312">
        <f t="shared" si="875"/>
        <v>1</v>
      </c>
      <c r="I4312" s="2">
        <f t="shared" si="876"/>
        <v>0</v>
      </c>
      <c r="J4312" s="2">
        <f>VLOOKUP(A4312,'Meter Scaling'!A:B,2,FALSE)</f>
        <v>3</v>
      </c>
      <c r="K4312">
        <f t="shared" ca="1" si="877"/>
        <v>0</v>
      </c>
      <c r="L4312">
        <f t="shared" ca="1" si="878"/>
        <v>0</v>
      </c>
      <c r="M4312">
        <f t="shared" ca="1" si="879"/>
        <v>0</v>
      </c>
      <c r="N4312">
        <f t="shared" ca="1" si="880"/>
        <v>0</v>
      </c>
    </row>
    <row r="4313" spans="1:14" x14ac:dyDescent="0.25">
      <c r="A4313">
        <f t="shared" si="873"/>
        <v>4</v>
      </c>
      <c r="B4313" s="1">
        <f t="shared" si="881"/>
        <v>44199.906249999323</v>
      </c>
      <c r="C4313" s="1">
        <f t="shared" si="872"/>
        <v>0.90624999932333594</v>
      </c>
      <c r="D4313" s="4">
        <f t="shared" si="874"/>
        <v>44199</v>
      </c>
      <c r="E4313" s="2">
        <f t="shared" ca="1" si="882"/>
        <v>0.93</v>
      </c>
      <c r="F4313" s="2">
        <f t="shared" ca="1" si="883"/>
        <v>1</v>
      </c>
      <c r="G4313">
        <f t="shared" si="884"/>
        <v>0.28124999932333594</v>
      </c>
      <c r="H4313">
        <f t="shared" si="875"/>
        <v>1</v>
      </c>
      <c r="I4313" s="2">
        <f t="shared" si="876"/>
        <v>0</v>
      </c>
      <c r="J4313" s="2">
        <f>VLOOKUP(A4313,'Meter Scaling'!A:B,2,FALSE)</f>
        <v>3</v>
      </c>
      <c r="K4313">
        <f t="shared" ca="1" si="877"/>
        <v>0</v>
      </c>
      <c r="L4313">
        <f t="shared" ca="1" si="878"/>
        <v>0</v>
      </c>
      <c r="M4313">
        <f t="shared" ca="1" si="879"/>
        <v>0</v>
      </c>
      <c r="N4313">
        <f t="shared" ca="1" si="880"/>
        <v>0</v>
      </c>
    </row>
    <row r="4314" spans="1:14" x14ac:dyDescent="0.25">
      <c r="A4314">
        <f t="shared" si="873"/>
        <v>4</v>
      </c>
      <c r="B4314" s="1">
        <f t="shared" si="881"/>
        <v>44199.916666665988</v>
      </c>
      <c r="C4314" s="1">
        <f t="shared" si="872"/>
        <v>0.91666666598757729</v>
      </c>
      <c r="D4314" s="4">
        <f t="shared" si="874"/>
        <v>44199</v>
      </c>
      <c r="E4314" s="2">
        <f t="shared" ca="1" si="882"/>
        <v>1.08</v>
      </c>
      <c r="F4314" s="2">
        <f t="shared" ca="1" si="883"/>
        <v>1</v>
      </c>
      <c r="G4314">
        <f t="shared" si="884"/>
        <v>0.29166666598757729</v>
      </c>
      <c r="H4314">
        <f t="shared" si="875"/>
        <v>1</v>
      </c>
      <c r="I4314" s="2">
        <f t="shared" si="876"/>
        <v>0</v>
      </c>
      <c r="J4314" s="2">
        <f>VLOOKUP(A4314,'Meter Scaling'!A:B,2,FALSE)</f>
        <v>3</v>
      </c>
      <c r="K4314">
        <f t="shared" ca="1" si="877"/>
        <v>0</v>
      </c>
      <c r="L4314">
        <f t="shared" ca="1" si="878"/>
        <v>0</v>
      </c>
      <c r="M4314">
        <f t="shared" ca="1" si="879"/>
        <v>0</v>
      </c>
      <c r="N4314">
        <f t="shared" ca="1" si="880"/>
        <v>0</v>
      </c>
    </row>
    <row r="4315" spans="1:14" x14ac:dyDescent="0.25">
      <c r="A4315">
        <f t="shared" si="873"/>
        <v>4</v>
      </c>
      <c r="B4315" s="1">
        <f t="shared" si="881"/>
        <v>44199.927083332652</v>
      </c>
      <c r="C4315" s="1">
        <f t="shared" si="872"/>
        <v>0.92708333265181864</v>
      </c>
      <c r="D4315" s="4">
        <f t="shared" si="874"/>
        <v>44199</v>
      </c>
      <c r="E4315" s="2">
        <f t="shared" ca="1" si="882"/>
        <v>1.05</v>
      </c>
      <c r="F4315" s="2">
        <f t="shared" ca="1" si="883"/>
        <v>1</v>
      </c>
      <c r="G4315">
        <f t="shared" si="884"/>
        <v>0.30208333265181864</v>
      </c>
      <c r="H4315">
        <f t="shared" si="875"/>
        <v>1</v>
      </c>
      <c r="I4315" s="2">
        <f t="shared" si="876"/>
        <v>0</v>
      </c>
      <c r="J4315" s="2">
        <f>VLOOKUP(A4315,'Meter Scaling'!A:B,2,FALSE)</f>
        <v>3</v>
      </c>
      <c r="K4315">
        <f t="shared" ca="1" si="877"/>
        <v>0</v>
      </c>
      <c r="L4315">
        <f t="shared" ca="1" si="878"/>
        <v>0</v>
      </c>
      <c r="M4315">
        <f t="shared" ca="1" si="879"/>
        <v>0</v>
      </c>
      <c r="N4315">
        <f t="shared" ca="1" si="880"/>
        <v>0</v>
      </c>
    </row>
    <row r="4316" spans="1:14" x14ac:dyDescent="0.25">
      <c r="A4316">
        <f t="shared" si="873"/>
        <v>4</v>
      </c>
      <c r="B4316" s="1">
        <f t="shared" si="881"/>
        <v>44199.937499999316</v>
      </c>
      <c r="C4316" s="1">
        <f t="shared" si="872"/>
        <v>0.93749999931605998</v>
      </c>
      <c r="D4316" s="4">
        <f t="shared" si="874"/>
        <v>44199</v>
      </c>
      <c r="E4316" s="2">
        <f t="shared" ca="1" si="882"/>
        <v>0.95</v>
      </c>
      <c r="F4316" s="2">
        <f t="shared" ca="1" si="883"/>
        <v>1</v>
      </c>
      <c r="G4316">
        <f t="shared" si="884"/>
        <v>0.31249999931605998</v>
      </c>
      <c r="H4316">
        <f t="shared" si="875"/>
        <v>1</v>
      </c>
      <c r="I4316" s="2">
        <f t="shared" si="876"/>
        <v>0</v>
      </c>
      <c r="J4316" s="2">
        <f>VLOOKUP(A4316,'Meter Scaling'!A:B,2,FALSE)</f>
        <v>3</v>
      </c>
      <c r="K4316">
        <f t="shared" ca="1" si="877"/>
        <v>0</v>
      </c>
      <c r="L4316">
        <f t="shared" ca="1" si="878"/>
        <v>0</v>
      </c>
      <c r="M4316">
        <f t="shared" ca="1" si="879"/>
        <v>0</v>
      </c>
      <c r="N4316">
        <f t="shared" ca="1" si="880"/>
        <v>0</v>
      </c>
    </row>
    <row r="4317" spans="1:14" x14ac:dyDescent="0.25">
      <c r="A4317">
        <f t="shared" si="873"/>
        <v>4</v>
      </c>
      <c r="B4317" s="1">
        <f t="shared" si="881"/>
        <v>44199.94791666598</v>
      </c>
      <c r="C4317" s="1">
        <f t="shared" si="872"/>
        <v>0.94791666598030133</v>
      </c>
      <c r="D4317" s="4">
        <f t="shared" si="874"/>
        <v>44199</v>
      </c>
      <c r="E4317" s="2">
        <f t="shared" ca="1" si="882"/>
        <v>1.0900000000000001</v>
      </c>
      <c r="F4317" s="2">
        <f t="shared" ca="1" si="883"/>
        <v>1</v>
      </c>
      <c r="G4317">
        <f t="shared" si="884"/>
        <v>0.32291666598030133</v>
      </c>
      <c r="H4317">
        <f t="shared" si="875"/>
        <v>1</v>
      </c>
      <c r="I4317" s="2">
        <f t="shared" si="876"/>
        <v>0</v>
      </c>
      <c r="J4317" s="2">
        <f>VLOOKUP(A4317,'Meter Scaling'!A:B,2,FALSE)</f>
        <v>3</v>
      </c>
      <c r="K4317">
        <f t="shared" ca="1" si="877"/>
        <v>0</v>
      </c>
      <c r="L4317">
        <f t="shared" ca="1" si="878"/>
        <v>0</v>
      </c>
      <c r="M4317">
        <f t="shared" ca="1" si="879"/>
        <v>0</v>
      </c>
      <c r="N4317">
        <f t="shared" ca="1" si="880"/>
        <v>0</v>
      </c>
    </row>
    <row r="4318" spans="1:14" x14ac:dyDescent="0.25">
      <c r="A4318">
        <f t="shared" si="873"/>
        <v>4</v>
      </c>
      <c r="B4318" s="1">
        <f t="shared" si="881"/>
        <v>44199.958333332645</v>
      </c>
      <c r="C4318" s="1">
        <f t="shared" si="872"/>
        <v>0.95833333264454268</v>
      </c>
      <c r="D4318" s="4">
        <f t="shared" si="874"/>
        <v>44199</v>
      </c>
      <c r="E4318" s="2">
        <f t="shared" ca="1" si="882"/>
        <v>0.92</v>
      </c>
      <c r="F4318" s="2">
        <f t="shared" ca="1" si="883"/>
        <v>1</v>
      </c>
      <c r="G4318">
        <f t="shared" si="884"/>
        <v>0.33333333264454268</v>
      </c>
      <c r="H4318">
        <f t="shared" si="875"/>
        <v>1</v>
      </c>
      <c r="I4318" s="2">
        <f t="shared" si="876"/>
        <v>0</v>
      </c>
      <c r="J4318" s="2">
        <f>VLOOKUP(A4318,'Meter Scaling'!A:B,2,FALSE)</f>
        <v>3</v>
      </c>
      <c r="K4318">
        <f t="shared" ca="1" si="877"/>
        <v>0</v>
      </c>
      <c r="L4318">
        <f t="shared" ca="1" si="878"/>
        <v>0</v>
      </c>
      <c r="M4318">
        <f t="shared" ca="1" si="879"/>
        <v>0</v>
      </c>
      <c r="N4318">
        <f t="shared" ca="1" si="880"/>
        <v>0</v>
      </c>
    </row>
    <row r="4319" spans="1:14" x14ac:dyDescent="0.25">
      <c r="A4319">
        <f t="shared" si="873"/>
        <v>4</v>
      </c>
      <c r="B4319" s="1">
        <f t="shared" si="881"/>
        <v>44199.968749999309</v>
      </c>
      <c r="C4319" s="1">
        <f t="shared" si="872"/>
        <v>0.96874999930878403</v>
      </c>
      <c r="D4319" s="4">
        <f t="shared" si="874"/>
        <v>44199</v>
      </c>
      <c r="E4319" s="2">
        <f t="shared" ca="1" si="882"/>
        <v>1.1000000000000001</v>
      </c>
      <c r="F4319" s="2">
        <f t="shared" ca="1" si="883"/>
        <v>1</v>
      </c>
      <c r="G4319">
        <f t="shared" si="884"/>
        <v>0.34374999930878403</v>
      </c>
      <c r="H4319">
        <f t="shared" si="875"/>
        <v>1</v>
      </c>
      <c r="I4319" s="2">
        <f t="shared" si="876"/>
        <v>0</v>
      </c>
      <c r="J4319" s="2">
        <f>VLOOKUP(A4319,'Meter Scaling'!A:B,2,FALSE)</f>
        <v>3</v>
      </c>
      <c r="K4319">
        <f t="shared" ca="1" si="877"/>
        <v>0</v>
      </c>
      <c r="L4319">
        <f t="shared" ca="1" si="878"/>
        <v>0</v>
      </c>
      <c r="M4319">
        <f t="shared" ca="1" si="879"/>
        <v>0</v>
      </c>
      <c r="N4319">
        <f t="shared" ca="1" si="880"/>
        <v>0</v>
      </c>
    </row>
    <row r="4320" spans="1:14" x14ac:dyDescent="0.25">
      <c r="A4320">
        <f t="shared" si="873"/>
        <v>4</v>
      </c>
      <c r="B4320" s="1">
        <f t="shared" si="881"/>
        <v>44199.979166665973</v>
      </c>
      <c r="C4320" s="1">
        <f t="shared" si="872"/>
        <v>0.97916666597302537</v>
      </c>
      <c r="D4320" s="4">
        <f t="shared" si="874"/>
        <v>44199</v>
      </c>
      <c r="E4320" s="2">
        <f t="shared" ca="1" si="882"/>
        <v>1.08</v>
      </c>
      <c r="F4320" s="2">
        <f t="shared" ca="1" si="883"/>
        <v>1</v>
      </c>
      <c r="G4320">
        <f t="shared" si="884"/>
        <v>0.35416666597302537</v>
      </c>
      <c r="H4320">
        <f t="shared" si="875"/>
        <v>1</v>
      </c>
      <c r="I4320" s="2">
        <f t="shared" si="876"/>
        <v>0</v>
      </c>
      <c r="J4320" s="2">
        <f>VLOOKUP(A4320,'Meter Scaling'!A:B,2,FALSE)</f>
        <v>3</v>
      </c>
      <c r="K4320">
        <f t="shared" ca="1" si="877"/>
        <v>0</v>
      </c>
      <c r="L4320">
        <f t="shared" ca="1" si="878"/>
        <v>0</v>
      </c>
      <c r="M4320">
        <f t="shared" ca="1" si="879"/>
        <v>0</v>
      </c>
      <c r="N4320">
        <f t="shared" ca="1" si="880"/>
        <v>0</v>
      </c>
    </row>
    <row r="4321" spans="1:14" x14ac:dyDescent="0.25">
      <c r="A4321">
        <f t="shared" si="873"/>
        <v>4</v>
      </c>
      <c r="B4321" s="1">
        <f t="shared" si="881"/>
        <v>44199.989583332637</v>
      </c>
      <c r="C4321" s="1">
        <f t="shared" si="872"/>
        <v>0.98958333263726672</v>
      </c>
      <c r="D4321" s="4">
        <f t="shared" si="874"/>
        <v>44199</v>
      </c>
      <c r="E4321" s="2">
        <f t="shared" ca="1" si="882"/>
        <v>1.02</v>
      </c>
      <c r="F4321" s="2">
        <f t="shared" ca="1" si="883"/>
        <v>1</v>
      </c>
      <c r="G4321">
        <f t="shared" si="884"/>
        <v>0.36458333263726672</v>
      </c>
      <c r="H4321">
        <f t="shared" si="875"/>
        <v>1</v>
      </c>
      <c r="I4321" s="2">
        <f t="shared" si="876"/>
        <v>0</v>
      </c>
      <c r="J4321" s="2">
        <f>VLOOKUP(A4321,'Meter Scaling'!A:B,2,FALSE)</f>
        <v>3</v>
      </c>
      <c r="K4321">
        <f t="shared" ca="1" si="877"/>
        <v>0</v>
      </c>
      <c r="L4321">
        <f t="shared" ca="1" si="878"/>
        <v>0</v>
      </c>
      <c r="M4321">
        <f t="shared" ca="1" si="879"/>
        <v>0</v>
      </c>
      <c r="N4321">
        <f t="shared" ca="1" si="880"/>
        <v>0</v>
      </c>
    </row>
    <row r="4322" spans="1:14" x14ac:dyDescent="0.25">
      <c r="A4322">
        <f t="shared" si="873"/>
        <v>4</v>
      </c>
      <c r="B4322" s="1">
        <f t="shared" si="881"/>
        <v>44199.999999999302</v>
      </c>
      <c r="C4322" s="1">
        <f t="shared" si="872"/>
        <v>0.99999999930150807</v>
      </c>
      <c r="D4322" s="4">
        <f t="shared" si="874"/>
        <v>44199</v>
      </c>
      <c r="E4322" s="2">
        <f t="shared" ca="1" si="882"/>
        <v>0.92</v>
      </c>
      <c r="F4322" s="2">
        <f t="shared" ca="1" si="883"/>
        <v>0.92</v>
      </c>
      <c r="G4322">
        <f t="shared" si="884"/>
        <v>0.37499999930150807</v>
      </c>
      <c r="H4322">
        <f t="shared" si="875"/>
        <v>1</v>
      </c>
      <c r="I4322" s="2">
        <f t="shared" si="876"/>
        <v>0</v>
      </c>
      <c r="J4322" s="2">
        <f>VLOOKUP(A4322,'Meter Scaling'!A:B,2,FALSE)</f>
        <v>3</v>
      </c>
      <c r="K4322">
        <f t="shared" ca="1" si="877"/>
        <v>0</v>
      </c>
      <c r="L4322">
        <f t="shared" ca="1" si="878"/>
        <v>0</v>
      </c>
      <c r="M4322">
        <f t="shared" ca="1" si="879"/>
        <v>0</v>
      </c>
      <c r="N4322">
        <f t="shared" ca="1" si="880"/>
        <v>0</v>
      </c>
    </row>
    <row r="4323" spans="1:14" x14ac:dyDescent="0.25">
      <c r="A4323">
        <f t="shared" si="873"/>
        <v>4</v>
      </c>
      <c r="B4323" s="1">
        <f t="shared" si="881"/>
        <v>44200.010416665966</v>
      </c>
      <c r="C4323" s="1">
        <f t="shared" si="872"/>
        <v>1.0416665965749417E-2</v>
      </c>
      <c r="D4323" s="4">
        <f t="shared" si="874"/>
        <v>44200</v>
      </c>
      <c r="E4323" s="2">
        <f t="shared" ca="1" si="882"/>
        <v>0.97</v>
      </c>
      <c r="F4323" s="2">
        <f t="shared" ca="1" si="883"/>
        <v>0.92</v>
      </c>
      <c r="G4323">
        <f t="shared" si="884"/>
        <v>0.61458333403425058</v>
      </c>
      <c r="H4323">
        <f t="shared" si="875"/>
        <v>1</v>
      </c>
      <c r="I4323" s="2">
        <f t="shared" si="876"/>
        <v>0</v>
      </c>
      <c r="J4323" s="2">
        <f>VLOOKUP(A4323,'Meter Scaling'!A:B,2,FALSE)</f>
        <v>3</v>
      </c>
      <c r="K4323">
        <f t="shared" ca="1" si="877"/>
        <v>0</v>
      </c>
      <c r="L4323">
        <f t="shared" ca="1" si="878"/>
        <v>0</v>
      </c>
      <c r="M4323">
        <f t="shared" ca="1" si="879"/>
        <v>0</v>
      </c>
      <c r="N4323">
        <f t="shared" ca="1" si="880"/>
        <v>0</v>
      </c>
    </row>
    <row r="4324" spans="1:14" x14ac:dyDescent="0.25">
      <c r="A4324">
        <f t="shared" si="873"/>
        <v>4</v>
      </c>
      <c r="B4324" s="1">
        <f t="shared" si="881"/>
        <v>44200.02083333263</v>
      </c>
      <c r="C4324" s="1">
        <f t="shared" si="872"/>
        <v>2.0833332629990764E-2</v>
      </c>
      <c r="D4324" s="4">
        <f t="shared" si="874"/>
        <v>44200</v>
      </c>
      <c r="E4324" s="2">
        <f t="shared" ca="1" si="882"/>
        <v>0.93</v>
      </c>
      <c r="F4324" s="2">
        <f t="shared" ca="1" si="883"/>
        <v>0.92</v>
      </c>
      <c r="G4324">
        <f t="shared" si="884"/>
        <v>0.60416666737000924</v>
      </c>
      <c r="H4324">
        <f t="shared" si="875"/>
        <v>1</v>
      </c>
      <c r="I4324" s="2">
        <f t="shared" si="876"/>
        <v>0</v>
      </c>
      <c r="J4324" s="2">
        <f>VLOOKUP(A4324,'Meter Scaling'!A:B,2,FALSE)</f>
        <v>3</v>
      </c>
      <c r="K4324">
        <f t="shared" ca="1" si="877"/>
        <v>0</v>
      </c>
      <c r="L4324">
        <f t="shared" ca="1" si="878"/>
        <v>0</v>
      </c>
      <c r="M4324">
        <f t="shared" ca="1" si="879"/>
        <v>0</v>
      </c>
      <c r="N4324">
        <f t="shared" ca="1" si="880"/>
        <v>0</v>
      </c>
    </row>
    <row r="4325" spans="1:14" x14ac:dyDescent="0.25">
      <c r="A4325">
        <f t="shared" si="873"/>
        <v>4</v>
      </c>
      <c r="B4325" s="1">
        <f t="shared" si="881"/>
        <v>44200.031249999294</v>
      </c>
      <c r="C4325" s="1">
        <f t="shared" si="872"/>
        <v>3.1249999294232111E-2</v>
      </c>
      <c r="D4325" s="4">
        <f t="shared" si="874"/>
        <v>44200</v>
      </c>
      <c r="E4325" s="2">
        <f t="shared" ca="1" si="882"/>
        <v>0.91</v>
      </c>
      <c r="F4325" s="2">
        <f t="shared" ca="1" si="883"/>
        <v>0.92</v>
      </c>
      <c r="G4325">
        <f t="shared" si="884"/>
        <v>0.59375000070576789</v>
      </c>
      <c r="H4325">
        <f t="shared" si="875"/>
        <v>1</v>
      </c>
      <c r="I4325" s="2">
        <f t="shared" si="876"/>
        <v>0</v>
      </c>
      <c r="J4325" s="2">
        <f>VLOOKUP(A4325,'Meter Scaling'!A:B,2,FALSE)</f>
        <v>3</v>
      </c>
      <c r="K4325">
        <f t="shared" ca="1" si="877"/>
        <v>0</v>
      </c>
      <c r="L4325">
        <f t="shared" ca="1" si="878"/>
        <v>0</v>
      </c>
      <c r="M4325">
        <f t="shared" ca="1" si="879"/>
        <v>0</v>
      </c>
      <c r="N4325">
        <f t="shared" ca="1" si="880"/>
        <v>0</v>
      </c>
    </row>
    <row r="4326" spans="1:14" x14ac:dyDescent="0.25">
      <c r="A4326">
        <f t="shared" si="873"/>
        <v>4</v>
      </c>
      <c r="B4326" s="1">
        <f t="shared" si="881"/>
        <v>44200.041666665958</v>
      </c>
      <c r="C4326" s="1">
        <f t="shared" si="872"/>
        <v>4.1666665958473459E-2</v>
      </c>
      <c r="D4326" s="4">
        <f t="shared" si="874"/>
        <v>44200</v>
      </c>
      <c r="E4326" s="2">
        <f t="shared" ca="1" si="882"/>
        <v>0.99</v>
      </c>
      <c r="F4326" s="2">
        <f t="shared" ca="1" si="883"/>
        <v>0.92</v>
      </c>
      <c r="G4326">
        <f t="shared" si="884"/>
        <v>0.58333333404152654</v>
      </c>
      <c r="H4326">
        <f t="shared" si="875"/>
        <v>1</v>
      </c>
      <c r="I4326" s="2">
        <f t="shared" si="876"/>
        <v>0</v>
      </c>
      <c r="J4326" s="2">
        <f>VLOOKUP(A4326,'Meter Scaling'!A:B,2,FALSE)</f>
        <v>3</v>
      </c>
      <c r="K4326">
        <f t="shared" ca="1" si="877"/>
        <v>0</v>
      </c>
      <c r="L4326">
        <f t="shared" ca="1" si="878"/>
        <v>0</v>
      </c>
      <c r="M4326">
        <f t="shared" ca="1" si="879"/>
        <v>0</v>
      </c>
      <c r="N4326">
        <f t="shared" ca="1" si="880"/>
        <v>0</v>
      </c>
    </row>
    <row r="4327" spans="1:14" x14ac:dyDescent="0.25">
      <c r="A4327">
        <f t="shared" si="873"/>
        <v>4</v>
      </c>
      <c r="B4327" s="1">
        <f t="shared" si="881"/>
        <v>44200.052083332623</v>
      </c>
      <c r="C4327" s="1">
        <f t="shared" si="872"/>
        <v>5.2083332622714806E-2</v>
      </c>
      <c r="D4327" s="4">
        <f t="shared" si="874"/>
        <v>44200</v>
      </c>
      <c r="E4327" s="2">
        <f t="shared" ca="1" si="882"/>
        <v>1.03</v>
      </c>
      <c r="F4327" s="2">
        <f t="shared" ca="1" si="883"/>
        <v>0.92</v>
      </c>
      <c r="G4327">
        <f t="shared" si="884"/>
        <v>0.57291666737728519</v>
      </c>
      <c r="H4327">
        <f t="shared" si="875"/>
        <v>1</v>
      </c>
      <c r="I4327" s="2">
        <f t="shared" si="876"/>
        <v>0</v>
      </c>
      <c r="J4327" s="2">
        <f>VLOOKUP(A4327,'Meter Scaling'!A:B,2,FALSE)</f>
        <v>3</v>
      </c>
      <c r="K4327">
        <f t="shared" ca="1" si="877"/>
        <v>0</v>
      </c>
      <c r="L4327">
        <f t="shared" ca="1" si="878"/>
        <v>0</v>
      </c>
      <c r="M4327">
        <f t="shared" ca="1" si="879"/>
        <v>0</v>
      </c>
      <c r="N4327">
        <f t="shared" ca="1" si="880"/>
        <v>0</v>
      </c>
    </row>
    <row r="4328" spans="1:14" x14ac:dyDescent="0.25">
      <c r="A4328">
        <f t="shared" si="873"/>
        <v>4</v>
      </c>
      <c r="B4328" s="1">
        <f t="shared" si="881"/>
        <v>44200.062499999287</v>
      </c>
      <c r="C4328" s="1">
        <f t="shared" si="872"/>
        <v>6.2499999286956154E-2</v>
      </c>
      <c r="D4328" s="4">
        <f t="shared" si="874"/>
        <v>44200</v>
      </c>
      <c r="E4328" s="2">
        <f t="shared" ca="1" si="882"/>
        <v>1</v>
      </c>
      <c r="F4328" s="2">
        <f t="shared" ca="1" si="883"/>
        <v>0.92</v>
      </c>
      <c r="G4328">
        <f t="shared" si="884"/>
        <v>0.56250000071304385</v>
      </c>
      <c r="H4328">
        <f t="shared" si="875"/>
        <v>1</v>
      </c>
      <c r="I4328" s="2">
        <f t="shared" si="876"/>
        <v>0</v>
      </c>
      <c r="J4328" s="2">
        <f>VLOOKUP(A4328,'Meter Scaling'!A:B,2,FALSE)</f>
        <v>3</v>
      </c>
      <c r="K4328">
        <f t="shared" ca="1" si="877"/>
        <v>0</v>
      </c>
      <c r="L4328">
        <f t="shared" ca="1" si="878"/>
        <v>0</v>
      </c>
      <c r="M4328">
        <f t="shared" ca="1" si="879"/>
        <v>0</v>
      </c>
      <c r="N4328">
        <f t="shared" ca="1" si="880"/>
        <v>0</v>
      </c>
    </row>
    <row r="4329" spans="1:14" x14ac:dyDescent="0.25">
      <c r="A4329">
        <f t="shared" si="873"/>
        <v>4</v>
      </c>
      <c r="B4329" s="1">
        <f t="shared" si="881"/>
        <v>44200.072916665951</v>
      </c>
      <c r="C4329" s="1">
        <f t="shared" si="872"/>
        <v>7.2916665951197501E-2</v>
      </c>
      <c r="D4329" s="4">
        <f t="shared" si="874"/>
        <v>44200</v>
      </c>
      <c r="E4329" s="2">
        <f t="shared" ca="1" si="882"/>
        <v>1.08</v>
      </c>
      <c r="F4329" s="2">
        <f t="shared" ca="1" si="883"/>
        <v>0.92</v>
      </c>
      <c r="G4329">
        <f t="shared" si="884"/>
        <v>0.5520833340488025</v>
      </c>
      <c r="H4329">
        <f t="shared" si="875"/>
        <v>1</v>
      </c>
      <c r="I4329" s="2">
        <f t="shared" si="876"/>
        <v>0</v>
      </c>
      <c r="J4329" s="2">
        <f>VLOOKUP(A4329,'Meter Scaling'!A:B,2,FALSE)</f>
        <v>3</v>
      </c>
      <c r="K4329">
        <f t="shared" ca="1" si="877"/>
        <v>0</v>
      </c>
      <c r="L4329">
        <f t="shared" ca="1" si="878"/>
        <v>0</v>
      </c>
      <c r="M4329">
        <f t="shared" ca="1" si="879"/>
        <v>0</v>
      </c>
      <c r="N4329">
        <f t="shared" ca="1" si="880"/>
        <v>0</v>
      </c>
    </row>
    <row r="4330" spans="1:14" x14ac:dyDescent="0.25">
      <c r="A4330">
        <f t="shared" si="873"/>
        <v>4</v>
      </c>
      <c r="B4330" s="1">
        <f t="shared" si="881"/>
        <v>44200.083333332615</v>
      </c>
      <c r="C4330" s="1">
        <f t="shared" si="872"/>
        <v>8.3333332615438849E-2</v>
      </c>
      <c r="D4330" s="4">
        <f t="shared" si="874"/>
        <v>44200</v>
      </c>
      <c r="E4330" s="2">
        <f t="shared" ca="1" si="882"/>
        <v>0.98</v>
      </c>
      <c r="F4330" s="2">
        <f t="shared" ca="1" si="883"/>
        <v>0.92</v>
      </c>
      <c r="G4330">
        <f t="shared" si="884"/>
        <v>0.54166666738456115</v>
      </c>
      <c r="H4330">
        <f t="shared" si="875"/>
        <v>1</v>
      </c>
      <c r="I4330" s="2">
        <f t="shared" si="876"/>
        <v>0</v>
      </c>
      <c r="J4330" s="2">
        <f>VLOOKUP(A4330,'Meter Scaling'!A:B,2,FALSE)</f>
        <v>3</v>
      </c>
      <c r="K4330">
        <f t="shared" ca="1" si="877"/>
        <v>0</v>
      </c>
      <c r="L4330">
        <f t="shared" ca="1" si="878"/>
        <v>0</v>
      </c>
      <c r="M4330">
        <f t="shared" ca="1" si="879"/>
        <v>0</v>
      </c>
      <c r="N4330">
        <f t="shared" ca="1" si="880"/>
        <v>0</v>
      </c>
    </row>
    <row r="4331" spans="1:14" x14ac:dyDescent="0.25">
      <c r="A4331">
        <f t="shared" si="873"/>
        <v>4</v>
      </c>
      <c r="B4331" s="1">
        <f t="shared" si="881"/>
        <v>44200.09374999928</v>
      </c>
      <c r="C4331" s="1">
        <f t="shared" si="872"/>
        <v>9.3749999279680196E-2</v>
      </c>
      <c r="D4331" s="4">
        <f t="shared" si="874"/>
        <v>44200</v>
      </c>
      <c r="E4331" s="2">
        <f t="shared" ca="1" si="882"/>
        <v>0.99</v>
      </c>
      <c r="F4331" s="2">
        <f t="shared" ca="1" si="883"/>
        <v>0.92</v>
      </c>
      <c r="G4331">
        <f t="shared" si="884"/>
        <v>0.5312500007203198</v>
      </c>
      <c r="H4331">
        <f t="shared" si="875"/>
        <v>1</v>
      </c>
      <c r="I4331" s="2">
        <f t="shared" si="876"/>
        <v>0</v>
      </c>
      <c r="J4331" s="2">
        <f>VLOOKUP(A4331,'Meter Scaling'!A:B,2,FALSE)</f>
        <v>3</v>
      </c>
      <c r="K4331">
        <f t="shared" ca="1" si="877"/>
        <v>0</v>
      </c>
      <c r="L4331">
        <f t="shared" ca="1" si="878"/>
        <v>0</v>
      </c>
      <c r="M4331">
        <f t="shared" ca="1" si="879"/>
        <v>0</v>
      </c>
      <c r="N4331">
        <f t="shared" ca="1" si="880"/>
        <v>0</v>
      </c>
    </row>
    <row r="4332" spans="1:14" x14ac:dyDescent="0.25">
      <c r="A4332">
        <f t="shared" si="873"/>
        <v>4</v>
      </c>
      <c r="B4332" s="1">
        <f t="shared" si="881"/>
        <v>44200.104166665944</v>
      </c>
      <c r="C4332" s="1">
        <f t="shared" si="872"/>
        <v>0.10416666594392154</v>
      </c>
      <c r="D4332" s="4">
        <f t="shared" si="874"/>
        <v>44200</v>
      </c>
      <c r="E4332" s="2">
        <f t="shared" ca="1" si="882"/>
        <v>0.98</v>
      </c>
      <c r="F4332" s="2">
        <f t="shared" ca="1" si="883"/>
        <v>0.92</v>
      </c>
      <c r="G4332">
        <f t="shared" si="884"/>
        <v>0.52083333405607846</v>
      </c>
      <c r="H4332">
        <f t="shared" si="875"/>
        <v>1</v>
      </c>
      <c r="I4332" s="2">
        <f t="shared" si="876"/>
        <v>0</v>
      </c>
      <c r="J4332" s="2">
        <f>VLOOKUP(A4332,'Meter Scaling'!A:B,2,FALSE)</f>
        <v>3</v>
      </c>
      <c r="K4332">
        <f t="shared" ca="1" si="877"/>
        <v>0</v>
      </c>
      <c r="L4332">
        <f t="shared" ca="1" si="878"/>
        <v>0</v>
      </c>
      <c r="M4332">
        <f t="shared" ca="1" si="879"/>
        <v>0</v>
      </c>
      <c r="N4332">
        <f t="shared" ca="1" si="880"/>
        <v>0</v>
      </c>
    </row>
    <row r="4333" spans="1:14" x14ac:dyDescent="0.25">
      <c r="A4333">
        <f t="shared" si="873"/>
        <v>4</v>
      </c>
      <c r="B4333" s="1">
        <f t="shared" si="881"/>
        <v>44200.114583332608</v>
      </c>
      <c r="C4333" s="1">
        <f t="shared" si="872"/>
        <v>0.11458333260816289</v>
      </c>
      <c r="D4333" s="4">
        <f t="shared" si="874"/>
        <v>44200</v>
      </c>
      <c r="E4333" s="2">
        <f t="shared" ca="1" si="882"/>
        <v>1</v>
      </c>
      <c r="F4333" s="2">
        <f t="shared" ca="1" si="883"/>
        <v>0.92</v>
      </c>
      <c r="G4333">
        <f t="shared" si="884"/>
        <v>0.51041666739183711</v>
      </c>
      <c r="H4333">
        <f t="shared" si="875"/>
        <v>1</v>
      </c>
      <c r="I4333" s="2">
        <f t="shared" si="876"/>
        <v>0</v>
      </c>
      <c r="J4333" s="2">
        <f>VLOOKUP(A4333,'Meter Scaling'!A:B,2,FALSE)</f>
        <v>3</v>
      </c>
      <c r="K4333">
        <f t="shared" ca="1" si="877"/>
        <v>0</v>
      </c>
      <c r="L4333">
        <f t="shared" ca="1" si="878"/>
        <v>0</v>
      </c>
      <c r="M4333">
        <f t="shared" ca="1" si="879"/>
        <v>0</v>
      </c>
      <c r="N4333">
        <f t="shared" ca="1" si="880"/>
        <v>0</v>
      </c>
    </row>
    <row r="4334" spans="1:14" x14ac:dyDescent="0.25">
      <c r="A4334">
        <f t="shared" si="873"/>
        <v>4</v>
      </c>
      <c r="B4334" s="1">
        <f t="shared" si="881"/>
        <v>44200.124999999272</v>
      </c>
      <c r="C4334" s="1">
        <f t="shared" si="872"/>
        <v>0.12499999927240424</v>
      </c>
      <c r="D4334" s="4">
        <f t="shared" si="874"/>
        <v>44200</v>
      </c>
      <c r="E4334" s="2">
        <f t="shared" ca="1" si="882"/>
        <v>0.98</v>
      </c>
      <c r="F4334" s="2">
        <f t="shared" ca="1" si="883"/>
        <v>0.92</v>
      </c>
      <c r="G4334">
        <f t="shared" si="884"/>
        <v>0.50000000072759576</v>
      </c>
      <c r="H4334">
        <f t="shared" si="875"/>
        <v>1</v>
      </c>
      <c r="I4334" s="2">
        <f t="shared" si="876"/>
        <v>0</v>
      </c>
      <c r="J4334" s="2">
        <f>VLOOKUP(A4334,'Meter Scaling'!A:B,2,FALSE)</f>
        <v>3</v>
      </c>
      <c r="K4334">
        <f t="shared" ca="1" si="877"/>
        <v>0</v>
      </c>
      <c r="L4334">
        <f t="shared" ca="1" si="878"/>
        <v>0</v>
      </c>
      <c r="M4334">
        <f t="shared" ca="1" si="879"/>
        <v>0</v>
      </c>
      <c r="N4334">
        <f t="shared" ca="1" si="880"/>
        <v>0</v>
      </c>
    </row>
    <row r="4335" spans="1:14" x14ac:dyDescent="0.25">
      <c r="A4335">
        <f t="shared" si="873"/>
        <v>4</v>
      </c>
      <c r="B4335" s="1">
        <f t="shared" si="881"/>
        <v>44200.135416665937</v>
      </c>
      <c r="C4335" s="1">
        <f t="shared" si="872"/>
        <v>0.13541666593664559</v>
      </c>
      <c r="D4335" s="4">
        <f t="shared" si="874"/>
        <v>44200</v>
      </c>
      <c r="E4335" s="2">
        <f t="shared" ca="1" si="882"/>
        <v>0.91</v>
      </c>
      <c r="F4335" s="2">
        <f t="shared" ca="1" si="883"/>
        <v>0.92</v>
      </c>
      <c r="G4335">
        <f t="shared" si="884"/>
        <v>0.48958333406335441</v>
      </c>
      <c r="H4335">
        <f t="shared" si="875"/>
        <v>1</v>
      </c>
      <c r="I4335" s="2">
        <f t="shared" si="876"/>
        <v>0</v>
      </c>
      <c r="J4335" s="2">
        <f>VLOOKUP(A4335,'Meter Scaling'!A:B,2,FALSE)</f>
        <v>3</v>
      </c>
      <c r="K4335">
        <f t="shared" ca="1" si="877"/>
        <v>0</v>
      </c>
      <c r="L4335">
        <f t="shared" ca="1" si="878"/>
        <v>0</v>
      </c>
      <c r="M4335">
        <f t="shared" ca="1" si="879"/>
        <v>0</v>
      </c>
      <c r="N4335">
        <f t="shared" ca="1" si="880"/>
        <v>0</v>
      </c>
    </row>
    <row r="4336" spans="1:14" x14ac:dyDescent="0.25">
      <c r="A4336">
        <f t="shared" si="873"/>
        <v>4</v>
      </c>
      <c r="B4336" s="1">
        <f t="shared" si="881"/>
        <v>44200.145833332601</v>
      </c>
      <c r="C4336" s="1">
        <f t="shared" si="872"/>
        <v>0.14583333260088693</v>
      </c>
      <c r="D4336" s="4">
        <f t="shared" si="874"/>
        <v>44200</v>
      </c>
      <c r="E4336" s="2">
        <f t="shared" ca="1" si="882"/>
        <v>0.94</v>
      </c>
      <c r="F4336" s="2">
        <f t="shared" ca="1" si="883"/>
        <v>0.92</v>
      </c>
      <c r="G4336">
        <f t="shared" si="884"/>
        <v>0.47916666739911307</v>
      </c>
      <c r="H4336">
        <f t="shared" si="875"/>
        <v>1</v>
      </c>
      <c r="I4336" s="2">
        <f t="shared" si="876"/>
        <v>0</v>
      </c>
      <c r="J4336" s="2">
        <f>VLOOKUP(A4336,'Meter Scaling'!A:B,2,FALSE)</f>
        <v>3</v>
      </c>
      <c r="K4336">
        <f t="shared" ca="1" si="877"/>
        <v>0</v>
      </c>
      <c r="L4336">
        <f t="shared" ca="1" si="878"/>
        <v>0</v>
      </c>
      <c r="M4336">
        <f t="shared" ca="1" si="879"/>
        <v>0</v>
      </c>
      <c r="N4336">
        <f t="shared" ca="1" si="880"/>
        <v>0</v>
      </c>
    </row>
    <row r="4337" spans="1:14" x14ac:dyDescent="0.25">
      <c r="A4337">
        <f t="shared" si="873"/>
        <v>4</v>
      </c>
      <c r="B4337" s="1">
        <f t="shared" si="881"/>
        <v>44200.156249999265</v>
      </c>
      <c r="C4337" s="1">
        <f t="shared" si="872"/>
        <v>0.15624999926512828</v>
      </c>
      <c r="D4337" s="4">
        <f t="shared" si="874"/>
        <v>44200</v>
      </c>
      <c r="E4337" s="2">
        <f t="shared" ca="1" si="882"/>
        <v>1.07</v>
      </c>
      <c r="F4337" s="2">
        <f t="shared" ca="1" si="883"/>
        <v>0.92</v>
      </c>
      <c r="G4337">
        <f t="shared" si="884"/>
        <v>0.46875000073487172</v>
      </c>
      <c r="H4337">
        <f t="shared" si="875"/>
        <v>1</v>
      </c>
      <c r="I4337" s="2">
        <f t="shared" si="876"/>
        <v>0</v>
      </c>
      <c r="J4337" s="2">
        <f>VLOOKUP(A4337,'Meter Scaling'!A:B,2,FALSE)</f>
        <v>3</v>
      </c>
      <c r="K4337">
        <f t="shared" ca="1" si="877"/>
        <v>0</v>
      </c>
      <c r="L4337">
        <f t="shared" ca="1" si="878"/>
        <v>0</v>
      </c>
      <c r="M4337">
        <f t="shared" ca="1" si="879"/>
        <v>0</v>
      </c>
      <c r="N4337">
        <f t="shared" ca="1" si="880"/>
        <v>0</v>
      </c>
    </row>
    <row r="4338" spans="1:14" x14ac:dyDescent="0.25">
      <c r="A4338">
        <f t="shared" si="873"/>
        <v>4</v>
      </c>
      <c r="B4338" s="1">
        <f t="shared" si="881"/>
        <v>44200.166666665929</v>
      </c>
      <c r="C4338" s="1">
        <f t="shared" si="872"/>
        <v>0.16666666592936963</v>
      </c>
      <c r="D4338" s="4">
        <f t="shared" si="874"/>
        <v>44200</v>
      </c>
      <c r="E4338" s="2">
        <f t="shared" ca="1" si="882"/>
        <v>1.05</v>
      </c>
      <c r="F4338" s="2">
        <f t="shared" ca="1" si="883"/>
        <v>0.92</v>
      </c>
      <c r="G4338">
        <f t="shared" si="884"/>
        <v>0.45833333407063037</v>
      </c>
      <c r="H4338">
        <f t="shared" si="875"/>
        <v>1</v>
      </c>
      <c r="I4338" s="2">
        <f t="shared" si="876"/>
        <v>0</v>
      </c>
      <c r="J4338" s="2">
        <f>VLOOKUP(A4338,'Meter Scaling'!A:B,2,FALSE)</f>
        <v>3</v>
      </c>
      <c r="K4338">
        <f t="shared" ca="1" si="877"/>
        <v>0</v>
      </c>
      <c r="L4338">
        <f t="shared" ca="1" si="878"/>
        <v>0</v>
      </c>
      <c r="M4338">
        <f t="shared" ca="1" si="879"/>
        <v>0</v>
      </c>
      <c r="N4338">
        <f t="shared" ca="1" si="880"/>
        <v>0</v>
      </c>
    </row>
    <row r="4339" spans="1:14" x14ac:dyDescent="0.25">
      <c r="A4339">
        <f t="shared" si="873"/>
        <v>4</v>
      </c>
      <c r="B4339" s="1">
        <f t="shared" si="881"/>
        <v>44200.177083332594</v>
      </c>
      <c r="C4339" s="1">
        <f t="shared" ref="C4339:C4402" si="885">B4339-ROUNDDOWN(B4339,0)</f>
        <v>0.17708333259361098</v>
      </c>
      <c r="D4339" s="4">
        <f t="shared" si="874"/>
        <v>44200</v>
      </c>
      <c r="E4339" s="2">
        <f t="shared" ca="1" si="882"/>
        <v>0.98</v>
      </c>
      <c r="F4339" s="2">
        <f t="shared" ca="1" si="883"/>
        <v>0.92</v>
      </c>
      <c r="G4339">
        <f t="shared" si="884"/>
        <v>0.44791666740638902</v>
      </c>
      <c r="H4339">
        <f t="shared" si="875"/>
        <v>1</v>
      </c>
      <c r="I4339" s="2">
        <f t="shared" si="876"/>
        <v>0</v>
      </c>
      <c r="J4339" s="2">
        <f>VLOOKUP(A4339,'Meter Scaling'!A:B,2,FALSE)</f>
        <v>3</v>
      </c>
      <c r="K4339">
        <f t="shared" ca="1" si="877"/>
        <v>0</v>
      </c>
      <c r="L4339">
        <f t="shared" ca="1" si="878"/>
        <v>0</v>
      </c>
      <c r="M4339">
        <f t="shared" ca="1" si="879"/>
        <v>0</v>
      </c>
      <c r="N4339">
        <f t="shared" ca="1" si="880"/>
        <v>0</v>
      </c>
    </row>
    <row r="4340" spans="1:14" x14ac:dyDescent="0.25">
      <c r="A4340">
        <f t="shared" si="873"/>
        <v>4</v>
      </c>
      <c r="B4340" s="1">
        <f t="shared" si="881"/>
        <v>44200.187499999258</v>
      </c>
      <c r="C4340" s="1">
        <f t="shared" si="885"/>
        <v>0.18749999925785232</v>
      </c>
      <c r="D4340" s="4">
        <f t="shared" si="874"/>
        <v>44200</v>
      </c>
      <c r="E4340" s="2">
        <f t="shared" ca="1" si="882"/>
        <v>0.95</v>
      </c>
      <c r="F4340" s="2">
        <f t="shared" ca="1" si="883"/>
        <v>0.92</v>
      </c>
      <c r="G4340">
        <f t="shared" si="884"/>
        <v>0.43750000074214768</v>
      </c>
      <c r="H4340">
        <f t="shared" si="875"/>
        <v>1</v>
      </c>
      <c r="I4340" s="2">
        <f t="shared" si="876"/>
        <v>0</v>
      </c>
      <c r="J4340" s="2">
        <f>VLOOKUP(A4340,'Meter Scaling'!A:B,2,FALSE)</f>
        <v>3</v>
      </c>
      <c r="K4340">
        <f t="shared" ca="1" si="877"/>
        <v>0</v>
      </c>
      <c r="L4340">
        <f t="shared" ca="1" si="878"/>
        <v>0</v>
      </c>
      <c r="M4340">
        <f t="shared" ca="1" si="879"/>
        <v>0</v>
      </c>
      <c r="N4340">
        <f t="shared" ca="1" si="880"/>
        <v>0</v>
      </c>
    </row>
    <row r="4341" spans="1:14" x14ac:dyDescent="0.25">
      <c r="A4341">
        <f t="shared" si="873"/>
        <v>4</v>
      </c>
      <c r="B4341" s="1">
        <f t="shared" si="881"/>
        <v>44200.197916665922</v>
      </c>
      <c r="C4341" s="1">
        <f t="shared" si="885"/>
        <v>0.19791666592209367</v>
      </c>
      <c r="D4341" s="4">
        <f t="shared" si="874"/>
        <v>44200</v>
      </c>
      <c r="E4341" s="2">
        <f t="shared" ca="1" si="882"/>
        <v>0.91</v>
      </c>
      <c r="F4341" s="2">
        <f t="shared" ca="1" si="883"/>
        <v>0.92</v>
      </c>
      <c r="G4341">
        <f t="shared" si="884"/>
        <v>0.42708333407790633</v>
      </c>
      <c r="H4341">
        <f t="shared" si="875"/>
        <v>1</v>
      </c>
      <c r="I4341" s="2">
        <f t="shared" si="876"/>
        <v>0</v>
      </c>
      <c r="J4341" s="2">
        <f>VLOOKUP(A4341,'Meter Scaling'!A:B,2,FALSE)</f>
        <v>3</v>
      </c>
      <c r="K4341">
        <f t="shared" ca="1" si="877"/>
        <v>0</v>
      </c>
      <c r="L4341">
        <f t="shared" ca="1" si="878"/>
        <v>0</v>
      </c>
      <c r="M4341">
        <f t="shared" ca="1" si="879"/>
        <v>0</v>
      </c>
      <c r="N4341">
        <f t="shared" ca="1" si="880"/>
        <v>0</v>
      </c>
    </row>
    <row r="4342" spans="1:14" x14ac:dyDescent="0.25">
      <c r="A4342">
        <f t="shared" si="873"/>
        <v>4</v>
      </c>
      <c r="B4342" s="1">
        <f t="shared" si="881"/>
        <v>44200.208333332586</v>
      </c>
      <c r="C4342" s="1">
        <f t="shared" si="885"/>
        <v>0.20833333258633502</v>
      </c>
      <c r="D4342" s="4">
        <f t="shared" si="874"/>
        <v>44200</v>
      </c>
      <c r="E4342" s="2">
        <f t="shared" ca="1" si="882"/>
        <v>0.91</v>
      </c>
      <c r="F4342" s="2">
        <f t="shared" ca="1" si="883"/>
        <v>0.92</v>
      </c>
      <c r="G4342">
        <f t="shared" si="884"/>
        <v>0.41666666741366498</v>
      </c>
      <c r="H4342">
        <f t="shared" si="875"/>
        <v>1</v>
      </c>
      <c r="I4342" s="2">
        <f t="shared" si="876"/>
        <v>0</v>
      </c>
      <c r="J4342" s="2">
        <f>VLOOKUP(A4342,'Meter Scaling'!A:B,2,FALSE)</f>
        <v>3</v>
      </c>
      <c r="K4342">
        <f t="shared" ca="1" si="877"/>
        <v>0</v>
      </c>
      <c r="L4342">
        <f t="shared" ca="1" si="878"/>
        <v>0</v>
      </c>
      <c r="M4342">
        <f t="shared" ca="1" si="879"/>
        <v>0</v>
      </c>
      <c r="N4342">
        <f t="shared" ca="1" si="880"/>
        <v>0</v>
      </c>
    </row>
    <row r="4343" spans="1:14" x14ac:dyDescent="0.25">
      <c r="A4343">
        <f t="shared" si="873"/>
        <v>4</v>
      </c>
      <c r="B4343" s="1">
        <f t="shared" si="881"/>
        <v>44200.218749999251</v>
      </c>
      <c r="C4343" s="1">
        <f t="shared" si="885"/>
        <v>0.21874999925057637</v>
      </c>
      <c r="D4343" s="4">
        <f t="shared" si="874"/>
        <v>44200</v>
      </c>
      <c r="E4343" s="2">
        <f t="shared" ca="1" si="882"/>
        <v>1</v>
      </c>
      <c r="F4343" s="2">
        <f t="shared" ca="1" si="883"/>
        <v>0.92</v>
      </c>
      <c r="G4343">
        <f t="shared" si="884"/>
        <v>0.40625000074942363</v>
      </c>
      <c r="H4343">
        <f t="shared" si="875"/>
        <v>1</v>
      </c>
      <c r="I4343" s="2">
        <f t="shared" si="876"/>
        <v>0</v>
      </c>
      <c r="J4343" s="2">
        <f>VLOOKUP(A4343,'Meter Scaling'!A:B,2,FALSE)</f>
        <v>3</v>
      </c>
      <c r="K4343">
        <f t="shared" ca="1" si="877"/>
        <v>0</v>
      </c>
      <c r="L4343">
        <f t="shared" ca="1" si="878"/>
        <v>0</v>
      </c>
      <c r="M4343">
        <f t="shared" ca="1" si="879"/>
        <v>0</v>
      </c>
      <c r="N4343">
        <f t="shared" ca="1" si="880"/>
        <v>0</v>
      </c>
    </row>
    <row r="4344" spans="1:14" x14ac:dyDescent="0.25">
      <c r="A4344">
        <f t="shared" si="873"/>
        <v>4</v>
      </c>
      <c r="B4344" s="1">
        <f t="shared" si="881"/>
        <v>44200.229166665915</v>
      </c>
      <c r="C4344" s="1">
        <f t="shared" si="885"/>
        <v>0.22916666591481771</v>
      </c>
      <c r="D4344" s="4">
        <f t="shared" si="874"/>
        <v>44200</v>
      </c>
      <c r="E4344" s="2">
        <f t="shared" ca="1" si="882"/>
        <v>1.04</v>
      </c>
      <c r="F4344" s="2">
        <f t="shared" ca="1" si="883"/>
        <v>0.92</v>
      </c>
      <c r="G4344">
        <f t="shared" si="884"/>
        <v>0.39583333408518229</v>
      </c>
      <c r="H4344">
        <f t="shared" si="875"/>
        <v>1</v>
      </c>
      <c r="I4344" s="2">
        <f t="shared" si="876"/>
        <v>0</v>
      </c>
      <c r="J4344" s="2">
        <f>VLOOKUP(A4344,'Meter Scaling'!A:B,2,FALSE)</f>
        <v>3</v>
      </c>
      <c r="K4344">
        <f t="shared" ca="1" si="877"/>
        <v>0</v>
      </c>
      <c r="L4344">
        <f t="shared" ca="1" si="878"/>
        <v>0</v>
      </c>
      <c r="M4344">
        <f t="shared" ca="1" si="879"/>
        <v>0</v>
      </c>
      <c r="N4344">
        <f t="shared" ca="1" si="880"/>
        <v>0</v>
      </c>
    </row>
    <row r="4345" spans="1:14" x14ac:dyDescent="0.25">
      <c r="A4345">
        <f t="shared" si="873"/>
        <v>4</v>
      </c>
      <c r="B4345" s="1">
        <f t="shared" si="881"/>
        <v>44200.239583332579</v>
      </c>
      <c r="C4345" s="1">
        <f t="shared" si="885"/>
        <v>0.23958333257905906</v>
      </c>
      <c r="D4345" s="4">
        <f t="shared" si="874"/>
        <v>44200</v>
      </c>
      <c r="E4345" s="2">
        <f t="shared" ca="1" si="882"/>
        <v>1.03</v>
      </c>
      <c r="F4345" s="2">
        <f t="shared" ca="1" si="883"/>
        <v>0.92</v>
      </c>
      <c r="G4345">
        <f t="shared" si="884"/>
        <v>0.38541666742094094</v>
      </c>
      <c r="H4345">
        <f t="shared" si="875"/>
        <v>1</v>
      </c>
      <c r="I4345" s="2">
        <f t="shared" si="876"/>
        <v>0</v>
      </c>
      <c r="J4345" s="2">
        <f>VLOOKUP(A4345,'Meter Scaling'!A:B,2,FALSE)</f>
        <v>3</v>
      </c>
      <c r="K4345">
        <f t="shared" ca="1" si="877"/>
        <v>0</v>
      </c>
      <c r="L4345">
        <f t="shared" ca="1" si="878"/>
        <v>0</v>
      </c>
      <c r="M4345">
        <f t="shared" ca="1" si="879"/>
        <v>0</v>
      </c>
      <c r="N4345">
        <f t="shared" ca="1" si="880"/>
        <v>0</v>
      </c>
    </row>
    <row r="4346" spans="1:14" x14ac:dyDescent="0.25">
      <c r="A4346">
        <f t="shared" si="873"/>
        <v>4</v>
      </c>
      <c r="B4346" s="1">
        <f t="shared" si="881"/>
        <v>44200.249999999243</v>
      </c>
      <c r="C4346" s="1">
        <f t="shared" si="885"/>
        <v>0.24999999924330041</v>
      </c>
      <c r="D4346" s="4">
        <f t="shared" si="874"/>
        <v>44200</v>
      </c>
      <c r="E4346" s="2">
        <f t="shared" ca="1" si="882"/>
        <v>1.1000000000000001</v>
      </c>
      <c r="F4346" s="2">
        <f t="shared" ca="1" si="883"/>
        <v>0.92</v>
      </c>
      <c r="G4346">
        <f t="shared" si="884"/>
        <v>0.37500000075669959</v>
      </c>
      <c r="H4346">
        <f t="shared" si="875"/>
        <v>1</v>
      </c>
      <c r="I4346" s="2">
        <f t="shared" si="876"/>
        <v>0</v>
      </c>
      <c r="J4346" s="2">
        <f>VLOOKUP(A4346,'Meter Scaling'!A:B,2,FALSE)</f>
        <v>3</v>
      </c>
      <c r="K4346">
        <f t="shared" ca="1" si="877"/>
        <v>0</v>
      </c>
      <c r="L4346">
        <f t="shared" ca="1" si="878"/>
        <v>0</v>
      </c>
      <c r="M4346">
        <f t="shared" ca="1" si="879"/>
        <v>0</v>
      </c>
      <c r="N4346">
        <f t="shared" ca="1" si="880"/>
        <v>0</v>
      </c>
    </row>
    <row r="4347" spans="1:14" x14ac:dyDescent="0.25">
      <c r="A4347">
        <f t="shared" si="873"/>
        <v>4</v>
      </c>
      <c r="B4347" s="1">
        <f t="shared" si="881"/>
        <v>44200.260416665908</v>
      </c>
      <c r="C4347" s="1">
        <f t="shared" si="885"/>
        <v>0.26041666590754176</v>
      </c>
      <c r="D4347" s="4">
        <f t="shared" si="874"/>
        <v>44200</v>
      </c>
      <c r="E4347" s="2">
        <f t="shared" ca="1" si="882"/>
        <v>1.03</v>
      </c>
      <c r="F4347" s="2">
        <f t="shared" ca="1" si="883"/>
        <v>0.92</v>
      </c>
      <c r="G4347">
        <f t="shared" si="884"/>
        <v>0.36458333409245824</v>
      </c>
      <c r="H4347">
        <f t="shared" si="875"/>
        <v>1</v>
      </c>
      <c r="I4347" s="2">
        <f t="shared" si="876"/>
        <v>0</v>
      </c>
      <c r="J4347" s="2">
        <f>VLOOKUP(A4347,'Meter Scaling'!A:B,2,FALSE)</f>
        <v>3</v>
      </c>
      <c r="K4347">
        <f t="shared" ca="1" si="877"/>
        <v>0</v>
      </c>
      <c r="L4347">
        <f t="shared" ca="1" si="878"/>
        <v>0</v>
      </c>
      <c r="M4347">
        <f t="shared" ca="1" si="879"/>
        <v>0</v>
      </c>
      <c r="N4347">
        <f t="shared" ca="1" si="880"/>
        <v>0</v>
      </c>
    </row>
    <row r="4348" spans="1:14" x14ac:dyDescent="0.25">
      <c r="A4348">
        <f t="shared" si="873"/>
        <v>4</v>
      </c>
      <c r="B4348" s="1">
        <f t="shared" si="881"/>
        <v>44200.270833332572</v>
      </c>
      <c r="C4348" s="1">
        <f t="shared" si="885"/>
        <v>0.2708333325717831</v>
      </c>
      <c r="D4348" s="4">
        <f t="shared" si="874"/>
        <v>44200</v>
      </c>
      <c r="E4348" s="2">
        <f t="shared" ca="1" si="882"/>
        <v>1.08</v>
      </c>
      <c r="F4348" s="2">
        <f t="shared" ca="1" si="883"/>
        <v>0.92</v>
      </c>
      <c r="G4348">
        <f t="shared" si="884"/>
        <v>0.3541666674282169</v>
      </c>
      <c r="H4348">
        <f t="shared" si="875"/>
        <v>1</v>
      </c>
      <c r="I4348" s="2">
        <f t="shared" si="876"/>
        <v>0</v>
      </c>
      <c r="J4348" s="2">
        <f>VLOOKUP(A4348,'Meter Scaling'!A:B,2,FALSE)</f>
        <v>3</v>
      </c>
      <c r="K4348">
        <f t="shared" ca="1" si="877"/>
        <v>0</v>
      </c>
      <c r="L4348">
        <f t="shared" ca="1" si="878"/>
        <v>0</v>
      </c>
      <c r="M4348">
        <f t="shared" ca="1" si="879"/>
        <v>0</v>
      </c>
      <c r="N4348">
        <f t="shared" ca="1" si="880"/>
        <v>0</v>
      </c>
    </row>
    <row r="4349" spans="1:14" x14ac:dyDescent="0.25">
      <c r="A4349">
        <f t="shared" si="873"/>
        <v>4</v>
      </c>
      <c r="B4349" s="1">
        <f t="shared" si="881"/>
        <v>44200.281249999236</v>
      </c>
      <c r="C4349" s="1">
        <f t="shared" si="885"/>
        <v>0.28124999923602445</v>
      </c>
      <c r="D4349" s="4">
        <f t="shared" si="874"/>
        <v>44200</v>
      </c>
      <c r="E4349" s="2">
        <f t="shared" ca="1" si="882"/>
        <v>1</v>
      </c>
      <c r="F4349" s="2">
        <f t="shared" ca="1" si="883"/>
        <v>0.92</v>
      </c>
      <c r="G4349">
        <f t="shared" si="884"/>
        <v>0.34375000076397555</v>
      </c>
      <c r="H4349">
        <f t="shared" si="875"/>
        <v>1</v>
      </c>
      <c r="I4349" s="2">
        <f t="shared" si="876"/>
        <v>0</v>
      </c>
      <c r="J4349" s="2">
        <f>VLOOKUP(A4349,'Meter Scaling'!A:B,2,FALSE)</f>
        <v>3</v>
      </c>
      <c r="K4349">
        <f t="shared" ca="1" si="877"/>
        <v>0</v>
      </c>
      <c r="L4349">
        <f t="shared" ca="1" si="878"/>
        <v>0</v>
      </c>
      <c r="M4349">
        <f t="shared" ca="1" si="879"/>
        <v>0</v>
      </c>
      <c r="N4349">
        <f t="shared" ca="1" si="880"/>
        <v>0</v>
      </c>
    </row>
    <row r="4350" spans="1:14" x14ac:dyDescent="0.25">
      <c r="A4350">
        <f t="shared" si="873"/>
        <v>4</v>
      </c>
      <c r="B4350" s="1">
        <f t="shared" si="881"/>
        <v>44200.2916666659</v>
      </c>
      <c r="C4350" s="1">
        <f t="shared" si="885"/>
        <v>0.2916666659002658</v>
      </c>
      <c r="D4350" s="4">
        <f t="shared" si="874"/>
        <v>44200</v>
      </c>
      <c r="E4350" s="2">
        <f t="shared" ca="1" si="882"/>
        <v>0.92</v>
      </c>
      <c r="F4350" s="2">
        <f t="shared" ca="1" si="883"/>
        <v>0.92</v>
      </c>
      <c r="G4350">
        <f t="shared" si="884"/>
        <v>0.3333333340997342</v>
      </c>
      <c r="H4350">
        <f t="shared" si="875"/>
        <v>1</v>
      </c>
      <c r="I4350" s="2">
        <f t="shared" si="876"/>
        <v>0</v>
      </c>
      <c r="J4350" s="2">
        <f>VLOOKUP(A4350,'Meter Scaling'!A:B,2,FALSE)</f>
        <v>3</v>
      </c>
      <c r="K4350">
        <f t="shared" ca="1" si="877"/>
        <v>0</v>
      </c>
      <c r="L4350">
        <f t="shared" ca="1" si="878"/>
        <v>0</v>
      </c>
      <c r="M4350">
        <f t="shared" ca="1" si="879"/>
        <v>0</v>
      </c>
      <c r="N4350">
        <f t="shared" ca="1" si="880"/>
        <v>0</v>
      </c>
    </row>
    <row r="4351" spans="1:14" x14ac:dyDescent="0.25">
      <c r="A4351">
        <f t="shared" si="873"/>
        <v>4</v>
      </c>
      <c r="B4351" s="1">
        <f t="shared" si="881"/>
        <v>44200.302083332565</v>
      </c>
      <c r="C4351" s="1">
        <f t="shared" si="885"/>
        <v>0.30208333256450715</v>
      </c>
      <c r="D4351" s="4">
        <f t="shared" si="874"/>
        <v>44200</v>
      </c>
      <c r="E4351" s="2">
        <f t="shared" ca="1" si="882"/>
        <v>1.1000000000000001</v>
      </c>
      <c r="F4351" s="2">
        <f t="shared" ca="1" si="883"/>
        <v>0.92</v>
      </c>
      <c r="G4351">
        <f t="shared" si="884"/>
        <v>0.32291666743549285</v>
      </c>
      <c r="H4351">
        <f t="shared" si="875"/>
        <v>1</v>
      </c>
      <c r="I4351" s="2">
        <f t="shared" si="876"/>
        <v>0</v>
      </c>
      <c r="J4351" s="2">
        <f>VLOOKUP(A4351,'Meter Scaling'!A:B,2,FALSE)</f>
        <v>3</v>
      </c>
      <c r="K4351">
        <f t="shared" ca="1" si="877"/>
        <v>0</v>
      </c>
      <c r="L4351">
        <f t="shared" ca="1" si="878"/>
        <v>0</v>
      </c>
      <c r="M4351">
        <f t="shared" ca="1" si="879"/>
        <v>0</v>
      </c>
      <c r="N4351">
        <f t="shared" ca="1" si="880"/>
        <v>0</v>
      </c>
    </row>
    <row r="4352" spans="1:14" x14ac:dyDescent="0.25">
      <c r="A4352">
        <f t="shared" si="873"/>
        <v>4</v>
      </c>
      <c r="B4352" s="1">
        <f t="shared" si="881"/>
        <v>44200.312499999229</v>
      </c>
      <c r="C4352" s="1">
        <f t="shared" si="885"/>
        <v>0.31249999922874849</v>
      </c>
      <c r="D4352" s="4">
        <f t="shared" si="874"/>
        <v>44200</v>
      </c>
      <c r="E4352" s="2">
        <f t="shared" ca="1" si="882"/>
        <v>0.98</v>
      </c>
      <c r="F4352" s="2">
        <f t="shared" ca="1" si="883"/>
        <v>0.92</v>
      </c>
      <c r="G4352">
        <f t="shared" si="884"/>
        <v>0.31250000077125151</v>
      </c>
      <c r="H4352">
        <f t="shared" si="875"/>
        <v>1</v>
      </c>
      <c r="I4352" s="2">
        <f t="shared" si="876"/>
        <v>0</v>
      </c>
      <c r="J4352" s="2">
        <f>VLOOKUP(A4352,'Meter Scaling'!A:B,2,FALSE)</f>
        <v>3</v>
      </c>
      <c r="K4352">
        <f t="shared" ca="1" si="877"/>
        <v>0</v>
      </c>
      <c r="L4352">
        <f t="shared" ca="1" si="878"/>
        <v>0</v>
      </c>
      <c r="M4352">
        <f t="shared" ca="1" si="879"/>
        <v>0</v>
      </c>
      <c r="N4352">
        <f t="shared" ca="1" si="880"/>
        <v>0</v>
      </c>
    </row>
    <row r="4353" spans="1:14" x14ac:dyDescent="0.25">
      <c r="A4353">
        <f t="shared" si="873"/>
        <v>4</v>
      </c>
      <c r="B4353" s="1">
        <f t="shared" si="881"/>
        <v>44200.322916665893</v>
      </c>
      <c r="C4353" s="1">
        <f t="shared" si="885"/>
        <v>0.32291666589298984</v>
      </c>
      <c r="D4353" s="4">
        <f t="shared" si="874"/>
        <v>44200</v>
      </c>
      <c r="E4353" s="2">
        <f t="shared" ca="1" si="882"/>
        <v>1.05</v>
      </c>
      <c r="F4353" s="2">
        <f t="shared" ca="1" si="883"/>
        <v>0.92</v>
      </c>
      <c r="G4353">
        <f t="shared" si="884"/>
        <v>0.30208333410701016</v>
      </c>
      <c r="H4353">
        <f t="shared" si="875"/>
        <v>1</v>
      </c>
      <c r="I4353" s="2">
        <f t="shared" si="876"/>
        <v>0</v>
      </c>
      <c r="J4353" s="2">
        <f>VLOOKUP(A4353,'Meter Scaling'!A:B,2,FALSE)</f>
        <v>3</v>
      </c>
      <c r="K4353">
        <f t="shared" ca="1" si="877"/>
        <v>0</v>
      </c>
      <c r="L4353">
        <f t="shared" ca="1" si="878"/>
        <v>0</v>
      </c>
      <c r="M4353">
        <f t="shared" ca="1" si="879"/>
        <v>0</v>
      </c>
      <c r="N4353">
        <f t="shared" ca="1" si="880"/>
        <v>0</v>
      </c>
    </row>
    <row r="4354" spans="1:14" x14ac:dyDescent="0.25">
      <c r="A4354">
        <f t="shared" si="873"/>
        <v>4</v>
      </c>
      <c r="B4354" s="1">
        <f t="shared" si="881"/>
        <v>44200.333333332557</v>
      </c>
      <c r="C4354" s="1">
        <f t="shared" si="885"/>
        <v>0.33333333255723119</v>
      </c>
      <c r="D4354" s="4">
        <f t="shared" si="874"/>
        <v>44200</v>
      </c>
      <c r="E4354" s="2">
        <f t="shared" ca="1" si="882"/>
        <v>1.07</v>
      </c>
      <c r="F4354" s="2">
        <f t="shared" ca="1" si="883"/>
        <v>0.92</v>
      </c>
      <c r="G4354">
        <f t="shared" si="884"/>
        <v>0.29166666744276881</v>
      </c>
      <c r="H4354">
        <f t="shared" si="875"/>
        <v>1</v>
      </c>
      <c r="I4354" s="2">
        <f t="shared" si="876"/>
        <v>0</v>
      </c>
      <c r="J4354" s="2">
        <f>VLOOKUP(A4354,'Meter Scaling'!A:B,2,FALSE)</f>
        <v>3</v>
      </c>
      <c r="K4354">
        <f t="shared" ca="1" si="877"/>
        <v>0</v>
      </c>
      <c r="L4354">
        <f t="shared" ca="1" si="878"/>
        <v>0</v>
      </c>
      <c r="M4354">
        <f t="shared" ca="1" si="879"/>
        <v>0</v>
      </c>
      <c r="N4354">
        <f t="shared" ca="1" si="880"/>
        <v>0</v>
      </c>
    </row>
    <row r="4355" spans="1:14" x14ac:dyDescent="0.25">
      <c r="A4355">
        <f t="shared" ref="A4355:A4418" si="886">A3011+1</f>
        <v>4</v>
      </c>
      <c r="B4355" s="1">
        <f t="shared" si="881"/>
        <v>44200.343749999221</v>
      </c>
      <c r="C4355" s="1">
        <f t="shared" si="885"/>
        <v>0.34374999922147254</v>
      </c>
      <c r="D4355" s="4">
        <f t="shared" ref="D4355:D4418" si="887">ROUNDDOWN(B4355,0)</f>
        <v>44200</v>
      </c>
      <c r="E4355" s="2">
        <f t="shared" ca="1" si="882"/>
        <v>0.98</v>
      </c>
      <c r="F4355" s="2">
        <f t="shared" ca="1" si="883"/>
        <v>0.92</v>
      </c>
      <c r="G4355">
        <f t="shared" si="884"/>
        <v>0.28125000077852746</v>
      </c>
      <c r="H4355">
        <f t="shared" ref="H4355:H4418" si="888">IF(G4355/MAX(G:G)*4&gt;1,1,G4355/MAX(G:G)*4)</f>
        <v>1</v>
      </c>
      <c r="I4355" s="2">
        <f t="shared" ref="I4355:I4418" si="889">(COS(H4355*PI()) + 1)/2</f>
        <v>0</v>
      </c>
      <c r="J4355" s="2">
        <f>VLOOKUP(A4355,'Meter Scaling'!A:B,2,FALSE)</f>
        <v>3</v>
      </c>
      <c r="K4355">
        <f t="shared" ref="K4355:K4418" ca="1" si="890">E4355*F4355*I4355*J4355</f>
        <v>0</v>
      </c>
      <c r="L4355">
        <f t="shared" ref="L4355:L4418" ca="1" si="891">IF(K4355&gt;J4355,J4355*RANDBETWEEN(990,1010)/1000,K4355)</f>
        <v>0</v>
      </c>
      <c r="M4355">
        <f t="shared" ref="M4355:M4418" ca="1" si="892">L4355/4</f>
        <v>0</v>
      </c>
      <c r="N4355">
        <f t="shared" ref="N4355:N4418" ca="1" si="893">RANDBETWEEN(0.7,1.3)*I4355*F4355</f>
        <v>0</v>
      </c>
    </row>
    <row r="4356" spans="1:14" x14ac:dyDescent="0.25">
      <c r="A4356">
        <f t="shared" si="886"/>
        <v>4</v>
      </c>
      <c r="B4356" s="1">
        <f t="shared" ref="B4356:B4419" si="894">B4355+(1/24/60*15)</f>
        <v>44200.354166665886</v>
      </c>
      <c r="C4356" s="1">
        <f t="shared" si="885"/>
        <v>0.35416666588571388</v>
      </c>
      <c r="D4356" s="4">
        <f t="shared" si="887"/>
        <v>44200</v>
      </c>
      <c r="E4356" s="2">
        <f t="shared" ref="E4356:E4419" ca="1" si="895">IF(C4356=C4355,E4355,RANDBETWEEN(90,110)/100)</f>
        <v>0.98</v>
      </c>
      <c r="F4356" s="2">
        <f t="shared" ref="F4356:F4419" ca="1" si="896">IF(DAY(B4356)=DAY(B4355),F4355,RANDBETWEEN(10,140)/100)</f>
        <v>0.92</v>
      </c>
      <c r="G4356">
        <f t="shared" ref="G4356:G4419" si="897">ABS(0.625-C4356)</f>
        <v>0.27083333411428612</v>
      </c>
      <c r="H4356">
        <f t="shared" si="888"/>
        <v>1</v>
      </c>
      <c r="I4356" s="2">
        <f t="shared" si="889"/>
        <v>0</v>
      </c>
      <c r="J4356" s="2">
        <f>VLOOKUP(A4356,'Meter Scaling'!A:B,2,FALSE)</f>
        <v>3</v>
      </c>
      <c r="K4356">
        <f t="shared" ca="1" si="890"/>
        <v>0</v>
      </c>
      <c r="L4356">
        <f t="shared" ca="1" si="891"/>
        <v>0</v>
      </c>
      <c r="M4356">
        <f t="shared" ca="1" si="892"/>
        <v>0</v>
      </c>
      <c r="N4356">
        <f t="shared" ca="1" si="893"/>
        <v>0</v>
      </c>
    </row>
    <row r="4357" spans="1:14" x14ac:dyDescent="0.25">
      <c r="A4357">
        <f t="shared" si="886"/>
        <v>4</v>
      </c>
      <c r="B4357" s="1">
        <f t="shared" si="894"/>
        <v>44200.36458333255</v>
      </c>
      <c r="C4357" s="1">
        <f t="shared" si="885"/>
        <v>0.36458333254995523</v>
      </c>
      <c r="D4357" s="4">
        <f t="shared" si="887"/>
        <v>44200</v>
      </c>
      <c r="E4357" s="2">
        <f t="shared" ca="1" si="895"/>
        <v>1.06</v>
      </c>
      <c r="F4357" s="2">
        <f t="shared" ca="1" si="896"/>
        <v>0.92</v>
      </c>
      <c r="G4357">
        <f t="shared" si="897"/>
        <v>0.26041666745004477</v>
      </c>
      <c r="H4357">
        <f t="shared" si="888"/>
        <v>1</v>
      </c>
      <c r="I4357" s="2">
        <f t="shared" si="889"/>
        <v>0</v>
      </c>
      <c r="J4357" s="2">
        <f>VLOOKUP(A4357,'Meter Scaling'!A:B,2,FALSE)</f>
        <v>3</v>
      </c>
      <c r="K4357">
        <f t="shared" ca="1" si="890"/>
        <v>0</v>
      </c>
      <c r="L4357">
        <f t="shared" ca="1" si="891"/>
        <v>0</v>
      </c>
      <c r="M4357">
        <f t="shared" ca="1" si="892"/>
        <v>0</v>
      </c>
      <c r="N4357">
        <f t="shared" ca="1" si="893"/>
        <v>0</v>
      </c>
    </row>
    <row r="4358" spans="1:14" x14ac:dyDescent="0.25">
      <c r="A4358">
        <f t="shared" si="886"/>
        <v>4</v>
      </c>
      <c r="B4358" s="1">
        <f t="shared" si="894"/>
        <v>44200.374999999214</v>
      </c>
      <c r="C4358" s="1">
        <f t="shared" si="885"/>
        <v>0.37499999921419658</v>
      </c>
      <c r="D4358" s="4">
        <f t="shared" si="887"/>
        <v>44200</v>
      </c>
      <c r="E4358" s="2">
        <f t="shared" ca="1" si="895"/>
        <v>1.01</v>
      </c>
      <c r="F4358" s="2">
        <f t="shared" ca="1" si="896"/>
        <v>0.92</v>
      </c>
      <c r="G4358">
        <f t="shared" si="897"/>
        <v>0.25000000078580342</v>
      </c>
      <c r="H4358">
        <f t="shared" si="888"/>
        <v>1</v>
      </c>
      <c r="I4358" s="2">
        <f t="shared" si="889"/>
        <v>0</v>
      </c>
      <c r="J4358" s="2">
        <f>VLOOKUP(A4358,'Meter Scaling'!A:B,2,FALSE)</f>
        <v>3</v>
      </c>
      <c r="K4358">
        <f t="shared" ca="1" si="890"/>
        <v>0</v>
      </c>
      <c r="L4358">
        <f t="shared" ca="1" si="891"/>
        <v>0</v>
      </c>
      <c r="M4358">
        <f t="shared" ca="1" si="892"/>
        <v>0</v>
      </c>
      <c r="N4358">
        <f t="shared" ca="1" si="893"/>
        <v>0</v>
      </c>
    </row>
    <row r="4359" spans="1:14" x14ac:dyDescent="0.25">
      <c r="A4359">
        <f t="shared" si="886"/>
        <v>4</v>
      </c>
      <c r="B4359" s="1">
        <f t="shared" si="894"/>
        <v>44200.385416665878</v>
      </c>
      <c r="C4359" s="1">
        <f t="shared" si="885"/>
        <v>0.38541666587843793</v>
      </c>
      <c r="D4359" s="4">
        <f t="shared" si="887"/>
        <v>44200</v>
      </c>
      <c r="E4359" s="2">
        <f t="shared" ca="1" si="895"/>
        <v>0.95</v>
      </c>
      <c r="F4359" s="2">
        <f t="shared" ca="1" si="896"/>
        <v>0.92</v>
      </c>
      <c r="G4359">
        <f t="shared" si="897"/>
        <v>0.23958333412156207</v>
      </c>
      <c r="H4359">
        <f t="shared" si="888"/>
        <v>1</v>
      </c>
      <c r="I4359" s="2">
        <f t="shared" si="889"/>
        <v>0</v>
      </c>
      <c r="J4359" s="2">
        <f>VLOOKUP(A4359,'Meter Scaling'!A:B,2,FALSE)</f>
        <v>3</v>
      </c>
      <c r="K4359">
        <f t="shared" ca="1" si="890"/>
        <v>0</v>
      </c>
      <c r="L4359">
        <f t="shared" ca="1" si="891"/>
        <v>0</v>
      </c>
      <c r="M4359">
        <f t="shared" ca="1" si="892"/>
        <v>0</v>
      </c>
      <c r="N4359">
        <f t="shared" ca="1" si="893"/>
        <v>0</v>
      </c>
    </row>
    <row r="4360" spans="1:14" x14ac:dyDescent="0.25">
      <c r="A4360">
        <f t="shared" si="886"/>
        <v>4</v>
      </c>
      <c r="B4360" s="1">
        <f t="shared" si="894"/>
        <v>44200.395833332543</v>
      </c>
      <c r="C4360" s="1">
        <f t="shared" si="885"/>
        <v>0.39583333254267927</v>
      </c>
      <c r="D4360" s="4">
        <f t="shared" si="887"/>
        <v>44200</v>
      </c>
      <c r="E4360" s="2">
        <f t="shared" ca="1" si="895"/>
        <v>0.98</v>
      </c>
      <c r="F4360" s="2">
        <f t="shared" ca="1" si="896"/>
        <v>0.92</v>
      </c>
      <c r="G4360">
        <f t="shared" si="897"/>
        <v>0.22916666745732073</v>
      </c>
      <c r="H4360">
        <f t="shared" si="888"/>
        <v>1</v>
      </c>
      <c r="I4360" s="2">
        <f t="shared" si="889"/>
        <v>0</v>
      </c>
      <c r="J4360" s="2">
        <f>VLOOKUP(A4360,'Meter Scaling'!A:B,2,FALSE)</f>
        <v>3</v>
      </c>
      <c r="K4360">
        <f t="shared" ca="1" si="890"/>
        <v>0</v>
      </c>
      <c r="L4360">
        <f t="shared" ca="1" si="891"/>
        <v>0</v>
      </c>
      <c r="M4360">
        <f t="shared" ca="1" si="892"/>
        <v>0</v>
      </c>
      <c r="N4360">
        <f t="shared" ca="1" si="893"/>
        <v>0</v>
      </c>
    </row>
    <row r="4361" spans="1:14" x14ac:dyDescent="0.25">
      <c r="A4361">
        <f t="shared" si="886"/>
        <v>4</v>
      </c>
      <c r="B4361" s="1">
        <f t="shared" si="894"/>
        <v>44200.406249999207</v>
      </c>
      <c r="C4361" s="1">
        <f t="shared" si="885"/>
        <v>0.40624999920692062</v>
      </c>
      <c r="D4361" s="4">
        <f t="shared" si="887"/>
        <v>44200</v>
      </c>
      <c r="E4361" s="2">
        <f t="shared" ca="1" si="895"/>
        <v>1</v>
      </c>
      <c r="F4361" s="2">
        <f t="shared" ca="1" si="896"/>
        <v>0.92</v>
      </c>
      <c r="G4361">
        <f t="shared" si="897"/>
        <v>0.21875000079307938</v>
      </c>
      <c r="H4361">
        <f t="shared" si="888"/>
        <v>1</v>
      </c>
      <c r="I4361" s="2">
        <f t="shared" si="889"/>
        <v>0</v>
      </c>
      <c r="J4361" s="2">
        <f>VLOOKUP(A4361,'Meter Scaling'!A:B,2,FALSE)</f>
        <v>3</v>
      </c>
      <c r="K4361">
        <f t="shared" ca="1" si="890"/>
        <v>0</v>
      </c>
      <c r="L4361">
        <f t="shared" ca="1" si="891"/>
        <v>0</v>
      </c>
      <c r="M4361">
        <f t="shared" ca="1" si="892"/>
        <v>0</v>
      </c>
      <c r="N4361">
        <f t="shared" ca="1" si="893"/>
        <v>0</v>
      </c>
    </row>
    <row r="4362" spans="1:14" x14ac:dyDescent="0.25">
      <c r="A4362">
        <f t="shared" si="886"/>
        <v>4</v>
      </c>
      <c r="B4362" s="1">
        <f t="shared" si="894"/>
        <v>44200.416666665871</v>
      </c>
      <c r="C4362" s="1">
        <f t="shared" si="885"/>
        <v>0.41666666587116197</v>
      </c>
      <c r="D4362" s="4">
        <f t="shared" si="887"/>
        <v>44200</v>
      </c>
      <c r="E4362" s="2">
        <f t="shared" ca="1" si="895"/>
        <v>0.99</v>
      </c>
      <c r="F4362" s="2">
        <f t="shared" ca="1" si="896"/>
        <v>0.92</v>
      </c>
      <c r="G4362">
        <f t="shared" si="897"/>
        <v>0.20833333412883803</v>
      </c>
      <c r="H4362">
        <f t="shared" si="888"/>
        <v>1</v>
      </c>
      <c r="I4362" s="2">
        <f t="shared" si="889"/>
        <v>0</v>
      </c>
      <c r="J4362" s="2">
        <f>VLOOKUP(A4362,'Meter Scaling'!A:B,2,FALSE)</f>
        <v>3</v>
      </c>
      <c r="K4362">
        <f t="shared" ca="1" si="890"/>
        <v>0</v>
      </c>
      <c r="L4362">
        <f t="shared" ca="1" si="891"/>
        <v>0</v>
      </c>
      <c r="M4362">
        <f t="shared" ca="1" si="892"/>
        <v>0</v>
      </c>
      <c r="N4362">
        <f t="shared" ca="1" si="893"/>
        <v>0</v>
      </c>
    </row>
    <row r="4363" spans="1:14" x14ac:dyDescent="0.25">
      <c r="A4363">
        <f t="shared" si="886"/>
        <v>4</v>
      </c>
      <c r="B4363" s="1">
        <f t="shared" si="894"/>
        <v>44200.427083332535</v>
      </c>
      <c r="C4363" s="1">
        <f t="shared" si="885"/>
        <v>0.42708333253540331</v>
      </c>
      <c r="D4363" s="4">
        <f t="shared" si="887"/>
        <v>44200</v>
      </c>
      <c r="E4363" s="2">
        <f t="shared" ca="1" si="895"/>
        <v>1.02</v>
      </c>
      <c r="F4363" s="2">
        <f t="shared" ca="1" si="896"/>
        <v>0.92</v>
      </c>
      <c r="G4363">
        <f t="shared" si="897"/>
        <v>0.19791666746459669</v>
      </c>
      <c r="H4363">
        <f t="shared" si="888"/>
        <v>1</v>
      </c>
      <c r="I4363" s="2">
        <f t="shared" si="889"/>
        <v>0</v>
      </c>
      <c r="J4363" s="2">
        <f>VLOOKUP(A4363,'Meter Scaling'!A:B,2,FALSE)</f>
        <v>3</v>
      </c>
      <c r="K4363">
        <f t="shared" ca="1" si="890"/>
        <v>0</v>
      </c>
      <c r="L4363">
        <f t="shared" ca="1" si="891"/>
        <v>0</v>
      </c>
      <c r="M4363">
        <f t="shared" ca="1" si="892"/>
        <v>0</v>
      </c>
      <c r="N4363">
        <f t="shared" ca="1" si="893"/>
        <v>0</v>
      </c>
    </row>
    <row r="4364" spans="1:14" x14ac:dyDescent="0.25">
      <c r="A4364">
        <f t="shared" si="886"/>
        <v>4</v>
      </c>
      <c r="B4364" s="1">
        <f t="shared" si="894"/>
        <v>44200.4374999992</v>
      </c>
      <c r="C4364" s="1">
        <f t="shared" si="885"/>
        <v>0.43749999919964466</v>
      </c>
      <c r="D4364" s="4">
        <f t="shared" si="887"/>
        <v>44200</v>
      </c>
      <c r="E4364" s="2">
        <f t="shared" ca="1" si="895"/>
        <v>1.05</v>
      </c>
      <c r="F4364" s="2">
        <f t="shared" ca="1" si="896"/>
        <v>0.92</v>
      </c>
      <c r="G4364">
        <f t="shared" si="897"/>
        <v>0.18750000080035534</v>
      </c>
      <c r="H4364">
        <f t="shared" si="888"/>
        <v>1</v>
      </c>
      <c r="I4364" s="2">
        <f t="shared" si="889"/>
        <v>0</v>
      </c>
      <c r="J4364" s="2">
        <f>VLOOKUP(A4364,'Meter Scaling'!A:B,2,FALSE)</f>
        <v>3</v>
      </c>
      <c r="K4364">
        <f t="shared" ca="1" si="890"/>
        <v>0</v>
      </c>
      <c r="L4364">
        <f t="shared" ca="1" si="891"/>
        <v>0</v>
      </c>
      <c r="M4364">
        <f t="shared" ca="1" si="892"/>
        <v>0</v>
      </c>
      <c r="N4364">
        <f t="shared" ca="1" si="893"/>
        <v>0</v>
      </c>
    </row>
    <row r="4365" spans="1:14" x14ac:dyDescent="0.25">
      <c r="A4365">
        <f t="shared" si="886"/>
        <v>4</v>
      </c>
      <c r="B4365" s="1">
        <f t="shared" si="894"/>
        <v>44200.447916665864</v>
      </c>
      <c r="C4365" s="1">
        <f t="shared" si="885"/>
        <v>0.44791666586388601</v>
      </c>
      <c r="D4365" s="4">
        <f t="shared" si="887"/>
        <v>44200</v>
      </c>
      <c r="E4365" s="2">
        <f t="shared" ca="1" si="895"/>
        <v>0.92</v>
      </c>
      <c r="F4365" s="2">
        <f t="shared" ca="1" si="896"/>
        <v>0.92</v>
      </c>
      <c r="G4365">
        <f t="shared" si="897"/>
        <v>0.17708333413611399</v>
      </c>
      <c r="H4365">
        <f t="shared" si="888"/>
        <v>1</v>
      </c>
      <c r="I4365" s="2">
        <f t="shared" si="889"/>
        <v>0</v>
      </c>
      <c r="J4365" s="2">
        <f>VLOOKUP(A4365,'Meter Scaling'!A:B,2,FALSE)</f>
        <v>3</v>
      </c>
      <c r="K4365">
        <f t="shared" ca="1" si="890"/>
        <v>0</v>
      </c>
      <c r="L4365">
        <f t="shared" ca="1" si="891"/>
        <v>0</v>
      </c>
      <c r="M4365">
        <f t="shared" ca="1" si="892"/>
        <v>0</v>
      </c>
      <c r="N4365">
        <f t="shared" ca="1" si="893"/>
        <v>0</v>
      </c>
    </row>
    <row r="4366" spans="1:14" x14ac:dyDescent="0.25">
      <c r="A4366">
        <f t="shared" si="886"/>
        <v>4</v>
      </c>
      <c r="B4366" s="1">
        <f t="shared" si="894"/>
        <v>44200.458333332528</v>
      </c>
      <c r="C4366" s="1">
        <f t="shared" si="885"/>
        <v>0.45833333252812736</v>
      </c>
      <c r="D4366" s="4">
        <f t="shared" si="887"/>
        <v>44200</v>
      </c>
      <c r="E4366" s="2">
        <f t="shared" ca="1" si="895"/>
        <v>0.92</v>
      </c>
      <c r="F4366" s="2">
        <f t="shared" ca="1" si="896"/>
        <v>0.92</v>
      </c>
      <c r="G4366">
        <f t="shared" si="897"/>
        <v>0.16666666747187264</v>
      </c>
      <c r="H4366">
        <f t="shared" si="888"/>
        <v>1</v>
      </c>
      <c r="I4366" s="2">
        <f t="shared" si="889"/>
        <v>0</v>
      </c>
      <c r="J4366" s="2">
        <f>VLOOKUP(A4366,'Meter Scaling'!A:B,2,FALSE)</f>
        <v>3</v>
      </c>
      <c r="K4366">
        <f t="shared" ca="1" si="890"/>
        <v>0</v>
      </c>
      <c r="L4366">
        <f t="shared" ca="1" si="891"/>
        <v>0</v>
      </c>
      <c r="M4366">
        <f t="shared" ca="1" si="892"/>
        <v>0</v>
      </c>
      <c r="N4366">
        <f t="shared" ca="1" si="893"/>
        <v>0</v>
      </c>
    </row>
    <row r="4367" spans="1:14" x14ac:dyDescent="0.25">
      <c r="A4367">
        <f t="shared" si="886"/>
        <v>4</v>
      </c>
      <c r="B4367" s="1">
        <f t="shared" si="894"/>
        <v>44200.468749999192</v>
      </c>
      <c r="C4367" s="1">
        <f t="shared" si="885"/>
        <v>0.4687499991923687</v>
      </c>
      <c r="D4367" s="4">
        <f t="shared" si="887"/>
        <v>44200</v>
      </c>
      <c r="E4367" s="2">
        <f t="shared" ca="1" si="895"/>
        <v>0.93</v>
      </c>
      <c r="F4367" s="2">
        <f t="shared" ca="1" si="896"/>
        <v>0.92</v>
      </c>
      <c r="G4367">
        <f t="shared" si="897"/>
        <v>0.1562500008076313</v>
      </c>
      <c r="H4367">
        <f t="shared" si="888"/>
        <v>1</v>
      </c>
      <c r="I4367" s="2">
        <f t="shared" si="889"/>
        <v>0</v>
      </c>
      <c r="J4367" s="2">
        <f>VLOOKUP(A4367,'Meter Scaling'!A:B,2,FALSE)</f>
        <v>3</v>
      </c>
      <c r="K4367">
        <f t="shared" ca="1" si="890"/>
        <v>0</v>
      </c>
      <c r="L4367">
        <f t="shared" ca="1" si="891"/>
        <v>0</v>
      </c>
      <c r="M4367">
        <f t="shared" ca="1" si="892"/>
        <v>0</v>
      </c>
      <c r="N4367">
        <f t="shared" ca="1" si="893"/>
        <v>0</v>
      </c>
    </row>
    <row r="4368" spans="1:14" x14ac:dyDescent="0.25">
      <c r="A4368">
        <f t="shared" si="886"/>
        <v>4</v>
      </c>
      <c r="B4368" s="1">
        <f t="shared" si="894"/>
        <v>44200.479166665857</v>
      </c>
      <c r="C4368" s="1">
        <f t="shared" si="885"/>
        <v>0.47916666585661005</v>
      </c>
      <c r="D4368" s="4">
        <f t="shared" si="887"/>
        <v>44200</v>
      </c>
      <c r="E4368" s="2">
        <f t="shared" ca="1" si="895"/>
        <v>1.05</v>
      </c>
      <c r="F4368" s="2">
        <f t="shared" ca="1" si="896"/>
        <v>0.92</v>
      </c>
      <c r="G4368">
        <f t="shared" si="897"/>
        <v>0.14583333414338995</v>
      </c>
      <c r="H4368">
        <f t="shared" si="888"/>
        <v>0.93333333851769562</v>
      </c>
      <c r="I4368" s="2">
        <f t="shared" si="889"/>
        <v>1.0926197939952365E-2</v>
      </c>
      <c r="J4368" s="2">
        <f>VLOOKUP(A4368,'Meter Scaling'!A:B,2,FALSE)</f>
        <v>3</v>
      </c>
      <c r="K4368">
        <f t="shared" ca="1" si="890"/>
        <v>3.1664121629981959E-2</v>
      </c>
      <c r="L4368">
        <f t="shared" ca="1" si="891"/>
        <v>3.1664121629981959E-2</v>
      </c>
      <c r="M4368">
        <f t="shared" ca="1" si="892"/>
        <v>7.9160304074954897E-3</v>
      </c>
      <c r="N4368">
        <f t="shared" ca="1" si="893"/>
        <v>1.0052102104756176E-2</v>
      </c>
    </row>
    <row r="4369" spans="1:14" x14ac:dyDescent="0.25">
      <c r="A4369">
        <f t="shared" si="886"/>
        <v>4</v>
      </c>
      <c r="B4369" s="1">
        <f t="shared" si="894"/>
        <v>44200.489583332521</v>
      </c>
      <c r="C4369" s="1">
        <f t="shared" si="885"/>
        <v>0.4895833325208514</v>
      </c>
      <c r="D4369" s="4">
        <f t="shared" si="887"/>
        <v>44200</v>
      </c>
      <c r="E4369" s="2">
        <f t="shared" ca="1" si="895"/>
        <v>0.95</v>
      </c>
      <c r="F4369" s="2">
        <f t="shared" ca="1" si="896"/>
        <v>0.92</v>
      </c>
      <c r="G4369">
        <f t="shared" si="897"/>
        <v>0.1354166674791486</v>
      </c>
      <c r="H4369">
        <f t="shared" si="888"/>
        <v>0.866666671866551</v>
      </c>
      <c r="I4369" s="2">
        <f t="shared" si="889"/>
        <v>4.3227267856491336E-2</v>
      </c>
      <c r="J4369" s="2">
        <f>VLOOKUP(A4369,'Meter Scaling'!A:B,2,FALSE)</f>
        <v>3</v>
      </c>
      <c r="K4369">
        <f t="shared" ca="1" si="890"/>
        <v>0.11334189631972028</v>
      </c>
      <c r="L4369">
        <f t="shared" ca="1" si="891"/>
        <v>0.11334189631972028</v>
      </c>
      <c r="M4369">
        <f t="shared" ca="1" si="892"/>
        <v>2.8335474079930069E-2</v>
      </c>
      <c r="N4369">
        <f t="shared" ca="1" si="893"/>
        <v>3.9769086427972028E-2</v>
      </c>
    </row>
    <row r="4370" spans="1:14" x14ac:dyDescent="0.25">
      <c r="A4370">
        <f t="shared" si="886"/>
        <v>4</v>
      </c>
      <c r="B4370" s="1">
        <f t="shared" si="894"/>
        <v>44200.499999999185</v>
      </c>
      <c r="C4370" s="1">
        <f t="shared" si="885"/>
        <v>0.49999999918509275</v>
      </c>
      <c r="D4370" s="4">
        <f t="shared" si="887"/>
        <v>44200</v>
      </c>
      <c r="E4370" s="2">
        <f t="shared" ca="1" si="895"/>
        <v>0.96</v>
      </c>
      <c r="F4370" s="2">
        <f t="shared" ca="1" si="896"/>
        <v>0.92</v>
      </c>
      <c r="G4370">
        <f t="shared" si="897"/>
        <v>0.12500000081490725</v>
      </c>
      <c r="H4370">
        <f t="shared" si="888"/>
        <v>0.80000000521540637</v>
      </c>
      <c r="I4370" s="2">
        <f t="shared" si="889"/>
        <v>9.5491497997188979E-2</v>
      </c>
      <c r="J4370" s="2">
        <f>VLOOKUP(A4370,'Meter Scaling'!A:B,2,FALSE)</f>
        <v>3</v>
      </c>
      <c r="K4370">
        <f t="shared" ca="1" si="890"/>
        <v>0.25301427309335189</v>
      </c>
      <c r="L4370">
        <f t="shared" ca="1" si="891"/>
        <v>0.25301427309335189</v>
      </c>
      <c r="M4370">
        <f t="shared" ca="1" si="892"/>
        <v>6.3253568273337973E-2</v>
      </c>
      <c r="N4370">
        <f t="shared" ca="1" si="893"/>
        <v>8.7852178157413863E-2</v>
      </c>
    </row>
    <row r="4371" spans="1:14" x14ac:dyDescent="0.25">
      <c r="A4371">
        <f t="shared" si="886"/>
        <v>4</v>
      </c>
      <c r="B4371" s="1">
        <f t="shared" si="894"/>
        <v>44200.510416665849</v>
      </c>
      <c r="C4371" s="1">
        <f t="shared" si="885"/>
        <v>0.51041666584933409</v>
      </c>
      <c r="D4371" s="4">
        <f t="shared" si="887"/>
        <v>44200</v>
      </c>
      <c r="E4371" s="2">
        <f t="shared" ca="1" si="895"/>
        <v>0.92</v>
      </c>
      <c r="F4371" s="2">
        <f t="shared" ca="1" si="896"/>
        <v>0.92</v>
      </c>
      <c r="G4371">
        <f t="shared" si="897"/>
        <v>0.11458333415066591</v>
      </c>
      <c r="H4371">
        <f t="shared" si="888"/>
        <v>0.73333333856426175</v>
      </c>
      <c r="I4371" s="2">
        <f t="shared" si="889"/>
        <v>0.16543469071435568</v>
      </c>
      <c r="J4371" s="2">
        <f>VLOOKUP(A4371,'Meter Scaling'!A:B,2,FALSE)</f>
        <v>3</v>
      </c>
      <c r="K4371">
        <f t="shared" ca="1" si="890"/>
        <v>0.42007176666189194</v>
      </c>
      <c r="L4371">
        <f t="shared" ca="1" si="891"/>
        <v>0.42007176666189194</v>
      </c>
      <c r="M4371">
        <f t="shared" ca="1" si="892"/>
        <v>0.10501794166547299</v>
      </c>
      <c r="N4371">
        <f t="shared" ca="1" si="893"/>
        <v>0.15219991545720724</v>
      </c>
    </row>
    <row r="4372" spans="1:14" x14ac:dyDescent="0.25">
      <c r="A4372">
        <f t="shared" si="886"/>
        <v>4</v>
      </c>
      <c r="B4372" s="1">
        <f t="shared" si="894"/>
        <v>44200.520833332514</v>
      </c>
      <c r="C4372" s="1">
        <f t="shared" si="885"/>
        <v>0.52083333251357544</v>
      </c>
      <c r="D4372" s="4">
        <f t="shared" si="887"/>
        <v>44200</v>
      </c>
      <c r="E4372" s="2">
        <f t="shared" ca="1" si="895"/>
        <v>1.05</v>
      </c>
      <c r="F4372" s="2">
        <f t="shared" ca="1" si="896"/>
        <v>0.92</v>
      </c>
      <c r="G4372">
        <f t="shared" si="897"/>
        <v>0.10416666748642456</v>
      </c>
      <c r="H4372">
        <f t="shared" si="888"/>
        <v>0.66666667191311713</v>
      </c>
      <c r="I4372" s="2">
        <f t="shared" si="889"/>
        <v>0.24999999286299374</v>
      </c>
      <c r="J4372" s="2">
        <f>VLOOKUP(A4372,'Meter Scaling'!A:B,2,FALSE)</f>
        <v>3</v>
      </c>
      <c r="K4372">
        <f t="shared" ca="1" si="890"/>
        <v>0.72449997931695587</v>
      </c>
      <c r="L4372">
        <f t="shared" ca="1" si="891"/>
        <v>0.72449997931695587</v>
      </c>
      <c r="M4372">
        <f t="shared" ca="1" si="892"/>
        <v>0.18112499482923897</v>
      </c>
      <c r="N4372">
        <f t="shared" ca="1" si="893"/>
        <v>0.22999999343395425</v>
      </c>
    </row>
    <row r="4373" spans="1:14" x14ac:dyDescent="0.25">
      <c r="A4373">
        <f t="shared" si="886"/>
        <v>4</v>
      </c>
      <c r="B4373" s="1">
        <f t="shared" si="894"/>
        <v>44200.531249999178</v>
      </c>
      <c r="C4373" s="1">
        <f t="shared" si="885"/>
        <v>0.53124999917781679</v>
      </c>
      <c r="D4373" s="4">
        <f t="shared" si="887"/>
        <v>44200</v>
      </c>
      <c r="E4373" s="2">
        <f t="shared" ca="1" si="895"/>
        <v>0.96</v>
      </c>
      <c r="F4373" s="2">
        <f t="shared" ca="1" si="896"/>
        <v>0.92</v>
      </c>
      <c r="G4373">
        <f t="shared" si="897"/>
        <v>9.375000082218321E-2</v>
      </c>
      <c r="H4373">
        <f t="shared" si="888"/>
        <v>0.6000000052619725</v>
      </c>
      <c r="I4373" s="2">
        <f t="shared" si="889"/>
        <v>0.34549149495158099</v>
      </c>
      <c r="J4373" s="2">
        <f>VLOOKUP(A4373,'Meter Scaling'!A:B,2,FALSE)</f>
        <v>3</v>
      </c>
      <c r="K4373">
        <f t="shared" ca="1" si="890"/>
        <v>0.91541426502370904</v>
      </c>
      <c r="L4373">
        <f t="shared" ca="1" si="891"/>
        <v>0.91541426502370904</v>
      </c>
      <c r="M4373">
        <f t="shared" ca="1" si="892"/>
        <v>0.22885356625592726</v>
      </c>
      <c r="N4373">
        <f t="shared" ca="1" si="893"/>
        <v>0.31785217535545451</v>
      </c>
    </row>
    <row r="4374" spans="1:14" x14ac:dyDescent="0.25">
      <c r="A4374">
        <f t="shared" si="886"/>
        <v>4</v>
      </c>
      <c r="B4374" s="1">
        <f t="shared" si="894"/>
        <v>44200.541666665842</v>
      </c>
      <c r="C4374" s="1">
        <f t="shared" si="885"/>
        <v>0.54166666584205814</v>
      </c>
      <c r="D4374" s="4">
        <f t="shared" si="887"/>
        <v>44200</v>
      </c>
      <c r="E4374" s="2">
        <f t="shared" ca="1" si="895"/>
        <v>1.02</v>
      </c>
      <c r="F4374" s="2">
        <f t="shared" ca="1" si="896"/>
        <v>0.92</v>
      </c>
      <c r="G4374">
        <f t="shared" si="897"/>
        <v>8.3333334157941863E-2</v>
      </c>
      <c r="H4374">
        <f t="shared" si="888"/>
        <v>0.53333333861082788</v>
      </c>
      <c r="I4374" s="2">
        <f t="shared" si="889"/>
        <v>0.44773576012171701</v>
      </c>
      <c r="J4374" s="2">
        <f>VLOOKUP(A4374,'Meter Scaling'!A:B,2,FALSE)</f>
        <v>3</v>
      </c>
      <c r="K4374">
        <f t="shared" ca="1" si="890"/>
        <v>1.2604657118946578</v>
      </c>
      <c r="L4374">
        <f t="shared" ca="1" si="891"/>
        <v>1.2604657118946578</v>
      </c>
      <c r="M4374">
        <f t="shared" ca="1" si="892"/>
        <v>0.31511642797366446</v>
      </c>
      <c r="N4374">
        <f t="shared" ca="1" si="893"/>
        <v>0.41191689931197967</v>
      </c>
    </row>
    <row r="4375" spans="1:14" x14ac:dyDescent="0.25">
      <c r="A4375">
        <f t="shared" si="886"/>
        <v>4</v>
      </c>
      <c r="B4375" s="1">
        <f t="shared" si="894"/>
        <v>44200.552083332506</v>
      </c>
      <c r="C4375" s="1">
        <f t="shared" si="885"/>
        <v>0.55208333250629948</v>
      </c>
      <c r="D4375" s="4">
        <f t="shared" si="887"/>
        <v>44200</v>
      </c>
      <c r="E4375" s="2">
        <f t="shared" ca="1" si="895"/>
        <v>1.0900000000000001</v>
      </c>
      <c r="F4375" s="2">
        <f t="shared" ca="1" si="896"/>
        <v>0.92</v>
      </c>
      <c r="G4375">
        <f t="shared" si="897"/>
        <v>7.2916667493700515E-2</v>
      </c>
      <c r="H4375">
        <f t="shared" si="888"/>
        <v>0.46666667195968331</v>
      </c>
      <c r="I4375" s="2">
        <f t="shared" si="889"/>
        <v>0.55226422336512204</v>
      </c>
      <c r="J4375" s="2">
        <f>VLOOKUP(A4375,'Meter Scaling'!A:B,2,FALSE)</f>
        <v>3</v>
      </c>
      <c r="K4375">
        <f t="shared" ca="1" si="890"/>
        <v>1.6614316895716335</v>
      </c>
      <c r="L4375">
        <f t="shared" ca="1" si="891"/>
        <v>1.6614316895716335</v>
      </c>
      <c r="M4375">
        <f t="shared" ca="1" si="892"/>
        <v>0.41535792239290836</v>
      </c>
      <c r="N4375">
        <f t="shared" ca="1" si="893"/>
        <v>0.5080830854959123</v>
      </c>
    </row>
    <row r="4376" spans="1:14" x14ac:dyDescent="0.25">
      <c r="A4376">
        <f t="shared" si="886"/>
        <v>4</v>
      </c>
      <c r="B4376" s="1">
        <f t="shared" si="894"/>
        <v>44200.562499999171</v>
      </c>
      <c r="C4376" s="1">
        <f t="shared" si="885"/>
        <v>0.56249999917054083</v>
      </c>
      <c r="D4376" s="4">
        <f t="shared" si="887"/>
        <v>44200</v>
      </c>
      <c r="E4376" s="2">
        <f t="shared" ca="1" si="895"/>
        <v>1.1000000000000001</v>
      </c>
      <c r="F4376" s="2">
        <f t="shared" ca="1" si="896"/>
        <v>0.92</v>
      </c>
      <c r="G4376">
        <f t="shared" si="897"/>
        <v>6.2500000829459168E-2</v>
      </c>
      <c r="H4376">
        <f t="shared" si="888"/>
        <v>0.40000000530853869</v>
      </c>
      <c r="I4376" s="2">
        <f t="shared" si="889"/>
        <v>0.65450848925696237</v>
      </c>
      <c r="J4376" s="2">
        <f>VLOOKUP(A4376,'Meter Scaling'!A:B,2,FALSE)</f>
        <v>3</v>
      </c>
      <c r="K4376">
        <f t="shared" ca="1" si="890"/>
        <v>1.9870877733841383</v>
      </c>
      <c r="L4376">
        <f t="shared" ca="1" si="891"/>
        <v>1.9870877733841383</v>
      </c>
      <c r="M4376">
        <f t="shared" ca="1" si="892"/>
        <v>0.49677194334603458</v>
      </c>
      <c r="N4376">
        <f t="shared" ca="1" si="893"/>
        <v>0.60214781011640539</v>
      </c>
    </row>
    <row r="4377" spans="1:14" x14ac:dyDescent="0.25">
      <c r="A4377">
        <f t="shared" si="886"/>
        <v>4</v>
      </c>
      <c r="B4377" s="1">
        <f t="shared" si="894"/>
        <v>44200.572916665835</v>
      </c>
      <c r="C4377" s="1">
        <f t="shared" si="885"/>
        <v>0.57291666583478218</v>
      </c>
      <c r="D4377" s="4">
        <f t="shared" si="887"/>
        <v>44200</v>
      </c>
      <c r="E4377" s="2">
        <f t="shared" ca="1" si="895"/>
        <v>0.94</v>
      </c>
      <c r="F4377" s="2">
        <f t="shared" ca="1" si="896"/>
        <v>0.92</v>
      </c>
      <c r="G4377">
        <f t="shared" si="897"/>
        <v>5.2083334165217821E-2</v>
      </c>
      <c r="H4377">
        <f t="shared" si="888"/>
        <v>0.33333333865739406</v>
      </c>
      <c r="I4377" s="2">
        <f t="shared" si="889"/>
        <v>0.74999999275741658</v>
      </c>
      <c r="J4377" s="2">
        <f>VLOOKUP(A4377,'Meter Scaling'!A:B,2,FALSE)</f>
        <v>3</v>
      </c>
      <c r="K4377">
        <f t="shared" ca="1" si="890"/>
        <v>1.9457999812098414</v>
      </c>
      <c r="L4377">
        <f t="shared" ca="1" si="891"/>
        <v>1.9457999812098414</v>
      </c>
      <c r="M4377">
        <f t="shared" ca="1" si="892"/>
        <v>0.48644999530246036</v>
      </c>
      <c r="N4377">
        <f t="shared" ca="1" si="893"/>
        <v>0.68999999333682327</v>
      </c>
    </row>
    <row r="4378" spans="1:14" x14ac:dyDescent="0.25">
      <c r="A4378">
        <f t="shared" si="886"/>
        <v>4</v>
      </c>
      <c r="B4378" s="1">
        <f t="shared" si="894"/>
        <v>44200.583333332499</v>
      </c>
      <c r="C4378" s="1">
        <f t="shared" si="885"/>
        <v>0.58333333249902353</v>
      </c>
      <c r="D4378" s="4">
        <f t="shared" si="887"/>
        <v>44200</v>
      </c>
      <c r="E4378" s="2">
        <f t="shared" ca="1" si="895"/>
        <v>1.06</v>
      </c>
      <c r="F4378" s="2">
        <f t="shared" ca="1" si="896"/>
        <v>0.92</v>
      </c>
      <c r="G4378">
        <f t="shared" si="897"/>
        <v>4.1666667500976473E-2</v>
      </c>
      <c r="H4378">
        <f t="shared" si="888"/>
        <v>0.26666667200624944</v>
      </c>
      <c r="I4378" s="2">
        <f t="shared" si="889"/>
        <v>0.83456529694637838</v>
      </c>
      <c r="J4378" s="2">
        <f>VLOOKUP(A4378,'Meter Scaling'!A:B,2,FALSE)</f>
        <v>3</v>
      </c>
      <c r="K4378">
        <f t="shared" ca="1" si="890"/>
        <v>2.4416042327463248</v>
      </c>
      <c r="L4378">
        <f t="shared" ca="1" si="891"/>
        <v>2.4416042327463248</v>
      </c>
      <c r="M4378">
        <f t="shared" ca="1" si="892"/>
        <v>0.61040105818658119</v>
      </c>
      <c r="N4378">
        <f t="shared" ca="1" si="893"/>
        <v>0.76780007319066812</v>
      </c>
    </row>
    <row r="4379" spans="1:14" x14ac:dyDescent="0.25">
      <c r="A4379">
        <f t="shared" si="886"/>
        <v>4</v>
      </c>
      <c r="B4379" s="1">
        <f t="shared" si="894"/>
        <v>44200.593749999163</v>
      </c>
      <c r="C4379" s="1">
        <f t="shared" si="885"/>
        <v>0.59374999916326487</v>
      </c>
      <c r="D4379" s="4">
        <f t="shared" si="887"/>
        <v>44200</v>
      </c>
      <c r="E4379" s="2">
        <f t="shared" ca="1" si="895"/>
        <v>0.97</v>
      </c>
      <c r="F4379" s="2">
        <f t="shared" ca="1" si="896"/>
        <v>0.92</v>
      </c>
      <c r="G4379">
        <f t="shared" si="897"/>
        <v>3.1250000836735126E-2</v>
      </c>
      <c r="H4379">
        <f t="shared" si="888"/>
        <v>0.20000000535510482</v>
      </c>
      <c r="I4379" s="2">
        <f t="shared" si="889"/>
        <v>0.90450849224315411</v>
      </c>
      <c r="J4379" s="2">
        <f>VLOOKUP(A4379,'Meter Scaling'!A:B,2,FALSE)</f>
        <v>3</v>
      </c>
      <c r="K4379">
        <f t="shared" ca="1" si="890"/>
        <v>2.4215501354333719</v>
      </c>
      <c r="L4379">
        <f t="shared" ca="1" si="891"/>
        <v>2.4215501354333719</v>
      </c>
      <c r="M4379">
        <f t="shared" ca="1" si="892"/>
        <v>0.60538753385834299</v>
      </c>
      <c r="N4379">
        <f t="shared" ca="1" si="893"/>
        <v>0.83214781286370176</v>
      </c>
    </row>
    <row r="4380" spans="1:14" x14ac:dyDescent="0.25">
      <c r="A4380">
        <f t="shared" si="886"/>
        <v>4</v>
      </c>
      <c r="B4380" s="1">
        <f t="shared" si="894"/>
        <v>44200.604166665828</v>
      </c>
      <c r="C4380" s="1">
        <f t="shared" si="885"/>
        <v>0.60416666582750622</v>
      </c>
      <c r="D4380" s="4">
        <f t="shared" si="887"/>
        <v>44200</v>
      </c>
      <c r="E4380" s="2">
        <f t="shared" ca="1" si="895"/>
        <v>1.1000000000000001</v>
      </c>
      <c r="F4380" s="2">
        <f t="shared" ca="1" si="896"/>
        <v>0.92</v>
      </c>
      <c r="G4380">
        <f t="shared" si="897"/>
        <v>2.0833334172493778E-2</v>
      </c>
      <c r="H4380">
        <f t="shared" si="888"/>
        <v>0.13333333870396019</v>
      </c>
      <c r="I4380" s="2">
        <f t="shared" si="889"/>
        <v>0.95677272539000457</v>
      </c>
      <c r="J4380" s="2">
        <f>VLOOKUP(A4380,'Meter Scaling'!A:B,2,FALSE)</f>
        <v>3</v>
      </c>
      <c r="K4380">
        <f t="shared" ca="1" si="890"/>
        <v>2.9047619942840543</v>
      </c>
      <c r="L4380">
        <f t="shared" ca="1" si="891"/>
        <v>2.9047619942840543</v>
      </c>
      <c r="M4380">
        <f t="shared" ca="1" si="892"/>
        <v>0.72619049857101359</v>
      </c>
      <c r="N4380">
        <f t="shared" ca="1" si="893"/>
        <v>0.88023090735880427</v>
      </c>
    </row>
    <row r="4381" spans="1:14" x14ac:dyDescent="0.25">
      <c r="A4381">
        <f t="shared" si="886"/>
        <v>4</v>
      </c>
      <c r="B4381" s="1">
        <f t="shared" si="894"/>
        <v>44200.614583332492</v>
      </c>
      <c r="C4381" s="1">
        <f t="shared" si="885"/>
        <v>0.61458333249174757</v>
      </c>
      <c r="D4381" s="4">
        <f t="shared" si="887"/>
        <v>44200</v>
      </c>
      <c r="E4381" s="2">
        <f t="shared" ca="1" si="895"/>
        <v>1.01</v>
      </c>
      <c r="F4381" s="2">
        <f t="shared" ca="1" si="896"/>
        <v>0.92</v>
      </c>
      <c r="G4381">
        <f t="shared" si="897"/>
        <v>1.0416667508252431E-2</v>
      </c>
      <c r="H4381">
        <f t="shared" si="888"/>
        <v>6.6666672052815554E-2</v>
      </c>
      <c r="I4381" s="2">
        <f t="shared" si="889"/>
        <v>0.98907379860785705</v>
      </c>
      <c r="J4381" s="2">
        <f>VLOOKUP(A4381,'Meter Scaling'!A:B,2,FALSE)</f>
        <v>3</v>
      </c>
      <c r="K4381">
        <f t="shared" ca="1" si="890"/>
        <v>2.7571421209992621</v>
      </c>
      <c r="L4381">
        <f t="shared" ca="1" si="891"/>
        <v>2.7571421209992621</v>
      </c>
      <c r="M4381">
        <f t="shared" ca="1" si="892"/>
        <v>0.68928553024981554</v>
      </c>
      <c r="N4381">
        <f t="shared" ca="1" si="893"/>
        <v>0.90994789471922854</v>
      </c>
    </row>
    <row r="4382" spans="1:14" x14ac:dyDescent="0.25">
      <c r="A4382">
        <f t="shared" si="886"/>
        <v>4</v>
      </c>
      <c r="B4382" s="1">
        <f t="shared" si="894"/>
        <v>44200.624999999156</v>
      </c>
      <c r="C4382" s="1">
        <f t="shared" si="885"/>
        <v>0.62499999915598892</v>
      </c>
      <c r="D4382" s="4">
        <f t="shared" si="887"/>
        <v>44200</v>
      </c>
      <c r="E4382" s="2">
        <f t="shared" ca="1" si="895"/>
        <v>0.93</v>
      </c>
      <c r="F4382" s="2">
        <f t="shared" ca="1" si="896"/>
        <v>0.92</v>
      </c>
      <c r="G4382">
        <f t="shared" si="897"/>
        <v>8.440110832452774E-10</v>
      </c>
      <c r="H4382">
        <f t="shared" si="888"/>
        <v>5.4016709327697752E-9</v>
      </c>
      <c r="I4382" s="2">
        <f t="shared" si="889"/>
        <v>1</v>
      </c>
      <c r="J4382" s="2">
        <f>VLOOKUP(A4382,'Meter Scaling'!A:B,2,FALSE)</f>
        <v>3</v>
      </c>
      <c r="K4382">
        <f t="shared" ca="1" si="890"/>
        <v>2.5668000000000002</v>
      </c>
      <c r="L4382">
        <f t="shared" ca="1" si="891"/>
        <v>2.5668000000000002</v>
      </c>
      <c r="M4382">
        <f t="shared" ca="1" si="892"/>
        <v>0.64170000000000005</v>
      </c>
      <c r="N4382">
        <f t="shared" ca="1" si="893"/>
        <v>0.92</v>
      </c>
    </row>
    <row r="4383" spans="1:14" x14ac:dyDescent="0.25">
      <c r="A4383">
        <f t="shared" si="886"/>
        <v>4</v>
      </c>
      <c r="B4383" s="1">
        <f t="shared" si="894"/>
        <v>44200.63541666582</v>
      </c>
      <c r="C4383" s="1">
        <f t="shared" si="885"/>
        <v>0.63541666582023026</v>
      </c>
      <c r="D4383" s="4">
        <f t="shared" si="887"/>
        <v>44200</v>
      </c>
      <c r="E4383" s="2">
        <f t="shared" ca="1" si="895"/>
        <v>0.92</v>
      </c>
      <c r="F4383" s="2">
        <f t="shared" ca="1" si="896"/>
        <v>0.92</v>
      </c>
      <c r="G4383">
        <f t="shared" si="897"/>
        <v>1.0416665820230264E-2</v>
      </c>
      <c r="H4383">
        <f t="shared" si="888"/>
        <v>6.6666661249473694E-2</v>
      </c>
      <c r="I4383" s="2">
        <f t="shared" si="889"/>
        <v>0.9890738021360872</v>
      </c>
      <c r="J4383" s="2">
        <f>VLOOKUP(A4383,'Meter Scaling'!A:B,2,FALSE)</f>
        <v>3</v>
      </c>
      <c r="K4383">
        <f t="shared" ca="1" si="890"/>
        <v>2.5114561983839527</v>
      </c>
      <c r="L4383">
        <f t="shared" ca="1" si="891"/>
        <v>2.5114561983839527</v>
      </c>
      <c r="M4383">
        <f t="shared" ca="1" si="892"/>
        <v>0.62786404959598818</v>
      </c>
      <c r="N4383">
        <f t="shared" ca="1" si="893"/>
        <v>0.90994789796520026</v>
      </c>
    </row>
    <row r="4384" spans="1:14" x14ac:dyDescent="0.25">
      <c r="A4384">
        <f t="shared" si="886"/>
        <v>4</v>
      </c>
      <c r="B4384" s="1">
        <f t="shared" si="894"/>
        <v>44200.645833332484</v>
      </c>
      <c r="C4384" s="1">
        <f t="shared" si="885"/>
        <v>0.64583333248447161</v>
      </c>
      <c r="D4384" s="4">
        <f t="shared" si="887"/>
        <v>44200</v>
      </c>
      <c r="E4384" s="2">
        <f t="shared" ca="1" si="895"/>
        <v>0.92</v>
      </c>
      <c r="F4384" s="2">
        <f t="shared" ca="1" si="896"/>
        <v>0.92</v>
      </c>
      <c r="G4384">
        <f t="shared" si="897"/>
        <v>2.0833332484471612E-2</v>
      </c>
      <c r="H4384">
        <f t="shared" si="888"/>
        <v>0.1333333279006183</v>
      </c>
      <c r="I4384" s="2">
        <f t="shared" si="889"/>
        <v>0.95677273229226434</v>
      </c>
      <c r="J4384" s="2">
        <f>VLOOKUP(A4384,'Meter Scaling'!A:B,2,FALSE)</f>
        <v>3</v>
      </c>
      <c r="K4384">
        <f t="shared" ca="1" si="890"/>
        <v>2.4294373218365179</v>
      </c>
      <c r="L4384">
        <f t="shared" ca="1" si="891"/>
        <v>2.4294373218365179</v>
      </c>
      <c r="M4384">
        <f t="shared" ca="1" si="892"/>
        <v>0.60735933045912949</v>
      </c>
      <c r="N4384">
        <f t="shared" ca="1" si="893"/>
        <v>0.88023091370888318</v>
      </c>
    </row>
    <row r="4385" spans="1:14" x14ac:dyDescent="0.25">
      <c r="A4385">
        <f t="shared" si="886"/>
        <v>4</v>
      </c>
      <c r="B4385" s="1">
        <f t="shared" si="894"/>
        <v>44200.656249999149</v>
      </c>
      <c r="C4385" s="1">
        <f t="shared" si="885"/>
        <v>0.65624999914871296</v>
      </c>
      <c r="D4385" s="4">
        <f t="shared" si="887"/>
        <v>44200</v>
      </c>
      <c r="E4385" s="2">
        <f t="shared" ca="1" si="895"/>
        <v>0.97</v>
      </c>
      <c r="F4385" s="2">
        <f t="shared" ca="1" si="896"/>
        <v>0.92</v>
      </c>
      <c r="G4385">
        <f t="shared" si="897"/>
        <v>3.1249999148712959E-2</v>
      </c>
      <c r="H4385">
        <f t="shared" si="888"/>
        <v>0.19999999455176293</v>
      </c>
      <c r="I4385" s="2">
        <f t="shared" si="889"/>
        <v>0.90450850221778145</v>
      </c>
      <c r="J4385" s="2">
        <f>VLOOKUP(A4385,'Meter Scaling'!A:B,2,FALSE)</f>
        <v>3</v>
      </c>
      <c r="K4385">
        <f t="shared" ca="1" si="890"/>
        <v>2.4215501621374447</v>
      </c>
      <c r="L4385">
        <f t="shared" ca="1" si="891"/>
        <v>2.4215501621374447</v>
      </c>
      <c r="M4385">
        <f t="shared" ca="1" si="892"/>
        <v>0.60538754053436117</v>
      </c>
      <c r="N4385">
        <f t="shared" ca="1" si="893"/>
        <v>0.83214782204035898</v>
      </c>
    </row>
    <row r="4386" spans="1:14" x14ac:dyDescent="0.25">
      <c r="A4386">
        <f t="shared" si="886"/>
        <v>4</v>
      </c>
      <c r="B4386" s="1">
        <f t="shared" si="894"/>
        <v>44200.666666665813</v>
      </c>
      <c r="C4386" s="1">
        <f t="shared" si="885"/>
        <v>0.66666666581295431</v>
      </c>
      <c r="D4386" s="4">
        <f t="shared" si="887"/>
        <v>44200</v>
      </c>
      <c r="E4386" s="2">
        <f t="shared" ca="1" si="895"/>
        <v>1.06</v>
      </c>
      <c r="F4386" s="2">
        <f t="shared" ca="1" si="896"/>
        <v>0.92</v>
      </c>
      <c r="G4386">
        <f t="shared" si="897"/>
        <v>4.1666665812954307E-2</v>
      </c>
      <c r="H4386">
        <f t="shared" si="888"/>
        <v>0.26666666120290755</v>
      </c>
      <c r="I4386" s="2">
        <f t="shared" si="889"/>
        <v>0.83456530955743435</v>
      </c>
      <c r="J4386" s="2">
        <f>VLOOKUP(A4386,'Meter Scaling'!A:B,2,FALSE)</f>
        <v>3</v>
      </c>
      <c r="K4386">
        <f t="shared" ca="1" si="890"/>
        <v>2.4416042696412301</v>
      </c>
      <c r="L4386">
        <f t="shared" ca="1" si="891"/>
        <v>2.4416042696412301</v>
      </c>
      <c r="M4386">
        <f t="shared" ca="1" si="892"/>
        <v>0.61040106741030753</v>
      </c>
      <c r="N4386">
        <f t="shared" ca="1" si="893"/>
        <v>0.76780008479283968</v>
      </c>
    </row>
    <row r="4387" spans="1:14" x14ac:dyDescent="0.25">
      <c r="A4387">
        <f t="shared" si="886"/>
        <v>4</v>
      </c>
      <c r="B4387" s="1">
        <f t="shared" si="894"/>
        <v>44200.677083332477</v>
      </c>
      <c r="C4387" s="1">
        <f t="shared" si="885"/>
        <v>0.67708333247719565</v>
      </c>
      <c r="D4387" s="4">
        <f t="shared" si="887"/>
        <v>44200</v>
      </c>
      <c r="E4387" s="2">
        <f t="shared" ca="1" si="895"/>
        <v>0.99</v>
      </c>
      <c r="F4387" s="2">
        <f t="shared" ca="1" si="896"/>
        <v>0.92</v>
      </c>
      <c r="G4387">
        <f t="shared" si="897"/>
        <v>5.2083332477195654E-2</v>
      </c>
      <c r="H4387">
        <f t="shared" si="888"/>
        <v>0.33333332785405217</v>
      </c>
      <c r="I4387" s="2">
        <f t="shared" si="889"/>
        <v>0.75000000745373752</v>
      </c>
      <c r="J4387" s="2">
        <f>VLOOKUP(A4387,'Meter Scaling'!A:B,2,FALSE)</f>
        <v>3</v>
      </c>
      <c r="K4387">
        <f t="shared" ca="1" si="890"/>
        <v>2.0493000203665925</v>
      </c>
      <c r="L4387">
        <f t="shared" ca="1" si="891"/>
        <v>2.0493000203665925</v>
      </c>
      <c r="M4387">
        <f t="shared" ca="1" si="892"/>
        <v>0.51232500509164813</v>
      </c>
      <c r="N4387">
        <f t="shared" ca="1" si="893"/>
        <v>0.69000000685743856</v>
      </c>
    </row>
    <row r="4388" spans="1:14" x14ac:dyDescent="0.25">
      <c r="A4388">
        <f t="shared" si="886"/>
        <v>4</v>
      </c>
      <c r="B4388" s="1">
        <f t="shared" si="894"/>
        <v>44200.687499999141</v>
      </c>
      <c r="C4388" s="1">
        <f t="shared" si="885"/>
        <v>0.687499999141437</v>
      </c>
      <c r="D4388" s="4">
        <f t="shared" si="887"/>
        <v>44200</v>
      </c>
      <c r="E4388" s="2">
        <f t="shared" ca="1" si="895"/>
        <v>1.07</v>
      </c>
      <c r="F4388" s="2">
        <f t="shared" ca="1" si="896"/>
        <v>0.92</v>
      </c>
      <c r="G4388">
        <f t="shared" si="897"/>
        <v>6.2499999141437002E-2</v>
      </c>
      <c r="H4388">
        <f t="shared" si="888"/>
        <v>0.3999999945051968</v>
      </c>
      <c r="I4388" s="2">
        <f t="shared" si="889"/>
        <v>0.6545085053962485</v>
      </c>
      <c r="J4388" s="2">
        <f>VLOOKUP(A4388,'Meter Scaling'!A:B,2,FALSE)</f>
        <v>3</v>
      </c>
      <c r="K4388">
        <f t="shared" ca="1" si="890"/>
        <v>1.9328945181362012</v>
      </c>
      <c r="L4388">
        <f t="shared" ca="1" si="891"/>
        <v>1.9328945181362012</v>
      </c>
      <c r="M4388">
        <f t="shared" ca="1" si="892"/>
        <v>0.48322362953405029</v>
      </c>
      <c r="N4388">
        <f t="shared" ca="1" si="893"/>
        <v>0.60214782496454866</v>
      </c>
    </row>
    <row r="4389" spans="1:14" x14ac:dyDescent="0.25">
      <c r="A4389">
        <f t="shared" si="886"/>
        <v>4</v>
      </c>
      <c r="B4389" s="1">
        <f t="shared" si="894"/>
        <v>44200.697916665806</v>
      </c>
      <c r="C4389" s="1">
        <f t="shared" si="885"/>
        <v>0.69791666580567835</v>
      </c>
      <c r="D4389" s="4">
        <f t="shared" si="887"/>
        <v>44200</v>
      </c>
      <c r="E4389" s="2">
        <f t="shared" ca="1" si="895"/>
        <v>1.04</v>
      </c>
      <c r="F4389" s="2">
        <f t="shared" ca="1" si="896"/>
        <v>0.92</v>
      </c>
      <c r="G4389">
        <f t="shared" si="897"/>
        <v>7.2916665805678349E-2</v>
      </c>
      <c r="H4389">
        <f t="shared" si="888"/>
        <v>0.46666666115634142</v>
      </c>
      <c r="I4389" s="2">
        <f t="shared" si="889"/>
        <v>0.55226424024200915</v>
      </c>
      <c r="J4389" s="2">
        <f>VLOOKUP(A4389,'Meter Scaling'!A:B,2,FALSE)</f>
        <v>3</v>
      </c>
      <c r="K4389">
        <f t="shared" ca="1" si="890"/>
        <v>1.5852192751906631</v>
      </c>
      <c r="L4389">
        <f t="shared" ca="1" si="891"/>
        <v>1.5852192751906631</v>
      </c>
      <c r="M4389">
        <f t="shared" ca="1" si="892"/>
        <v>0.39630481879766577</v>
      </c>
      <c r="N4389">
        <f t="shared" ca="1" si="893"/>
        <v>0.50808310102264842</v>
      </c>
    </row>
    <row r="4390" spans="1:14" x14ac:dyDescent="0.25">
      <c r="A4390">
        <f t="shared" si="886"/>
        <v>4</v>
      </c>
      <c r="B4390" s="1">
        <f t="shared" si="894"/>
        <v>44200.70833333247</v>
      </c>
      <c r="C4390" s="1">
        <f t="shared" si="885"/>
        <v>0.7083333324699197</v>
      </c>
      <c r="D4390" s="4">
        <f t="shared" si="887"/>
        <v>44200</v>
      </c>
      <c r="E4390" s="2">
        <f t="shared" ca="1" si="895"/>
        <v>1.03</v>
      </c>
      <c r="F4390" s="2">
        <f t="shared" ca="1" si="896"/>
        <v>0.92</v>
      </c>
      <c r="G4390">
        <f t="shared" si="897"/>
        <v>8.3333332469919696E-2</v>
      </c>
      <c r="H4390">
        <f t="shared" si="888"/>
        <v>0.5333333278074861</v>
      </c>
      <c r="I4390" s="2">
        <f t="shared" si="889"/>
        <v>0.44773577699860401</v>
      </c>
      <c r="J4390" s="2">
        <f>VLOOKUP(A4390,'Meter Scaling'!A:B,2,FALSE)</f>
        <v>3</v>
      </c>
      <c r="K4390">
        <f t="shared" ca="1" si="890"/>
        <v>1.2728232668516315</v>
      </c>
      <c r="L4390">
        <f t="shared" ca="1" si="891"/>
        <v>1.2728232668516315</v>
      </c>
      <c r="M4390">
        <f t="shared" ca="1" si="892"/>
        <v>0.31820581671290787</v>
      </c>
      <c r="N4390">
        <f t="shared" ca="1" si="893"/>
        <v>0.41191691483871573</v>
      </c>
    </row>
    <row r="4391" spans="1:14" x14ac:dyDescent="0.25">
      <c r="A4391">
        <f t="shared" si="886"/>
        <v>4</v>
      </c>
      <c r="B4391" s="1">
        <f t="shared" si="894"/>
        <v>44200.718749999134</v>
      </c>
      <c r="C4391" s="1">
        <f t="shared" si="885"/>
        <v>0.71874999913416104</v>
      </c>
      <c r="D4391" s="4">
        <f t="shared" si="887"/>
        <v>44200</v>
      </c>
      <c r="E4391" s="2">
        <f t="shared" ca="1" si="895"/>
        <v>1.06</v>
      </c>
      <c r="F4391" s="2">
        <f t="shared" ca="1" si="896"/>
        <v>0.92</v>
      </c>
      <c r="G4391">
        <f t="shared" si="897"/>
        <v>9.3749999134161044E-2</v>
      </c>
      <c r="H4391">
        <f t="shared" si="888"/>
        <v>0.59999999445863073</v>
      </c>
      <c r="I4391" s="2">
        <f t="shared" si="889"/>
        <v>0.34549151109086695</v>
      </c>
      <c r="J4391" s="2">
        <f>VLOOKUP(A4391,'Meter Scaling'!A:B,2,FALSE)</f>
        <v>3</v>
      </c>
      <c r="K4391">
        <f t="shared" ca="1" si="890"/>
        <v>1.0107699648474404</v>
      </c>
      <c r="L4391">
        <f t="shared" ca="1" si="891"/>
        <v>1.0107699648474404</v>
      </c>
      <c r="M4391">
        <f t="shared" ca="1" si="892"/>
        <v>0.2526924912118601</v>
      </c>
      <c r="N4391">
        <f t="shared" ca="1" si="893"/>
        <v>0.31785219020359762</v>
      </c>
    </row>
    <row r="4392" spans="1:14" x14ac:dyDescent="0.25">
      <c r="A4392">
        <f t="shared" si="886"/>
        <v>4</v>
      </c>
      <c r="B4392" s="1">
        <f t="shared" si="894"/>
        <v>44200.729166665798</v>
      </c>
      <c r="C4392" s="1">
        <f t="shared" si="885"/>
        <v>0.72916666579840239</v>
      </c>
      <c r="D4392" s="4">
        <f t="shared" si="887"/>
        <v>44200</v>
      </c>
      <c r="E4392" s="2">
        <f t="shared" ca="1" si="895"/>
        <v>1</v>
      </c>
      <c r="F4392" s="2">
        <f t="shared" ca="1" si="896"/>
        <v>0.92</v>
      </c>
      <c r="G4392">
        <f t="shared" si="897"/>
        <v>0.10416666579840239</v>
      </c>
      <c r="H4392">
        <f t="shared" si="888"/>
        <v>0.66666666110977535</v>
      </c>
      <c r="I4392" s="2">
        <f t="shared" si="889"/>
        <v>0.25000000755931451</v>
      </c>
      <c r="J4392" s="2">
        <f>VLOOKUP(A4392,'Meter Scaling'!A:B,2,FALSE)</f>
        <v>3</v>
      </c>
      <c r="K4392">
        <f t="shared" ca="1" si="890"/>
        <v>0.69000002086370804</v>
      </c>
      <c r="L4392">
        <f t="shared" ca="1" si="891"/>
        <v>0.69000002086370804</v>
      </c>
      <c r="M4392">
        <f t="shared" ca="1" si="892"/>
        <v>0.17250000521592701</v>
      </c>
      <c r="N4392">
        <f t="shared" ca="1" si="893"/>
        <v>0.23000000695456935</v>
      </c>
    </row>
    <row r="4393" spans="1:14" x14ac:dyDescent="0.25">
      <c r="A4393">
        <f t="shared" si="886"/>
        <v>4</v>
      </c>
      <c r="B4393" s="1">
        <f t="shared" si="894"/>
        <v>44200.739583332463</v>
      </c>
      <c r="C4393" s="1">
        <f t="shared" si="885"/>
        <v>0.73958333246264374</v>
      </c>
      <c r="D4393" s="4">
        <f t="shared" si="887"/>
        <v>44200</v>
      </c>
      <c r="E4393" s="2">
        <f t="shared" ca="1" si="895"/>
        <v>1.08</v>
      </c>
      <c r="F4393" s="2">
        <f t="shared" ca="1" si="896"/>
        <v>0.92</v>
      </c>
      <c r="G4393">
        <f t="shared" si="897"/>
        <v>0.11458333246264374</v>
      </c>
      <c r="H4393">
        <f t="shared" si="888"/>
        <v>0.73333332776091997</v>
      </c>
      <c r="I4393" s="2">
        <f t="shared" si="889"/>
        <v>0.16543470332541155</v>
      </c>
      <c r="J4393" s="2">
        <f>VLOOKUP(A4393,'Meter Scaling'!A:B,2,FALSE)</f>
        <v>3</v>
      </c>
      <c r="K4393">
        <f t="shared" ca="1" si="890"/>
        <v>0.49312776367238687</v>
      </c>
      <c r="L4393">
        <f t="shared" ca="1" si="891"/>
        <v>0.49312776367238687</v>
      </c>
      <c r="M4393">
        <f t="shared" ca="1" si="892"/>
        <v>0.12328194091809672</v>
      </c>
      <c r="N4393">
        <f t="shared" ca="1" si="893"/>
        <v>0.15219992705937863</v>
      </c>
    </row>
    <row r="4394" spans="1:14" x14ac:dyDescent="0.25">
      <c r="A4394">
        <f t="shared" si="886"/>
        <v>4</v>
      </c>
      <c r="B4394" s="1">
        <f t="shared" si="894"/>
        <v>44200.749999999127</v>
      </c>
      <c r="C4394" s="1">
        <f t="shared" si="885"/>
        <v>0.74999999912688509</v>
      </c>
      <c r="D4394" s="4">
        <f t="shared" si="887"/>
        <v>44200</v>
      </c>
      <c r="E4394" s="2">
        <f t="shared" ca="1" si="895"/>
        <v>0.91</v>
      </c>
      <c r="F4394" s="2">
        <f t="shared" ca="1" si="896"/>
        <v>0.92</v>
      </c>
      <c r="G4394">
        <f t="shared" si="897"/>
        <v>0.12499999912688509</v>
      </c>
      <c r="H4394">
        <f t="shared" si="888"/>
        <v>0.7999999944120646</v>
      </c>
      <c r="I4394" s="2">
        <f t="shared" si="889"/>
        <v>9.5491507971816436E-2</v>
      </c>
      <c r="J4394" s="2">
        <f>VLOOKUP(A4394,'Meter Scaling'!A:B,2,FALSE)</f>
        <v>3</v>
      </c>
      <c r="K4394">
        <f t="shared" ca="1" si="890"/>
        <v>0.2398364714220142</v>
      </c>
      <c r="L4394">
        <f t="shared" ca="1" si="891"/>
        <v>0.2398364714220142</v>
      </c>
      <c r="M4394">
        <f t="shared" ca="1" si="892"/>
        <v>5.9959117855503549E-2</v>
      </c>
      <c r="N4394">
        <f t="shared" ca="1" si="893"/>
        <v>8.785218733407113E-2</v>
      </c>
    </row>
    <row r="4395" spans="1:14" x14ac:dyDescent="0.25">
      <c r="A4395">
        <f t="shared" si="886"/>
        <v>4</v>
      </c>
      <c r="B4395" s="1">
        <f t="shared" si="894"/>
        <v>44200.760416665791</v>
      </c>
      <c r="C4395" s="1">
        <f t="shared" si="885"/>
        <v>0.76041666579112643</v>
      </c>
      <c r="D4395" s="4">
        <f t="shared" si="887"/>
        <v>44200</v>
      </c>
      <c r="E4395" s="2">
        <f t="shared" ca="1" si="895"/>
        <v>1.03</v>
      </c>
      <c r="F4395" s="2">
        <f t="shared" ca="1" si="896"/>
        <v>0.92</v>
      </c>
      <c r="G4395">
        <f t="shared" si="897"/>
        <v>0.13541666579112643</v>
      </c>
      <c r="H4395">
        <f t="shared" si="888"/>
        <v>0.86666666106320922</v>
      </c>
      <c r="I4395" s="2">
        <f t="shared" si="889"/>
        <v>4.3227274758750989E-2</v>
      </c>
      <c r="J4395" s="2">
        <f>VLOOKUP(A4395,'Meter Scaling'!A:B,2,FALSE)</f>
        <v>3</v>
      </c>
      <c r="K4395">
        <f t="shared" ca="1" si="890"/>
        <v>0.12288649668417732</v>
      </c>
      <c r="L4395">
        <f t="shared" ca="1" si="891"/>
        <v>0.12288649668417732</v>
      </c>
      <c r="M4395">
        <f t="shared" ca="1" si="892"/>
        <v>3.0721624171044331E-2</v>
      </c>
      <c r="N4395">
        <f t="shared" ca="1" si="893"/>
        <v>3.9769092778050914E-2</v>
      </c>
    </row>
    <row r="4396" spans="1:14" x14ac:dyDescent="0.25">
      <c r="A4396">
        <f t="shared" si="886"/>
        <v>4</v>
      </c>
      <c r="B4396" s="1">
        <f t="shared" si="894"/>
        <v>44200.770833332455</v>
      </c>
      <c r="C4396" s="1">
        <f t="shared" si="885"/>
        <v>0.77083333245536778</v>
      </c>
      <c r="D4396" s="4">
        <f t="shared" si="887"/>
        <v>44200</v>
      </c>
      <c r="E4396" s="2">
        <f t="shared" ca="1" si="895"/>
        <v>1.08</v>
      </c>
      <c r="F4396" s="2">
        <f t="shared" ca="1" si="896"/>
        <v>0.92</v>
      </c>
      <c r="G4396">
        <f t="shared" si="897"/>
        <v>0.14583333245536778</v>
      </c>
      <c r="H4396">
        <f t="shared" si="888"/>
        <v>0.93333332771435384</v>
      </c>
      <c r="I4396" s="2">
        <f t="shared" si="889"/>
        <v>1.0926201468182462E-2</v>
      </c>
      <c r="J4396" s="2">
        <f>VLOOKUP(A4396,'Meter Scaling'!A:B,2,FALSE)</f>
        <v>3</v>
      </c>
      <c r="K4396">
        <f t="shared" ca="1" si="890"/>
        <v>3.2568821336358286E-2</v>
      </c>
      <c r="L4396">
        <f t="shared" ca="1" si="891"/>
        <v>3.2568821336358286E-2</v>
      </c>
      <c r="M4396">
        <f t="shared" ca="1" si="892"/>
        <v>8.1422053340895716E-3</v>
      </c>
      <c r="N4396">
        <f t="shared" ca="1" si="893"/>
        <v>1.0052105350727866E-2</v>
      </c>
    </row>
    <row r="4397" spans="1:14" x14ac:dyDescent="0.25">
      <c r="A4397">
        <f t="shared" si="886"/>
        <v>4</v>
      </c>
      <c r="B4397" s="1">
        <f t="shared" si="894"/>
        <v>44200.78124999912</v>
      </c>
      <c r="C4397" s="1">
        <f t="shared" si="885"/>
        <v>0.78124999911960913</v>
      </c>
      <c r="D4397" s="4">
        <f t="shared" si="887"/>
        <v>44200</v>
      </c>
      <c r="E4397" s="2">
        <f t="shared" ca="1" si="895"/>
        <v>0.93</v>
      </c>
      <c r="F4397" s="2">
        <f t="shared" ca="1" si="896"/>
        <v>0.92</v>
      </c>
      <c r="G4397">
        <f t="shared" si="897"/>
        <v>0.15624999911960913</v>
      </c>
      <c r="H4397">
        <f t="shared" si="888"/>
        <v>0.99999999436549847</v>
      </c>
      <c r="I4397" s="2">
        <f t="shared" si="889"/>
        <v>5.5511151231257827E-17</v>
      </c>
      <c r="J4397" s="2">
        <f>VLOOKUP(A4397,'Meter Scaling'!A:B,2,FALSE)</f>
        <v>3</v>
      </c>
      <c r="K4397">
        <f t="shared" ca="1" si="890"/>
        <v>1.424860229803926E-16</v>
      </c>
      <c r="L4397">
        <f t="shared" ca="1" si="891"/>
        <v>1.424860229803926E-16</v>
      </c>
      <c r="M4397">
        <f t="shared" ca="1" si="892"/>
        <v>3.562150574509815E-17</v>
      </c>
      <c r="N4397">
        <f t="shared" ca="1" si="893"/>
        <v>5.1070259132757203E-17</v>
      </c>
    </row>
    <row r="4398" spans="1:14" x14ac:dyDescent="0.25">
      <c r="A4398">
        <f t="shared" si="886"/>
        <v>4</v>
      </c>
      <c r="B4398" s="1">
        <f t="shared" si="894"/>
        <v>44200.791666665784</v>
      </c>
      <c r="C4398" s="1">
        <f t="shared" si="885"/>
        <v>0.79166666578385048</v>
      </c>
      <c r="D4398" s="4">
        <f t="shared" si="887"/>
        <v>44200</v>
      </c>
      <c r="E4398" s="2">
        <f t="shared" ca="1" si="895"/>
        <v>1.08</v>
      </c>
      <c r="F4398" s="2">
        <f t="shared" ca="1" si="896"/>
        <v>0.92</v>
      </c>
      <c r="G4398">
        <f t="shared" si="897"/>
        <v>0.16666666578385048</v>
      </c>
      <c r="H4398">
        <f t="shared" si="888"/>
        <v>1</v>
      </c>
      <c r="I4398" s="2">
        <f t="shared" si="889"/>
        <v>0</v>
      </c>
      <c r="J4398" s="2">
        <f>VLOOKUP(A4398,'Meter Scaling'!A:B,2,FALSE)</f>
        <v>3</v>
      </c>
      <c r="K4398">
        <f t="shared" ca="1" si="890"/>
        <v>0</v>
      </c>
      <c r="L4398">
        <f t="shared" ca="1" si="891"/>
        <v>0</v>
      </c>
      <c r="M4398">
        <f t="shared" ca="1" si="892"/>
        <v>0</v>
      </c>
      <c r="N4398">
        <f t="shared" ca="1" si="893"/>
        <v>0</v>
      </c>
    </row>
    <row r="4399" spans="1:14" x14ac:dyDescent="0.25">
      <c r="A4399">
        <f t="shared" si="886"/>
        <v>4</v>
      </c>
      <c r="B4399" s="1">
        <f t="shared" si="894"/>
        <v>44200.802083332448</v>
      </c>
      <c r="C4399" s="1">
        <f t="shared" si="885"/>
        <v>0.80208333244809182</v>
      </c>
      <c r="D4399" s="4">
        <f t="shared" si="887"/>
        <v>44200</v>
      </c>
      <c r="E4399" s="2">
        <f t="shared" ca="1" si="895"/>
        <v>1.04</v>
      </c>
      <c r="F4399" s="2">
        <f t="shared" ca="1" si="896"/>
        <v>0.92</v>
      </c>
      <c r="G4399">
        <f t="shared" si="897"/>
        <v>0.17708333244809182</v>
      </c>
      <c r="H4399">
        <f t="shared" si="888"/>
        <v>1</v>
      </c>
      <c r="I4399" s="2">
        <f t="shared" si="889"/>
        <v>0</v>
      </c>
      <c r="J4399" s="2">
        <f>VLOOKUP(A4399,'Meter Scaling'!A:B,2,FALSE)</f>
        <v>3</v>
      </c>
      <c r="K4399">
        <f t="shared" ca="1" si="890"/>
        <v>0</v>
      </c>
      <c r="L4399">
        <f t="shared" ca="1" si="891"/>
        <v>0</v>
      </c>
      <c r="M4399">
        <f t="shared" ca="1" si="892"/>
        <v>0</v>
      </c>
      <c r="N4399">
        <f t="shared" ca="1" si="893"/>
        <v>0</v>
      </c>
    </row>
    <row r="4400" spans="1:14" x14ac:dyDescent="0.25">
      <c r="A4400">
        <f t="shared" si="886"/>
        <v>4</v>
      </c>
      <c r="B4400" s="1">
        <f t="shared" si="894"/>
        <v>44200.812499999112</v>
      </c>
      <c r="C4400" s="1">
        <f t="shared" si="885"/>
        <v>0.81249999911233317</v>
      </c>
      <c r="D4400" s="4">
        <f t="shared" si="887"/>
        <v>44200</v>
      </c>
      <c r="E4400" s="2">
        <f t="shared" ca="1" si="895"/>
        <v>1.08</v>
      </c>
      <c r="F4400" s="2">
        <f t="shared" ca="1" si="896"/>
        <v>0.92</v>
      </c>
      <c r="G4400">
        <f t="shared" si="897"/>
        <v>0.18749999911233317</v>
      </c>
      <c r="H4400">
        <f t="shared" si="888"/>
        <v>1</v>
      </c>
      <c r="I4400" s="2">
        <f t="shared" si="889"/>
        <v>0</v>
      </c>
      <c r="J4400" s="2">
        <f>VLOOKUP(A4400,'Meter Scaling'!A:B,2,FALSE)</f>
        <v>3</v>
      </c>
      <c r="K4400">
        <f t="shared" ca="1" si="890"/>
        <v>0</v>
      </c>
      <c r="L4400">
        <f t="shared" ca="1" si="891"/>
        <v>0</v>
      </c>
      <c r="M4400">
        <f t="shared" ca="1" si="892"/>
        <v>0</v>
      </c>
      <c r="N4400">
        <f t="shared" ca="1" si="893"/>
        <v>0</v>
      </c>
    </row>
    <row r="4401" spans="1:14" x14ac:dyDescent="0.25">
      <c r="A4401">
        <f t="shared" si="886"/>
        <v>4</v>
      </c>
      <c r="B4401" s="1">
        <f t="shared" si="894"/>
        <v>44200.822916665777</v>
      </c>
      <c r="C4401" s="1">
        <f t="shared" si="885"/>
        <v>0.82291666577657452</v>
      </c>
      <c r="D4401" s="4">
        <f t="shared" si="887"/>
        <v>44200</v>
      </c>
      <c r="E4401" s="2">
        <f t="shared" ca="1" si="895"/>
        <v>0.91</v>
      </c>
      <c r="F4401" s="2">
        <f t="shared" ca="1" si="896"/>
        <v>0.92</v>
      </c>
      <c r="G4401">
        <f t="shared" si="897"/>
        <v>0.19791666577657452</v>
      </c>
      <c r="H4401">
        <f t="shared" si="888"/>
        <v>1</v>
      </c>
      <c r="I4401" s="2">
        <f t="shared" si="889"/>
        <v>0</v>
      </c>
      <c r="J4401" s="2">
        <f>VLOOKUP(A4401,'Meter Scaling'!A:B,2,FALSE)</f>
        <v>3</v>
      </c>
      <c r="K4401">
        <f t="shared" ca="1" si="890"/>
        <v>0</v>
      </c>
      <c r="L4401">
        <f t="shared" ca="1" si="891"/>
        <v>0</v>
      </c>
      <c r="M4401">
        <f t="shared" ca="1" si="892"/>
        <v>0</v>
      </c>
      <c r="N4401">
        <f t="shared" ca="1" si="893"/>
        <v>0</v>
      </c>
    </row>
    <row r="4402" spans="1:14" x14ac:dyDescent="0.25">
      <c r="A4402">
        <f t="shared" si="886"/>
        <v>4</v>
      </c>
      <c r="B4402" s="1">
        <f t="shared" si="894"/>
        <v>44200.833333332441</v>
      </c>
      <c r="C4402" s="1">
        <f t="shared" si="885"/>
        <v>0.83333333244081587</v>
      </c>
      <c r="D4402" s="4">
        <f t="shared" si="887"/>
        <v>44200</v>
      </c>
      <c r="E4402" s="2">
        <f t="shared" ca="1" si="895"/>
        <v>0.94</v>
      </c>
      <c r="F4402" s="2">
        <f t="shared" ca="1" si="896"/>
        <v>0.92</v>
      </c>
      <c r="G4402">
        <f t="shared" si="897"/>
        <v>0.20833333244081587</v>
      </c>
      <c r="H4402">
        <f t="shared" si="888"/>
        <v>1</v>
      </c>
      <c r="I4402" s="2">
        <f t="shared" si="889"/>
        <v>0</v>
      </c>
      <c r="J4402" s="2">
        <f>VLOOKUP(A4402,'Meter Scaling'!A:B,2,FALSE)</f>
        <v>3</v>
      </c>
      <c r="K4402">
        <f t="shared" ca="1" si="890"/>
        <v>0</v>
      </c>
      <c r="L4402">
        <f t="shared" ca="1" si="891"/>
        <v>0</v>
      </c>
      <c r="M4402">
        <f t="shared" ca="1" si="892"/>
        <v>0</v>
      </c>
      <c r="N4402">
        <f t="shared" ca="1" si="893"/>
        <v>0</v>
      </c>
    </row>
    <row r="4403" spans="1:14" x14ac:dyDescent="0.25">
      <c r="A4403">
        <f t="shared" si="886"/>
        <v>4</v>
      </c>
      <c r="B4403" s="1">
        <f t="shared" si="894"/>
        <v>44200.843749999105</v>
      </c>
      <c r="C4403" s="1">
        <f t="shared" ref="C4403:C4466" si="898">B4403-ROUNDDOWN(B4403,0)</f>
        <v>0.84374999910505721</v>
      </c>
      <c r="D4403" s="4">
        <f t="shared" si="887"/>
        <v>44200</v>
      </c>
      <c r="E4403" s="2">
        <f t="shared" ca="1" si="895"/>
        <v>0.91</v>
      </c>
      <c r="F4403" s="2">
        <f t="shared" ca="1" si="896"/>
        <v>0.92</v>
      </c>
      <c r="G4403">
        <f t="shared" si="897"/>
        <v>0.21874999910505721</v>
      </c>
      <c r="H4403">
        <f t="shared" si="888"/>
        <v>1</v>
      </c>
      <c r="I4403" s="2">
        <f t="shared" si="889"/>
        <v>0</v>
      </c>
      <c r="J4403" s="2">
        <f>VLOOKUP(A4403,'Meter Scaling'!A:B,2,FALSE)</f>
        <v>3</v>
      </c>
      <c r="K4403">
        <f t="shared" ca="1" si="890"/>
        <v>0</v>
      </c>
      <c r="L4403">
        <f t="shared" ca="1" si="891"/>
        <v>0</v>
      </c>
      <c r="M4403">
        <f t="shared" ca="1" si="892"/>
        <v>0</v>
      </c>
      <c r="N4403">
        <f t="shared" ca="1" si="893"/>
        <v>0</v>
      </c>
    </row>
    <row r="4404" spans="1:14" x14ac:dyDescent="0.25">
      <c r="A4404">
        <f t="shared" si="886"/>
        <v>4</v>
      </c>
      <c r="B4404" s="1">
        <f t="shared" si="894"/>
        <v>44200.854166665769</v>
      </c>
      <c r="C4404" s="1">
        <f t="shared" si="898"/>
        <v>0.85416666576929856</v>
      </c>
      <c r="D4404" s="4">
        <f t="shared" si="887"/>
        <v>44200</v>
      </c>
      <c r="E4404" s="2">
        <f t="shared" ca="1" si="895"/>
        <v>0.92</v>
      </c>
      <c r="F4404" s="2">
        <f t="shared" ca="1" si="896"/>
        <v>0.92</v>
      </c>
      <c r="G4404">
        <f t="shared" si="897"/>
        <v>0.22916666576929856</v>
      </c>
      <c r="H4404">
        <f t="shared" si="888"/>
        <v>1</v>
      </c>
      <c r="I4404" s="2">
        <f t="shared" si="889"/>
        <v>0</v>
      </c>
      <c r="J4404" s="2">
        <f>VLOOKUP(A4404,'Meter Scaling'!A:B,2,FALSE)</f>
        <v>3</v>
      </c>
      <c r="K4404">
        <f t="shared" ca="1" si="890"/>
        <v>0</v>
      </c>
      <c r="L4404">
        <f t="shared" ca="1" si="891"/>
        <v>0</v>
      </c>
      <c r="M4404">
        <f t="shared" ca="1" si="892"/>
        <v>0</v>
      </c>
      <c r="N4404">
        <f t="shared" ca="1" si="893"/>
        <v>0</v>
      </c>
    </row>
    <row r="4405" spans="1:14" x14ac:dyDescent="0.25">
      <c r="A4405">
        <f t="shared" si="886"/>
        <v>4</v>
      </c>
      <c r="B4405" s="1">
        <f t="shared" si="894"/>
        <v>44200.864583332434</v>
      </c>
      <c r="C4405" s="1">
        <f t="shared" si="898"/>
        <v>0.86458333243353991</v>
      </c>
      <c r="D4405" s="4">
        <f t="shared" si="887"/>
        <v>44200</v>
      </c>
      <c r="E4405" s="2">
        <f t="shared" ca="1" si="895"/>
        <v>1.06</v>
      </c>
      <c r="F4405" s="2">
        <f t="shared" ca="1" si="896"/>
        <v>0.92</v>
      </c>
      <c r="G4405">
        <f t="shared" si="897"/>
        <v>0.23958333243353991</v>
      </c>
      <c r="H4405">
        <f t="shared" si="888"/>
        <v>1</v>
      </c>
      <c r="I4405" s="2">
        <f t="shared" si="889"/>
        <v>0</v>
      </c>
      <c r="J4405" s="2">
        <f>VLOOKUP(A4405,'Meter Scaling'!A:B,2,FALSE)</f>
        <v>3</v>
      </c>
      <c r="K4405">
        <f t="shared" ca="1" si="890"/>
        <v>0</v>
      </c>
      <c r="L4405">
        <f t="shared" ca="1" si="891"/>
        <v>0</v>
      </c>
      <c r="M4405">
        <f t="shared" ca="1" si="892"/>
        <v>0</v>
      </c>
      <c r="N4405">
        <f t="shared" ca="1" si="893"/>
        <v>0</v>
      </c>
    </row>
    <row r="4406" spans="1:14" x14ac:dyDescent="0.25">
      <c r="A4406">
        <f t="shared" si="886"/>
        <v>4</v>
      </c>
      <c r="B4406" s="1">
        <f t="shared" si="894"/>
        <v>44200.874999999098</v>
      </c>
      <c r="C4406" s="1">
        <f t="shared" si="898"/>
        <v>0.87499999909778126</v>
      </c>
      <c r="D4406" s="4">
        <f t="shared" si="887"/>
        <v>44200</v>
      </c>
      <c r="E4406" s="2">
        <f t="shared" ca="1" si="895"/>
        <v>0.96</v>
      </c>
      <c r="F4406" s="2">
        <f t="shared" ca="1" si="896"/>
        <v>0.92</v>
      </c>
      <c r="G4406">
        <f t="shared" si="897"/>
        <v>0.24999999909778126</v>
      </c>
      <c r="H4406">
        <f t="shared" si="888"/>
        <v>1</v>
      </c>
      <c r="I4406" s="2">
        <f t="shared" si="889"/>
        <v>0</v>
      </c>
      <c r="J4406" s="2">
        <f>VLOOKUP(A4406,'Meter Scaling'!A:B,2,FALSE)</f>
        <v>3</v>
      </c>
      <c r="K4406">
        <f t="shared" ca="1" si="890"/>
        <v>0</v>
      </c>
      <c r="L4406">
        <f t="shared" ca="1" si="891"/>
        <v>0</v>
      </c>
      <c r="M4406">
        <f t="shared" ca="1" si="892"/>
        <v>0</v>
      </c>
      <c r="N4406">
        <f t="shared" ca="1" si="893"/>
        <v>0</v>
      </c>
    </row>
    <row r="4407" spans="1:14" x14ac:dyDescent="0.25">
      <c r="A4407">
        <f t="shared" si="886"/>
        <v>4</v>
      </c>
      <c r="B4407" s="1">
        <f t="shared" si="894"/>
        <v>44200.885416665762</v>
      </c>
      <c r="C4407" s="1">
        <f t="shared" si="898"/>
        <v>0.8854166657620226</v>
      </c>
      <c r="D4407" s="4">
        <f t="shared" si="887"/>
        <v>44200</v>
      </c>
      <c r="E4407" s="2">
        <f t="shared" ca="1" si="895"/>
        <v>1.03</v>
      </c>
      <c r="F4407" s="2">
        <f t="shared" ca="1" si="896"/>
        <v>0.92</v>
      </c>
      <c r="G4407">
        <f t="shared" si="897"/>
        <v>0.2604166657620226</v>
      </c>
      <c r="H4407">
        <f t="shared" si="888"/>
        <v>1</v>
      </c>
      <c r="I4407" s="2">
        <f t="shared" si="889"/>
        <v>0</v>
      </c>
      <c r="J4407" s="2">
        <f>VLOOKUP(A4407,'Meter Scaling'!A:B,2,FALSE)</f>
        <v>3</v>
      </c>
      <c r="K4407">
        <f t="shared" ca="1" si="890"/>
        <v>0</v>
      </c>
      <c r="L4407">
        <f t="shared" ca="1" si="891"/>
        <v>0</v>
      </c>
      <c r="M4407">
        <f t="shared" ca="1" si="892"/>
        <v>0</v>
      </c>
      <c r="N4407">
        <f t="shared" ca="1" si="893"/>
        <v>0</v>
      </c>
    </row>
    <row r="4408" spans="1:14" x14ac:dyDescent="0.25">
      <c r="A4408">
        <f t="shared" si="886"/>
        <v>4</v>
      </c>
      <c r="B4408" s="1">
        <f t="shared" si="894"/>
        <v>44200.895833332426</v>
      </c>
      <c r="C4408" s="1">
        <f t="shared" si="898"/>
        <v>0.89583333242626395</v>
      </c>
      <c r="D4408" s="4">
        <f t="shared" si="887"/>
        <v>44200</v>
      </c>
      <c r="E4408" s="2">
        <f t="shared" ca="1" si="895"/>
        <v>1.05</v>
      </c>
      <c r="F4408" s="2">
        <f t="shared" ca="1" si="896"/>
        <v>0.92</v>
      </c>
      <c r="G4408">
        <f t="shared" si="897"/>
        <v>0.27083333242626395</v>
      </c>
      <c r="H4408">
        <f t="shared" si="888"/>
        <v>1</v>
      </c>
      <c r="I4408" s="2">
        <f t="shared" si="889"/>
        <v>0</v>
      </c>
      <c r="J4408" s="2">
        <f>VLOOKUP(A4408,'Meter Scaling'!A:B,2,FALSE)</f>
        <v>3</v>
      </c>
      <c r="K4408">
        <f t="shared" ca="1" si="890"/>
        <v>0</v>
      </c>
      <c r="L4408">
        <f t="shared" ca="1" si="891"/>
        <v>0</v>
      </c>
      <c r="M4408">
        <f t="shared" ca="1" si="892"/>
        <v>0</v>
      </c>
      <c r="N4408">
        <f t="shared" ca="1" si="893"/>
        <v>0</v>
      </c>
    </row>
    <row r="4409" spans="1:14" x14ac:dyDescent="0.25">
      <c r="A4409">
        <f t="shared" si="886"/>
        <v>4</v>
      </c>
      <c r="B4409" s="1">
        <f t="shared" si="894"/>
        <v>44200.906249999091</v>
      </c>
      <c r="C4409" s="1">
        <f t="shared" si="898"/>
        <v>0.9062499990905053</v>
      </c>
      <c r="D4409" s="4">
        <f t="shared" si="887"/>
        <v>44200</v>
      </c>
      <c r="E4409" s="2">
        <f t="shared" ca="1" si="895"/>
        <v>0.94</v>
      </c>
      <c r="F4409" s="2">
        <f t="shared" ca="1" si="896"/>
        <v>0.92</v>
      </c>
      <c r="G4409">
        <f t="shared" si="897"/>
        <v>0.2812499990905053</v>
      </c>
      <c r="H4409">
        <f t="shared" si="888"/>
        <v>1</v>
      </c>
      <c r="I4409" s="2">
        <f t="shared" si="889"/>
        <v>0</v>
      </c>
      <c r="J4409" s="2">
        <f>VLOOKUP(A4409,'Meter Scaling'!A:B,2,FALSE)</f>
        <v>3</v>
      </c>
      <c r="K4409">
        <f t="shared" ca="1" si="890"/>
        <v>0</v>
      </c>
      <c r="L4409">
        <f t="shared" ca="1" si="891"/>
        <v>0</v>
      </c>
      <c r="M4409">
        <f t="shared" ca="1" si="892"/>
        <v>0</v>
      </c>
      <c r="N4409">
        <f t="shared" ca="1" si="893"/>
        <v>0</v>
      </c>
    </row>
    <row r="4410" spans="1:14" x14ac:dyDescent="0.25">
      <c r="A4410">
        <f t="shared" si="886"/>
        <v>4</v>
      </c>
      <c r="B4410" s="1">
        <f t="shared" si="894"/>
        <v>44200.916666665755</v>
      </c>
      <c r="C4410" s="1">
        <f t="shared" si="898"/>
        <v>0.91666666575474665</v>
      </c>
      <c r="D4410" s="4">
        <f t="shared" si="887"/>
        <v>44200</v>
      </c>
      <c r="E4410" s="2">
        <f t="shared" ca="1" si="895"/>
        <v>1.05</v>
      </c>
      <c r="F4410" s="2">
        <f t="shared" ca="1" si="896"/>
        <v>0.92</v>
      </c>
      <c r="G4410">
        <f t="shared" si="897"/>
        <v>0.29166666575474665</v>
      </c>
      <c r="H4410">
        <f t="shared" si="888"/>
        <v>1</v>
      </c>
      <c r="I4410" s="2">
        <f t="shared" si="889"/>
        <v>0</v>
      </c>
      <c r="J4410" s="2">
        <f>VLOOKUP(A4410,'Meter Scaling'!A:B,2,FALSE)</f>
        <v>3</v>
      </c>
      <c r="K4410">
        <f t="shared" ca="1" si="890"/>
        <v>0</v>
      </c>
      <c r="L4410">
        <f t="shared" ca="1" si="891"/>
        <v>0</v>
      </c>
      <c r="M4410">
        <f t="shared" ca="1" si="892"/>
        <v>0</v>
      </c>
      <c r="N4410">
        <f t="shared" ca="1" si="893"/>
        <v>0</v>
      </c>
    </row>
    <row r="4411" spans="1:14" x14ac:dyDescent="0.25">
      <c r="A4411">
        <f t="shared" si="886"/>
        <v>4</v>
      </c>
      <c r="B4411" s="1">
        <f t="shared" si="894"/>
        <v>44200.927083332419</v>
      </c>
      <c r="C4411" s="1">
        <f t="shared" si="898"/>
        <v>0.92708333241898799</v>
      </c>
      <c r="D4411" s="4">
        <f t="shared" si="887"/>
        <v>44200</v>
      </c>
      <c r="E4411" s="2">
        <f t="shared" ca="1" si="895"/>
        <v>0.91</v>
      </c>
      <c r="F4411" s="2">
        <f t="shared" ca="1" si="896"/>
        <v>0.92</v>
      </c>
      <c r="G4411">
        <f t="shared" si="897"/>
        <v>0.30208333241898799</v>
      </c>
      <c r="H4411">
        <f t="shared" si="888"/>
        <v>1</v>
      </c>
      <c r="I4411" s="2">
        <f t="shared" si="889"/>
        <v>0</v>
      </c>
      <c r="J4411" s="2">
        <f>VLOOKUP(A4411,'Meter Scaling'!A:B,2,FALSE)</f>
        <v>3</v>
      </c>
      <c r="K4411">
        <f t="shared" ca="1" si="890"/>
        <v>0</v>
      </c>
      <c r="L4411">
        <f t="shared" ca="1" si="891"/>
        <v>0</v>
      </c>
      <c r="M4411">
        <f t="shared" ca="1" si="892"/>
        <v>0</v>
      </c>
      <c r="N4411">
        <f t="shared" ca="1" si="893"/>
        <v>0</v>
      </c>
    </row>
    <row r="4412" spans="1:14" x14ac:dyDescent="0.25">
      <c r="A4412">
        <f t="shared" si="886"/>
        <v>4</v>
      </c>
      <c r="B4412" s="1">
        <f t="shared" si="894"/>
        <v>44200.937499999083</v>
      </c>
      <c r="C4412" s="1">
        <f t="shared" si="898"/>
        <v>0.93749999908322934</v>
      </c>
      <c r="D4412" s="4">
        <f t="shared" si="887"/>
        <v>44200</v>
      </c>
      <c r="E4412" s="2">
        <f t="shared" ca="1" si="895"/>
        <v>1.03</v>
      </c>
      <c r="F4412" s="2">
        <f t="shared" ca="1" si="896"/>
        <v>0.92</v>
      </c>
      <c r="G4412">
        <f t="shared" si="897"/>
        <v>0.31249999908322934</v>
      </c>
      <c r="H4412">
        <f t="shared" si="888"/>
        <v>1</v>
      </c>
      <c r="I4412" s="2">
        <f t="shared" si="889"/>
        <v>0</v>
      </c>
      <c r="J4412" s="2">
        <f>VLOOKUP(A4412,'Meter Scaling'!A:B,2,FALSE)</f>
        <v>3</v>
      </c>
      <c r="K4412">
        <f t="shared" ca="1" si="890"/>
        <v>0</v>
      </c>
      <c r="L4412">
        <f t="shared" ca="1" si="891"/>
        <v>0</v>
      </c>
      <c r="M4412">
        <f t="shared" ca="1" si="892"/>
        <v>0</v>
      </c>
      <c r="N4412">
        <f t="shared" ca="1" si="893"/>
        <v>0</v>
      </c>
    </row>
    <row r="4413" spans="1:14" x14ac:dyDescent="0.25">
      <c r="A4413">
        <f t="shared" si="886"/>
        <v>4</v>
      </c>
      <c r="B4413" s="1">
        <f t="shared" si="894"/>
        <v>44200.947916665747</v>
      </c>
      <c r="C4413" s="1">
        <f t="shared" si="898"/>
        <v>0.94791666574747069</v>
      </c>
      <c r="D4413" s="4">
        <f t="shared" si="887"/>
        <v>44200</v>
      </c>
      <c r="E4413" s="2">
        <f t="shared" ca="1" si="895"/>
        <v>0.95</v>
      </c>
      <c r="F4413" s="2">
        <f t="shared" ca="1" si="896"/>
        <v>0.92</v>
      </c>
      <c r="G4413">
        <f t="shared" si="897"/>
        <v>0.32291666574747069</v>
      </c>
      <c r="H4413">
        <f t="shared" si="888"/>
        <v>1</v>
      </c>
      <c r="I4413" s="2">
        <f t="shared" si="889"/>
        <v>0</v>
      </c>
      <c r="J4413" s="2">
        <f>VLOOKUP(A4413,'Meter Scaling'!A:B,2,FALSE)</f>
        <v>3</v>
      </c>
      <c r="K4413">
        <f t="shared" ca="1" si="890"/>
        <v>0</v>
      </c>
      <c r="L4413">
        <f t="shared" ca="1" si="891"/>
        <v>0</v>
      </c>
      <c r="M4413">
        <f t="shared" ca="1" si="892"/>
        <v>0</v>
      </c>
      <c r="N4413">
        <f t="shared" ca="1" si="893"/>
        <v>0</v>
      </c>
    </row>
    <row r="4414" spans="1:14" x14ac:dyDescent="0.25">
      <c r="A4414">
        <f t="shared" si="886"/>
        <v>4</v>
      </c>
      <c r="B4414" s="1">
        <f t="shared" si="894"/>
        <v>44200.958333332412</v>
      </c>
      <c r="C4414" s="1">
        <f t="shared" si="898"/>
        <v>0.95833333241171204</v>
      </c>
      <c r="D4414" s="4">
        <f t="shared" si="887"/>
        <v>44200</v>
      </c>
      <c r="E4414" s="2">
        <f t="shared" ca="1" si="895"/>
        <v>1.01</v>
      </c>
      <c r="F4414" s="2">
        <f t="shared" ca="1" si="896"/>
        <v>0.92</v>
      </c>
      <c r="G4414">
        <f t="shared" si="897"/>
        <v>0.33333333241171204</v>
      </c>
      <c r="H4414">
        <f t="shared" si="888"/>
        <v>1</v>
      </c>
      <c r="I4414" s="2">
        <f t="shared" si="889"/>
        <v>0</v>
      </c>
      <c r="J4414" s="2">
        <f>VLOOKUP(A4414,'Meter Scaling'!A:B,2,FALSE)</f>
        <v>3</v>
      </c>
      <c r="K4414">
        <f t="shared" ca="1" si="890"/>
        <v>0</v>
      </c>
      <c r="L4414">
        <f t="shared" ca="1" si="891"/>
        <v>0</v>
      </c>
      <c r="M4414">
        <f t="shared" ca="1" si="892"/>
        <v>0</v>
      </c>
      <c r="N4414">
        <f t="shared" ca="1" si="893"/>
        <v>0</v>
      </c>
    </row>
    <row r="4415" spans="1:14" x14ac:dyDescent="0.25">
      <c r="A4415">
        <f t="shared" si="886"/>
        <v>4</v>
      </c>
      <c r="B4415" s="1">
        <f t="shared" si="894"/>
        <v>44200.968749999076</v>
      </c>
      <c r="C4415" s="1">
        <f t="shared" si="898"/>
        <v>0.96874999907595338</v>
      </c>
      <c r="D4415" s="4">
        <f t="shared" si="887"/>
        <v>44200</v>
      </c>
      <c r="E4415" s="2">
        <f t="shared" ca="1" si="895"/>
        <v>0.92</v>
      </c>
      <c r="F4415" s="2">
        <f t="shared" ca="1" si="896"/>
        <v>0.92</v>
      </c>
      <c r="G4415">
        <f t="shared" si="897"/>
        <v>0.34374999907595338</v>
      </c>
      <c r="H4415">
        <f t="shared" si="888"/>
        <v>1</v>
      </c>
      <c r="I4415" s="2">
        <f t="shared" si="889"/>
        <v>0</v>
      </c>
      <c r="J4415" s="2">
        <f>VLOOKUP(A4415,'Meter Scaling'!A:B,2,FALSE)</f>
        <v>3</v>
      </c>
      <c r="K4415">
        <f t="shared" ca="1" si="890"/>
        <v>0</v>
      </c>
      <c r="L4415">
        <f t="shared" ca="1" si="891"/>
        <v>0</v>
      </c>
      <c r="M4415">
        <f t="shared" ca="1" si="892"/>
        <v>0</v>
      </c>
      <c r="N4415">
        <f t="shared" ca="1" si="893"/>
        <v>0</v>
      </c>
    </row>
    <row r="4416" spans="1:14" x14ac:dyDescent="0.25">
      <c r="A4416">
        <f t="shared" si="886"/>
        <v>4</v>
      </c>
      <c r="B4416" s="1">
        <f t="shared" si="894"/>
        <v>44200.97916666574</v>
      </c>
      <c r="C4416" s="1">
        <f t="shared" si="898"/>
        <v>0.97916666574019473</v>
      </c>
      <c r="D4416" s="4">
        <f t="shared" si="887"/>
        <v>44200</v>
      </c>
      <c r="E4416" s="2">
        <f t="shared" ca="1" si="895"/>
        <v>1.08</v>
      </c>
      <c r="F4416" s="2">
        <f t="shared" ca="1" si="896"/>
        <v>0.92</v>
      </c>
      <c r="G4416">
        <f t="shared" si="897"/>
        <v>0.35416666574019473</v>
      </c>
      <c r="H4416">
        <f t="shared" si="888"/>
        <v>1</v>
      </c>
      <c r="I4416" s="2">
        <f t="shared" si="889"/>
        <v>0</v>
      </c>
      <c r="J4416" s="2">
        <f>VLOOKUP(A4416,'Meter Scaling'!A:B,2,FALSE)</f>
        <v>3</v>
      </c>
      <c r="K4416">
        <f t="shared" ca="1" si="890"/>
        <v>0</v>
      </c>
      <c r="L4416">
        <f t="shared" ca="1" si="891"/>
        <v>0</v>
      </c>
      <c r="M4416">
        <f t="shared" ca="1" si="892"/>
        <v>0</v>
      </c>
      <c r="N4416">
        <f t="shared" ca="1" si="893"/>
        <v>0</v>
      </c>
    </row>
    <row r="4417" spans="1:14" x14ac:dyDescent="0.25">
      <c r="A4417">
        <f t="shared" si="886"/>
        <v>4</v>
      </c>
      <c r="B4417" s="1">
        <f t="shared" si="894"/>
        <v>44200.989583332404</v>
      </c>
      <c r="C4417" s="1">
        <f t="shared" si="898"/>
        <v>0.98958333240443608</v>
      </c>
      <c r="D4417" s="4">
        <f t="shared" si="887"/>
        <v>44200</v>
      </c>
      <c r="E4417" s="2">
        <f t="shared" ca="1" si="895"/>
        <v>0.92</v>
      </c>
      <c r="F4417" s="2">
        <f t="shared" ca="1" si="896"/>
        <v>0.92</v>
      </c>
      <c r="G4417">
        <f t="shared" si="897"/>
        <v>0.36458333240443608</v>
      </c>
      <c r="H4417">
        <f t="shared" si="888"/>
        <v>1</v>
      </c>
      <c r="I4417" s="2">
        <f t="shared" si="889"/>
        <v>0</v>
      </c>
      <c r="J4417" s="2">
        <f>VLOOKUP(A4417,'Meter Scaling'!A:B,2,FALSE)</f>
        <v>3</v>
      </c>
      <c r="K4417">
        <f t="shared" ca="1" si="890"/>
        <v>0</v>
      </c>
      <c r="L4417">
        <f t="shared" ca="1" si="891"/>
        <v>0</v>
      </c>
      <c r="M4417">
        <f t="shared" ca="1" si="892"/>
        <v>0</v>
      </c>
      <c r="N4417">
        <f t="shared" ca="1" si="893"/>
        <v>0</v>
      </c>
    </row>
    <row r="4418" spans="1:14" x14ac:dyDescent="0.25">
      <c r="A4418">
        <f t="shared" si="886"/>
        <v>4</v>
      </c>
      <c r="B4418" s="1">
        <f t="shared" si="894"/>
        <v>44200.999999999069</v>
      </c>
      <c r="C4418" s="1">
        <f t="shared" si="898"/>
        <v>0.99999999906867743</v>
      </c>
      <c r="D4418" s="4">
        <f t="shared" si="887"/>
        <v>44200</v>
      </c>
      <c r="E4418" s="2">
        <f t="shared" ca="1" si="895"/>
        <v>0.98</v>
      </c>
      <c r="F4418" s="2">
        <f t="shared" ca="1" si="896"/>
        <v>0.64</v>
      </c>
      <c r="G4418">
        <f t="shared" si="897"/>
        <v>0.37499999906867743</v>
      </c>
      <c r="H4418">
        <f t="shared" si="888"/>
        <v>1</v>
      </c>
      <c r="I4418" s="2">
        <f t="shared" si="889"/>
        <v>0</v>
      </c>
      <c r="J4418" s="2">
        <f>VLOOKUP(A4418,'Meter Scaling'!A:B,2,FALSE)</f>
        <v>3</v>
      </c>
      <c r="K4418">
        <f t="shared" ca="1" si="890"/>
        <v>0</v>
      </c>
      <c r="L4418">
        <f t="shared" ca="1" si="891"/>
        <v>0</v>
      </c>
      <c r="M4418">
        <f t="shared" ca="1" si="892"/>
        <v>0</v>
      </c>
      <c r="N4418">
        <f t="shared" ca="1" si="893"/>
        <v>0</v>
      </c>
    </row>
    <row r="4419" spans="1:14" x14ac:dyDescent="0.25">
      <c r="A4419">
        <f t="shared" ref="A4419:A4482" si="899">A3075+1</f>
        <v>4</v>
      </c>
      <c r="B4419" s="1">
        <f t="shared" si="894"/>
        <v>44201.010416665733</v>
      </c>
      <c r="C4419" s="1">
        <f t="shared" si="898"/>
        <v>1.0416665732918773E-2</v>
      </c>
      <c r="D4419" s="4">
        <f t="shared" ref="D4419:D4482" si="900">ROUNDDOWN(B4419,0)</f>
        <v>44201</v>
      </c>
      <c r="E4419" s="2">
        <f t="shared" ca="1" si="895"/>
        <v>0.98</v>
      </c>
      <c r="F4419" s="2">
        <f t="shared" ca="1" si="896"/>
        <v>0.64</v>
      </c>
      <c r="G4419">
        <f t="shared" si="897"/>
        <v>0.61458333426708123</v>
      </c>
      <c r="H4419">
        <f t="shared" ref="H4419:H4482" si="901">IF(G4419/MAX(G:G)*4&gt;1,1,G4419/MAX(G:G)*4)</f>
        <v>1</v>
      </c>
      <c r="I4419" s="2">
        <f t="shared" ref="I4419:I4482" si="902">(COS(H4419*PI()) + 1)/2</f>
        <v>0</v>
      </c>
      <c r="J4419" s="2">
        <f>VLOOKUP(A4419,'Meter Scaling'!A:B,2,FALSE)</f>
        <v>3</v>
      </c>
      <c r="K4419">
        <f t="shared" ref="K4419:K4482" ca="1" si="903">E4419*F4419*I4419*J4419</f>
        <v>0</v>
      </c>
      <c r="L4419">
        <f t="shared" ref="L4419:L4482" ca="1" si="904">IF(K4419&gt;J4419,J4419*RANDBETWEEN(990,1010)/1000,K4419)</f>
        <v>0</v>
      </c>
      <c r="M4419">
        <f t="shared" ref="M4419:M4482" ca="1" si="905">L4419/4</f>
        <v>0</v>
      </c>
      <c r="N4419">
        <f t="shared" ref="N4419:N4482" ca="1" si="906">RANDBETWEEN(0.7,1.3)*I4419*F4419</f>
        <v>0</v>
      </c>
    </row>
    <row r="4420" spans="1:14" x14ac:dyDescent="0.25">
      <c r="A4420">
        <f t="shared" si="899"/>
        <v>4</v>
      </c>
      <c r="B4420" s="1">
        <f t="shared" ref="B4420:B4483" si="907">B4419+(1/24/60*15)</f>
        <v>44201.020833332397</v>
      </c>
      <c r="C4420" s="1">
        <f t="shared" si="898"/>
        <v>2.083333239716012E-2</v>
      </c>
      <c r="D4420" s="4">
        <f t="shared" si="900"/>
        <v>44201</v>
      </c>
      <c r="E4420" s="2">
        <f t="shared" ref="E4420:E4483" ca="1" si="908">IF(C4420=C4419,E4419,RANDBETWEEN(90,110)/100)</f>
        <v>1.0900000000000001</v>
      </c>
      <c r="F4420" s="2">
        <f t="shared" ref="F4420:F4483" ca="1" si="909">IF(DAY(B4420)=DAY(B4419),F4419,RANDBETWEEN(10,140)/100)</f>
        <v>0.64</v>
      </c>
      <c r="G4420">
        <f t="shared" ref="G4420:G4483" si="910">ABS(0.625-C4420)</f>
        <v>0.60416666760283988</v>
      </c>
      <c r="H4420">
        <f t="shared" si="901"/>
        <v>1</v>
      </c>
      <c r="I4420" s="2">
        <f t="shared" si="902"/>
        <v>0</v>
      </c>
      <c r="J4420" s="2">
        <f>VLOOKUP(A4420,'Meter Scaling'!A:B,2,FALSE)</f>
        <v>3</v>
      </c>
      <c r="K4420">
        <f t="shared" ca="1" si="903"/>
        <v>0</v>
      </c>
      <c r="L4420">
        <f t="shared" ca="1" si="904"/>
        <v>0</v>
      </c>
      <c r="M4420">
        <f t="shared" ca="1" si="905"/>
        <v>0</v>
      </c>
      <c r="N4420">
        <f t="shared" ca="1" si="906"/>
        <v>0</v>
      </c>
    </row>
    <row r="4421" spans="1:14" x14ac:dyDescent="0.25">
      <c r="A4421">
        <f t="shared" si="899"/>
        <v>4</v>
      </c>
      <c r="B4421" s="1">
        <f t="shared" si="907"/>
        <v>44201.031249999061</v>
      </c>
      <c r="C4421" s="1">
        <f t="shared" si="898"/>
        <v>3.1249999061401468E-2</v>
      </c>
      <c r="D4421" s="4">
        <f t="shared" si="900"/>
        <v>44201</v>
      </c>
      <c r="E4421" s="2">
        <f t="shared" ca="1" si="908"/>
        <v>1.07</v>
      </c>
      <c r="F4421" s="2">
        <f t="shared" ca="1" si="909"/>
        <v>0.64</v>
      </c>
      <c r="G4421">
        <f t="shared" si="910"/>
        <v>0.59375000093859853</v>
      </c>
      <c r="H4421">
        <f t="shared" si="901"/>
        <v>1</v>
      </c>
      <c r="I4421" s="2">
        <f t="shared" si="902"/>
        <v>0</v>
      </c>
      <c r="J4421" s="2">
        <f>VLOOKUP(A4421,'Meter Scaling'!A:B,2,FALSE)</f>
        <v>3</v>
      </c>
      <c r="K4421">
        <f t="shared" ca="1" si="903"/>
        <v>0</v>
      </c>
      <c r="L4421">
        <f t="shared" ca="1" si="904"/>
        <v>0</v>
      </c>
      <c r="M4421">
        <f t="shared" ca="1" si="905"/>
        <v>0</v>
      </c>
      <c r="N4421">
        <f t="shared" ca="1" si="906"/>
        <v>0</v>
      </c>
    </row>
    <row r="4422" spans="1:14" x14ac:dyDescent="0.25">
      <c r="A4422">
        <f t="shared" si="899"/>
        <v>4</v>
      </c>
      <c r="B4422" s="1">
        <f t="shared" si="907"/>
        <v>44201.041666665726</v>
      </c>
      <c r="C4422" s="1">
        <f t="shared" si="898"/>
        <v>4.1666665725642815E-2</v>
      </c>
      <c r="D4422" s="4">
        <f t="shared" si="900"/>
        <v>44201</v>
      </c>
      <c r="E4422" s="2">
        <f t="shared" ca="1" si="908"/>
        <v>1.04</v>
      </c>
      <c r="F4422" s="2">
        <f t="shared" ca="1" si="909"/>
        <v>0.64</v>
      </c>
      <c r="G4422">
        <f t="shared" si="910"/>
        <v>0.58333333427435718</v>
      </c>
      <c r="H4422">
        <f t="shared" si="901"/>
        <v>1</v>
      </c>
      <c r="I4422" s="2">
        <f t="shared" si="902"/>
        <v>0</v>
      </c>
      <c r="J4422" s="2">
        <f>VLOOKUP(A4422,'Meter Scaling'!A:B,2,FALSE)</f>
        <v>3</v>
      </c>
      <c r="K4422">
        <f t="shared" ca="1" si="903"/>
        <v>0</v>
      </c>
      <c r="L4422">
        <f t="shared" ca="1" si="904"/>
        <v>0</v>
      </c>
      <c r="M4422">
        <f t="shared" ca="1" si="905"/>
        <v>0</v>
      </c>
      <c r="N4422">
        <f t="shared" ca="1" si="906"/>
        <v>0</v>
      </c>
    </row>
    <row r="4423" spans="1:14" x14ac:dyDescent="0.25">
      <c r="A4423">
        <f t="shared" si="899"/>
        <v>4</v>
      </c>
      <c r="B4423" s="1">
        <f t="shared" si="907"/>
        <v>44201.05208333239</v>
      </c>
      <c r="C4423" s="1">
        <f t="shared" si="898"/>
        <v>5.2083332389884163E-2</v>
      </c>
      <c r="D4423" s="4">
        <f t="shared" si="900"/>
        <v>44201</v>
      </c>
      <c r="E4423" s="2">
        <f t="shared" ca="1" si="908"/>
        <v>0.96</v>
      </c>
      <c r="F4423" s="2">
        <f t="shared" ca="1" si="909"/>
        <v>0.64</v>
      </c>
      <c r="G4423">
        <f t="shared" si="910"/>
        <v>0.57291666761011584</v>
      </c>
      <c r="H4423">
        <f t="shared" si="901"/>
        <v>1</v>
      </c>
      <c r="I4423" s="2">
        <f t="shared" si="902"/>
        <v>0</v>
      </c>
      <c r="J4423" s="2">
        <f>VLOOKUP(A4423,'Meter Scaling'!A:B,2,FALSE)</f>
        <v>3</v>
      </c>
      <c r="K4423">
        <f t="shared" ca="1" si="903"/>
        <v>0</v>
      </c>
      <c r="L4423">
        <f t="shared" ca="1" si="904"/>
        <v>0</v>
      </c>
      <c r="M4423">
        <f t="shared" ca="1" si="905"/>
        <v>0</v>
      </c>
      <c r="N4423">
        <f t="shared" ca="1" si="906"/>
        <v>0</v>
      </c>
    </row>
    <row r="4424" spans="1:14" x14ac:dyDescent="0.25">
      <c r="A4424">
        <f t="shared" si="899"/>
        <v>4</v>
      </c>
      <c r="B4424" s="1">
        <f t="shared" si="907"/>
        <v>44201.062499999054</v>
      </c>
      <c r="C4424" s="1">
        <f t="shared" si="898"/>
        <v>6.249999905412551E-2</v>
      </c>
      <c r="D4424" s="4">
        <f t="shared" si="900"/>
        <v>44201</v>
      </c>
      <c r="E4424" s="2">
        <f t="shared" ca="1" si="908"/>
        <v>1.03</v>
      </c>
      <c r="F4424" s="2">
        <f t="shared" ca="1" si="909"/>
        <v>0.64</v>
      </c>
      <c r="G4424">
        <f t="shared" si="910"/>
        <v>0.56250000094587449</v>
      </c>
      <c r="H4424">
        <f t="shared" si="901"/>
        <v>1</v>
      </c>
      <c r="I4424" s="2">
        <f t="shared" si="902"/>
        <v>0</v>
      </c>
      <c r="J4424" s="2">
        <f>VLOOKUP(A4424,'Meter Scaling'!A:B,2,FALSE)</f>
        <v>3</v>
      </c>
      <c r="K4424">
        <f t="shared" ca="1" si="903"/>
        <v>0</v>
      </c>
      <c r="L4424">
        <f t="shared" ca="1" si="904"/>
        <v>0</v>
      </c>
      <c r="M4424">
        <f t="shared" ca="1" si="905"/>
        <v>0</v>
      </c>
      <c r="N4424">
        <f t="shared" ca="1" si="906"/>
        <v>0</v>
      </c>
    </row>
    <row r="4425" spans="1:14" x14ac:dyDescent="0.25">
      <c r="A4425">
        <f t="shared" si="899"/>
        <v>4</v>
      </c>
      <c r="B4425" s="1">
        <f t="shared" si="907"/>
        <v>44201.072916665718</v>
      </c>
      <c r="C4425" s="1">
        <f t="shared" si="898"/>
        <v>7.2916665718366858E-2</v>
      </c>
      <c r="D4425" s="4">
        <f t="shared" si="900"/>
        <v>44201</v>
      </c>
      <c r="E4425" s="2">
        <f t="shared" ca="1" si="908"/>
        <v>0.97</v>
      </c>
      <c r="F4425" s="2">
        <f t="shared" ca="1" si="909"/>
        <v>0.64</v>
      </c>
      <c r="G4425">
        <f t="shared" si="910"/>
        <v>0.55208333428163314</v>
      </c>
      <c r="H4425">
        <f t="shared" si="901"/>
        <v>1</v>
      </c>
      <c r="I4425" s="2">
        <f t="shared" si="902"/>
        <v>0</v>
      </c>
      <c r="J4425" s="2">
        <f>VLOOKUP(A4425,'Meter Scaling'!A:B,2,FALSE)</f>
        <v>3</v>
      </c>
      <c r="K4425">
        <f t="shared" ca="1" si="903"/>
        <v>0</v>
      </c>
      <c r="L4425">
        <f t="shared" ca="1" si="904"/>
        <v>0</v>
      </c>
      <c r="M4425">
        <f t="shared" ca="1" si="905"/>
        <v>0</v>
      </c>
      <c r="N4425">
        <f t="shared" ca="1" si="906"/>
        <v>0</v>
      </c>
    </row>
    <row r="4426" spans="1:14" x14ac:dyDescent="0.25">
      <c r="A4426">
        <f t="shared" si="899"/>
        <v>4</v>
      </c>
      <c r="B4426" s="1">
        <f t="shared" si="907"/>
        <v>44201.083333332383</v>
      </c>
      <c r="C4426" s="1">
        <f t="shared" si="898"/>
        <v>8.3333332382608205E-2</v>
      </c>
      <c r="D4426" s="4">
        <f t="shared" si="900"/>
        <v>44201</v>
      </c>
      <c r="E4426" s="2">
        <f t="shared" ca="1" si="908"/>
        <v>0.92</v>
      </c>
      <c r="F4426" s="2">
        <f t="shared" ca="1" si="909"/>
        <v>0.64</v>
      </c>
      <c r="G4426">
        <f t="shared" si="910"/>
        <v>0.54166666761739179</v>
      </c>
      <c r="H4426">
        <f t="shared" si="901"/>
        <v>1</v>
      </c>
      <c r="I4426" s="2">
        <f t="shared" si="902"/>
        <v>0</v>
      </c>
      <c r="J4426" s="2">
        <f>VLOOKUP(A4426,'Meter Scaling'!A:B,2,FALSE)</f>
        <v>3</v>
      </c>
      <c r="K4426">
        <f t="shared" ca="1" si="903"/>
        <v>0</v>
      </c>
      <c r="L4426">
        <f t="shared" ca="1" si="904"/>
        <v>0</v>
      </c>
      <c r="M4426">
        <f t="shared" ca="1" si="905"/>
        <v>0</v>
      </c>
      <c r="N4426">
        <f t="shared" ca="1" si="906"/>
        <v>0</v>
      </c>
    </row>
    <row r="4427" spans="1:14" x14ac:dyDescent="0.25">
      <c r="A4427">
        <f t="shared" si="899"/>
        <v>4</v>
      </c>
      <c r="B4427" s="1">
        <f t="shared" si="907"/>
        <v>44201.093749999047</v>
      </c>
      <c r="C4427" s="1">
        <f t="shared" si="898"/>
        <v>9.3749999046849553E-2</v>
      </c>
      <c r="D4427" s="4">
        <f t="shared" si="900"/>
        <v>44201</v>
      </c>
      <c r="E4427" s="2">
        <f t="shared" ca="1" si="908"/>
        <v>1.02</v>
      </c>
      <c r="F4427" s="2">
        <f t="shared" ca="1" si="909"/>
        <v>0.64</v>
      </c>
      <c r="G4427">
        <f t="shared" si="910"/>
        <v>0.53125000095315045</v>
      </c>
      <c r="H4427">
        <f t="shared" si="901"/>
        <v>1</v>
      </c>
      <c r="I4427" s="2">
        <f t="shared" si="902"/>
        <v>0</v>
      </c>
      <c r="J4427" s="2">
        <f>VLOOKUP(A4427,'Meter Scaling'!A:B,2,FALSE)</f>
        <v>3</v>
      </c>
      <c r="K4427">
        <f t="shared" ca="1" si="903"/>
        <v>0</v>
      </c>
      <c r="L4427">
        <f t="shared" ca="1" si="904"/>
        <v>0</v>
      </c>
      <c r="M4427">
        <f t="shared" ca="1" si="905"/>
        <v>0</v>
      </c>
      <c r="N4427">
        <f t="shared" ca="1" si="906"/>
        <v>0</v>
      </c>
    </row>
    <row r="4428" spans="1:14" x14ac:dyDescent="0.25">
      <c r="A4428">
        <f t="shared" si="899"/>
        <v>4</v>
      </c>
      <c r="B4428" s="1">
        <f t="shared" si="907"/>
        <v>44201.104166665711</v>
      </c>
      <c r="C4428" s="1">
        <f t="shared" si="898"/>
        <v>0.1041666657110909</v>
      </c>
      <c r="D4428" s="4">
        <f t="shared" si="900"/>
        <v>44201</v>
      </c>
      <c r="E4428" s="2">
        <f t="shared" ca="1" si="908"/>
        <v>0.91</v>
      </c>
      <c r="F4428" s="2">
        <f t="shared" ca="1" si="909"/>
        <v>0.64</v>
      </c>
      <c r="G4428">
        <f t="shared" si="910"/>
        <v>0.5208333342889091</v>
      </c>
      <c r="H4428">
        <f t="shared" si="901"/>
        <v>1</v>
      </c>
      <c r="I4428" s="2">
        <f t="shared" si="902"/>
        <v>0</v>
      </c>
      <c r="J4428" s="2">
        <f>VLOOKUP(A4428,'Meter Scaling'!A:B,2,FALSE)</f>
        <v>3</v>
      </c>
      <c r="K4428">
        <f t="shared" ca="1" si="903"/>
        <v>0</v>
      </c>
      <c r="L4428">
        <f t="shared" ca="1" si="904"/>
        <v>0</v>
      </c>
      <c r="M4428">
        <f t="shared" ca="1" si="905"/>
        <v>0</v>
      </c>
      <c r="N4428">
        <f t="shared" ca="1" si="906"/>
        <v>0</v>
      </c>
    </row>
    <row r="4429" spans="1:14" x14ac:dyDescent="0.25">
      <c r="A4429">
        <f t="shared" si="899"/>
        <v>4</v>
      </c>
      <c r="B4429" s="1">
        <f t="shared" si="907"/>
        <v>44201.114583332375</v>
      </c>
      <c r="C4429" s="1">
        <f t="shared" si="898"/>
        <v>0.11458333237533225</v>
      </c>
      <c r="D4429" s="4">
        <f t="shared" si="900"/>
        <v>44201</v>
      </c>
      <c r="E4429" s="2">
        <f t="shared" ca="1" si="908"/>
        <v>0.97</v>
      </c>
      <c r="F4429" s="2">
        <f t="shared" ca="1" si="909"/>
        <v>0.64</v>
      </c>
      <c r="G4429">
        <f t="shared" si="910"/>
        <v>0.51041666762466775</v>
      </c>
      <c r="H4429">
        <f t="shared" si="901"/>
        <v>1</v>
      </c>
      <c r="I4429" s="2">
        <f t="shared" si="902"/>
        <v>0</v>
      </c>
      <c r="J4429" s="2">
        <f>VLOOKUP(A4429,'Meter Scaling'!A:B,2,FALSE)</f>
        <v>3</v>
      </c>
      <c r="K4429">
        <f t="shared" ca="1" si="903"/>
        <v>0</v>
      </c>
      <c r="L4429">
        <f t="shared" ca="1" si="904"/>
        <v>0</v>
      </c>
      <c r="M4429">
        <f t="shared" ca="1" si="905"/>
        <v>0</v>
      </c>
      <c r="N4429">
        <f t="shared" ca="1" si="906"/>
        <v>0</v>
      </c>
    </row>
    <row r="4430" spans="1:14" x14ac:dyDescent="0.25">
      <c r="A4430">
        <f t="shared" si="899"/>
        <v>4</v>
      </c>
      <c r="B4430" s="1">
        <f t="shared" si="907"/>
        <v>44201.12499999904</v>
      </c>
      <c r="C4430" s="1">
        <f t="shared" si="898"/>
        <v>0.12499999903957359</v>
      </c>
      <c r="D4430" s="4">
        <f t="shared" si="900"/>
        <v>44201</v>
      </c>
      <c r="E4430" s="2">
        <f t="shared" ca="1" si="908"/>
        <v>1.05</v>
      </c>
      <c r="F4430" s="2">
        <f t="shared" ca="1" si="909"/>
        <v>0.64</v>
      </c>
      <c r="G4430">
        <f t="shared" si="910"/>
        <v>0.50000000096042641</v>
      </c>
      <c r="H4430">
        <f t="shared" si="901"/>
        <v>1</v>
      </c>
      <c r="I4430" s="2">
        <f t="shared" si="902"/>
        <v>0</v>
      </c>
      <c r="J4430" s="2">
        <f>VLOOKUP(A4430,'Meter Scaling'!A:B,2,FALSE)</f>
        <v>3</v>
      </c>
      <c r="K4430">
        <f t="shared" ca="1" si="903"/>
        <v>0</v>
      </c>
      <c r="L4430">
        <f t="shared" ca="1" si="904"/>
        <v>0</v>
      </c>
      <c r="M4430">
        <f t="shared" ca="1" si="905"/>
        <v>0</v>
      </c>
      <c r="N4430">
        <f t="shared" ca="1" si="906"/>
        <v>0</v>
      </c>
    </row>
    <row r="4431" spans="1:14" x14ac:dyDescent="0.25">
      <c r="A4431">
        <f t="shared" si="899"/>
        <v>4</v>
      </c>
      <c r="B4431" s="1">
        <f t="shared" si="907"/>
        <v>44201.135416665704</v>
      </c>
      <c r="C4431" s="1">
        <f t="shared" si="898"/>
        <v>0.13541666570381494</v>
      </c>
      <c r="D4431" s="4">
        <f t="shared" si="900"/>
        <v>44201</v>
      </c>
      <c r="E4431" s="2">
        <f t="shared" ca="1" si="908"/>
        <v>0.99</v>
      </c>
      <c r="F4431" s="2">
        <f t="shared" ca="1" si="909"/>
        <v>0.64</v>
      </c>
      <c r="G4431">
        <f t="shared" si="910"/>
        <v>0.48958333429618506</v>
      </c>
      <c r="H4431">
        <f t="shared" si="901"/>
        <v>1</v>
      </c>
      <c r="I4431" s="2">
        <f t="shared" si="902"/>
        <v>0</v>
      </c>
      <c r="J4431" s="2">
        <f>VLOOKUP(A4431,'Meter Scaling'!A:B,2,FALSE)</f>
        <v>3</v>
      </c>
      <c r="K4431">
        <f t="shared" ca="1" si="903"/>
        <v>0</v>
      </c>
      <c r="L4431">
        <f t="shared" ca="1" si="904"/>
        <v>0</v>
      </c>
      <c r="M4431">
        <f t="shared" ca="1" si="905"/>
        <v>0</v>
      </c>
      <c r="N4431">
        <f t="shared" ca="1" si="906"/>
        <v>0</v>
      </c>
    </row>
    <row r="4432" spans="1:14" x14ac:dyDescent="0.25">
      <c r="A4432">
        <f t="shared" si="899"/>
        <v>4</v>
      </c>
      <c r="B4432" s="1">
        <f t="shared" si="907"/>
        <v>44201.145833332368</v>
      </c>
      <c r="C4432" s="1">
        <f t="shared" si="898"/>
        <v>0.14583333236805629</v>
      </c>
      <c r="D4432" s="4">
        <f t="shared" si="900"/>
        <v>44201</v>
      </c>
      <c r="E4432" s="2">
        <f t="shared" ca="1" si="908"/>
        <v>1.01</v>
      </c>
      <c r="F4432" s="2">
        <f t="shared" ca="1" si="909"/>
        <v>0.64</v>
      </c>
      <c r="G4432">
        <f t="shared" si="910"/>
        <v>0.47916666763194371</v>
      </c>
      <c r="H4432">
        <f t="shared" si="901"/>
        <v>1</v>
      </c>
      <c r="I4432" s="2">
        <f t="shared" si="902"/>
        <v>0</v>
      </c>
      <c r="J4432" s="2">
        <f>VLOOKUP(A4432,'Meter Scaling'!A:B,2,FALSE)</f>
        <v>3</v>
      </c>
      <c r="K4432">
        <f t="shared" ca="1" si="903"/>
        <v>0</v>
      </c>
      <c r="L4432">
        <f t="shared" ca="1" si="904"/>
        <v>0</v>
      </c>
      <c r="M4432">
        <f t="shared" ca="1" si="905"/>
        <v>0</v>
      </c>
      <c r="N4432">
        <f t="shared" ca="1" si="906"/>
        <v>0</v>
      </c>
    </row>
    <row r="4433" spans="1:14" x14ac:dyDescent="0.25">
      <c r="A4433">
        <f t="shared" si="899"/>
        <v>4</v>
      </c>
      <c r="B4433" s="1">
        <f t="shared" si="907"/>
        <v>44201.156249999032</v>
      </c>
      <c r="C4433" s="1">
        <f t="shared" si="898"/>
        <v>0.15624999903229764</v>
      </c>
      <c r="D4433" s="4">
        <f t="shared" si="900"/>
        <v>44201</v>
      </c>
      <c r="E4433" s="2">
        <f t="shared" ca="1" si="908"/>
        <v>0.93</v>
      </c>
      <c r="F4433" s="2">
        <f t="shared" ca="1" si="909"/>
        <v>0.64</v>
      </c>
      <c r="G4433">
        <f t="shared" si="910"/>
        <v>0.46875000096770236</v>
      </c>
      <c r="H4433">
        <f t="shared" si="901"/>
        <v>1</v>
      </c>
      <c r="I4433" s="2">
        <f t="shared" si="902"/>
        <v>0</v>
      </c>
      <c r="J4433" s="2">
        <f>VLOOKUP(A4433,'Meter Scaling'!A:B,2,FALSE)</f>
        <v>3</v>
      </c>
      <c r="K4433">
        <f t="shared" ca="1" si="903"/>
        <v>0</v>
      </c>
      <c r="L4433">
        <f t="shared" ca="1" si="904"/>
        <v>0</v>
      </c>
      <c r="M4433">
        <f t="shared" ca="1" si="905"/>
        <v>0</v>
      </c>
      <c r="N4433">
        <f t="shared" ca="1" si="906"/>
        <v>0</v>
      </c>
    </row>
    <row r="4434" spans="1:14" x14ac:dyDescent="0.25">
      <c r="A4434">
        <f t="shared" si="899"/>
        <v>4</v>
      </c>
      <c r="B4434" s="1">
        <f t="shared" si="907"/>
        <v>44201.166666665697</v>
      </c>
      <c r="C4434" s="1">
        <f t="shared" si="898"/>
        <v>0.16666666569653898</v>
      </c>
      <c r="D4434" s="4">
        <f t="shared" si="900"/>
        <v>44201</v>
      </c>
      <c r="E4434" s="2">
        <f t="shared" ca="1" si="908"/>
        <v>0.95</v>
      </c>
      <c r="F4434" s="2">
        <f t="shared" ca="1" si="909"/>
        <v>0.64</v>
      </c>
      <c r="G4434">
        <f t="shared" si="910"/>
        <v>0.45833333430346102</v>
      </c>
      <c r="H4434">
        <f t="shared" si="901"/>
        <v>1</v>
      </c>
      <c r="I4434" s="2">
        <f t="shared" si="902"/>
        <v>0</v>
      </c>
      <c r="J4434" s="2">
        <f>VLOOKUP(A4434,'Meter Scaling'!A:B,2,FALSE)</f>
        <v>3</v>
      </c>
      <c r="K4434">
        <f t="shared" ca="1" si="903"/>
        <v>0</v>
      </c>
      <c r="L4434">
        <f t="shared" ca="1" si="904"/>
        <v>0</v>
      </c>
      <c r="M4434">
        <f t="shared" ca="1" si="905"/>
        <v>0</v>
      </c>
      <c r="N4434">
        <f t="shared" ca="1" si="906"/>
        <v>0</v>
      </c>
    </row>
    <row r="4435" spans="1:14" x14ac:dyDescent="0.25">
      <c r="A4435">
        <f t="shared" si="899"/>
        <v>4</v>
      </c>
      <c r="B4435" s="1">
        <f t="shared" si="907"/>
        <v>44201.177083332361</v>
      </c>
      <c r="C4435" s="1">
        <f t="shared" si="898"/>
        <v>0.17708333236078033</v>
      </c>
      <c r="D4435" s="4">
        <f t="shared" si="900"/>
        <v>44201</v>
      </c>
      <c r="E4435" s="2">
        <f t="shared" ca="1" si="908"/>
        <v>0.94</v>
      </c>
      <c r="F4435" s="2">
        <f t="shared" ca="1" si="909"/>
        <v>0.64</v>
      </c>
      <c r="G4435">
        <f t="shared" si="910"/>
        <v>0.44791666763921967</v>
      </c>
      <c r="H4435">
        <f t="shared" si="901"/>
        <v>1</v>
      </c>
      <c r="I4435" s="2">
        <f t="shared" si="902"/>
        <v>0</v>
      </c>
      <c r="J4435" s="2">
        <f>VLOOKUP(A4435,'Meter Scaling'!A:B,2,FALSE)</f>
        <v>3</v>
      </c>
      <c r="K4435">
        <f t="shared" ca="1" si="903"/>
        <v>0</v>
      </c>
      <c r="L4435">
        <f t="shared" ca="1" si="904"/>
        <v>0</v>
      </c>
      <c r="M4435">
        <f t="shared" ca="1" si="905"/>
        <v>0</v>
      </c>
      <c r="N4435">
        <f t="shared" ca="1" si="906"/>
        <v>0</v>
      </c>
    </row>
    <row r="4436" spans="1:14" x14ac:dyDescent="0.25">
      <c r="A4436">
        <f t="shared" si="899"/>
        <v>4</v>
      </c>
      <c r="B4436" s="1">
        <f t="shared" si="907"/>
        <v>44201.187499999025</v>
      </c>
      <c r="C4436" s="1">
        <f t="shared" si="898"/>
        <v>0.18749999902502168</v>
      </c>
      <c r="D4436" s="4">
        <f t="shared" si="900"/>
        <v>44201</v>
      </c>
      <c r="E4436" s="2">
        <f t="shared" ca="1" si="908"/>
        <v>1.07</v>
      </c>
      <c r="F4436" s="2">
        <f t="shared" ca="1" si="909"/>
        <v>0.64</v>
      </c>
      <c r="G4436">
        <f t="shared" si="910"/>
        <v>0.43750000097497832</v>
      </c>
      <c r="H4436">
        <f t="shared" si="901"/>
        <v>1</v>
      </c>
      <c r="I4436" s="2">
        <f t="shared" si="902"/>
        <v>0</v>
      </c>
      <c r="J4436" s="2">
        <f>VLOOKUP(A4436,'Meter Scaling'!A:B,2,FALSE)</f>
        <v>3</v>
      </c>
      <c r="K4436">
        <f t="shared" ca="1" si="903"/>
        <v>0</v>
      </c>
      <c r="L4436">
        <f t="shared" ca="1" si="904"/>
        <v>0</v>
      </c>
      <c r="M4436">
        <f t="shared" ca="1" si="905"/>
        <v>0</v>
      </c>
      <c r="N4436">
        <f t="shared" ca="1" si="906"/>
        <v>0</v>
      </c>
    </row>
    <row r="4437" spans="1:14" x14ac:dyDescent="0.25">
      <c r="A4437">
        <f t="shared" si="899"/>
        <v>4</v>
      </c>
      <c r="B4437" s="1">
        <f t="shared" si="907"/>
        <v>44201.197916665689</v>
      </c>
      <c r="C4437" s="1">
        <f t="shared" si="898"/>
        <v>0.19791666568926303</v>
      </c>
      <c r="D4437" s="4">
        <f t="shared" si="900"/>
        <v>44201</v>
      </c>
      <c r="E4437" s="2">
        <f t="shared" ca="1" si="908"/>
        <v>0.96</v>
      </c>
      <c r="F4437" s="2">
        <f t="shared" ca="1" si="909"/>
        <v>0.64</v>
      </c>
      <c r="G4437">
        <f t="shared" si="910"/>
        <v>0.42708333431073697</v>
      </c>
      <c r="H4437">
        <f t="shared" si="901"/>
        <v>1</v>
      </c>
      <c r="I4437" s="2">
        <f t="shared" si="902"/>
        <v>0</v>
      </c>
      <c r="J4437" s="2">
        <f>VLOOKUP(A4437,'Meter Scaling'!A:B,2,FALSE)</f>
        <v>3</v>
      </c>
      <c r="K4437">
        <f t="shared" ca="1" si="903"/>
        <v>0</v>
      </c>
      <c r="L4437">
        <f t="shared" ca="1" si="904"/>
        <v>0</v>
      </c>
      <c r="M4437">
        <f t="shared" ca="1" si="905"/>
        <v>0</v>
      </c>
      <c r="N4437">
        <f t="shared" ca="1" si="906"/>
        <v>0</v>
      </c>
    </row>
    <row r="4438" spans="1:14" x14ac:dyDescent="0.25">
      <c r="A4438">
        <f t="shared" si="899"/>
        <v>4</v>
      </c>
      <c r="B4438" s="1">
        <f t="shared" si="907"/>
        <v>44201.208333332354</v>
      </c>
      <c r="C4438" s="1">
        <f t="shared" si="898"/>
        <v>0.20833333235350437</v>
      </c>
      <c r="D4438" s="4">
        <f t="shared" si="900"/>
        <v>44201</v>
      </c>
      <c r="E4438" s="2">
        <f t="shared" ca="1" si="908"/>
        <v>0.92</v>
      </c>
      <c r="F4438" s="2">
        <f t="shared" ca="1" si="909"/>
        <v>0.64</v>
      </c>
      <c r="G4438">
        <f t="shared" si="910"/>
        <v>0.41666666764649563</v>
      </c>
      <c r="H4438">
        <f t="shared" si="901"/>
        <v>1</v>
      </c>
      <c r="I4438" s="2">
        <f t="shared" si="902"/>
        <v>0</v>
      </c>
      <c r="J4438" s="2">
        <f>VLOOKUP(A4438,'Meter Scaling'!A:B,2,FALSE)</f>
        <v>3</v>
      </c>
      <c r="K4438">
        <f t="shared" ca="1" si="903"/>
        <v>0</v>
      </c>
      <c r="L4438">
        <f t="shared" ca="1" si="904"/>
        <v>0</v>
      </c>
      <c r="M4438">
        <f t="shared" ca="1" si="905"/>
        <v>0</v>
      </c>
      <c r="N4438">
        <f t="shared" ca="1" si="906"/>
        <v>0</v>
      </c>
    </row>
    <row r="4439" spans="1:14" x14ac:dyDescent="0.25">
      <c r="A4439">
        <f t="shared" si="899"/>
        <v>4</v>
      </c>
      <c r="B4439" s="1">
        <f t="shared" si="907"/>
        <v>44201.218749999018</v>
      </c>
      <c r="C4439" s="1">
        <f t="shared" si="898"/>
        <v>0.21874999901774572</v>
      </c>
      <c r="D4439" s="4">
        <f t="shared" si="900"/>
        <v>44201</v>
      </c>
      <c r="E4439" s="2">
        <f t="shared" ca="1" si="908"/>
        <v>0.97</v>
      </c>
      <c r="F4439" s="2">
        <f t="shared" ca="1" si="909"/>
        <v>0.64</v>
      </c>
      <c r="G4439">
        <f t="shared" si="910"/>
        <v>0.40625000098225428</v>
      </c>
      <c r="H4439">
        <f t="shared" si="901"/>
        <v>1</v>
      </c>
      <c r="I4439" s="2">
        <f t="shared" si="902"/>
        <v>0</v>
      </c>
      <c r="J4439" s="2">
        <f>VLOOKUP(A4439,'Meter Scaling'!A:B,2,FALSE)</f>
        <v>3</v>
      </c>
      <c r="K4439">
        <f t="shared" ca="1" si="903"/>
        <v>0</v>
      </c>
      <c r="L4439">
        <f t="shared" ca="1" si="904"/>
        <v>0</v>
      </c>
      <c r="M4439">
        <f t="shared" ca="1" si="905"/>
        <v>0</v>
      </c>
      <c r="N4439">
        <f t="shared" ca="1" si="906"/>
        <v>0</v>
      </c>
    </row>
    <row r="4440" spans="1:14" x14ac:dyDescent="0.25">
      <c r="A4440">
        <f t="shared" si="899"/>
        <v>4</v>
      </c>
      <c r="B4440" s="1">
        <f t="shared" si="907"/>
        <v>44201.229166665682</v>
      </c>
      <c r="C4440" s="1">
        <f t="shared" si="898"/>
        <v>0.22916666568198707</v>
      </c>
      <c r="D4440" s="4">
        <f t="shared" si="900"/>
        <v>44201</v>
      </c>
      <c r="E4440" s="2">
        <f t="shared" ca="1" si="908"/>
        <v>0.9</v>
      </c>
      <c r="F4440" s="2">
        <f t="shared" ca="1" si="909"/>
        <v>0.64</v>
      </c>
      <c r="G4440">
        <f t="shared" si="910"/>
        <v>0.39583333431801293</v>
      </c>
      <c r="H4440">
        <f t="shared" si="901"/>
        <v>1</v>
      </c>
      <c r="I4440" s="2">
        <f t="shared" si="902"/>
        <v>0</v>
      </c>
      <c r="J4440" s="2">
        <f>VLOOKUP(A4440,'Meter Scaling'!A:B,2,FALSE)</f>
        <v>3</v>
      </c>
      <c r="K4440">
        <f t="shared" ca="1" si="903"/>
        <v>0</v>
      </c>
      <c r="L4440">
        <f t="shared" ca="1" si="904"/>
        <v>0</v>
      </c>
      <c r="M4440">
        <f t="shared" ca="1" si="905"/>
        <v>0</v>
      </c>
      <c r="N4440">
        <f t="shared" ca="1" si="906"/>
        <v>0</v>
      </c>
    </row>
    <row r="4441" spans="1:14" x14ac:dyDescent="0.25">
      <c r="A4441">
        <f t="shared" si="899"/>
        <v>4</v>
      </c>
      <c r="B4441" s="1">
        <f t="shared" si="907"/>
        <v>44201.239583332346</v>
      </c>
      <c r="C4441" s="1">
        <f t="shared" si="898"/>
        <v>0.23958333234622842</v>
      </c>
      <c r="D4441" s="4">
        <f t="shared" si="900"/>
        <v>44201</v>
      </c>
      <c r="E4441" s="2">
        <f t="shared" ca="1" si="908"/>
        <v>0.98</v>
      </c>
      <c r="F4441" s="2">
        <f t="shared" ca="1" si="909"/>
        <v>0.64</v>
      </c>
      <c r="G4441">
        <f t="shared" si="910"/>
        <v>0.38541666765377158</v>
      </c>
      <c r="H4441">
        <f t="shared" si="901"/>
        <v>1</v>
      </c>
      <c r="I4441" s="2">
        <f t="shared" si="902"/>
        <v>0</v>
      </c>
      <c r="J4441" s="2">
        <f>VLOOKUP(A4441,'Meter Scaling'!A:B,2,FALSE)</f>
        <v>3</v>
      </c>
      <c r="K4441">
        <f t="shared" ca="1" si="903"/>
        <v>0</v>
      </c>
      <c r="L4441">
        <f t="shared" ca="1" si="904"/>
        <v>0</v>
      </c>
      <c r="M4441">
        <f t="shared" ca="1" si="905"/>
        <v>0</v>
      </c>
      <c r="N4441">
        <f t="shared" ca="1" si="906"/>
        <v>0</v>
      </c>
    </row>
    <row r="4442" spans="1:14" x14ac:dyDescent="0.25">
      <c r="A4442">
        <f t="shared" si="899"/>
        <v>4</v>
      </c>
      <c r="B4442" s="1">
        <f t="shared" si="907"/>
        <v>44201.24999999901</v>
      </c>
      <c r="C4442" s="1">
        <f t="shared" si="898"/>
        <v>0.24999999901046976</v>
      </c>
      <c r="D4442" s="4">
        <f t="shared" si="900"/>
        <v>44201</v>
      </c>
      <c r="E4442" s="2">
        <f t="shared" ca="1" si="908"/>
        <v>0.92</v>
      </c>
      <c r="F4442" s="2">
        <f t="shared" ca="1" si="909"/>
        <v>0.64</v>
      </c>
      <c r="G4442">
        <f t="shared" si="910"/>
        <v>0.37500000098953024</v>
      </c>
      <c r="H4442">
        <f t="shared" si="901"/>
        <v>1</v>
      </c>
      <c r="I4442" s="2">
        <f t="shared" si="902"/>
        <v>0</v>
      </c>
      <c r="J4442" s="2">
        <f>VLOOKUP(A4442,'Meter Scaling'!A:B,2,FALSE)</f>
        <v>3</v>
      </c>
      <c r="K4442">
        <f t="shared" ca="1" si="903"/>
        <v>0</v>
      </c>
      <c r="L4442">
        <f t="shared" ca="1" si="904"/>
        <v>0</v>
      </c>
      <c r="M4442">
        <f t="shared" ca="1" si="905"/>
        <v>0</v>
      </c>
      <c r="N4442">
        <f t="shared" ca="1" si="906"/>
        <v>0</v>
      </c>
    </row>
    <row r="4443" spans="1:14" x14ac:dyDescent="0.25">
      <c r="A4443">
        <f t="shared" si="899"/>
        <v>4</v>
      </c>
      <c r="B4443" s="1">
        <f t="shared" si="907"/>
        <v>44201.260416665675</v>
      </c>
      <c r="C4443" s="1">
        <f t="shared" si="898"/>
        <v>0.26041666567471111</v>
      </c>
      <c r="D4443" s="4">
        <f t="shared" si="900"/>
        <v>44201</v>
      </c>
      <c r="E4443" s="2">
        <f t="shared" ca="1" si="908"/>
        <v>0.91</v>
      </c>
      <c r="F4443" s="2">
        <f t="shared" ca="1" si="909"/>
        <v>0.64</v>
      </c>
      <c r="G4443">
        <f t="shared" si="910"/>
        <v>0.36458333432528889</v>
      </c>
      <c r="H4443">
        <f t="shared" si="901"/>
        <v>1</v>
      </c>
      <c r="I4443" s="2">
        <f t="shared" si="902"/>
        <v>0</v>
      </c>
      <c r="J4443" s="2">
        <f>VLOOKUP(A4443,'Meter Scaling'!A:B,2,FALSE)</f>
        <v>3</v>
      </c>
      <c r="K4443">
        <f t="shared" ca="1" si="903"/>
        <v>0</v>
      </c>
      <c r="L4443">
        <f t="shared" ca="1" si="904"/>
        <v>0</v>
      </c>
      <c r="M4443">
        <f t="shared" ca="1" si="905"/>
        <v>0</v>
      </c>
      <c r="N4443">
        <f t="shared" ca="1" si="906"/>
        <v>0</v>
      </c>
    </row>
    <row r="4444" spans="1:14" x14ac:dyDescent="0.25">
      <c r="A4444">
        <f t="shared" si="899"/>
        <v>4</v>
      </c>
      <c r="B4444" s="1">
        <f t="shared" si="907"/>
        <v>44201.270833332339</v>
      </c>
      <c r="C4444" s="1">
        <f t="shared" si="898"/>
        <v>0.27083333233895246</v>
      </c>
      <c r="D4444" s="4">
        <f t="shared" si="900"/>
        <v>44201</v>
      </c>
      <c r="E4444" s="2">
        <f t="shared" ca="1" si="908"/>
        <v>1.1000000000000001</v>
      </c>
      <c r="F4444" s="2">
        <f t="shared" ca="1" si="909"/>
        <v>0.64</v>
      </c>
      <c r="G4444">
        <f t="shared" si="910"/>
        <v>0.35416666766104754</v>
      </c>
      <c r="H4444">
        <f t="shared" si="901"/>
        <v>1</v>
      </c>
      <c r="I4444" s="2">
        <f t="shared" si="902"/>
        <v>0</v>
      </c>
      <c r="J4444" s="2">
        <f>VLOOKUP(A4444,'Meter Scaling'!A:B,2,FALSE)</f>
        <v>3</v>
      </c>
      <c r="K4444">
        <f t="shared" ca="1" si="903"/>
        <v>0</v>
      </c>
      <c r="L4444">
        <f t="shared" ca="1" si="904"/>
        <v>0</v>
      </c>
      <c r="M4444">
        <f t="shared" ca="1" si="905"/>
        <v>0</v>
      </c>
      <c r="N4444">
        <f t="shared" ca="1" si="906"/>
        <v>0</v>
      </c>
    </row>
    <row r="4445" spans="1:14" x14ac:dyDescent="0.25">
      <c r="A4445">
        <f t="shared" si="899"/>
        <v>4</v>
      </c>
      <c r="B4445" s="1">
        <f t="shared" si="907"/>
        <v>44201.281249999003</v>
      </c>
      <c r="C4445" s="1">
        <f t="shared" si="898"/>
        <v>0.28124999900319381</v>
      </c>
      <c r="D4445" s="4">
        <f t="shared" si="900"/>
        <v>44201</v>
      </c>
      <c r="E4445" s="2">
        <f t="shared" ca="1" si="908"/>
        <v>0.94</v>
      </c>
      <c r="F4445" s="2">
        <f t="shared" ca="1" si="909"/>
        <v>0.64</v>
      </c>
      <c r="G4445">
        <f t="shared" si="910"/>
        <v>0.34375000099680619</v>
      </c>
      <c r="H4445">
        <f t="shared" si="901"/>
        <v>1</v>
      </c>
      <c r="I4445" s="2">
        <f t="shared" si="902"/>
        <v>0</v>
      </c>
      <c r="J4445" s="2">
        <f>VLOOKUP(A4445,'Meter Scaling'!A:B,2,FALSE)</f>
        <v>3</v>
      </c>
      <c r="K4445">
        <f t="shared" ca="1" si="903"/>
        <v>0</v>
      </c>
      <c r="L4445">
        <f t="shared" ca="1" si="904"/>
        <v>0</v>
      </c>
      <c r="M4445">
        <f t="shared" ca="1" si="905"/>
        <v>0</v>
      </c>
      <c r="N4445">
        <f t="shared" ca="1" si="906"/>
        <v>0</v>
      </c>
    </row>
    <row r="4446" spans="1:14" x14ac:dyDescent="0.25">
      <c r="A4446">
        <f t="shared" si="899"/>
        <v>4</v>
      </c>
      <c r="B4446" s="1">
        <f t="shared" si="907"/>
        <v>44201.291666665667</v>
      </c>
      <c r="C4446" s="1">
        <f t="shared" si="898"/>
        <v>0.29166666566743515</v>
      </c>
      <c r="D4446" s="4">
        <f t="shared" si="900"/>
        <v>44201</v>
      </c>
      <c r="E4446" s="2">
        <f t="shared" ca="1" si="908"/>
        <v>1.06</v>
      </c>
      <c r="F4446" s="2">
        <f t="shared" ca="1" si="909"/>
        <v>0.64</v>
      </c>
      <c r="G4446">
        <f t="shared" si="910"/>
        <v>0.33333333433256485</v>
      </c>
      <c r="H4446">
        <f t="shared" si="901"/>
        <v>1</v>
      </c>
      <c r="I4446" s="2">
        <f t="shared" si="902"/>
        <v>0</v>
      </c>
      <c r="J4446" s="2">
        <f>VLOOKUP(A4446,'Meter Scaling'!A:B,2,FALSE)</f>
        <v>3</v>
      </c>
      <c r="K4446">
        <f t="shared" ca="1" si="903"/>
        <v>0</v>
      </c>
      <c r="L4446">
        <f t="shared" ca="1" si="904"/>
        <v>0</v>
      </c>
      <c r="M4446">
        <f t="shared" ca="1" si="905"/>
        <v>0</v>
      </c>
      <c r="N4446">
        <f t="shared" ca="1" si="906"/>
        <v>0</v>
      </c>
    </row>
    <row r="4447" spans="1:14" x14ac:dyDescent="0.25">
      <c r="A4447">
        <f t="shared" si="899"/>
        <v>4</v>
      </c>
      <c r="B4447" s="1">
        <f t="shared" si="907"/>
        <v>44201.302083332332</v>
      </c>
      <c r="C4447" s="1">
        <f t="shared" si="898"/>
        <v>0.3020833323316765</v>
      </c>
      <c r="D4447" s="4">
        <f t="shared" si="900"/>
        <v>44201</v>
      </c>
      <c r="E4447" s="2">
        <f t="shared" ca="1" si="908"/>
        <v>1.02</v>
      </c>
      <c r="F4447" s="2">
        <f t="shared" ca="1" si="909"/>
        <v>0.64</v>
      </c>
      <c r="G4447">
        <f t="shared" si="910"/>
        <v>0.3229166676683235</v>
      </c>
      <c r="H4447">
        <f t="shared" si="901"/>
        <v>1</v>
      </c>
      <c r="I4447" s="2">
        <f t="shared" si="902"/>
        <v>0</v>
      </c>
      <c r="J4447" s="2">
        <f>VLOOKUP(A4447,'Meter Scaling'!A:B,2,FALSE)</f>
        <v>3</v>
      </c>
      <c r="K4447">
        <f t="shared" ca="1" si="903"/>
        <v>0</v>
      </c>
      <c r="L4447">
        <f t="shared" ca="1" si="904"/>
        <v>0</v>
      </c>
      <c r="M4447">
        <f t="shared" ca="1" si="905"/>
        <v>0</v>
      </c>
      <c r="N4447">
        <f t="shared" ca="1" si="906"/>
        <v>0</v>
      </c>
    </row>
    <row r="4448" spans="1:14" x14ac:dyDescent="0.25">
      <c r="A4448">
        <f t="shared" si="899"/>
        <v>4</v>
      </c>
      <c r="B4448" s="1">
        <f t="shared" si="907"/>
        <v>44201.312499998996</v>
      </c>
      <c r="C4448" s="1">
        <f t="shared" si="898"/>
        <v>0.31249999899591785</v>
      </c>
      <c r="D4448" s="4">
        <f t="shared" si="900"/>
        <v>44201</v>
      </c>
      <c r="E4448" s="2">
        <f t="shared" ca="1" si="908"/>
        <v>1.04</v>
      </c>
      <c r="F4448" s="2">
        <f t="shared" ca="1" si="909"/>
        <v>0.64</v>
      </c>
      <c r="G4448">
        <f t="shared" si="910"/>
        <v>0.31250000100408215</v>
      </c>
      <c r="H4448">
        <f t="shared" si="901"/>
        <v>1</v>
      </c>
      <c r="I4448" s="2">
        <f t="shared" si="902"/>
        <v>0</v>
      </c>
      <c r="J4448" s="2">
        <f>VLOOKUP(A4448,'Meter Scaling'!A:B,2,FALSE)</f>
        <v>3</v>
      </c>
      <c r="K4448">
        <f t="shared" ca="1" si="903"/>
        <v>0</v>
      </c>
      <c r="L4448">
        <f t="shared" ca="1" si="904"/>
        <v>0</v>
      </c>
      <c r="M4448">
        <f t="shared" ca="1" si="905"/>
        <v>0</v>
      </c>
      <c r="N4448">
        <f t="shared" ca="1" si="906"/>
        <v>0</v>
      </c>
    </row>
    <row r="4449" spans="1:14" x14ac:dyDescent="0.25">
      <c r="A4449">
        <f t="shared" si="899"/>
        <v>4</v>
      </c>
      <c r="B4449" s="1">
        <f t="shared" si="907"/>
        <v>44201.32291666566</v>
      </c>
      <c r="C4449" s="1">
        <f t="shared" si="898"/>
        <v>0.3229166656601592</v>
      </c>
      <c r="D4449" s="4">
        <f t="shared" si="900"/>
        <v>44201</v>
      </c>
      <c r="E4449" s="2">
        <f t="shared" ca="1" si="908"/>
        <v>0.93</v>
      </c>
      <c r="F4449" s="2">
        <f t="shared" ca="1" si="909"/>
        <v>0.64</v>
      </c>
      <c r="G4449">
        <f t="shared" si="910"/>
        <v>0.3020833343398408</v>
      </c>
      <c r="H4449">
        <f t="shared" si="901"/>
        <v>1</v>
      </c>
      <c r="I4449" s="2">
        <f t="shared" si="902"/>
        <v>0</v>
      </c>
      <c r="J4449" s="2">
        <f>VLOOKUP(A4449,'Meter Scaling'!A:B,2,FALSE)</f>
        <v>3</v>
      </c>
      <c r="K4449">
        <f t="shared" ca="1" si="903"/>
        <v>0</v>
      </c>
      <c r="L4449">
        <f t="shared" ca="1" si="904"/>
        <v>0</v>
      </c>
      <c r="M4449">
        <f t="shared" ca="1" si="905"/>
        <v>0</v>
      </c>
      <c r="N4449">
        <f t="shared" ca="1" si="906"/>
        <v>0</v>
      </c>
    </row>
    <row r="4450" spans="1:14" x14ac:dyDescent="0.25">
      <c r="A4450">
        <f t="shared" si="899"/>
        <v>4</v>
      </c>
      <c r="B4450" s="1">
        <f t="shared" si="907"/>
        <v>44201.333333332324</v>
      </c>
      <c r="C4450" s="1">
        <f t="shared" si="898"/>
        <v>0.33333333232440054</v>
      </c>
      <c r="D4450" s="4">
        <f t="shared" si="900"/>
        <v>44201</v>
      </c>
      <c r="E4450" s="2">
        <f t="shared" ca="1" si="908"/>
        <v>0.95</v>
      </c>
      <c r="F4450" s="2">
        <f t="shared" ca="1" si="909"/>
        <v>0.64</v>
      </c>
      <c r="G4450">
        <f t="shared" si="910"/>
        <v>0.29166666767559946</v>
      </c>
      <c r="H4450">
        <f t="shared" si="901"/>
        <v>1</v>
      </c>
      <c r="I4450" s="2">
        <f t="shared" si="902"/>
        <v>0</v>
      </c>
      <c r="J4450" s="2">
        <f>VLOOKUP(A4450,'Meter Scaling'!A:B,2,FALSE)</f>
        <v>3</v>
      </c>
      <c r="K4450">
        <f t="shared" ca="1" si="903"/>
        <v>0</v>
      </c>
      <c r="L4450">
        <f t="shared" ca="1" si="904"/>
        <v>0</v>
      </c>
      <c r="M4450">
        <f t="shared" ca="1" si="905"/>
        <v>0</v>
      </c>
      <c r="N4450">
        <f t="shared" ca="1" si="906"/>
        <v>0</v>
      </c>
    </row>
    <row r="4451" spans="1:14" x14ac:dyDescent="0.25">
      <c r="A4451">
        <f t="shared" si="899"/>
        <v>4</v>
      </c>
      <c r="B4451" s="1">
        <f t="shared" si="907"/>
        <v>44201.343749998989</v>
      </c>
      <c r="C4451" s="1">
        <f t="shared" si="898"/>
        <v>0.34374999898864189</v>
      </c>
      <c r="D4451" s="4">
        <f t="shared" si="900"/>
        <v>44201</v>
      </c>
      <c r="E4451" s="2">
        <f t="shared" ca="1" si="908"/>
        <v>1</v>
      </c>
      <c r="F4451" s="2">
        <f t="shared" ca="1" si="909"/>
        <v>0.64</v>
      </c>
      <c r="G4451">
        <f t="shared" si="910"/>
        <v>0.28125000101135811</v>
      </c>
      <c r="H4451">
        <f t="shared" si="901"/>
        <v>1</v>
      </c>
      <c r="I4451" s="2">
        <f t="shared" si="902"/>
        <v>0</v>
      </c>
      <c r="J4451" s="2">
        <f>VLOOKUP(A4451,'Meter Scaling'!A:B,2,FALSE)</f>
        <v>3</v>
      </c>
      <c r="K4451">
        <f t="shared" ca="1" si="903"/>
        <v>0</v>
      </c>
      <c r="L4451">
        <f t="shared" ca="1" si="904"/>
        <v>0</v>
      </c>
      <c r="M4451">
        <f t="shared" ca="1" si="905"/>
        <v>0</v>
      </c>
      <c r="N4451">
        <f t="shared" ca="1" si="906"/>
        <v>0</v>
      </c>
    </row>
    <row r="4452" spans="1:14" x14ac:dyDescent="0.25">
      <c r="A4452">
        <f t="shared" si="899"/>
        <v>4</v>
      </c>
      <c r="B4452" s="1">
        <f t="shared" si="907"/>
        <v>44201.354166665653</v>
      </c>
      <c r="C4452" s="1">
        <f t="shared" si="898"/>
        <v>0.35416666565288324</v>
      </c>
      <c r="D4452" s="4">
        <f t="shared" si="900"/>
        <v>44201</v>
      </c>
      <c r="E4452" s="2">
        <f t="shared" ca="1" si="908"/>
        <v>0.92</v>
      </c>
      <c r="F4452" s="2">
        <f t="shared" ca="1" si="909"/>
        <v>0.64</v>
      </c>
      <c r="G4452">
        <f t="shared" si="910"/>
        <v>0.27083333434711676</v>
      </c>
      <c r="H4452">
        <f t="shared" si="901"/>
        <v>1</v>
      </c>
      <c r="I4452" s="2">
        <f t="shared" si="902"/>
        <v>0</v>
      </c>
      <c r="J4452" s="2">
        <f>VLOOKUP(A4452,'Meter Scaling'!A:B,2,FALSE)</f>
        <v>3</v>
      </c>
      <c r="K4452">
        <f t="shared" ca="1" si="903"/>
        <v>0</v>
      </c>
      <c r="L4452">
        <f t="shared" ca="1" si="904"/>
        <v>0</v>
      </c>
      <c r="M4452">
        <f t="shared" ca="1" si="905"/>
        <v>0</v>
      </c>
      <c r="N4452">
        <f t="shared" ca="1" si="906"/>
        <v>0</v>
      </c>
    </row>
    <row r="4453" spans="1:14" x14ac:dyDescent="0.25">
      <c r="A4453">
        <f t="shared" si="899"/>
        <v>4</v>
      </c>
      <c r="B4453" s="1">
        <f t="shared" si="907"/>
        <v>44201.364583332317</v>
      </c>
      <c r="C4453" s="1">
        <f t="shared" si="898"/>
        <v>0.36458333231712459</v>
      </c>
      <c r="D4453" s="4">
        <f t="shared" si="900"/>
        <v>44201</v>
      </c>
      <c r="E4453" s="2">
        <f t="shared" ca="1" si="908"/>
        <v>1.01</v>
      </c>
      <c r="F4453" s="2">
        <f t="shared" ca="1" si="909"/>
        <v>0.64</v>
      </c>
      <c r="G4453">
        <f t="shared" si="910"/>
        <v>0.26041666768287541</v>
      </c>
      <c r="H4453">
        <f t="shared" si="901"/>
        <v>1</v>
      </c>
      <c r="I4453" s="2">
        <f t="shared" si="902"/>
        <v>0</v>
      </c>
      <c r="J4453" s="2">
        <f>VLOOKUP(A4453,'Meter Scaling'!A:B,2,FALSE)</f>
        <v>3</v>
      </c>
      <c r="K4453">
        <f t="shared" ca="1" si="903"/>
        <v>0</v>
      </c>
      <c r="L4453">
        <f t="shared" ca="1" si="904"/>
        <v>0</v>
      </c>
      <c r="M4453">
        <f t="shared" ca="1" si="905"/>
        <v>0</v>
      </c>
      <c r="N4453">
        <f t="shared" ca="1" si="906"/>
        <v>0</v>
      </c>
    </row>
    <row r="4454" spans="1:14" x14ac:dyDescent="0.25">
      <c r="A4454">
        <f t="shared" si="899"/>
        <v>4</v>
      </c>
      <c r="B4454" s="1">
        <f t="shared" si="907"/>
        <v>44201.374999998981</v>
      </c>
      <c r="C4454" s="1">
        <f t="shared" si="898"/>
        <v>0.37499999898136593</v>
      </c>
      <c r="D4454" s="4">
        <f t="shared" si="900"/>
        <v>44201</v>
      </c>
      <c r="E4454" s="2">
        <f t="shared" ca="1" si="908"/>
        <v>1.03</v>
      </c>
      <c r="F4454" s="2">
        <f t="shared" ca="1" si="909"/>
        <v>0.64</v>
      </c>
      <c r="G4454">
        <f t="shared" si="910"/>
        <v>0.25000000101863407</v>
      </c>
      <c r="H4454">
        <f t="shared" si="901"/>
        <v>1</v>
      </c>
      <c r="I4454" s="2">
        <f t="shared" si="902"/>
        <v>0</v>
      </c>
      <c r="J4454" s="2">
        <f>VLOOKUP(A4454,'Meter Scaling'!A:B,2,FALSE)</f>
        <v>3</v>
      </c>
      <c r="K4454">
        <f t="shared" ca="1" si="903"/>
        <v>0</v>
      </c>
      <c r="L4454">
        <f t="shared" ca="1" si="904"/>
        <v>0</v>
      </c>
      <c r="M4454">
        <f t="shared" ca="1" si="905"/>
        <v>0</v>
      </c>
      <c r="N4454">
        <f t="shared" ca="1" si="906"/>
        <v>0</v>
      </c>
    </row>
    <row r="4455" spans="1:14" x14ac:dyDescent="0.25">
      <c r="A4455">
        <f t="shared" si="899"/>
        <v>4</v>
      </c>
      <c r="B4455" s="1">
        <f t="shared" si="907"/>
        <v>44201.385416665646</v>
      </c>
      <c r="C4455" s="1">
        <f t="shared" si="898"/>
        <v>0.38541666564560728</v>
      </c>
      <c r="D4455" s="4">
        <f t="shared" si="900"/>
        <v>44201</v>
      </c>
      <c r="E4455" s="2">
        <f t="shared" ca="1" si="908"/>
        <v>0.94</v>
      </c>
      <c r="F4455" s="2">
        <f t="shared" ca="1" si="909"/>
        <v>0.64</v>
      </c>
      <c r="G4455">
        <f t="shared" si="910"/>
        <v>0.23958333435439272</v>
      </c>
      <c r="H4455">
        <f t="shared" si="901"/>
        <v>1</v>
      </c>
      <c r="I4455" s="2">
        <f t="shared" si="902"/>
        <v>0</v>
      </c>
      <c r="J4455" s="2">
        <f>VLOOKUP(A4455,'Meter Scaling'!A:B,2,FALSE)</f>
        <v>3</v>
      </c>
      <c r="K4455">
        <f t="shared" ca="1" si="903"/>
        <v>0</v>
      </c>
      <c r="L4455">
        <f t="shared" ca="1" si="904"/>
        <v>0</v>
      </c>
      <c r="M4455">
        <f t="shared" ca="1" si="905"/>
        <v>0</v>
      </c>
      <c r="N4455">
        <f t="shared" ca="1" si="906"/>
        <v>0</v>
      </c>
    </row>
    <row r="4456" spans="1:14" x14ac:dyDescent="0.25">
      <c r="A4456">
        <f t="shared" si="899"/>
        <v>4</v>
      </c>
      <c r="B4456" s="1">
        <f t="shared" si="907"/>
        <v>44201.39583333231</v>
      </c>
      <c r="C4456" s="1">
        <f t="shared" si="898"/>
        <v>0.39583333230984863</v>
      </c>
      <c r="D4456" s="4">
        <f t="shared" si="900"/>
        <v>44201</v>
      </c>
      <c r="E4456" s="2">
        <f t="shared" ca="1" si="908"/>
        <v>1</v>
      </c>
      <c r="F4456" s="2">
        <f t="shared" ca="1" si="909"/>
        <v>0.64</v>
      </c>
      <c r="G4456">
        <f t="shared" si="910"/>
        <v>0.22916666769015137</v>
      </c>
      <c r="H4456">
        <f t="shared" si="901"/>
        <v>1</v>
      </c>
      <c r="I4456" s="2">
        <f t="shared" si="902"/>
        <v>0</v>
      </c>
      <c r="J4456" s="2">
        <f>VLOOKUP(A4456,'Meter Scaling'!A:B,2,FALSE)</f>
        <v>3</v>
      </c>
      <c r="K4456">
        <f t="shared" ca="1" si="903"/>
        <v>0</v>
      </c>
      <c r="L4456">
        <f t="shared" ca="1" si="904"/>
        <v>0</v>
      </c>
      <c r="M4456">
        <f t="shared" ca="1" si="905"/>
        <v>0</v>
      </c>
      <c r="N4456">
        <f t="shared" ca="1" si="906"/>
        <v>0</v>
      </c>
    </row>
    <row r="4457" spans="1:14" x14ac:dyDescent="0.25">
      <c r="A4457">
        <f t="shared" si="899"/>
        <v>4</v>
      </c>
      <c r="B4457" s="1">
        <f t="shared" si="907"/>
        <v>44201.406249998974</v>
      </c>
      <c r="C4457" s="1">
        <f t="shared" si="898"/>
        <v>0.40624999897408998</v>
      </c>
      <c r="D4457" s="4">
        <f t="shared" si="900"/>
        <v>44201</v>
      </c>
      <c r="E4457" s="2">
        <f t="shared" ca="1" si="908"/>
        <v>0.99</v>
      </c>
      <c r="F4457" s="2">
        <f t="shared" ca="1" si="909"/>
        <v>0.64</v>
      </c>
      <c r="G4457">
        <f t="shared" si="910"/>
        <v>0.21875000102591002</v>
      </c>
      <c r="H4457">
        <f t="shared" si="901"/>
        <v>1</v>
      </c>
      <c r="I4457" s="2">
        <f t="shared" si="902"/>
        <v>0</v>
      </c>
      <c r="J4457" s="2">
        <f>VLOOKUP(A4457,'Meter Scaling'!A:B,2,FALSE)</f>
        <v>3</v>
      </c>
      <c r="K4457">
        <f t="shared" ca="1" si="903"/>
        <v>0</v>
      </c>
      <c r="L4457">
        <f t="shared" ca="1" si="904"/>
        <v>0</v>
      </c>
      <c r="M4457">
        <f t="shared" ca="1" si="905"/>
        <v>0</v>
      </c>
      <c r="N4457">
        <f t="shared" ca="1" si="906"/>
        <v>0</v>
      </c>
    </row>
    <row r="4458" spans="1:14" x14ac:dyDescent="0.25">
      <c r="A4458">
        <f t="shared" si="899"/>
        <v>4</v>
      </c>
      <c r="B4458" s="1">
        <f t="shared" si="907"/>
        <v>44201.416666665638</v>
      </c>
      <c r="C4458" s="1">
        <f t="shared" si="898"/>
        <v>0.41666666563833132</v>
      </c>
      <c r="D4458" s="4">
        <f t="shared" si="900"/>
        <v>44201</v>
      </c>
      <c r="E4458" s="2">
        <f t="shared" ca="1" si="908"/>
        <v>1.06</v>
      </c>
      <c r="F4458" s="2">
        <f t="shared" ca="1" si="909"/>
        <v>0.64</v>
      </c>
      <c r="G4458">
        <f t="shared" si="910"/>
        <v>0.20833333436166868</v>
      </c>
      <c r="H4458">
        <f t="shared" si="901"/>
        <v>1</v>
      </c>
      <c r="I4458" s="2">
        <f t="shared" si="902"/>
        <v>0</v>
      </c>
      <c r="J4458" s="2">
        <f>VLOOKUP(A4458,'Meter Scaling'!A:B,2,FALSE)</f>
        <v>3</v>
      </c>
      <c r="K4458">
        <f t="shared" ca="1" si="903"/>
        <v>0</v>
      </c>
      <c r="L4458">
        <f t="shared" ca="1" si="904"/>
        <v>0</v>
      </c>
      <c r="M4458">
        <f t="shared" ca="1" si="905"/>
        <v>0</v>
      </c>
      <c r="N4458">
        <f t="shared" ca="1" si="906"/>
        <v>0</v>
      </c>
    </row>
    <row r="4459" spans="1:14" x14ac:dyDescent="0.25">
      <c r="A4459">
        <f t="shared" si="899"/>
        <v>4</v>
      </c>
      <c r="B4459" s="1">
        <f t="shared" si="907"/>
        <v>44201.427083332303</v>
      </c>
      <c r="C4459" s="1">
        <f t="shared" si="898"/>
        <v>0.42708333230257267</v>
      </c>
      <c r="D4459" s="4">
        <f t="shared" si="900"/>
        <v>44201</v>
      </c>
      <c r="E4459" s="2">
        <f t="shared" ca="1" si="908"/>
        <v>1.08</v>
      </c>
      <c r="F4459" s="2">
        <f t="shared" ca="1" si="909"/>
        <v>0.64</v>
      </c>
      <c r="G4459">
        <f t="shared" si="910"/>
        <v>0.19791666769742733</v>
      </c>
      <c r="H4459">
        <f t="shared" si="901"/>
        <v>1</v>
      </c>
      <c r="I4459" s="2">
        <f t="shared" si="902"/>
        <v>0</v>
      </c>
      <c r="J4459" s="2">
        <f>VLOOKUP(A4459,'Meter Scaling'!A:B,2,FALSE)</f>
        <v>3</v>
      </c>
      <c r="K4459">
        <f t="shared" ca="1" si="903"/>
        <v>0</v>
      </c>
      <c r="L4459">
        <f t="shared" ca="1" si="904"/>
        <v>0</v>
      </c>
      <c r="M4459">
        <f t="shared" ca="1" si="905"/>
        <v>0</v>
      </c>
      <c r="N4459">
        <f t="shared" ca="1" si="906"/>
        <v>0</v>
      </c>
    </row>
    <row r="4460" spans="1:14" x14ac:dyDescent="0.25">
      <c r="A4460">
        <f t="shared" si="899"/>
        <v>4</v>
      </c>
      <c r="B4460" s="1">
        <f t="shared" si="907"/>
        <v>44201.437499998967</v>
      </c>
      <c r="C4460" s="1">
        <f t="shared" si="898"/>
        <v>0.43749999896681402</v>
      </c>
      <c r="D4460" s="4">
        <f t="shared" si="900"/>
        <v>44201</v>
      </c>
      <c r="E4460" s="2">
        <f t="shared" ca="1" si="908"/>
        <v>0.93</v>
      </c>
      <c r="F4460" s="2">
        <f t="shared" ca="1" si="909"/>
        <v>0.64</v>
      </c>
      <c r="G4460">
        <f t="shared" si="910"/>
        <v>0.18750000103318598</v>
      </c>
      <c r="H4460">
        <f t="shared" si="901"/>
        <v>1</v>
      </c>
      <c r="I4460" s="2">
        <f t="shared" si="902"/>
        <v>0</v>
      </c>
      <c r="J4460" s="2">
        <f>VLOOKUP(A4460,'Meter Scaling'!A:B,2,FALSE)</f>
        <v>3</v>
      </c>
      <c r="K4460">
        <f t="shared" ca="1" si="903"/>
        <v>0</v>
      </c>
      <c r="L4460">
        <f t="shared" ca="1" si="904"/>
        <v>0</v>
      </c>
      <c r="M4460">
        <f t="shared" ca="1" si="905"/>
        <v>0</v>
      </c>
      <c r="N4460">
        <f t="shared" ca="1" si="906"/>
        <v>0</v>
      </c>
    </row>
    <row r="4461" spans="1:14" x14ac:dyDescent="0.25">
      <c r="A4461">
        <f t="shared" si="899"/>
        <v>4</v>
      </c>
      <c r="B4461" s="1">
        <f t="shared" si="907"/>
        <v>44201.447916665631</v>
      </c>
      <c r="C4461" s="1">
        <f t="shared" si="898"/>
        <v>0.44791666563105537</v>
      </c>
      <c r="D4461" s="4">
        <f t="shared" si="900"/>
        <v>44201</v>
      </c>
      <c r="E4461" s="2">
        <f t="shared" ca="1" si="908"/>
        <v>1.02</v>
      </c>
      <c r="F4461" s="2">
        <f t="shared" ca="1" si="909"/>
        <v>0.64</v>
      </c>
      <c r="G4461">
        <f t="shared" si="910"/>
        <v>0.17708333436894463</v>
      </c>
      <c r="H4461">
        <f t="shared" si="901"/>
        <v>1</v>
      </c>
      <c r="I4461" s="2">
        <f t="shared" si="902"/>
        <v>0</v>
      </c>
      <c r="J4461" s="2">
        <f>VLOOKUP(A4461,'Meter Scaling'!A:B,2,FALSE)</f>
        <v>3</v>
      </c>
      <c r="K4461">
        <f t="shared" ca="1" si="903"/>
        <v>0</v>
      </c>
      <c r="L4461">
        <f t="shared" ca="1" si="904"/>
        <v>0</v>
      </c>
      <c r="M4461">
        <f t="shared" ca="1" si="905"/>
        <v>0</v>
      </c>
      <c r="N4461">
        <f t="shared" ca="1" si="906"/>
        <v>0</v>
      </c>
    </row>
    <row r="4462" spans="1:14" x14ac:dyDescent="0.25">
      <c r="A4462">
        <f t="shared" si="899"/>
        <v>4</v>
      </c>
      <c r="B4462" s="1">
        <f t="shared" si="907"/>
        <v>44201.458333332295</v>
      </c>
      <c r="C4462" s="1">
        <f t="shared" si="898"/>
        <v>0.45833333229529671</v>
      </c>
      <c r="D4462" s="4">
        <f t="shared" si="900"/>
        <v>44201</v>
      </c>
      <c r="E4462" s="2">
        <f t="shared" ca="1" si="908"/>
        <v>0.98</v>
      </c>
      <c r="F4462" s="2">
        <f t="shared" ca="1" si="909"/>
        <v>0.64</v>
      </c>
      <c r="G4462">
        <f t="shared" si="910"/>
        <v>0.16666666770470329</v>
      </c>
      <c r="H4462">
        <f t="shared" si="901"/>
        <v>1</v>
      </c>
      <c r="I4462" s="2">
        <f t="shared" si="902"/>
        <v>0</v>
      </c>
      <c r="J4462" s="2">
        <f>VLOOKUP(A4462,'Meter Scaling'!A:B,2,FALSE)</f>
        <v>3</v>
      </c>
      <c r="K4462">
        <f t="shared" ca="1" si="903"/>
        <v>0</v>
      </c>
      <c r="L4462">
        <f t="shared" ca="1" si="904"/>
        <v>0</v>
      </c>
      <c r="M4462">
        <f t="shared" ca="1" si="905"/>
        <v>0</v>
      </c>
      <c r="N4462">
        <f t="shared" ca="1" si="906"/>
        <v>0</v>
      </c>
    </row>
    <row r="4463" spans="1:14" x14ac:dyDescent="0.25">
      <c r="A4463">
        <f t="shared" si="899"/>
        <v>4</v>
      </c>
      <c r="B4463" s="1">
        <f t="shared" si="907"/>
        <v>44201.46874999896</v>
      </c>
      <c r="C4463" s="1">
        <f t="shared" si="898"/>
        <v>0.46874999895953806</v>
      </c>
      <c r="D4463" s="4">
        <f t="shared" si="900"/>
        <v>44201</v>
      </c>
      <c r="E4463" s="2">
        <f t="shared" ca="1" si="908"/>
        <v>1.02</v>
      </c>
      <c r="F4463" s="2">
        <f t="shared" ca="1" si="909"/>
        <v>0.64</v>
      </c>
      <c r="G4463">
        <f t="shared" si="910"/>
        <v>0.15625000104046194</v>
      </c>
      <c r="H4463">
        <f t="shared" si="901"/>
        <v>1</v>
      </c>
      <c r="I4463" s="2">
        <f t="shared" si="902"/>
        <v>0</v>
      </c>
      <c r="J4463" s="2">
        <f>VLOOKUP(A4463,'Meter Scaling'!A:B,2,FALSE)</f>
        <v>3</v>
      </c>
      <c r="K4463">
        <f t="shared" ca="1" si="903"/>
        <v>0</v>
      </c>
      <c r="L4463">
        <f t="shared" ca="1" si="904"/>
        <v>0</v>
      </c>
      <c r="M4463">
        <f t="shared" ca="1" si="905"/>
        <v>0</v>
      </c>
      <c r="N4463">
        <f t="shared" ca="1" si="906"/>
        <v>0</v>
      </c>
    </row>
    <row r="4464" spans="1:14" x14ac:dyDescent="0.25">
      <c r="A4464">
        <f t="shared" si="899"/>
        <v>4</v>
      </c>
      <c r="B4464" s="1">
        <f t="shared" si="907"/>
        <v>44201.479166665624</v>
      </c>
      <c r="C4464" s="1">
        <f t="shared" si="898"/>
        <v>0.47916666562377941</v>
      </c>
      <c r="D4464" s="4">
        <f t="shared" si="900"/>
        <v>44201</v>
      </c>
      <c r="E4464" s="2">
        <f t="shared" ca="1" si="908"/>
        <v>1.02</v>
      </c>
      <c r="F4464" s="2">
        <f t="shared" ca="1" si="909"/>
        <v>0.64</v>
      </c>
      <c r="G4464">
        <f t="shared" si="910"/>
        <v>0.14583333437622059</v>
      </c>
      <c r="H4464">
        <f t="shared" si="901"/>
        <v>0.93333334000781176</v>
      </c>
      <c r="I4464" s="2">
        <f t="shared" si="902"/>
        <v>1.0926197453299924E-2</v>
      </c>
      <c r="J4464" s="2">
        <f>VLOOKUP(A4464,'Meter Scaling'!A:B,2,FALSE)</f>
        <v>3</v>
      </c>
      <c r="K4464">
        <f t="shared" ca="1" si="903"/>
        <v>2.1397865092542573E-2</v>
      </c>
      <c r="L4464">
        <f t="shared" ca="1" si="904"/>
        <v>2.1397865092542573E-2</v>
      </c>
      <c r="M4464">
        <f t="shared" ca="1" si="905"/>
        <v>5.3494662731356432E-3</v>
      </c>
      <c r="N4464">
        <f t="shared" ca="1" si="906"/>
        <v>6.9927663701119516E-3</v>
      </c>
    </row>
    <row r="4465" spans="1:14" x14ac:dyDescent="0.25">
      <c r="A4465">
        <f t="shared" si="899"/>
        <v>4</v>
      </c>
      <c r="B4465" s="1">
        <f t="shared" si="907"/>
        <v>44201.489583332288</v>
      </c>
      <c r="C4465" s="1">
        <f t="shared" si="898"/>
        <v>0.48958333228802076</v>
      </c>
      <c r="D4465" s="4">
        <f t="shared" si="900"/>
        <v>44201</v>
      </c>
      <c r="E4465" s="2">
        <f t="shared" ca="1" si="908"/>
        <v>1</v>
      </c>
      <c r="F4465" s="2">
        <f t="shared" ca="1" si="909"/>
        <v>0.64</v>
      </c>
      <c r="G4465">
        <f t="shared" si="910"/>
        <v>0.13541666771197924</v>
      </c>
      <c r="H4465">
        <f t="shared" si="901"/>
        <v>0.86666667335666714</v>
      </c>
      <c r="I4465" s="2">
        <f t="shared" si="902"/>
        <v>4.3227266904455552E-2</v>
      </c>
      <c r="J4465" s="2">
        <f>VLOOKUP(A4465,'Meter Scaling'!A:B,2,FALSE)</f>
        <v>3</v>
      </c>
      <c r="K4465">
        <f t="shared" ca="1" si="903"/>
        <v>8.2996352456554665E-2</v>
      </c>
      <c r="L4465">
        <f t="shared" ca="1" si="904"/>
        <v>8.2996352456554665E-2</v>
      </c>
      <c r="M4465">
        <f t="shared" ca="1" si="905"/>
        <v>2.0749088114138666E-2</v>
      </c>
      <c r="N4465">
        <f t="shared" ca="1" si="906"/>
        <v>2.7665450818851554E-2</v>
      </c>
    </row>
    <row r="4466" spans="1:14" x14ac:dyDescent="0.25">
      <c r="A4466">
        <f t="shared" si="899"/>
        <v>4</v>
      </c>
      <c r="B4466" s="1">
        <f t="shared" si="907"/>
        <v>44201.499999998952</v>
      </c>
      <c r="C4466" s="1">
        <f t="shared" si="898"/>
        <v>0.4999999989522621</v>
      </c>
      <c r="D4466" s="4">
        <f t="shared" si="900"/>
        <v>44201</v>
      </c>
      <c r="E4466" s="2">
        <f t="shared" ca="1" si="908"/>
        <v>0.97</v>
      </c>
      <c r="F4466" s="2">
        <f t="shared" ca="1" si="909"/>
        <v>0.64</v>
      </c>
      <c r="G4466">
        <f t="shared" si="910"/>
        <v>0.1250000010477379</v>
      </c>
      <c r="H4466">
        <f t="shared" si="901"/>
        <v>0.80000000670552252</v>
      </c>
      <c r="I4466" s="2">
        <f t="shared" si="902"/>
        <v>9.5491496621378347E-2</v>
      </c>
      <c r="J4466" s="2">
        <f>VLOOKUP(A4466,'Meter Scaling'!A:B,2,FALSE)</f>
        <v>3</v>
      </c>
      <c r="K4466">
        <f t="shared" ca="1" si="903"/>
        <v>0.17784336330765504</v>
      </c>
      <c r="L4466">
        <f t="shared" ca="1" si="904"/>
        <v>0.17784336330765504</v>
      </c>
      <c r="M4466">
        <f t="shared" ca="1" si="905"/>
        <v>4.4460840826913761E-2</v>
      </c>
      <c r="N4466">
        <f t="shared" ca="1" si="906"/>
        <v>6.1114557837682146E-2</v>
      </c>
    </row>
    <row r="4467" spans="1:14" x14ac:dyDescent="0.25">
      <c r="A4467">
        <f t="shared" si="899"/>
        <v>4</v>
      </c>
      <c r="B4467" s="1">
        <f t="shared" si="907"/>
        <v>44201.510416665617</v>
      </c>
      <c r="C4467" s="1">
        <f t="shared" ref="C4467:C4530" si="911">B4467-ROUNDDOWN(B4467,0)</f>
        <v>0.51041666561650345</v>
      </c>
      <c r="D4467" s="4">
        <f t="shared" si="900"/>
        <v>44201</v>
      </c>
      <c r="E4467" s="2">
        <f t="shared" ca="1" si="908"/>
        <v>0.93</v>
      </c>
      <c r="F4467" s="2">
        <f t="shared" ca="1" si="909"/>
        <v>0.64</v>
      </c>
      <c r="G4467">
        <f t="shared" si="910"/>
        <v>0.11458333438349655</v>
      </c>
      <c r="H4467">
        <f t="shared" si="901"/>
        <v>0.73333334005437789</v>
      </c>
      <c r="I4467" s="2">
        <f t="shared" si="902"/>
        <v>0.16543468897489966</v>
      </c>
      <c r="J4467" s="2">
        <f>VLOOKUP(A4467,'Meter Scaling'!A:B,2,FALSE)</f>
        <v>3</v>
      </c>
      <c r="K4467">
        <f t="shared" ca="1" si="903"/>
        <v>0.29540018063358087</v>
      </c>
      <c r="L4467">
        <f t="shared" ca="1" si="904"/>
        <v>0.29540018063358087</v>
      </c>
      <c r="M4467">
        <f t="shared" ca="1" si="905"/>
        <v>7.3850045158395217E-2</v>
      </c>
      <c r="N4467">
        <f t="shared" ca="1" si="906"/>
        <v>0.10587820094393578</v>
      </c>
    </row>
    <row r="4468" spans="1:14" x14ac:dyDescent="0.25">
      <c r="A4468">
        <f t="shared" si="899"/>
        <v>4</v>
      </c>
      <c r="B4468" s="1">
        <f t="shared" si="907"/>
        <v>44201.520833332281</v>
      </c>
      <c r="C4468" s="1">
        <f t="shared" si="911"/>
        <v>0.5208333322807448</v>
      </c>
      <c r="D4468" s="4">
        <f t="shared" si="900"/>
        <v>44201</v>
      </c>
      <c r="E4468" s="2">
        <f t="shared" ca="1" si="908"/>
        <v>1.08</v>
      </c>
      <c r="F4468" s="2">
        <f t="shared" ca="1" si="909"/>
        <v>0.64</v>
      </c>
      <c r="G4468">
        <f t="shared" si="910"/>
        <v>0.1041666677192552</v>
      </c>
      <c r="H4468">
        <f t="shared" si="901"/>
        <v>0.66666667340323327</v>
      </c>
      <c r="I4468" s="2">
        <f t="shared" si="902"/>
        <v>0.24999999083591495</v>
      </c>
      <c r="J4468" s="2">
        <f>VLOOKUP(A4468,'Meter Scaling'!A:B,2,FALSE)</f>
        <v>3</v>
      </c>
      <c r="K4468">
        <f t="shared" ca="1" si="903"/>
        <v>0.51839998099735318</v>
      </c>
      <c r="L4468">
        <f t="shared" ca="1" si="904"/>
        <v>0.51839998099735318</v>
      </c>
      <c r="M4468">
        <f t="shared" ca="1" si="905"/>
        <v>0.1295999952493383</v>
      </c>
      <c r="N4468">
        <f t="shared" ca="1" si="906"/>
        <v>0.15999999413498558</v>
      </c>
    </row>
    <row r="4469" spans="1:14" x14ac:dyDescent="0.25">
      <c r="A4469">
        <f t="shared" si="899"/>
        <v>4</v>
      </c>
      <c r="B4469" s="1">
        <f t="shared" si="907"/>
        <v>44201.531249998945</v>
      </c>
      <c r="C4469" s="1">
        <f t="shared" si="911"/>
        <v>0.53124999894498615</v>
      </c>
      <c r="D4469" s="4">
        <f t="shared" si="900"/>
        <v>44201</v>
      </c>
      <c r="E4469" s="2">
        <f t="shared" ca="1" si="908"/>
        <v>0.95</v>
      </c>
      <c r="F4469" s="2">
        <f t="shared" ca="1" si="909"/>
        <v>0.64</v>
      </c>
      <c r="G4469">
        <f t="shared" si="910"/>
        <v>9.3750001055013854E-2</v>
      </c>
      <c r="H4469">
        <f t="shared" si="901"/>
        <v>0.60000000675208864</v>
      </c>
      <c r="I4469" s="2">
        <f t="shared" si="902"/>
        <v>0.34549149272547253</v>
      </c>
      <c r="J4469" s="2">
        <f>VLOOKUP(A4469,'Meter Scaling'!A:B,2,FALSE)</f>
        <v>3</v>
      </c>
      <c r="K4469">
        <f t="shared" ca="1" si="903"/>
        <v>0.63017648273126192</v>
      </c>
      <c r="L4469">
        <f t="shared" ca="1" si="904"/>
        <v>0.63017648273126192</v>
      </c>
      <c r="M4469">
        <f t="shared" ca="1" si="905"/>
        <v>0.15754412068281548</v>
      </c>
      <c r="N4469">
        <f t="shared" ca="1" si="906"/>
        <v>0.22111455534430241</v>
      </c>
    </row>
    <row r="4470" spans="1:14" x14ac:dyDescent="0.25">
      <c r="A4470">
        <f t="shared" si="899"/>
        <v>4</v>
      </c>
      <c r="B4470" s="1">
        <f t="shared" si="907"/>
        <v>44201.541666665609</v>
      </c>
      <c r="C4470" s="1">
        <f t="shared" si="911"/>
        <v>0.54166666560922749</v>
      </c>
      <c r="D4470" s="4">
        <f t="shared" si="900"/>
        <v>44201</v>
      </c>
      <c r="E4470" s="2">
        <f t="shared" ca="1" si="908"/>
        <v>1.05</v>
      </c>
      <c r="F4470" s="2">
        <f t="shared" ca="1" si="909"/>
        <v>0.64</v>
      </c>
      <c r="G4470">
        <f t="shared" si="910"/>
        <v>8.3333334390772507E-2</v>
      </c>
      <c r="H4470">
        <f t="shared" si="901"/>
        <v>0.53333334010094402</v>
      </c>
      <c r="I4470" s="2">
        <f t="shared" si="902"/>
        <v>0.44773575779387054</v>
      </c>
      <c r="J4470" s="2">
        <f>VLOOKUP(A4470,'Meter Scaling'!A:B,2,FALSE)</f>
        <v>3</v>
      </c>
      <c r="K4470">
        <f t="shared" ca="1" si="903"/>
        <v>0.90263528771244306</v>
      </c>
      <c r="L4470">
        <f t="shared" ca="1" si="904"/>
        <v>0.90263528771244306</v>
      </c>
      <c r="M4470">
        <f t="shared" ca="1" si="905"/>
        <v>0.22565882192811076</v>
      </c>
      <c r="N4470">
        <f t="shared" ca="1" si="906"/>
        <v>0.28655088498807713</v>
      </c>
    </row>
    <row r="4471" spans="1:14" x14ac:dyDescent="0.25">
      <c r="A4471">
        <f t="shared" si="899"/>
        <v>4</v>
      </c>
      <c r="B4471" s="1">
        <f t="shared" si="907"/>
        <v>44201.552083332273</v>
      </c>
      <c r="C4471" s="1">
        <f t="shared" si="911"/>
        <v>0.55208333227346884</v>
      </c>
      <c r="D4471" s="4">
        <f t="shared" si="900"/>
        <v>44201</v>
      </c>
      <c r="E4471" s="2">
        <f t="shared" ca="1" si="908"/>
        <v>0.92</v>
      </c>
      <c r="F4471" s="2">
        <f t="shared" ca="1" si="909"/>
        <v>0.64</v>
      </c>
      <c r="G4471">
        <f t="shared" si="910"/>
        <v>7.2916667726531159E-2</v>
      </c>
      <c r="H4471">
        <f t="shared" si="901"/>
        <v>0.4666666734497994</v>
      </c>
      <c r="I4471" s="2">
        <f t="shared" si="902"/>
        <v>0.55226422103727557</v>
      </c>
      <c r="J4471" s="2">
        <f>VLOOKUP(A4471,'Meter Scaling'!A:B,2,FALSE)</f>
        <v>3</v>
      </c>
      <c r="K4471">
        <f t="shared" ca="1" si="903"/>
        <v>0.97551952004024356</v>
      </c>
      <c r="L4471">
        <f t="shared" ca="1" si="904"/>
        <v>0.97551952004024356</v>
      </c>
      <c r="M4471">
        <f t="shared" ca="1" si="905"/>
        <v>0.24387988001006089</v>
      </c>
      <c r="N4471">
        <f t="shared" ca="1" si="906"/>
        <v>0.35344910146385639</v>
      </c>
    </row>
    <row r="4472" spans="1:14" x14ac:dyDescent="0.25">
      <c r="A4472">
        <f t="shared" si="899"/>
        <v>4</v>
      </c>
      <c r="B4472" s="1">
        <f t="shared" si="907"/>
        <v>44201.562499998938</v>
      </c>
      <c r="C4472" s="1">
        <f t="shared" si="911"/>
        <v>0.56249999893771019</v>
      </c>
      <c r="D4472" s="4">
        <f t="shared" si="900"/>
        <v>44201</v>
      </c>
      <c r="E4472" s="2">
        <f t="shared" ca="1" si="908"/>
        <v>1.06</v>
      </c>
      <c r="F4472" s="2">
        <f t="shared" ca="1" si="909"/>
        <v>0.64</v>
      </c>
      <c r="G4472">
        <f t="shared" si="910"/>
        <v>6.2500001062289812E-2</v>
      </c>
      <c r="H4472">
        <f t="shared" si="901"/>
        <v>0.40000000679865477</v>
      </c>
      <c r="I4472" s="2">
        <f t="shared" si="902"/>
        <v>0.65450848703085396</v>
      </c>
      <c r="J4472" s="2">
        <f>VLOOKUP(A4472,'Meter Scaling'!A:B,2,FALSE)</f>
        <v>3</v>
      </c>
      <c r="K4472">
        <f t="shared" ca="1" si="903"/>
        <v>1.332055672805194</v>
      </c>
      <c r="L4472">
        <f t="shared" ca="1" si="904"/>
        <v>1.332055672805194</v>
      </c>
      <c r="M4472">
        <f t="shared" ca="1" si="905"/>
        <v>0.3330139182012985</v>
      </c>
      <c r="N4472">
        <f t="shared" ca="1" si="906"/>
        <v>0.41888543169974657</v>
      </c>
    </row>
    <row r="4473" spans="1:14" x14ac:dyDescent="0.25">
      <c r="A4473">
        <f t="shared" si="899"/>
        <v>4</v>
      </c>
      <c r="B4473" s="1">
        <f t="shared" si="907"/>
        <v>44201.572916665602</v>
      </c>
      <c r="C4473" s="1">
        <f t="shared" si="911"/>
        <v>0.57291666560195154</v>
      </c>
      <c r="D4473" s="4">
        <f t="shared" si="900"/>
        <v>44201</v>
      </c>
      <c r="E4473" s="2">
        <f t="shared" ca="1" si="908"/>
        <v>1.02</v>
      </c>
      <c r="F4473" s="2">
        <f t="shared" ca="1" si="909"/>
        <v>0.64</v>
      </c>
      <c r="G4473">
        <f t="shared" si="910"/>
        <v>5.2083334398048464E-2</v>
      </c>
      <c r="H4473">
        <f t="shared" si="901"/>
        <v>0.33333334014751015</v>
      </c>
      <c r="I4473" s="2">
        <f t="shared" si="902"/>
        <v>0.74999999073033785</v>
      </c>
      <c r="J4473" s="2">
        <f>VLOOKUP(A4473,'Meter Scaling'!A:B,2,FALSE)</f>
        <v>3</v>
      </c>
      <c r="K4473">
        <f t="shared" ca="1" si="903"/>
        <v>1.4687999818462938</v>
      </c>
      <c r="L4473">
        <f t="shared" ca="1" si="904"/>
        <v>1.4687999818462938</v>
      </c>
      <c r="M4473">
        <f t="shared" ca="1" si="905"/>
        <v>0.36719999546157345</v>
      </c>
      <c r="N4473">
        <f t="shared" ca="1" si="906"/>
        <v>0.47999999406741622</v>
      </c>
    </row>
    <row r="4474" spans="1:14" x14ac:dyDescent="0.25">
      <c r="A4474">
        <f t="shared" si="899"/>
        <v>4</v>
      </c>
      <c r="B4474" s="1">
        <f t="shared" si="907"/>
        <v>44201.583333332266</v>
      </c>
      <c r="C4474" s="1">
        <f t="shared" si="911"/>
        <v>0.58333333226619288</v>
      </c>
      <c r="D4474" s="4">
        <f t="shared" si="900"/>
        <v>44201</v>
      </c>
      <c r="E4474" s="2">
        <f t="shared" ca="1" si="908"/>
        <v>0.99</v>
      </c>
      <c r="F4474" s="2">
        <f t="shared" ca="1" si="909"/>
        <v>0.64</v>
      </c>
      <c r="G4474">
        <f t="shared" si="910"/>
        <v>4.1666667733807117E-2</v>
      </c>
      <c r="H4474">
        <f t="shared" si="901"/>
        <v>0.26666667349636552</v>
      </c>
      <c r="I4474" s="2">
        <f t="shared" si="902"/>
        <v>0.83456529520692246</v>
      </c>
      <c r="J4474" s="2">
        <f>VLOOKUP(A4474,'Meter Scaling'!A:B,2,FALSE)</f>
        <v>3</v>
      </c>
      <c r="K4474">
        <f t="shared" ca="1" si="903"/>
        <v>1.5863417131293185</v>
      </c>
      <c r="L4474">
        <f t="shared" ca="1" si="904"/>
        <v>1.5863417131293185</v>
      </c>
      <c r="M4474">
        <f t="shared" ca="1" si="905"/>
        <v>0.39658542828232962</v>
      </c>
      <c r="N4474">
        <f t="shared" ca="1" si="906"/>
        <v>0.53412178893243034</v>
      </c>
    </row>
    <row r="4475" spans="1:14" x14ac:dyDescent="0.25">
      <c r="A4475">
        <f t="shared" si="899"/>
        <v>4</v>
      </c>
      <c r="B4475" s="1">
        <f t="shared" si="907"/>
        <v>44201.59374999893</v>
      </c>
      <c r="C4475" s="1">
        <f t="shared" si="911"/>
        <v>0.59374999893043423</v>
      </c>
      <c r="D4475" s="4">
        <f t="shared" si="900"/>
        <v>44201</v>
      </c>
      <c r="E4475" s="2">
        <f t="shared" ca="1" si="908"/>
        <v>0.97</v>
      </c>
      <c r="F4475" s="2">
        <f t="shared" ca="1" si="909"/>
        <v>0.64</v>
      </c>
      <c r="G4475">
        <f t="shared" si="910"/>
        <v>3.1250001069565769E-2</v>
      </c>
      <c r="H4475">
        <f t="shared" si="901"/>
        <v>0.20000000684522093</v>
      </c>
      <c r="I4475" s="2">
        <f t="shared" si="902"/>
        <v>0.90450849086734331</v>
      </c>
      <c r="J4475" s="2">
        <f>VLOOKUP(A4475,'Meter Scaling'!A:B,2,FALSE)</f>
        <v>3</v>
      </c>
      <c r="K4475">
        <f t="shared" ca="1" si="903"/>
        <v>1.6845566133913401</v>
      </c>
      <c r="L4475">
        <f t="shared" ca="1" si="904"/>
        <v>1.6845566133913401</v>
      </c>
      <c r="M4475">
        <f t="shared" ca="1" si="905"/>
        <v>0.42113915334783503</v>
      </c>
      <c r="N4475">
        <f t="shared" ca="1" si="906"/>
        <v>0.57888543415509974</v>
      </c>
    </row>
    <row r="4476" spans="1:14" x14ac:dyDescent="0.25">
      <c r="A4476">
        <f t="shared" si="899"/>
        <v>4</v>
      </c>
      <c r="B4476" s="1">
        <f t="shared" si="907"/>
        <v>44201.604166665595</v>
      </c>
      <c r="C4476" s="1">
        <f t="shared" si="911"/>
        <v>0.60416666559467558</v>
      </c>
      <c r="D4476" s="4">
        <f t="shared" si="900"/>
        <v>44201</v>
      </c>
      <c r="E4476" s="2">
        <f t="shared" ca="1" si="908"/>
        <v>1.08</v>
      </c>
      <c r="F4476" s="2">
        <f t="shared" ca="1" si="909"/>
        <v>0.64</v>
      </c>
      <c r="G4476">
        <f t="shared" si="910"/>
        <v>2.0833334405324422E-2</v>
      </c>
      <c r="H4476">
        <f t="shared" si="901"/>
        <v>0.13333334019407631</v>
      </c>
      <c r="I4476" s="2">
        <f t="shared" si="902"/>
        <v>0.95677272443796868</v>
      </c>
      <c r="J4476" s="2">
        <f>VLOOKUP(A4476,'Meter Scaling'!A:B,2,FALSE)</f>
        <v>3</v>
      </c>
      <c r="K4476">
        <f t="shared" ca="1" si="903"/>
        <v>1.9839639213945721</v>
      </c>
      <c r="L4476">
        <f t="shared" ca="1" si="904"/>
        <v>1.9839639213945721</v>
      </c>
      <c r="M4476">
        <f t="shared" ca="1" si="905"/>
        <v>0.49599098034864303</v>
      </c>
      <c r="N4476">
        <f t="shared" ca="1" si="906"/>
        <v>0.61233454364029993</v>
      </c>
    </row>
    <row r="4477" spans="1:14" x14ac:dyDescent="0.25">
      <c r="A4477">
        <f t="shared" si="899"/>
        <v>4</v>
      </c>
      <c r="B4477" s="1">
        <f t="shared" si="907"/>
        <v>44201.614583332259</v>
      </c>
      <c r="C4477" s="1">
        <f t="shared" si="911"/>
        <v>0.61458333225891693</v>
      </c>
      <c r="D4477" s="4">
        <f t="shared" si="900"/>
        <v>44201</v>
      </c>
      <c r="E4477" s="2">
        <f t="shared" ca="1" si="908"/>
        <v>0.97</v>
      </c>
      <c r="F4477" s="2">
        <f t="shared" ca="1" si="909"/>
        <v>0.64</v>
      </c>
      <c r="G4477">
        <f t="shared" si="910"/>
        <v>1.0416667741083074E-2</v>
      </c>
      <c r="H4477">
        <f t="shared" si="901"/>
        <v>6.6666673542931681E-2</v>
      </c>
      <c r="I4477" s="2">
        <f t="shared" si="902"/>
        <v>0.98907379812120455</v>
      </c>
      <c r="J4477" s="2">
        <f>VLOOKUP(A4477,'Meter Scaling'!A:B,2,FALSE)</f>
        <v>3</v>
      </c>
      <c r="K4477">
        <f t="shared" ca="1" si="903"/>
        <v>1.8420510416209315</v>
      </c>
      <c r="L4477">
        <f t="shared" ca="1" si="904"/>
        <v>1.8420510416209315</v>
      </c>
      <c r="M4477">
        <f t="shared" ca="1" si="905"/>
        <v>0.46051276040523287</v>
      </c>
      <c r="N4477">
        <f t="shared" ca="1" si="906"/>
        <v>0.63300723079757093</v>
      </c>
    </row>
    <row r="4478" spans="1:14" x14ac:dyDescent="0.25">
      <c r="A4478">
        <f t="shared" si="899"/>
        <v>4</v>
      </c>
      <c r="B4478" s="1">
        <f t="shared" si="907"/>
        <v>44201.624999998923</v>
      </c>
      <c r="C4478" s="1">
        <f t="shared" si="911"/>
        <v>0.62499999892315827</v>
      </c>
      <c r="D4478" s="4">
        <f t="shared" si="900"/>
        <v>44201</v>
      </c>
      <c r="E4478" s="2">
        <f t="shared" ca="1" si="908"/>
        <v>0.94</v>
      </c>
      <c r="F4478" s="2">
        <f t="shared" ca="1" si="909"/>
        <v>0.64</v>
      </c>
      <c r="G4478">
        <f t="shared" si="910"/>
        <v>1.076841726899147E-9</v>
      </c>
      <c r="H4478">
        <f t="shared" si="901"/>
        <v>6.8917870521545413E-9</v>
      </c>
      <c r="I4478" s="2">
        <f t="shared" si="902"/>
        <v>0.99999999999999989</v>
      </c>
      <c r="J4478" s="2">
        <f>VLOOKUP(A4478,'Meter Scaling'!A:B,2,FALSE)</f>
        <v>3</v>
      </c>
      <c r="K4478">
        <f t="shared" ca="1" si="903"/>
        <v>1.8047999999999997</v>
      </c>
      <c r="L4478">
        <f t="shared" ca="1" si="904"/>
        <v>1.8047999999999997</v>
      </c>
      <c r="M4478">
        <f t="shared" ca="1" si="905"/>
        <v>0.45119999999999993</v>
      </c>
      <c r="N4478">
        <f t="shared" ca="1" si="906"/>
        <v>0.6399999999999999</v>
      </c>
    </row>
    <row r="4479" spans="1:14" x14ac:dyDescent="0.25">
      <c r="A4479">
        <f t="shared" si="899"/>
        <v>4</v>
      </c>
      <c r="B4479" s="1">
        <f t="shared" si="907"/>
        <v>44201.635416665587</v>
      </c>
      <c r="C4479" s="1">
        <f t="shared" si="911"/>
        <v>0.63541666558739962</v>
      </c>
      <c r="D4479" s="4">
        <f t="shared" si="900"/>
        <v>44201</v>
      </c>
      <c r="E4479" s="2">
        <f t="shared" ca="1" si="908"/>
        <v>1.01</v>
      </c>
      <c r="F4479" s="2">
        <f t="shared" ca="1" si="909"/>
        <v>0.64</v>
      </c>
      <c r="G4479">
        <f t="shared" si="910"/>
        <v>1.0416665587399621E-2</v>
      </c>
      <c r="H4479">
        <f t="shared" si="901"/>
        <v>6.6666659759357566E-2</v>
      </c>
      <c r="I4479" s="2">
        <f t="shared" si="902"/>
        <v>0.98907380262273947</v>
      </c>
      <c r="J4479" s="2">
        <f>VLOOKUP(A4479,'Meter Scaling'!A:B,2,FALSE)</f>
        <v>3</v>
      </c>
      <c r="K4479">
        <f t="shared" ca="1" si="903"/>
        <v>1.9180119180460165</v>
      </c>
      <c r="L4479">
        <f t="shared" ca="1" si="904"/>
        <v>1.9180119180460165</v>
      </c>
      <c r="M4479">
        <f t="shared" ca="1" si="905"/>
        <v>0.47950297951150411</v>
      </c>
      <c r="N4479">
        <f t="shared" ca="1" si="906"/>
        <v>0.63300723367855327</v>
      </c>
    </row>
    <row r="4480" spans="1:14" x14ac:dyDescent="0.25">
      <c r="A4480">
        <f t="shared" si="899"/>
        <v>4</v>
      </c>
      <c r="B4480" s="1">
        <f t="shared" si="907"/>
        <v>44201.645833332252</v>
      </c>
      <c r="C4480" s="1">
        <f t="shared" si="911"/>
        <v>0.64583333225164097</v>
      </c>
      <c r="D4480" s="4">
        <f t="shared" si="900"/>
        <v>44201</v>
      </c>
      <c r="E4480" s="2">
        <f t="shared" ca="1" si="908"/>
        <v>1.05</v>
      </c>
      <c r="F4480" s="2">
        <f t="shared" ca="1" si="909"/>
        <v>0.64</v>
      </c>
      <c r="G4480">
        <f t="shared" si="910"/>
        <v>2.0833332251640968E-2</v>
      </c>
      <c r="H4480">
        <f t="shared" si="901"/>
        <v>0.13333332641050219</v>
      </c>
      <c r="I4480" s="2">
        <f t="shared" si="902"/>
        <v>0.95677273324430012</v>
      </c>
      <c r="J4480" s="2">
        <f>VLOOKUP(A4480,'Meter Scaling'!A:B,2,FALSE)</f>
        <v>3</v>
      </c>
      <c r="K4480">
        <f t="shared" ca="1" si="903"/>
        <v>1.9288538302205092</v>
      </c>
      <c r="L4480">
        <f t="shared" ca="1" si="904"/>
        <v>1.9288538302205092</v>
      </c>
      <c r="M4480">
        <f t="shared" ca="1" si="905"/>
        <v>0.48221345755512729</v>
      </c>
      <c r="N4480">
        <f t="shared" ca="1" si="906"/>
        <v>0.61233454927635211</v>
      </c>
    </row>
    <row r="4481" spans="1:14" x14ac:dyDescent="0.25">
      <c r="A4481">
        <f t="shared" si="899"/>
        <v>4</v>
      </c>
      <c r="B4481" s="1">
        <f t="shared" si="907"/>
        <v>44201.656249998916</v>
      </c>
      <c r="C4481" s="1">
        <f t="shared" si="911"/>
        <v>0.65624999891588232</v>
      </c>
      <c r="D4481" s="4">
        <f t="shared" si="900"/>
        <v>44201</v>
      </c>
      <c r="E4481" s="2">
        <f t="shared" ca="1" si="908"/>
        <v>0.99</v>
      </c>
      <c r="F4481" s="2">
        <f t="shared" ca="1" si="909"/>
        <v>0.64</v>
      </c>
      <c r="G4481">
        <f t="shared" si="910"/>
        <v>3.1249998915882315E-2</v>
      </c>
      <c r="H4481">
        <f t="shared" si="901"/>
        <v>0.19999999306164681</v>
      </c>
      <c r="I4481" s="2">
        <f t="shared" si="902"/>
        <v>0.90450850359359203</v>
      </c>
      <c r="J4481" s="2">
        <f>VLOOKUP(A4481,'Meter Scaling'!A:B,2,FALSE)</f>
        <v>3</v>
      </c>
      <c r="K4481">
        <f t="shared" ca="1" si="903"/>
        <v>1.7192897636306999</v>
      </c>
      <c r="L4481">
        <f t="shared" ca="1" si="904"/>
        <v>1.7192897636306999</v>
      </c>
      <c r="M4481">
        <f t="shared" ca="1" si="905"/>
        <v>0.42982244090767496</v>
      </c>
      <c r="N4481">
        <f t="shared" ca="1" si="906"/>
        <v>0.57888544229989891</v>
      </c>
    </row>
    <row r="4482" spans="1:14" x14ac:dyDescent="0.25">
      <c r="A4482">
        <f t="shared" si="899"/>
        <v>4</v>
      </c>
      <c r="B4482" s="1">
        <f t="shared" si="907"/>
        <v>44201.66666666558</v>
      </c>
      <c r="C4482" s="1">
        <f t="shared" si="911"/>
        <v>0.66666666558012366</v>
      </c>
      <c r="D4482" s="4">
        <f t="shared" si="900"/>
        <v>44201</v>
      </c>
      <c r="E4482" s="2">
        <f t="shared" ca="1" si="908"/>
        <v>1</v>
      </c>
      <c r="F4482" s="2">
        <f t="shared" ca="1" si="909"/>
        <v>0.64</v>
      </c>
      <c r="G4482">
        <f t="shared" si="910"/>
        <v>4.1666665580123663E-2</v>
      </c>
      <c r="H4482">
        <f t="shared" si="901"/>
        <v>0.26666665971279147</v>
      </c>
      <c r="I4482" s="2">
        <f t="shared" si="902"/>
        <v>0.83456531129689038</v>
      </c>
      <c r="J4482" s="2">
        <f>VLOOKUP(A4482,'Meter Scaling'!A:B,2,FALSE)</f>
        <v>3</v>
      </c>
      <c r="K4482">
        <f t="shared" ca="1" si="903"/>
        <v>1.6023653976900294</v>
      </c>
      <c r="L4482">
        <f t="shared" ca="1" si="904"/>
        <v>1.6023653976900294</v>
      </c>
      <c r="M4482">
        <f t="shared" ca="1" si="905"/>
        <v>0.40059134942250735</v>
      </c>
      <c r="N4482">
        <f t="shared" ca="1" si="906"/>
        <v>0.5341217992300098</v>
      </c>
    </row>
    <row r="4483" spans="1:14" x14ac:dyDescent="0.25">
      <c r="A4483">
        <f t="shared" ref="A4483:A4546" si="912">A3139+1</f>
        <v>4</v>
      </c>
      <c r="B4483" s="1">
        <f t="shared" si="907"/>
        <v>44201.677083332244</v>
      </c>
      <c r="C4483" s="1">
        <f t="shared" si="911"/>
        <v>0.67708333224436501</v>
      </c>
      <c r="D4483" s="4">
        <f t="shared" ref="D4483:D4546" si="913">ROUNDDOWN(B4483,0)</f>
        <v>44201</v>
      </c>
      <c r="E4483" s="2">
        <f t="shared" ca="1" si="908"/>
        <v>0.98</v>
      </c>
      <c r="F4483" s="2">
        <f t="shared" ca="1" si="909"/>
        <v>0.64</v>
      </c>
      <c r="G4483">
        <f t="shared" si="910"/>
        <v>5.208333224436501E-2</v>
      </c>
      <c r="H4483">
        <f t="shared" ref="H4483:H4546" si="914">IF(G4483/MAX(G:G)*4&gt;1,1,G4483/MAX(G:G)*4)</f>
        <v>0.33333332636393609</v>
      </c>
      <c r="I4483" s="2">
        <f t="shared" ref="I4483:I4546" si="915">(COS(H4483*PI()) + 1)/2</f>
        <v>0.75000000948081613</v>
      </c>
      <c r="J4483" s="2">
        <f>VLOOKUP(A4483,'Meter Scaling'!A:B,2,FALSE)</f>
        <v>3</v>
      </c>
      <c r="K4483">
        <f t="shared" ref="K4483:K4546" ca="1" si="916">E4483*F4483*I4483*J4483</f>
        <v>1.4112000178391035</v>
      </c>
      <c r="L4483">
        <f t="shared" ref="L4483:L4546" ca="1" si="917">IF(K4483&gt;J4483,J4483*RANDBETWEEN(990,1010)/1000,K4483)</f>
        <v>1.4112000178391035</v>
      </c>
      <c r="M4483">
        <f t="shared" ref="M4483:M4546" ca="1" si="918">L4483/4</f>
        <v>0.35280000445977588</v>
      </c>
      <c r="N4483">
        <f t="shared" ref="N4483:N4546" ca="1" si="919">RANDBETWEEN(0.7,1.3)*I4483*F4483</f>
        <v>0.48000000606772231</v>
      </c>
    </row>
    <row r="4484" spans="1:14" x14ac:dyDescent="0.25">
      <c r="A4484">
        <f t="shared" si="912"/>
        <v>4</v>
      </c>
      <c r="B4484" s="1">
        <f t="shared" ref="B4484:B4547" si="920">B4483+(1/24/60*15)</f>
        <v>44201.687499998909</v>
      </c>
      <c r="C4484" s="1">
        <f t="shared" si="911"/>
        <v>0.68749999890860636</v>
      </c>
      <c r="D4484" s="4">
        <f t="shared" si="913"/>
        <v>44201</v>
      </c>
      <c r="E4484" s="2">
        <f t="shared" ref="E4484:E4547" ca="1" si="921">IF(C4484=C4483,E4483,RANDBETWEEN(90,110)/100)</f>
        <v>1.07</v>
      </c>
      <c r="F4484" s="2">
        <f t="shared" ref="F4484:F4547" ca="1" si="922">IF(DAY(B4484)=DAY(B4483),F4483,RANDBETWEEN(10,140)/100)</f>
        <v>0.64</v>
      </c>
      <c r="G4484">
        <f t="shared" ref="G4484:G4547" si="923">ABS(0.625-C4484)</f>
        <v>6.2499998908606358E-2</v>
      </c>
      <c r="H4484">
        <f t="shared" si="914"/>
        <v>0.39999999301508071</v>
      </c>
      <c r="I4484" s="2">
        <f t="shared" si="915"/>
        <v>0.65450850762235691</v>
      </c>
      <c r="J4484" s="2">
        <f>VLOOKUP(A4484,'Meter Scaling'!A:B,2,FALSE)</f>
        <v>3</v>
      </c>
      <c r="K4484">
        <f t="shared" ca="1" si="916"/>
        <v>1.3446222780593702</v>
      </c>
      <c r="L4484">
        <f t="shared" ca="1" si="917"/>
        <v>1.3446222780593702</v>
      </c>
      <c r="M4484">
        <f t="shared" ca="1" si="918"/>
        <v>0.33615556951484254</v>
      </c>
      <c r="N4484">
        <f t="shared" ca="1" si="919"/>
        <v>0.41888544487830842</v>
      </c>
    </row>
    <row r="4485" spans="1:14" x14ac:dyDescent="0.25">
      <c r="A4485">
        <f t="shared" si="912"/>
        <v>4</v>
      </c>
      <c r="B4485" s="1">
        <f t="shared" si="920"/>
        <v>44201.697916665573</v>
      </c>
      <c r="C4485" s="1">
        <f t="shared" si="911"/>
        <v>0.69791666557284771</v>
      </c>
      <c r="D4485" s="4">
        <f t="shared" si="913"/>
        <v>44201</v>
      </c>
      <c r="E4485" s="2">
        <f t="shared" ca="1" si="921"/>
        <v>0.95</v>
      </c>
      <c r="F4485" s="2">
        <f t="shared" ca="1" si="922"/>
        <v>0.64</v>
      </c>
      <c r="G4485">
        <f t="shared" si="923"/>
        <v>7.2916665572847705E-2</v>
      </c>
      <c r="H4485">
        <f t="shared" si="914"/>
        <v>0.46666665966622534</v>
      </c>
      <c r="I4485" s="2">
        <f t="shared" si="915"/>
        <v>0.55226424256985562</v>
      </c>
      <c r="J4485" s="2">
        <f>VLOOKUP(A4485,'Meter Scaling'!A:B,2,FALSE)</f>
        <v>3</v>
      </c>
      <c r="K4485">
        <f t="shared" ca="1" si="916"/>
        <v>1.0073299784474166</v>
      </c>
      <c r="L4485">
        <f t="shared" ca="1" si="917"/>
        <v>1.0073299784474166</v>
      </c>
      <c r="M4485">
        <f t="shared" ca="1" si="918"/>
        <v>0.25183249461185414</v>
      </c>
      <c r="N4485">
        <f t="shared" ca="1" si="919"/>
        <v>0.35344911524470762</v>
      </c>
    </row>
    <row r="4486" spans="1:14" x14ac:dyDescent="0.25">
      <c r="A4486">
        <f t="shared" si="912"/>
        <v>4</v>
      </c>
      <c r="B4486" s="1">
        <f t="shared" si="920"/>
        <v>44201.708333332237</v>
      </c>
      <c r="C4486" s="1">
        <f t="shared" si="911"/>
        <v>0.70833333223708905</v>
      </c>
      <c r="D4486" s="4">
        <f t="shared" si="913"/>
        <v>44201</v>
      </c>
      <c r="E4486" s="2">
        <f t="shared" ca="1" si="921"/>
        <v>1.02</v>
      </c>
      <c r="F4486" s="2">
        <f t="shared" ca="1" si="922"/>
        <v>0.64</v>
      </c>
      <c r="G4486">
        <f t="shared" si="923"/>
        <v>8.3333332237089053E-2</v>
      </c>
      <c r="H4486">
        <f t="shared" si="914"/>
        <v>0.53333332631736996</v>
      </c>
      <c r="I4486" s="2">
        <f t="shared" si="915"/>
        <v>0.44773577932645059</v>
      </c>
      <c r="J4486" s="2">
        <f>VLOOKUP(A4486,'Meter Scaling'!A:B,2,FALSE)</f>
        <v>3</v>
      </c>
      <c r="K4486">
        <f t="shared" ca="1" si="916"/>
        <v>0.876845750232921</v>
      </c>
      <c r="L4486">
        <f t="shared" ca="1" si="917"/>
        <v>0.876845750232921</v>
      </c>
      <c r="M4486">
        <f t="shared" ca="1" si="918"/>
        <v>0.21921143755823025</v>
      </c>
      <c r="N4486">
        <f t="shared" ca="1" si="919"/>
        <v>0.28655089876892836</v>
      </c>
    </row>
    <row r="4487" spans="1:14" x14ac:dyDescent="0.25">
      <c r="A4487">
        <f t="shared" si="912"/>
        <v>4</v>
      </c>
      <c r="B4487" s="1">
        <f t="shared" si="920"/>
        <v>44201.718749998901</v>
      </c>
      <c r="C4487" s="1">
        <f t="shared" si="911"/>
        <v>0.7187499989013304</v>
      </c>
      <c r="D4487" s="4">
        <f t="shared" si="913"/>
        <v>44201</v>
      </c>
      <c r="E4487" s="2">
        <f t="shared" ca="1" si="921"/>
        <v>0.94</v>
      </c>
      <c r="F4487" s="2">
        <f t="shared" ca="1" si="922"/>
        <v>0.64</v>
      </c>
      <c r="G4487">
        <f t="shared" si="923"/>
        <v>9.37499989013304E-2</v>
      </c>
      <c r="H4487">
        <f t="shared" si="914"/>
        <v>0.59999999296851458</v>
      </c>
      <c r="I4487" s="2">
        <f t="shared" si="915"/>
        <v>0.34549151331697547</v>
      </c>
      <c r="J4487" s="2">
        <f>VLOOKUP(A4487,'Meter Scaling'!A:B,2,FALSE)</f>
        <v>3</v>
      </c>
      <c r="K4487">
        <f t="shared" ca="1" si="916"/>
        <v>0.62354308323447738</v>
      </c>
      <c r="L4487">
        <f t="shared" ca="1" si="917"/>
        <v>0.62354308323447738</v>
      </c>
      <c r="M4487">
        <f t="shared" ca="1" si="918"/>
        <v>0.15588577080861934</v>
      </c>
      <c r="N4487">
        <f t="shared" ca="1" si="919"/>
        <v>0.22111456852286432</v>
      </c>
    </row>
    <row r="4488" spans="1:14" x14ac:dyDescent="0.25">
      <c r="A4488">
        <f t="shared" si="912"/>
        <v>4</v>
      </c>
      <c r="B4488" s="1">
        <f t="shared" si="920"/>
        <v>44201.729166665566</v>
      </c>
      <c r="C4488" s="1">
        <f t="shared" si="911"/>
        <v>0.72916666556557175</v>
      </c>
      <c r="D4488" s="4">
        <f t="shared" si="913"/>
        <v>44201</v>
      </c>
      <c r="E4488" s="2">
        <f t="shared" ca="1" si="921"/>
        <v>0.9</v>
      </c>
      <c r="F4488" s="2">
        <f t="shared" ca="1" si="922"/>
        <v>0.64</v>
      </c>
      <c r="G4488">
        <f t="shared" si="923"/>
        <v>0.10416666556557175</v>
      </c>
      <c r="H4488">
        <f t="shared" si="914"/>
        <v>0.66666665961965921</v>
      </c>
      <c r="I4488" s="2">
        <f t="shared" si="915"/>
        <v>0.25000000958639335</v>
      </c>
      <c r="J4488" s="2">
        <f>VLOOKUP(A4488,'Meter Scaling'!A:B,2,FALSE)</f>
        <v>3</v>
      </c>
      <c r="K4488">
        <f t="shared" ca="1" si="916"/>
        <v>0.43200001656528775</v>
      </c>
      <c r="L4488">
        <f t="shared" ca="1" si="917"/>
        <v>0.43200001656528775</v>
      </c>
      <c r="M4488">
        <f t="shared" ca="1" si="918"/>
        <v>0.10800000414132194</v>
      </c>
      <c r="N4488">
        <f t="shared" ca="1" si="919"/>
        <v>0.16000000613529175</v>
      </c>
    </row>
    <row r="4489" spans="1:14" x14ac:dyDescent="0.25">
      <c r="A4489">
        <f t="shared" si="912"/>
        <v>4</v>
      </c>
      <c r="B4489" s="1">
        <f t="shared" si="920"/>
        <v>44201.73958333223</v>
      </c>
      <c r="C4489" s="1">
        <f t="shared" si="911"/>
        <v>0.7395833322298131</v>
      </c>
      <c r="D4489" s="4">
        <f t="shared" si="913"/>
        <v>44201</v>
      </c>
      <c r="E4489" s="2">
        <f t="shared" ca="1" si="921"/>
        <v>0.99</v>
      </c>
      <c r="F4489" s="2">
        <f t="shared" ca="1" si="922"/>
        <v>0.64</v>
      </c>
      <c r="G4489">
        <f t="shared" si="923"/>
        <v>0.1145833322298131</v>
      </c>
      <c r="H4489">
        <f t="shared" si="914"/>
        <v>0.73333332627080383</v>
      </c>
      <c r="I4489" s="2">
        <f t="shared" si="915"/>
        <v>0.16543470506486763</v>
      </c>
      <c r="J4489" s="2">
        <f>VLOOKUP(A4489,'Meter Scaling'!A:B,2,FALSE)</f>
        <v>3</v>
      </c>
      <c r="K4489">
        <f t="shared" ca="1" si="916"/>
        <v>0.31445828738730042</v>
      </c>
      <c r="L4489">
        <f t="shared" ca="1" si="917"/>
        <v>0.31445828738730042</v>
      </c>
      <c r="M4489">
        <f t="shared" ca="1" si="918"/>
        <v>7.8614571846825104E-2</v>
      </c>
      <c r="N4489">
        <f t="shared" ca="1" si="919"/>
        <v>0.10587821124151528</v>
      </c>
    </row>
    <row r="4490" spans="1:14" x14ac:dyDescent="0.25">
      <c r="A4490">
        <f t="shared" si="912"/>
        <v>4</v>
      </c>
      <c r="B4490" s="1">
        <f t="shared" si="920"/>
        <v>44201.749999998894</v>
      </c>
      <c r="C4490" s="1">
        <f t="shared" si="911"/>
        <v>0.74999999889405444</v>
      </c>
      <c r="D4490" s="4">
        <f t="shared" si="913"/>
        <v>44201</v>
      </c>
      <c r="E4490" s="2">
        <f t="shared" ca="1" si="921"/>
        <v>1</v>
      </c>
      <c r="F4490" s="2">
        <f t="shared" ca="1" si="922"/>
        <v>0.64</v>
      </c>
      <c r="G4490">
        <f t="shared" si="923"/>
        <v>0.12499999889405444</v>
      </c>
      <c r="H4490">
        <f t="shared" si="914"/>
        <v>0.79999999292194846</v>
      </c>
      <c r="I4490" s="2">
        <f t="shared" si="915"/>
        <v>9.5491509347627068E-2</v>
      </c>
      <c r="J4490" s="2">
        <f>VLOOKUP(A4490,'Meter Scaling'!A:B,2,FALSE)</f>
        <v>3</v>
      </c>
      <c r="K4490">
        <f t="shared" ca="1" si="916"/>
        <v>0.18334369794744398</v>
      </c>
      <c r="L4490">
        <f t="shared" ca="1" si="917"/>
        <v>0.18334369794744398</v>
      </c>
      <c r="M4490">
        <f t="shared" ca="1" si="918"/>
        <v>4.5835924486860996E-2</v>
      </c>
      <c r="N4490">
        <f t="shared" ca="1" si="919"/>
        <v>6.1114565982481328E-2</v>
      </c>
    </row>
    <row r="4491" spans="1:14" x14ac:dyDescent="0.25">
      <c r="A4491">
        <f t="shared" si="912"/>
        <v>4</v>
      </c>
      <c r="B4491" s="1">
        <f t="shared" si="920"/>
        <v>44201.760416665558</v>
      </c>
      <c r="C4491" s="1">
        <f t="shared" si="911"/>
        <v>0.76041666555829579</v>
      </c>
      <c r="D4491" s="4">
        <f t="shared" si="913"/>
        <v>44201</v>
      </c>
      <c r="E4491" s="2">
        <f t="shared" ca="1" si="921"/>
        <v>1.1000000000000001</v>
      </c>
      <c r="F4491" s="2">
        <f t="shared" ca="1" si="922"/>
        <v>0.64</v>
      </c>
      <c r="G4491">
        <f t="shared" si="923"/>
        <v>0.13541666555829579</v>
      </c>
      <c r="H4491">
        <f t="shared" si="914"/>
        <v>0.86666665957309308</v>
      </c>
      <c r="I4491" s="2">
        <f t="shared" si="915"/>
        <v>4.3227275710786883E-2</v>
      </c>
      <c r="J4491" s="2">
        <f>VLOOKUP(A4491,'Meter Scaling'!A:B,2,FALSE)</f>
        <v>3</v>
      </c>
      <c r="K4491">
        <f t="shared" ca="1" si="916"/>
        <v>9.1296006301181898E-2</v>
      </c>
      <c r="L4491">
        <f t="shared" ca="1" si="917"/>
        <v>9.1296006301181898E-2</v>
      </c>
      <c r="M4491">
        <f t="shared" ca="1" si="918"/>
        <v>2.2824001575295474E-2</v>
      </c>
      <c r="N4491">
        <f t="shared" ca="1" si="919"/>
        <v>2.7665456454903606E-2</v>
      </c>
    </row>
    <row r="4492" spans="1:14" x14ac:dyDescent="0.25">
      <c r="A4492">
        <f t="shared" si="912"/>
        <v>4</v>
      </c>
      <c r="B4492" s="1">
        <f t="shared" si="920"/>
        <v>44201.770833332223</v>
      </c>
      <c r="C4492" s="1">
        <f t="shared" si="911"/>
        <v>0.77083333222253714</v>
      </c>
      <c r="D4492" s="4">
        <f t="shared" si="913"/>
        <v>44201</v>
      </c>
      <c r="E4492" s="2">
        <f t="shared" ca="1" si="921"/>
        <v>0.94</v>
      </c>
      <c r="F4492" s="2">
        <f t="shared" ca="1" si="922"/>
        <v>0.64</v>
      </c>
      <c r="G4492">
        <f t="shared" si="923"/>
        <v>0.14583333222253714</v>
      </c>
      <c r="H4492">
        <f t="shared" si="914"/>
        <v>0.9333333262242377</v>
      </c>
      <c r="I4492" s="2">
        <f t="shared" si="915"/>
        <v>1.0926201954834958E-2</v>
      </c>
      <c r="J4492" s="2">
        <f>VLOOKUP(A4492,'Meter Scaling'!A:B,2,FALSE)</f>
        <v>3</v>
      </c>
      <c r="K4492">
        <f t="shared" ca="1" si="916"/>
        <v>1.971960928808613E-2</v>
      </c>
      <c r="L4492">
        <f t="shared" ca="1" si="917"/>
        <v>1.971960928808613E-2</v>
      </c>
      <c r="M4492">
        <f t="shared" ca="1" si="918"/>
        <v>4.9299023220215326E-3</v>
      </c>
      <c r="N4492">
        <f t="shared" ca="1" si="919"/>
        <v>6.992769251094373E-3</v>
      </c>
    </row>
    <row r="4493" spans="1:14" x14ac:dyDescent="0.25">
      <c r="A4493">
        <f t="shared" si="912"/>
        <v>4</v>
      </c>
      <c r="B4493" s="1">
        <f t="shared" si="920"/>
        <v>44201.781249998887</v>
      </c>
      <c r="C4493" s="1">
        <f t="shared" si="911"/>
        <v>0.78124999888677849</v>
      </c>
      <c r="D4493" s="4">
        <f t="shared" si="913"/>
        <v>44201</v>
      </c>
      <c r="E4493" s="2">
        <f t="shared" ca="1" si="921"/>
        <v>1.06</v>
      </c>
      <c r="F4493" s="2">
        <f t="shared" ca="1" si="922"/>
        <v>0.64</v>
      </c>
      <c r="G4493">
        <f t="shared" si="923"/>
        <v>0.15624999888677849</v>
      </c>
      <c r="H4493">
        <f t="shared" si="914"/>
        <v>0.99999999287538233</v>
      </c>
      <c r="I4493" s="2">
        <f t="shared" si="915"/>
        <v>1.1102230246251565E-16</v>
      </c>
      <c r="J4493" s="2">
        <f>VLOOKUP(A4493,'Meter Scaling'!A:B,2,FALSE)</f>
        <v>3</v>
      </c>
      <c r="K4493">
        <f t="shared" ca="1" si="916"/>
        <v>2.2595258997171187E-16</v>
      </c>
      <c r="L4493">
        <f t="shared" ca="1" si="917"/>
        <v>2.2595258997171187E-16</v>
      </c>
      <c r="M4493">
        <f t="shared" ca="1" si="918"/>
        <v>5.6488147492927968E-17</v>
      </c>
      <c r="N4493">
        <f t="shared" ca="1" si="919"/>
        <v>7.105427357601002E-17</v>
      </c>
    </row>
    <row r="4494" spans="1:14" x14ac:dyDescent="0.25">
      <c r="A4494">
        <f t="shared" si="912"/>
        <v>4</v>
      </c>
      <c r="B4494" s="1">
        <f t="shared" si="920"/>
        <v>44201.791666665551</v>
      </c>
      <c r="C4494" s="1">
        <f t="shared" si="911"/>
        <v>0.79166666555101983</v>
      </c>
      <c r="D4494" s="4">
        <f t="shared" si="913"/>
        <v>44201</v>
      </c>
      <c r="E4494" s="2">
        <f t="shared" ca="1" si="921"/>
        <v>1.06</v>
      </c>
      <c r="F4494" s="2">
        <f t="shared" ca="1" si="922"/>
        <v>0.64</v>
      </c>
      <c r="G4494">
        <f t="shared" si="923"/>
        <v>0.16666666555101983</v>
      </c>
      <c r="H4494">
        <f t="shared" si="914"/>
        <v>1</v>
      </c>
      <c r="I4494" s="2">
        <f t="shared" si="915"/>
        <v>0</v>
      </c>
      <c r="J4494" s="2">
        <f>VLOOKUP(A4494,'Meter Scaling'!A:B,2,FALSE)</f>
        <v>3</v>
      </c>
      <c r="K4494">
        <f t="shared" ca="1" si="916"/>
        <v>0</v>
      </c>
      <c r="L4494">
        <f t="shared" ca="1" si="917"/>
        <v>0</v>
      </c>
      <c r="M4494">
        <f t="shared" ca="1" si="918"/>
        <v>0</v>
      </c>
      <c r="N4494">
        <f t="shared" ca="1" si="919"/>
        <v>0</v>
      </c>
    </row>
    <row r="4495" spans="1:14" x14ac:dyDescent="0.25">
      <c r="A4495">
        <f t="shared" si="912"/>
        <v>4</v>
      </c>
      <c r="B4495" s="1">
        <f t="shared" si="920"/>
        <v>44201.802083332215</v>
      </c>
      <c r="C4495" s="1">
        <f t="shared" si="911"/>
        <v>0.80208333221526118</v>
      </c>
      <c r="D4495" s="4">
        <f t="shared" si="913"/>
        <v>44201</v>
      </c>
      <c r="E4495" s="2">
        <f t="shared" ca="1" si="921"/>
        <v>1.02</v>
      </c>
      <c r="F4495" s="2">
        <f t="shared" ca="1" si="922"/>
        <v>0.64</v>
      </c>
      <c r="G4495">
        <f t="shared" si="923"/>
        <v>0.17708333221526118</v>
      </c>
      <c r="H4495">
        <f t="shared" si="914"/>
        <v>1</v>
      </c>
      <c r="I4495" s="2">
        <f t="shared" si="915"/>
        <v>0</v>
      </c>
      <c r="J4495" s="2">
        <f>VLOOKUP(A4495,'Meter Scaling'!A:B,2,FALSE)</f>
        <v>3</v>
      </c>
      <c r="K4495">
        <f t="shared" ca="1" si="916"/>
        <v>0</v>
      </c>
      <c r="L4495">
        <f t="shared" ca="1" si="917"/>
        <v>0</v>
      </c>
      <c r="M4495">
        <f t="shared" ca="1" si="918"/>
        <v>0</v>
      </c>
      <c r="N4495">
        <f t="shared" ca="1" si="919"/>
        <v>0</v>
      </c>
    </row>
    <row r="4496" spans="1:14" x14ac:dyDescent="0.25">
      <c r="A4496">
        <f t="shared" si="912"/>
        <v>4</v>
      </c>
      <c r="B4496" s="1">
        <f t="shared" si="920"/>
        <v>44201.81249999888</v>
      </c>
      <c r="C4496" s="1">
        <f t="shared" si="911"/>
        <v>0.81249999887950253</v>
      </c>
      <c r="D4496" s="4">
        <f t="shared" si="913"/>
        <v>44201</v>
      </c>
      <c r="E4496" s="2">
        <f t="shared" ca="1" si="921"/>
        <v>1.07</v>
      </c>
      <c r="F4496" s="2">
        <f t="shared" ca="1" si="922"/>
        <v>0.64</v>
      </c>
      <c r="G4496">
        <f t="shared" si="923"/>
        <v>0.18749999887950253</v>
      </c>
      <c r="H4496">
        <f t="shared" si="914"/>
        <v>1</v>
      </c>
      <c r="I4496" s="2">
        <f t="shared" si="915"/>
        <v>0</v>
      </c>
      <c r="J4496" s="2">
        <f>VLOOKUP(A4496,'Meter Scaling'!A:B,2,FALSE)</f>
        <v>3</v>
      </c>
      <c r="K4496">
        <f t="shared" ca="1" si="916"/>
        <v>0</v>
      </c>
      <c r="L4496">
        <f t="shared" ca="1" si="917"/>
        <v>0</v>
      </c>
      <c r="M4496">
        <f t="shared" ca="1" si="918"/>
        <v>0</v>
      </c>
      <c r="N4496">
        <f t="shared" ca="1" si="919"/>
        <v>0</v>
      </c>
    </row>
    <row r="4497" spans="1:14" x14ac:dyDescent="0.25">
      <c r="A4497">
        <f t="shared" si="912"/>
        <v>4</v>
      </c>
      <c r="B4497" s="1">
        <f t="shared" si="920"/>
        <v>44201.822916665544</v>
      </c>
      <c r="C4497" s="1">
        <f t="shared" si="911"/>
        <v>0.82291666554374387</v>
      </c>
      <c r="D4497" s="4">
        <f t="shared" si="913"/>
        <v>44201</v>
      </c>
      <c r="E4497" s="2">
        <f t="shared" ca="1" si="921"/>
        <v>0.99</v>
      </c>
      <c r="F4497" s="2">
        <f t="shared" ca="1" si="922"/>
        <v>0.64</v>
      </c>
      <c r="G4497">
        <f t="shared" si="923"/>
        <v>0.19791666554374387</v>
      </c>
      <c r="H4497">
        <f t="shared" si="914"/>
        <v>1</v>
      </c>
      <c r="I4497" s="2">
        <f t="shared" si="915"/>
        <v>0</v>
      </c>
      <c r="J4497" s="2">
        <f>VLOOKUP(A4497,'Meter Scaling'!A:B,2,FALSE)</f>
        <v>3</v>
      </c>
      <c r="K4497">
        <f t="shared" ca="1" si="916"/>
        <v>0</v>
      </c>
      <c r="L4497">
        <f t="shared" ca="1" si="917"/>
        <v>0</v>
      </c>
      <c r="M4497">
        <f t="shared" ca="1" si="918"/>
        <v>0</v>
      </c>
      <c r="N4497">
        <f t="shared" ca="1" si="919"/>
        <v>0</v>
      </c>
    </row>
    <row r="4498" spans="1:14" x14ac:dyDescent="0.25">
      <c r="A4498">
        <f t="shared" si="912"/>
        <v>4</v>
      </c>
      <c r="B4498" s="1">
        <f t="shared" si="920"/>
        <v>44201.833333332208</v>
      </c>
      <c r="C4498" s="1">
        <f t="shared" si="911"/>
        <v>0.83333333220798522</v>
      </c>
      <c r="D4498" s="4">
        <f t="shared" si="913"/>
        <v>44201</v>
      </c>
      <c r="E4498" s="2">
        <f t="shared" ca="1" si="921"/>
        <v>0.9</v>
      </c>
      <c r="F4498" s="2">
        <f t="shared" ca="1" si="922"/>
        <v>0.64</v>
      </c>
      <c r="G4498">
        <f t="shared" si="923"/>
        <v>0.20833333220798522</v>
      </c>
      <c r="H4498">
        <f t="shared" si="914"/>
        <v>1</v>
      </c>
      <c r="I4498" s="2">
        <f t="shared" si="915"/>
        <v>0</v>
      </c>
      <c r="J4498" s="2">
        <f>VLOOKUP(A4498,'Meter Scaling'!A:B,2,FALSE)</f>
        <v>3</v>
      </c>
      <c r="K4498">
        <f t="shared" ca="1" si="916"/>
        <v>0</v>
      </c>
      <c r="L4498">
        <f t="shared" ca="1" si="917"/>
        <v>0</v>
      </c>
      <c r="M4498">
        <f t="shared" ca="1" si="918"/>
        <v>0</v>
      </c>
      <c r="N4498">
        <f t="shared" ca="1" si="919"/>
        <v>0</v>
      </c>
    </row>
    <row r="4499" spans="1:14" x14ac:dyDescent="0.25">
      <c r="A4499">
        <f t="shared" si="912"/>
        <v>4</v>
      </c>
      <c r="B4499" s="1">
        <f t="shared" si="920"/>
        <v>44201.843749998872</v>
      </c>
      <c r="C4499" s="1">
        <f t="shared" si="911"/>
        <v>0.84374999887222657</v>
      </c>
      <c r="D4499" s="4">
        <f t="shared" si="913"/>
        <v>44201</v>
      </c>
      <c r="E4499" s="2">
        <f t="shared" ca="1" si="921"/>
        <v>0.94</v>
      </c>
      <c r="F4499" s="2">
        <f t="shared" ca="1" si="922"/>
        <v>0.64</v>
      </c>
      <c r="G4499">
        <f t="shared" si="923"/>
        <v>0.21874999887222657</v>
      </c>
      <c r="H4499">
        <f t="shared" si="914"/>
        <v>1</v>
      </c>
      <c r="I4499" s="2">
        <f t="shared" si="915"/>
        <v>0</v>
      </c>
      <c r="J4499" s="2">
        <f>VLOOKUP(A4499,'Meter Scaling'!A:B,2,FALSE)</f>
        <v>3</v>
      </c>
      <c r="K4499">
        <f t="shared" ca="1" si="916"/>
        <v>0</v>
      </c>
      <c r="L4499">
        <f t="shared" ca="1" si="917"/>
        <v>0</v>
      </c>
      <c r="M4499">
        <f t="shared" ca="1" si="918"/>
        <v>0</v>
      </c>
      <c r="N4499">
        <f t="shared" ca="1" si="919"/>
        <v>0</v>
      </c>
    </row>
    <row r="4500" spans="1:14" x14ac:dyDescent="0.25">
      <c r="A4500">
        <f t="shared" si="912"/>
        <v>4</v>
      </c>
      <c r="B4500" s="1">
        <f t="shared" si="920"/>
        <v>44201.854166665536</v>
      </c>
      <c r="C4500" s="1">
        <f t="shared" si="911"/>
        <v>0.85416666553646792</v>
      </c>
      <c r="D4500" s="4">
        <f t="shared" si="913"/>
        <v>44201</v>
      </c>
      <c r="E4500" s="2">
        <f t="shared" ca="1" si="921"/>
        <v>0.93</v>
      </c>
      <c r="F4500" s="2">
        <f t="shared" ca="1" si="922"/>
        <v>0.64</v>
      </c>
      <c r="G4500">
        <f t="shared" si="923"/>
        <v>0.22916666553646792</v>
      </c>
      <c r="H4500">
        <f t="shared" si="914"/>
        <v>1</v>
      </c>
      <c r="I4500" s="2">
        <f t="shared" si="915"/>
        <v>0</v>
      </c>
      <c r="J4500" s="2">
        <f>VLOOKUP(A4500,'Meter Scaling'!A:B,2,FALSE)</f>
        <v>3</v>
      </c>
      <c r="K4500">
        <f t="shared" ca="1" si="916"/>
        <v>0</v>
      </c>
      <c r="L4500">
        <f t="shared" ca="1" si="917"/>
        <v>0</v>
      </c>
      <c r="M4500">
        <f t="shared" ca="1" si="918"/>
        <v>0</v>
      </c>
      <c r="N4500">
        <f t="shared" ca="1" si="919"/>
        <v>0</v>
      </c>
    </row>
    <row r="4501" spans="1:14" x14ac:dyDescent="0.25">
      <c r="A4501">
        <f t="shared" si="912"/>
        <v>4</v>
      </c>
      <c r="B4501" s="1">
        <f t="shared" si="920"/>
        <v>44201.864583332201</v>
      </c>
      <c r="C4501" s="1">
        <f t="shared" si="911"/>
        <v>0.86458333220070926</v>
      </c>
      <c r="D4501" s="4">
        <f t="shared" si="913"/>
        <v>44201</v>
      </c>
      <c r="E4501" s="2">
        <f t="shared" ca="1" si="921"/>
        <v>0.99</v>
      </c>
      <c r="F4501" s="2">
        <f t="shared" ca="1" si="922"/>
        <v>0.64</v>
      </c>
      <c r="G4501">
        <f t="shared" si="923"/>
        <v>0.23958333220070926</v>
      </c>
      <c r="H4501">
        <f t="shared" si="914"/>
        <v>1</v>
      </c>
      <c r="I4501" s="2">
        <f t="shared" si="915"/>
        <v>0</v>
      </c>
      <c r="J4501" s="2">
        <f>VLOOKUP(A4501,'Meter Scaling'!A:B,2,FALSE)</f>
        <v>3</v>
      </c>
      <c r="K4501">
        <f t="shared" ca="1" si="916"/>
        <v>0</v>
      </c>
      <c r="L4501">
        <f t="shared" ca="1" si="917"/>
        <v>0</v>
      </c>
      <c r="M4501">
        <f t="shared" ca="1" si="918"/>
        <v>0</v>
      </c>
      <c r="N4501">
        <f t="shared" ca="1" si="919"/>
        <v>0</v>
      </c>
    </row>
    <row r="4502" spans="1:14" x14ac:dyDescent="0.25">
      <c r="A4502">
        <f t="shared" si="912"/>
        <v>4</v>
      </c>
      <c r="B4502" s="1">
        <f t="shared" si="920"/>
        <v>44201.874999998865</v>
      </c>
      <c r="C4502" s="1">
        <f t="shared" si="911"/>
        <v>0.87499999886495061</v>
      </c>
      <c r="D4502" s="4">
        <f t="shared" si="913"/>
        <v>44201</v>
      </c>
      <c r="E4502" s="2">
        <f t="shared" ca="1" si="921"/>
        <v>1.02</v>
      </c>
      <c r="F4502" s="2">
        <f t="shared" ca="1" si="922"/>
        <v>0.64</v>
      </c>
      <c r="G4502">
        <f t="shared" si="923"/>
        <v>0.24999999886495061</v>
      </c>
      <c r="H4502">
        <f t="shared" si="914"/>
        <v>1</v>
      </c>
      <c r="I4502" s="2">
        <f t="shared" si="915"/>
        <v>0</v>
      </c>
      <c r="J4502" s="2">
        <f>VLOOKUP(A4502,'Meter Scaling'!A:B,2,FALSE)</f>
        <v>3</v>
      </c>
      <c r="K4502">
        <f t="shared" ca="1" si="916"/>
        <v>0</v>
      </c>
      <c r="L4502">
        <f t="shared" ca="1" si="917"/>
        <v>0</v>
      </c>
      <c r="M4502">
        <f t="shared" ca="1" si="918"/>
        <v>0</v>
      </c>
      <c r="N4502">
        <f t="shared" ca="1" si="919"/>
        <v>0</v>
      </c>
    </row>
    <row r="4503" spans="1:14" x14ac:dyDescent="0.25">
      <c r="A4503">
        <f t="shared" si="912"/>
        <v>4</v>
      </c>
      <c r="B4503" s="1">
        <f t="shared" si="920"/>
        <v>44201.885416665529</v>
      </c>
      <c r="C4503" s="1">
        <f t="shared" si="911"/>
        <v>0.88541666552919196</v>
      </c>
      <c r="D4503" s="4">
        <f t="shared" si="913"/>
        <v>44201</v>
      </c>
      <c r="E4503" s="2">
        <f t="shared" ca="1" si="921"/>
        <v>0.99</v>
      </c>
      <c r="F4503" s="2">
        <f t="shared" ca="1" si="922"/>
        <v>0.64</v>
      </c>
      <c r="G4503">
        <f t="shared" si="923"/>
        <v>0.26041666552919196</v>
      </c>
      <c r="H4503">
        <f t="shared" si="914"/>
        <v>1</v>
      </c>
      <c r="I4503" s="2">
        <f t="shared" si="915"/>
        <v>0</v>
      </c>
      <c r="J4503" s="2">
        <f>VLOOKUP(A4503,'Meter Scaling'!A:B,2,FALSE)</f>
        <v>3</v>
      </c>
      <c r="K4503">
        <f t="shared" ca="1" si="916"/>
        <v>0</v>
      </c>
      <c r="L4503">
        <f t="shared" ca="1" si="917"/>
        <v>0</v>
      </c>
      <c r="M4503">
        <f t="shared" ca="1" si="918"/>
        <v>0</v>
      </c>
      <c r="N4503">
        <f t="shared" ca="1" si="919"/>
        <v>0</v>
      </c>
    </row>
    <row r="4504" spans="1:14" x14ac:dyDescent="0.25">
      <c r="A4504">
        <f t="shared" si="912"/>
        <v>4</v>
      </c>
      <c r="B4504" s="1">
        <f t="shared" si="920"/>
        <v>44201.895833332193</v>
      </c>
      <c r="C4504" s="1">
        <f t="shared" si="911"/>
        <v>0.89583333219343331</v>
      </c>
      <c r="D4504" s="4">
        <f t="shared" si="913"/>
        <v>44201</v>
      </c>
      <c r="E4504" s="2">
        <f t="shared" ca="1" si="921"/>
        <v>0.92</v>
      </c>
      <c r="F4504" s="2">
        <f t="shared" ca="1" si="922"/>
        <v>0.64</v>
      </c>
      <c r="G4504">
        <f t="shared" si="923"/>
        <v>0.27083333219343331</v>
      </c>
      <c r="H4504">
        <f t="shared" si="914"/>
        <v>1</v>
      </c>
      <c r="I4504" s="2">
        <f t="shared" si="915"/>
        <v>0</v>
      </c>
      <c r="J4504" s="2">
        <f>VLOOKUP(A4504,'Meter Scaling'!A:B,2,FALSE)</f>
        <v>3</v>
      </c>
      <c r="K4504">
        <f t="shared" ca="1" si="916"/>
        <v>0</v>
      </c>
      <c r="L4504">
        <f t="shared" ca="1" si="917"/>
        <v>0</v>
      </c>
      <c r="M4504">
        <f t="shared" ca="1" si="918"/>
        <v>0</v>
      </c>
      <c r="N4504">
        <f t="shared" ca="1" si="919"/>
        <v>0</v>
      </c>
    </row>
    <row r="4505" spans="1:14" x14ac:dyDescent="0.25">
      <c r="A4505">
        <f t="shared" si="912"/>
        <v>4</v>
      </c>
      <c r="B4505" s="1">
        <f t="shared" si="920"/>
        <v>44201.906249998858</v>
      </c>
      <c r="C4505" s="1">
        <f t="shared" si="911"/>
        <v>0.90624999885767465</v>
      </c>
      <c r="D4505" s="4">
        <f t="shared" si="913"/>
        <v>44201</v>
      </c>
      <c r="E4505" s="2">
        <f t="shared" ca="1" si="921"/>
        <v>1.04</v>
      </c>
      <c r="F4505" s="2">
        <f t="shared" ca="1" si="922"/>
        <v>0.64</v>
      </c>
      <c r="G4505">
        <f t="shared" si="923"/>
        <v>0.28124999885767465</v>
      </c>
      <c r="H4505">
        <f t="shared" si="914"/>
        <v>1</v>
      </c>
      <c r="I4505" s="2">
        <f t="shared" si="915"/>
        <v>0</v>
      </c>
      <c r="J4505" s="2">
        <f>VLOOKUP(A4505,'Meter Scaling'!A:B,2,FALSE)</f>
        <v>3</v>
      </c>
      <c r="K4505">
        <f t="shared" ca="1" si="916"/>
        <v>0</v>
      </c>
      <c r="L4505">
        <f t="shared" ca="1" si="917"/>
        <v>0</v>
      </c>
      <c r="M4505">
        <f t="shared" ca="1" si="918"/>
        <v>0</v>
      </c>
      <c r="N4505">
        <f t="shared" ca="1" si="919"/>
        <v>0</v>
      </c>
    </row>
    <row r="4506" spans="1:14" x14ac:dyDescent="0.25">
      <c r="A4506">
        <f t="shared" si="912"/>
        <v>4</v>
      </c>
      <c r="B4506" s="1">
        <f t="shared" si="920"/>
        <v>44201.916666665522</v>
      </c>
      <c r="C4506" s="1">
        <f t="shared" si="911"/>
        <v>0.916666665521916</v>
      </c>
      <c r="D4506" s="4">
        <f t="shared" si="913"/>
        <v>44201</v>
      </c>
      <c r="E4506" s="2">
        <f t="shared" ca="1" si="921"/>
        <v>1.02</v>
      </c>
      <c r="F4506" s="2">
        <f t="shared" ca="1" si="922"/>
        <v>0.64</v>
      </c>
      <c r="G4506">
        <f t="shared" si="923"/>
        <v>0.291666665521916</v>
      </c>
      <c r="H4506">
        <f t="shared" si="914"/>
        <v>1</v>
      </c>
      <c r="I4506" s="2">
        <f t="shared" si="915"/>
        <v>0</v>
      </c>
      <c r="J4506" s="2">
        <f>VLOOKUP(A4506,'Meter Scaling'!A:B,2,FALSE)</f>
        <v>3</v>
      </c>
      <c r="K4506">
        <f t="shared" ca="1" si="916"/>
        <v>0</v>
      </c>
      <c r="L4506">
        <f t="shared" ca="1" si="917"/>
        <v>0</v>
      </c>
      <c r="M4506">
        <f t="shared" ca="1" si="918"/>
        <v>0</v>
      </c>
      <c r="N4506">
        <f t="shared" ca="1" si="919"/>
        <v>0</v>
      </c>
    </row>
    <row r="4507" spans="1:14" x14ac:dyDescent="0.25">
      <c r="A4507">
        <f t="shared" si="912"/>
        <v>4</v>
      </c>
      <c r="B4507" s="1">
        <f t="shared" si="920"/>
        <v>44201.927083332186</v>
      </c>
      <c r="C4507" s="1">
        <f t="shared" si="911"/>
        <v>0.92708333218615735</v>
      </c>
      <c r="D4507" s="4">
        <f t="shared" si="913"/>
        <v>44201</v>
      </c>
      <c r="E4507" s="2">
        <f t="shared" ca="1" si="921"/>
        <v>0.92</v>
      </c>
      <c r="F4507" s="2">
        <f t="shared" ca="1" si="922"/>
        <v>0.64</v>
      </c>
      <c r="G4507">
        <f t="shared" si="923"/>
        <v>0.30208333218615735</v>
      </c>
      <c r="H4507">
        <f t="shared" si="914"/>
        <v>1</v>
      </c>
      <c r="I4507" s="2">
        <f t="shared" si="915"/>
        <v>0</v>
      </c>
      <c r="J4507" s="2">
        <f>VLOOKUP(A4507,'Meter Scaling'!A:B,2,FALSE)</f>
        <v>3</v>
      </c>
      <c r="K4507">
        <f t="shared" ca="1" si="916"/>
        <v>0</v>
      </c>
      <c r="L4507">
        <f t="shared" ca="1" si="917"/>
        <v>0</v>
      </c>
      <c r="M4507">
        <f t="shared" ca="1" si="918"/>
        <v>0</v>
      </c>
      <c r="N4507">
        <f t="shared" ca="1" si="919"/>
        <v>0</v>
      </c>
    </row>
    <row r="4508" spans="1:14" x14ac:dyDescent="0.25">
      <c r="A4508">
        <f t="shared" si="912"/>
        <v>4</v>
      </c>
      <c r="B4508" s="1">
        <f t="shared" si="920"/>
        <v>44201.93749999885</v>
      </c>
      <c r="C4508" s="1">
        <f t="shared" si="911"/>
        <v>0.9374999988503987</v>
      </c>
      <c r="D4508" s="4">
        <f t="shared" si="913"/>
        <v>44201</v>
      </c>
      <c r="E4508" s="2">
        <f t="shared" ca="1" si="921"/>
        <v>1.07</v>
      </c>
      <c r="F4508" s="2">
        <f t="shared" ca="1" si="922"/>
        <v>0.64</v>
      </c>
      <c r="G4508">
        <f t="shared" si="923"/>
        <v>0.3124999988503987</v>
      </c>
      <c r="H4508">
        <f t="shared" si="914"/>
        <v>1</v>
      </c>
      <c r="I4508" s="2">
        <f t="shared" si="915"/>
        <v>0</v>
      </c>
      <c r="J4508" s="2">
        <f>VLOOKUP(A4508,'Meter Scaling'!A:B,2,FALSE)</f>
        <v>3</v>
      </c>
      <c r="K4508">
        <f t="shared" ca="1" si="916"/>
        <v>0</v>
      </c>
      <c r="L4508">
        <f t="shared" ca="1" si="917"/>
        <v>0</v>
      </c>
      <c r="M4508">
        <f t="shared" ca="1" si="918"/>
        <v>0</v>
      </c>
      <c r="N4508">
        <f t="shared" ca="1" si="919"/>
        <v>0</v>
      </c>
    </row>
    <row r="4509" spans="1:14" x14ac:dyDescent="0.25">
      <c r="A4509">
        <f t="shared" si="912"/>
        <v>4</v>
      </c>
      <c r="B4509" s="1">
        <f t="shared" si="920"/>
        <v>44201.947916665515</v>
      </c>
      <c r="C4509" s="1">
        <f t="shared" si="911"/>
        <v>0.94791666551464004</v>
      </c>
      <c r="D4509" s="4">
        <f t="shared" si="913"/>
        <v>44201</v>
      </c>
      <c r="E4509" s="2">
        <f t="shared" ca="1" si="921"/>
        <v>0.91</v>
      </c>
      <c r="F4509" s="2">
        <f t="shared" ca="1" si="922"/>
        <v>0.64</v>
      </c>
      <c r="G4509">
        <f t="shared" si="923"/>
        <v>0.32291666551464004</v>
      </c>
      <c r="H4509">
        <f t="shared" si="914"/>
        <v>1</v>
      </c>
      <c r="I4509" s="2">
        <f t="shared" si="915"/>
        <v>0</v>
      </c>
      <c r="J4509" s="2">
        <f>VLOOKUP(A4509,'Meter Scaling'!A:B,2,FALSE)</f>
        <v>3</v>
      </c>
      <c r="K4509">
        <f t="shared" ca="1" si="916"/>
        <v>0</v>
      </c>
      <c r="L4509">
        <f t="shared" ca="1" si="917"/>
        <v>0</v>
      </c>
      <c r="M4509">
        <f t="shared" ca="1" si="918"/>
        <v>0</v>
      </c>
      <c r="N4509">
        <f t="shared" ca="1" si="919"/>
        <v>0</v>
      </c>
    </row>
    <row r="4510" spans="1:14" x14ac:dyDescent="0.25">
      <c r="A4510">
        <f t="shared" si="912"/>
        <v>4</v>
      </c>
      <c r="B4510" s="1">
        <f t="shared" si="920"/>
        <v>44201.958333332179</v>
      </c>
      <c r="C4510" s="1">
        <f t="shared" si="911"/>
        <v>0.95833333217888139</v>
      </c>
      <c r="D4510" s="4">
        <f t="shared" si="913"/>
        <v>44201</v>
      </c>
      <c r="E4510" s="2">
        <f t="shared" ca="1" si="921"/>
        <v>0.93</v>
      </c>
      <c r="F4510" s="2">
        <f t="shared" ca="1" si="922"/>
        <v>0.64</v>
      </c>
      <c r="G4510">
        <f t="shared" si="923"/>
        <v>0.33333333217888139</v>
      </c>
      <c r="H4510">
        <f t="shared" si="914"/>
        <v>1</v>
      </c>
      <c r="I4510" s="2">
        <f t="shared" si="915"/>
        <v>0</v>
      </c>
      <c r="J4510" s="2">
        <f>VLOOKUP(A4510,'Meter Scaling'!A:B,2,FALSE)</f>
        <v>3</v>
      </c>
      <c r="K4510">
        <f t="shared" ca="1" si="916"/>
        <v>0</v>
      </c>
      <c r="L4510">
        <f t="shared" ca="1" si="917"/>
        <v>0</v>
      </c>
      <c r="M4510">
        <f t="shared" ca="1" si="918"/>
        <v>0</v>
      </c>
      <c r="N4510">
        <f t="shared" ca="1" si="919"/>
        <v>0</v>
      </c>
    </row>
    <row r="4511" spans="1:14" x14ac:dyDescent="0.25">
      <c r="A4511">
        <f t="shared" si="912"/>
        <v>4</v>
      </c>
      <c r="B4511" s="1">
        <f t="shared" si="920"/>
        <v>44201.968749998843</v>
      </c>
      <c r="C4511" s="1">
        <f t="shared" si="911"/>
        <v>0.96874999884312274</v>
      </c>
      <c r="D4511" s="4">
        <f t="shared" si="913"/>
        <v>44201</v>
      </c>
      <c r="E4511" s="2">
        <f t="shared" ca="1" si="921"/>
        <v>1.1000000000000001</v>
      </c>
      <c r="F4511" s="2">
        <f t="shared" ca="1" si="922"/>
        <v>0.64</v>
      </c>
      <c r="G4511">
        <f t="shared" si="923"/>
        <v>0.34374999884312274</v>
      </c>
      <c r="H4511">
        <f t="shared" si="914"/>
        <v>1</v>
      </c>
      <c r="I4511" s="2">
        <f t="shared" si="915"/>
        <v>0</v>
      </c>
      <c r="J4511" s="2">
        <f>VLOOKUP(A4511,'Meter Scaling'!A:B,2,FALSE)</f>
        <v>3</v>
      </c>
      <c r="K4511">
        <f t="shared" ca="1" si="916"/>
        <v>0</v>
      </c>
      <c r="L4511">
        <f t="shared" ca="1" si="917"/>
        <v>0</v>
      </c>
      <c r="M4511">
        <f t="shared" ca="1" si="918"/>
        <v>0</v>
      </c>
      <c r="N4511">
        <f t="shared" ca="1" si="919"/>
        <v>0</v>
      </c>
    </row>
    <row r="4512" spans="1:14" x14ac:dyDescent="0.25">
      <c r="A4512">
        <f t="shared" si="912"/>
        <v>4</v>
      </c>
      <c r="B4512" s="1">
        <f t="shared" si="920"/>
        <v>44201.979166665507</v>
      </c>
      <c r="C4512" s="1">
        <f t="shared" si="911"/>
        <v>0.97916666550736409</v>
      </c>
      <c r="D4512" s="4">
        <f t="shared" si="913"/>
        <v>44201</v>
      </c>
      <c r="E4512" s="2">
        <f t="shared" ca="1" si="921"/>
        <v>1.1000000000000001</v>
      </c>
      <c r="F4512" s="2">
        <f t="shared" ca="1" si="922"/>
        <v>0.64</v>
      </c>
      <c r="G4512">
        <f t="shared" si="923"/>
        <v>0.35416666550736409</v>
      </c>
      <c r="H4512">
        <f t="shared" si="914"/>
        <v>1</v>
      </c>
      <c r="I4512" s="2">
        <f t="shared" si="915"/>
        <v>0</v>
      </c>
      <c r="J4512" s="2">
        <f>VLOOKUP(A4512,'Meter Scaling'!A:B,2,FALSE)</f>
        <v>3</v>
      </c>
      <c r="K4512">
        <f t="shared" ca="1" si="916"/>
        <v>0</v>
      </c>
      <c r="L4512">
        <f t="shared" ca="1" si="917"/>
        <v>0</v>
      </c>
      <c r="M4512">
        <f t="shared" ca="1" si="918"/>
        <v>0</v>
      </c>
      <c r="N4512">
        <f t="shared" ca="1" si="919"/>
        <v>0</v>
      </c>
    </row>
    <row r="4513" spans="1:14" x14ac:dyDescent="0.25">
      <c r="A4513">
        <f t="shared" si="912"/>
        <v>4</v>
      </c>
      <c r="B4513" s="1">
        <f t="shared" si="920"/>
        <v>44201.989583332172</v>
      </c>
      <c r="C4513" s="1">
        <f t="shared" si="911"/>
        <v>0.98958333217160543</v>
      </c>
      <c r="D4513" s="4">
        <f t="shared" si="913"/>
        <v>44201</v>
      </c>
      <c r="E4513" s="2">
        <f t="shared" ca="1" si="921"/>
        <v>1.08</v>
      </c>
      <c r="F4513" s="2">
        <f t="shared" ca="1" si="922"/>
        <v>0.64</v>
      </c>
      <c r="G4513">
        <f t="shared" si="923"/>
        <v>0.36458333217160543</v>
      </c>
      <c r="H4513">
        <f t="shared" si="914"/>
        <v>1</v>
      </c>
      <c r="I4513" s="2">
        <f t="shared" si="915"/>
        <v>0</v>
      </c>
      <c r="J4513" s="2">
        <f>VLOOKUP(A4513,'Meter Scaling'!A:B,2,FALSE)</f>
        <v>3</v>
      </c>
      <c r="K4513">
        <f t="shared" ca="1" si="916"/>
        <v>0</v>
      </c>
      <c r="L4513">
        <f t="shared" ca="1" si="917"/>
        <v>0</v>
      </c>
      <c r="M4513">
        <f t="shared" ca="1" si="918"/>
        <v>0</v>
      </c>
      <c r="N4513">
        <f t="shared" ca="1" si="919"/>
        <v>0</v>
      </c>
    </row>
    <row r="4514" spans="1:14" x14ac:dyDescent="0.25">
      <c r="A4514">
        <f t="shared" si="912"/>
        <v>4</v>
      </c>
      <c r="B4514" s="1">
        <f t="shared" si="920"/>
        <v>44201.999999998836</v>
      </c>
      <c r="C4514" s="1">
        <f t="shared" si="911"/>
        <v>0.99999999883584678</v>
      </c>
      <c r="D4514" s="4">
        <f t="shared" si="913"/>
        <v>44201</v>
      </c>
      <c r="E4514" s="2">
        <f t="shared" ca="1" si="921"/>
        <v>1.02</v>
      </c>
      <c r="F4514" s="2">
        <f t="shared" ca="1" si="922"/>
        <v>0.83</v>
      </c>
      <c r="G4514">
        <f t="shared" si="923"/>
        <v>0.37499999883584678</v>
      </c>
      <c r="H4514">
        <f t="shared" si="914"/>
        <v>1</v>
      </c>
      <c r="I4514" s="2">
        <f t="shared" si="915"/>
        <v>0</v>
      </c>
      <c r="J4514" s="2">
        <f>VLOOKUP(A4514,'Meter Scaling'!A:B,2,FALSE)</f>
        <v>3</v>
      </c>
      <c r="K4514">
        <f t="shared" ca="1" si="916"/>
        <v>0</v>
      </c>
      <c r="L4514">
        <f t="shared" ca="1" si="917"/>
        <v>0</v>
      </c>
      <c r="M4514">
        <f t="shared" ca="1" si="918"/>
        <v>0</v>
      </c>
      <c r="N4514">
        <f t="shared" ca="1" si="919"/>
        <v>0</v>
      </c>
    </row>
    <row r="4515" spans="1:14" x14ac:dyDescent="0.25">
      <c r="A4515">
        <f t="shared" si="912"/>
        <v>4</v>
      </c>
      <c r="B4515" s="1">
        <f t="shared" si="920"/>
        <v>44202.0104166655</v>
      </c>
      <c r="C4515" s="1">
        <f t="shared" si="911"/>
        <v>1.0416665500088129E-2</v>
      </c>
      <c r="D4515" s="4">
        <f t="shared" si="913"/>
        <v>44202</v>
      </c>
      <c r="E4515" s="2">
        <f t="shared" ca="1" si="921"/>
        <v>0.91</v>
      </c>
      <c r="F4515" s="2">
        <f t="shared" ca="1" si="922"/>
        <v>0.83</v>
      </c>
      <c r="G4515">
        <f t="shared" si="923"/>
        <v>0.61458333449991187</v>
      </c>
      <c r="H4515">
        <f t="shared" si="914"/>
        <v>1</v>
      </c>
      <c r="I4515" s="2">
        <f t="shared" si="915"/>
        <v>0</v>
      </c>
      <c r="J4515" s="2">
        <f>VLOOKUP(A4515,'Meter Scaling'!A:B,2,FALSE)</f>
        <v>3</v>
      </c>
      <c r="K4515">
        <f t="shared" ca="1" si="916"/>
        <v>0</v>
      </c>
      <c r="L4515">
        <f t="shared" ca="1" si="917"/>
        <v>0</v>
      </c>
      <c r="M4515">
        <f t="shared" ca="1" si="918"/>
        <v>0</v>
      </c>
      <c r="N4515">
        <f t="shared" ca="1" si="919"/>
        <v>0</v>
      </c>
    </row>
    <row r="4516" spans="1:14" x14ac:dyDescent="0.25">
      <c r="A4516">
        <f t="shared" si="912"/>
        <v>4</v>
      </c>
      <c r="B4516" s="1">
        <f t="shared" si="920"/>
        <v>44202.020833332164</v>
      </c>
      <c r="C4516" s="1">
        <f t="shared" si="911"/>
        <v>2.0833332164329477E-2</v>
      </c>
      <c r="D4516" s="4">
        <f t="shared" si="913"/>
        <v>44202</v>
      </c>
      <c r="E4516" s="2">
        <f t="shared" ca="1" si="921"/>
        <v>1.0900000000000001</v>
      </c>
      <c r="F4516" s="2">
        <f t="shared" ca="1" si="922"/>
        <v>0.83</v>
      </c>
      <c r="G4516">
        <f t="shared" si="923"/>
        <v>0.60416666783567052</v>
      </c>
      <c r="H4516">
        <f t="shared" si="914"/>
        <v>1</v>
      </c>
      <c r="I4516" s="2">
        <f t="shared" si="915"/>
        <v>0</v>
      </c>
      <c r="J4516" s="2">
        <f>VLOOKUP(A4516,'Meter Scaling'!A:B,2,FALSE)</f>
        <v>3</v>
      </c>
      <c r="K4516">
        <f t="shared" ca="1" si="916"/>
        <v>0</v>
      </c>
      <c r="L4516">
        <f t="shared" ca="1" si="917"/>
        <v>0</v>
      </c>
      <c r="M4516">
        <f t="shared" ca="1" si="918"/>
        <v>0</v>
      </c>
      <c r="N4516">
        <f t="shared" ca="1" si="919"/>
        <v>0</v>
      </c>
    </row>
    <row r="4517" spans="1:14" x14ac:dyDescent="0.25">
      <c r="A4517">
        <f t="shared" si="912"/>
        <v>4</v>
      </c>
      <c r="B4517" s="1">
        <f t="shared" si="920"/>
        <v>44202.031249998829</v>
      </c>
      <c r="C4517" s="1">
        <f t="shared" si="911"/>
        <v>3.1249998828570824E-2</v>
      </c>
      <c r="D4517" s="4">
        <f t="shared" si="913"/>
        <v>44202</v>
      </c>
      <c r="E4517" s="2">
        <f t="shared" ca="1" si="921"/>
        <v>1.04</v>
      </c>
      <c r="F4517" s="2">
        <f t="shared" ca="1" si="922"/>
        <v>0.83</v>
      </c>
      <c r="G4517">
        <f t="shared" si="923"/>
        <v>0.59375000117142918</v>
      </c>
      <c r="H4517">
        <f t="shared" si="914"/>
        <v>1</v>
      </c>
      <c r="I4517" s="2">
        <f t="shared" si="915"/>
        <v>0</v>
      </c>
      <c r="J4517" s="2">
        <f>VLOOKUP(A4517,'Meter Scaling'!A:B,2,FALSE)</f>
        <v>3</v>
      </c>
      <c r="K4517">
        <f t="shared" ca="1" si="916"/>
        <v>0</v>
      </c>
      <c r="L4517">
        <f t="shared" ca="1" si="917"/>
        <v>0</v>
      </c>
      <c r="M4517">
        <f t="shared" ca="1" si="918"/>
        <v>0</v>
      </c>
      <c r="N4517">
        <f t="shared" ca="1" si="919"/>
        <v>0</v>
      </c>
    </row>
    <row r="4518" spans="1:14" x14ac:dyDescent="0.25">
      <c r="A4518">
        <f t="shared" si="912"/>
        <v>4</v>
      </c>
      <c r="B4518" s="1">
        <f t="shared" si="920"/>
        <v>44202.041666665493</v>
      </c>
      <c r="C4518" s="1">
        <f t="shared" si="911"/>
        <v>4.1666665492812172E-2</v>
      </c>
      <c r="D4518" s="4">
        <f t="shared" si="913"/>
        <v>44202</v>
      </c>
      <c r="E4518" s="2">
        <f t="shared" ca="1" si="921"/>
        <v>1.05</v>
      </c>
      <c r="F4518" s="2">
        <f t="shared" ca="1" si="922"/>
        <v>0.83</v>
      </c>
      <c r="G4518">
        <f t="shared" si="923"/>
        <v>0.58333333450718783</v>
      </c>
      <c r="H4518">
        <f t="shared" si="914"/>
        <v>1</v>
      </c>
      <c r="I4518" s="2">
        <f t="shared" si="915"/>
        <v>0</v>
      </c>
      <c r="J4518" s="2">
        <f>VLOOKUP(A4518,'Meter Scaling'!A:B,2,FALSE)</f>
        <v>3</v>
      </c>
      <c r="K4518">
        <f t="shared" ca="1" si="916"/>
        <v>0</v>
      </c>
      <c r="L4518">
        <f t="shared" ca="1" si="917"/>
        <v>0</v>
      </c>
      <c r="M4518">
        <f t="shared" ca="1" si="918"/>
        <v>0</v>
      </c>
      <c r="N4518">
        <f t="shared" ca="1" si="919"/>
        <v>0</v>
      </c>
    </row>
    <row r="4519" spans="1:14" x14ac:dyDescent="0.25">
      <c r="A4519">
        <f t="shared" si="912"/>
        <v>4</v>
      </c>
      <c r="B4519" s="1">
        <f t="shared" si="920"/>
        <v>44202.052083332157</v>
      </c>
      <c r="C4519" s="1">
        <f t="shared" si="911"/>
        <v>5.2083332157053519E-2</v>
      </c>
      <c r="D4519" s="4">
        <f t="shared" si="913"/>
        <v>44202</v>
      </c>
      <c r="E4519" s="2">
        <f t="shared" ca="1" si="921"/>
        <v>0.94</v>
      </c>
      <c r="F4519" s="2">
        <f t="shared" ca="1" si="922"/>
        <v>0.83</v>
      </c>
      <c r="G4519">
        <f t="shared" si="923"/>
        <v>0.57291666784294648</v>
      </c>
      <c r="H4519">
        <f t="shared" si="914"/>
        <v>1</v>
      </c>
      <c r="I4519" s="2">
        <f t="shared" si="915"/>
        <v>0</v>
      </c>
      <c r="J4519" s="2">
        <f>VLOOKUP(A4519,'Meter Scaling'!A:B,2,FALSE)</f>
        <v>3</v>
      </c>
      <c r="K4519">
        <f t="shared" ca="1" si="916"/>
        <v>0</v>
      </c>
      <c r="L4519">
        <f t="shared" ca="1" si="917"/>
        <v>0</v>
      </c>
      <c r="M4519">
        <f t="shared" ca="1" si="918"/>
        <v>0</v>
      </c>
      <c r="N4519">
        <f t="shared" ca="1" si="919"/>
        <v>0</v>
      </c>
    </row>
    <row r="4520" spans="1:14" x14ac:dyDescent="0.25">
      <c r="A4520">
        <f t="shared" si="912"/>
        <v>4</v>
      </c>
      <c r="B4520" s="1">
        <f t="shared" si="920"/>
        <v>44202.062499998821</v>
      </c>
      <c r="C4520" s="1">
        <f t="shared" si="911"/>
        <v>6.2499998821294867E-2</v>
      </c>
      <c r="D4520" s="4">
        <f t="shared" si="913"/>
        <v>44202</v>
      </c>
      <c r="E4520" s="2">
        <f t="shared" ca="1" si="921"/>
        <v>1.06</v>
      </c>
      <c r="F4520" s="2">
        <f t="shared" ca="1" si="922"/>
        <v>0.83</v>
      </c>
      <c r="G4520">
        <f t="shared" si="923"/>
        <v>0.56250000117870513</v>
      </c>
      <c r="H4520">
        <f t="shared" si="914"/>
        <v>1</v>
      </c>
      <c r="I4520" s="2">
        <f t="shared" si="915"/>
        <v>0</v>
      </c>
      <c r="J4520" s="2">
        <f>VLOOKUP(A4520,'Meter Scaling'!A:B,2,FALSE)</f>
        <v>3</v>
      </c>
      <c r="K4520">
        <f t="shared" ca="1" si="916"/>
        <v>0</v>
      </c>
      <c r="L4520">
        <f t="shared" ca="1" si="917"/>
        <v>0</v>
      </c>
      <c r="M4520">
        <f t="shared" ca="1" si="918"/>
        <v>0</v>
      </c>
      <c r="N4520">
        <f t="shared" ca="1" si="919"/>
        <v>0</v>
      </c>
    </row>
    <row r="4521" spans="1:14" x14ac:dyDescent="0.25">
      <c r="A4521">
        <f t="shared" si="912"/>
        <v>4</v>
      </c>
      <c r="B4521" s="1">
        <f t="shared" si="920"/>
        <v>44202.072916665486</v>
      </c>
      <c r="C4521" s="1">
        <f t="shared" si="911"/>
        <v>7.2916665485536214E-2</v>
      </c>
      <c r="D4521" s="4">
        <f t="shared" si="913"/>
        <v>44202</v>
      </c>
      <c r="E4521" s="2">
        <f t="shared" ca="1" si="921"/>
        <v>0.92</v>
      </c>
      <c r="F4521" s="2">
        <f t="shared" ca="1" si="922"/>
        <v>0.83</v>
      </c>
      <c r="G4521">
        <f t="shared" si="923"/>
        <v>0.55208333451446379</v>
      </c>
      <c r="H4521">
        <f t="shared" si="914"/>
        <v>1</v>
      </c>
      <c r="I4521" s="2">
        <f t="shared" si="915"/>
        <v>0</v>
      </c>
      <c r="J4521" s="2">
        <f>VLOOKUP(A4521,'Meter Scaling'!A:B,2,FALSE)</f>
        <v>3</v>
      </c>
      <c r="K4521">
        <f t="shared" ca="1" si="916"/>
        <v>0</v>
      </c>
      <c r="L4521">
        <f t="shared" ca="1" si="917"/>
        <v>0</v>
      </c>
      <c r="M4521">
        <f t="shared" ca="1" si="918"/>
        <v>0</v>
      </c>
      <c r="N4521">
        <f t="shared" ca="1" si="919"/>
        <v>0</v>
      </c>
    </row>
    <row r="4522" spans="1:14" x14ac:dyDescent="0.25">
      <c r="A4522">
        <f t="shared" si="912"/>
        <v>4</v>
      </c>
      <c r="B4522" s="1">
        <f t="shared" si="920"/>
        <v>44202.08333333215</v>
      </c>
      <c r="C4522" s="1">
        <f t="shared" si="911"/>
        <v>8.3333332149777561E-2</v>
      </c>
      <c r="D4522" s="4">
        <f t="shared" si="913"/>
        <v>44202</v>
      </c>
      <c r="E4522" s="2">
        <f t="shared" ca="1" si="921"/>
        <v>0.93</v>
      </c>
      <c r="F4522" s="2">
        <f t="shared" ca="1" si="922"/>
        <v>0.83</v>
      </c>
      <c r="G4522">
        <f t="shared" si="923"/>
        <v>0.54166666785022244</v>
      </c>
      <c r="H4522">
        <f t="shared" si="914"/>
        <v>1</v>
      </c>
      <c r="I4522" s="2">
        <f t="shared" si="915"/>
        <v>0</v>
      </c>
      <c r="J4522" s="2">
        <f>VLOOKUP(A4522,'Meter Scaling'!A:B,2,FALSE)</f>
        <v>3</v>
      </c>
      <c r="K4522">
        <f t="shared" ca="1" si="916"/>
        <v>0</v>
      </c>
      <c r="L4522">
        <f t="shared" ca="1" si="917"/>
        <v>0</v>
      </c>
      <c r="M4522">
        <f t="shared" ca="1" si="918"/>
        <v>0</v>
      </c>
      <c r="N4522">
        <f t="shared" ca="1" si="919"/>
        <v>0</v>
      </c>
    </row>
    <row r="4523" spans="1:14" x14ac:dyDescent="0.25">
      <c r="A4523">
        <f t="shared" si="912"/>
        <v>4</v>
      </c>
      <c r="B4523" s="1">
        <f t="shared" si="920"/>
        <v>44202.093749998814</v>
      </c>
      <c r="C4523" s="1">
        <f t="shared" si="911"/>
        <v>9.3749998814018909E-2</v>
      </c>
      <c r="D4523" s="4">
        <f t="shared" si="913"/>
        <v>44202</v>
      </c>
      <c r="E4523" s="2">
        <f t="shared" ca="1" si="921"/>
        <v>1.02</v>
      </c>
      <c r="F4523" s="2">
        <f t="shared" ca="1" si="922"/>
        <v>0.83</v>
      </c>
      <c r="G4523">
        <f t="shared" si="923"/>
        <v>0.53125000118598109</v>
      </c>
      <c r="H4523">
        <f t="shared" si="914"/>
        <v>1</v>
      </c>
      <c r="I4523" s="2">
        <f t="shared" si="915"/>
        <v>0</v>
      </c>
      <c r="J4523" s="2">
        <f>VLOOKUP(A4523,'Meter Scaling'!A:B,2,FALSE)</f>
        <v>3</v>
      </c>
      <c r="K4523">
        <f t="shared" ca="1" si="916"/>
        <v>0</v>
      </c>
      <c r="L4523">
        <f t="shared" ca="1" si="917"/>
        <v>0</v>
      </c>
      <c r="M4523">
        <f t="shared" ca="1" si="918"/>
        <v>0</v>
      </c>
      <c r="N4523">
        <f t="shared" ca="1" si="919"/>
        <v>0</v>
      </c>
    </row>
    <row r="4524" spans="1:14" x14ac:dyDescent="0.25">
      <c r="A4524">
        <f t="shared" si="912"/>
        <v>4</v>
      </c>
      <c r="B4524" s="1">
        <f t="shared" si="920"/>
        <v>44202.104166665478</v>
      </c>
      <c r="C4524" s="1">
        <f t="shared" si="911"/>
        <v>0.10416666547826026</v>
      </c>
      <c r="D4524" s="4">
        <f t="shared" si="913"/>
        <v>44202</v>
      </c>
      <c r="E4524" s="2">
        <f t="shared" ca="1" si="921"/>
        <v>0.96</v>
      </c>
      <c r="F4524" s="2">
        <f t="shared" ca="1" si="922"/>
        <v>0.83</v>
      </c>
      <c r="G4524">
        <f t="shared" si="923"/>
        <v>0.52083333452173974</v>
      </c>
      <c r="H4524">
        <f t="shared" si="914"/>
        <v>1</v>
      </c>
      <c r="I4524" s="2">
        <f t="shared" si="915"/>
        <v>0</v>
      </c>
      <c r="J4524" s="2">
        <f>VLOOKUP(A4524,'Meter Scaling'!A:B,2,FALSE)</f>
        <v>3</v>
      </c>
      <c r="K4524">
        <f t="shared" ca="1" si="916"/>
        <v>0</v>
      </c>
      <c r="L4524">
        <f t="shared" ca="1" si="917"/>
        <v>0</v>
      </c>
      <c r="M4524">
        <f t="shared" ca="1" si="918"/>
        <v>0</v>
      </c>
      <c r="N4524">
        <f t="shared" ca="1" si="919"/>
        <v>0</v>
      </c>
    </row>
    <row r="4525" spans="1:14" x14ac:dyDescent="0.25">
      <c r="A4525">
        <f t="shared" si="912"/>
        <v>4</v>
      </c>
      <c r="B4525" s="1">
        <f t="shared" si="920"/>
        <v>44202.114583332143</v>
      </c>
      <c r="C4525" s="1">
        <f t="shared" si="911"/>
        <v>0.1145833321425016</v>
      </c>
      <c r="D4525" s="4">
        <f t="shared" si="913"/>
        <v>44202</v>
      </c>
      <c r="E4525" s="2">
        <f t="shared" ca="1" si="921"/>
        <v>0.91</v>
      </c>
      <c r="F4525" s="2">
        <f t="shared" ca="1" si="922"/>
        <v>0.83</v>
      </c>
      <c r="G4525">
        <f t="shared" si="923"/>
        <v>0.5104166678574984</v>
      </c>
      <c r="H4525">
        <f t="shared" si="914"/>
        <v>1</v>
      </c>
      <c r="I4525" s="2">
        <f t="shared" si="915"/>
        <v>0</v>
      </c>
      <c r="J4525" s="2">
        <f>VLOOKUP(A4525,'Meter Scaling'!A:B,2,FALSE)</f>
        <v>3</v>
      </c>
      <c r="K4525">
        <f t="shared" ca="1" si="916"/>
        <v>0</v>
      </c>
      <c r="L4525">
        <f t="shared" ca="1" si="917"/>
        <v>0</v>
      </c>
      <c r="M4525">
        <f t="shared" ca="1" si="918"/>
        <v>0</v>
      </c>
      <c r="N4525">
        <f t="shared" ca="1" si="919"/>
        <v>0</v>
      </c>
    </row>
    <row r="4526" spans="1:14" x14ac:dyDescent="0.25">
      <c r="A4526">
        <f t="shared" si="912"/>
        <v>4</v>
      </c>
      <c r="B4526" s="1">
        <f t="shared" si="920"/>
        <v>44202.124999998807</v>
      </c>
      <c r="C4526" s="1">
        <f t="shared" si="911"/>
        <v>0.12499999880674295</v>
      </c>
      <c r="D4526" s="4">
        <f t="shared" si="913"/>
        <v>44202</v>
      </c>
      <c r="E4526" s="2">
        <f t="shared" ca="1" si="921"/>
        <v>0.94</v>
      </c>
      <c r="F4526" s="2">
        <f t="shared" ca="1" si="922"/>
        <v>0.83</v>
      </c>
      <c r="G4526">
        <f t="shared" si="923"/>
        <v>0.50000000119325705</v>
      </c>
      <c r="H4526">
        <f t="shared" si="914"/>
        <v>1</v>
      </c>
      <c r="I4526" s="2">
        <f t="shared" si="915"/>
        <v>0</v>
      </c>
      <c r="J4526" s="2">
        <f>VLOOKUP(A4526,'Meter Scaling'!A:B,2,FALSE)</f>
        <v>3</v>
      </c>
      <c r="K4526">
        <f t="shared" ca="1" si="916"/>
        <v>0</v>
      </c>
      <c r="L4526">
        <f t="shared" ca="1" si="917"/>
        <v>0</v>
      </c>
      <c r="M4526">
        <f t="shared" ca="1" si="918"/>
        <v>0</v>
      </c>
      <c r="N4526">
        <f t="shared" ca="1" si="919"/>
        <v>0</v>
      </c>
    </row>
    <row r="4527" spans="1:14" x14ac:dyDescent="0.25">
      <c r="A4527">
        <f t="shared" si="912"/>
        <v>4</v>
      </c>
      <c r="B4527" s="1">
        <f t="shared" si="920"/>
        <v>44202.135416665471</v>
      </c>
      <c r="C4527" s="1">
        <f t="shared" si="911"/>
        <v>0.1354166654709843</v>
      </c>
      <c r="D4527" s="4">
        <f t="shared" si="913"/>
        <v>44202</v>
      </c>
      <c r="E4527" s="2">
        <f t="shared" ca="1" si="921"/>
        <v>1.08</v>
      </c>
      <c r="F4527" s="2">
        <f t="shared" ca="1" si="922"/>
        <v>0.83</v>
      </c>
      <c r="G4527">
        <f t="shared" si="923"/>
        <v>0.4895833345290157</v>
      </c>
      <c r="H4527">
        <f t="shared" si="914"/>
        <v>1</v>
      </c>
      <c r="I4527" s="2">
        <f t="shared" si="915"/>
        <v>0</v>
      </c>
      <c r="J4527" s="2">
        <f>VLOOKUP(A4527,'Meter Scaling'!A:B,2,FALSE)</f>
        <v>3</v>
      </c>
      <c r="K4527">
        <f t="shared" ca="1" si="916"/>
        <v>0</v>
      </c>
      <c r="L4527">
        <f t="shared" ca="1" si="917"/>
        <v>0</v>
      </c>
      <c r="M4527">
        <f t="shared" ca="1" si="918"/>
        <v>0</v>
      </c>
      <c r="N4527">
        <f t="shared" ca="1" si="919"/>
        <v>0</v>
      </c>
    </row>
    <row r="4528" spans="1:14" x14ac:dyDescent="0.25">
      <c r="A4528">
        <f t="shared" si="912"/>
        <v>4</v>
      </c>
      <c r="B4528" s="1">
        <f t="shared" si="920"/>
        <v>44202.145833332135</v>
      </c>
      <c r="C4528" s="1">
        <f t="shared" si="911"/>
        <v>0.14583333213522565</v>
      </c>
      <c r="D4528" s="4">
        <f t="shared" si="913"/>
        <v>44202</v>
      </c>
      <c r="E4528" s="2">
        <f t="shared" ca="1" si="921"/>
        <v>0.94</v>
      </c>
      <c r="F4528" s="2">
        <f t="shared" ca="1" si="922"/>
        <v>0.83</v>
      </c>
      <c r="G4528">
        <f t="shared" si="923"/>
        <v>0.47916666786477435</v>
      </c>
      <c r="H4528">
        <f t="shared" si="914"/>
        <v>1</v>
      </c>
      <c r="I4528" s="2">
        <f t="shared" si="915"/>
        <v>0</v>
      </c>
      <c r="J4528" s="2">
        <f>VLOOKUP(A4528,'Meter Scaling'!A:B,2,FALSE)</f>
        <v>3</v>
      </c>
      <c r="K4528">
        <f t="shared" ca="1" si="916"/>
        <v>0</v>
      </c>
      <c r="L4528">
        <f t="shared" ca="1" si="917"/>
        <v>0</v>
      </c>
      <c r="M4528">
        <f t="shared" ca="1" si="918"/>
        <v>0</v>
      </c>
      <c r="N4528">
        <f t="shared" ca="1" si="919"/>
        <v>0</v>
      </c>
    </row>
    <row r="4529" spans="1:14" x14ac:dyDescent="0.25">
      <c r="A4529">
        <f t="shared" si="912"/>
        <v>4</v>
      </c>
      <c r="B4529" s="1">
        <f t="shared" si="920"/>
        <v>44202.156249998799</v>
      </c>
      <c r="C4529" s="1">
        <f t="shared" si="911"/>
        <v>0.15624999879946699</v>
      </c>
      <c r="D4529" s="4">
        <f t="shared" si="913"/>
        <v>44202</v>
      </c>
      <c r="E4529" s="2">
        <f t="shared" ca="1" si="921"/>
        <v>1.03</v>
      </c>
      <c r="F4529" s="2">
        <f t="shared" ca="1" si="922"/>
        <v>0.83</v>
      </c>
      <c r="G4529">
        <f t="shared" si="923"/>
        <v>0.46875000120053301</v>
      </c>
      <c r="H4529">
        <f t="shared" si="914"/>
        <v>1</v>
      </c>
      <c r="I4529" s="2">
        <f t="shared" si="915"/>
        <v>0</v>
      </c>
      <c r="J4529" s="2">
        <f>VLOOKUP(A4529,'Meter Scaling'!A:B,2,FALSE)</f>
        <v>3</v>
      </c>
      <c r="K4529">
        <f t="shared" ca="1" si="916"/>
        <v>0</v>
      </c>
      <c r="L4529">
        <f t="shared" ca="1" si="917"/>
        <v>0</v>
      </c>
      <c r="M4529">
        <f t="shared" ca="1" si="918"/>
        <v>0</v>
      </c>
      <c r="N4529">
        <f t="shared" ca="1" si="919"/>
        <v>0</v>
      </c>
    </row>
    <row r="4530" spans="1:14" x14ac:dyDescent="0.25">
      <c r="A4530">
        <f t="shared" si="912"/>
        <v>4</v>
      </c>
      <c r="B4530" s="1">
        <f t="shared" si="920"/>
        <v>44202.166666665464</v>
      </c>
      <c r="C4530" s="1">
        <f t="shared" si="911"/>
        <v>0.16666666546370834</v>
      </c>
      <c r="D4530" s="4">
        <f t="shared" si="913"/>
        <v>44202</v>
      </c>
      <c r="E4530" s="2">
        <f t="shared" ca="1" si="921"/>
        <v>0.9</v>
      </c>
      <c r="F4530" s="2">
        <f t="shared" ca="1" si="922"/>
        <v>0.83</v>
      </c>
      <c r="G4530">
        <f t="shared" si="923"/>
        <v>0.45833333453629166</v>
      </c>
      <c r="H4530">
        <f t="shared" si="914"/>
        <v>1</v>
      </c>
      <c r="I4530" s="2">
        <f t="shared" si="915"/>
        <v>0</v>
      </c>
      <c r="J4530" s="2">
        <f>VLOOKUP(A4530,'Meter Scaling'!A:B,2,FALSE)</f>
        <v>3</v>
      </c>
      <c r="K4530">
        <f t="shared" ca="1" si="916"/>
        <v>0</v>
      </c>
      <c r="L4530">
        <f t="shared" ca="1" si="917"/>
        <v>0</v>
      </c>
      <c r="M4530">
        <f t="shared" ca="1" si="918"/>
        <v>0</v>
      </c>
      <c r="N4530">
        <f t="shared" ca="1" si="919"/>
        <v>0</v>
      </c>
    </row>
    <row r="4531" spans="1:14" x14ac:dyDescent="0.25">
      <c r="A4531">
        <f t="shared" si="912"/>
        <v>4</v>
      </c>
      <c r="B4531" s="1">
        <f t="shared" si="920"/>
        <v>44202.177083332128</v>
      </c>
      <c r="C4531" s="1">
        <f t="shared" ref="C4531:C4594" si="924">B4531-ROUNDDOWN(B4531,0)</f>
        <v>0.17708333212794969</v>
      </c>
      <c r="D4531" s="4">
        <f t="shared" si="913"/>
        <v>44202</v>
      </c>
      <c r="E4531" s="2">
        <f t="shared" ca="1" si="921"/>
        <v>1.1000000000000001</v>
      </c>
      <c r="F4531" s="2">
        <f t="shared" ca="1" si="922"/>
        <v>0.83</v>
      </c>
      <c r="G4531">
        <f t="shared" si="923"/>
        <v>0.44791666787205031</v>
      </c>
      <c r="H4531">
        <f t="shared" si="914"/>
        <v>1</v>
      </c>
      <c r="I4531" s="2">
        <f t="shared" si="915"/>
        <v>0</v>
      </c>
      <c r="J4531" s="2">
        <f>VLOOKUP(A4531,'Meter Scaling'!A:B,2,FALSE)</f>
        <v>3</v>
      </c>
      <c r="K4531">
        <f t="shared" ca="1" si="916"/>
        <v>0</v>
      </c>
      <c r="L4531">
        <f t="shared" ca="1" si="917"/>
        <v>0</v>
      </c>
      <c r="M4531">
        <f t="shared" ca="1" si="918"/>
        <v>0</v>
      </c>
      <c r="N4531">
        <f t="shared" ca="1" si="919"/>
        <v>0</v>
      </c>
    </row>
    <row r="4532" spans="1:14" x14ac:dyDescent="0.25">
      <c r="A4532">
        <f t="shared" si="912"/>
        <v>4</v>
      </c>
      <c r="B4532" s="1">
        <f t="shared" si="920"/>
        <v>44202.187499998792</v>
      </c>
      <c r="C4532" s="1">
        <f t="shared" si="924"/>
        <v>0.18749999879219104</v>
      </c>
      <c r="D4532" s="4">
        <f t="shared" si="913"/>
        <v>44202</v>
      </c>
      <c r="E4532" s="2">
        <f t="shared" ca="1" si="921"/>
        <v>1.06</v>
      </c>
      <c r="F4532" s="2">
        <f t="shared" ca="1" si="922"/>
        <v>0.83</v>
      </c>
      <c r="G4532">
        <f t="shared" si="923"/>
        <v>0.43750000120780896</v>
      </c>
      <c r="H4532">
        <f t="shared" si="914"/>
        <v>1</v>
      </c>
      <c r="I4532" s="2">
        <f t="shared" si="915"/>
        <v>0</v>
      </c>
      <c r="J4532" s="2">
        <f>VLOOKUP(A4532,'Meter Scaling'!A:B,2,FALSE)</f>
        <v>3</v>
      </c>
      <c r="K4532">
        <f t="shared" ca="1" si="916"/>
        <v>0</v>
      </c>
      <c r="L4532">
        <f t="shared" ca="1" si="917"/>
        <v>0</v>
      </c>
      <c r="M4532">
        <f t="shared" ca="1" si="918"/>
        <v>0</v>
      </c>
      <c r="N4532">
        <f t="shared" ca="1" si="919"/>
        <v>0</v>
      </c>
    </row>
    <row r="4533" spans="1:14" x14ac:dyDescent="0.25">
      <c r="A4533">
        <f t="shared" si="912"/>
        <v>4</v>
      </c>
      <c r="B4533" s="1">
        <f t="shared" si="920"/>
        <v>44202.197916665456</v>
      </c>
      <c r="C4533" s="1">
        <f t="shared" si="924"/>
        <v>0.19791666545643238</v>
      </c>
      <c r="D4533" s="4">
        <f t="shared" si="913"/>
        <v>44202</v>
      </c>
      <c r="E4533" s="2">
        <f t="shared" ca="1" si="921"/>
        <v>1.05</v>
      </c>
      <c r="F4533" s="2">
        <f t="shared" ca="1" si="922"/>
        <v>0.83</v>
      </c>
      <c r="G4533">
        <f t="shared" si="923"/>
        <v>0.42708333454356762</v>
      </c>
      <c r="H4533">
        <f t="shared" si="914"/>
        <v>1</v>
      </c>
      <c r="I4533" s="2">
        <f t="shared" si="915"/>
        <v>0</v>
      </c>
      <c r="J4533" s="2">
        <f>VLOOKUP(A4533,'Meter Scaling'!A:B,2,FALSE)</f>
        <v>3</v>
      </c>
      <c r="K4533">
        <f t="shared" ca="1" si="916"/>
        <v>0</v>
      </c>
      <c r="L4533">
        <f t="shared" ca="1" si="917"/>
        <v>0</v>
      </c>
      <c r="M4533">
        <f t="shared" ca="1" si="918"/>
        <v>0</v>
      </c>
      <c r="N4533">
        <f t="shared" ca="1" si="919"/>
        <v>0</v>
      </c>
    </row>
    <row r="4534" spans="1:14" x14ac:dyDescent="0.25">
      <c r="A4534">
        <f t="shared" si="912"/>
        <v>4</v>
      </c>
      <c r="B4534" s="1">
        <f t="shared" si="920"/>
        <v>44202.208333332121</v>
      </c>
      <c r="C4534" s="1">
        <f t="shared" si="924"/>
        <v>0.20833333212067373</v>
      </c>
      <c r="D4534" s="4">
        <f t="shared" si="913"/>
        <v>44202</v>
      </c>
      <c r="E4534" s="2">
        <f t="shared" ca="1" si="921"/>
        <v>1.03</v>
      </c>
      <c r="F4534" s="2">
        <f t="shared" ca="1" si="922"/>
        <v>0.83</v>
      </c>
      <c r="G4534">
        <f t="shared" si="923"/>
        <v>0.41666666787932627</v>
      </c>
      <c r="H4534">
        <f t="shared" si="914"/>
        <v>1</v>
      </c>
      <c r="I4534" s="2">
        <f t="shared" si="915"/>
        <v>0</v>
      </c>
      <c r="J4534" s="2">
        <f>VLOOKUP(A4534,'Meter Scaling'!A:B,2,FALSE)</f>
        <v>3</v>
      </c>
      <c r="K4534">
        <f t="shared" ca="1" si="916"/>
        <v>0</v>
      </c>
      <c r="L4534">
        <f t="shared" ca="1" si="917"/>
        <v>0</v>
      </c>
      <c r="M4534">
        <f t="shared" ca="1" si="918"/>
        <v>0</v>
      </c>
      <c r="N4534">
        <f t="shared" ca="1" si="919"/>
        <v>0</v>
      </c>
    </row>
    <row r="4535" spans="1:14" x14ac:dyDescent="0.25">
      <c r="A4535">
        <f t="shared" si="912"/>
        <v>4</v>
      </c>
      <c r="B4535" s="1">
        <f t="shared" si="920"/>
        <v>44202.218749998785</v>
      </c>
      <c r="C4535" s="1">
        <f t="shared" si="924"/>
        <v>0.21874999878491508</v>
      </c>
      <c r="D4535" s="4">
        <f t="shared" si="913"/>
        <v>44202</v>
      </c>
      <c r="E4535" s="2">
        <f t="shared" ca="1" si="921"/>
        <v>1.02</v>
      </c>
      <c r="F4535" s="2">
        <f t="shared" ca="1" si="922"/>
        <v>0.83</v>
      </c>
      <c r="G4535">
        <f t="shared" si="923"/>
        <v>0.40625000121508492</v>
      </c>
      <c r="H4535">
        <f t="shared" si="914"/>
        <v>1</v>
      </c>
      <c r="I4535" s="2">
        <f t="shared" si="915"/>
        <v>0</v>
      </c>
      <c r="J4535" s="2">
        <f>VLOOKUP(A4535,'Meter Scaling'!A:B,2,FALSE)</f>
        <v>3</v>
      </c>
      <c r="K4535">
        <f t="shared" ca="1" si="916"/>
        <v>0</v>
      </c>
      <c r="L4535">
        <f t="shared" ca="1" si="917"/>
        <v>0</v>
      </c>
      <c r="M4535">
        <f t="shared" ca="1" si="918"/>
        <v>0</v>
      </c>
      <c r="N4535">
        <f t="shared" ca="1" si="919"/>
        <v>0</v>
      </c>
    </row>
    <row r="4536" spans="1:14" x14ac:dyDescent="0.25">
      <c r="A4536">
        <f t="shared" si="912"/>
        <v>4</v>
      </c>
      <c r="B4536" s="1">
        <f t="shared" si="920"/>
        <v>44202.229166665449</v>
      </c>
      <c r="C4536" s="1">
        <f t="shared" si="924"/>
        <v>0.22916666544915643</v>
      </c>
      <c r="D4536" s="4">
        <f t="shared" si="913"/>
        <v>44202</v>
      </c>
      <c r="E4536" s="2">
        <f t="shared" ca="1" si="921"/>
        <v>1.0900000000000001</v>
      </c>
      <c r="F4536" s="2">
        <f t="shared" ca="1" si="922"/>
        <v>0.83</v>
      </c>
      <c r="G4536">
        <f t="shared" si="923"/>
        <v>0.39583333455084357</v>
      </c>
      <c r="H4536">
        <f t="shared" si="914"/>
        <v>1</v>
      </c>
      <c r="I4536" s="2">
        <f t="shared" si="915"/>
        <v>0</v>
      </c>
      <c r="J4536" s="2">
        <f>VLOOKUP(A4536,'Meter Scaling'!A:B,2,FALSE)</f>
        <v>3</v>
      </c>
      <c r="K4536">
        <f t="shared" ca="1" si="916"/>
        <v>0</v>
      </c>
      <c r="L4536">
        <f t="shared" ca="1" si="917"/>
        <v>0</v>
      </c>
      <c r="M4536">
        <f t="shared" ca="1" si="918"/>
        <v>0</v>
      </c>
      <c r="N4536">
        <f t="shared" ca="1" si="919"/>
        <v>0</v>
      </c>
    </row>
    <row r="4537" spans="1:14" x14ac:dyDescent="0.25">
      <c r="A4537">
        <f t="shared" si="912"/>
        <v>4</v>
      </c>
      <c r="B4537" s="1">
        <f t="shared" si="920"/>
        <v>44202.239583332113</v>
      </c>
      <c r="C4537" s="1">
        <f t="shared" si="924"/>
        <v>0.23958333211339777</v>
      </c>
      <c r="D4537" s="4">
        <f t="shared" si="913"/>
        <v>44202</v>
      </c>
      <c r="E4537" s="2">
        <f t="shared" ca="1" si="921"/>
        <v>0.99</v>
      </c>
      <c r="F4537" s="2">
        <f t="shared" ca="1" si="922"/>
        <v>0.83</v>
      </c>
      <c r="G4537">
        <f t="shared" si="923"/>
        <v>0.38541666788660223</v>
      </c>
      <c r="H4537">
        <f t="shared" si="914"/>
        <v>1</v>
      </c>
      <c r="I4537" s="2">
        <f t="shared" si="915"/>
        <v>0</v>
      </c>
      <c r="J4537" s="2">
        <f>VLOOKUP(A4537,'Meter Scaling'!A:B,2,FALSE)</f>
        <v>3</v>
      </c>
      <c r="K4537">
        <f t="shared" ca="1" si="916"/>
        <v>0</v>
      </c>
      <c r="L4537">
        <f t="shared" ca="1" si="917"/>
        <v>0</v>
      </c>
      <c r="M4537">
        <f t="shared" ca="1" si="918"/>
        <v>0</v>
      </c>
      <c r="N4537">
        <f t="shared" ca="1" si="919"/>
        <v>0</v>
      </c>
    </row>
    <row r="4538" spans="1:14" x14ac:dyDescent="0.25">
      <c r="A4538">
        <f t="shared" si="912"/>
        <v>4</v>
      </c>
      <c r="B4538" s="1">
        <f t="shared" si="920"/>
        <v>44202.249999998778</v>
      </c>
      <c r="C4538" s="1">
        <f t="shared" si="924"/>
        <v>0.24999999877763912</v>
      </c>
      <c r="D4538" s="4">
        <f t="shared" si="913"/>
        <v>44202</v>
      </c>
      <c r="E4538" s="2">
        <f t="shared" ca="1" si="921"/>
        <v>1.0900000000000001</v>
      </c>
      <c r="F4538" s="2">
        <f t="shared" ca="1" si="922"/>
        <v>0.83</v>
      </c>
      <c r="G4538">
        <f t="shared" si="923"/>
        <v>0.37500000122236088</v>
      </c>
      <c r="H4538">
        <f t="shared" si="914"/>
        <v>1</v>
      </c>
      <c r="I4538" s="2">
        <f t="shared" si="915"/>
        <v>0</v>
      </c>
      <c r="J4538" s="2">
        <f>VLOOKUP(A4538,'Meter Scaling'!A:B,2,FALSE)</f>
        <v>3</v>
      </c>
      <c r="K4538">
        <f t="shared" ca="1" si="916"/>
        <v>0</v>
      </c>
      <c r="L4538">
        <f t="shared" ca="1" si="917"/>
        <v>0</v>
      </c>
      <c r="M4538">
        <f t="shared" ca="1" si="918"/>
        <v>0</v>
      </c>
      <c r="N4538">
        <f t="shared" ca="1" si="919"/>
        <v>0</v>
      </c>
    </row>
    <row r="4539" spans="1:14" x14ac:dyDescent="0.25">
      <c r="A4539">
        <f t="shared" si="912"/>
        <v>4</v>
      </c>
      <c r="B4539" s="1">
        <f t="shared" si="920"/>
        <v>44202.260416665442</v>
      </c>
      <c r="C4539" s="1">
        <f t="shared" si="924"/>
        <v>0.26041666544188047</v>
      </c>
      <c r="D4539" s="4">
        <f t="shared" si="913"/>
        <v>44202</v>
      </c>
      <c r="E4539" s="2">
        <f t="shared" ca="1" si="921"/>
        <v>1.05</v>
      </c>
      <c r="F4539" s="2">
        <f t="shared" ca="1" si="922"/>
        <v>0.83</v>
      </c>
      <c r="G4539">
        <f t="shared" si="923"/>
        <v>0.36458333455811953</v>
      </c>
      <c r="H4539">
        <f t="shared" si="914"/>
        <v>1</v>
      </c>
      <c r="I4539" s="2">
        <f t="shared" si="915"/>
        <v>0</v>
      </c>
      <c r="J4539" s="2">
        <f>VLOOKUP(A4539,'Meter Scaling'!A:B,2,FALSE)</f>
        <v>3</v>
      </c>
      <c r="K4539">
        <f t="shared" ca="1" si="916"/>
        <v>0</v>
      </c>
      <c r="L4539">
        <f t="shared" ca="1" si="917"/>
        <v>0</v>
      </c>
      <c r="M4539">
        <f t="shared" ca="1" si="918"/>
        <v>0</v>
      </c>
      <c r="N4539">
        <f t="shared" ca="1" si="919"/>
        <v>0</v>
      </c>
    </row>
    <row r="4540" spans="1:14" x14ac:dyDescent="0.25">
      <c r="A4540">
        <f t="shared" si="912"/>
        <v>4</v>
      </c>
      <c r="B4540" s="1">
        <f t="shared" si="920"/>
        <v>44202.270833332106</v>
      </c>
      <c r="C4540" s="1">
        <f t="shared" si="924"/>
        <v>0.27083333210612182</v>
      </c>
      <c r="D4540" s="4">
        <f t="shared" si="913"/>
        <v>44202</v>
      </c>
      <c r="E4540" s="2">
        <f t="shared" ca="1" si="921"/>
        <v>0.92</v>
      </c>
      <c r="F4540" s="2">
        <f t="shared" ca="1" si="922"/>
        <v>0.83</v>
      </c>
      <c r="G4540">
        <f t="shared" si="923"/>
        <v>0.35416666789387818</v>
      </c>
      <c r="H4540">
        <f t="shared" si="914"/>
        <v>1</v>
      </c>
      <c r="I4540" s="2">
        <f t="shared" si="915"/>
        <v>0</v>
      </c>
      <c r="J4540" s="2">
        <f>VLOOKUP(A4540,'Meter Scaling'!A:B,2,FALSE)</f>
        <v>3</v>
      </c>
      <c r="K4540">
        <f t="shared" ca="1" si="916"/>
        <v>0</v>
      </c>
      <c r="L4540">
        <f t="shared" ca="1" si="917"/>
        <v>0</v>
      </c>
      <c r="M4540">
        <f t="shared" ca="1" si="918"/>
        <v>0</v>
      </c>
      <c r="N4540">
        <f t="shared" ca="1" si="919"/>
        <v>0</v>
      </c>
    </row>
    <row r="4541" spans="1:14" x14ac:dyDescent="0.25">
      <c r="A4541">
        <f t="shared" si="912"/>
        <v>4</v>
      </c>
      <c r="B4541" s="1">
        <f t="shared" si="920"/>
        <v>44202.28124999877</v>
      </c>
      <c r="C4541" s="1">
        <f t="shared" si="924"/>
        <v>0.28124999877036316</v>
      </c>
      <c r="D4541" s="4">
        <f t="shared" si="913"/>
        <v>44202</v>
      </c>
      <c r="E4541" s="2">
        <f t="shared" ca="1" si="921"/>
        <v>1.1000000000000001</v>
      </c>
      <c r="F4541" s="2">
        <f t="shared" ca="1" si="922"/>
        <v>0.83</v>
      </c>
      <c r="G4541">
        <f t="shared" si="923"/>
        <v>0.34375000122963684</v>
      </c>
      <c r="H4541">
        <f t="shared" si="914"/>
        <v>1</v>
      </c>
      <c r="I4541" s="2">
        <f t="shared" si="915"/>
        <v>0</v>
      </c>
      <c r="J4541" s="2">
        <f>VLOOKUP(A4541,'Meter Scaling'!A:B,2,FALSE)</f>
        <v>3</v>
      </c>
      <c r="K4541">
        <f t="shared" ca="1" si="916"/>
        <v>0</v>
      </c>
      <c r="L4541">
        <f t="shared" ca="1" si="917"/>
        <v>0</v>
      </c>
      <c r="M4541">
        <f t="shared" ca="1" si="918"/>
        <v>0</v>
      </c>
      <c r="N4541">
        <f t="shared" ca="1" si="919"/>
        <v>0</v>
      </c>
    </row>
    <row r="4542" spans="1:14" x14ac:dyDescent="0.25">
      <c r="A4542">
        <f t="shared" si="912"/>
        <v>4</v>
      </c>
      <c r="B4542" s="1">
        <f t="shared" si="920"/>
        <v>44202.291666665435</v>
      </c>
      <c r="C4542" s="1">
        <f t="shared" si="924"/>
        <v>0.29166666543460451</v>
      </c>
      <c r="D4542" s="4">
        <f t="shared" si="913"/>
        <v>44202</v>
      </c>
      <c r="E4542" s="2">
        <f t="shared" ca="1" si="921"/>
        <v>1.0900000000000001</v>
      </c>
      <c r="F4542" s="2">
        <f t="shared" ca="1" si="922"/>
        <v>0.83</v>
      </c>
      <c r="G4542">
        <f t="shared" si="923"/>
        <v>0.33333333456539549</v>
      </c>
      <c r="H4542">
        <f t="shared" si="914"/>
        <v>1</v>
      </c>
      <c r="I4542" s="2">
        <f t="shared" si="915"/>
        <v>0</v>
      </c>
      <c r="J4542" s="2">
        <f>VLOOKUP(A4542,'Meter Scaling'!A:B,2,FALSE)</f>
        <v>3</v>
      </c>
      <c r="K4542">
        <f t="shared" ca="1" si="916"/>
        <v>0</v>
      </c>
      <c r="L4542">
        <f t="shared" ca="1" si="917"/>
        <v>0</v>
      </c>
      <c r="M4542">
        <f t="shared" ca="1" si="918"/>
        <v>0</v>
      </c>
      <c r="N4542">
        <f t="shared" ca="1" si="919"/>
        <v>0</v>
      </c>
    </row>
    <row r="4543" spans="1:14" x14ac:dyDescent="0.25">
      <c r="A4543">
        <f t="shared" si="912"/>
        <v>4</v>
      </c>
      <c r="B4543" s="1">
        <f t="shared" si="920"/>
        <v>44202.302083332099</v>
      </c>
      <c r="C4543" s="1">
        <f t="shared" si="924"/>
        <v>0.30208333209884586</v>
      </c>
      <c r="D4543" s="4">
        <f t="shared" si="913"/>
        <v>44202</v>
      </c>
      <c r="E4543" s="2">
        <f t="shared" ca="1" si="921"/>
        <v>0.92</v>
      </c>
      <c r="F4543" s="2">
        <f t="shared" ca="1" si="922"/>
        <v>0.83</v>
      </c>
      <c r="G4543">
        <f t="shared" si="923"/>
        <v>0.32291666790115414</v>
      </c>
      <c r="H4543">
        <f t="shared" si="914"/>
        <v>1</v>
      </c>
      <c r="I4543" s="2">
        <f t="shared" si="915"/>
        <v>0</v>
      </c>
      <c r="J4543" s="2">
        <f>VLOOKUP(A4543,'Meter Scaling'!A:B,2,FALSE)</f>
        <v>3</v>
      </c>
      <c r="K4543">
        <f t="shared" ca="1" si="916"/>
        <v>0</v>
      </c>
      <c r="L4543">
        <f t="shared" ca="1" si="917"/>
        <v>0</v>
      </c>
      <c r="M4543">
        <f t="shared" ca="1" si="918"/>
        <v>0</v>
      </c>
      <c r="N4543">
        <f t="shared" ca="1" si="919"/>
        <v>0</v>
      </c>
    </row>
    <row r="4544" spans="1:14" x14ac:dyDescent="0.25">
      <c r="A4544">
        <f t="shared" si="912"/>
        <v>4</v>
      </c>
      <c r="B4544" s="1">
        <f t="shared" si="920"/>
        <v>44202.312499998763</v>
      </c>
      <c r="C4544" s="1">
        <f t="shared" si="924"/>
        <v>0.31249999876308721</v>
      </c>
      <c r="D4544" s="4">
        <f t="shared" si="913"/>
        <v>44202</v>
      </c>
      <c r="E4544" s="2">
        <f t="shared" ca="1" si="921"/>
        <v>1.03</v>
      </c>
      <c r="F4544" s="2">
        <f t="shared" ca="1" si="922"/>
        <v>0.83</v>
      </c>
      <c r="G4544">
        <f t="shared" si="923"/>
        <v>0.31250000123691279</v>
      </c>
      <c r="H4544">
        <f t="shared" si="914"/>
        <v>1</v>
      </c>
      <c r="I4544" s="2">
        <f t="shared" si="915"/>
        <v>0</v>
      </c>
      <c r="J4544" s="2">
        <f>VLOOKUP(A4544,'Meter Scaling'!A:B,2,FALSE)</f>
        <v>3</v>
      </c>
      <c r="K4544">
        <f t="shared" ca="1" si="916"/>
        <v>0</v>
      </c>
      <c r="L4544">
        <f t="shared" ca="1" si="917"/>
        <v>0</v>
      </c>
      <c r="M4544">
        <f t="shared" ca="1" si="918"/>
        <v>0</v>
      </c>
      <c r="N4544">
        <f t="shared" ca="1" si="919"/>
        <v>0</v>
      </c>
    </row>
    <row r="4545" spans="1:14" x14ac:dyDescent="0.25">
      <c r="A4545">
        <f t="shared" si="912"/>
        <v>4</v>
      </c>
      <c r="B4545" s="1">
        <f t="shared" si="920"/>
        <v>44202.322916665427</v>
      </c>
      <c r="C4545" s="1">
        <f t="shared" si="924"/>
        <v>0.32291666542732855</v>
      </c>
      <c r="D4545" s="4">
        <f t="shared" si="913"/>
        <v>44202</v>
      </c>
      <c r="E4545" s="2">
        <f t="shared" ca="1" si="921"/>
        <v>0.9</v>
      </c>
      <c r="F4545" s="2">
        <f t="shared" ca="1" si="922"/>
        <v>0.83</v>
      </c>
      <c r="G4545">
        <f t="shared" si="923"/>
        <v>0.30208333457267145</v>
      </c>
      <c r="H4545">
        <f t="shared" si="914"/>
        <v>1</v>
      </c>
      <c r="I4545" s="2">
        <f t="shared" si="915"/>
        <v>0</v>
      </c>
      <c r="J4545" s="2">
        <f>VLOOKUP(A4545,'Meter Scaling'!A:B,2,FALSE)</f>
        <v>3</v>
      </c>
      <c r="K4545">
        <f t="shared" ca="1" si="916"/>
        <v>0</v>
      </c>
      <c r="L4545">
        <f t="shared" ca="1" si="917"/>
        <v>0</v>
      </c>
      <c r="M4545">
        <f t="shared" ca="1" si="918"/>
        <v>0</v>
      </c>
      <c r="N4545">
        <f t="shared" ca="1" si="919"/>
        <v>0</v>
      </c>
    </row>
    <row r="4546" spans="1:14" x14ac:dyDescent="0.25">
      <c r="A4546">
        <f t="shared" si="912"/>
        <v>4</v>
      </c>
      <c r="B4546" s="1">
        <f t="shared" si="920"/>
        <v>44202.333333332092</v>
      </c>
      <c r="C4546" s="1">
        <f t="shared" si="924"/>
        <v>0.3333333320915699</v>
      </c>
      <c r="D4546" s="4">
        <f t="shared" si="913"/>
        <v>44202</v>
      </c>
      <c r="E4546" s="2">
        <f t="shared" ca="1" si="921"/>
        <v>1.08</v>
      </c>
      <c r="F4546" s="2">
        <f t="shared" ca="1" si="922"/>
        <v>0.83</v>
      </c>
      <c r="G4546">
        <f t="shared" si="923"/>
        <v>0.2916666679084301</v>
      </c>
      <c r="H4546">
        <f t="shared" si="914"/>
        <v>1</v>
      </c>
      <c r="I4546" s="2">
        <f t="shared" si="915"/>
        <v>0</v>
      </c>
      <c r="J4546" s="2">
        <f>VLOOKUP(A4546,'Meter Scaling'!A:B,2,FALSE)</f>
        <v>3</v>
      </c>
      <c r="K4546">
        <f t="shared" ca="1" si="916"/>
        <v>0</v>
      </c>
      <c r="L4546">
        <f t="shared" ca="1" si="917"/>
        <v>0</v>
      </c>
      <c r="M4546">
        <f t="shared" ca="1" si="918"/>
        <v>0</v>
      </c>
      <c r="N4546">
        <f t="shared" ca="1" si="919"/>
        <v>0</v>
      </c>
    </row>
    <row r="4547" spans="1:14" x14ac:dyDescent="0.25">
      <c r="A4547">
        <f t="shared" ref="A4547:A4610" si="925">A3203+1</f>
        <v>4</v>
      </c>
      <c r="B4547" s="1">
        <f t="shared" si="920"/>
        <v>44202.343749998756</v>
      </c>
      <c r="C4547" s="1">
        <f t="shared" si="924"/>
        <v>0.34374999875581125</v>
      </c>
      <c r="D4547" s="4">
        <f t="shared" ref="D4547:D4610" si="926">ROUNDDOWN(B4547,0)</f>
        <v>44202</v>
      </c>
      <c r="E4547" s="2">
        <f t="shared" ca="1" si="921"/>
        <v>0.98</v>
      </c>
      <c r="F4547" s="2">
        <f t="shared" ca="1" si="922"/>
        <v>0.83</v>
      </c>
      <c r="G4547">
        <f t="shared" si="923"/>
        <v>0.28125000124418875</v>
      </c>
      <c r="H4547">
        <f t="shared" ref="H4547:H4610" si="927">IF(G4547/MAX(G:G)*4&gt;1,1,G4547/MAX(G:G)*4)</f>
        <v>1</v>
      </c>
      <c r="I4547" s="2">
        <f t="shared" ref="I4547:I4610" si="928">(COS(H4547*PI()) + 1)/2</f>
        <v>0</v>
      </c>
      <c r="J4547" s="2">
        <f>VLOOKUP(A4547,'Meter Scaling'!A:B,2,FALSE)</f>
        <v>3</v>
      </c>
      <c r="K4547">
        <f t="shared" ref="K4547:K4610" ca="1" si="929">E4547*F4547*I4547*J4547</f>
        <v>0</v>
      </c>
      <c r="L4547">
        <f t="shared" ref="L4547:L4610" ca="1" si="930">IF(K4547&gt;J4547,J4547*RANDBETWEEN(990,1010)/1000,K4547)</f>
        <v>0</v>
      </c>
      <c r="M4547">
        <f t="shared" ref="M4547:M4610" ca="1" si="931">L4547/4</f>
        <v>0</v>
      </c>
      <c r="N4547">
        <f t="shared" ref="N4547:N4610" ca="1" si="932">RANDBETWEEN(0.7,1.3)*I4547*F4547</f>
        <v>0</v>
      </c>
    </row>
    <row r="4548" spans="1:14" x14ac:dyDescent="0.25">
      <c r="A4548">
        <f t="shared" si="925"/>
        <v>4</v>
      </c>
      <c r="B4548" s="1">
        <f t="shared" ref="B4548:B4611" si="933">B4547+(1/24/60*15)</f>
        <v>44202.35416666542</v>
      </c>
      <c r="C4548" s="1">
        <f t="shared" si="924"/>
        <v>0.3541666654200526</v>
      </c>
      <c r="D4548" s="4">
        <f t="shared" si="926"/>
        <v>44202</v>
      </c>
      <c r="E4548" s="2">
        <f t="shared" ref="E4548:E4611" ca="1" si="934">IF(C4548=C4547,E4547,RANDBETWEEN(90,110)/100)</f>
        <v>1.05</v>
      </c>
      <c r="F4548" s="2">
        <f t="shared" ref="F4548:F4611" ca="1" si="935">IF(DAY(B4548)=DAY(B4547),F4547,RANDBETWEEN(10,140)/100)</f>
        <v>0.83</v>
      </c>
      <c r="G4548">
        <f t="shared" ref="G4548:G4611" si="936">ABS(0.625-C4548)</f>
        <v>0.2708333345799474</v>
      </c>
      <c r="H4548">
        <f t="shared" si="927"/>
        <v>1</v>
      </c>
      <c r="I4548" s="2">
        <f t="shared" si="928"/>
        <v>0</v>
      </c>
      <c r="J4548" s="2">
        <f>VLOOKUP(A4548,'Meter Scaling'!A:B,2,FALSE)</f>
        <v>3</v>
      </c>
      <c r="K4548">
        <f t="shared" ca="1" si="929"/>
        <v>0</v>
      </c>
      <c r="L4548">
        <f t="shared" ca="1" si="930"/>
        <v>0</v>
      </c>
      <c r="M4548">
        <f t="shared" ca="1" si="931"/>
        <v>0</v>
      </c>
      <c r="N4548">
        <f t="shared" ca="1" si="932"/>
        <v>0</v>
      </c>
    </row>
    <row r="4549" spans="1:14" x14ac:dyDescent="0.25">
      <c r="A4549">
        <f t="shared" si="925"/>
        <v>4</v>
      </c>
      <c r="B4549" s="1">
        <f t="shared" si="933"/>
        <v>44202.364583332084</v>
      </c>
      <c r="C4549" s="1">
        <f t="shared" si="924"/>
        <v>0.36458333208429394</v>
      </c>
      <c r="D4549" s="4">
        <f t="shared" si="926"/>
        <v>44202</v>
      </c>
      <c r="E4549" s="2">
        <f t="shared" ca="1" si="934"/>
        <v>1.08</v>
      </c>
      <c r="F4549" s="2">
        <f t="shared" ca="1" si="935"/>
        <v>0.83</v>
      </c>
      <c r="G4549">
        <f t="shared" si="936"/>
        <v>0.26041666791570606</v>
      </c>
      <c r="H4549">
        <f t="shared" si="927"/>
        <v>1</v>
      </c>
      <c r="I4549" s="2">
        <f t="shared" si="928"/>
        <v>0</v>
      </c>
      <c r="J4549" s="2">
        <f>VLOOKUP(A4549,'Meter Scaling'!A:B,2,FALSE)</f>
        <v>3</v>
      </c>
      <c r="K4549">
        <f t="shared" ca="1" si="929"/>
        <v>0</v>
      </c>
      <c r="L4549">
        <f t="shared" ca="1" si="930"/>
        <v>0</v>
      </c>
      <c r="M4549">
        <f t="shared" ca="1" si="931"/>
        <v>0</v>
      </c>
      <c r="N4549">
        <f t="shared" ca="1" si="932"/>
        <v>0</v>
      </c>
    </row>
    <row r="4550" spans="1:14" x14ac:dyDescent="0.25">
      <c r="A4550">
        <f t="shared" si="925"/>
        <v>4</v>
      </c>
      <c r="B4550" s="1">
        <f t="shared" si="933"/>
        <v>44202.374999998749</v>
      </c>
      <c r="C4550" s="1">
        <f t="shared" si="924"/>
        <v>0.37499999874853529</v>
      </c>
      <c r="D4550" s="4">
        <f t="shared" si="926"/>
        <v>44202</v>
      </c>
      <c r="E4550" s="2">
        <f t="shared" ca="1" si="934"/>
        <v>1.05</v>
      </c>
      <c r="F4550" s="2">
        <f t="shared" ca="1" si="935"/>
        <v>0.83</v>
      </c>
      <c r="G4550">
        <f t="shared" si="936"/>
        <v>0.25000000125146471</v>
      </c>
      <c r="H4550">
        <f t="shared" si="927"/>
        <v>1</v>
      </c>
      <c r="I4550" s="2">
        <f t="shared" si="928"/>
        <v>0</v>
      </c>
      <c r="J4550" s="2">
        <f>VLOOKUP(A4550,'Meter Scaling'!A:B,2,FALSE)</f>
        <v>3</v>
      </c>
      <c r="K4550">
        <f t="shared" ca="1" si="929"/>
        <v>0</v>
      </c>
      <c r="L4550">
        <f t="shared" ca="1" si="930"/>
        <v>0</v>
      </c>
      <c r="M4550">
        <f t="shared" ca="1" si="931"/>
        <v>0</v>
      </c>
      <c r="N4550">
        <f t="shared" ca="1" si="932"/>
        <v>0</v>
      </c>
    </row>
    <row r="4551" spans="1:14" x14ac:dyDescent="0.25">
      <c r="A4551">
        <f t="shared" si="925"/>
        <v>4</v>
      </c>
      <c r="B4551" s="1">
        <f t="shared" si="933"/>
        <v>44202.385416665413</v>
      </c>
      <c r="C4551" s="1">
        <f t="shared" si="924"/>
        <v>0.38541666541277664</v>
      </c>
      <c r="D4551" s="4">
        <f t="shared" si="926"/>
        <v>44202</v>
      </c>
      <c r="E4551" s="2">
        <f t="shared" ca="1" si="934"/>
        <v>1.0900000000000001</v>
      </c>
      <c r="F4551" s="2">
        <f t="shared" ca="1" si="935"/>
        <v>0.83</v>
      </c>
      <c r="G4551">
        <f t="shared" si="936"/>
        <v>0.23958333458722336</v>
      </c>
      <c r="H4551">
        <f t="shared" si="927"/>
        <v>1</v>
      </c>
      <c r="I4551" s="2">
        <f t="shared" si="928"/>
        <v>0</v>
      </c>
      <c r="J4551" s="2">
        <f>VLOOKUP(A4551,'Meter Scaling'!A:B,2,FALSE)</f>
        <v>3</v>
      </c>
      <c r="K4551">
        <f t="shared" ca="1" si="929"/>
        <v>0</v>
      </c>
      <c r="L4551">
        <f t="shared" ca="1" si="930"/>
        <v>0</v>
      </c>
      <c r="M4551">
        <f t="shared" ca="1" si="931"/>
        <v>0</v>
      </c>
      <c r="N4551">
        <f t="shared" ca="1" si="932"/>
        <v>0</v>
      </c>
    </row>
    <row r="4552" spans="1:14" x14ac:dyDescent="0.25">
      <c r="A4552">
        <f t="shared" si="925"/>
        <v>4</v>
      </c>
      <c r="B4552" s="1">
        <f t="shared" si="933"/>
        <v>44202.395833332077</v>
      </c>
      <c r="C4552" s="1">
        <f t="shared" si="924"/>
        <v>0.39583333207701799</v>
      </c>
      <c r="D4552" s="4">
        <f t="shared" si="926"/>
        <v>44202</v>
      </c>
      <c r="E4552" s="2">
        <f t="shared" ca="1" si="934"/>
        <v>0.93</v>
      </c>
      <c r="F4552" s="2">
        <f t="shared" ca="1" si="935"/>
        <v>0.83</v>
      </c>
      <c r="G4552">
        <f t="shared" si="936"/>
        <v>0.22916666792298201</v>
      </c>
      <c r="H4552">
        <f t="shared" si="927"/>
        <v>1</v>
      </c>
      <c r="I4552" s="2">
        <f t="shared" si="928"/>
        <v>0</v>
      </c>
      <c r="J4552" s="2">
        <f>VLOOKUP(A4552,'Meter Scaling'!A:B,2,FALSE)</f>
        <v>3</v>
      </c>
      <c r="K4552">
        <f t="shared" ca="1" si="929"/>
        <v>0</v>
      </c>
      <c r="L4552">
        <f t="shared" ca="1" si="930"/>
        <v>0</v>
      </c>
      <c r="M4552">
        <f t="shared" ca="1" si="931"/>
        <v>0</v>
      </c>
      <c r="N4552">
        <f t="shared" ca="1" si="932"/>
        <v>0</v>
      </c>
    </row>
    <row r="4553" spans="1:14" x14ac:dyDescent="0.25">
      <c r="A4553">
        <f t="shared" si="925"/>
        <v>4</v>
      </c>
      <c r="B4553" s="1">
        <f t="shared" si="933"/>
        <v>44202.406249998741</v>
      </c>
      <c r="C4553" s="1">
        <f t="shared" si="924"/>
        <v>0.40624999874125933</v>
      </c>
      <c r="D4553" s="4">
        <f t="shared" si="926"/>
        <v>44202</v>
      </c>
      <c r="E4553" s="2">
        <f t="shared" ca="1" si="934"/>
        <v>1.03</v>
      </c>
      <c r="F4553" s="2">
        <f t="shared" ca="1" si="935"/>
        <v>0.83</v>
      </c>
      <c r="G4553">
        <f t="shared" si="936"/>
        <v>0.21875000125874067</v>
      </c>
      <c r="H4553">
        <f t="shared" si="927"/>
        <v>1</v>
      </c>
      <c r="I4553" s="2">
        <f t="shared" si="928"/>
        <v>0</v>
      </c>
      <c r="J4553" s="2">
        <f>VLOOKUP(A4553,'Meter Scaling'!A:B,2,FALSE)</f>
        <v>3</v>
      </c>
      <c r="K4553">
        <f t="shared" ca="1" si="929"/>
        <v>0</v>
      </c>
      <c r="L4553">
        <f t="shared" ca="1" si="930"/>
        <v>0</v>
      </c>
      <c r="M4553">
        <f t="shared" ca="1" si="931"/>
        <v>0</v>
      </c>
      <c r="N4553">
        <f t="shared" ca="1" si="932"/>
        <v>0</v>
      </c>
    </row>
    <row r="4554" spans="1:14" x14ac:dyDescent="0.25">
      <c r="A4554">
        <f t="shared" si="925"/>
        <v>4</v>
      </c>
      <c r="B4554" s="1">
        <f t="shared" si="933"/>
        <v>44202.416666665406</v>
      </c>
      <c r="C4554" s="1">
        <f t="shared" si="924"/>
        <v>0.41666666540550068</v>
      </c>
      <c r="D4554" s="4">
        <f t="shared" si="926"/>
        <v>44202</v>
      </c>
      <c r="E4554" s="2">
        <f t="shared" ca="1" si="934"/>
        <v>0.95</v>
      </c>
      <c r="F4554" s="2">
        <f t="shared" ca="1" si="935"/>
        <v>0.83</v>
      </c>
      <c r="G4554">
        <f t="shared" si="936"/>
        <v>0.20833333459449932</v>
      </c>
      <c r="H4554">
        <f t="shared" si="927"/>
        <v>1</v>
      </c>
      <c r="I4554" s="2">
        <f t="shared" si="928"/>
        <v>0</v>
      </c>
      <c r="J4554" s="2">
        <f>VLOOKUP(A4554,'Meter Scaling'!A:B,2,FALSE)</f>
        <v>3</v>
      </c>
      <c r="K4554">
        <f t="shared" ca="1" si="929"/>
        <v>0</v>
      </c>
      <c r="L4554">
        <f t="shared" ca="1" si="930"/>
        <v>0</v>
      </c>
      <c r="M4554">
        <f t="shared" ca="1" si="931"/>
        <v>0</v>
      </c>
      <c r="N4554">
        <f t="shared" ca="1" si="932"/>
        <v>0</v>
      </c>
    </row>
    <row r="4555" spans="1:14" x14ac:dyDescent="0.25">
      <c r="A4555">
        <f t="shared" si="925"/>
        <v>4</v>
      </c>
      <c r="B4555" s="1">
        <f t="shared" si="933"/>
        <v>44202.42708333207</v>
      </c>
      <c r="C4555" s="1">
        <f t="shared" si="924"/>
        <v>0.42708333206974203</v>
      </c>
      <c r="D4555" s="4">
        <f t="shared" si="926"/>
        <v>44202</v>
      </c>
      <c r="E4555" s="2">
        <f t="shared" ca="1" si="934"/>
        <v>1</v>
      </c>
      <c r="F4555" s="2">
        <f t="shared" ca="1" si="935"/>
        <v>0.83</v>
      </c>
      <c r="G4555">
        <f t="shared" si="936"/>
        <v>0.19791666793025797</v>
      </c>
      <c r="H4555">
        <f t="shared" si="927"/>
        <v>1</v>
      </c>
      <c r="I4555" s="2">
        <f t="shared" si="928"/>
        <v>0</v>
      </c>
      <c r="J4555" s="2">
        <f>VLOOKUP(A4555,'Meter Scaling'!A:B,2,FALSE)</f>
        <v>3</v>
      </c>
      <c r="K4555">
        <f t="shared" ca="1" si="929"/>
        <v>0</v>
      </c>
      <c r="L4555">
        <f t="shared" ca="1" si="930"/>
        <v>0</v>
      </c>
      <c r="M4555">
        <f t="shared" ca="1" si="931"/>
        <v>0</v>
      </c>
      <c r="N4555">
        <f t="shared" ca="1" si="932"/>
        <v>0</v>
      </c>
    </row>
    <row r="4556" spans="1:14" x14ac:dyDescent="0.25">
      <c r="A4556">
        <f t="shared" si="925"/>
        <v>4</v>
      </c>
      <c r="B4556" s="1">
        <f t="shared" si="933"/>
        <v>44202.437499998734</v>
      </c>
      <c r="C4556" s="1">
        <f t="shared" si="924"/>
        <v>0.43749999873398338</v>
      </c>
      <c r="D4556" s="4">
        <f t="shared" si="926"/>
        <v>44202</v>
      </c>
      <c r="E4556" s="2">
        <f t="shared" ca="1" si="934"/>
        <v>1.08</v>
      </c>
      <c r="F4556" s="2">
        <f t="shared" ca="1" si="935"/>
        <v>0.83</v>
      </c>
      <c r="G4556">
        <f t="shared" si="936"/>
        <v>0.18750000126601662</v>
      </c>
      <c r="H4556">
        <f t="shared" si="927"/>
        <v>1</v>
      </c>
      <c r="I4556" s="2">
        <f t="shared" si="928"/>
        <v>0</v>
      </c>
      <c r="J4556" s="2">
        <f>VLOOKUP(A4556,'Meter Scaling'!A:B,2,FALSE)</f>
        <v>3</v>
      </c>
      <c r="K4556">
        <f t="shared" ca="1" si="929"/>
        <v>0</v>
      </c>
      <c r="L4556">
        <f t="shared" ca="1" si="930"/>
        <v>0</v>
      </c>
      <c r="M4556">
        <f t="shared" ca="1" si="931"/>
        <v>0</v>
      </c>
      <c r="N4556">
        <f t="shared" ca="1" si="932"/>
        <v>0</v>
      </c>
    </row>
    <row r="4557" spans="1:14" x14ac:dyDescent="0.25">
      <c r="A4557">
        <f t="shared" si="925"/>
        <v>4</v>
      </c>
      <c r="B4557" s="1">
        <f t="shared" si="933"/>
        <v>44202.447916665398</v>
      </c>
      <c r="C4557" s="1">
        <f t="shared" si="924"/>
        <v>0.44791666539822472</v>
      </c>
      <c r="D4557" s="4">
        <f t="shared" si="926"/>
        <v>44202</v>
      </c>
      <c r="E4557" s="2">
        <f t="shared" ca="1" si="934"/>
        <v>0.94</v>
      </c>
      <c r="F4557" s="2">
        <f t="shared" ca="1" si="935"/>
        <v>0.83</v>
      </c>
      <c r="G4557">
        <f t="shared" si="936"/>
        <v>0.17708333460177528</v>
      </c>
      <c r="H4557">
        <f t="shared" si="927"/>
        <v>1</v>
      </c>
      <c r="I4557" s="2">
        <f t="shared" si="928"/>
        <v>0</v>
      </c>
      <c r="J4557" s="2">
        <f>VLOOKUP(A4557,'Meter Scaling'!A:B,2,FALSE)</f>
        <v>3</v>
      </c>
      <c r="K4557">
        <f t="shared" ca="1" si="929"/>
        <v>0</v>
      </c>
      <c r="L4557">
        <f t="shared" ca="1" si="930"/>
        <v>0</v>
      </c>
      <c r="M4557">
        <f t="shared" ca="1" si="931"/>
        <v>0</v>
      </c>
      <c r="N4557">
        <f t="shared" ca="1" si="932"/>
        <v>0</v>
      </c>
    </row>
    <row r="4558" spans="1:14" x14ac:dyDescent="0.25">
      <c r="A4558">
        <f t="shared" si="925"/>
        <v>4</v>
      </c>
      <c r="B4558" s="1">
        <f t="shared" si="933"/>
        <v>44202.458333332062</v>
      </c>
      <c r="C4558" s="1">
        <f t="shared" si="924"/>
        <v>0.45833333206246607</v>
      </c>
      <c r="D4558" s="4">
        <f t="shared" si="926"/>
        <v>44202</v>
      </c>
      <c r="E4558" s="2">
        <f t="shared" ca="1" si="934"/>
        <v>1.04</v>
      </c>
      <c r="F4558" s="2">
        <f t="shared" ca="1" si="935"/>
        <v>0.83</v>
      </c>
      <c r="G4558">
        <f t="shared" si="936"/>
        <v>0.16666666793753393</v>
      </c>
      <c r="H4558">
        <f t="shared" si="927"/>
        <v>1</v>
      </c>
      <c r="I4558" s="2">
        <f t="shared" si="928"/>
        <v>0</v>
      </c>
      <c r="J4558" s="2">
        <f>VLOOKUP(A4558,'Meter Scaling'!A:B,2,FALSE)</f>
        <v>3</v>
      </c>
      <c r="K4558">
        <f t="shared" ca="1" si="929"/>
        <v>0</v>
      </c>
      <c r="L4558">
        <f t="shared" ca="1" si="930"/>
        <v>0</v>
      </c>
      <c r="M4558">
        <f t="shared" ca="1" si="931"/>
        <v>0</v>
      </c>
      <c r="N4558">
        <f t="shared" ca="1" si="932"/>
        <v>0</v>
      </c>
    </row>
    <row r="4559" spans="1:14" x14ac:dyDescent="0.25">
      <c r="A4559">
        <f t="shared" si="925"/>
        <v>4</v>
      </c>
      <c r="B4559" s="1">
        <f t="shared" si="933"/>
        <v>44202.468749998727</v>
      </c>
      <c r="C4559" s="1">
        <f t="shared" si="924"/>
        <v>0.46874999872670742</v>
      </c>
      <c r="D4559" s="4">
        <f t="shared" si="926"/>
        <v>44202</v>
      </c>
      <c r="E4559" s="2">
        <f t="shared" ca="1" si="934"/>
        <v>1.07</v>
      </c>
      <c r="F4559" s="2">
        <f t="shared" ca="1" si="935"/>
        <v>0.83</v>
      </c>
      <c r="G4559">
        <f t="shared" si="936"/>
        <v>0.15625000127329258</v>
      </c>
      <c r="H4559">
        <f t="shared" si="927"/>
        <v>1</v>
      </c>
      <c r="I4559" s="2">
        <f t="shared" si="928"/>
        <v>0</v>
      </c>
      <c r="J4559" s="2">
        <f>VLOOKUP(A4559,'Meter Scaling'!A:B,2,FALSE)</f>
        <v>3</v>
      </c>
      <c r="K4559">
        <f t="shared" ca="1" si="929"/>
        <v>0</v>
      </c>
      <c r="L4559">
        <f t="shared" ca="1" si="930"/>
        <v>0</v>
      </c>
      <c r="M4559">
        <f t="shared" ca="1" si="931"/>
        <v>0</v>
      </c>
      <c r="N4559">
        <f t="shared" ca="1" si="932"/>
        <v>0</v>
      </c>
    </row>
    <row r="4560" spans="1:14" x14ac:dyDescent="0.25">
      <c r="A4560">
        <f t="shared" si="925"/>
        <v>4</v>
      </c>
      <c r="B4560" s="1">
        <f t="shared" si="933"/>
        <v>44202.479166665391</v>
      </c>
      <c r="C4560" s="1">
        <f t="shared" si="924"/>
        <v>0.47916666539094876</v>
      </c>
      <c r="D4560" s="4">
        <f t="shared" si="926"/>
        <v>44202</v>
      </c>
      <c r="E4560" s="2">
        <f t="shared" ca="1" si="934"/>
        <v>1.02</v>
      </c>
      <c r="F4560" s="2">
        <f t="shared" ca="1" si="935"/>
        <v>0.83</v>
      </c>
      <c r="G4560">
        <f t="shared" si="936"/>
        <v>0.14583333460905124</v>
      </c>
      <c r="H4560">
        <f t="shared" si="927"/>
        <v>0.9333333414979279</v>
      </c>
      <c r="I4560" s="2">
        <f t="shared" si="928"/>
        <v>1.0926196966647539E-2</v>
      </c>
      <c r="J4560" s="2">
        <f>VLOOKUP(A4560,'Meter Scaling'!A:B,2,FALSE)</f>
        <v>3</v>
      </c>
      <c r="K4560">
        <f t="shared" ca="1" si="929"/>
        <v>2.7750355055891421E-2</v>
      </c>
      <c r="L4560">
        <f t="shared" ca="1" si="930"/>
        <v>2.7750355055891421E-2</v>
      </c>
      <c r="M4560">
        <f t="shared" ca="1" si="931"/>
        <v>6.9375887639728552E-3</v>
      </c>
      <c r="N4560">
        <f t="shared" ca="1" si="932"/>
        <v>9.0687434823174574E-3</v>
      </c>
    </row>
    <row r="4561" spans="1:14" x14ac:dyDescent="0.25">
      <c r="A4561">
        <f t="shared" si="925"/>
        <v>4</v>
      </c>
      <c r="B4561" s="1">
        <f t="shared" si="933"/>
        <v>44202.489583332055</v>
      </c>
      <c r="C4561" s="1">
        <f t="shared" si="924"/>
        <v>0.48958333205519011</v>
      </c>
      <c r="D4561" s="4">
        <f t="shared" si="926"/>
        <v>44202</v>
      </c>
      <c r="E4561" s="2">
        <f t="shared" ca="1" si="934"/>
        <v>1.01</v>
      </c>
      <c r="F4561" s="2">
        <f t="shared" ca="1" si="935"/>
        <v>0.83</v>
      </c>
      <c r="G4561">
        <f t="shared" si="936"/>
        <v>0.13541666794480989</v>
      </c>
      <c r="H4561">
        <f t="shared" si="927"/>
        <v>0.86666667484678328</v>
      </c>
      <c r="I4561" s="2">
        <f t="shared" si="928"/>
        <v>4.3227265952419769E-2</v>
      </c>
      <c r="J4561" s="2">
        <f>VLOOKUP(A4561,'Meter Scaling'!A:B,2,FALSE)</f>
        <v>3</v>
      </c>
      <c r="K4561">
        <f t="shared" ca="1" si="929"/>
        <v>0.10871225114374046</v>
      </c>
      <c r="L4561">
        <f t="shared" ca="1" si="930"/>
        <v>0.10871225114374046</v>
      </c>
      <c r="M4561">
        <f t="shared" ca="1" si="931"/>
        <v>2.7178062785935115E-2</v>
      </c>
      <c r="N4561">
        <f t="shared" ca="1" si="932"/>
        <v>3.5878630740508406E-2</v>
      </c>
    </row>
    <row r="4562" spans="1:14" x14ac:dyDescent="0.25">
      <c r="A4562">
        <f t="shared" si="925"/>
        <v>4</v>
      </c>
      <c r="B4562" s="1">
        <f t="shared" si="933"/>
        <v>44202.499999998719</v>
      </c>
      <c r="C4562" s="1">
        <f t="shared" si="924"/>
        <v>0.49999999871943146</v>
      </c>
      <c r="D4562" s="4">
        <f t="shared" si="926"/>
        <v>44202</v>
      </c>
      <c r="E4562" s="2">
        <f t="shared" ca="1" si="934"/>
        <v>1.01</v>
      </c>
      <c r="F4562" s="2">
        <f t="shared" ca="1" si="935"/>
        <v>0.83</v>
      </c>
      <c r="G4562">
        <f t="shared" si="936"/>
        <v>0.12500000128056854</v>
      </c>
      <c r="H4562">
        <f t="shared" si="927"/>
        <v>0.80000000819563866</v>
      </c>
      <c r="I4562" s="2">
        <f t="shared" si="928"/>
        <v>9.549149524556777E-2</v>
      </c>
      <c r="J4562" s="2">
        <f>VLOOKUP(A4562,'Meter Scaling'!A:B,2,FALSE)</f>
        <v>3</v>
      </c>
      <c r="K4562">
        <f t="shared" ca="1" si="929"/>
        <v>0.24015156139307836</v>
      </c>
      <c r="L4562">
        <f t="shared" ca="1" si="930"/>
        <v>0.24015156139307836</v>
      </c>
      <c r="M4562">
        <f t="shared" ca="1" si="931"/>
        <v>6.003789034826959E-2</v>
      </c>
      <c r="N4562">
        <f t="shared" ca="1" si="932"/>
        <v>7.9257941053821251E-2</v>
      </c>
    </row>
    <row r="4563" spans="1:14" x14ac:dyDescent="0.25">
      <c r="A4563">
        <f t="shared" si="925"/>
        <v>4</v>
      </c>
      <c r="B4563" s="1">
        <f t="shared" si="933"/>
        <v>44202.510416665384</v>
      </c>
      <c r="C4563" s="1">
        <f t="shared" si="924"/>
        <v>0.51041666538367281</v>
      </c>
      <c r="D4563" s="4">
        <f t="shared" si="926"/>
        <v>44202</v>
      </c>
      <c r="E4563" s="2">
        <f t="shared" ca="1" si="934"/>
        <v>0.99</v>
      </c>
      <c r="F4563" s="2">
        <f t="shared" ca="1" si="935"/>
        <v>0.83</v>
      </c>
      <c r="G4563">
        <f t="shared" si="936"/>
        <v>0.11458333461632719</v>
      </c>
      <c r="H4563">
        <f t="shared" si="927"/>
        <v>0.73333334154449403</v>
      </c>
      <c r="I4563" s="2">
        <f t="shared" si="928"/>
        <v>0.16543468723544363</v>
      </c>
      <c r="J4563" s="2">
        <f>VLOOKUP(A4563,'Meter Scaling'!A:B,2,FALSE)</f>
        <v>3</v>
      </c>
      <c r="K4563">
        <f t="shared" ca="1" si="929"/>
        <v>0.40781304750409209</v>
      </c>
      <c r="L4563">
        <f t="shared" ca="1" si="930"/>
        <v>0.40781304750409209</v>
      </c>
      <c r="M4563">
        <f t="shared" ca="1" si="931"/>
        <v>0.10195326187602302</v>
      </c>
      <c r="N4563">
        <f t="shared" ca="1" si="932"/>
        <v>0.13731079040541821</v>
      </c>
    </row>
    <row r="4564" spans="1:14" x14ac:dyDescent="0.25">
      <c r="A4564">
        <f t="shared" si="925"/>
        <v>4</v>
      </c>
      <c r="B4564" s="1">
        <f t="shared" si="933"/>
        <v>44202.520833332048</v>
      </c>
      <c r="C4564" s="1">
        <f t="shared" si="924"/>
        <v>0.52083333204791415</v>
      </c>
      <c r="D4564" s="4">
        <f t="shared" si="926"/>
        <v>44202</v>
      </c>
      <c r="E4564" s="2">
        <f t="shared" ca="1" si="934"/>
        <v>0.96</v>
      </c>
      <c r="F4564" s="2">
        <f t="shared" ca="1" si="935"/>
        <v>0.83</v>
      </c>
      <c r="G4564">
        <f t="shared" si="936"/>
        <v>0.10416666795208585</v>
      </c>
      <c r="H4564">
        <f t="shared" si="927"/>
        <v>0.66666667489334941</v>
      </c>
      <c r="I4564" s="2">
        <f t="shared" si="928"/>
        <v>0.24999998880883617</v>
      </c>
      <c r="J4564" s="2">
        <f>VLOOKUP(A4564,'Meter Scaling'!A:B,2,FALSE)</f>
        <v>3</v>
      </c>
      <c r="K4564">
        <f t="shared" ca="1" si="929"/>
        <v>0.59759997324864189</v>
      </c>
      <c r="L4564">
        <f t="shared" ca="1" si="930"/>
        <v>0.59759997324864189</v>
      </c>
      <c r="M4564">
        <f t="shared" ca="1" si="931"/>
        <v>0.14939999331216047</v>
      </c>
      <c r="N4564">
        <f t="shared" ca="1" si="932"/>
        <v>0.20749999071133401</v>
      </c>
    </row>
    <row r="4565" spans="1:14" x14ac:dyDescent="0.25">
      <c r="A4565">
        <f t="shared" si="925"/>
        <v>4</v>
      </c>
      <c r="B4565" s="1">
        <f t="shared" si="933"/>
        <v>44202.531249998712</v>
      </c>
      <c r="C4565" s="1">
        <f t="shared" si="924"/>
        <v>0.5312499987121555</v>
      </c>
      <c r="D4565" s="4">
        <f t="shared" si="926"/>
        <v>44202</v>
      </c>
      <c r="E4565" s="2">
        <f t="shared" ca="1" si="934"/>
        <v>0.97</v>
      </c>
      <c r="F4565" s="2">
        <f t="shared" ca="1" si="935"/>
        <v>0.83</v>
      </c>
      <c r="G4565">
        <f t="shared" si="936"/>
        <v>9.3750001287844498E-2</v>
      </c>
      <c r="H4565">
        <f t="shared" si="927"/>
        <v>0.60000000824220479</v>
      </c>
      <c r="I4565" s="2">
        <f t="shared" si="928"/>
        <v>0.34549149049936401</v>
      </c>
      <c r="J4565" s="2">
        <f>VLOOKUP(A4565,'Meter Scaling'!A:B,2,FALSE)</f>
        <v>3</v>
      </c>
      <c r="K4565">
        <f t="shared" ca="1" si="929"/>
        <v>0.83446559700311373</v>
      </c>
      <c r="L4565">
        <f t="shared" ca="1" si="930"/>
        <v>0.83446559700311373</v>
      </c>
      <c r="M4565">
        <f t="shared" ca="1" si="931"/>
        <v>0.20861639925077843</v>
      </c>
      <c r="N4565">
        <f t="shared" ca="1" si="932"/>
        <v>0.28675793711447212</v>
      </c>
    </row>
    <row r="4566" spans="1:14" x14ac:dyDescent="0.25">
      <c r="A4566">
        <f t="shared" si="925"/>
        <v>4</v>
      </c>
      <c r="B4566" s="1">
        <f t="shared" si="933"/>
        <v>44202.541666665376</v>
      </c>
      <c r="C4566" s="1">
        <f t="shared" si="924"/>
        <v>0.54166666537639685</v>
      </c>
      <c r="D4566" s="4">
        <f t="shared" si="926"/>
        <v>44202</v>
      </c>
      <c r="E4566" s="2">
        <f t="shared" ca="1" si="934"/>
        <v>1.04</v>
      </c>
      <c r="F4566" s="2">
        <f t="shared" ca="1" si="935"/>
        <v>0.83</v>
      </c>
      <c r="G4566">
        <f t="shared" si="936"/>
        <v>8.333333462360315E-2</v>
      </c>
      <c r="H4566">
        <f t="shared" si="927"/>
        <v>0.53333334159106016</v>
      </c>
      <c r="I4566" s="2">
        <f t="shared" si="928"/>
        <v>0.44773575546602395</v>
      </c>
      <c r="J4566" s="2">
        <f>VLOOKUP(A4566,'Meter Scaling'!A:B,2,FALSE)</f>
        <v>3</v>
      </c>
      <c r="K4566">
        <f t="shared" ca="1" si="929"/>
        <v>1.1594565123548155</v>
      </c>
      <c r="L4566">
        <f t="shared" ca="1" si="930"/>
        <v>1.1594565123548155</v>
      </c>
      <c r="M4566">
        <f t="shared" ca="1" si="931"/>
        <v>0.28986412808870388</v>
      </c>
      <c r="N4566">
        <f t="shared" ca="1" si="932"/>
        <v>0.37162067703679985</v>
      </c>
    </row>
    <row r="4567" spans="1:14" x14ac:dyDescent="0.25">
      <c r="A4567">
        <f t="shared" si="925"/>
        <v>4</v>
      </c>
      <c r="B4567" s="1">
        <f t="shared" si="933"/>
        <v>44202.552083332041</v>
      </c>
      <c r="C4567" s="1">
        <f t="shared" si="924"/>
        <v>0.5520833320406382</v>
      </c>
      <c r="D4567" s="4">
        <f t="shared" si="926"/>
        <v>44202</v>
      </c>
      <c r="E4567" s="2">
        <f t="shared" ca="1" si="934"/>
        <v>0.92</v>
      </c>
      <c r="F4567" s="2">
        <f t="shared" ca="1" si="935"/>
        <v>0.83</v>
      </c>
      <c r="G4567">
        <f t="shared" si="936"/>
        <v>7.2916667959361803E-2</v>
      </c>
      <c r="H4567">
        <f t="shared" si="927"/>
        <v>0.46666667493991554</v>
      </c>
      <c r="I4567" s="2">
        <f t="shared" si="928"/>
        <v>0.55226421870942899</v>
      </c>
      <c r="J4567" s="2">
        <f>VLOOKUP(A4567,'Meter Scaling'!A:B,2,FALSE)</f>
        <v>3</v>
      </c>
      <c r="K4567">
        <f t="shared" ca="1" si="929"/>
        <v>1.2651268722195597</v>
      </c>
      <c r="L4567">
        <f t="shared" ca="1" si="930"/>
        <v>1.2651268722195597</v>
      </c>
      <c r="M4567">
        <f t="shared" ca="1" si="931"/>
        <v>0.31628171805488992</v>
      </c>
      <c r="N4567">
        <f t="shared" ca="1" si="932"/>
        <v>0.45837930152882606</v>
      </c>
    </row>
    <row r="4568" spans="1:14" x14ac:dyDescent="0.25">
      <c r="A4568">
        <f t="shared" si="925"/>
        <v>4</v>
      </c>
      <c r="B4568" s="1">
        <f t="shared" si="933"/>
        <v>44202.562499998705</v>
      </c>
      <c r="C4568" s="1">
        <f t="shared" si="924"/>
        <v>0.56249999870487954</v>
      </c>
      <c r="D4568" s="4">
        <f t="shared" si="926"/>
        <v>44202</v>
      </c>
      <c r="E4568" s="2">
        <f t="shared" ca="1" si="934"/>
        <v>0.94</v>
      </c>
      <c r="F4568" s="2">
        <f t="shared" ca="1" si="935"/>
        <v>0.83</v>
      </c>
      <c r="G4568">
        <f t="shared" si="936"/>
        <v>6.2500001295120455E-2</v>
      </c>
      <c r="H4568">
        <f t="shared" si="927"/>
        <v>0.40000000828877091</v>
      </c>
      <c r="I4568" s="2">
        <f t="shared" si="928"/>
        <v>0.65450848480474555</v>
      </c>
      <c r="J4568" s="2">
        <f>VLOOKUP(A4568,'Meter Scaling'!A:B,2,FALSE)</f>
        <v>3</v>
      </c>
      <c r="K4568">
        <f t="shared" ca="1" si="929"/>
        <v>1.5319425595339871</v>
      </c>
      <c r="L4568">
        <f t="shared" ca="1" si="930"/>
        <v>1.5319425595339871</v>
      </c>
      <c r="M4568">
        <f t="shared" ca="1" si="931"/>
        <v>0.38298563988349676</v>
      </c>
      <c r="N4568">
        <f t="shared" ca="1" si="932"/>
        <v>0.54324204238793883</v>
      </c>
    </row>
    <row r="4569" spans="1:14" x14ac:dyDescent="0.25">
      <c r="A4569">
        <f t="shared" si="925"/>
        <v>4</v>
      </c>
      <c r="B4569" s="1">
        <f t="shared" si="933"/>
        <v>44202.572916665369</v>
      </c>
      <c r="C4569" s="1">
        <f t="shared" si="924"/>
        <v>0.57291666536912089</v>
      </c>
      <c r="D4569" s="4">
        <f t="shared" si="926"/>
        <v>44202</v>
      </c>
      <c r="E4569" s="2">
        <f t="shared" ca="1" si="934"/>
        <v>0.95</v>
      </c>
      <c r="F4569" s="2">
        <f t="shared" ca="1" si="935"/>
        <v>0.83</v>
      </c>
      <c r="G4569">
        <f t="shared" si="936"/>
        <v>5.2083334630879108E-2</v>
      </c>
      <c r="H4569">
        <f t="shared" si="927"/>
        <v>0.33333334163762629</v>
      </c>
      <c r="I4569" s="2">
        <f t="shared" si="928"/>
        <v>0.7499999887032589</v>
      </c>
      <c r="J4569" s="2">
        <f>VLOOKUP(A4569,'Meter Scaling'!A:B,2,FALSE)</f>
        <v>3</v>
      </c>
      <c r="K4569">
        <f t="shared" ca="1" si="929"/>
        <v>1.774124973277559</v>
      </c>
      <c r="L4569">
        <f t="shared" ca="1" si="930"/>
        <v>1.774124973277559</v>
      </c>
      <c r="M4569">
        <f t="shared" ca="1" si="931"/>
        <v>0.44353124331938976</v>
      </c>
      <c r="N4569">
        <f t="shared" ca="1" si="932"/>
        <v>0.62249999062370487</v>
      </c>
    </row>
    <row r="4570" spans="1:14" x14ac:dyDescent="0.25">
      <c r="A4570">
        <f t="shared" si="925"/>
        <v>4</v>
      </c>
      <c r="B4570" s="1">
        <f t="shared" si="933"/>
        <v>44202.583333332033</v>
      </c>
      <c r="C4570" s="1">
        <f t="shared" si="924"/>
        <v>0.58333333203336224</v>
      </c>
      <c r="D4570" s="4">
        <f t="shared" si="926"/>
        <v>44202</v>
      </c>
      <c r="E4570" s="2">
        <f t="shared" ca="1" si="934"/>
        <v>1.04</v>
      </c>
      <c r="F4570" s="2">
        <f t="shared" ca="1" si="935"/>
        <v>0.83</v>
      </c>
      <c r="G4570">
        <f t="shared" si="936"/>
        <v>4.166666796663776E-2</v>
      </c>
      <c r="H4570">
        <f t="shared" si="927"/>
        <v>0.26666667498648167</v>
      </c>
      <c r="I4570" s="2">
        <f t="shared" si="928"/>
        <v>0.83456529346746633</v>
      </c>
      <c r="J4570" s="2">
        <f>VLOOKUP(A4570,'Meter Scaling'!A:B,2,FALSE)</f>
        <v>3</v>
      </c>
      <c r="K4570">
        <f t="shared" ca="1" si="929"/>
        <v>2.161190283963351</v>
      </c>
      <c r="L4570">
        <f t="shared" ca="1" si="930"/>
        <v>2.161190283963351</v>
      </c>
      <c r="M4570">
        <f t="shared" ca="1" si="931"/>
        <v>0.54029757099083775</v>
      </c>
      <c r="N4570">
        <f t="shared" ca="1" si="932"/>
        <v>0.69268919357799696</v>
      </c>
    </row>
    <row r="4571" spans="1:14" x14ac:dyDescent="0.25">
      <c r="A4571">
        <f t="shared" si="925"/>
        <v>4</v>
      </c>
      <c r="B4571" s="1">
        <f t="shared" si="933"/>
        <v>44202.593749998698</v>
      </c>
      <c r="C4571" s="1">
        <f t="shared" si="924"/>
        <v>0.59374999869760359</v>
      </c>
      <c r="D4571" s="4">
        <f t="shared" si="926"/>
        <v>44202</v>
      </c>
      <c r="E4571" s="2">
        <f t="shared" ca="1" si="934"/>
        <v>0.91</v>
      </c>
      <c r="F4571" s="2">
        <f t="shared" ca="1" si="935"/>
        <v>0.83</v>
      </c>
      <c r="G4571">
        <f t="shared" si="936"/>
        <v>3.1250001302396413E-2</v>
      </c>
      <c r="H4571">
        <f t="shared" si="927"/>
        <v>0.20000000833533704</v>
      </c>
      <c r="I4571" s="2">
        <f t="shared" si="928"/>
        <v>0.90450848949153262</v>
      </c>
      <c r="J4571" s="2">
        <f>VLOOKUP(A4571,'Meter Scaling'!A:B,2,FALSE)</f>
        <v>3</v>
      </c>
      <c r="K4571">
        <f t="shared" ca="1" si="929"/>
        <v>2.0495257863388634</v>
      </c>
      <c r="L4571">
        <f t="shared" ca="1" si="930"/>
        <v>2.0495257863388634</v>
      </c>
      <c r="M4571">
        <f t="shared" ca="1" si="931"/>
        <v>0.51238144658471585</v>
      </c>
      <c r="N4571">
        <f t="shared" ca="1" si="932"/>
        <v>0.75074204627797203</v>
      </c>
    </row>
    <row r="4572" spans="1:14" x14ac:dyDescent="0.25">
      <c r="A4572">
        <f t="shared" si="925"/>
        <v>4</v>
      </c>
      <c r="B4572" s="1">
        <f t="shared" si="933"/>
        <v>44202.604166665362</v>
      </c>
      <c r="C4572" s="1">
        <f t="shared" si="924"/>
        <v>0.60416666536184493</v>
      </c>
      <c r="D4572" s="4">
        <f t="shared" si="926"/>
        <v>44202</v>
      </c>
      <c r="E4572" s="2">
        <f t="shared" ca="1" si="934"/>
        <v>0.95</v>
      </c>
      <c r="F4572" s="2">
        <f t="shared" ca="1" si="935"/>
        <v>0.83</v>
      </c>
      <c r="G4572">
        <f t="shared" si="936"/>
        <v>2.0833334638155065E-2</v>
      </c>
      <c r="H4572">
        <f t="shared" si="927"/>
        <v>0.13333334168419242</v>
      </c>
      <c r="I4572" s="2">
        <f t="shared" si="928"/>
        <v>0.9567727234859329</v>
      </c>
      <c r="J4572" s="2">
        <f>VLOOKUP(A4572,'Meter Scaling'!A:B,2,FALSE)</f>
        <v>3</v>
      </c>
      <c r="K4572">
        <f t="shared" ca="1" si="929"/>
        <v>2.263245877405974</v>
      </c>
      <c r="L4572">
        <f t="shared" ca="1" si="930"/>
        <v>2.263245877405974</v>
      </c>
      <c r="M4572">
        <f t="shared" ca="1" si="931"/>
        <v>0.56581146935149351</v>
      </c>
      <c r="N4572">
        <f t="shared" ca="1" si="932"/>
        <v>0.79412136049332427</v>
      </c>
    </row>
    <row r="4573" spans="1:14" x14ac:dyDescent="0.25">
      <c r="A4573">
        <f t="shared" si="925"/>
        <v>4</v>
      </c>
      <c r="B4573" s="1">
        <f t="shared" si="933"/>
        <v>44202.614583332026</v>
      </c>
      <c r="C4573" s="1">
        <f t="shared" si="924"/>
        <v>0.61458333202608628</v>
      </c>
      <c r="D4573" s="4">
        <f t="shared" si="926"/>
        <v>44202</v>
      </c>
      <c r="E4573" s="2">
        <f t="shared" ca="1" si="934"/>
        <v>1.08</v>
      </c>
      <c r="F4573" s="2">
        <f t="shared" ca="1" si="935"/>
        <v>0.83</v>
      </c>
      <c r="G4573">
        <f t="shared" si="936"/>
        <v>1.0416667973913718E-2</v>
      </c>
      <c r="H4573">
        <f t="shared" si="927"/>
        <v>6.6666675033047795E-2</v>
      </c>
      <c r="I4573" s="2">
        <f t="shared" si="928"/>
        <v>0.98907379763455205</v>
      </c>
      <c r="J4573" s="2">
        <f>VLOOKUP(A4573,'Meter Scaling'!A:B,2,FALSE)</f>
        <v>3</v>
      </c>
      <c r="K4573">
        <f t="shared" ca="1" si="929"/>
        <v>2.6598172565988376</v>
      </c>
      <c r="L4573">
        <f t="shared" ca="1" si="930"/>
        <v>2.6598172565988376</v>
      </c>
      <c r="M4573">
        <f t="shared" ca="1" si="931"/>
        <v>0.6649543141497094</v>
      </c>
      <c r="N4573">
        <f t="shared" ca="1" si="932"/>
        <v>0.82093125203667816</v>
      </c>
    </row>
    <row r="4574" spans="1:14" x14ac:dyDescent="0.25">
      <c r="A4574">
        <f t="shared" si="925"/>
        <v>4</v>
      </c>
      <c r="B4574" s="1">
        <f t="shared" si="933"/>
        <v>44202.62499999869</v>
      </c>
      <c r="C4574" s="1">
        <f t="shared" si="924"/>
        <v>0.62499999869032763</v>
      </c>
      <c r="D4574" s="4">
        <f t="shared" si="926"/>
        <v>44202</v>
      </c>
      <c r="E4574" s="2">
        <f t="shared" ca="1" si="934"/>
        <v>1</v>
      </c>
      <c r="F4574" s="2">
        <f t="shared" ca="1" si="935"/>
        <v>0.83</v>
      </c>
      <c r="G4574">
        <f t="shared" si="936"/>
        <v>1.3096723705530167E-9</v>
      </c>
      <c r="H4574">
        <f t="shared" si="927"/>
        <v>8.3819031715393066E-9</v>
      </c>
      <c r="I4574" s="2">
        <f t="shared" si="928"/>
        <v>0.99999999999999978</v>
      </c>
      <c r="J4574" s="2">
        <f>VLOOKUP(A4574,'Meter Scaling'!A:B,2,FALSE)</f>
        <v>3</v>
      </c>
      <c r="K4574">
        <f t="shared" ca="1" si="929"/>
        <v>2.4899999999999993</v>
      </c>
      <c r="L4574">
        <f t="shared" ca="1" si="930"/>
        <v>2.4899999999999993</v>
      </c>
      <c r="M4574">
        <f t="shared" ca="1" si="931"/>
        <v>0.62249999999999983</v>
      </c>
      <c r="N4574">
        <f t="shared" ca="1" si="932"/>
        <v>0.82999999999999974</v>
      </c>
    </row>
    <row r="4575" spans="1:14" x14ac:dyDescent="0.25">
      <c r="A4575">
        <f t="shared" si="925"/>
        <v>4</v>
      </c>
      <c r="B4575" s="1">
        <f t="shared" si="933"/>
        <v>44202.635416665355</v>
      </c>
      <c r="C4575" s="1">
        <f t="shared" si="924"/>
        <v>0.63541666535456898</v>
      </c>
      <c r="D4575" s="4">
        <f t="shared" si="926"/>
        <v>44202</v>
      </c>
      <c r="E4575" s="2">
        <f t="shared" ca="1" si="934"/>
        <v>1.02</v>
      </c>
      <c r="F4575" s="2">
        <f t="shared" ca="1" si="935"/>
        <v>0.83</v>
      </c>
      <c r="G4575">
        <f t="shared" si="936"/>
        <v>1.0416665354568977E-2</v>
      </c>
      <c r="H4575">
        <f t="shared" si="927"/>
        <v>6.6666658269241452E-2</v>
      </c>
      <c r="I4575" s="2">
        <f t="shared" si="928"/>
        <v>0.98907380310939197</v>
      </c>
      <c r="J4575" s="2">
        <f>VLOOKUP(A4575,'Meter Scaling'!A:B,2,FALSE)</f>
        <v>3</v>
      </c>
      <c r="K4575">
        <f t="shared" ca="1" si="929"/>
        <v>2.5120496451372341</v>
      </c>
      <c r="L4575">
        <f t="shared" ca="1" si="930"/>
        <v>2.5120496451372341</v>
      </c>
      <c r="M4575">
        <f t="shared" ca="1" si="931"/>
        <v>0.62801241128430851</v>
      </c>
      <c r="N4575">
        <f t="shared" ca="1" si="932"/>
        <v>0.82093125658079524</v>
      </c>
    </row>
    <row r="4576" spans="1:14" x14ac:dyDescent="0.25">
      <c r="A4576">
        <f t="shared" si="925"/>
        <v>4</v>
      </c>
      <c r="B4576" s="1">
        <f t="shared" si="933"/>
        <v>44202.645833332019</v>
      </c>
      <c r="C4576" s="1">
        <f t="shared" si="924"/>
        <v>0.64583333201881032</v>
      </c>
      <c r="D4576" s="4">
        <f t="shared" si="926"/>
        <v>44202</v>
      </c>
      <c r="E4576" s="2">
        <f t="shared" ca="1" si="934"/>
        <v>0.98</v>
      </c>
      <c r="F4576" s="2">
        <f t="shared" ca="1" si="935"/>
        <v>0.83</v>
      </c>
      <c r="G4576">
        <f t="shared" si="936"/>
        <v>2.0833332018810324E-2</v>
      </c>
      <c r="H4576">
        <f t="shared" si="927"/>
        <v>0.13333332492038608</v>
      </c>
      <c r="I4576" s="2">
        <f t="shared" si="928"/>
        <v>0.95677273419633591</v>
      </c>
      <c r="J4576" s="2">
        <f>VLOOKUP(A4576,'Meter Scaling'!A:B,2,FALSE)</f>
        <v>3</v>
      </c>
      <c r="K4576">
        <f t="shared" ca="1" si="929"/>
        <v>2.3347168259858986</v>
      </c>
      <c r="L4576">
        <f t="shared" ca="1" si="930"/>
        <v>2.3347168259858986</v>
      </c>
      <c r="M4576">
        <f t="shared" ca="1" si="931"/>
        <v>0.58367920649647465</v>
      </c>
      <c r="N4576">
        <f t="shared" ca="1" si="932"/>
        <v>0.79412136938295874</v>
      </c>
    </row>
    <row r="4577" spans="1:14" x14ac:dyDescent="0.25">
      <c r="A4577">
        <f t="shared" si="925"/>
        <v>4</v>
      </c>
      <c r="B4577" s="1">
        <f t="shared" si="933"/>
        <v>44202.656249998683</v>
      </c>
      <c r="C4577" s="1">
        <f t="shared" si="924"/>
        <v>0.65624999868305167</v>
      </c>
      <c r="D4577" s="4">
        <f t="shared" si="926"/>
        <v>44202</v>
      </c>
      <c r="E4577" s="2">
        <f t="shared" ca="1" si="934"/>
        <v>0.91</v>
      </c>
      <c r="F4577" s="2">
        <f t="shared" ca="1" si="935"/>
        <v>0.83</v>
      </c>
      <c r="G4577">
        <f t="shared" si="936"/>
        <v>3.1249998683051672E-2</v>
      </c>
      <c r="H4577">
        <f t="shared" si="927"/>
        <v>0.1999999915715307</v>
      </c>
      <c r="I4577" s="2">
        <f t="shared" si="928"/>
        <v>0.90450850496940272</v>
      </c>
      <c r="J4577" s="2">
        <f>VLOOKUP(A4577,'Meter Scaling'!A:B,2,FALSE)</f>
        <v>3</v>
      </c>
      <c r="K4577">
        <f t="shared" ca="1" si="929"/>
        <v>2.0495258214101693</v>
      </c>
      <c r="L4577">
        <f t="shared" ca="1" si="930"/>
        <v>2.0495258214101693</v>
      </c>
      <c r="M4577">
        <f t="shared" ca="1" si="931"/>
        <v>0.51238145535254231</v>
      </c>
      <c r="N4577">
        <f t="shared" ca="1" si="932"/>
        <v>0.75074205912460423</v>
      </c>
    </row>
    <row r="4578" spans="1:14" x14ac:dyDescent="0.25">
      <c r="A4578">
        <f t="shared" si="925"/>
        <v>4</v>
      </c>
      <c r="B4578" s="1">
        <f t="shared" si="933"/>
        <v>44202.666666665347</v>
      </c>
      <c r="C4578" s="1">
        <f t="shared" si="924"/>
        <v>0.66666666534729302</v>
      </c>
      <c r="D4578" s="4">
        <f t="shared" si="926"/>
        <v>44202</v>
      </c>
      <c r="E4578" s="2">
        <f t="shared" ca="1" si="934"/>
        <v>0.96</v>
      </c>
      <c r="F4578" s="2">
        <f t="shared" ca="1" si="935"/>
        <v>0.83</v>
      </c>
      <c r="G4578">
        <f t="shared" si="936"/>
        <v>4.1666665347293019E-2</v>
      </c>
      <c r="H4578">
        <f t="shared" si="927"/>
        <v>0.26666665822267532</v>
      </c>
      <c r="I4578" s="2">
        <f t="shared" si="928"/>
        <v>0.8345653130363464</v>
      </c>
      <c r="J4578" s="2">
        <f>VLOOKUP(A4578,'Meter Scaling'!A:B,2,FALSE)</f>
        <v>3</v>
      </c>
      <c r="K4578">
        <f t="shared" ca="1" si="929"/>
        <v>1.9949449242820825</v>
      </c>
      <c r="L4578">
        <f t="shared" ca="1" si="930"/>
        <v>1.9949449242820825</v>
      </c>
      <c r="M4578">
        <f t="shared" ca="1" si="931"/>
        <v>0.49873623107052062</v>
      </c>
      <c r="N4578">
        <f t="shared" ca="1" si="932"/>
        <v>0.69268920982016746</v>
      </c>
    </row>
    <row r="4579" spans="1:14" x14ac:dyDescent="0.25">
      <c r="A4579">
        <f t="shared" si="925"/>
        <v>4</v>
      </c>
      <c r="B4579" s="1">
        <f t="shared" si="933"/>
        <v>44202.677083332012</v>
      </c>
      <c r="C4579" s="1">
        <f t="shared" si="924"/>
        <v>0.67708333201153437</v>
      </c>
      <c r="D4579" s="4">
        <f t="shared" si="926"/>
        <v>44202</v>
      </c>
      <c r="E4579" s="2">
        <f t="shared" ca="1" si="934"/>
        <v>1.0900000000000001</v>
      </c>
      <c r="F4579" s="2">
        <f t="shared" ca="1" si="935"/>
        <v>0.83</v>
      </c>
      <c r="G4579">
        <f t="shared" si="936"/>
        <v>5.2083332011534367E-2</v>
      </c>
      <c r="H4579">
        <f t="shared" si="927"/>
        <v>0.33333332487381995</v>
      </c>
      <c r="I4579" s="2">
        <f t="shared" si="928"/>
        <v>0.75000001150789497</v>
      </c>
      <c r="J4579" s="2">
        <f>VLOOKUP(A4579,'Meter Scaling'!A:B,2,FALSE)</f>
        <v>3</v>
      </c>
      <c r="K4579">
        <f t="shared" ca="1" si="929"/>
        <v>2.0355750312335781</v>
      </c>
      <c r="L4579">
        <f t="shared" ca="1" si="930"/>
        <v>2.0355750312335781</v>
      </c>
      <c r="M4579">
        <f t="shared" ca="1" si="931"/>
        <v>0.50889375780839452</v>
      </c>
      <c r="N4579">
        <f t="shared" ca="1" si="932"/>
        <v>0.62250000955155282</v>
      </c>
    </row>
    <row r="4580" spans="1:14" x14ac:dyDescent="0.25">
      <c r="A4580">
        <f t="shared" si="925"/>
        <v>4</v>
      </c>
      <c r="B4580" s="1">
        <f t="shared" si="933"/>
        <v>44202.687499998676</v>
      </c>
      <c r="C4580" s="1">
        <f t="shared" si="924"/>
        <v>0.68749999867577571</v>
      </c>
      <c r="D4580" s="4">
        <f t="shared" si="926"/>
        <v>44202</v>
      </c>
      <c r="E4580" s="2">
        <f t="shared" ca="1" si="934"/>
        <v>0.94</v>
      </c>
      <c r="F4580" s="2">
        <f t="shared" ca="1" si="935"/>
        <v>0.83</v>
      </c>
      <c r="G4580">
        <f t="shared" si="936"/>
        <v>6.2499998675775714E-2</v>
      </c>
      <c r="H4580">
        <f t="shared" si="927"/>
        <v>0.39999999152496457</v>
      </c>
      <c r="I4580" s="2">
        <f t="shared" si="928"/>
        <v>0.65450850984846543</v>
      </c>
      <c r="J4580" s="2">
        <f>VLOOKUP(A4580,'Meter Scaling'!A:B,2,FALSE)</f>
        <v>3</v>
      </c>
      <c r="K4580">
        <f t="shared" ca="1" si="929"/>
        <v>1.5319426181513178</v>
      </c>
      <c r="L4580">
        <f t="shared" ca="1" si="930"/>
        <v>1.5319426181513178</v>
      </c>
      <c r="M4580">
        <f t="shared" ca="1" si="931"/>
        <v>0.38298565453782946</v>
      </c>
      <c r="N4580">
        <f t="shared" ca="1" si="932"/>
        <v>0.5432420631742263</v>
      </c>
    </row>
    <row r="4581" spans="1:14" x14ac:dyDescent="0.25">
      <c r="A4581">
        <f t="shared" si="925"/>
        <v>4</v>
      </c>
      <c r="B4581" s="1">
        <f t="shared" si="933"/>
        <v>44202.69791666534</v>
      </c>
      <c r="C4581" s="1">
        <f t="shared" si="924"/>
        <v>0.69791666534001706</v>
      </c>
      <c r="D4581" s="4">
        <f t="shared" si="926"/>
        <v>44202</v>
      </c>
      <c r="E4581" s="2">
        <f t="shared" ca="1" si="934"/>
        <v>0.91</v>
      </c>
      <c r="F4581" s="2">
        <f t="shared" ca="1" si="935"/>
        <v>0.83</v>
      </c>
      <c r="G4581">
        <f t="shared" si="936"/>
        <v>7.2916665340017062E-2</v>
      </c>
      <c r="H4581">
        <f t="shared" si="927"/>
        <v>0.46666665817610919</v>
      </c>
      <c r="I4581" s="2">
        <f t="shared" si="928"/>
        <v>0.55226424489770209</v>
      </c>
      <c r="J4581" s="2">
        <f>VLOOKUP(A4581,'Meter Scaling'!A:B,2,FALSE)</f>
        <v>3</v>
      </c>
      <c r="K4581">
        <f t="shared" ca="1" si="929"/>
        <v>1.2513755525137031</v>
      </c>
      <c r="L4581">
        <f t="shared" ca="1" si="930"/>
        <v>1.2513755525137031</v>
      </c>
      <c r="M4581">
        <f t="shared" ca="1" si="931"/>
        <v>0.31284388812842578</v>
      </c>
      <c r="N4581">
        <f t="shared" ca="1" si="932"/>
        <v>0.45837932326509273</v>
      </c>
    </row>
    <row r="4582" spans="1:14" x14ac:dyDescent="0.25">
      <c r="A4582">
        <f t="shared" si="925"/>
        <v>4</v>
      </c>
      <c r="B4582" s="1">
        <f t="shared" si="933"/>
        <v>44202.708333332004</v>
      </c>
      <c r="C4582" s="1">
        <f t="shared" si="924"/>
        <v>0.70833333200425841</v>
      </c>
      <c r="D4582" s="4">
        <f t="shared" si="926"/>
        <v>44202</v>
      </c>
      <c r="E4582" s="2">
        <f t="shared" ca="1" si="934"/>
        <v>1.05</v>
      </c>
      <c r="F4582" s="2">
        <f t="shared" ca="1" si="935"/>
        <v>0.83</v>
      </c>
      <c r="G4582">
        <f t="shared" si="936"/>
        <v>8.3333332004258409E-2</v>
      </c>
      <c r="H4582">
        <f t="shared" si="927"/>
        <v>0.53333332482725382</v>
      </c>
      <c r="I4582" s="2">
        <f t="shared" si="928"/>
        <v>0.44773578165429706</v>
      </c>
      <c r="J4582" s="2">
        <f>VLOOKUP(A4582,'Meter Scaling'!A:B,2,FALSE)</f>
        <v>3</v>
      </c>
      <c r="K4582">
        <f t="shared" ca="1" si="929"/>
        <v>1.1706052011351595</v>
      </c>
      <c r="L4582">
        <f t="shared" ca="1" si="930"/>
        <v>1.1706052011351595</v>
      </c>
      <c r="M4582">
        <f t="shared" ca="1" si="931"/>
        <v>0.29265130028378988</v>
      </c>
      <c r="N4582">
        <f t="shared" ca="1" si="932"/>
        <v>0.37162069877306653</v>
      </c>
    </row>
    <row r="4583" spans="1:14" x14ac:dyDescent="0.25">
      <c r="A4583">
        <f t="shared" si="925"/>
        <v>4</v>
      </c>
      <c r="B4583" s="1">
        <f t="shared" si="933"/>
        <v>44202.718749998668</v>
      </c>
      <c r="C4583" s="1">
        <f t="shared" si="924"/>
        <v>0.71874999866849976</v>
      </c>
      <c r="D4583" s="4">
        <f t="shared" si="926"/>
        <v>44202</v>
      </c>
      <c r="E4583" s="2">
        <f t="shared" ca="1" si="934"/>
        <v>0.92</v>
      </c>
      <c r="F4583" s="2">
        <f t="shared" ca="1" si="935"/>
        <v>0.83</v>
      </c>
      <c r="G4583">
        <f t="shared" si="936"/>
        <v>9.3749998668499757E-2</v>
      </c>
      <c r="H4583">
        <f t="shared" si="927"/>
        <v>0.59999999147839844</v>
      </c>
      <c r="I4583" s="2">
        <f t="shared" si="928"/>
        <v>0.34549151554308399</v>
      </c>
      <c r="J4583" s="2">
        <f>VLOOKUP(A4583,'Meter Scaling'!A:B,2,FALSE)</f>
        <v>3</v>
      </c>
      <c r="K4583">
        <f t="shared" ca="1" si="929"/>
        <v>0.79145196380609684</v>
      </c>
      <c r="L4583">
        <f t="shared" ca="1" si="930"/>
        <v>0.79145196380609684</v>
      </c>
      <c r="M4583">
        <f t="shared" ca="1" si="931"/>
        <v>0.19786299095152421</v>
      </c>
      <c r="N4583">
        <f t="shared" ca="1" si="932"/>
        <v>0.2867579579007597</v>
      </c>
    </row>
    <row r="4584" spans="1:14" x14ac:dyDescent="0.25">
      <c r="A4584">
        <f t="shared" si="925"/>
        <v>4</v>
      </c>
      <c r="B4584" s="1">
        <f t="shared" si="933"/>
        <v>44202.729166665333</v>
      </c>
      <c r="C4584" s="1">
        <f t="shared" si="924"/>
        <v>0.7291666653327411</v>
      </c>
      <c r="D4584" s="4">
        <f t="shared" si="926"/>
        <v>44202</v>
      </c>
      <c r="E4584" s="2">
        <f t="shared" ca="1" si="934"/>
        <v>1.04</v>
      </c>
      <c r="F4584" s="2">
        <f t="shared" ca="1" si="935"/>
        <v>0.83</v>
      </c>
      <c r="G4584">
        <f t="shared" si="936"/>
        <v>0.1041666653327411</v>
      </c>
      <c r="H4584">
        <f t="shared" si="927"/>
        <v>0.66666665812954307</v>
      </c>
      <c r="I4584" s="2">
        <f t="shared" si="928"/>
        <v>0.25000001161347218</v>
      </c>
      <c r="J4584" s="2">
        <f>VLOOKUP(A4584,'Meter Scaling'!A:B,2,FALSE)</f>
        <v>3</v>
      </c>
      <c r="K4584">
        <f t="shared" ca="1" si="929"/>
        <v>0.64740003007424751</v>
      </c>
      <c r="L4584">
        <f t="shared" ca="1" si="930"/>
        <v>0.64740003007424751</v>
      </c>
      <c r="M4584">
        <f t="shared" ca="1" si="931"/>
        <v>0.16185000751856188</v>
      </c>
      <c r="N4584">
        <f t="shared" ca="1" si="932"/>
        <v>0.20750000963918191</v>
      </c>
    </row>
    <row r="4585" spans="1:14" x14ac:dyDescent="0.25">
      <c r="A4585">
        <f t="shared" si="925"/>
        <v>4</v>
      </c>
      <c r="B4585" s="1">
        <f t="shared" si="933"/>
        <v>44202.739583331997</v>
      </c>
      <c r="C4585" s="1">
        <f t="shared" si="924"/>
        <v>0.73958333199698245</v>
      </c>
      <c r="D4585" s="4">
        <f t="shared" si="926"/>
        <v>44202</v>
      </c>
      <c r="E4585" s="2">
        <f t="shared" ca="1" si="934"/>
        <v>1.08</v>
      </c>
      <c r="F4585" s="2">
        <f t="shared" ca="1" si="935"/>
        <v>0.83</v>
      </c>
      <c r="G4585">
        <f t="shared" si="936"/>
        <v>0.11458333199698245</v>
      </c>
      <c r="H4585">
        <f t="shared" si="927"/>
        <v>0.73333332478068769</v>
      </c>
      <c r="I4585" s="2">
        <f t="shared" si="928"/>
        <v>0.16543470680432371</v>
      </c>
      <c r="J4585" s="2">
        <f>VLOOKUP(A4585,'Meter Scaling'!A:B,2,FALSE)</f>
        <v>3</v>
      </c>
      <c r="K4585">
        <f t="shared" ca="1" si="929"/>
        <v>0.44488701353818727</v>
      </c>
      <c r="L4585">
        <f t="shared" ca="1" si="930"/>
        <v>0.44488701353818727</v>
      </c>
      <c r="M4585">
        <f t="shared" ca="1" si="931"/>
        <v>0.11122175338454682</v>
      </c>
      <c r="N4585">
        <f t="shared" ca="1" si="932"/>
        <v>0.13731080664758866</v>
      </c>
    </row>
    <row r="4586" spans="1:14" x14ac:dyDescent="0.25">
      <c r="A4586">
        <f t="shared" si="925"/>
        <v>4</v>
      </c>
      <c r="B4586" s="1">
        <f t="shared" si="933"/>
        <v>44202.749999998661</v>
      </c>
      <c r="C4586" s="1">
        <f t="shared" si="924"/>
        <v>0.7499999986612238</v>
      </c>
      <c r="D4586" s="4">
        <f t="shared" si="926"/>
        <v>44202</v>
      </c>
      <c r="E4586" s="2">
        <f t="shared" ca="1" si="934"/>
        <v>0.96</v>
      </c>
      <c r="F4586" s="2">
        <f t="shared" ca="1" si="935"/>
        <v>0.83</v>
      </c>
      <c r="G4586">
        <f t="shared" si="936"/>
        <v>0.1249999986612238</v>
      </c>
      <c r="H4586">
        <f t="shared" si="927"/>
        <v>0.79999999143183231</v>
      </c>
      <c r="I4586" s="2">
        <f t="shared" si="928"/>
        <v>9.5491510723437811E-2</v>
      </c>
      <c r="J4586" s="2">
        <f>VLOOKUP(A4586,'Meter Scaling'!A:B,2,FALSE)</f>
        <v>3</v>
      </c>
      <c r="K4586">
        <f t="shared" ca="1" si="929"/>
        <v>0.22826290723330575</v>
      </c>
      <c r="L4586">
        <f t="shared" ca="1" si="930"/>
        <v>0.22826290723330575</v>
      </c>
      <c r="M4586">
        <f t="shared" ca="1" si="931"/>
        <v>5.7065726808326438E-2</v>
      </c>
      <c r="N4586">
        <f t="shared" ca="1" si="932"/>
        <v>7.9257953900453385E-2</v>
      </c>
    </row>
    <row r="4587" spans="1:14" x14ac:dyDescent="0.25">
      <c r="A4587">
        <f t="shared" si="925"/>
        <v>4</v>
      </c>
      <c r="B4587" s="1">
        <f t="shared" si="933"/>
        <v>44202.760416665325</v>
      </c>
      <c r="C4587" s="1">
        <f t="shared" si="924"/>
        <v>0.76041666532546515</v>
      </c>
      <c r="D4587" s="4">
        <f t="shared" si="926"/>
        <v>44202</v>
      </c>
      <c r="E4587" s="2">
        <f t="shared" ca="1" si="934"/>
        <v>0.95</v>
      </c>
      <c r="F4587" s="2">
        <f t="shared" ca="1" si="935"/>
        <v>0.83</v>
      </c>
      <c r="G4587">
        <f t="shared" si="936"/>
        <v>0.13541666532546515</v>
      </c>
      <c r="H4587">
        <f t="shared" si="927"/>
        <v>0.86666665808297694</v>
      </c>
      <c r="I4587" s="2">
        <f t="shared" si="928"/>
        <v>4.3227276662822778E-2</v>
      </c>
      <c r="J4587" s="2">
        <f>VLOOKUP(A4587,'Meter Scaling'!A:B,2,FALSE)</f>
        <v>3</v>
      </c>
      <c r="K4587">
        <f t="shared" ca="1" si="929"/>
        <v>0.10225412294590729</v>
      </c>
      <c r="L4587">
        <f t="shared" ca="1" si="930"/>
        <v>0.10225412294590729</v>
      </c>
      <c r="M4587">
        <f t="shared" ca="1" si="931"/>
        <v>2.5563530736476821E-2</v>
      </c>
      <c r="N4587">
        <f t="shared" ca="1" si="932"/>
        <v>3.5878639630142907E-2</v>
      </c>
    </row>
    <row r="4588" spans="1:14" x14ac:dyDescent="0.25">
      <c r="A4588">
        <f t="shared" si="925"/>
        <v>4</v>
      </c>
      <c r="B4588" s="1">
        <f t="shared" si="933"/>
        <v>44202.77083333199</v>
      </c>
      <c r="C4588" s="1">
        <f t="shared" si="924"/>
        <v>0.77083333198970649</v>
      </c>
      <c r="D4588" s="4">
        <f t="shared" si="926"/>
        <v>44202</v>
      </c>
      <c r="E4588" s="2">
        <f t="shared" ca="1" si="934"/>
        <v>1.04</v>
      </c>
      <c r="F4588" s="2">
        <f t="shared" ca="1" si="935"/>
        <v>0.83</v>
      </c>
      <c r="G4588">
        <f t="shared" si="936"/>
        <v>0.14583333198970649</v>
      </c>
      <c r="H4588">
        <f t="shared" si="927"/>
        <v>0.93333332473412156</v>
      </c>
      <c r="I4588" s="2">
        <f t="shared" si="928"/>
        <v>1.0926202441487454E-2</v>
      </c>
      <c r="J4588" s="2">
        <f>VLOOKUP(A4588,'Meter Scaling'!A:B,2,FALSE)</f>
        <v>3</v>
      </c>
      <c r="K4588">
        <f t="shared" ca="1" si="929"/>
        <v>2.8294493842475905E-2</v>
      </c>
      <c r="L4588">
        <f t="shared" ca="1" si="930"/>
        <v>2.8294493842475905E-2</v>
      </c>
      <c r="M4588">
        <f t="shared" ca="1" si="931"/>
        <v>7.0736234606189764E-3</v>
      </c>
      <c r="N4588">
        <f t="shared" ca="1" si="932"/>
        <v>9.0687480264345869E-3</v>
      </c>
    </row>
    <row r="4589" spans="1:14" x14ac:dyDescent="0.25">
      <c r="A4589">
        <f t="shared" si="925"/>
        <v>4</v>
      </c>
      <c r="B4589" s="1">
        <f t="shared" si="933"/>
        <v>44202.781249998654</v>
      </c>
      <c r="C4589" s="1">
        <f t="shared" si="924"/>
        <v>0.78124999865394784</v>
      </c>
      <c r="D4589" s="4">
        <f t="shared" si="926"/>
        <v>44202</v>
      </c>
      <c r="E4589" s="2">
        <f t="shared" ca="1" si="934"/>
        <v>1.04</v>
      </c>
      <c r="F4589" s="2">
        <f t="shared" ca="1" si="935"/>
        <v>0.83</v>
      </c>
      <c r="G4589">
        <f t="shared" si="936"/>
        <v>0.15624999865394784</v>
      </c>
      <c r="H4589">
        <f t="shared" si="927"/>
        <v>0.99999999138526618</v>
      </c>
      <c r="I4589" s="2">
        <f t="shared" si="928"/>
        <v>1.6653345369377348E-16</v>
      </c>
      <c r="J4589" s="2">
        <f>VLOOKUP(A4589,'Meter Scaling'!A:B,2,FALSE)</f>
        <v>3</v>
      </c>
      <c r="K4589">
        <f t="shared" ca="1" si="929"/>
        <v>4.3125503168539579E-16</v>
      </c>
      <c r="L4589">
        <f t="shared" ca="1" si="930"/>
        <v>4.3125503168539579E-16</v>
      </c>
      <c r="M4589">
        <f t="shared" ca="1" si="931"/>
        <v>1.0781375792134895E-16</v>
      </c>
      <c r="N4589">
        <f t="shared" ca="1" si="932"/>
        <v>1.3822276656583198E-16</v>
      </c>
    </row>
    <row r="4590" spans="1:14" x14ac:dyDescent="0.25">
      <c r="A4590">
        <f t="shared" si="925"/>
        <v>4</v>
      </c>
      <c r="B4590" s="1">
        <f t="shared" si="933"/>
        <v>44202.791666665318</v>
      </c>
      <c r="C4590" s="1">
        <f t="shared" si="924"/>
        <v>0.79166666531818919</v>
      </c>
      <c r="D4590" s="4">
        <f t="shared" si="926"/>
        <v>44202</v>
      </c>
      <c r="E4590" s="2">
        <f t="shared" ca="1" si="934"/>
        <v>1.03</v>
      </c>
      <c r="F4590" s="2">
        <f t="shared" ca="1" si="935"/>
        <v>0.83</v>
      </c>
      <c r="G4590">
        <f t="shared" si="936"/>
        <v>0.16666666531818919</v>
      </c>
      <c r="H4590">
        <f t="shared" si="927"/>
        <v>1</v>
      </c>
      <c r="I4590" s="2">
        <f t="shared" si="928"/>
        <v>0</v>
      </c>
      <c r="J4590" s="2">
        <f>VLOOKUP(A4590,'Meter Scaling'!A:B,2,FALSE)</f>
        <v>3</v>
      </c>
      <c r="K4590">
        <f t="shared" ca="1" si="929"/>
        <v>0</v>
      </c>
      <c r="L4590">
        <f t="shared" ca="1" si="930"/>
        <v>0</v>
      </c>
      <c r="M4590">
        <f t="shared" ca="1" si="931"/>
        <v>0</v>
      </c>
      <c r="N4590">
        <f t="shared" ca="1" si="932"/>
        <v>0</v>
      </c>
    </row>
    <row r="4591" spans="1:14" x14ac:dyDescent="0.25">
      <c r="A4591">
        <f t="shared" si="925"/>
        <v>4</v>
      </c>
      <c r="B4591" s="1">
        <f t="shared" si="933"/>
        <v>44202.802083331982</v>
      </c>
      <c r="C4591" s="1">
        <f t="shared" si="924"/>
        <v>0.80208333198243054</v>
      </c>
      <c r="D4591" s="4">
        <f t="shared" si="926"/>
        <v>44202</v>
      </c>
      <c r="E4591" s="2">
        <f t="shared" ca="1" si="934"/>
        <v>0.97</v>
      </c>
      <c r="F4591" s="2">
        <f t="shared" ca="1" si="935"/>
        <v>0.83</v>
      </c>
      <c r="G4591">
        <f t="shared" si="936"/>
        <v>0.17708333198243054</v>
      </c>
      <c r="H4591">
        <f t="shared" si="927"/>
        <v>1</v>
      </c>
      <c r="I4591" s="2">
        <f t="shared" si="928"/>
        <v>0</v>
      </c>
      <c r="J4591" s="2">
        <f>VLOOKUP(A4591,'Meter Scaling'!A:B,2,FALSE)</f>
        <v>3</v>
      </c>
      <c r="K4591">
        <f t="shared" ca="1" si="929"/>
        <v>0</v>
      </c>
      <c r="L4591">
        <f t="shared" ca="1" si="930"/>
        <v>0</v>
      </c>
      <c r="M4591">
        <f t="shared" ca="1" si="931"/>
        <v>0</v>
      </c>
      <c r="N4591">
        <f t="shared" ca="1" si="932"/>
        <v>0</v>
      </c>
    </row>
    <row r="4592" spans="1:14" x14ac:dyDescent="0.25">
      <c r="A4592">
        <f t="shared" si="925"/>
        <v>4</v>
      </c>
      <c r="B4592" s="1">
        <f t="shared" si="933"/>
        <v>44202.812499998647</v>
      </c>
      <c r="C4592" s="1">
        <f t="shared" si="924"/>
        <v>0.81249999864667188</v>
      </c>
      <c r="D4592" s="4">
        <f t="shared" si="926"/>
        <v>44202</v>
      </c>
      <c r="E4592" s="2">
        <f t="shared" ca="1" si="934"/>
        <v>0.96</v>
      </c>
      <c r="F4592" s="2">
        <f t="shared" ca="1" si="935"/>
        <v>0.83</v>
      </c>
      <c r="G4592">
        <f t="shared" si="936"/>
        <v>0.18749999864667188</v>
      </c>
      <c r="H4592">
        <f t="shared" si="927"/>
        <v>1</v>
      </c>
      <c r="I4592" s="2">
        <f t="shared" si="928"/>
        <v>0</v>
      </c>
      <c r="J4592" s="2">
        <f>VLOOKUP(A4592,'Meter Scaling'!A:B,2,FALSE)</f>
        <v>3</v>
      </c>
      <c r="K4592">
        <f t="shared" ca="1" si="929"/>
        <v>0</v>
      </c>
      <c r="L4592">
        <f t="shared" ca="1" si="930"/>
        <v>0</v>
      </c>
      <c r="M4592">
        <f t="shared" ca="1" si="931"/>
        <v>0</v>
      </c>
      <c r="N4592">
        <f t="shared" ca="1" si="932"/>
        <v>0</v>
      </c>
    </row>
    <row r="4593" spans="1:14" x14ac:dyDescent="0.25">
      <c r="A4593">
        <f t="shared" si="925"/>
        <v>4</v>
      </c>
      <c r="B4593" s="1">
        <f t="shared" si="933"/>
        <v>44202.822916665311</v>
      </c>
      <c r="C4593" s="1">
        <f t="shared" si="924"/>
        <v>0.82291666531091323</v>
      </c>
      <c r="D4593" s="4">
        <f t="shared" si="926"/>
        <v>44202</v>
      </c>
      <c r="E4593" s="2">
        <f t="shared" ca="1" si="934"/>
        <v>1.08</v>
      </c>
      <c r="F4593" s="2">
        <f t="shared" ca="1" si="935"/>
        <v>0.83</v>
      </c>
      <c r="G4593">
        <f t="shared" si="936"/>
        <v>0.19791666531091323</v>
      </c>
      <c r="H4593">
        <f t="shared" si="927"/>
        <v>1</v>
      </c>
      <c r="I4593" s="2">
        <f t="shared" si="928"/>
        <v>0</v>
      </c>
      <c r="J4593" s="2">
        <f>VLOOKUP(A4593,'Meter Scaling'!A:B,2,FALSE)</f>
        <v>3</v>
      </c>
      <c r="K4593">
        <f t="shared" ca="1" si="929"/>
        <v>0</v>
      </c>
      <c r="L4593">
        <f t="shared" ca="1" si="930"/>
        <v>0</v>
      </c>
      <c r="M4593">
        <f t="shared" ca="1" si="931"/>
        <v>0</v>
      </c>
      <c r="N4593">
        <f t="shared" ca="1" si="932"/>
        <v>0</v>
      </c>
    </row>
    <row r="4594" spans="1:14" x14ac:dyDescent="0.25">
      <c r="A4594">
        <f t="shared" si="925"/>
        <v>4</v>
      </c>
      <c r="B4594" s="1">
        <f t="shared" si="933"/>
        <v>44202.833333331975</v>
      </c>
      <c r="C4594" s="1">
        <f t="shared" si="924"/>
        <v>0.83333333197515458</v>
      </c>
      <c r="D4594" s="4">
        <f t="shared" si="926"/>
        <v>44202</v>
      </c>
      <c r="E4594" s="2">
        <f t="shared" ca="1" si="934"/>
        <v>0.99</v>
      </c>
      <c r="F4594" s="2">
        <f t="shared" ca="1" si="935"/>
        <v>0.83</v>
      </c>
      <c r="G4594">
        <f t="shared" si="936"/>
        <v>0.20833333197515458</v>
      </c>
      <c r="H4594">
        <f t="shared" si="927"/>
        <v>1</v>
      </c>
      <c r="I4594" s="2">
        <f t="shared" si="928"/>
        <v>0</v>
      </c>
      <c r="J4594" s="2">
        <f>VLOOKUP(A4594,'Meter Scaling'!A:B,2,FALSE)</f>
        <v>3</v>
      </c>
      <c r="K4594">
        <f t="shared" ca="1" si="929"/>
        <v>0</v>
      </c>
      <c r="L4594">
        <f t="shared" ca="1" si="930"/>
        <v>0</v>
      </c>
      <c r="M4594">
        <f t="shared" ca="1" si="931"/>
        <v>0</v>
      </c>
      <c r="N4594">
        <f t="shared" ca="1" si="932"/>
        <v>0</v>
      </c>
    </row>
    <row r="4595" spans="1:14" x14ac:dyDescent="0.25">
      <c r="A4595">
        <f t="shared" si="925"/>
        <v>4</v>
      </c>
      <c r="B4595" s="1">
        <f t="shared" si="933"/>
        <v>44202.843749998639</v>
      </c>
      <c r="C4595" s="1">
        <f t="shared" ref="C4595:C4658" si="937">B4595-ROUNDDOWN(B4595,0)</f>
        <v>0.84374999863939593</v>
      </c>
      <c r="D4595" s="4">
        <f t="shared" si="926"/>
        <v>44202</v>
      </c>
      <c r="E4595" s="2">
        <f t="shared" ca="1" si="934"/>
        <v>1.06</v>
      </c>
      <c r="F4595" s="2">
        <f t="shared" ca="1" si="935"/>
        <v>0.83</v>
      </c>
      <c r="G4595">
        <f t="shared" si="936"/>
        <v>0.21874999863939593</v>
      </c>
      <c r="H4595">
        <f t="shared" si="927"/>
        <v>1</v>
      </c>
      <c r="I4595" s="2">
        <f t="shared" si="928"/>
        <v>0</v>
      </c>
      <c r="J4595" s="2">
        <f>VLOOKUP(A4595,'Meter Scaling'!A:B,2,FALSE)</f>
        <v>3</v>
      </c>
      <c r="K4595">
        <f t="shared" ca="1" si="929"/>
        <v>0</v>
      </c>
      <c r="L4595">
        <f t="shared" ca="1" si="930"/>
        <v>0</v>
      </c>
      <c r="M4595">
        <f t="shared" ca="1" si="931"/>
        <v>0</v>
      </c>
      <c r="N4595">
        <f t="shared" ca="1" si="932"/>
        <v>0</v>
      </c>
    </row>
    <row r="4596" spans="1:14" x14ac:dyDescent="0.25">
      <c r="A4596">
        <f t="shared" si="925"/>
        <v>4</v>
      </c>
      <c r="B4596" s="1">
        <f t="shared" si="933"/>
        <v>44202.854166665304</v>
      </c>
      <c r="C4596" s="1">
        <f t="shared" si="937"/>
        <v>0.85416666530363727</v>
      </c>
      <c r="D4596" s="4">
        <f t="shared" si="926"/>
        <v>44202</v>
      </c>
      <c r="E4596" s="2">
        <f t="shared" ca="1" si="934"/>
        <v>0.92</v>
      </c>
      <c r="F4596" s="2">
        <f t="shared" ca="1" si="935"/>
        <v>0.83</v>
      </c>
      <c r="G4596">
        <f t="shared" si="936"/>
        <v>0.22916666530363727</v>
      </c>
      <c r="H4596">
        <f t="shared" si="927"/>
        <v>1</v>
      </c>
      <c r="I4596" s="2">
        <f t="shared" si="928"/>
        <v>0</v>
      </c>
      <c r="J4596" s="2">
        <f>VLOOKUP(A4596,'Meter Scaling'!A:B,2,FALSE)</f>
        <v>3</v>
      </c>
      <c r="K4596">
        <f t="shared" ca="1" si="929"/>
        <v>0</v>
      </c>
      <c r="L4596">
        <f t="shared" ca="1" si="930"/>
        <v>0</v>
      </c>
      <c r="M4596">
        <f t="shared" ca="1" si="931"/>
        <v>0</v>
      </c>
      <c r="N4596">
        <f t="shared" ca="1" si="932"/>
        <v>0</v>
      </c>
    </row>
    <row r="4597" spans="1:14" x14ac:dyDescent="0.25">
      <c r="A4597">
        <f t="shared" si="925"/>
        <v>4</v>
      </c>
      <c r="B4597" s="1">
        <f t="shared" si="933"/>
        <v>44202.864583331968</v>
      </c>
      <c r="C4597" s="1">
        <f t="shared" si="937"/>
        <v>0.86458333196787862</v>
      </c>
      <c r="D4597" s="4">
        <f t="shared" si="926"/>
        <v>44202</v>
      </c>
      <c r="E4597" s="2">
        <f t="shared" ca="1" si="934"/>
        <v>0.96</v>
      </c>
      <c r="F4597" s="2">
        <f t="shared" ca="1" si="935"/>
        <v>0.83</v>
      </c>
      <c r="G4597">
        <f t="shared" si="936"/>
        <v>0.23958333196787862</v>
      </c>
      <c r="H4597">
        <f t="shared" si="927"/>
        <v>1</v>
      </c>
      <c r="I4597" s="2">
        <f t="shared" si="928"/>
        <v>0</v>
      </c>
      <c r="J4597" s="2">
        <f>VLOOKUP(A4597,'Meter Scaling'!A:B,2,FALSE)</f>
        <v>3</v>
      </c>
      <c r="K4597">
        <f t="shared" ca="1" si="929"/>
        <v>0</v>
      </c>
      <c r="L4597">
        <f t="shared" ca="1" si="930"/>
        <v>0</v>
      </c>
      <c r="M4597">
        <f t="shared" ca="1" si="931"/>
        <v>0</v>
      </c>
      <c r="N4597">
        <f t="shared" ca="1" si="932"/>
        <v>0</v>
      </c>
    </row>
    <row r="4598" spans="1:14" x14ac:dyDescent="0.25">
      <c r="A4598">
        <f t="shared" si="925"/>
        <v>4</v>
      </c>
      <c r="B4598" s="1">
        <f t="shared" si="933"/>
        <v>44202.874999998632</v>
      </c>
      <c r="C4598" s="1">
        <f t="shared" si="937"/>
        <v>0.87499999863211997</v>
      </c>
      <c r="D4598" s="4">
        <f t="shared" si="926"/>
        <v>44202</v>
      </c>
      <c r="E4598" s="2">
        <f t="shared" ca="1" si="934"/>
        <v>0.93</v>
      </c>
      <c r="F4598" s="2">
        <f t="shared" ca="1" si="935"/>
        <v>0.83</v>
      </c>
      <c r="G4598">
        <f t="shared" si="936"/>
        <v>0.24999999863211997</v>
      </c>
      <c r="H4598">
        <f t="shared" si="927"/>
        <v>1</v>
      </c>
      <c r="I4598" s="2">
        <f t="shared" si="928"/>
        <v>0</v>
      </c>
      <c r="J4598" s="2">
        <f>VLOOKUP(A4598,'Meter Scaling'!A:B,2,FALSE)</f>
        <v>3</v>
      </c>
      <c r="K4598">
        <f t="shared" ca="1" si="929"/>
        <v>0</v>
      </c>
      <c r="L4598">
        <f t="shared" ca="1" si="930"/>
        <v>0</v>
      </c>
      <c r="M4598">
        <f t="shared" ca="1" si="931"/>
        <v>0</v>
      </c>
      <c r="N4598">
        <f t="shared" ca="1" si="932"/>
        <v>0</v>
      </c>
    </row>
    <row r="4599" spans="1:14" x14ac:dyDescent="0.25">
      <c r="A4599">
        <f t="shared" si="925"/>
        <v>4</v>
      </c>
      <c r="B4599" s="1">
        <f t="shared" si="933"/>
        <v>44202.885416665296</v>
      </c>
      <c r="C4599" s="1">
        <f t="shared" si="937"/>
        <v>0.88541666529636132</v>
      </c>
      <c r="D4599" s="4">
        <f t="shared" si="926"/>
        <v>44202</v>
      </c>
      <c r="E4599" s="2">
        <f t="shared" ca="1" si="934"/>
        <v>1.06</v>
      </c>
      <c r="F4599" s="2">
        <f t="shared" ca="1" si="935"/>
        <v>0.83</v>
      </c>
      <c r="G4599">
        <f t="shared" si="936"/>
        <v>0.26041666529636132</v>
      </c>
      <c r="H4599">
        <f t="shared" si="927"/>
        <v>1</v>
      </c>
      <c r="I4599" s="2">
        <f t="shared" si="928"/>
        <v>0</v>
      </c>
      <c r="J4599" s="2">
        <f>VLOOKUP(A4599,'Meter Scaling'!A:B,2,FALSE)</f>
        <v>3</v>
      </c>
      <c r="K4599">
        <f t="shared" ca="1" si="929"/>
        <v>0</v>
      </c>
      <c r="L4599">
        <f t="shared" ca="1" si="930"/>
        <v>0</v>
      </c>
      <c r="M4599">
        <f t="shared" ca="1" si="931"/>
        <v>0</v>
      </c>
      <c r="N4599">
        <f t="shared" ca="1" si="932"/>
        <v>0</v>
      </c>
    </row>
    <row r="4600" spans="1:14" x14ac:dyDescent="0.25">
      <c r="A4600">
        <f t="shared" si="925"/>
        <v>4</v>
      </c>
      <c r="B4600" s="1">
        <f t="shared" si="933"/>
        <v>44202.895833331961</v>
      </c>
      <c r="C4600" s="1">
        <f t="shared" si="937"/>
        <v>0.89583333196060266</v>
      </c>
      <c r="D4600" s="4">
        <f t="shared" si="926"/>
        <v>44202</v>
      </c>
      <c r="E4600" s="2">
        <f t="shared" ca="1" si="934"/>
        <v>0.99</v>
      </c>
      <c r="F4600" s="2">
        <f t="shared" ca="1" si="935"/>
        <v>0.83</v>
      </c>
      <c r="G4600">
        <f t="shared" si="936"/>
        <v>0.27083333196060266</v>
      </c>
      <c r="H4600">
        <f t="shared" si="927"/>
        <v>1</v>
      </c>
      <c r="I4600" s="2">
        <f t="shared" si="928"/>
        <v>0</v>
      </c>
      <c r="J4600" s="2">
        <f>VLOOKUP(A4600,'Meter Scaling'!A:B,2,FALSE)</f>
        <v>3</v>
      </c>
      <c r="K4600">
        <f t="shared" ca="1" si="929"/>
        <v>0</v>
      </c>
      <c r="L4600">
        <f t="shared" ca="1" si="930"/>
        <v>0</v>
      </c>
      <c r="M4600">
        <f t="shared" ca="1" si="931"/>
        <v>0</v>
      </c>
      <c r="N4600">
        <f t="shared" ca="1" si="932"/>
        <v>0</v>
      </c>
    </row>
    <row r="4601" spans="1:14" x14ac:dyDescent="0.25">
      <c r="A4601">
        <f t="shared" si="925"/>
        <v>4</v>
      </c>
      <c r="B4601" s="1">
        <f t="shared" si="933"/>
        <v>44202.906249998625</v>
      </c>
      <c r="C4601" s="1">
        <f t="shared" si="937"/>
        <v>0.90624999862484401</v>
      </c>
      <c r="D4601" s="4">
        <f t="shared" si="926"/>
        <v>44202</v>
      </c>
      <c r="E4601" s="2">
        <f t="shared" ca="1" si="934"/>
        <v>1.03</v>
      </c>
      <c r="F4601" s="2">
        <f t="shared" ca="1" si="935"/>
        <v>0.83</v>
      </c>
      <c r="G4601">
        <f t="shared" si="936"/>
        <v>0.28124999862484401</v>
      </c>
      <c r="H4601">
        <f t="shared" si="927"/>
        <v>1</v>
      </c>
      <c r="I4601" s="2">
        <f t="shared" si="928"/>
        <v>0</v>
      </c>
      <c r="J4601" s="2">
        <f>VLOOKUP(A4601,'Meter Scaling'!A:B,2,FALSE)</f>
        <v>3</v>
      </c>
      <c r="K4601">
        <f t="shared" ca="1" si="929"/>
        <v>0</v>
      </c>
      <c r="L4601">
        <f t="shared" ca="1" si="930"/>
        <v>0</v>
      </c>
      <c r="M4601">
        <f t="shared" ca="1" si="931"/>
        <v>0</v>
      </c>
      <c r="N4601">
        <f t="shared" ca="1" si="932"/>
        <v>0</v>
      </c>
    </row>
    <row r="4602" spans="1:14" x14ac:dyDescent="0.25">
      <c r="A4602">
        <f t="shared" si="925"/>
        <v>4</v>
      </c>
      <c r="B4602" s="1">
        <f t="shared" si="933"/>
        <v>44202.916666665289</v>
      </c>
      <c r="C4602" s="1">
        <f t="shared" si="937"/>
        <v>0.91666666528908536</v>
      </c>
      <c r="D4602" s="4">
        <f t="shared" si="926"/>
        <v>44202</v>
      </c>
      <c r="E4602" s="2">
        <f t="shared" ca="1" si="934"/>
        <v>0.9</v>
      </c>
      <c r="F4602" s="2">
        <f t="shared" ca="1" si="935"/>
        <v>0.83</v>
      </c>
      <c r="G4602">
        <f t="shared" si="936"/>
        <v>0.29166666528908536</v>
      </c>
      <c r="H4602">
        <f t="shared" si="927"/>
        <v>1</v>
      </c>
      <c r="I4602" s="2">
        <f t="shared" si="928"/>
        <v>0</v>
      </c>
      <c r="J4602" s="2">
        <f>VLOOKUP(A4602,'Meter Scaling'!A:B,2,FALSE)</f>
        <v>3</v>
      </c>
      <c r="K4602">
        <f t="shared" ca="1" si="929"/>
        <v>0</v>
      </c>
      <c r="L4602">
        <f t="shared" ca="1" si="930"/>
        <v>0</v>
      </c>
      <c r="M4602">
        <f t="shared" ca="1" si="931"/>
        <v>0</v>
      </c>
      <c r="N4602">
        <f t="shared" ca="1" si="932"/>
        <v>0</v>
      </c>
    </row>
    <row r="4603" spans="1:14" x14ac:dyDescent="0.25">
      <c r="A4603">
        <f t="shared" si="925"/>
        <v>4</v>
      </c>
      <c r="B4603" s="1">
        <f t="shared" si="933"/>
        <v>44202.927083331953</v>
      </c>
      <c r="C4603" s="1">
        <f t="shared" si="937"/>
        <v>0.92708333195332671</v>
      </c>
      <c r="D4603" s="4">
        <f t="shared" si="926"/>
        <v>44202</v>
      </c>
      <c r="E4603" s="2">
        <f t="shared" ca="1" si="934"/>
        <v>0.99</v>
      </c>
      <c r="F4603" s="2">
        <f t="shared" ca="1" si="935"/>
        <v>0.83</v>
      </c>
      <c r="G4603">
        <f t="shared" si="936"/>
        <v>0.30208333195332671</v>
      </c>
      <c r="H4603">
        <f t="shared" si="927"/>
        <v>1</v>
      </c>
      <c r="I4603" s="2">
        <f t="shared" si="928"/>
        <v>0</v>
      </c>
      <c r="J4603" s="2">
        <f>VLOOKUP(A4603,'Meter Scaling'!A:B,2,FALSE)</f>
        <v>3</v>
      </c>
      <c r="K4603">
        <f t="shared" ca="1" si="929"/>
        <v>0</v>
      </c>
      <c r="L4603">
        <f t="shared" ca="1" si="930"/>
        <v>0</v>
      </c>
      <c r="M4603">
        <f t="shared" ca="1" si="931"/>
        <v>0</v>
      </c>
      <c r="N4603">
        <f t="shared" ca="1" si="932"/>
        <v>0</v>
      </c>
    </row>
    <row r="4604" spans="1:14" x14ac:dyDescent="0.25">
      <c r="A4604">
        <f t="shared" si="925"/>
        <v>4</v>
      </c>
      <c r="B4604" s="1">
        <f t="shared" si="933"/>
        <v>44202.937499998618</v>
      </c>
      <c r="C4604" s="1">
        <f t="shared" si="937"/>
        <v>0.93749999861756805</v>
      </c>
      <c r="D4604" s="4">
        <f t="shared" si="926"/>
        <v>44202</v>
      </c>
      <c r="E4604" s="2">
        <f t="shared" ca="1" si="934"/>
        <v>1.03</v>
      </c>
      <c r="F4604" s="2">
        <f t="shared" ca="1" si="935"/>
        <v>0.83</v>
      </c>
      <c r="G4604">
        <f t="shared" si="936"/>
        <v>0.31249999861756805</v>
      </c>
      <c r="H4604">
        <f t="shared" si="927"/>
        <v>1</v>
      </c>
      <c r="I4604" s="2">
        <f t="shared" si="928"/>
        <v>0</v>
      </c>
      <c r="J4604" s="2">
        <f>VLOOKUP(A4604,'Meter Scaling'!A:B,2,FALSE)</f>
        <v>3</v>
      </c>
      <c r="K4604">
        <f t="shared" ca="1" si="929"/>
        <v>0</v>
      </c>
      <c r="L4604">
        <f t="shared" ca="1" si="930"/>
        <v>0</v>
      </c>
      <c r="M4604">
        <f t="shared" ca="1" si="931"/>
        <v>0</v>
      </c>
      <c r="N4604">
        <f t="shared" ca="1" si="932"/>
        <v>0</v>
      </c>
    </row>
    <row r="4605" spans="1:14" x14ac:dyDescent="0.25">
      <c r="A4605">
        <f t="shared" si="925"/>
        <v>4</v>
      </c>
      <c r="B4605" s="1">
        <f t="shared" si="933"/>
        <v>44202.947916665282</v>
      </c>
      <c r="C4605" s="1">
        <f t="shared" si="937"/>
        <v>0.9479166652818094</v>
      </c>
      <c r="D4605" s="4">
        <f t="shared" si="926"/>
        <v>44202</v>
      </c>
      <c r="E4605" s="2">
        <f t="shared" ca="1" si="934"/>
        <v>1.02</v>
      </c>
      <c r="F4605" s="2">
        <f t="shared" ca="1" si="935"/>
        <v>0.83</v>
      </c>
      <c r="G4605">
        <f t="shared" si="936"/>
        <v>0.3229166652818094</v>
      </c>
      <c r="H4605">
        <f t="shared" si="927"/>
        <v>1</v>
      </c>
      <c r="I4605" s="2">
        <f t="shared" si="928"/>
        <v>0</v>
      </c>
      <c r="J4605" s="2">
        <f>VLOOKUP(A4605,'Meter Scaling'!A:B,2,FALSE)</f>
        <v>3</v>
      </c>
      <c r="K4605">
        <f t="shared" ca="1" si="929"/>
        <v>0</v>
      </c>
      <c r="L4605">
        <f t="shared" ca="1" si="930"/>
        <v>0</v>
      </c>
      <c r="M4605">
        <f t="shared" ca="1" si="931"/>
        <v>0</v>
      </c>
      <c r="N4605">
        <f t="shared" ca="1" si="932"/>
        <v>0</v>
      </c>
    </row>
    <row r="4606" spans="1:14" x14ac:dyDescent="0.25">
      <c r="A4606">
        <f t="shared" si="925"/>
        <v>4</v>
      </c>
      <c r="B4606" s="1">
        <f t="shared" si="933"/>
        <v>44202.958333331946</v>
      </c>
      <c r="C4606" s="1">
        <f t="shared" si="937"/>
        <v>0.95833333194605075</v>
      </c>
      <c r="D4606" s="4">
        <f t="shared" si="926"/>
        <v>44202</v>
      </c>
      <c r="E4606" s="2">
        <f t="shared" ca="1" si="934"/>
        <v>1.04</v>
      </c>
      <c r="F4606" s="2">
        <f t="shared" ca="1" si="935"/>
        <v>0.83</v>
      </c>
      <c r="G4606">
        <f t="shared" si="936"/>
        <v>0.33333333194605075</v>
      </c>
      <c r="H4606">
        <f t="shared" si="927"/>
        <v>1</v>
      </c>
      <c r="I4606" s="2">
        <f t="shared" si="928"/>
        <v>0</v>
      </c>
      <c r="J4606" s="2">
        <f>VLOOKUP(A4606,'Meter Scaling'!A:B,2,FALSE)</f>
        <v>3</v>
      </c>
      <c r="K4606">
        <f t="shared" ca="1" si="929"/>
        <v>0</v>
      </c>
      <c r="L4606">
        <f t="shared" ca="1" si="930"/>
        <v>0</v>
      </c>
      <c r="M4606">
        <f t="shared" ca="1" si="931"/>
        <v>0</v>
      </c>
      <c r="N4606">
        <f t="shared" ca="1" si="932"/>
        <v>0</v>
      </c>
    </row>
    <row r="4607" spans="1:14" x14ac:dyDescent="0.25">
      <c r="A4607">
        <f t="shared" si="925"/>
        <v>4</v>
      </c>
      <c r="B4607" s="1">
        <f t="shared" si="933"/>
        <v>44202.96874999861</v>
      </c>
      <c r="C4607" s="1">
        <f t="shared" si="937"/>
        <v>0.9687499986102921</v>
      </c>
      <c r="D4607" s="4">
        <f t="shared" si="926"/>
        <v>44202</v>
      </c>
      <c r="E4607" s="2">
        <f t="shared" ca="1" si="934"/>
        <v>0.95</v>
      </c>
      <c r="F4607" s="2">
        <f t="shared" ca="1" si="935"/>
        <v>0.83</v>
      </c>
      <c r="G4607">
        <f t="shared" si="936"/>
        <v>0.3437499986102921</v>
      </c>
      <c r="H4607">
        <f t="shared" si="927"/>
        <v>1</v>
      </c>
      <c r="I4607" s="2">
        <f t="shared" si="928"/>
        <v>0</v>
      </c>
      <c r="J4607" s="2">
        <f>VLOOKUP(A4607,'Meter Scaling'!A:B,2,FALSE)</f>
        <v>3</v>
      </c>
      <c r="K4607">
        <f t="shared" ca="1" si="929"/>
        <v>0</v>
      </c>
      <c r="L4607">
        <f t="shared" ca="1" si="930"/>
        <v>0</v>
      </c>
      <c r="M4607">
        <f t="shared" ca="1" si="931"/>
        <v>0</v>
      </c>
      <c r="N4607">
        <f t="shared" ca="1" si="932"/>
        <v>0</v>
      </c>
    </row>
    <row r="4608" spans="1:14" x14ac:dyDescent="0.25">
      <c r="A4608">
        <f t="shared" si="925"/>
        <v>4</v>
      </c>
      <c r="B4608" s="1">
        <f t="shared" si="933"/>
        <v>44202.979166665275</v>
      </c>
      <c r="C4608" s="1">
        <f t="shared" si="937"/>
        <v>0.97916666527453344</v>
      </c>
      <c r="D4608" s="4">
        <f t="shared" si="926"/>
        <v>44202</v>
      </c>
      <c r="E4608" s="2">
        <f t="shared" ca="1" si="934"/>
        <v>1.1000000000000001</v>
      </c>
      <c r="F4608" s="2">
        <f t="shared" ca="1" si="935"/>
        <v>0.83</v>
      </c>
      <c r="G4608">
        <f t="shared" si="936"/>
        <v>0.35416666527453344</v>
      </c>
      <c r="H4608">
        <f t="shared" si="927"/>
        <v>1</v>
      </c>
      <c r="I4608" s="2">
        <f t="shared" si="928"/>
        <v>0</v>
      </c>
      <c r="J4608" s="2">
        <f>VLOOKUP(A4608,'Meter Scaling'!A:B,2,FALSE)</f>
        <v>3</v>
      </c>
      <c r="K4608">
        <f t="shared" ca="1" si="929"/>
        <v>0</v>
      </c>
      <c r="L4608">
        <f t="shared" ca="1" si="930"/>
        <v>0</v>
      </c>
      <c r="M4608">
        <f t="shared" ca="1" si="931"/>
        <v>0</v>
      </c>
      <c r="N4608">
        <f t="shared" ca="1" si="932"/>
        <v>0</v>
      </c>
    </row>
    <row r="4609" spans="1:14" x14ac:dyDescent="0.25">
      <c r="A4609">
        <f t="shared" si="925"/>
        <v>4</v>
      </c>
      <c r="B4609" s="1">
        <f t="shared" si="933"/>
        <v>44202.989583331939</v>
      </c>
      <c r="C4609" s="1">
        <f t="shared" si="937"/>
        <v>0.98958333193877479</v>
      </c>
      <c r="D4609" s="4">
        <f t="shared" si="926"/>
        <v>44202</v>
      </c>
      <c r="E4609" s="2">
        <f t="shared" ca="1" si="934"/>
        <v>0.9</v>
      </c>
      <c r="F4609" s="2">
        <f t="shared" ca="1" si="935"/>
        <v>0.83</v>
      </c>
      <c r="G4609">
        <f t="shared" si="936"/>
        <v>0.36458333193877479</v>
      </c>
      <c r="H4609">
        <f t="shared" si="927"/>
        <v>1</v>
      </c>
      <c r="I4609" s="2">
        <f t="shared" si="928"/>
        <v>0</v>
      </c>
      <c r="J4609" s="2">
        <f>VLOOKUP(A4609,'Meter Scaling'!A:B,2,FALSE)</f>
        <v>3</v>
      </c>
      <c r="K4609">
        <f t="shared" ca="1" si="929"/>
        <v>0</v>
      </c>
      <c r="L4609">
        <f t="shared" ca="1" si="930"/>
        <v>0</v>
      </c>
      <c r="M4609">
        <f t="shared" ca="1" si="931"/>
        <v>0</v>
      </c>
      <c r="N4609">
        <f t="shared" ca="1" si="932"/>
        <v>0</v>
      </c>
    </row>
    <row r="4610" spans="1:14" x14ac:dyDescent="0.25">
      <c r="A4610">
        <f t="shared" si="925"/>
        <v>4</v>
      </c>
      <c r="B4610" s="1">
        <f t="shared" si="933"/>
        <v>44202.999999998603</v>
      </c>
      <c r="C4610" s="1">
        <f t="shared" si="937"/>
        <v>0.99999999860301614</v>
      </c>
      <c r="D4610" s="4">
        <f t="shared" si="926"/>
        <v>44202</v>
      </c>
      <c r="E4610" s="2">
        <f t="shared" ca="1" si="934"/>
        <v>1.05</v>
      </c>
      <c r="F4610" s="2">
        <f t="shared" ca="1" si="935"/>
        <v>1.38</v>
      </c>
      <c r="G4610">
        <f t="shared" si="936"/>
        <v>0.37499999860301614</v>
      </c>
      <c r="H4610">
        <f t="shared" si="927"/>
        <v>1</v>
      </c>
      <c r="I4610" s="2">
        <f t="shared" si="928"/>
        <v>0</v>
      </c>
      <c r="J4610" s="2">
        <f>VLOOKUP(A4610,'Meter Scaling'!A:B,2,FALSE)</f>
        <v>3</v>
      </c>
      <c r="K4610">
        <f t="shared" ca="1" si="929"/>
        <v>0</v>
      </c>
      <c r="L4610">
        <f t="shared" ca="1" si="930"/>
        <v>0</v>
      </c>
      <c r="M4610">
        <f t="shared" ca="1" si="931"/>
        <v>0</v>
      </c>
      <c r="N4610">
        <f t="shared" ca="1" si="932"/>
        <v>0</v>
      </c>
    </row>
    <row r="4611" spans="1:14" x14ac:dyDescent="0.25">
      <c r="A4611">
        <f t="shared" ref="A4611:A4674" si="938">A3267+1</f>
        <v>4</v>
      </c>
      <c r="B4611" s="1">
        <f t="shared" si="933"/>
        <v>44203.010416665267</v>
      </c>
      <c r="C4611" s="1">
        <f t="shared" si="937"/>
        <v>1.0416665267257486E-2</v>
      </c>
      <c r="D4611" s="4">
        <f t="shared" ref="D4611:D4674" si="939">ROUNDDOWN(B4611,0)</f>
        <v>44203</v>
      </c>
      <c r="E4611" s="2">
        <f t="shared" ca="1" si="934"/>
        <v>1.07</v>
      </c>
      <c r="F4611" s="2">
        <f t="shared" ca="1" si="935"/>
        <v>1.38</v>
      </c>
      <c r="G4611">
        <f t="shared" si="936"/>
        <v>0.61458333473274251</v>
      </c>
      <c r="H4611">
        <f t="shared" ref="H4611:H4674" si="940">IF(G4611/MAX(G:G)*4&gt;1,1,G4611/MAX(G:G)*4)</f>
        <v>1</v>
      </c>
      <c r="I4611" s="2">
        <f t="shared" ref="I4611:I4674" si="941">(COS(H4611*PI()) + 1)/2</f>
        <v>0</v>
      </c>
      <c r="J4611" s="2">
        <f>VLOOKUP(A4611,'Meter Scaling'!A:B,2,FALSE)</f>
        <v>3</v>
      </c>
      <c r="K4611">
        <f t="shared" ref="K4611:K4674" ca="1" si="942">E4611*F4611*I4611*J4611</f>
        <v>0</v>
      </c>
      <c r="L4611">
        <f t="shared" ref="L4611:L4674" ca="1" si="943">IF(K4611&gt;J4611,J4611*RANDBETWEEN(990,1010)/1000,K4611)</f>
        <v>0</v>
      </c>
      <c r="M4611">
        <f t="shared" ref="M4611:M4674" ca="1" si="944">L4611/4</f>
        <v>0</v>
      </c>
      <c r="N4611">
        <f t="shared" ref="N4611:N4674" ca="1" si="945">RANDBETWEEN(0.7,1.3)*I4611*F4611</f>
        <v>0</v>
      </c>
    </row>
    <row r="4612" spans="1:14" x14ac:dyDescent="0.25">
      <c r="A4612">
        <f t="shared" si="938"/>
        <v>4</v>
      </c>
      <c r="B4612" s="1">
        <f t="shared" ref="B4612:B4675" si="946">B4611+(1/24/60*15)</f>
        <v>44203.020833331931</v>
      </c>
      <c r="C4612" s="1">
        <f t="shared" si="937"/>
        <v>2.0833331931498833E-2</v>
      </c>
      <c r="D4612" s="4">
        <f t="shared" si="939"/>
        <v>44203</v>
      </c>
      <c r="E4612" s="2">
        <f t="shared" ref="E4612:E4675" ca="1" si="947">IF(C4612=C4611,E4611,RANDBETWEEN(90,110)/100)</f>
        <v>0.92</v>
      </c>
      <c r="F4612" s="2">
        <f t="shared" ref="F4612:F4675" ca="1" si="948">IF(DAY(B4612)=DAY(B4611),F4611,RANDBETWEEN(10,140)/100)</f>
        <v>1.38</v>
      </c>
      <c r="G4612">
        <f t="shared" ref="G4612:G4675" si="949">ABS(0.625-C4612)</f>
        <v>0.60416666806850117</v>
      </c>
      <c r="H4612">
        <f t="shared" si="940"/>
        <v>1</v>
      </c>
      <c r="I4612" s="2">
        <f t="shared" si="941"/>
        <v>0</v>
      </c>
      <c r="J4612" s="2">
        <f>VLOOKUP(A4612,'Meter Scaling'!A:B,2,FALSE)</f>
        <v>3</v>
      </c>
      <c r="K4612">
        <f t="shared" ca="1" si="942"/>
        <v>0</v>
      </c>
      <c r="L4612">
        <f t="shared" ca="1" si="943"/>
        <v>0</v>
      </c>
      <c r="M4612">
        <f t="shared" ca="1" si="944"/>
        <v>0</v>
      </c>
      <c r="N4612">
        <f t="shared" ca="1" si="945"/>
        <v>0</v>
      </c>
    </row>
    <row r="4613" spans="1:14" x14ac:dyDescent="0.25">
      <c r="A4613">
        <f t="shared" si="938"/>
        <v>4</v>
      </c>
      <c r="B4613" s="1">
        <f t="shared" si="946"/>
        <v>44203.031249998596</v>
      </c>
      <c r="C4613" s="1">
        <f t="shared" si="937"/>
        <v>3.124999859574018E-2</v>
      </c>
      <c r="D4613" s="4">
        <f t="shared" si="939"/>
        <v>44203</v>
      </c>
      <c r="E4613" s="2">
        <f t="shared" ca="1" si="947"/>
        <v>1</v>
      </c>
      <c r="F4613" s="2">
        <f t="shared" ca="1" si="948"/>
        <v>1.38</v>
      </c>
      <c r="G4613">
        <f t="shared" si="949"/>
        <v>0.59375000140425982</v>
      </c>
      <c r="H4613">
        <f t="shared" si="940"/>
        <v>1</v>
      </c>
      <c r="I4613" s="2">
        <f t="shared" si="941"/>
        <v>0</v>
      </c>
      <c r="J4613" s="2">
        <f>VLOOKUP(A4613,'Meter Scaling'!A:B,2,FALSE)</f>
        <v>3</v>
      </c>
      <c r="K4613">
        <f t="shared" ca="1" si="942"/>
        <v>0</v>
      </c>
      <c r="L4613">
        <f t="shared" ca="1" si="943"/>
        <v>0</v>
      </c>
      <c r="M4613">
        <f t="shared" ca="1" si="944"/>
        <v>0</v>
      </c>
      <c r="N4613">
        <f t="shared" ca="1" si="945"/>
        <v>0</v>
      </c>
    </row>
    <row r="4614" spans="1:14" x14ac:dyDescent="0.25">
      <c r="A4614">
        <f t="shared" si="938"/>
        <v>4</v>
      </c>
      <c r="B4614" s="1">
        <f t="shared" si="946"/>
        <v>44203.04166666526</v>
      </c>
      <c r="C4614" s="1">
        <f t="shared" si="937"/>
        <v>4.1666665259981528E-2</v>
      </c>
      <c r="D4614" s="4">
        <f t="shared" si="939"/>
        <v>44203</v>
      </c>
      <c r="E4614" s="2">
        <f t="shared" ca="1" si="947"/>
        <v>1.0900000000000001</v>
      </c>
      <c r="F4614" s="2">
        <f t="shared" ca="1" si="948"/>
        <v>1.38</v>
      </c>
      <c r="G4614">
        <f t="shared" si="949"/>
        <v>0.58333333474001847</v>
      </c>
      <c r="H4614">
        <f t="shared" si="940"/>
        <v>1</v>
      </c>
      <c r="I4614" s="2">
        <f t="shared" si="941"/>
        <v>0</v>
      </c>
      <c r="J4614" s="2">
        <f>VLOOKUP(A4614,'Meter Scaling'!A:B,2,FALSE)</f>
        <v>3</v>
      </c>
      <c r="K4614">
        <f t="shared" ca="1" si="942"/>
        <v>0</v>
      </c>
      <c r="L4614">
        <f t="shared" ca="1" si="943"/>
        <v>0</v>
      </c>
      <c r="M4614">
        <f t="shared" ca="1" si="944"/>
        <v>0</v>
      </c>
      <c r="N4614">
        <f t="shared" ca="1" si="945"/>
        <v>0</v>
      </c>
    </row>
    <row r="4615" spans="1:14" x14ac:dyDescent="0.25">
      <c r="A4615">
        <f t="shared" si="938"/>
        <v>4</v>
      </c>
      <c r="B4615" s="1">
        <f t="shared" si="946"/>
        <v>44203.052083331924</v>
      </c>
      <c r="C4615" s="1">
        <f t="shared" si="937"/>
        <v>5.2083331924222875E-2</v>
      </c>
      <c r="D4615" s="4">
        <f t="shared" si="939"/>
        <v>44203</v>
      </c>
      <c r="E4615" s="2">
        <f t="shared" ca="1" si="947"/>
        <v>1.06</v>
      </c>
      <c r="F4615" s="2">
        <f t="shared" ca="1" si="948"/>
        <v>1.38</v>
      </c>
      <c r="G4615">
        <f t="shared" si="949"/>
        <v>0.57291666807577712</v>
      </c>
      <c r="H4615">
        <f t="shared" si="940"/>
        <v>1</v>
      </c>
      <c r="I4615" s="2">
        <f t="shared" si="941"/>
        <v>0</v>
      </c>
      <c r="J4615" s="2">
        <f>VLOOKUP(A4615,'Meter Scaling'!A:B,2,FALSE)</f>
        <v>3</v>
      </c>
      <c r="K4615">
        <f t="shared" ca="1" si="942"/>
        <v>0</v>
      </c>
      <c r="L4615">
        <f t="shared" ca="1" si="943"/>
        <v>0</v>
      </c>
      <c r="M4615">
        <f t="shared" ca="1" si="944"/>
        <v>0</v>
      </c>
      <c r="N4615">
        <f t="shared" ca="1" si="945"/>
        <v>0</v>
      </c>
    </row>
    <row r="4616" spans="1:14" x14ac:dyDescent="0.25">
      <c r="A4616">
        <f t="shared" si="938"/>
        <v>4</v>
      </c>
      <c r="B4616" s="1">
        <f t="shared" si="946"/>
        <v>44203.062499998588</v>
      </c>
      <c r="C4616" s="1">
        <f t="shared" si="937"/>
        <v>6.2499998588464223E-2</v>
      </c>
      <c r="D4616" s="4">
        <f t="shared" si="939"/>
        <v>44203</v>
      </c>
      <c r="E4616" s="2">
        <f t="shared" ca="1" si="947"/>
        <v>0.93</v>
      </c>
      <c r="F4616" s="2">
        <f t="shared" ca="1" si="948"/>
        <v>1.38</v>
      </c>
      <c r="G4616">
        <f t="shared" si="949"/>
        <v>0.56250000141153578</v>
      </c>
      <c r="H4616">
        <f t="shared" si="940"/>
        <v>1</v>
      </c>
      <c r="I4616" s="2">
        <f t="shared" si="941"/>
        <v>0</v>
      </c>
      <c r="J4616" s="2">
        <f>VLOOKUP(A4616,'Meter Scaling'!A:B,2,FALSE)</f>
        <v>3</v>
      </c>
      <c r="K4616">
        <f t="shared" ca="1" si="942"/>
        <v>0</v>
      </c>
      <c r="L4616">
        <f t="shared" ca="1" si="943"/>
        <v>0</v>
      </c>
      <c r="M4616">
        <f t="shared" ca="1" si="944"/>
        <v>0</v>
      </c>
      <c r="N4616">
        <f t="shared" ca="1" si="945"/>
        <v>0</v>
      </c>
    </row>
    <row r="4617" spans="1:14" x14ac:dyDescent="0.25">
      <c r="A4617">
        <f t="shared" si="938"/>
        <v>4</v>
      </c>
      <c r="B4617" s="1">
        <f t="shared" si="946"/>
        <v>44203.072916665253</v>
      </c>
      <c r="C4617" s="1">
        <f t="shared" si="937"/>
        <v>7.291666525270557E-2</v>
      </c>
      <c r="D4617" s="4">
        <f t="shared" si="939"/>
        <v>44203</v>
      </c>
      <c r="E4617" s="2">
        <f t="shared" ca="1" si="947"/>
        <v>1.05</v>
      </c>
      <c r="F4617" s="2">
        <f t="shared" ca="1" si="948"/>
        <v>1.38</v>
      </c>
      <c r="G4617">
        <f t="shared" si="949"/>
        <v>0.55208333474729443</v>
      </c>
      <c r="H4617">
        <f t="shared" si="940"/>
        <v>1</v>
      </c>
      <c r="I4617" s="2">
        <f t="shared" si="941"/>
        <v>0</v>
      </c>
      <c r="J4617" s="2">
        <f>VLOOKUP(A4617,'Meter Scaling'!A:B,2,FALSE)</f>
        <v>3</v>
      </c>
      <c r="K4617">
        <f t="shared" ca="1" si="942"/>
        <v>0</v>
      </c>
      <c r="L4617">
        <f t="shared" ca="1" si="943"/>
        <v>0</v>
      </c>
      <c r="M4617">
        <f t="shared" ca="1" si="944"/>
        <v>0</v>
      </c>
      <c r="N4617">
        <f t="shared" ca="1" si="945"/>
        <v>0</v>
      </c>
    </row>
    <row r="4618" spans="1:14" x14ac:dyDescent="0.25">
      <c r="A4618">
        <f t="shared" si="938"/>
        <v>4</v>
      </c>
      <c r="B4618" s="1">
        <f t="shared" si="946"/>
        <v>44203.083333331917</v>
      </c>
      <c r="C4618" s="1">
        <f t="shared" si="937"/>
        <v>8.3333331916946918E-2</v>
      </c>
      <c r="D4618" s="4">
        <f t="shared" si="939"/>
        <v>44203</v>
      </c>
      <c r="E4618" s="2">
        <f t="shared" ca="1" si="947"/>
        <v>0.95</v>
      </c>
      <c r="F4618" s="2">
        <f t="shared" ca="1" si="948"/>
        <v>1.38</v>
      </c>
      <c r="G4618">
        <f t="shared" si="949"/>
        <v>0.54166666808305308</v>
      </c>
      <c r="H4618">
        <f t="shared" si="940"/>
        <v>1</v>
      </c>
      <c r="I4618" s="2">
        <f t="shared" si="941"/>
        <v>0</v>
      </c>
      <c r="J4618" s="2">
        <f>VLOOKUP(A4618,'Meter Scaling'!A:B,2,FALSE)</f>
        <v>3</v>
      </c>
      <c r="K4618">
        <f t="shared" ca="1" si="942"/>
        <v>0</v>
      </c>
      <c r="L4618">
        <f t="shared" ca="1" si="943"/>
        <v>0</v>
      </c>
      <c r="M4618">
        <f t="shared" ca="1" si="944"/>
        <v>0</v>
      </c>
      <c r="N4618">
        <f t="shared" ca="1" si="945"/>
        <v>0</v>
      </c>
    </row>
    <row r="4619" spans="1:14" x14ac:dyDescent="0.25">
      <c r="A4619">
        <f t="shared" si="938"/>
        <v>4</v>
      </c>
      <c r="B4619" s="1">
        <f t="shared" si="946"/>
        <v>44203.093749998581</v>
      </c>
      <c r="C4619" s="1">
        <f t="shared" si="937"/>
        <v>9.3749998581188265E-2</v>
      </c>
      <c r="D4619" s="4">
        <f t="shared" si="939"/>
        <v>44203</v>
      </c>
      <c r="E4619" s="2">
        <f t="shared" ca="1" si="947"/>
        <v>1.02</v>
      </c>
      <c r="F4619" s="2">
        <f t="shared" ca="1" si="948"/>
        <v>1.38</v>
      </c>
      <c r="G4619">
        <f t="shared" si="949"/>
        <v>0.53125000141881173</v>
      </c>
      <c r="H4619">
        <f t="shared" si="940"/>
        <v>1</v>
      </c>
      <c r="I4619" s="2">
        <f t="shared" si="941"/>
        <v>0</v>
      </c>
      <c r="J4619" s="2">
        <f>VLOOKUP(A4619,'Meter Scaling'!A:B,2,FALSE)</f>
        <v>3</v>
      </c>
      <c r="K4619">
        <f t="shared" ca="1" si="942"/>
        <v>0</v>
      </c>
      <c r="L4619">
        <f t="shared" ca="1" si="943"/>
        <v>0</v>
      </c>
      <c r="M4619">
        <f t="shared" ca="1" si="944"/>
        <v>0</v>
      </c>
      <c r="N4619">
        <f t="shared" ca="1" si="945"/>
        <v>0</v>
      </c>
    </row>
    <row r="4620" spans="1:14" x14ac:dyDescent="0.25">
      <c r="A4620">
        <f t="shared" si="938"/>
        <v>4</v>
      </c>
      <c r="B4620" s="1">
        <f t="shared" si="946"/>
        <v>44203.104166665245</v>
      </c>
      <c r="C4620" s="1">
        <f t="shared" si="937"/>
        <v>0.10416666524542961</v>
      </c>
      <c r="D4620" s="4">
        <f t="shared" si="939"/>
        <v>44203</v>
      </c>
      <c r="E4620" s="2">
        <f t="shared" ca="1" si="947"/>
        <v>1</v>
      </c>
      <c r="F4620" s="2">
        <f t="shared" ca="1" si="948"/>
        <v>1.38</v>
      </c>
      <c r="G4620">
        <f t="shared" si="949"/>
        <v>0.52083333475457039</v>
      </c>
      <c r="H4620">
        <f t="shared" si="940"/>
        <v>1</v>
      </c>
      <c r="I4620" s="2">
        <f t="shared" si="941"/>
        <v>0</v>
      </c>
      <c r="J4620" s="2">
        <f>VLOOKUP(A4620,'Meter Scaling'!A:B,2,FALSE)</f>
        <v>3</v>
      </c>
      <c r="K4620">
        <f t="shared" ca="1" si="942"/>
        <v>0</v>
      </c>
      <c r="L4620">
        <f t="shared" ca="1" si="943"/>
        <v>0</v>
      </c>
      <c r="M4620">
        <f t="shared" ca="1" si="944"/>
        <v>0</v>
      </c>
      <c r="N4620">
        <f t="shared" ca="1" si="945"/>
        <v>0</v>
      </c>
    </row>
    <row r="4621" spans="1:14" x14ac:dyDescent="0.25">
      <c r="A4621">
        <f t="shared" si="938"/>
        <v>4</v>
      </c>
      <c r="B4621" s="1">
        <f t="shared" si="946"/>
        <v>44203.11458333191</v>
      </c>
      <c r="C4621" s="1">
        <f t="shared" si="937"/>
        <v>0.11458333190967096</v>
      </c>
      <c r="D4621" s="4">
        <f t="shared" si="939"/>
        <v>44203</v>
      </c>
      <c r="E4621" s="2">
        <f t="shared" ca="1" si="947"/>
        <v>0.99</v>
      </c>
      <c r="F4621" s="2">
        <f t="shared" ca="1" si="948"/>
        <v>1.38</v>
      </c>
      <c r="G4621">
        <f t="shared" si="949"/>
        <v>0.51041666809032904</v>
      </c>
      <c r="H4621">
        <f t="shared" si="940"/>
        <v>1</v>
      </c>
      <c r="I4621" s="2">
        <f t="shared" si="941"/>
        <v>0</v>
      </c>
      <c r="J4621" s="2">
        <f>VLOOKUP(A4621,'Meter Scaling'!A:B,2,FALSE)</f>
        <v>3</v>
      </c>
      <c r="K4621">
        <f t="shared" ca="1" si="942"/>
        <v>0</v>
      </c>
      <c r="L4621">
        <f t="shared" ca="1" si="943"/>
        <v>0</v>
      </c>
      <c r="M4621">
        <f t="shared" ca="1" si="944"/>
        <v>0</v>
      </c>
      <c r="N4621">
        <f t="shared" ca="1" si="945"/>
        <v>0</v>
      </c>
    </row>
    <row r="4622" spans="1:14" x14ac:dyDescent="0.25">
      <c r="A4622">
        <f t="shared" si="938"/>
        <v>4</v>
      </c>
      <c r="B4622" s="1">
        <f t="shared" si="946"/>
        <v>44203.124999998574</v>
      </c>
      <c r="C4622" s="1">
        <f t="shared" si="937"/>
        <v>0.12499999857391231</v>
      </c>
      <c r="D4622" s="4">
        <f t="shared" si="939"/>
        <v>44203</v>
      </c>
      <c r="E4622" s="2">
        <f t="shared" ca="1" si="947"/>
        <v>0.92</v>
      </c>
      <c r="F4622" s="2">
        <f t="shared" ca="1" si="948"/>
        <v>1.38</v>
      </c>
      <c r="G4622">
        <f t="shared" si="949"/>
        <v>0.50000000142608769</v>
      </c>
      <c r="H4622">
        <f t="shared" si="940"/>
        <v>1</v>
      </c>
      <c r="I4622" s="2">
        <f t="shared" si="941"/>
        <v>0</v>
      </c>
      <c r="J4622" s="2">
        <f>VLOOKUP(A4622,'Meter Scaling'!A:B,2,FALSE)</f>
        <v>3</v>
      </c>
      <c r="K4622">
        <f t="shared" ca="1" si="942"/>
        <v>0</v>
      </c>
      <c r="L4622">
        <f t="shared" ca="1" si="943"/>
        <v>0</v>
      </c>
      <c r="M4622">
        <f t="shared" ca="1" si="944"/>
        <v>0</v>
      </c>
      <c r="N4622">
        <f t="shared" ca="1" si="945"/>
        <v>0</v>
      </c>
    </row>
    <row r="4623" spans="1:14" x14ac:dyDescent="0.25">
      <c r="A4623">
        <f t="shared" si="938"/>
        <v>4</v>
      </c>
      <c r="B4623" s="1">
        <f t="shared" si="946"/>
        <v>44203.135416665238</v>
      </c>
      <c r="C4623" s="1">
        <f t="shared" si="937"/>
        <v>0.13541666523815366</v>
      </c>
      <c r="D4623" s="4">
        <f t="shared" si="939"/>
        <v>44203</v>
      </c>
      <c r="E4623" s="2">
        <f t="shared" ca="1" si="947"/>
        <v>1.1000000000000001</v>
      </c>
      <c r="F4623" s="2">
        <f t="shared" ca="1" si="948"/>
        <v>1.38</v>
      </c>
      <c r="G4623">
        <f t="shared" si="949"/>
        <v>0.48958333476184634</v>
      </c>
      <c r="H4623">
        <f t="shared" si="940"/>
        <v>1</v>
      </c>
      <c r="I4623" s="2">
        <f t="shared" si="941"/>
        <v>0</v>
      </c>
      <c r="J4623" s="2">
        <f>VLOOKUP(A4623,'Meter Scaling'!A:B,2,FALSE)</f>
        <v>3</v>
      </c>
      <c r="K4623">
        <f t="shared" ca="1" si="942"/>
        <v>0</v>
      </c>
      <c r="L4623">
        <f t="shared" ca="1" si="943"/>
        <v>0</v>
      </c>
      <c r="M4623">
        <f t="shared" ca="1" si="944"/>
        <v>0</v>
      </c>
      <c r="N4623">
        <f t="shared" ca="1" si="945"/>
        <v>0</v>
      </c>
    </row>
    <row r="4624" spans="1:14" x14ac:dyDescent="0.25">
      <c r="A4624">
        <f t="shared" si="938"/>
        <v>4</v>
      </c>
      <c r="B4624" s="1">
        <f t="shared" si="946"/>
        <v>44203.145833331902</v>
      </c>
      <c r="C4624" s="1">
        <f t="shared" si="937"/>
        <v>0.145833331902395</v>
      </c>
      <c r="D4624" s="4">
        <f t="shared" si="939"/>
        <v>44203</v>
      </c>
      <c r="E4624" s="2">
        <f t="shared" ca="1" si="947"/>
        <v>1</v>
      </c>
      <c r="F4624" s="2">
        <f t="shared" ca="1" si="948"/>
        <v>1.38</v>
      </c>
      <c r="G4624">
        <f t="shared" si="949"/>
        <v>0.479166668097605</v>
      </c>
      <c r="H4624">
        <f t="shared" si="940"/>
        <v>1</v>
      </c>
      <c r="I4624" s="2">
        <f t="shared" si="941"/>
        <v>0</v>
      </c>
      <c r="J4624" s="2">
        <f>VLOOKUP(A4624,'Meter Scaling'!A:B,2,FALSE)</f>
        <v>3</v>
      </c>
      <c r="K4624">
        <f t="shared" ca="1" si="942"/>
        <v>0</v>
      </c>
      <c r="L4624">
        <f t="shared" ca="1" si="943"/>
        <v>0</v>
      </c>
      <c r="M4624">
        <f t="shared" ca="1" si="944"/>
        <v>0</v>
      </c>
      <c r="N4624">
        <f t="shared" ca="1" si="945"/>
        <v>0</v>
      </c>
    </row>
    <row r="4625" spans="1:14" x14ac:dyDescent="0.25">
      <c r="A4625">
        <f t="shared" si="938"/>
        <v>4</v>
      </c>
      <c r="B4625" s="1">
        <f t="shared" si="946"/>
        <v>44203.156249998567</v>
      </c>
      <c r="C4625" s="1">
        <f t="shared" si="937"/>
        <v>0.15624999856663635</v>
      </c>
      <c r="D4625" s="4">
        <f t="shared" si="939"/>
        <v>44203</v>
      </c>
      <c r="E4625" s="2">
        <f t="shared" ca="1" si="947"/>
        <v>1.04</v>
      </c>
      <c r="F4625" s="2">
        <f t="shared" ca="1" si="948"/>
        <v>1.38</v>
      </c>
      <c r="G4625">
        <f t="shared" si="949"/>
        <v>0.46875000143336365</v>
      </c>
      <c r="H4625">
        <f t="shared" si="940"/>
        <v>1</v>
      </c>
      <c r="I4625" s="2">
        <f t="shared" si="941"/>
        <v>0</v>
      </c>
      <c r="J4625" s="2">
        <f>VLOOKUP(A4625,'Meter Scaling'!A:B,2,FALSE)</f>
        <v>3</v>
      </c>
      <c r="K4625">
        <f t="shared" ca="1" si="942"/>
        <v>0</v>
      </c>
      <c r="L4625">
        <f t="shared" ca="1" si="943"/>
        <v>0</v>
      </c>
      <c r="M4625">
        <f t="shared" ca="1" si="944"/>
        <v>0</v>
      </c>
      <c r="N4625">
        <f t="shared" ca="1" si="945"/>
        <v>0</v>
      </c>
    </row>
    <row r="4626" spans="1:14" x14ac:dyDescent="0.25">
      <c r="A4626">
        <f t="shared" si="938"/>
        <v>4</v>
      </c>
      <c r="B4626" s="1">
        <f t="shared" si="946"/>
        <v>44203.166666665231</v>
      </c>
      <c r="C4626" s="1">
        <f t="shared" si="937"/>
        <v>0.1666666652308777</v>
      </c>
      <c r="D4626" s="4">
        <f t="shared" si="939"/>
        <v>44203</v>
      </c>
      <c r="E4626" s="2">
        <f t="shared" ca="1" si="947"/>
        <v>0.95</v>
      </c>
      <c r="F4626" s="2">
        <f t="shared" ca="1" si="948"/>
        <v>1.38</v>
      </c>
      <c r="G4626">
        <f t="shared" si="949"/>
        <v>0.4583333347691223</v>
      </c>
      <c r="H4626">
        <f t="shared" si="940"/>
        <v>1</v>
      </c>
      <c r="I4626" s="2">
        <f t="shared" si="941"/>
        <v>0</v>
      </c>
      <c r="J4626" s="2">
        <f>VLOOKUP(A4626,'Meter Scaling'!A:B,2,FALSE)</f>
        <v>3</v>
      </c>
      <c r="K4626">
        <f t="shared" ca="1" si="942"/>
        <v>0</v>
      </c>
      <c r="L4626">
        <f t="shared" ca="1" si="943"/>
        <v>0</v>
      </c>
      <c r="M4626">
        <f t="shared" ca="1" si="944"/>
        <v>0</v>
      </c>
      <c r="N4626">
        <f t="shared" ca="1" si="945"/>
        <v>0</v>
      </c>
    </row>
    <row r="4627" spans="1:14" x14ac:dyDescent="0.25">
      <c r="A4627">
        <f t="shared" si="938"/>
        <v>4</v>
      </c>
      <c r="B4627" s="1">
        <f t="shared" si="946"/>
        <v>44203.177083331895</v>
      </c>
      <c r="C4627" s="1">
        <f t="shared" si="937"/>
        <v>0.17708333189511904</v>
      </c>
      <c r="D4627" s="4">
        <f t="shared" si="939"/>
        <v>44203</v>
      </c>
      <c r="E4627" s="2">
        <f t="shared" ca="1" si="947"/>
        <v>1.1000000000000001</v>
      </c>
      <c r="F4627" s="2">
        <f t="shared" ca="1" si="948"/>
        <v>1.38</v>
      </c>
      <c r="G4627">
        <f t="shared" si="949"/>
        <v>0.44791666810488096</v>
      </c>
      <c r="H4627">
        <f t="shared" si="940"/>
        <v>1</v>
      </c>
      <c r="I4627" s="2">
        <f t="shared" si="941"/>
        <v>0</v>
      </c>
      <c r="J4627" s="2">
        <f>VLOOKUP(A4627,'Meter Scaling'!A:B,2,FALSE)</f>
        <v>3</v>
      </c>
      <c r="K4627">
        <f t="shared" ca="1" si="942"/>
        <v>0</v>
      </c>
      <c r="L4627">
        <f t="shared" ca="1" si="943"/>
        <v>0</v>
      </c>
      <c r="M4627">
        <f t="shared" ca="1" si="944"/>
        <v>0</v>
      </c>
      <c r="N4627">
        <f t="shared" ca="1" si="945"/>
        <v>0</v>
      </c>
    </row>
    <row r="4628" spans="1:14" x14ac:dyDescent="0.25">
      <c r="A4628">
        <f t="shared" si="938"/>
        <v>4</v>
      </c>
      <c r="B4628" s="1">
        <f t="shared" si="946"/>
        <v>44203.187499998559</v>
      </c>
      <c r="C4628" s="1">
        <f t="shared" si="937"/>
        <v>0.18749999855936039</v>
      </c>
      <c r="D4628" s="4">
        <f t="shared" si="939"/>
        <v>44203</v>
      </c>
      <c r="E4628" s="2">
        <f t="shared" ca="1" si="947"/>
        <v>0.97</v>
      </c>
      <c r="F4628" s="2">
        <f t="shared" ca="1" si="948"/>
        <v>1.38</v>
      </c>
      <c r="G4628">
        <f t="shared" si="949"/>
        <v>0.43750000144063961</v>
      </c>
      <c r="H4628">
        <f t="shared" si="940"/>
        <v>1</v>
      </c>
      <c r="I4628" s="2">
        <f t="shared" si="941"/>
        <v>0</v>
      </c>
      <c r="J4628" s="2">
        <f>VLOOKUP(A4628,'Meter Scaling'!A:B,2,FALSE)</f>
        <v>3</v>
      </c>
      <c r="K4628">
        <f t="shared" ca="1" si="942"/>
        <v>0</v>
      </c>
      <c r="L4628">
        <f t="shared" ca="1" si="943"/>
        <v>0</v>
      </c>
      <c r="M4628">
        <f t="shared" ca="1" si="944"/>
        <v>0</v>
      </c>
      <c r="N4628">
        <f t="shared" ca="1" si="945"/>
        <v>0</v>
      </c>
    </row>
    <row r="4629" spans="1:14" x14ac:dyDescent="0.25">
      <c r="A4629">
        <f t="shared" si="938"/>
        <v>4</v>
      </c>
      <c r="B4629" s="1">
        <f t="shared" si="946"/>
        <v>44203.197916665224</v>
      </c>
      <c r="C4629" s="1">
        <f t="shared" si="937"/>
        <v>0.19791666522360174</v>
      </c>
      <c r="D4629" s="4">
        <f t="shared" si="939"/>
        <v>44203</v>
      </c>
      <c r="E4629" s="2">
        <f t="shared" ca="1" si="947"/>
        <v>1.05</v>
      </c>
      <c r="F4629" s="2">
        <f t="shared" ca="1" si="948"/>
        <v>1.38</v>
      </c>
      <c r="G4629">
        <f t="shared" si="949"/>
        <v>0.42708333477639826</v>
      </c>
      <c r="H4629">
        <f t="shared" si="940"/>
        <v>1</v>
      </c>
      <c r="I4629" s="2">
        <f t="shared" si="941"/>
        <v>0</v>
      </c>
      <c r="J4629" s="2">
        <f>VLOOKUP(A4629,'Meter Scaling'!A:B,2,FALSE)</f>
        <v>3</v>
      </c>
      <c r="K4629">
        <f t="shared" ca="1" si="942"/>
        <v>0</v>
      </c>
      <c r="L4629">
        <f t="shared" ca="1" si="943"/>
        <v>0</v>
      </c>
      <c r="M4629">
        <f t="shared" ca="1" si="944"/>
        <v>0</v>
      </c>
      <c r="N4629">
        <f t="shared" ca="1" si="945"/>
        <v>0</v>
      </c>
    </row>
    <row r="4630" spans="1:14" x14ac:dyDescent="0.25">
      <c r="A4630">
        <f t="shared" si="938"/>
        <v>4</v>
      </c>
      <c r="B4630" s="1">
        <f t="shared" si="946"/>
        <v>44203.208333331888</v>
      </c>
      <c r="C4630" s="1">
        <f t="shared" si="937"/>
        <v>0.20833333188784309</v>
      </c>
      <c r="D4630" s="4">
        <f t="shared" si="939"/>
        <v>44203</v>
      </c>
      <c r="E4630" s="2">
        <f t="shared" ca="1" si="947"/>
        <v>0.97</v>
      </c>
      <c r="F4630" s="2">
        <f t="shared" ca="1" si="948"/>
        <v>1.38</v>
      </c>
      <c r="G4630">
        <f t="shared" si="949"/>
        <v>0.41666666811215691</v>
      </c>
      <c r="H4630">
        <f t="shared" si="940"/>
        <v>1</v>
      </c>
      <c r="I4630" s="2">
        <f t="shared" si="941"/>
        <v>0</v>
      </c>
      <c r="J4630" s="2">
        <f>VLOOKUP(A4630,'Meter Scaling'!A:B,2,FALSE)</f>
        <v>3</v>
      </c>
      <c r="K4630">
        <f t="shared" ca="1" si="942"/>
        <v>0</v>
      </c>
      <c r="L4630">
        <f t="shared" ca="1" si="943"/>
        <v>0</v>
      </c>
      <c r="M4630">
        <f t="shared" ca="1" si="944"/>
        <v>0</v>
      </c>
      <c r="N4630">
        <f t="shared" ca="1" si="945"/>
        <v>0</v>
      </c>
    </row>
    <row r="4631" spans="1:14" x14ac:dyDescent="0.25">
      <c r="A4631">
        <f t="shared" si="938"/>
        <v>4</v>
      </c>
      <c r="B4631" s="1">
        <f t="shared" si="946"/>
        <v>44203.218749998552</v>
      </c>
      <c r="C4631" s="1">
        <f t="shared" si="937"/>
        <v>0.21874999855208443</v>
      </c>
      <c r="D4631" s="4">
        <f t="shared" si="939"/>
        <v>44203</v>
      </c>
      <c r="E4631" s="2">
        <f t="shared" ca="1" si="947"/>
        <v>1.04</v>
      </c>
      <c r="F4631" s="2">
        <f t="shared" ca="1" si="948"/>
        <v>1.38</v>
      </c>
      <c r="G4631">
        <f t="shared" si="949"/>
        <v>0.40625000144791557</v>
      </c>
      <c r="H4631">
        <f t="shared" si="940"/>
        <v>1</v>
      </c>
      <c r="I4631" s="2">
        <f t="shared" si="941"/>
        <v>0</v>
      </c>
      <c r="J4631" s="2">
        <f>VLOOKUP(A4631,'Meter Scaling'!A:B,2,FALSE)</f>
        <v>3</v>
      </c>
      <c r="K4631">
        <f t="shared" ca="1" si="942"/>
        <v>0</v>
      </c>
      <c r="L4631">
        <f t="shared" ca="1" si="943"/>
        <v>0</v>
      </c>
      <c r="M4631">
        <f t="shared" ca="1" si="944"/>
        <v>0</v>
      </c>
      <c r="N4631">
        <f t="shared" ca="1" si="945"/>
        <v>0</v>
      </c>
    </row>
    <row r="4632" spans="1:14" x14ac:dyDescent="0.25">
      <c r="A4632">
        <f t="shared" si="938"/>
        <v>4</v>
      </c>
      <c r="B4632" s="1">
        <f t="shared" si="946"/>
        <v>44203.229166665216</v>
      </c>
      <c r="C4632" s="1">
        <f t="shared" si="937"/>
        <v>0.22916666521632578</v>
      </c>
      <c r="D4632" s="4">
        <f t="shared" si="939"/>
        <v>44203</v>
      </c>
      <c r="E4632" s="2">
        <f t="shared" ca="1" si="947"/>
        <v>1.04</v>
      </c>
      <c r="F4632" s="2">
        <f t="shared" ca="1" si="948"/>
        <v>1.38</v>
      </c>
      <c r="G4632">
        <f t="shared" si="949"/>
        <v>0.39583333478367422</v>
      </c>
      <c r="H4632">
        <f t="shared" si="940"/>
        <v>1</v>
      </c>
      <c r="I4632" s="2">
        <f t="shared" si="941"/>
        <v>0</v>
      </c>
      <c r="J4632" s="2">
        <f>VLOOKUP(A4632,'Meter Scaling'!A:B,2,FALSE)</f>
        <v>3</v>
      </c>
      <c r="K4632">
        <f t="shared" ca="1" si="942"/>
        <v>0</v>
      </c>
      <c r="L4632">
        <f t="shared" ca="1" si="943"/>
        <v>0</v>
      </c>
      <c r="M4632">
        <f t="shared" ca="1" si="944"/>
        <v>0</v>
      </c>
      <c r="N4632">
        <f t="shared" ca="1" si="945"/>
        <v>0</v>
      </c>
    </row>
    <row r="4633" spans="1:14" x14ac:dyDescent="0.25">
      <c r="A4633">
        <f t="shared" si="938"/>
        <v>4</v>
      </c>
      <c r="B4633" s="1">
        <f t="shared" si="946"/>
        <v>44203.239583331881</v>
      </c>
      <c r="C4633" s="1">
        <f t="shared" si="937"/>
        <v>0.23958333188056713</v>
      </c>
      <c r="D4633" s="4">
        <f t="shared" si="939"/>
        <v>44203</v>
      </c>
      <c r="E4633" s="2">
        <f t="shared" ca="1" si="947"/>
        <v>1.03</v>
      </c>
      <c r="F4633" s="2">
        <f t="shared" ca="1" si="948"/>
        <v>1.38</v>
      </c>
      <c r="G4633">
        <f t="shared" si="949"/>
        <v>0.38541666811943287</v>
      </c>
      <c r="H4633">
        <f t="shared" si="940"/>
        <v>1</v>
      </c>
      <c r="I4633" s="2">
        <f t="shared" si="941"/>
        <v>0</v>
      </c>
      <c r="J4633" s="2">
        <f>VLOOKUP(A4633,'Meter Scaling'!A:B,2,FALSE)</f>
        <v>3</v>
      </c>
      <c r="K4633">
        <f t="shared" ca="1" si="942"/>
        <v>0</v>
      </c>
      <c r="L4633">
        <f t="shared" ca="1" si="943"/>
        <v>0</v>
      </c>
      <c r="M4633">
        <f t="shared" ca="1" si="944"/>
        <v>0</v>
      </c>
      <c r="N4633">
        <f t="shared" ca="1" si="945"/>
        <v>0</v>
      </c>
    </row>
    <row r="4634" spans="1:14" x14ac:dyDescent="0.25">
      <c r="A4634">
        <f t="shared" si="938"/>
        <v>4</v>
      </c>
      <c r="B4634" s="1">
        <f t="shared" si="946"/>
        <v>44203.249999998545</v>
      </c>
      <c r="C4634" s="1">
        <f t="shared" si="937"/>
        <v>0.24999999854480848</v>
      </c>
      <c r="D4634" s="4">
        <f t="shared" si="939"/>
        <v>44203</v>
      </c>
      <c r="E4634" s="2">
        <f t="shared" ca="1" si="947"/>
        <v>1.01</v>
      </c>
      <c r="F4634" s="2">
        <f t="shared" ca="1" si="948"/>
        <v>1.38</v>
      </c>
      <c r="G4634">
        <f t="shared" si="949"/>
        <v>0.37500000145519152</v>
      </c>
      <c r="H4634">
        <f t="shared" si="940"/>
        <v>1</v>
      </c>
      <c r="I4634" s="2">
        <f t="shared" si="941"/>
        <v>0</v>
      </c>
      <c r="J4634" s="2">
        <f>VLOOKUP(A4634,'Meter Scaling'!A:B,2,FALSE)</f>
        <v>3</v>
      </c>
      <c r="K4634">
        <f t="shared" ca="1" si="942"/>
        <v>0</v>
      </c>
      <c r="L4634">
        <f t="shared" ca="1" si="943"/>
        <v>0</v>
      </c>
      <c r="M4634">
        <f t="shared" ca="1" si="944"/>
        <v>0</v>
      </c>
      <c r="N4634">
        <f t="shared" ca="1" si="945"/>
        <v>0</v>
      </c>
    </row>
    <row r="4635" spans="1:14" x14ac:dyDescent="0.25">
      <c r="A4635">
        <f t="shared" si="938"/>
        <v>4</v>
      </c>
      <c r="B4635" s="1">
        <f t="shared" si="946"/>
        <v>44203.260416665209</v>
      </c>
      <c r="C4635" s="1">
        <f t="shared" si="937"/>
        <v>0.26041666520904982</v>
      </c>
      <c r="D4635" s="4">
        <f t="shared" si="939"/>
        <v>44203</v>
      </c>
      <c r="E4635" s="2">
        <f t="shared" ca="1" si="947"/>
        <v>0.98</v>
      </c>
      <c r="F4635" s="2">
        <f t="shared" ca="1" si="948"/>
        <v>1.38</v>
      </c>
      <c r="G4635">
        <f t="shared" si="949"/>
        <v>0.36458333479095018</v>
      </c>
      <c r="H4635">
        <f t="shared" si="940"/>
        <v>1</v>
      </c>
      <c r="I4635" s="2">
        <f t="shared" si="941"/>
        <v>0</v>
      </c>
      <c r="J4635" s="2">
        <f>VLOOKUP(A4635,'Meter Scaling'!A:B,2,FALSE)</f>
        <v>3</v>
      </c>
      <c r="K4635">
        <f t="shared" ca="1" si="942"/>
        <v>0</v>
      </c>
      <c r="L4635">
        <f t="shared" ca="1" si="943"/>
        <v>0</v>
      </c>
      <c r="M4635">
        <f t="shared" ca="1" si="944"/>
        <v>0</v>
      </c>
      <c r="N4635">
        <f t="shared" ca="1" si="945"/>
        <v>0</v>
      </c>
    </row>
    <row r="4636" spans="1:14" x14ac:dyDescent="0.25">
      <c r="A4636">
        <f t="shared" si="938"/>
        <v>4</v>
      </c>
      <c r="B4636" s="1">
        <f t="shared" si="946"/>
        <v>44203.270833331873</v>
      </c>
      <c r="C4636" s="1">
        <f t="shared" si="937"/>
        <v>0.27083333187329117</v>
      </c>
      <c r="D4636" s="4">
        <f t="shared" si="939"/>
        <v>44203</v>
      </c>
      <c r="E4636" s="2">
        <f t="shared" ca="1" si="947"/>
        <v>1.07</v>
      </c>
      <c r="F4636" s="2">
        <f t="shared" ca="1" si="948"/>
        <v>1.38</v>
      </c>
      <c r="G4636">
        <f t="shared" si="949"/>
        <v>0.35416666812670883</v>
      </c>
      <c r="H4636">
        <f t="shared" si="940"/>
        <v>1</v>
      </c>
      <c r="I4636" s="2">
        <f t="shared" si="941"/>
        <v>0</v>
      </c>
      <c r="J4636" s="2">
        <f>VLOOKUP(A4636,'Meter Scaling'!A:B,2,FALSE)</f>
        <v>3</v>
      </c>
      <c r="K4636">
        <f t="shared" ca="1" si="942"/>
        <v>0</v>
      </c>
      <c r="L4636">
        <f t="shared" ca="1" si="943"/>
        <v>0</v>
      </c>
      <c r="M4636">
        <f t="shared" ca="1" si="944"/>
        <v>0</v>
      </c>
      <c r="N4636">
        <f t="shared" ca="1" si="945"/>
        <v>0</v>
      </c>
    </row>
    <row r="4637" spans="1:14" x14ac:dyDescent="0.25">
      <c r="A4637">
        <f t="shared" si="938"/>
        <v>4</v>
      </c>
      <c r="B4637" s="1">
        <f t="shared" si="946"/>
        <v>44203.281249998538</v>
      </c>
      <c r="C4637" s="1">
        <f t="shared" si="937"/>
        <v>0.28124999853753252</v>
      </c>
      <c r="D4637" s="4">
        <f t="shared" si="939"/>
        <v>44203</v>
      </c>
      <c r="E4637" s="2">
        <f t="shared" ca="1" si="947"/>
        <v>1.01</v>
      </c>
      <c r="F4637" s="2">
        <f t="shared" ca="1" si="948"/>
        <v>1.38</v>
      </c>
      <c r="G4637">
        <f t="shared" si="949"/>
        <v>0.34375000146246748</v>
      </c>
      <c r="H4637">
        <f t="shared" si="940"/>
        <v>1</v>
      </c>
      <c r="I4637" s="2">
        <f t="shared" si="941"/>
        <v>0</v>
      </c>
      <c r="J4637" s="2">
        <f>VLOOKUP(A4637,'Meter Scaling'!A:B,2,FALSE)</f>
        <v>3</v>
      </c>
      <c r="K4637">
        <f t="shared" ca="1" si="942"/>
        <v>0</v>
      </c>
      <c r="L4637">
        <f t="shared" ca="1" si="943"/>
        <v>0</v>
      </c>
      <c r="M4637">
        <f t="shared" ca="1" si="944"/>
        <v>0</v>
      </c>
      <c r="N4637">
        <f t="shared" ca="1" si="945"/>
        <v>0</v>
      </c>
    </row>
    <row r="4638" spans="1:14" x14ac:dyDescent="0.25">
      <c r="A4638">
        <f t="shared" si="938"/>
        <v>4</v>
      </c>
      <c r="B4638" s="1">
        <f t="shared" si="946"/>
        <v>44203.291666665202</v>
      </c>
      <c r="C4638" s="1">
        <f t="shared" si="937"/>
        <v>0.29166666520177387</v>
      </c>
      <c r="D4638" s="4">
        <f t="shared" si="939"/>
        <v>44203</v>
      </c>
      <c r="E4638" s="2">
        <f t="shared" ca="1" si="947"/>
        <v>1.03</v>
      </c>
      <c r="F4638" s="2">
        <f t="shared" ca="1" si="948"/>
        <v>1.38</v>
      </c>
      <c r="G4638">
        <f t="shared" si="949"/>
        <v>0.33333333479822613</v>
      </c>
      <c r="H4638">
        <f t="shared" si="940"/>
        <v>1</v>
      </c>
      <c r="I4638" s="2">
        <f t="shared" si="941"/>
        <v>0</v>
      </c>
      <c r="J4638" s="2">
        <f>VLOOKUP(A4638,'Meter Scaling'!A:B,2,FALSE)</f>
        <v>3</v>
      </c>
      <c r="K4638">
        <f t="shared" ca="1" si="942"/>
        <v>0</v>
      </c>
      <c r="L4638">
        <f t="shared" ca="1" si="943"/>
        <v>0</v>
      </c>
      <c r="M4638">
        <f t="shared" ca="1" si="944"/>
        <v>0</v>
      </c>
      <c r="N4638">
        <f t="shared" ca="1" si="945"/>
        <v>0</v>
      </c>
    </row>
    <row r="4639" spans="1:14" x14ac:dyDescent="0.25">
      <c r="A4639">
        <f t="shared" si="938"/>
        <v>4</v>
      </c>
      <c r="B4639" s="1">
        <f t="shared" si="946"/>
        <v>44203.302083331866</v>
      </c>
      <c r="C4639" s="1">
        <f t="shared" si="937"/>
        <v>0.30208333186601521</v>
      </c>
      <c r="D4639" s="4">
        <f t="shared" si="939"/>
        <v>44203</v>
      </c>
      <c r="E4639" s="2">
        <f t="shared" ca="1" si="947"/>
        <v>0.98</v>
      </c>
      <c r="F4639" s="2">
        <f t="shared" ca="1" si="948"/>
        <v>1.38</v>
      </c>
      <c r="G4639">
        <f t="shared" si="949"/>
        <v>0.32291666813398479</v>
      </c>
      <c r="H4639">
        <f t="shared" si="940"/>
        <v>1</v>
      </c>
      <c r="I4639" s="2">
        <f t="shared" si="941"/>
        <v>0</v>
      </c>
      <c r="J4639" s="2">
        <f>VLOOKUP(A4639,'Meter Scaling'!A:B,2,FALSE)</f>
        <v>3</v>
      </c>
      <c r="K4639">
        <f t="shared" ca="1" si="942"/>
        <v>0</v>
      </c>
      <c r="L4639">
        <f t="shared" ca="1" si="943"/>
        <v>0</v>
      </c>
      <c r="M4639">
        <f t="shared" ca="1" si="944"/>
        <v>0</v>
      </c>
      <c r="N4639">
        <f t="shared" ca="1" si="945"/>
        <v>0</v>
      </c>
    </row>
    <row r="4640" spans="1:14" x14ac:dyDescent="0.25">
      <c r="A4640">
        <f t="shared" si="938"/>
        <v>4</v>
      </c>
      <c r="B4640" s="1">
        <f t="shared" si="946"/>
        <v>44203.31249999853</v>
      </c>
      <c r="C4640" s="1">
        <f t="shared" si="937"/>
        <v>0.31249999853025656</v>
      </c>
      <c r="D4640" s="4">
        <f t="shared" si="939"/>
        <v>44203</v>
      </c>
      <c r="E4640" s="2">
        <f t="shared" ca="1" si="947"/>
        <v>1.01</v>
      </c>
      <c r="F4640" s="2">
        <f t="shared" ca="1" si="948"/>
        <v>1.38</v>
      </c>
      <c r="G4640">
        <f t="shared" si="949"/>
        <v>0.31250000146974344</v>
      </c>
      <c r="H4640">
        <f t="shared" si="940"/>
        <v>1</v>
      </c>
      <c r="I4640" s="2">
        <f t="shared" si="941"/>
        <v>0</v>
      </c>
      <c r="J4640" s="2">
        <f>VLOOKUP(A4640,'Meter Scaling'!A:B,2,FALSE)</f>
        <v>3</v>
      </c>
      <c r="K4640">
        <f t="shared" ca="1" si="942"/>
        <v>0</v>
      </c>
      <c r="L4640">
        <f t="shared" ca="1" si="943"/>
        <v>0</v>
      </c>
      <c r="M4640">
        <f t="shared" ca="1" si="944"/>
        <v>0</v>
      </c>
      <c r="N4640">
        <f t="shared" ca="1" si="945"/>
        <v>0</v>
      </c>
    </row>
    <row r="4641" spans="1:14" x14ac:dyDescent="0.25">
      <c r="A4641">
        <f t="shared" si="938"/>
        <v>4</v>
      </c>
      <c r="B4641" s="1">
        <f t="shared" si="946"/>
        <v>44203.322916665194</v>
      </c>
      <c r="C4641" s="1">
        <f t="shared" si="937"/>
        <v>0.32291666519449791</v>
      </c>
      <c r="D4641" s="4">
        <f t="shared" si="939"/>
        <v>44203</v>
      </c>
      <c r="E4641" s="2">
        <f t="shared" ca="1" si="947"/>
        <v>0.96</v>
      </c>
      <c r="F4641" s="2">
        <f t="shared" ca="1" si="948"/>
        <v>1.38</v>
      </c>
      <c r="G4641">
        <f t="shared" si="949"/>
        <v>0.30208333480550209</v>
      </c>
      <c r="H4641">
        <f t="shared" si="940"/>
        <v>1</v>
      </c>
      <c r="I4641" s="2">
        <f t="shared" si="941"/>
        <v>0</v>
      </c>
      <c r="J4641" s="2">
        <f>VLOOKUP(A4641,'Meter Scaling'!A:B,2,FALSE)</f>
        <v>3</v>
      </c>
      <c r="K4641">
        <f t="shared" ca="1" si="942"/>
        <v>0</v>
      </c>
      <c r="L4641">
        <f t="shared" ca="1" si="943"/>
        <v>0</v>
      </c>
      <c r="M4641">
        <f t="shared" ca="1" si="944"/>
        <v>0</v>
      </c>
      <c r="N4641">
        <f t="shared" ca="1" si="945"/>
        <v>0</v>
      </c>
    </row>
    <row r="4642" spans="1:14" x14ac:dyDescent="0.25">
      <c r="A4642">
        <f t="shared" si="938"/>
        <v>4</v>
      </c>
      <c r="B4642" s="1">
        <f t="shared" si="946"/>
        <v>44203.333333331859</v>
      </c>
      <c r="C4642" s="1">
        <f t="shared" si="937"/>
        <v>0.33333333185873926</v>
      </c>
      <c r="D4642" s="4">
        <f t="shared" si="939"/>
        <v>44203</v>
      </c>
      <c r="E4642" s="2">
        <f t="shared" ca="1" si="947"/>
        <v>0.95</v>
      </c>
      <c r="F4642" s="2">
        <f t="shared" ca="1" si="948"/>
        <v>1.38</v>
      </c>
      <c r="G4642">
        <f t="shared" si="949"/>
        <v>0.29166666814126074</v>
      </c>
      <c r="H4642">
        <f t="shared" si="940"/>
        <v>1</v>
      </c>
      <c r="I4642" s="2">
        <f t="shared" si="941"/>
        <v>0</v>
      </c>
      <c r="J4642" s="2">
        <f>VLOOKUP(A4642,'Meter Scaling'!A:B,2,FALSE)</f>
        <v>3</v>
      </c>
      <c r="K4642">
        <f t="shared" ca="1" si="942"/>
        <v>0</v>
      </c>
      <c r="L4642">
        <f t="shared" ca="1" si="943"/>
        <v>0</v>
      </c>
      <c r="M4642">
        <f t="shared" ca="1" si="944"/>
        <v>0</v>
      </c>
      <c r="N4642">
        <f t="shared" ca="1" si="945"/>
        <v>0</v>
      </c>
    </row>
    <row r="4643" spans="1:14" x14ac:dyDescent="0.25">
      <c r="A4643">
        <f t="shared" si="938"/>
        <v>4</v>
      </c>
      <c r="B4643" s="1">
        <f t="shared" si="946"/>
        <v>44203.343749998523</v>
      </c>
      <c r="C4643" s="1">
        <f t="shared" si="937"/>
        <v>0.3437499985229806</v>
      </c>
      <c r="D4643" s="4">
        <f t="shared" si="939"/>
        <v>44203</v>
      </c>
      <c r="E4643" s="2">
        <f t="shared" ca="1" si="947"/>
        <v>0.97</v>
      </c>
      <c r="F4643" s="2">
        <f t="shared" ca="1" si="948"/>
        <v>1.38</v>
      </c>
      <c r="G4643">
        <f t="shared" si="949"/>
        <v>0.2812500014770194</v>
      </c>
      <c r="H4643">
        <f t="shared" si="940"/>
        <v>1</v>
      </c>
      <c r="I4643" s="2">
        <f t="shared" si="941"/>
        <v>0</v>
      </c>
      <c r="J4643" s="2">
        <f>VLOOKUP(A4643,'Meter Scaling'!A:B,2,FALSE)</f>
        <v>3</v>
      </c>
      <c r="K4643">
        <f t="shared" ca="1" si="942"/>
        <v>0</v>
      </c>
      <c r="L4643">
        <f t="shared" ca="1" si="943"/>
        <v>0</v>
      </c>
      <c r="M4643">
        <f t="shared" ca="1" si="944"/>
        <v>0</v>
      </c>
      <c r="N4643">
        <f t="shared" ca="1" si="945"/>
        <v>0</v>
      </c>
    </row>
    <row r="4644" spans="1:14" x14ac:dyDescent="0.25">
      <c r="A4644">
        <f t="shared" si="938"/>
        <v>4</v>
      </c>
      <c r="B4644" s="1">
        <f t="shared" si="946"/>
        <v>44203.354166665187</v>
      </c>
      <c r="C4644" s="1">
        <f t="shared" si="937"/>
        <v>0.35416666518722195</v>
      </c>
      <c r="D4644" s="4">
        <f t="shared" si="939"/>
        <v>44203</v>
      </c>
      <c r="E4644" s="2">
        <f t="shared" ca="1" si="947"/>
        <v>1.08</v>
      </c>
      <c r="F4644" s="2">
        <f t="shared" ca="1" si="948"/>
        <v>1.38</v>
      </c>
      <c r="G4644">
        <f t="shared" si="949"/>
        <v>0.27083333481277805</v>
      </c>
      <c r="H4644">
        <f t="shared" si="940"/>
        <v>1</v>
      </c>
      <c r="I4644" s="2">
        <f t="shared" si="941"/>
        <v>0</v>
      </c>
      <c r="J4644" s="2">
        <f>VLOOKUP(A4644,'Meter Scaling'!A:B,2,FALSE)</f>
        <v>3</v>
      </c>
      <c r="K4644">
        <f t="shared" ca="1" si="942"/>
        <v>0</v>
      </c>
      <c r="L4644">
        <f t="shared" ca="1" si="943"/>
        <v>0</v>
      </c>
      <c r="M4644">
        <f t="shared" ca="1" si="944"/>
        <v>0</v>
      </c>
      <c r="N4644">
        <f t="shared" ca="1" si="945"/>
        <v>0</v>
      </c>
    </row>
    <row r="4645" spans="1:14" x14ac:dyDescent="0.25">
      <c r="A4645">
        <f t="shared" si="938"/>
        <v>4</v>
      </c>
      <c r="B4645" s="1">
        <f t="shared" si="946"/>
        <v>44203.364583331851</v>
      </c>
      <c r="C4645" s="1">
        <f t="shared" si="937"/>
        <v>0.3645833318514633</v>
      </c>
      <c r="D4645" s="4">
        <f t="shared" si="939"/>
        <v>44203</v>
      </c>
      <c r="E4645" s="2">
        <f t="shared" ca="1" si="947"/>
        <v>0.99</v>
      </c>
      <c r="F4645" s="2">
        <f t="shared" ca="1" si="948"/>
        <v>1.38</v>
      </c>
      <c r="G4645">
        <f t="shared" si="949"/>
        <v>0.2604166681485367</v>
      </c>
      <c r="H4645">
        <f t="shared" si="940"/>
        <v>1</v>
      </c>
      <c r="I4645" s="2">
        <f t="shared" si="941"/>
        <v>0</v>
      </c>
      <c r="J4645" s="2">
        <f>VLOOKUP(A4645,'Meter Scaling'!A:B,2,FALSE)</f>
        <v>3</v>
      </c>
      <c r="K4645">
        <f t="shared" ca="1" si="942"/>
        <v>0</v>
      </c>
      <c r="L4645">
        <f t="shared" ca="1" si="943"/>
        <v>0</v>
      </c>
      <c r="M4645">
        <f t="shared" ca="1" si="944"/>
        <v>0</v>
      </c>
      <c r="N4645">
        <f t="shared" ca="1" si="945"/>
        <v>0</v>
      </c>
    </row>
    <row r="4646" spans="1:14" x14ac:dyDescent="0.25">
      <c r="A4646">
        <f t="shared" si="938"/>
        <v>4</v>
      </c>
      <c r="B4646" s="1">
        <f t="shared" si="946"/>
        <v>44203.374999998516</v>
      </c>
      <c r="C4646" s="1">
        <f t="shared" si="937"/>
        <v>0.37499999851570465</v>
      </c>
      <c r="D4646" s="4">
        <f t="shared" si="939"/>
        <v>44203</v>
      </c>
      <c r="E4646" s="2">
        <f t="shared" ca="1" si="947"/>
        <v>0.99</v>
      </c>
      <c r="F4646" s="2">
        <f t="shared" ca="1" si="948"/>
        <v>1.38</v>
      </c>
      <c r="G4646">
        <f t="shared" si="949"/>
        <v>0.25000000148429535</v>
      </c>
      <c r="H4646">
        <f t="shared" si="940"/>
        <v>1</v>
      </c>
      <c r="I4646" s="2">
        <f t="shared" si="941"/>
        <v>0</v>
      </c>
      <c r="J4646" s="2">
        <f>VLOOKUP(A4646,'Meter Scaling'!A:B,2,FALSE)</f>
        <v>3</v>
      </c>
      <c r="K4646">
        <f t="shared" ca="1" si="942"/>
        <v>0</v>
      </c>
      <c r="L4646">
        <f t="shared" ca="1" si="943"/>
        <v>0</v>
      </c>
      <c r="M4646">
        <f t="shared" ca="1" si="944"/>
        <v>0</v>
      </c>
      <c r="N4646">
        <f t="shared" ca="1" si="945"/>
        <v>0</v>
      </c>
    </row>
    <row r="4647" spans="1:14" x14ac:dyDescent="0.25">
      <c r="A4647">
        <f t="shared" si="938"/>
        <v>4</v>
      </c>
      <c r="B4647" s="1">
        <f t="shared" si="946"/>
        <v>44203.38541666518</v>
      </c>
      <c r="C4647" s="1">
        <f t="shared" si="937"/>
        <v>0.38541666517994599</v>
      </c>
      <c r="D4647" s="4">
        <f t="shared" si="939"/>
        <v>44203</v>
      </c>
      <c r="E4647" s="2">
        <f t="shared" ca="1" si="947"/>
        <v>1.05</v>
      </c>
      <c r="F4647" s="2">
        <f t="shared" ca="1" si="948"/>
        <v>1.38</v>
      </c>
      <c r="G4647">
        <f t="shared" si="949"/>
        <v>0.23958333482005401</v>
      </c>
      <c r="H4647">
        <f t="shared" si="940"/>
        <v>1</v>
      </c>
      <c r="I4647" s="2">
        <f t="shared" si="941"/>
        <v>0</v>
      </c>
      <c r="J4647" s="2">
        <f>VLOOKUP(A4647,'Meter Scaling'!A:B,2,FALSE)</f>
        <v>3</v>
      </c>
      <c r="K4647">
        <f t="shared" ca="1" si="942"/>
        <v>0</v>
      </c>
      <c r="L4647">
        <f t="shared" ca="1" si="943"/>
        <v>0</v>
      </c>
      <c r="M4647">
        <f t="shared" ca="1" si="944"/>
        <v>0</v>
      </c>
      <c r="N4647">
        <f t="shared" ca="1" si="945"/>
        <v>0</v>
      </c>
    </row>
    <row r="4648" spans="1:14" x14ac:dyDescent="0.25">
      <c r="A4648">
        <f t="shared" si="938"/>
        <v>4</v>
      </c>
      <c r="B4648" s="1">
        <f t="shared" si="946"/>
        <v>44203.395833331844</v>
      </c>
      <c r="C4648" s="1">
        <f t="shared" si="937"/>
        <v>0.39583333184418734</v>
      </c>
      <c r="D4648" s="4">
        <f t="shared" si="939"/>
        <v>44203</v>
      </c>
      <c r="E4648" s="2">
        <f t="shared" ca="1" si="947"/>
        <v>1.04</v>
      </c>
      <c r="F4648" s="2">
        <f t="shared" ca="1" si="948"/>
        <v>1.38</v>
      </c>
      <c r="G4648">
        <f t="shared" si="949"/>
        <v>0.22916666815581266</v>
      </c>
      <c r="H4648">
        <f t="shared" si="940"/>
        <v>1</v>
      </c>
      <c r="I4648" s="2">
        <f t="shared" si="941"/>
        <v>0</v>
      </c>
      <c r="J4648" s="2">
        <f>VLOOKUP(A4648,'Meter Scaling'!A:B,2,FALSE)</f>
        <v>3</v>
      </c>
      <c r="K4648">
        <f t="shared" ca="1" si="942"/>
        <v>0</v>
      </c>
      <c r="L4648">
        <f t="shared" ca="1" si="943"/>
        <v>0</v>
      </c>
      <c r="M4648">
        <f t="shared" ca="1" si="944"/>
        <v>0</v>
      </c>
      <c r="N4648">
        <f t="shared" ca="1" si="945"/>
        <v>0</v>
      </c>
    </row>
    <row r="4649" spans="1:14" x14ac:dyDescent="0.25">
      <c r="A4649">
        <f t="shared" si="938"/>
        <v>4</v>
      </c>
      <c r="B4649" s="1">
        <f t="shared" si="946"/>
        <v>44203.406249998508</v>
      </c>
      <c r="C4649" s="1">
        <f t="shared" si="937"/>
        <v>0.40624999850842869</v>
      </c>
      <c r="D4649" s="4">
        <f t="shared" si="939"/>
        <v>44203</v>
      </c>
      <c r="E4649" s="2">
        <f t="shared" ca="1" si="947"/>
        <v>1.07</v>
      </c>
      <c r="F4649" s="2">
        <f t="shared" ca="1" si="948"/>
        <v>1.38</v>
      </c>
      <c r="G4649">
        <f t="shared" si="949"/>
        <v>0.21875000149157131</v>
      </c>
      <c r="H4649">
        <f t="shared" si="940"/>
        <v>1</v>
      </c>
      <c r="I4649" s="2">
        <f t="shared" si="941"/>
        <v>0</v>
      </c>
      <c r="J4649" s="2">
        <f>VLOOKUP(A4649,'Meter Scaling'!A:B,2,FALSE)</f>
        <v>3</v>
      </c>
      <c r="K4649">
        <f t="shared" ca="1" si="942"/>
        <v>0</v>
      </c>
      <c r="L4649">
        <f t="shared" ca="1" si="943"/>
        <v>0</v>
      </c>
      <c r="M4649">
        <f t="shared" ca="1" si="944"/>
        <v>0</v>
      </c>
      <c r="N4649">
        <f t="shared" ca="1" si="945"/>
        <v>0</v>
      </c>
    </row>
    <row r="4650" spans="1:14" x14ac:dyDescent="0.25">
      <c r="A4650">
        <f t="shared" si="938"/>
        <v>4</v>
      </c>
      <c r="B4650" s="1">
        <f t="shared" si="946"/>
        <v>44203.416666665173</v>
      </c>
      <c r="C4650" s="1">
        <f t="shared" si="937"/>
        <v>0.41666666517267004</v>
      </c>
      <c r="D4650" s="4">
        <f t="shared" si="939"/>
        <v>44203</v>
      </c>
      <c r="E4650" s="2">
        <f t="shared" ca="1" si="947"/>
        <v>1.0900000000000001</v>
      </c>
      <c r="F4650" s="2">
        <f t="shared" ca="1" si="948"/>
        <v>1.38</v>
      </c>
      <c r="G4650">
        <f t="shared" si="949"/>
        <v>0.20833333482732996</v>
      </c>
      <c r="H4650">
        <f t="shared" si="940"/>
        <v>1</v>
      </c>
      <c r="I4650" s="2">
        <f t="shared" si="941"/>
        <v>0</v>
      </c>
      <c r="J4650" s="2">
        <f>VLOOKUP(A4650,'Meter Scaling'!A:B,2,FALSE)</f>
        <v>3</v>
      </c>
      <c r="K4650">
        <f t="shared" ca="1" si="942"/>
        <v>0</v>
      </c>
      <c r="L4650">
        <f t="shared" ca="1" si="943"/>
        <v>0</v>
      </c>
      <c r="M4650">
        <f t="shared" ca="1" si="944"/>
        <v>0</v>
      </c>
      <c r="N4650">
        <f t="shared" ca="1" si="945"/>
        <v>0</v>
      </c>
    </row>
    <row r="4651" spans="1:14" x14ac:dyDescent="0.25">
      <c r="A4651">
        <f t="shared" si="938"/>
        <v>4</v>
      </c>
      <c r="B4651" s="1">
        <f t="shared" si="946"/>
        <v>44203.427083331837</v>
      </c>
      <c r="C4651" s="1">
        <f t="shared" si="937"/>
        <v>0.42708333183691138</v>
      </c>
      <c r="D4651" s="4">
        <f t="shared" si="939"/>
        <v>44203</v>
      </c>
      <c r="E4651" s="2">
        <f t="shared" ca="1" si="947"/>
        <v>1.07</v>
      </c>
      <c r="F4651" s="2">
        <f t="shared" ca="1" si="948"/>
        <v>1.38</v>
      </c>
      <c r="G4651">
        <f t="shared" si="949"/>
        <v>0.19791666816308862</v>
      </c>
      <c r="H4651">
        <f t="shared" si="940"/>
        <v>1</v>
      </c>
      <c r="I4651" s="2">
        <f t="shared" si="941"/>
        <v>0</v>
      </c>
      <c r="J4651" s="2">
        <f>VLOOKUP(A4651,'Meter Scaling'!A:B,2,FALSE)</f>
        <v>3</v>
      </c>
      <c r="K4651">
        <f t="shared" ca="1" si="942"/>
        <v>0</v>
      </c>
      <c r="L4651">
        <f t="shared" ca="1" si="943"/>
        <v>0</v>
      </c>
      <c r="M4651">
        <f t="shared" ca="1" si="944"/>
        <v>0</v>
      </c>
      <c r="N4651">
        <f t="shared" ca="1" si="945"/>
        <v>0</v>
      </c>
    </row>
    <row r="4652" spans="1:14" x14ac:dyDescent="0.25">
      <c r="A4652">
        <f t="shared" si="938"/>
        <v>4</v>
      </c>
      <c r="B4652" s="1">
        <f t="shared" si="946"/>
        <v>44203.437499998501</v>
      </c>
      <c r="C4652" s="1">
        <f t="shared" si="937"/>
        <v>0.43749999850115273</v>
      </c>
      <c r="D4652" s="4">
        <f t="shared" si="939"/>
        <v>44203</v>
      </c>
      <c r="E4652" s="2">
        <f t="shared" ca="1" si="947"/>
        <v>1.0900000000000001</v>
      </c>
      <c r="F4652" s="2">
        <f t="shared" ca="1" si="948"/>
        <v>1.38</v>
      </c>
      <c r="G4652">
        <f t="shared" si="949"/>
        <v>0.18750000149884727</v>
      </c>
      <c r="H4652">
        <f t="shared" si="940"/>
        <v>1</v>
      </c>
      <c r="I4652" s="2">
        <f t="shared" si="941"/>
        <v>0</v>
      </c>
      <c r="J4652" s="2">
        <f>VLOOKUP(A4652,'Meter Scaling'!A:B,2,FALSE)</f>
        <v>3</v>
      </c>
      <c r="K4652">
        <f t="shared" ca="1" si="942"/>
        <v>0</v>
      </c>
      <c r="L4652">
        <f t="shared" ca="1" si="943"/>
        <v>0</v>
      </c>
      <c r="M4652">
        <f t="shared" ca="1" si="944"/>
        <v>0</v>
      </c>
      <c r="N4652">
        <f t="shared" ca="1" si="945"/>
        <v>0</v>
      </c>
    </row>
    <row r="4653" spans="1:14" x14ac:dyDescent="0.25">
      <c r="A4653">
        <f t="shared" si="938"/>
        <v>4</v>
      </c>
      <c r="B4653" s="1">
        <f t="shared" si="946"/>
        <v>44203.447916665165</v>
      </c>
      <c r="C4653" s="1">
        <f t="shared" si="937"/>
        <v>0.44791666516539408</v>
      </c>
      <c r="D4653" s="4">
        <f t="shared" si="939"/>
        <v>44203</v>
      </c>
      <c r="E4653" s="2">
        <f t="shared" ca="1" si="947"/>
        <v>1.0900000000000001</v>
      </c>
      <c r="F4653" s="2">
        <f t="shared" ca="1" si="948"/>
        <v>1.38</v>
      </c>
      <c r="G4653">
        <f t="shared" si="949"/>
        <v>0.17708333483460592</v>
      </c>
      <c r="H4653">
        <f t="shared" si="940"/>
        <v>1</v>
      </c>
      <c r="I4653" s="2">
        <f t="shared" si="941"/>
        <v>0</v>
      </c>
      <c r="J4653" s="2">
        <f>VLOOKUP(A4653,'Meter Scaling'!A:B,2,FALSE)</f>
        <v>3</v>
      </c>
      <c r="K4653">
        <f t="shared" ca="1" si="942"/>
        <v>0</v>
      </c>
      <c r="L4653">
        <f t="shared" ca="1" si="943"/>
        <v>0</v>
      </c>
      <c r="M4653">
        <f t="shared" ca="1" si="944"/>
        <v>0</v>
      </c>
      <c r="N4653">
        <f t="shared" ca="1" si="945"/>
        <v>0</v>
      </c>
    </row>
    <row r="4654" spans="1:14" x14ac:dyDescent="0.25">
      <c r="A4654">
        <f t="shared" si="938"/>
        <v>4</v>
      </c>
      <c r="B4654" s="1">
        <f t="shared" si="946"/>
        <v>44203.45833333183</v>
      </c>
      <c r="C4654" s="1">
        <f t="shared" si="937"/>
        <v>0.45833333182963543</v>
      </c>
      <c r="D4654" s="4">
        <f t="shared" si="939"/>
        <v>44203</v>
      </c>
      <c r="E4654" s="2">
        <f t="shared" ca="1" si="947"/>
        <v>1.0900000000000001</v>
      </c>
      <c r="F4654" s="2">
        <f t="shared" ca="1" si="948"/>
        <v>1.38</v>
      </c>
      <c r="G4654">
        <f t="shared" si="949"/>
        <v>0.16666666817036457</v>
      </c>
      <c r="H4654">
        <f t="shared" si="940"/>
        <v>1</v>
      </c>
      <c r="I4654" s="2">
        <f t="shared" si="941"/>
        <v>0</v>
      </c>
      <c r="J4654" s="2">
        <f>VLOOKUP(A4654,'Meter Scaling'!A:B,2,FALSE)</f>
        <v>3</v>
      </c>
      <c r="K4654">
        <f t="shared" ca="1" si="942"/>
        <v>0</v>
      </c>
      <c r="L4654">
        <f t="shared" ca="1" si="943"/>
        <v>0</v>
      </c>
      <c r="M4654">
        <f t="shared" ca="1" si="944"/>
        <v>0</v>
      </c>
      <c r="N4654">
        <f t="shared" ca="1" si="945"/>
        <v>0</v>
      </c>
    </row>
    <row r="4655" spans="1:14" x14ac:dyDescent="0.25">
      <c r="A4655">
        <f t="shared" si="938"/>
        <v>4</v>
      </c>
      <c r="B4655" s="1">
        <f t="shared" si="946"/>
        <v>44203.468749998494</v>
      </c>
      <c r="C4655" s="1">
        <f t="shared" si="937"/>
        <v>0.46874999849387677</v>
      </c>
      <c r="D4655" s="4">
        <f t="shared" si="939"/>
        <v>44203</v>
      </c>
      <c r="E4655" s="2">
        <f t="shared" ca="1" si="947"/>
        <v>1.04</v>
      </c>
      <c r="F4655" s="2">
        <f t="shared" ca="1" si="948"/>
        <v>1.38</v>
      </c>
      <c r="G4655">
        <f t="shared" si="949"/>
        <v>0.15625000150612323</v>
      </c>
      <c r="H4655">
        <f t="shared" si="940"/>
        <v>1</v>
      </c>
      <c r="I4655" s="2">
        <f t="shared" si="941"/>
        <v>0</v>
      </c>
      <c r="J4655" s="2">
        <f>VLOOKUP(A4655,'Meter Scaling'!A:B,2,FALSE)</f>
        <v>3</v>
      </c>
      <c r="K4655">
        <f t="shared" ca="1" si="942"/>
        <v>0</v>
      </c>
      <c r="L4655">
        <f t="shared" ca="1" si="943"/>
        <v>0</v>
      </c>
      <c r="M4655">
        <f t="shared" ca="1" si="944"/>
        <v>0</v>
      </c>
      <c r="N4655">
        <f t="shared" ca="1" si="945"/>
        <v>0</v>
      </c>
    </row>
    <row r="4656" spans="1:14" x14ac:dyDescent="0.25">
      <c r="A4656">
        <f t="shared" si="938"/>
        <v>4</v>
      </c>
      <c r="B4656" s="1">
        <f t="shared" si="946"/>
        <v>44203.479166665158</v>
      </c>
      <c r="C4656" s="1">
        <f t="shared" si="937"/>
        <v>0.47916666515811812</v>
      </c>
      <c r="D4656" s="4">
        <f t="shared" si="939"/>
        <v>44203</v>
      </c>
      <c r="E4656" s="2">
        <f t="shared" ca="1" si="947"/>
        <v>0.95</v>
      </c>
      <c r="F4656" s="2">
        <f t="shared" ca="1" si="948"/>
        <v>1.38</v>
      </c>
      <c r="G4656">
        <f t="shared" si="949"/>
        <v>0.14583333484188188</v>
      </c>
      <c r="H4656">
        <f t="shared" si="940"/>
        <v>0.93333334298804405</v>
      </c>
      <c r="I4656" s="2">
        <f t="shared" si="941"/>
        <v>1.0926196479995154E-2</v>
      </c>
      <c r="J4656" s="2">
        <f>VLOOKUP(A4656,'Meter Scaling'!A:B,2,FALSE)</f>
        <v>3</v>
      </c>
      <c r="K4656">
        <f t="shared" ca="1" si="942"/>
        <v>4.2972730755820934E-2</v>
      </c>
      <c r="L4656">
        <f t="shared" ca="1" si="943"/>
        <v>4.2972730755820934E-2</v>
      </c>
      <c r="M4656">
        <f t="shared" ca="1" si="944"/>
        <v>1.0743182688955234E-2</v>
      </c>
      <c r="N4656">
        <f t="shared" ca="1" si="945"/>
        <v>1.507815114239331E-2</v>
      </c>
    </row>
    <row r="4657" spans="1:14" x14ac:dyDescent="0.25">
      <c r="A4657">
        <f t="shared" si="938"/>
        <v>4</v>
      </c>
      <c r="B4657" s="1">
        <f t="shared" si="946"/>
        <v>44203.489583331822</v>
      </c>
      <c r="C4657" s="1">
        <f t="shared" si="937"/>
        <v>0.48958333182235947</v>
      </c>
      <c r="D4657" s="4">
        <f t="shared" si="939"/>
        <v>44203</v>
      </c>
      <c r="E4657" s="2">
        <f t="shared" ca="1" si="947"/>
        <v>1</v>
      </c>
      <c r="F4657" s="2">
        <f t="shared" ca="1" si="948"/>
        <v>1.38</v>
      </c>
      <c r="G4657">
        <f t="shared" si="949"/>
        <v>0.13541666817764053</v>
      </c>
      <c r="H4657">
        <f t="shared" si="940"/>
        <v>0.86666667633689942</v>
      </c>
      <c r="I4657" s="2">
        <f t="shared" si="941"/>
        <v>4.3227265000383985E-2</v>
      </c>
      <c r="J4657" s="2">
        <f>VLOOKUP(A4657,'Meter Scaling'!A:B,2,FALSE)</f>
        <v>3</v>
      </c>
      <c r="K4657">
        <f t="shared" ca="1" si="942"/>
        <v>0.17896087710158967</v>
      </c>
      <c r="L4657">
        <f t="shared" ca="1" si="943"/>
        <v>0.17896087710158967</v>
      </c>
      <c r="M4657">
        <f t="shared" ca="1" si="944"/>
        <v>4.4740219275397418E-2</v>
      </c>
      <c r="N4657">
        <f t="shared" ca="1" si="945"/>
        <v>5.9653625700529893E-2</v>
      </c>
    </row>
    <row r="4658" spans="1:14" x14ac:dyDescent="0.25">
      <c r="A4658">
        <f t="shared" si="938"/>
        <v>4</v>
      </c>
      <c r="B4658" s="1">
        <f t="shared" si="946"/>
        <v>44203.499999998487</v>
      </c>
      <c r="C4658" s="1">
        <f t="shared" si="937"/>
        <v>0.49999999848660082</v>
      </c>
      <c r="D4658" s="4">
        <f t="shared" si="939"/>
        <v>44203</v>
      </c>
      <c r="E4658" s="2">
        <f t="shared" ca="1" si="947"/>
        <v>0.91</v>
      </c>
      <c r="F4658" s="2">
        <f t="shared" ca="1" si="948"/>
        <v>1.38</v>
      </c>
      <c r="G4658">
        <f t="shared" si="949"/>
        <v>0.12500000151339918</v>
      </c>
      <c r="H4658">
        <f t="shared" si="940"/>
        <v>0.8000000096857548</v>
      </c>
      <c r="I4658" s="2">
        <f t="shared" si="941"/>
        <v>9.5491493869757138E-2</v>
      </c>
      <c r="J4658" s="2">
        <f>VLOOKUP(A4658,'Meter Scaling'!A:B,2,FALSE)</f>
        <v>3</v>
      </c>
      <c r="K4658">
        <f t="shared" ca="1" si="942"/>
        <v>0.35975465400492301</v>
      </c>
      <c r="L4658">
        <f t="shared" ca="1" si="943"/>
        <v>0.35975465400492301</v>
      </c>
      <c r="M4658">
        <f t="shared" ca="1" si="944"/>
        <v>8.9938663501230753E-2</v>
      </c>
      <c r="N4658">
        <f t="shared" ca="1" si="945"/>
        <v>0.13177826154026484</v>
      </c>
    </row>
    <row r="4659" spans="1:14" x14ac:dyDescent="0.25">
      <c r="A4659">
        <f t="shared" si="938"/>
        <v>4</v>
      </c>
      <c r="B4659" s="1">
        <f t="shared" si="946"/>
        <v>44203.510416665151</v>
      </c>
      <c r="C4659" s="1">
        <f t="shared" ref="C4659:C4722" si="950">B4659-ROUNDDOWN(B4659,0)</f>
        <v>0.51041666515084216</v>
      </c>
      <c r="D4659" s="4">
        <f t="shared" si="939"/>
        <v>44203</v>
      </c>
      <c r="E4659" s="2">
        <f t="shared" ca="1" si="947"/>
        <v>0.94</v>
      </c>
      <c r="F4659" s="2">
        <f t="shared" ca="1" si="948"/>
        <v>1.38</v>
      </c>
      <c r="G4659">
        <f t="shared" si="949"/>
        <v>0.11458333484915784</v>
      </c>
      <c r="H4659">
        <f t="shared" si="940"/>
        <v>0.73333334303461017</v>
      </c>
      <c r="I4659" s="2">
        <f t="shared" si="941"/>
        <v>0.16543468549598767</v>
      </c>
      <c r="J4659" s="2">
        <f>VLOOKUP(A4659,'Meter Scaling'!A:B,2,FALSE)</f>
        <v>3</v>
      </c>
      <c r="K4659">
        <f t="shared" ca="1" si="942"/>
        <v>0.64380562207618552</v>
      </c>
      <c r="L4659">
        <f t="shared" ca="1" si="943"/>
        <v>0.64380562207618552</v>
      </c>
      <c r="M4659">
        <f t="shared" ca="1" si="944"/>
        <v>0.16095140551904638</v>
      </c>
      <c r="N4659">
        <f t="shared" ca="1" si="945"/>
        <v>0.22829986598446297</v>
      </c>
    </row>
    <row r="4660" spans="1:14" x14ac:dyDescent="0.25">
      <c r="A4660">
        <f t="shared" si="938"/>
        <v>4</v>
      </c>
      <c r="B4660" s="1">
        <f t="shared" si="946"/>
        <v>44203.520833331815</v>
      </c>
      <c r="C4660" s="1">
        <f t="shared" si="950"/>
        <v>0.52083333181508351</v>
      </c>
      <c r="D4660" s="4">
        <f t="shared" si="939"/>
        <v>44203</v>
      </c>
      <c r="E4660" s="2">
        <f t="shared" ca="1" si="947"/>
        <v>0.95</v>
      </c>
      <c r="F4660" s="2">
        <f t="shared" ca="1" si="948"/>
        <v>1.38</v>
      </c>
      <c r="G4660">
        <f t="shared" si="949"/>
        <v>0.10416666818491649</v>
      </c>
      <c r="H4660">
        <f t="shared" si="940"/>
        <v>0.66666667638346555</v>
      </c>
      <c r="I4660" s="2">
        <f t="shared" si="941"/>
        <v>0.24999998678175739</v>
      </c>
      <c r="J4660" s="2">
        <f>VLOOKUP(A4660,'Meter Scaling'!A:B,2,FALSE)</f>
        <v>3</v>
      </c>
      <c r="K4660">
        <f t="shared" ca="1" si="942"/>
        <v>0.98324994801265175</v>
      </c>
      <c r="L4660">
        <f t="shared" ca="1" si="943"/>
        <v>0.98324994801265175</v>
      </c>
      <c r="M4660">
        <f t="shared" ca="1" si="944"/>
        <v>0.24581248700316294</v>
      </c>
      <c r="N4660">
        <f t="shared" ca="1" si="945"/>
        <v>0.34499998175882518</v>
      </c>
    </row>
    <row r="4661" spans="1:14" x14ac:dyDescent="0.25">
      <c r="A4661">
        <f t="shared" si="938"/>
        <v>4</v>
      </c>
      <c r="B4661" s="1">
        <f t="shared" si="946"/>
        <v>44203.531249998479</v>
      </c>
      <c r="C4661" s="1">
        <f t="shared" si="950"/>
        <v>0.53124999847932486</v>
      </c>
      <c r="D4661" s="4">
        <f t="shared" si="939"/>
        <v>44203</v>
      </c>
      <c r="E4661" s="2">
        <f t="shared" ca="1" si="947"/>
        <v>1.07</v>
      </c>
      <c r="F4661" s="2">
        <f t="shared" ca="1" si="948"/>
        <v>1.38</v>
      </c>
      <c r="G4661">
        <f t="shared" si="949"/>
        <v>9.3750001520675141E-2</v>
      </c>
      <c r="H4661">
        <f t="shared" si="940"/>
        <v>0.60000000973232093</v>
      </c>
      <c r="I4661" s="2">
        <f t="shared" si="941"/>
        <v>0.34549148827325571</v>
      </c>
      <c r="J4661" s="2">
        <f>VLOOKUP(A4661,'Meter Scaling'!A:B,2,FALSE)</f>
        <v>3</v>
      </c>
      <c r="K4661">
        <f t="shared" ca="1" si="942"/>
        <v>1.5304581947528679</v>
      </c>
      <c r="L4661">
        <f t="shared" ca="1" si="943"/>
        <v>1.5304581947528679</v>
      </c>
      <c r="M4661">
        <f t="shared" ca="1" si="944"/>
        <v>0.38261454868821698</v>
      </c>
      <c r="N4661">
        <f t="shared" ca="1" si="945"/>
        <v>0.47677825381709282</v>
      </c>
    </row>
    <row r="4662" spans="1:14" x14ac:dyDescent="0.25">
      <c r="A4662">
        <f t="shared" si="938"/>
        <v>4</v>
      </c>
      <c r="B4662" s="1">
        <f t="shared" si="946"/>
        <v>44203.541666665144</v>
      </c>
      <c r="C4662" s="1">
        <f t="shared" si="950"/>
        <v>0.54166666514356621</v>
      </c>
      <c r="D4662" s="4">
        <f t="shared" si="939"/>
        <v>44203</v>
      </c>
      <c r="E4662" s="2">
        <f t="shared" ca="1" si="947"/>
        <v>1.07</v>
      </c>
      <c r="F4662" s="2">
        <f t="shared" ca="1" si="948"/>
        <v>1.38</v>
      </c>
      <c r="G4662">
        <f t="shared" si="949"/>
        <v>8.3333334856433794E-2</v>
      </c>
      <c r="H4662">
        <f t="shared" si="940"/>
        <v>0.5333333430811763</v>
      </c>
      <c r="I4662" s="2">
        <f t="shared" si="941"/>
        <v>0.44773575313817743</v>
      </c>
      <c r="J4662" s="2">
        <f>VLOOKUP(A4662,'Meter Scaling'!A:B,2,FALSE)</f>
        <v>3</v>
      </c>
      <c r="K4662">
        <f t="shared" ca="1" si="942"/>
        <v>1.9833798392514983</v>
      </c>
      <c r="L4662">
        <f t="shared" ca="1" si="943"/>
        <v>1.9833798392514983</v>
      </c>
      <c r="M4662">
        <f t="shared" ca="1" si="944"/>
        <v>0.49584495981287458</v>
      </c>
      <c r="N4662">
        <f t="shared" ca="1" si="945"/>
        <v>0.61787533933068484</v>
      </c>
    </row>
    <row r="4663" spans="1:14" x14ac:dyDescent="0.25">
      <c r="A4663">
        <f t="shared" si="938"/>
        <v>4</v>
      </c>
      <c r="B4663" s="1">
        <f t="shared" si="946"/>
        <v>44203.552083331808</v>
      </c>
      <c r="C4663" s="1">
        <f t="shared" si="950"/>
        <v>0.55208333180780755</v>
      </c>
      <c r="D4663" s="4">
        <f t="shared" si="939"/>
        <v>44203</v>
      </c>
      <c r="E4663" s="2">
        <f t="shared" ca="1" si="947"/>
        <v>0.98</v>
      </c>
      <c r="F4663" s="2">
        <f t="shared" ca="1" si="948"/>
        <v>1.38</v>
      </c>
      <c r="G4663">
        <f t="shared" si="949"/>
        <v>7.2916668192192446E-2</v>
      </c>
      <c r="H4663">
        <f t="shared" si="940"/>
        <v>0.46666667643003168</v>
      </c>
      <c r="I4663" s="2">
        <f t="shared" si="941"/>
        <v>0.55226421638158252</v>
      </c>
      <c r="J4663" s="2">
        <f>VLOOKUP(A4663,'Meter Scaling'!A:B,2,FALSE)</f>
        <v>3</v>
      </c>
      <c r="K4663">
        <f t="shared" ca="1" si="942"/>
        <v>2.2406463787033561</v>
      </c>
      <c r="L4663">
        <f t="shared" ca="1" si="943"/>
        <v>2.2406463787033561</v>
      </c>
      <c r="M4663">
        <f t="shared" ca="1" si="944"/>
        <v>0.56016159467583904</v>
      </c>
      <c r="N4663">
        <f t="shared" ca="1" si="945"/>
        <v>0.76212461860658387</v>
      </c>
    </row>
    <row r="4664" spans="1:14" x14ac:dyDescent="0.25">
      <c r="A4664">
        <f t="shared" si="938"/>
        <v>4</v>
      </c>
      <c r="B4664" s="1">
        <f t="shared" si="946"/>
        <v>44203.562499998472</v>
      </c>
      <c r="C4664" s="1">
        <f t="shared" si="950"/>
        <v>0.5624999984720489</v>
      </c>
      <c r="D4664" s="4">
        <f t="shared" si="939"/>
        <v>44203</v>
      </c>
      <c r="E4664" s="2">
        <f t="shared" ca="1" si="947"/>
        <v>0.93</v>
      </c>
      <c r="F4664" s="2">
        <f t="shared" ca="1" si="948"/>
        <v>1.38</v>
      </c>
      <c r="G4664">
        <f t="shared" si="949"/>
        <v>6.2500001527951099E-2</v>
      </c>
      <c r="H4664">
        <f t="shared" si="940"/>
        <v>0.40000000977888706</v>
      </c>
      <c r="I4664" s="2">
        <f t="shared" si="941"/>
        <v>0.65450848257863703</v>
      </c>
      <c r="J4664" s="2">
        <f>VLOOKUP(A4664,'Meter Scaling'!A:B,2,FALSE)</f>
        <v>3</v>
      </c>
      <c r="K4664">
        <f t="shared" ca="1" si="942"/>
        <v>2.5199885596242684</v>
      </c>
      <c r="L4664">
        <f t="shared" ca="1" si="943"/>
        <v>2.5199885596242684</v>
      </c>
      <c r="M4664">
        <f t="shared" ca="1" si="944"/>
        <v>0.62999713990606709</v>
      </c>
      <c r="N4664">
        <f t="shared" ca="1" si="945"/>
        <v>0.90322170595851903</v>
      </c>
    </row>
    <row r="4665" spans="1:14" x14ac:dyDescent="0.25">
      <c r="A4665">
        <f t="shared" si="938"/>
        <v>4</v>
      </c>
      <c r="B4665" s="1">
        <f t="shared" si="946"/>
        <v>44203.572916665136</v>
      </c>
      <c r="C4665" s="1">
        <f t="shared" si="950"/>
        <v>0.57291666513629025</v>
      </c>
      <c r="D4665" s="4">
        <f t="shared" si="939"/>
        <v>44203</v>
      </c>
      <c r="E4665" s="2">
        <f t="shared" ca="1" si="947"/>
        <v>1.02</v>
      </c>
      <c r="F4665" s="2">
        <f t="shared" ca="1" si="948"/>
        <v>1.38</v>
      </c>
      <c r="G4665">
        <f t="shared" si="949"/>
        <v>5.2083334863709752E-2</v>
      </c>
      <c r="H4665">
        <f t="shared" si="940"/>
        <v>0.33333334312774243</v>
      </c>
      <c r="I4665" s="2">
        <f t="shared" si="941"/>
        <v>0.74999998667618017</v>
      </c>
      <c r="J4665" s="2">
        <f>VLOOKUP(A4665,'Meter Scaling'!A:B,2,FALSE)</f>
        <v>3</v>
      </c>
      <c r="K4665">
        <f t="shared" ca="1" si="942"/>
        <v>3.1670999437361731</v>
      </c>
      <c r="L4665">
        <f t="shared" ca="1" si="943"/>
        <v>2.9729999999999999</v>
      </c>
      <c r="M4665">
        <f t="shared" ca="1" si="944"/>
        <v>0.74324999999999997</v>
      </c>
      <c r="N4665">
        <f t="shared" ca="1" si="945"/>
        <v>1.0349999816131286</v>
      </c>
    </row>
    <row r="4666" spans="1:14" x14ac:dyDescent="0.25">
      <c r="A4666">
        <f t="shared" si="938"/>
        <v>4</v>
      </c>
      <c r="B4666" s="1">
        <f t="shared" si="946"/>
        <v>44203.583333331801</v>
      </c>
      <c r="C4666" s="1">
        <f t="shared" si="950"/>
        <v>0.5833333318005316</v>
      </c>
      <c r="D4666" s="4">
        <f t="shared" si="939"/>
        <v>44203</v>
      </c>
      <c r="E4666" s="2">
        <f t="shared" ca="1" si="947"/>
        <v>0.99</v>
      </c>
      <c r="F4666" s="2">
        <f t="shared" ca="1" si="948"/>
        <v>1.38</v>
      </c>
      <c r="G4666">
        <f t="shared" si="949"/>
        <v>4.1666668199468404E-2</v>
      </c>
      <c r="H4666">
        <f t="shared" si="940"/>
        <v>0.26666667647659781</v>
      </c>
      <c r="I4666" s="2">
        <f t="shared" si="941"/>
        <v>0.83456529172801019</v>
      </c>
      <c r="J4666" s="2">
        <f>VLOOKUP(A4666,'Meter Scaling'!A:B,2,FALSE)</f>
        <v>3</v>
      </c>
      <c r="K4666">
        <f t="shared" ca="1" si="942"/>
        <v>3.4205493046764222</v>
      </c>
      <c r="L4666">
        <f t="shared" ca="1" si="943"/>
        <v>3.0150000000000001</v>
      </c>
      <c r="M4666">
        <f t="shared" ca="1" si="944"/>
        <v>0.75375000000000003</v>
      </c>
      <c r="N4666">
        <f t="shared" ca="1" si="945"/>
        <v>1.1517001025846541</v>
      </c>
    </row>
    <row r="4667" spans="1:14" x14ac:dyDescent="0.25">
      <c r="A4667">
        <f t="shared" si="938"/>
        <v>4</v>
      </c>
      <c r="B4667" s="1">
        <f t="shared" si="946"/>
        <v>44203.593749998465</v>
      </c>
      <c r="C4667" s="1">
        <f t="shared" si="950"/>
        <v>0.59374999846477294</v>
      </c>
      <c r="D4667" s="4">
        <f t="shared" si="939"/>
        <v>44203</v>
      </c>
      <c r="E4667" s="2">
        <f t="shared" ca="1" si="947"/>
        <v>0.92</v>
      </c>
      <c r="F4667" s="2">
        <f t="shared" ca="1" si="948"/>
        <v>1.38</v>
      </c>
      <c r="G4667">
        <f t="shared" si="949"/>
        <v>3.1250001535227057E-2</v>
      </c>
      <c r="H4667">
        <f t="shared" si="940"/>
        <v>0.20000000982545316</v>
      </c>
      <c r="I4667" s="2">
        <f t="shared" si="941"/>
        <v>0.90450848811572193</v>
      </c>
      <c r="J4667" s="2">
        <f>VLOOKUP(A4667,'Meter Scaling'!A:B,2,FALSE)</f>
        <v>3</v>
      </c>
      <c r="K4667">
        <f t="shared" ca="1" si="942"/>
        <v>3.4450919295351619</v>
      </c>
      <c r="L4667">
        <f t="shared" ca="1" si="943"/>
        <v>2.9849999999999999</v>
      </c>
      <c r="M4667">
        <f t="shared" ca="1" si="944"/>
        <v>0.74624999999999997</v>
      </c>
      <c r="N4667">
        <f t="shared" ca="1" si="945"/>
        <v>1.2482217135996962</v>
      </c>
    </row>
    <row r="4668" spans="1:14" x14ac:dyDescent="0.25">
      <c r="A4668">
        <f t="shared" si="938"/>
        <v>4</v>
      </c>
      <c r="B4668" s="1">
        <f t="shared" si="946"/>
        <v>44203.604166665129</v>
      </c>
      <c r="C4668" s="1">
        <f t="shared" si="950"/>
        <v>0.60416666512901429</v>
      </c>
      <c r="D4668" s="4">
        <f t="shared" si="939"/>
        <v>44203</v>
      </c>
      <c r="E4668" s="2">
        <f t="shared" ca="1" si="947"/>
        <v>0.96</v>
      </c>
      <c r="F4668" s="2">
        <f t="shared" ca="1" si="948"/>
        <v>1.38</v>
      </c>
      <c r="G4668">
        <f t="shared" si="949"/>
        <v>2.0833334870985709E-2</v>
      </c>
      <c r="H4668">
        <f t="shared" si="940"/>
        <v>0.13333334317430853</v>
      </c>
      <c r="I4668" s="2">
        <f t="shared" si="941"/>
        <v>0.956772722533897</v>
      </c>
      <c r="J4668" s="2">
        <f>VLOOKUP(A4668,'Meter Scaling'!A:B,2,FALSE)</f>
        <v>3</v>
      </c>
      <c r="K4668">
        <f t="shared" ca="1" si="942"/>
        <v>3.8025975084387196</v>
      </c>
      <c r="L4668">
        <f t="shared" ca="1" si="943"/>
        <v>3</v>
      </c>
      <c r="M4668">
        <f t="shared" ca="1" si="944"/>
        <v>0.75</v>
      </c>
      <c r="N4668">
        <f t="shared" ca="1" si="945"/>
        <v>1.3203463570967777</v>
      </c>
    </row>
    <row r="4669" spans="1:14" x14ac:dyDescent="0.25">
      <c r="A4669">
        <f t="shared" si="938"/>
        <v>4</v>
      </c>
      <c r="B4669" s="1">
        <f t="shared" si="946"/>
        <v>44203.614583331793</v>
      </c>
      <c r="C4669" s="1">
        <f t="shared" si="950"/>
        <v>0.61458333179325564</v>
      </c>
      <c r="D4669" s="4">
        <f t="shared" si="939"/>
        <v>44203</v>
      </c>
      <c r="E4669" s="2">
        <f t="shared" ca="1" si="947"/>
        <v>1.06</v>
      </c>
      <c r="F4669" s="2">
        <f t="shared" ca="1" si="948"/>
        <v>1.38</v>
      </c>
      <c r="G4669">
        <f t="shared" si="949"/>
        <v>1.0416668206744362E-2</v>
      </c>
      <c r="H4669">
        <f t="shared" si="940"/>
        <v>6.6666676523163909E-2</v>
      </c>
      <c r="I4669" s="2">
        <f t="shared" si="941"/>
        <v>0.98907379714789956</v>
      </c>
      <c r="J4669" s="2">
        <f>VLOOKUP(A4669,'Meter Scaling'!A:B,2,FALSE)</f>
        <v>3</v>
      </c>
      <c r="K4669">
        <f t="shared" ca="1" si="942"/>
        <v>4.3404514514038421</v>
      </c>
      <c r="L4669">
        <f t="shared" ca="1" si="943"/>
        <v>2.976</v>
      </c>
      <c r="M4669">
        <f t="shared" ca="1" si="944"/>
        <v>0.74399999999999999</v>
      </c>
      <c r="N4669">
        <f t="shared" ca="1" si="945"/>
        <v>1.3649218400641012</v>
      </c>
    </row>
    <row r="4670" spans="1:14" x14ac:dyDescent="0.25">
      <c r="A4670">
        <f t="shared" si="938"/>
        <v>4</v>
      </c>
      <c r="B4670" s="1">
        <f t="shared" si="946"/>
        <v>44203.624999998457</v>
      </c>
      <c r="C4670" s="1">
        <f t="shared" si="950"/>
        <v>0.62499999845749699</v>
      </c>
      <c r="D4670" s="4">
        <f t="shared" si="939"/>
        <v>44203</v>
      </c>
      <c r="E4670" s="2">
        <f t="shared" ca="1" si="947"/>
        <v>0.98</v>
      </c>
      <c r="F4670" s="2">
        <f t="shared" ca="1" si="948"/>
        <v>1.38</v>
      </c>
      <c r="G4670">
        <f t="shared" si="949"/>
        <v>1.5425030142068863E-9</v>
      </c>
      <c r="H4670">
        <f t="shared" si="940"/>
        <v>9.8720192909240719E-9</v>
      </c>
      <c r="I4670" s="2">
        <f t="shared" si="941"/>
        <v>0.99999999999999978</v>
      </c>
      <c r="J4670" s="2">
        <f>VLOOKUP(A4670,'Meter Scaling'!A:B,2,FALSE)</f>
        <v>3</v>
      </c>
      <c r="K4670">
        <f t="shared" ca="1" si="942"/>
        <v>4.057199999999999</v>
      </c>
      <c r="L4670">
        <f t="shared" ca="1" si="943"/>
        <v>3.0179999999999998</v>
      </c>
      <c r="M4670">
        <f t="shared" ca="1" si="944"/>
        <v>0.75449999999999995</v>
      </c>
      <c r="N4670">
        <f t="shared" ca="1" si="945"/>
        <v>1.3799999999999997</v>
      </c>
    </row>
    <row r="4671" spans="1:14" x14ac:dyDescent="0.25">
      <c r="A4671">
        <f t="shared" si="938"/>
        <v>4</v>
      </c>
      <c r="B4671" s="1">
        <f t="shared" si="946"/>
        <v>44203.635416665122</v>
      </c>
      <c r="C4671" s="1">
        <f t="shared" si="950"/>
        <v>0.63541666512173833</v>
      </c>
      <c r="D4671" s="4">
        <f t="shared" si="939"/>
        <v>44203</v>
      </c>
      <c r="E4671" s="2">
        <f t="shared" ca="1" si="947"/>
        <v>1.1000000000000001</v>
      </c>
      <c r="F4671" s="2">
        <f t="shared" ca="1" si="948"/>
        <v>1.38</v>
      </c>
      <c r="G4671">
        <f t="shared" si="949"/>
        <v>1.0416665121738333E-2</v>
      </c>
      <c r="H4671">
        <f t="shared" si="940"/>
        <v>6.6666656779125338E-2</v>
      </c>
      <c r="I4671" s="2">
        <f t="shared" si="941"/>
        <v>0.98907380359604424</v>
      </c>
      <c r="J4671" s="2">
        <f>VLOOKUP(A4671,'Meter Scaling'!A:B,2,FALSE)</f>
        <v>3</v>
      </c>
      <c r="K4671">
        <f t="shared" ca="1" si="942"/>
        <v>4.5042421015763852</v>
      </c>
      <c r="L4671">
        <f t="shared" ca="1" si="943"/>
        <v>2.9940000000000002</v>
      </c>
      <c r="M4671">
        <f t="shared" ca="1" si="944"/>
        <v>0.74850000000000005</v>
      </c>
      <c r="N4671">
        <f t="shared" ca="1" si="945"/>
        <v>1.364921848962541</v>
      </c>
    </row>
    <row r="4672" spans="1:14" x14ac:dyDescent="0.25">
      <c r="A4672">
        <f t="shared" si="938"/>
        <v>4</v>
      </c>
      <c r="B4672" s="1">
        <f t="shared" si="946"/>
        <v>44203.645833331786</v>
      </c>
      <c r="C4672" s="1">
        <f t="shared" si="950"/>
        <v>0.64583333178597968</v>
      </c>
      <c r="D4672" s="4">
        <f t="shared" si="939"/>
        <v>44203</v>
      </c>
      <c r="E4672" s="2">
        <f t="shared" ca="1" si="947"/>
        <v>1.08</v>
      </c>
      <c r="F4672" s="2">
        <f t="shared" ca="1" si="948"/>
        <v>1.38</v>
      </c>
      <c r="G4672">
        <f t="shared" si="949"/>
        <v>2.0833331785979681E-2</v>
      </c>
      <c r="H4672">
        <f t="shared" si="940"/>
        <v>0.13333332343026996</v>
      </c>
      <c r="I4672" s="2">
        <f t="shared" si="941"/>
        <v>0.95677273514837169</v>
      </c>
      <c r="J4672" s="2">
        <f>VLOOKUP(A4672,'Meter Scaling'!A:B,2,FALSE)</f>
        <v>3</v>
      </c>
      <c r="K4672">
        <f t="shared" ca="1" si="942"/>
        <v>4.2779222533953991</v>
      </c>
      <c r="L4672">
        <f t="shared" ca="1" si="943"/>
        <v>3.0209999999999999</v>
      </c>
      <c r="M4672">
        <f t="shared" ca="1" si="944"/>
        <v>0.75524999999999998</v>
      </c>
      <c r="N4672">
        <f t="shared" ca="1" si="945"/>
        <v>1.3203463745047528</v>
      </c>
    </row>
    <row r="4673" spans="1:14" x14ac:dyDescent="0.25">
      <c r="A4673">
        <f t="shared" si="938"/>
        <v>4</v>
      </c>
      <c r="B4673" s="1">
        <f t="shared" si="946"/>
        <v>44203.65624999845</v>
      </c>
      <c r="C4673" s="1">
        <f t="shared" si="950"/>
        <v>0.65624999845022103</v>
      </c>
      <c r="D4673" s="4">
        <f t="shared" si="939"/>
        <v>44203</v>
      </c>
      <c r="E4673" s="2">
        <f t="shared" ca="1" si="947"/>
        <v>1.0900000000000001</v>
      </c>
      <c r="F4673" s="2">
        <f t="shared" ca="1" si="948"/>
        <v>1.38</v>
      </c>
      <c r="G4673">
        <f t="shared" si="949"/>
        <v>3.1249998450221028E-2</v>
      </c>
      <c r="H4673">
        <f t="shared" si="940"/>
        <v>0.19999999008141459</v>
      </c>
      <c r="I4673" s="2">
        <f t="shared" si="941"/>
        <v>0.9045085063452134</v>
      </c>
      <c r="J4673" s="2">
        <f>VLOOKUP(A4673,'Meter Scaling'!A:B,2,FALSE)</f>
        <v>3</v>
      </c>
      <c r="K4673">
        <f t="shared" ca="1" si="942"/>
        <v>4.0816850857334099</v>
      </c>
      <c r="L4673">
        <f t="shared" ca="1" si="943"/>
        <v>2.9820000000000002</v>
      </c>
      <c r="M4673">
        <f t="shared" ca="1" si="944"/>
        <v>0.74550000000000005</v>
      </c>
      <c r="N4673">
        <f t="shared" ca="1" si="945"/>
        <v>1.2482217387563943</v>
      </c>
    </row>
    <row r="4674" spans="1:14" x14ac:dyDescent="0.25">
      <c r="A4674">
        <f t="shared" si="938"/>
        <v>4</v>
      </c>
      <c r="B4674" s="1">
        <f t="shared" si="946"/>
        <v>44203.666666665114</v>
      </c>
      <c r="C4674" s="1">
        <f t="shared" si="950"/>
        <v>0.66666666511446238</v>
      </c>
      <c r="D4674" s="4">
        <f t="shared" si="939"/>
        <v>44203</v>
      </c>
      <c r="E4674" s="2">
        <f t="shared" ca="1" si="947"/>
        <v>0.95</v>
      </c>
      <c r="F4674" s="2">
        <f t="shared" ca="1" si="948"/>
        <v>1.38</v>
      </c>
      <c r="G4674">
        <f t="shared" si="949"/>
        <v>4.1666665114462376E-2</v>
      </c>
      <c r="H4674">
        <f t="shared" si="940"/>
        <v>0.26666665673255918</v>
      </c>
      <c r="I4674" s="2">
        <f t="shared" si="941"/>
        <v>0.83456531477580231</v>
      </c>
      <c r="J4674" s="2">
        <f>VLOOKUP(A4674,'Meter Scaling'!A:B,2,FALSE)</f>
        <v>3</v>
      </c>
      <c r="K4674">
        <f t="shared" ca="1" si="942"/>
        <v>3.2823453830132303</v>
      </c>
      <c r="L4674">
        <f t="shared" ca="1" si="943"/>
        <v>3.012</v>
      </c>
      <c r="M4674">
        <f t="shared" ca="1" si="944"/>
        <v>0.753</v>
      </c>
      <c r="N4674">
        <f t="shared" ca="1" si="945"/>
        <v>1.151700134390607</v>
      </c>
    </row>
    <row r="4675" spans="1:14" x14ac:dyDescent="0.25">
      <c r="A4675">
        <f t="shared" ref="A4675:A4738" si="951">A3331+1</f>
        <v>4</v>
      </c>
      <c r="B4675" s="1">
        <f t="shared" si="946"/>
        <v>44203.677083331779</v>
      </c>
      <c r="C4675" s="1">
        <f t="shared" si="950"/>
        <v>0.67708333177870372</v>
      </c>
      <c r="D4675" s="4">
        <f t="shared" ref="D4675:D4738" si="952">ROUNDDOWN(B4675,0)</f>
        <v>44203</v>
      </c>
      <c r="E4675" s="2">
        <f t="shared" ca="1" si="947"/>
        <v>0.96</v>
      </c>
      <c r="F4675" s="2">
        <f t="shared" ca="1" si="948"/>
        <v>1.38</v>
      </c>
      <c r="G4675">
        <f t="shared" si="949"/>
        <v>5.2083331778703723E-2</v>
      </c>
      <c r="H4675">
        <f t="shared" ref="H4675:H4738" si="953">IF(G4675/MAX(G:G)*4&gt;1,1,G4675/MAX(G:G)*4)</f>
        <v>0.33333332338370381</v>
      </c>
      <c r="I4675" s="2">
        <f t="shared" ref="I4675:I4738" si="954">(COS(H4675*PI()) + 1)/2</f>
        <v>0.75000001353497359</v>
      </c>
      <c r="J4675" s="2">
        <f>VLOOKUP(A4675,'Meter Scaling'!A:B,2,FALSE)</f>
        <v>3</v>
      </c>
      <c r="K4675">
        <f t="shared" ref="K4675:K4738" ca="1" si="955">E4675*F4675*I4675*J4675</f>
        <v>2.9808000537933985</v>
      </c>
      <c r="L4675">
        <f t="shared" ref="L4675:L4738" ca="1" si="956">IF(K4675&gt;J4675,J4675*RANDBETWEEN(990,1010)/1000,K4675)</f>
        <v>2.9808000537933985</v>
      </c>
      <c r="M4675">
        <f t="shared" ref="M4675:M4738" ca="1" si="957">L4675/4</f>
        <v>0.74520001344834963</v>
      </c>
      <c r="N4675">
        <f t="shared" ref="N4675:N4738" ca="1" si="958">RANDBETWEEN(0.7,1.3)*I4675*F4675</f>
        <v>1.0350000186782635</v>
      </c>
    </row>
    <row r="4676" spans="1:14" x14ac:dyDescent="0.25">
      <c r="A4676">
        <f t="shared" si="951"/>
        <v>4</v>
      </c>
      <c r="B4676" s="1">
        <f t="shared" ref="B4676:B4739" si="959">B4675+(1/24/60*15)</f>
        <v>44203.687499998443</v>
      </c>
      <c r="C4676" s="1">
        <f t="shared" si="950"/>
        <v>0.68749999844294507</v>
      </c>
      <c r="D4676" s="4">
        <f t="shared" si="952"/>
        <v>44203</v>
      </c>
      <c r="E4676" s="2">
        <f t="shared" ref="E4676:E4739" ca="1" si="960">IF(C4676=C4675,E4675,RANDBETWEEN(90,110)/100)</f>
        <v>0.94</v>
      </c>
      <c r="F4676" s="2">
        <f t="shared" ref="F4676:F4739" ca="1" si="961">IF(DAY(B4676)=DAY(B4675),F4675,RANDBETWEEN(10,140)/100)</f>
        <v>1.38</v>
      </c>
      <c r="G4676">
        <f t="shared" ref="G4676:G4739" si="962">ABS(0.625-C4676)</f>
        <v>6.2499998442945071E-2</v>
      </c>
      <c r="H4676">
        <f t="shared" si="953"/>
        <v>0.39999999003484843</v>
      </c>
      <c r="I4676" s="2">
        <f t="shared" si="954"/>
        <v>0.65450851207457383</v>
      </c>
      <c r="J4676" s="2">
        <f>VLOOKUP(A4676,'Meter Scaling'!A:B,2,FALSE)</f>
        <v>3</v>
      </c>
      <c r="K4676">
        <f t="shared" ca="1" si="955"/>
        <v>2.5470853255894115</v>
      </c>
      <c r="L4676">
        <f t="shared" ca="1" si="956"/>
        <v>2.5470853255894115</v>
      </c>
      <c r="M4676">
        <f t="shared" ca="1" si="957"/>
        <v>0.63677133139735287</v>
      </c>
      <c r="N4676">
        <f t="shared" ca="1" si="958"/>
        <v>0.90322174666291177</v>
      </c>
    </row>
    <row r="4677" spans="1:14" x14ac:dyDescent="0.25">
      <c r="A4677">
        <f t="shared" si="951"/>
        <v>4</v>
      </c>
      <c r="B4677" s="1">
        <f t="shared" si="959"/>
        <v>44203.697916665107</v>
      </c>
      <c r="C4677" s="1">
        <f t="shared" si="950"/>
        <v>0.69791666510718642</v>
      </c>
      <c r="D4677" s="4">
        <f t="shared" si="952"/>
        <v>44203</v>
      </c>
      <c r="E4677" s="2">
        <f t="shared" ca="1" si="960"/>
        <v>1.1000000000000001</v>
      </c>
      <c r="F4677" s="2">
        <f t="shared" ca="1" si="961"/>
        <v>1.38</v>
      </c>
      <c r="G4677">
        <f t="shared" si="962"/>
        <v>7.2916665107186418E-2</v>
      </c>
      <c r="H4677">
        <f t="shared" si="953"/>
        <v>0.46666665668599305</v>
      </c>
      <c r="I4677" s="2">
        <f t="shared" si="954"/>
        <v>0.55226424722554857</v>
      </c>
      <c r="J4677" s="2">
        <f>VLOOKUP(A4677,'Meter Scaling'!A:B,2,FALSE)</f>
        <v>3</v>
      </c>
      <c r="K4677">
        <f t="shared" ca="1" si="955"/>
        <v>2.5150113818651483</v>
      </c>
      <c r="L4677">
        <f t="shared" ca="1" si="956"/>
        <v>2.5150113818651483</v>
      </c>
      <c r="M4677">
        <f t="shared" ca="1" si="957"/>
        <v>0.62875284546628707</v>
      </c>
      <c r="N4677">
        <f t="shared" ca="1" si="958"/>
        <v>0.76212466117125699</v>
      </c>
    </row>
    <row r="4678" spans="1:14" x14ac:dyDescent="0.25">
      <c r="A4678">
        <f t="shared" si="951"/>
        <v>4</v>
      </c>
      <c r="B4678" s="1">
        <f t="shared" si="959"/>
        <v>44203.708333331771</v>
      </c>
      <c r="C4678" s="1">
        <f t="shared" si="950"/>
        <v>0.70833333177142777</v>
      </c>
      <c r="D4678" s="4">
        <f t="shared" si="952"/>
        <v>44203</v>
      </c>
      <c r="E4678" s="2">
        <f t="shared" ca="1" si="960"/>
        <v>0.92</v>
      </c>
      <c r="F4678" s="2">
        <f t="shared" ca="1" si="961"/>
        <v>1.38</v>
      </c>
      <c r="G4678">
        <f t="shared" si="962"/>
        <v>8.3333331771427765E-2</v>
      </c>
      <c r="H4678">
        <f t="shared" si="953"/>
        <v>0.53333332333713768</v>
      </c>
      <c r="I4678" s="2">
        <f t="shared" si="954"/>
        <v>0.44773578398214359</v>
      </c>
      <c r="J4678" s="2">
        <f>VLOOKUP(A4678,'Meter Scaling'!A:B,2,FALSE)</f>
        <v>3</v>
      </c>
      <c r="K4678">
        <f t="shared" ca="1" si="955"/>
        <v>1.7053360540311886</v>
      </c>
      <c r="L4678">
        <f t="shared" ca="1" si="956"/>
        <v>1.7053360540311886</v>
      </c>
      <c r="M4678">
        <f t="shared" ca="1" si="957"/>
        <v>0.42633401350779715</v>
      </c>
      <c r="N4678">
        <f t="shared" ca="1" si="958"/>
        <v>0.61787538189535807</v>
      </c>
    </row>
    <row r="4679" spans="1:14" x14ac:dyDescent="0.25">
      <c r="A4679">
        <f t="shared" si="951"/>
        <v>4</v>
      </c>
      <c r="B4679" s="1">
        <f t="shared" si="959"/>
        <v>44203.718749998436</v>
      </c>
      <c r="C4679" s="1">
        <f t="shared" si="950"/>
        <v>0.71874999843566911</v>
      </c>
      <c r="D4679" s="4">
        <f t="shared" si="952"/>
        <v>44203</v>
      </c>
      <c r="E4679" s="2">
        <f t="shared" ca="1" si="960"/>
        <v>1.1000000000000001</v>
      </c>
      <c r="F4679" s="2">
        <f t="shared" ca="1" si="961"/>
        <v>1.38</v>
      </c>
      <c r="G4679">
        <f t="shared" si="962"/>
        <v>9.3749998435669113E-2</v>
      </c>
      <c r="H4679">
        <f t="shared" si="953"/>
        <v>0.5999999899882823</v>
      </c>
      <c r="I4679" s="2">
        <f t="shared" si="954"/>
        <v>0.34549151776919251</v>
      </c>
      <c r="J4679" s="2">
        <f>VLOOKUP(A4679,'Meter Scaling'!A:B,2,FALSE)</f>
        <v>3</v>
      </c>
      <c r="K4679">
        <f t="shared" ca="1" si="955"/>
        <v>1.5733683719209028</v>
      </c>
      <c r="L4679">
        <f t="shared" ca="1" si="956"/>
        <v>1.5733683719209028</v>
      </c>
      <c r="M4679">
        <f t="shared" ca="1" si="957"/>
        <v>0.39334209298022571</v>
      </c>
      <c r="N4679">
        <f t="shared" ca="1" si="958"/>
        <v>0.47677829452148562</v>
      </c>
    </row>
    <row r="4680" spans="1:14" x14ac:dyDescent="0.25">
      <c r="A4680">
        <f t="shared" si="951"/>
        <v>4</v>
      </c>
      <c r="B4680" s="1">
        <f t="shared" si="959"/>
        <v>44203.7291666651</v>
      </c>
      <c r="C4680" s="1">
        <f t="shared" si="950"/>
        <v>0.72916666509991046</v>
      </c>
      <c r="D4680" s="4">
        <f t="shared" si="952"/>
        <v>44203</v>
      </c>
      <c r="E4680" s="2">
        <f t="shared" ca="1" si="960"/>
        <v>1.04</v>
      </c>
      <c r="F4680" s="2">
        <f t="shared" ca="1" si="961"/>
        <v>1.38</v>
      </c>
      <c r="G4680">
        <f t="shared" si="962"/>
        <v>0.10416666509991046</v>
      </c>
      <c r="H4680">
        <f t="shared" si="953"/>
        <v>0.66666665663942692</v>
      </c>
      <c r="I4680" s="2">
        <f t="shared" si="954"/>
        <v>0.25000001364055102</v>
      </c>
      <c r="J4680" s="2">
        <f>VLOOKUP(A4680,'Meter Scaling'!A:B,2,FALSE)</f>
        <v>3</v>
      </c>
      <c r="K4680">
        <f t="shared" ca="1" si="955"/>
        <v>1.0764000587307565</v>
      </c>
      <c r="L4680">
        <f t="shared" ca="1" si="956"/>
        <v>1.0764000587307565</v>
      </c>
      <c r="M4680">
        <f t="shared" ca="1" si="957"/>
        <v>0.26910001468268913</v>
      </c>
      <c r="N4680">
        <f t="shared" ca="1" si="958"/>
        <v>0.34500001882396036</v>
      </c>
    </row>
    <row r="4681" spans="1:14" x14ac:dyDescent="0.25">
      <c r="A4681">
        <f t="shared" si="951"/>
        <v>4</v>
      </c>
      <c r="B4681" s="1">
        <f t="shared" si="959"/>
        <v>44203.739583331764</v>
      </c>
      <c r="C4681" s="1">
        <f t="shared" si="950"/>
        <v>0.73958333176415181</v>
      </c>
      <c r="D4681" s="4">
        <f t="shared" si="952"/>
        <v>44203</v>
      </c>
      <c r="E4681" s="2">
        <f t="shared" ca="1" si="960"/>
        <v>0.93</v>
      </c>
      <c r="F4681" s="2">
        <f t="shared" ca="1" si="961"/>
        <v>1.38</v>
      </c>
      <c r="G4681">
        <f t="shared" si="962"/>
        <v>0.11458333176415181</v>
      </c>
      <c r="H4681">
        <f t="shared" si="953"/>
        <v>0.73333332329057155</v>
      </c>
      <c r="I4681" s="2">
        <f t="shared" si="954"/>
        <v>0.16543470854377978</v>
      </c>
      <c r="J4681" s="2">
        <f>VLOOKUP(A4681,'Meter Scaling'!A:B,2,FALSE)</f>
        <v>3</v>
      </c>
      <c r="K4681">
        <f t="shared" ca="1" si="955"/>
        <v>0.63695671483526084</v>
      </c>
      <c r="L4681">
        <f t="shared" ca="1" si="956"/>
        <v>0.63695671483526084</v>
      </c>
      <c r="M4681">
        <f t="shared" ca="1" si="957"/>
        <v>0.15923917870881521</v>
      </c>
      <c r="N4681">
        <f t="shared" ca="1" si="958"/>
        <v>0.2282998977904161</v>
      </c>
    </row>
    <row r="4682" spans="1:14" x14ac:dyDescent="0.25">
      <c r="A4682">
        <f t="shared" si="951"/>
        <v>4</v>
      </c>
      <c r="B4682" s="1">
        <f t="shared" si="959"/>
        <v>44203.749999998428</v>
      </c>
      <c r="C4682" s="1">
        <f t="shared" si="950"/>
        <v>0.74999999842839316</v>
      </c>
      <c r="D4682" s="4">
        <f t="shared" si="952"/>
        <v>44203</v>
      </c>
      <c r="E4682" s="2">
        <f t="shared" ca="1" si="960"/>
        <v>1.06</v>
      </c>
      <c r="F4682" s="2">
        <f t="shared" ca="1" si="961"/>
        <v>1.38</v>
      </c>
      <c r="G4682">
        <f t="shared" si="962"/>
        <v>0.12499999842839316</v>
      </c>
      <c r="H4682">
        <f t="shared" si="953"/>
        <v>0.79999998994171617</v>
      </c>
      <c r="I4682" s="2">
        <f t="shared" si="954"/>
        <v>9.5491512099248554E-2</v>
      </c>
      <c r="J4682" s="2">
        <f>VLOOKUP(A4682,'Meter Scaling'!A:B,2,FALSE)</f>
        <v>3</v>
      </c>
      <c r="K4682">
        <f t="shared" ca="1" si="955"/>
        <v>0.41905495169634233</v>
      </c>
      <c r="L4682">
        <f t="shared" ca="1" si="956"/>
        <v>0.41905495169634233</v>
      </c>
      <c r="M4682">
        <f t="shared" ca="1" si="957"/>
        <v>0.10476373792408558</v>
      </c>
      <c r="N4682">
        <f t="shared" ca="1" si="958"/>
        <v>0.13177828669696298</v>
      </c>
    </row>
    <row r="4683" spans="1:14" x14ac:dyDescent="0.25">
      <c r="A4683">
        <f t="shared" si="951"/>
        <v>4</v>
      </c>
      <c r="B4683" s="1">
        <f t="shared" si="959"/>
        <v>44203.760416665093</v>
      </c>
      <c r="C4683" s="1">
        <f t="shared" si="950"/>
        <v>0.7604166650926345</v>
      </c>
      <c r="D4683" s="4">
        <f t="shared" si="952"/>
        <v>44203</v>
      </c>
      <c r="E4683" s="2">
        <f t="shared" ca="1" si="960"/>
        <v>0.95</v>
      </c>
      <c r="F4683" s="2">
        <f t="shared" ca="1" si="961"/>
        <v>1.38</v>
      </c>
      <c r="G4683">
        <f t="shared" si="962"/>
        <v>0.1354166650926345</v>
      </c>
      <c r="H4683">
        <f t="shared" si="953"/>
        <v>0.8666666565928608</v>
      </c>
      <c r="I4683" s="2">
        <f t="shared" si="954"/>
        <v>4.3227277614858617E-2</v>
      </c>
      <c r="J4683" s="2">
        <f>VLOOKUP(A4683,'Meter Scaling'!A:B,2,FALSE)</f>
        <v>3</v>
      </c>
      <c r="K4683">
        <f t="shared" ca="1" si="955"/>
        <v>0.17001288285923893</v>
      </c>
      <c r="L4683">
        <f t="shared" ca="1" si="956"/>
        <v>0.17001288285923893</v>
      </c>
      <c r="M4683">
        <f t="shared" ca="1" si="957"/>
        <v>4.2503220714809734E-2</v>
      </c>
      <c r="N4683">
        <f t="shared" ca="1" si="958"/>
        <v>5.9653643108504885E-2</v>
      </c>
    </row>
    <row r="4684" spans="1:14" x14ac:dyDescent="0.25">
      <c r="A4684">
        <f t="shared" si="951"/>
        <v>4</v>
      </c>
      <c r="B4684" s="1">
        <f t="shared" si="959"/>
        <v>44203.770833331757</v>
      </c>
      <c r="C4684" s="1">
        <f t="shared" si="950"/>
        <v>0.77083333175687585</v>
      </c>
      <c r="D4684" s="4">
        <f t="shared" si="952"/>
        <v>44203</v>
      </c>
      <c r="E4684" s="2">
        <f t="shared" ca="1" si="960"/>
        <v>1.02</v>
      </c>
      <c r="F4684" s="2">
        <f t="shared" ca="1" si="961"/>
        <v>1.38</v>
      </c>
      <c r="G4684">
        <f t="shared" si="962"/>
        <v>0.14583333175687585</v>
      </c>
      <c r="H4684">
        <f t="shared" si="953"/>
        <v>0.93333332324400542</v>
      </c>
      <c r="I4684" s="2">
        <f t="shared" si="954"/>
        <v>1.0926202928140005E-2</v>
      </c>
      <c r="J4684" s="2">
        <f>VLOOKUP(A4684,'Meter Scaling'!A:B,2,FALSE)</f>
        <v>3</v>
      </c>
      <c r="K4684">
        <f t="shared" ca="1" si="955"/>
        <v>4.6139169724949615E-2</v>
      </c>
      <c r="L4684">
        <f t="shared" ca="1" si="956"/>
        <v>4.6139169724949615E-2</v>
      </c>
      <c r="M4684">
        <f t="shared" ca="1" si="957"/>
        <v>1.1534792431237404E-2</v>
      </c>
      <c r="N4684">
        <f t="shared" ca="1" si="958"/>
        <v>1.5078160040833207E-2</v>
      </c>
    </row>
    <row r="4685" spans="1:14" x14ac:dyDescent="0.25">
      <c r="A4685">
        <f t="shared" si="951"/>
        <v>4</v>
      </c>
      <c r="B4685" s="1">
        <f t="shared" si="959"/>
        <v>44203.781249998421</v>
      </c>
      <c r="C4685" s="1">
        <f t="shared" si="950"/>
        <v>0.7812499984211172</v>
      </c>
      <c r="D4685" s="4">
        <f t="shared" si="952"/>
        <v>44203</v>
      </c>
      <c r="E4685" s="2">
        <f t="shared" ca="1" si="960"/>
        <v>1.08</v>
      </c>
      <c r="F4685" s="2">
        <f t="shared" ca="1" si="961"/>
        <v>1.38</v>
      </c>
      <c r="G4685">
        <f t="shared" si="962"/>
        <v>0.1562499984211172</v>
      </c>
      <c r="H4685">
        <f t="shared" si="953"/>
        <v>0.99999998989515004</v>
      </c>
      <c r="I4685" s="2">
        <f t="shared" si="954"/>
        <v>2.7755575615628914E-16</v>
      </c>
      <c r="J4685" s="2">
        <f>VLOOKUP(A4685,'Meter Scaling'!A:B,2,FALSE)</f>
        <v>3</v>
      </c>
      <c r="K4685">
        <f t="shared" ca="1" si="955"/>
        <v>1.2410072969260001E-15</v>
      </c>
      <c r="L4685">
        <f t="shared" ca="1" si="956"/>
        <v>1.2410072969260001E-15</v>
      </c>
      <c r="M4685">
        <f t="shared" ca="1" si="957"/>
        <v>3.1025182423150002E-16</v>
      </c>
      <c r="N4685">
        <f t="shared" ca="1" si="958"/>
        <v>3.8302694349567898E-16</v>
      </c>
    </row>
    <row r="4686" spans="1:14" x14ac:dyDescent="0.25">
      <c r="A4686">
        <f t="shared" si="951"/>
        <v>4</v>
      </c>
      <c r="B4686" s="1">
        <f t="shared" si="959"/>
        <v>44203.791666665085</v>
      </c>
      <c r="C4686" s="1">
        <f t="shared" si="950"/>
        <v>0.79166666508535855</v>
      </c>
      <c r="D4686" s="4">
        <f t="shared" si="952"/>
        <v>44203</v>
      </c>
      <c r="E4686" s="2">
        <f t="shared" ca="1" si="960"/>
        <v>1.04</v>
      </c>
      <c r="F4686" s="2">
        <f t="shared" ca="1" si="961"/>
        <v>1.38</v>
      </c>
      <c r="G4686">
        <f t="shared" si="962"/>
        <v>0.16666666508535855</v>
      </c>
      <c r="H4686">
        <f t="shared" si="953"/>
        <v>1</v>
      </c>
      <c r="I4686" s="2">
        <f t="shared" si="954"/>
        <v>0</v>
      </c>
      <c r="J4686" s="2">
        <f>VLOOKUP(A4686,'Meter Scaling'!A:B,2,FALSE)</f>
        <v>3</v>
      </c>
      <c r="K4686">
        <f t="shared" ca="1" si="955"/>
        <v>0</v>
      </c>
      <c r="L4686">
        <f t="shared" ca="1" si="956"/>
        <v>0</v>
      </c>
      <c r="M4686">
        <f t="shared" ca="1" si="957"/>
        <v>0</v>
      </c>
      <c r="N4686">
        <f t="shared" ca="1" si="958"/>
        <v>0</v>
      </c>
    </row>
    <row r="4687" spans="1:14" x14ac:dyDescent="0.25">
      <c r="A4687">
        <f t="shared" si="951"/>
        <v>4</v>
      </c>
      <c r="B4687" s="1">
        <f t="shared" si="959"/>
        <v>44203.80208333175</v>
      </c>
      <c r="C4687" s="1">
        <f t="shared" si="950"/>
        <v>0.80208333174959989</v>
      </c>
      <c r="D4687" s="4">
        <f t="shared" si="952"/>
        <v>44203</v>
      </c>
      <c r="E4687" s="2">
        <f t="shared" ca="1" si="960"/>
        <v>1.05</v>
      </c>
      <c r="F4687" s="2">
        <f t="shared" ca="1" si="961"/>
        <v>1.38</v>
      </c>
      <c r="G4687">
        <f t="shared" si="962"/>
        <v>0.17708333174959989</v>
      </c>
      <c r="H4687">
        <f t="shared" si="953"/>
        <v>1</v>
      </c>
      <c r="I4687" s="2">
        <f t="shared" si="954"/>
        <v>0</v>
      </c>
      <c r="J4687" s="2">
        <f>VLOOKUP(A4687,'Meter Scaling'!A:B,2,FALSE)</f>
        <v>3</v>
      </c>
      <c r="K4687">
        <f t="shared" ca="1" si="955"/>
        <v>0</v>
      </c>
      <c r="L4687">
        <f t="shared" ca="1" si="956"/>
        <v>0</v>
      </c>
      <c r="M4687">
        <f t="shared" ca="1" si="957"/>
        <v>0</v>
      </c>
      <c r="N4687">
        <f t="shared" ca="1" si="958"/>
        <v>0</v>
      </c>
    </row>
    <row r="4688" spans="1:14" x14ac:dyDescent="0.25">
      <c r="A4688">
        <f t="shared" si="951"/>
        <v>4</v>
      </c>
      <c r="B4688" s="1">
        <f t="shared" si="959"/>
        <v>44203.812499998414</v>
      </c>
      <c r="C4688" s="1">
        <f t="shared" si="950"/>
        <v>0.81249999841384124</v>
      </c>
      <c r="D4688" s="4">
        <f t="shared" si="952"/>
        <v>44203</v>
      </c>
      <c r="E4688" s="2">
        <f t="shared" ca="1" si="960"/>
        <v>0.9</v>
      </c>
      <c r="F4688" s="2">
        <f t="shared" ca="1" si="961"/>
        <v>1.38</v>
      </c>
      <c r="G4688">
        <f t="shared" si="962"/>
        <v>0.18749999841384124</v>
      </c>
      <c r="H4688">
        <f t="shared" si="953"/>
        <v>1</v>
      </c>
      <c r="I4688" s="2">
        <f t="shared" si="954"/>
        <v>0</v>
      </c>
      <c r="J4688" s="2">
        <f>VLOOKUP(A4688,'Meter Scaling'!A:B,2,FALSE)</f>
        <v>3</v>
      </c>
      <c r="K4688">
        <f t="shared" ca="1" si="955"/>
        <v>0</v>
      </c>
      <c r="L4688">
        <f t="shared" ca="1" si="956"/>
        <v>0</v>
      </c>
      <c r="M4688">
        <f t="shared" ca="1" si="957"/>
        <v>0</v>
      </c>
      <c r="N4688">
        <f t="shared" ca="1" si="958"/>
        <v>0</v>
      </c>
    </row>
    <row r="4689" spans="1:14" x14ac:dyDescent="0.25">
      <c r="A4689">
        <f t="shared" si="951"/>
        <v>4</v>
      </c>
      <c r="B4689" s="1">
        <f t="shared" si="959"/>
        <v>44203.822916665078</v>
      </c>
      <c r="C4689" s="1">
        <f t="shared" si="950"/>
        <v>0.82291666507808259</v>
      </c>
      <c r="D4689" s="4">
        <f t="shared" si="952"/>
        <v>44203</v>
      </c>
      <c r="E4689" s="2">
        <f t="shared" ca="1" si="960"/>
        <v>1.02</v>
      </c>
      <c r="F4689" s="2">
        <f t="shared" ca="1" si="961"/>
        <v>1.38</v>
      </c>
      <c r="G4689">
        <f t="shared" si="962"/>
        <v>0.19791666507808259</v>
      </c>
      <c r="H4689">
        <f t="shared" si="953"/>
        <v>1</v>
      </c>
      <c r="I4689" s="2">
        <f t="shared" si="954"/>
        <v>0</v>
      </c>
      <c r="J4689" s="2">
        <f>VLOOKUP(A4689,'Meter Scaling'!A:B,2,FALSE)</f>
        <v>3</v>
      </c>
      <c r="K4689">
        <f t="shared" ca="1" si="955"/>
        <v>0</v>
      </c>
      <c r="L4689">
        <f t="shared" ca="1" si="956"/>
        <v>0</v>
      </c>
      <c r="M4689">
        <f t="shared" ca="1" si="957"/>
        <v>0</v>
      </c>
      <c r="N4689">
        <f t="shared" ca="1" si="958"/>
        <v>0</v>
      </c>
    </row>
    <row r="4690" spans="1:14" x14ac:dyDescent="0.25">
      <c r="A4690">
        <f t="shared" si="951"/>
        <v>4</v>
      </c>
      <c r="B4690" s="1">
        <f t="shared" si="959"/>
        <v>44203.833333331742</v>
      </c>
      <c r="C4690" s="1">
        <f t="shared" si="950"/>
        <v>0.83333333174232394</v>
      </c>
      <c r="D4690" s="4">
        <f t="shared" si="952"/>
        <v>44203</v>
      </c>
      <c r="E4690" s="2">
        <f t="shared" ca="1" si="960"/>
        <v>0.99</v>
      </c>
      <c r="F4690" s="2">
        <f t="shared" ca="1" si="961"/>
        <v>1.38</v>
      </c>
      <c r="G4690">
        <f t="shared" si="962"/>
        <v>0.20833333174232394</v>
      </c>
      <c r="H4690">
        <f t="shared" si="953"/>
        <v>1</v>
      </c>
      <c r="I4690" s="2">
        <f t="shared" si="954"/>
        <v>0</v>
      </c>
      <c r="J4690" s="2">
        <f>VLOOKUP(A4690,'Meter Scaling'!A:B,2,FALSE)</f>
        <v>3</v>
      </c>
      <c r="K4690">
        <f t="shared" ca="1" si="955"/>
        <v>0</v>
      </c>
      <c r="L4690">
        <f t="shared" ca="1" si="956"/>
        <v>0</v>
      </c>
      <c r="M4690">
        <f t="shared" ca="1" si="957"/>
        <v>0</v>
      </c>
      <c r="N4690">
        <f t="shared" ca="1" si="958"/>
        <v>0</v>
      </c>
    </row>
    <row r="4691" spans="1:14" x14ac:dyDescent="0.25">
      <c r="A4691">
        <f t="shared" si="951"/>
        <v>4</v>
      </c>
      <c r="B4691" s="1">
        <f t="shared" si="959"/>
        <v>44203.843749998407</v>
      </c>
      <c r="C4691" s="1">
        <f t="shared" si="950"/>
        <v>0.84374999840656528</v>
      </c>
      <c r="D4691" s="4">
        <f t="shared" si="952"/>
        <v>44203</v>
      </c>
      <c r="E4691" s="2">
        <f t="shared" ca="1" si="960"/>
        <v>1.03</v>
      </c>
      <c r="F4691" s="2">
        <f t="shared" ca="1" si="961"/>
        <v>1.38</v>
      </c>
      <c r="G4691">
        <f t="shared" si="962"/>
        <v>0.21874999840656528</v>
      </c>
      <c r="H4691">
        <f t="shared" si="953"/>
        <v>1</v>
      </c>
      <c r="I4691" s="2">
        <f t="shared" si="954"/>
        <v>0</v>
      </c>
      <c r="J4691" s="2">
        <f>VLOOKUP(A4691,'Meter Scaling'!A:B,2,FALSE)</f>
        <v>3</v>
      </c>
      <c r="K4691">
        <f t="shared" ca="1" si="955"/>
        <v>0</v>
      </c>
      <c r="L4691">
        <f t="shared" ca="1" si="956"/>
        <v>0</v>
      </c>
      <c r="M4691">
        <f t="shared" ca="1" si="957"/>
        <v>0</v>
      </c>
      <c r="N4691">
        <f t="shared" ca="1" si="958"/>
        <v>0</v>
      </c>
    </row>
    <row r="4692" spans="1:14" x14ac:dyDescent="0.25">
      <c r="A4692">
        <f t="shared" si="951"/>
        <v>4</v>
      </c>
      <c r="B4692" s="1">
        <f t="shared" si="959"/>
        <v>44203.854166665071</v>
      </c>
      <c r="C4692" s="1">
        <f t="shared" si="950"/>
        <v>0.85416666507080663</v>
      </c>
      <c r="D4692" s="4">
        <f t="shared" si="952"/>
        <v>44203</v>
      </c>
      <c r="E4692" s="2">
        <f t="shared" ca="1" si="960"/>
        <v>1.0900000000000001</v>
      </c>
      <c r="F4692" s="2">
        <f t="shared" ca="1" si="961"/>
        <v>1.38</v>
      </c>
      <c r="G4692">
        <f t="shared" si="962"/>
        <v>0.22916666507080663</v>
      </c>
      <c r="H4692">
        <f t="shared" si="953"/>
        <v>1</v>
      </c>
      <c r="I4692" s="2">
        <f t="shared" si="954"/>
        <v>0</v>
      </c>
      <c r="J4692" s="2">
        <f>VLOOKUP(A4692,'Meter Scaling'!A:B,2,FALSE)</f>
        <v>3</v>
      </c>
      <c r="K4692">
        <f t="shared" ca="1" si="955"/>
        <v>0</v>
      </c>
      <c r="L4692">
        <f t="shared" ca="1" si="956"/>
        <v>0</v>
      </c>
      <c r="M4692">
        <f t="shared" ca="1" si="957"/>
        <v>0</v>
      </c>
      <c r="N4692">
        <f t="shared" ca="1" si="958"/>
        <v>0</v>
      </c>
    </row>
    <row r="4693" spans="1:14" x14ac:dyDescent="0.25">
      <c r="A4693">
        <f t="shared" si="951"/>
        <v>4</v>
      </c>
      <c r="B4693" s="1">
        <f t="shared" si="959"/>
        <v>44203.864583331735</v>
      </c>
      <c r="C4693" s="1">
        <f t="shared" si="950"/>
        <v>0.86458333173504798</v>
      </c>
      <c r="D4693" s="4">
        <f t="shared" si="952"/>
        <v>44203</v>
      </c>
      <c r="E4693" s="2">
        <f t="shared" ca="1" si="960"/>
        <v>0.94</v>
      </c>
      <c r="F4693" s="2">
        <f t="shared" ca="1" si="961"/>
        <v>1.38</v>
      </c>
      <c r="G4693">
        <f t="shared" si="962"/>
        <v>0.23958333173504798</v>
      </c>
      <c r="H4693">
        <f t="shared" si="953"/>
        <v>1</v>
      </c>
      <c r="I4693" s="2">
        <f t="shared" si="954"/>
        <v>0</v>
      </c>
      <c r="J4693" s="2">
        <f>VLOOKUP(A4693,'Meter Scaling'!A:B,2,FALSE)</f>
        <v>3</v>
      </c>
      <c r="K4693">
        <f t="shared" ca="1" si="955"/>
        <v>0</v>
      </c>
      <c r="L4693">
        <f t="shared" ca="1" si="956"/>
        <v>0</v>
      </c>
      <c r="M4693">
        <f t="shared" ca="1" si="957"/>
        <v>0</v>
      </c>
      <c r="N4693">
        <f t="shared" ca="1" si="958"/>
        <v>0</v>
      </c>
    </row>
    <row r="4694" spans="1:14" x14ac:dyDescent="0.25">
      <c r="A4694">
        <f t="shared" si="951"/>
        <v>4</v>
      </c>
      <c r="B4694" s="1">
        <f t="shared" si="959"/>
        <v>44203.874999998399</v>
      </c>
      <c r="C4694" s="1">
        <f t="shared" si="950"/>
        <v>0.87499999839928932</v>
      </c>
      <c r="D4694" s="4">
        <f t="shared" si="952"/>
        <v>44203</v>
      </c>
      <c r="E4694" s="2">
        <f t="shared" ca="1" si="960"/>
        <v>0.91</v>
      </c>
      <c r="F4694" s="2">
        <f t="shared" ca="1" si="961"/>
        <v>1.38</v>
      </c>
      <c r="G4694">
        <f t="shared" si="962"/>
        <v>0.24999999839928932</v>
      </c>
      <c r="H4694">
        <f t="shared" si="953"/>
        <v>1</v>
      </c>
      <c r="I4694" s="2">
        <f t="shared" si="954"/>
        <v>0</v>
      </c>
      <c r="J4694" s="2">
        <f>VLOOKUP(A4694,'Meter Scaling'!A:B,2,FALSE)</f>
        <v>3</v>
      </c>
      <c r="K4694">
        <f t="shared" ca="1" si="955"/>
        <v>0</v>
      </c>
      <c r="L4694">
        <f t="shared" ca="1" si="956"/>
        <v>0</v>
      </c>
      <c r="M4694">
        <f t="shared" ca="1" si="957"/>
        <v>0</v>
      </c>
      <c r="N4694">
        <f t="shared" ca="1" si="958"/>
        <v>0</v>
      </c>
    </row>
    <row r="4695" spans="1:14" x14ac:dyDescent="0.25">
      <c r="A4695">
        <f t="shared" si="951"/>
        <v>4</v>
      </c>
      <c r="B4695" s="1">
        <f t="shared" si="959"/>
        <v>44203.885416665064</v>
      </c>
      <c r="C4695" s="1">
        <f t="shared" si="950"/>
        <v>0.88541666506353067</v>
      </c>
      <c r="D4695" s="4">
        <f t="shared" si="952"/>
        <v>44203</v>
      </c>
      <c r="E4695" s="2">
        <f t="shared" ca="1" si="960"/>
        <v>0.94</v>
      </c>
      <c r="F4695" s="2">
        <f t="shared" ca="1" si="961"/>
        <v>1.38</v>
      </c>
      <c r="G4695">
        <f t="shared" si="962"/>
        <v>0.26041666506353067</v>
      </c>
      <c r="H4695">
        <f t="shared" si="953"/>
        <v>1</v>
      </c>
      <c r="I4695" s="2">
        <f t="shared" si="954"/>
        <v>0</v>
      </c>
      <c r="J4695" s="2">
        <f>VLOOKUP(A4695,'Meter Scaling'!A:B,2,FALSE)</f>
        <v>3</v>
      </c>
      <c r="K4695">
        <f t="shared" ca="1" si="955"/>
        <v>0</v>
      </c>
      <c r="L4695">
        <f t="shared" ca="1" si="956"/>
        <v>0</v>
      </c>
      <c r="M4695">
        <f t="shared" ca="1" si="957"/>
        <v>0</v>
      </c>
      <c r="N4695">
        <f t="shared" ca="1" si="958"/>
        <v>0</v>
      </c>
    </row>
    <row r="4696" spans="1:14" x14ac:dyDescent="0.25">
      <c r="A4696">
        <f t="shared" si="951"/>
        <v>4</v>
      </c>
      <c r="B4696" s="1">
        <f t="shared" si="959"/>
        <v>44203.895833331728</v>
      </c>
      <c r="C4696" s="1">
        <f t="shared" si="950"/>
        <v>0.89583333172777202</v>
      </c>
      <c r="D4696" s="4">
        <f t="shared" si="952"/>
        <v>44203</v>
      </c>
      <c r="E4696" s="2">
        <f t="shared" ca="1" si="960"/>
        <v>1.05</v>
      </c>
      <c r="F4696" s="2">
        <f t="shared" ca="1" si="961"/>
        <v>1.38</v>
      </c>
      <c r="G4696">
        <f t="shared" si="962"/>
        <v>0.27083333172777202</v>
      </c>
      <c r="H4696">
        <f t="shared" si="953"/>
        <v>1</v>
      </c>
      <c r="I4696" s="2">
        <f t="shared" si="954"/>
        <v>0</v>
      </c>
      <c r="J4696" s="2">
        <f>VLOOKUP(A4696,'Meter Scaling'!A:B,2,FALSE)</f>
        <v>3</v>
      </c>
      <c r="K4696">
        <f t="shared" ca="1" si="955"/>
        <v>0</v>
      </c>
      <c r="L4696">
        <f t="shared" ca="1" si="956"/>
        <v>0</v>
      </c>
      <c r="M4696">
        <f t="shared" ca="1" si="957"/>
        <v>0</v>
      </c>
      <c r="N4696">
        <f t="shared" ca="1" si="958"/>
        <v>0</v>
      </c>
    </row>
    <row r="4697" spans="1:14" x14ac:dyDescent="0.25">
      <c r="A4697">
        <f t="shared" si="951"/>
        <v>4</v>
      </c>
      <c r="B4697" s="1">
        <f t="shared" si="959"/>
        <v>44203.906249998392</v>
      </c>
      <c r="C4697" s="1">
        <f t="shared" si="950"/>
        <v>0.90624999839201337</v>
      </c>
      <c r="D4697" s="4">
        <f t="shared" si="952"/>
        <v>44203</v>
      </c>
      <c r="E4697" s="2">
        <f t="shared" ca="1" si="960"/>
        <v>1.04</v>
      </c>
      <c r="F4697" s="2">
        <f t="shared" ca="1" si="961"/>
        <v>1.38</v>
      </c>
      <c r="G4697">
        <f t="shared" si="962"/>
        <v>0.28124999839201337</v>
      </c>
      <c r="H4697">
        <f t="shared" si="953"/>
        <v>1</v>
      </c>
      <c r="I4697" s="2">
        <f t="shared" si="954"/>
        <v>0</v>
      </c>
      <c r="J4697" s="2">
        <f>VLOOKUP(A4697,'Meter Scaling'!A:B,2,FALSE)</f>
        <v>3</v>
      </c>
      <c r="K4697">
        <f t="shared" ca="1" si="955"/>
        <v>0</v>
      </c>
      <c r="L4697">
        <f t="shared" ca="1" si="956"/>
        <v>0</v>
      </c>
      <c r="M4697">
        <f t="shared" ca="1" si="957"/>
        <v>0</v>
      </c>
      <c r="N4697">
        <f t="shared" ca="1" si="958"/>
        <v>0</v>
      </c>
    </row>
    <row r="4698" spans="1:14" x14ac:dyDescent="0.25">
      <c r="A4698">
        <f t="shared" si="951"/>
        <v>4</v>
      </c>
      <c r="B4698" s="1">
        <f t="shared" si="959"/>
        <v>44203.916666665056</v>
      </c>
      <c r="C4698" s="1">
        <f t="shared" si="950"/>
        <v>0.91666666505625471</v>
      </c>
      <c r="D4698" s="4">
        <f t="shared" si="952"/>
        <v>44203</v>
      </c>
      <c r="E4698" s="2">
        <f t="shared" ca="1" si="960"/>
        <v>1.01</v>
      </c>
      <c r="F4698" s="2">
        <f t="shared" ca="1" si="961"/>
        <v>1.38</v>
      </c>
      <c r="G4698">
        <f t="shared" si="962"/>
        <v>0.29166666505625471</v>
      </c>
      <c r="H4698">
        <f t="shared" si="953"/>
        <v>1</v>
      </c>
      <c r="I4698" s="2">
        <f t="shared" si="954"/>
        <v>0</v>
      </c>
      <c r="J4698" s="2">
        <f>VLOOKUP(A4698,'Meter Scaling'!A:B,2,FALSE)</f>
        <v>3</v>
      </c>
      <c r="K4698">
        <f t="shared" ca="1" si="955"/>
        <v>0</v>
      </c>
      <c r="L4698">
        <f t="shared" ca="1" si="956"/>
        <v>0</v>
      </c>
      <c r="M4698">
        <f t="shared" ca="1" si="957"/>
        <v>0</v>
      </c>
      <c r="N4698">
        <f t="shared" ca="1" si="958"/>
        <v>0</v>
      </c>
    </row>
    <row r="4699" spans="1:14" x14ac:dyDescent="0.25">
      <c r="A4699">
        <f t="shared" si="951"/>
        <v>4</v>
      </c>
      <c r="B4699" s="1">
        <f t="shared" si="959"/>
        <v>44203.92708333172</v>
      </c>
      <c r="C4699" s="1">
        <f t="shared" si="950"/>
        <v>0.92708333172049606</v>
      </c>
      <c r="D4699" s="4">
        <f t="shared" si="952"/>
        <v>44203</v>
      </c>
      <c r="E4699" s="2">
        <f t="shared" ca="1" si="960"/>
        <v>1.08</v>
      </c>
      <c r="F4699" s="2">
        <f t="shared" ca="1" si="961"/>
        <v>1.38</v>
      </c>
      <c r="G4699">
        <f t="shared" si="962"/>
        <v>0.30208333172049606</v>
      </c>
      <c r="H4699">
        <f t="shared" si="953"/>
        <v>1</v>
      </c>
      <c r="I4699" s="2">
        <f t="shared" si="954"/>
        <v>0</v>
      </c>
      <c r="J4699" s="2">
        <f>VLOOKUP(A4699,'Meter Scaling'!A:B,2,FALSE)</f>
        <v>3</v>
      </c>
      <c r="K4699">
        <f t="shared" ca="1" si="955"/>
        <v>0</v>
      </c>
      <c r="L4699">
        <f t="shared" ca="1" si="956"/>
        <v>0</v>
      </c>
      <c r="M4699">
        <f t="shared" ca="1" si="957"/>
        <v>0</v>
      </c>
      <c r="N4699">
        <f t="shared" ca="1" si="958"/>
        <v>0</v>
      </c>
    </row>
    <row r="4700" spans="1:14" x14ac:dyDescent="0.25">
      <c r="A4700">
        <f t="shared" si="951"/>
        <v>4</v>
      </c>
      <c r="B4700" s="1">
        <f t="shared" si="959"/>
        <v>44203.937499998385</v>
      </c>
      <c r="C4700" s="1">
        <f t="shared" si="950"/>
        <v>0.93749999838473741</v>
      </c>
      <c r="D4700" s="4">
        <f t="shared" si="952"/>
        <v>44203</v>
      </c>
      <c r="E4700" s="2">
        <f t="shared" ca="1" si="960"/>
        <v>0.95</v>
      </c>
      <c r="F4700" s="2">
        <f t="shared" ca="1" si="961"/>
        <v>1.38</v>
      </c>
      <c r="G4700">
        <f t="shared" si="962"/>
        <v>0.31249999838473741</v>
      </c>
      <c r="H4700">
        <f t="shared" si="953"/>
        <v>1</v>
      </c>
      <c r="I4700" s="2">
        <f t="shared" si="954"/>
        <v>0</v>
      </c>
      <c r="J4700" s="2">
        <f>VLOOKUP(A4700,'Meter Scaling'!A:B,2,FALSE)</f>
        <v>3</v>
      </c>
      <c r="K4700">
        <f t="shared" ca="1" si="955"/>
        <v>0</v>
      </c>
      <c r="L4700">
        <f t="shared" ca="1" si="956"/>
        <v>0</v>
      </c>
      <c r="M4700">
        <f t="shared" ca="1" si="957"/>
        <v>0</v>
      </c>
      <c r="N4700">
        <f t="shared" ca="1" si="958"/>
        <v>0</v>
      </c>
    </row>
    <row r="4701" spans="1:14" x14ac:dyDescent="0.25">
      <c r="A4701">
        <f t="shared" si="951"/>
        <v>4</v>
      </c>
      <c r="B4701" s="1">
        <f t="shared" si="959"/>
        <v>44203.947916665049</v>
      </c>
      <c r="C4701" s="1">
        <f t="shared" si="950"/>
        <v>0.94791666504897876</v>
      </c>
      <c r="D4701" s="4">
        <f t="shared" si="952"/>
        <v>44203</v>
      </c>
      <c r="E4701" s="2">
        <f t="shared" ca="1" si="960"/>
        <v>1.02</v>
      </c>
      <c r="F4701" s="2">
        <f t="shared" ca="1" si="961"/>
        <v>1.38</v>
      </c>
      <c r="G4701">
        <f t="shared" si="962"/>
        <v>0.32291666504897876</v>
      </c>
      <c r="H4701">
        <f t="shared" si="953"/>
        <v>1</v>
      </c>
      <c r="I4701" s="2">
        <f t="shared" si="954"/>
        <v>0</v>
      </c>
      <c r="J4701" s="2">
        <f>VLOOKUP(A4701,'Meter Scaling'!A:B,2,FALSE)</f>
        <v>3</v>
      </c>
      <c r="K4701">
        <f t="shared" ca="1" si="955"/>
        <v>0</v>
      </c>
      <c r="L4701">
        <f t="shared" ca="1" si="956"/>
        <v>0</v>
      </c>
      <c r="M4701">
        <f t="shared" ca="1" si="957"/>
        <v>0</v>
      </c>
      <c r="N4701">
        <f t="shared" ca="1" si="958"/>
        <v>0</v>
      </c>
    </row>
    <row r="4702" spans="1:14" x14ac:dyDescent="0.25">
      <c r="A4702">
        <f t="shared" si="951"/>
        <v>4</v>
      </c>
      <c r="B4702" s="1">
        <f t="shared" si="959"/>
        <v>44203.958333331713</v>
      </c>
      <c r="C4702" s="1">
        <f t="shared" si="950"/>
        <v>0.9583333317132201</v>
      </c>
      <c r="D4702" s="4">
        <f t="shared" si="952"/>
        <v>44203</v>
      </c>
      <c r="E4702" s="2">
        <f t="shared" ca="1" si="960"/>
        <v>0.94</v>
      </c>
      <c r="F4702" s="2">
        <f t="shared" ca="1" si="961"/>
        <v>1.38</v>
      </c>
      <c r="G4702">
        <f t="shared" si="962"/>
        <v>0.3333333317132201</v>
      </c>
      <c r="H4702">
        <f t="shared" si="953"/>
        <v>1</v>
      </c>
      <c r="I4702" s="2">
        <f t="shared" si="954"/>
        <v>0</v>
      </c>
      <c r="J4702" s="2">
        <f>VLOOKUP(A4702,'Meter Scaling'!A:B,2,FALSE)</f>
        <v>3</v>
      </c>
      <c r="K4702">
        <f t="shared" ca="1" si="955"/>
        <v>0</v>
      </c>
      <c r="L4702">
        <f t="shared" ca="1" si="956"/>
        <v>0</v>
      </c>
      <c r="M4702">
        <f t="shared" ca="1" si="957"/>
        <v>0</v>
      </c>
      <c r="N4702">
        <f t="shared" ca="1" si="958"/>
        <v>0</v>
      </c>
    </row>
    <row r="4703" spans="1:14" x14ac:dyDescent="0.25">
      <c r="A4703">
        <f t="shared" si="951"/>
        <v>4</v>
      </c>
      <c r="B4703" s="1">
        <f t="shared" si="959"/>
        <v>44203.968749998377</v>
      </c>
      <c r="C4703" s="1">
        <f t="shared" si="950"/>
        <v>0.96874999837746145</v>
      </c>
      <c r="D4703" s="4">
        <f t="shared" si="952"/>
        <v>44203</v>
      </c>
      <c r="E4703" s="2">
        <f t="shared" ca="1" si="960"/>
        <v>1.1000000000000001</v>
      </c>
      <c r="F4703" s="2">
        <f t="shared" ca="1" si="961"/>
        <v>1.38</v>
      </c>
      <c r="G4703">
        <f t="shared" si="962"/>
        <v>0.34374999837746145</v>
      </c>
      <c r="H4703">
        <f t="shared" si="953"/>
        <v>1</v>
      </c>
      <c r="I4703" s="2">
        <f t="shared" si="954"/>
        <v>0</v>
      </c>
      <c r="J4703" s="2">
        <f>VLOOKUP(A4703,'Meter Scaling'!A:B,2,FALSE)</f>
        <v>3</v>
      </c>
      <c r="K4703">
        <f t="shared" ca="1" si="955"/>
        <v>0</v>
      </c>
      <c r="L4703">
        <f t="shared" ca="1" si="956"/>
        <v>0</v>
      </c>
      <c r="M4703">
        <f t="shared" ca="1" si="957"/>
        <v>0</v>
      </c>
      <c r="N4703">
        <f t="shared" ca="1" si="958"/>
        <v>0</v>
      </c>
    </row>
    <row r="4704" spans="1:14" x14ac:dyDescent="0.25">
      <c r="A4704">
        <f t="shared" si="951"/>
        <v>4</v>
      </c>
      <c r="B4704" s="1">
        <f t="shared" si="959"/>
        <v>44203.979166665042</v>
      </c>
      <c r="C4704" s="1">
        <f t="shared" si="950"/>
        <v>0.9791666650417028</v>
      </c>
      <c r="D4704" s="4">
        <f t="shared" si="952"/>
        <v>44203</v>
      </c>
      <c r="E4704" s="2">
        <f t="shared" ca="1" si="960"/>
        <v>1.06</v>
      </c>
      <c r="F4704" s="2">
        <f t="shared" ca="1" si="961"/>
        <v>1.38</v>
      </c>
      <c r="G4704">
        <f t="shared" si="962"/>
        <v>0.3541666650417028</v>
      </c>
      <c r="H4704">
        <f t="shared" si="953"/>
        <v>1</v>
      </c>
      <c r="I4704" s="2">
        <f t="shared" si="954"/>
        <v>0</v>
      </c>
      <c r="J4704" s="2">
        <f>VLOOKUP(A4704,'Meter Scaling'!A:B,2,FALSE)</f>
        <v>3</v>
      </c>
      <c r="K4704">
        <f t="shared" ca="1" si="955"/>
        <v>0</v>
      </c>
      <c r="L4704">
        <f t="shared" ca="1" si="956"/>
        <v>0</v>
      </c>
      <c r="M4704">
        <f t="shared" ca="1" si="957"/>
        <v>0</v>
      </c>
      <c r="N4704">
        <f t="shared" ca="1" si="958"/>
        <v>0</v>
      </c>
    </row>
    <row r="4705" spans="1:14" x14ac:dyDescent="0.25">
      <c r="A4705">
        <f t="shared" si="951"/>
        <v>4</v>
      </c>
      <c r="B4705" s="1">
        <f t="shared" si="959"/>
        <v>44203.989583331706</v>
      </c>
      <c r="C4705" s="1">
        <f t="shared" si="950"/>
        <v>0.98958333170594415</v>
      </c>
      <c r="D4705" s="4">
        <f t="shared" si="952"/>
        <v>44203</v>
      </c>
      <c r="E4705" s="2">
        <f t="shared" ca="1" si="960"/>
        <v>1.02</v>
      </c>
      <c r="F4705" s="2">
        <f t="shared" ca="1" si="961"/>
        <v>1.38</v>
      </c>
      <c r="G4705">
        <f t="shared" si="962"/>
        <v>0.36458333170594415</v>
      </c>
      <c r="H4705">
        <f t="shared" si="953"/>
        <v>1</v>
      </c>
      <c r="I4705" s="2">
        <f t="shared" si="954"/>
        <v>0</v>
      </c>
      <c r="J4705" s="2">
        <f>VLOOKUP(A4705,'Meter Scaling'!A:B,2,FALSE)</f>
        <v>3</v>
      </c>
      <c r="K4705">
        <f t="shared" ca="1" si="955"/>
        <v>0</v>
      </c>
      <c r="L4705">
        <f t="shared" ca="1" si="956"/>
        <v>0</v>
      </c>
      <c r="M4705">
        <f t="shared" ca="1" si="957"/>
        <v>0</v>
      </c>
      <c r="N4705">
        <f t="shared" ca="1" si="958"/>
        <v>0</v>
      </c>
    </row>
    <row r="4706" spans="1:14" x14ac:dyDescent="0.25">
      <c r="A4706">
        <f t="shared" si="951"/>
        <v>4</v>
      </c>
      <c r="B4706" s="1">
        <f t="shared" si="959"/>
        <v>44203.99999999837</v>
      </c>
      <c r="C4706" s="1">
        <f t="shared" si="950"/>
        <v>0.99999999837018549</v>
      </c>
      <c r="D4706" s="4">
        <f t="shared" si="952"/>
        <v>44203</v>
      </c>
      <c r="E4706" s="2">
        <f t="shared" ca="1" si="960"/>
        <v>0.95</v>
      </c>
      <c r="F4706" s="2">
        <f t="shared" ca="1" si="961"/>
        <v>0.99</v>
      </c>
      <c r="G4706">
        <f t="shared" si="962"/>
        <v>0.37499999837018549</v>
      </c>
      <c r="H4706">
        <f t="shared" si="953"/>
        <v>1</v>
      </c>
      <c r="I4706" s="2">
        <f t="shared" si="954"/>
        <v>0</v>
      </c>
      <c r="J4706" s="2">
        <f>VLOOKUP(A4706,'Meter Scaling'!A:B,2,FALSE)</f>
        <v>3</v>
      </c>
      <c r="K4706">
        <f t="shared" ca="1" si="955"/>
        <v>0</v>
      </c>
      <c r="L4706">
        <f t="shared" ca="1" si="956"/>
        <v>0</v>
      </c>
      <c r="M4706">
        <f t="shared" ca="1" si="957"/>
        <v>0</v>
      </c>
      <c r="N4706">
        <f t="shared" ca="1" si="958"/>
        <v>0</v>
      </c>
    </row>
    <row r="4707" spans="1:14" x14ac:dyDescent="0.25">
      <c r="A4707">
        <f t="shared" si="951"/>
        <v>4</v>
      </c>
      <c r="B4707" s="1">
        <f t="shared" si="959"/>
        <v>44204.010416665034</v>
      </c>
      <c r="C4707" s="1">
        <f t="shared" si="950"/>
        <v>1.0416665034426842E-2</v>
      </c>
      <c r="D4707" s="4">
        <f t="shared" si="952"/>
        <v>44204</v>
      </c>
      <c r="E4707" s="2">
        <f t="shared" ca="1" si="960"/>
        <v>1.03</v>
      </c>
      <c r="F4707" s="2">
        <f t="shared" ca="1" si="961"/>
        <v>0.99</v>
      </c>
      <c r="G4707">
        <f t="shared" si="962"/>
        <v>0.61458333496557316</v>
      </c>
      <c r="H4707">
        <f t="shared" si="953"/>
        <v>1</v>
      </c>
      <c r="I4707" s="2">
        <f t="shared" si="954"/>
        <v>0</v>
      </c>
      <c r="J4707" s="2">
        <f>VLOOKUP(A4707,'Meter Scaling'!A:B,2,FALSE)</f>
        <v>3</v>
      </c>
      <c r="K4707">
        <f t="shared" ca="1" si="955"/>
        <v>0</v>
      </c>
      <c r="L4707">
        <f t="shared" ca="1" si="956"/>
        <v>0</v>
      </c>
      <c r="M4707">
        <f t="shared" ca="1" si="957"/>
        <v>0</v>
      </c>
      <c r="N4707">
        <f t="shared" ca="1" si="958"/>
        <v>0</v>
      </c>
    </row>
    <row r="4708" spans="1:14" x14ac:dyDescent="0.25">
      <c r="A4708">
        <f t="shared" si="951"/>
        <v>4</v>
      </c>
      <c r="B4708" s="1">
        <f t="shared" si="959"/>
        <v>44204.020833331699</v>
      </c>
      <c r="C4708" s="1">
        <f t="shared" si="950"/>
        <v>2.0833331698668189E-2</v>
      </c>
      <c r="D4708" s="4">
        <f t="shared" si="952"/>
        <v>44204</v>
      </c>
      <c r="E4708" s="2">
        <f t="shared" ca="1" si="960"/>
        <v>1.05</v>
      </c>
      <c r="F4708" s="2">
        <f t="shared" ca="1" si="961"/>
        <v>0.99</v>
      </c>
      <c r="G4708">
        <f t="shared" si="962"/>
        <v>0.60416666830133181</v>
      </c>
      <c r="H4708">
        <f t="shared" si="953"/>
        <v>1</v>
      </c>
      <c r="I4708" s="2">
        <f t="shared" si="954"/>
        <v>0</v>
      </c>
      <c r="J4708" s="2">
        <f>VLOOKUP(A4708,'Meter Scaling'!A:B,2,FALSE)</f>
        <v>3</v>
      </c>
      <c r="K4708">
        <f t="shared" ca="1" si="955"/>
        <v>0</v>
      </c>
      <c r="L4708">
        <f t="shared" ca="1" si="956"/>
        <v>0</v>
      </c>
      <c r="M4708">
        <f t="shared" ca="1" si="957"/>
        <v>0</v>
      </c>
      <c r="N4708">
        <f t="shared" ca="1" si="958"/>
        <v>0</v>
      </c>
    </row>
    <row r="4709" spans="1:14" x14ac:dyDescent="0.25">
      <c r="A4709">
        <f t="shared" si="951"/>
        <v>4</v>
      </c>
      <c r="B4709" s="1">
        <f t="shared" si="959"/>
        <v>44204.031249998363</v>
      </c>
      <c r="C4709" s="1">
        <f t="shared" si="950"/>
        <v>3.1249998362909537E-2</v>
      </c>
      <c r="D4709" s="4">
        <f t="shared" si="952"/>
        <v>44204</v>
      </c>
      <c r="E4709" s="2">
        <f t="shared" ca="1" si="960"/>
        <v>1.03</v>
      </c>
      <c r="F4709" s="2">
        <f t="shared" ca="1" si="961"/>
        <v>0.99</v>
      </c>
      <c r="G4709">
        <f t="shared" si="962"/>
        <v>0.59375000163709046</v>
      </c>
      <c r="H4709">
        <f t="shared" si="953"/>
        <v>1</v>
      </c>
      <c r="I4709" s="2">
        <f t="shared" si="954"/>
        <v>0</v>
      </c>
      <c r="J4709" s="2">
        <f>VLOOKUP(A4709,'Meter Scaling'!A:B,2,FALSE)</f>
        <v>3</v>
      </c>
      <c r="K4709">
        <f t="shared" ca="1" si="955"/>
        <v>0</v>
      </c>
      <c r="L4709">
        <f t="shared" ca="1" si="956"/>
        <v>0</v>
      </c>
      <c r="M4709">
        <f t="shared" ca="1" si="957"/>
        <v>0</v>
      </c>
      <c r="N4709">
        <f t="shared" ca="1" si="958"/>
        <v>0</v>
      </c>
    </row>
    <row r="4710" spans="1:14" x14ac:dyDescent="0.25">
      <c r="A4710">
        <f t="shared" si="951"/>
        <v>4</v>
      </c>
      <c r="B4710" s="1">
        <f t="shared" si="959"/>
        <v>44204.041666665027</v>
      </c>
      <c r="C4710" s="1">
        <f t="shared" si="950"/>
        <v>4.1666665027150884E-2</v>
      </c>
      <c r="D4710" s="4">
        <f t="shared" si="952"/>
        <v>44204</v>
      </c>
      <c r="E4710" s="2">
        <f t="shared" ca="1" si="960"/>
        <v>1</v>
      </c>
      <c r="F4710" s="2">
        <f t="shared" ca="1" si="961"/>
        <v>0.99</v>
      </c>
      <c r="G4710">
        <f t="shared" si="962"/>
        <v>0.58333333497284912</v>
      </c>
      <c r="H4710">
        <f t="shared" si="953"/>
        <v>1</v>
      </c>
      <c r="I4710" s="2">
        <f t="shared" si="954"/>
        <v>0</v>
      </c>
      <c r="J4710" s="2">
        <f>VLOOKUP(A4710,'Meter Scaling'!A:B,2,FALSE)</f>
        <v>3</v>
      </c>
      <c r="K4710">
        <f t="shared" ca="1" si="955"/>
        <v>0</v>
      </c>
      <c r="L4710">
        <f t="shared" ca="1" si="956"/>
        <v>0</v>
      </c>
      <c r="M4710">
        <f t="shared" ca="1" si="957"/>
        <v>0</v>
      </c>
      <c r="N4710">
        <f t="shared" ca="1" si="958"/>
        <v>0</v>
      </c>
    </row>
    <row r="4711" spans="1:14" x14ac:dyDescent="0.25">
      <c r="A4711">
        <f t="shared" si="951"/>
        <v>4</v>
      </c>
      <c r="B4711" s="1">
        <f t="shared" si="959"/>
        <v>44204.052083331691</v>
      </c>
      <c r="C4711" s="1">
        <f t="shared" si="950"/>
        <v>5.2083331691392232E-2</v>
      </c>
      <c r="D4711" s="4">
        <f t="shared" si="952"/>
        <v>44204</v>
      </c>
      <c r="E4711" s="2">
        <f t="shared" ca="1" si="960"/>
        <v>0.95</v>
      </c>
      <c r="F4711" s="2">
        <f t="shared" ca="1" si="961"/>
        <v>0.99</v>
      </c>
      <c r="G4711">
        <f t="shared" si="962"/>
        <v>0.57291666830860777</v>
      </c>
      <c r="H4711">
        <f t="shared" si="953"/>
        <v>1</v>
      </c>
      <c r="I4711" s="2">
        <f t="shared" si="954"/>
        <v>0</v>
      </c>
      <c r="J4711" s="2">
        <f>VLOOKUP(A4711,'Meter Scaling'!A:B,2,FALSE)</f>
        <v>3</v>
      </c>
      <c r="K4711">
        <f t="shared" ca="1" si="955"/>
        <v>0</v>
      </c>
      <c r="L4711">
        <f t="shared" ca="1" si="956"/>
        <v>0</v>
      </c>
      <c r="M4711">
        <f t="shared" ca="1" si="957"/>
        <v>0</v>
      </c>
      <c r="N4711">
        <f t="shared" ca="1" si="958"/>
        <v>0</v>
      </c>
    </row>
    <row r="4712" spans="1:14" x14ac:dyDescent="0.25">
      <c r="A4712">
        <f t="shared" si="951"/>
        <v>4</v>
      </c>
      <c r="B4712" s="1">
        <f t="shared" si="959"/>
        <v>44204.062499998356</v>
      </c>
      <c r="C4712" s="1">
        <f t="shared" si="950"/>
        <v>6.2499998355633579E-2</v>
      </c>
      <c r="D4712" s="4">
        <f t="shared" si="952"/>
        <v>44204</v>
      </c>
      <c r="E4712" s="2">
        <f t="shared" ca="1" si="960"/>
        <v>0.92</v>
      </c>
      <c r="F4712" s="2">
        <f t="shared" ca="1" si="961"/>
        <v>0.99</v>
      </c>
      <c r="G4712">
        <f t="shared" si="962"/>
        <v>0.56250000164436642</v>
      </c>
      <c r="H4712">
        <f t="shared" si="953"/>
        <v>1</v>
      </c>
      <c r="I4712" s="2">
        <f t="shared" si="954"/>
        <v>0</v>
      </c>
      <c r="J4712" s="2">
        <f>VLOOKUP(A4712,'Meter Scaling'!A:B,2,FALSE)</f>
        <v>3</v>
      </c>
      <c r="K4712">
        <f t="shared" ca="1" si="955"/>
        <v>0</v>
      </c>
      <c r="L4712">
        <f t="shared" ca="1" si="956"/>
        <v>0</v>
      </c>
      <c r="M4712">
        <f t="shared" ca="1" si="957"/>
        <v>0</v>
      </c>
      <c r="N4712">
        <f t="shared" ca="1" si="958"/>
        <v>0</v>
      </c>
    </row>
    <row r="4713" spans="1:14" x14ac:dyDescent="0.25">
      <c r="A4713">
        <f t="shared" si="951"/>
        <v>4</v>
      </c>
      <c r="B4713" s="1">
        <f t="shared" si="959"/>
        <v>44204.07291666502</v>
      </c>
      <c r="C4713" s="1">
        <f t="shared" si="950"/>
        <v>7.2916665019874927E-2</v>
      </c>
      <c r="D4713" s="4">
        <f t="shared" si="952"/>
        <v>44204</v>
      </c>
      <c r="E4713" s="2">
        <f t="shared" ca="1" si="960"/>
        <v>0.91</v>
      </c>
      <c r="F4713" s="2">
        <f t="shared" ca="1" si="961"/>
        <v>0.99</v>
      </c>
      <c r="G4713">
        <f t="shared" si="962"/>
        <v>0.55208333498012507</v>
      </c>
      <c r="H4713">
        <f t="shared" si="953"/>
        <v>1</v>
      </c>
      <c r="I4713" s="2">
        <f t="shared" si="954"/>
        <v>0</v>
      </c>
      <c r="J4713" s="2">
        <f>VLOOKUP(A4713,'Meter Scaling'!A:B,2,FALSE)</f>
        <v>3</v>
      </c>
      <c r="K4713">
        <f t="shared" ca="1" si="955"/>
        <v>0</v>
      </c>
      <c r="L4713">
        <f t="shared" ca="1" si="956"/>
        <v>0</v>
      </c>
      <c r="M4713">
        <f t="shared" ca="1" si="957"/>
        <v>0</v>
      </c>
      <c r="N4713">
        <f t="shared" ca="1" si="958"/>
        <v>0</v>
      </c>
    </row>
    <row r="4714" spans="1:14" x14ac:dyDescent="0.25">
      <c r="A4714">
        <f t="shared" si="951"/>
        <v>4</v>
      </c>
      <c r="B4714" s="1">
        <f t="shared" si="959"/>
        <v>44204.083333331684</v>
      </c>
      <c r="C4714" s="1">
        <f t="shared" si="950"/>
        <v>8.3333331684116274E-2</v>
      </c>
      <c r="D4714" s="4">
        <f t="shared" si="952"/>
        <v>44204</v>
      </c>
      <c r="E4714" s="2">
        <f t="shared" ca="1" si="960"/>
        <v>0.9</v>
      </c>
      <c r="F4714" s="2">
        <f t="shared" ca="1" si="961"/>
        <v>0.99</v>
      </c>
      <c r="G4714">
        <f t="shared" si="962"/>
        <v>0.54166666831588373</v>
      </c>
      <c r="H4714">
        <f t="shared" si="953"/>
        <v>1</v>
      </c>
      <c r="I4714" s="2">
        <f t="shared" si="954"/>
        <v>0</v>
      </c>
      <c r="J4714" s="2">
        <f>VLOOKUP(A4714,'Meter Scaling'!A:B,2,FALSE)</f>
        <v>3</v>
      </c>
      <c r="K4714">
        <f t="shared" ca="1" si="955"/>
        <v>0</v>
      </c>
      <c r="L4714">
        <f t="shared" ca="1" si="956"/>
        <v>0</v>
      </c>
      <c r="M4714">
        <f t="shared" ca="1" si="957"/>
        <v>0</v>
      </c>
      <c r="N4714">
        <f t="shared" ca="1" si="958"/>
        <v>0</v>
      </c>
    </row>
    <row r="4715" spans="1:14" x14ac:dyDescent="0.25">
      <c r="A4715">
        <f t="shared" si="951"/>
        <v>4</v>
      </c>
      <c r="B4715" s="1">
        <f t="shared" si="959"/>
        <v>44204.093749998348</v>
      </c>
      <c r="C4715" s="1">
        <f t="shared" si="950"/>
        <v>9.3749998348357622E-2</v>
      </c>
      <c r="D4715" s="4">
        <f t="shared" si="952"/>
        <v>44204</v>
      </c>
      <c r="E4715" s="2">
        <f t="shared" ca="1" si="960"/>
        <v>0.98</v>
      </c>
      <c r="F4715" s="2">
        <f t="shared" ca="1" si="961"/>
        <v>0.99</v>
      </c>
      <c r="G4715">
        <f t="shared" si="962"/>
        <v>0.53125000165164238</v>
      </c>
      <c r="H4715">
        <f t="shared" si="953"/>
        <v>1</v>
      </c>
      <c r="I4715" s="2">
        <f t="shared" si="954"/>
        <v>0</v>
      </c>
      <c r="J4715" s="2">
        <f>VLOOKUP(A4715,'Meter Scaling'!A:B,2,FALSE)</f>
        <v>3</v>
      </c>
      <c r="K4715">
        <f t="shared" ca="1" si="955"/>
        <v>0</v>
      </c>
      <c r="L4715">
        <f t="shared" ca="1" si="956"/>
        <v>0</v>
      </c>
      <c r="M4715">
        <f t="shared" ca="1" si="957"/>
        <v>0</v>
      </c>
      <c r="N4715">
        <f t="shared" ca="1" si="958"/>
        <v>0</v>
      </c>
    </row>
    <row r="4716" spans="1:14" x14ac:dyDescent="0.25">
      <c r="A4716">
        <f t="shared" si="951"/>
        <v>4</v>
      </c>
      <c r="B4716" s="1">
        <f t="shared" si="959"/>
        <v>44204.104166665013</v>
      </c>
      <c r="C4716" s="1">
        <f t="shared" si="950"/>
        <v>0.10416666501259897</v>
      </c>
      <c r="D4716" s="4">
        <f t="shared" si="952"/>
        <v>44204</v>
      </c>
      <c r="E4716" s="2">
        <f t="shared" ca="1" si="960"/>
        <v>1.04</v>
      </c>
      <c r="F4716" s="2">
        <f t="shared" ca="1" si="961"/>
        <v>0.99</v>
      </c>
      <c r="G4716">
        <f t="shared" si="962"/>
        <v>0.52083333498740103</v>
      </c>
      <c r="H4716">
        <f t="shared" si="953"/>
        <v>1</v>
      </c>
      <c r="I4716" s="2">
        <f t="shared" si="954"/>
        <v>0</v>
      </c>
      <c r="J4716" s="2">
        <f>VLOOKUP(A4716,'Meter Scaling'!A:B,2,FALSE)</f>
        <v>3</v>
      </c>
      <c r="K4716">
        <f t="shared" ca="1" si="955"/>
        <v>0</v>
      </c>
      <c r="L4716">
        <f t="shared" ca="1" si="956"/>
        <v>0</v>
      </c>
      <c r="M4716">
        <f t="shared" ca="1" si="957"/>
        <v>0</v>
      </c>
      <c r="N4716">
        <f t="shared" ca="1" si="958"/>
        <v>0</v>
      </c>
    </row>
    <row r="4717" spans="1:14" x14ac:dyDescent="0.25">
      <c r="A4717">
        <f t="shared" si="951"/>
        <v>4</v>
      </c>
      <c r="B4717" s="1">
        <f t="shared" si="959"/>
        <v>44204.114583331677</v>
      </c>
      <c r="C4717" s="1">
        <f t="shared" si="950"/>
        <v>0.11458333167684032</v>
      </c>
      <c r="D4717" s="4">
        <f t="shared" si="952"/>
        <v>44204</v>
      </c>
      <c r="E4717" s="2">
        <f t="shared" ca="1" si="960"/>
        <v>0.95</v>
      </c>
      <c r="F4717" s="2">
        <f t="shared" ca="1" si="961"/>
        <v>0.99</v>
      </c>
      <c r="G4717">
        <f t="shared" si="962"/>
        <v>0.51041666832315968</v>
      </c>
      <c r="H4717">
        <f t="shared" si="953"/>
        <v>1</v>
      </c>
      <c r="I4717" s="2">
        <f t="shared" si="954"/>
        <v>0</v>
      </c>
      <c r="J4717" s="2">
        <f>VLOOKUP(A4717,'Meter Scaling'!A:B,2,FALSE)</f>
        <v>3</v>
      </c>
      <c r="K4717">
        <f t="shared" ca="1" si="955"/>
        <v>0</v>
      </c>
      <c r="L4717">
        <f t="shared" ca="1" si="956"/>
        <v>0</v>
      </c>
      <c r="M4717">
        <f t="shared" ca="1" si="957"/>
        <v>0</v>
      </c>
      <c r="N4717">
        <f t="shared" ca="1" si="958"/>
        <v>0</v>
      </c>
    </row>
    <row r="4718" spans="1:14" x14ac:dyDescent="0.25">
      <c r="A4718">
        <f t="shared" si="951"/>
        <v>4</v>
      </c>
      <c r="B4718" s="1">
        <f t="shared" si="959"/>
        <v>44204.124999998341</v>
      </c>
      <c r="C4718" s="1">
        <f t="shared" si="950"/>
        <v>0.12499999834108166</v>
      </c>
      <c r="D4718" s="4">
        <f t="shared" si="952"/>
        <v>44204</v>
      </c>
      <c r="E4718" s="2">
        <f t="shared" ca="1" si="960"/>
        <v>0.99</v>
      </c>
      <c r="F4718" s="2">
        <f t="shared" ca="1" si="961"/>
        <v>0.99</v>
      </c>
      <c r="G4718">
        <f t="shared" si="962"/>
        <v>0.50000000165891834</v>
      </c>
      <c r="H4718">
        <f t="shared" si="953"/>
        <v>1</v>
      </c>
      <c r="I4718" s="2">
        <f t="shared" si="954"/>
        <v>0</v>
      </c>
      <c r="J4718" s="2">
        <f>VLOOKUP(A4718,'Meter Scaling'!A:B,2,FALSE)</f>
        <v>3</v>
      </c>
      <c r="K4718">
        <f t="shared" ca="1" si="955"/>
        <v>0</v>
      </c>
      <c r="L4718">
        <f t="shared" ca="1" si="956"/>
        <v>0</v>
      </c>
      <c r="M4718">
        <f t="shared" ca="1" si="957"/>
        <v>0</v>
      </c>
      <c r="N4718">
        <f t="shared" ca="1" si="958"/>
        <v>0</v>
      </c>
    </row>
    <row r="4719" spans="1:14" x14ac:dyDescent="0.25">
      <c r="A4719">
        <f t="shared" si="951"/>
        <v>4</v>
      </c>
      <c r="B4719" s="1">
        <f t="shared" si="959"/>
        <v>44204.135416665005</v>
      </c>
      <c r="C4719" s="1">
        <f t="shared" si="950"/>
        <v>0.13541666500532301</v>
      </c>
      <c r="D4719" s="4">
        <f t="shared" si="952"/>
        <v>44204</v>
      </c>
      <c r="E4719" s="2">
        <f t="shared" ca="1" si="960"/>
        <v>1.1000000000000001</v>
      </c>
      <c r="F4719" s="2">
        <f t="shared" ca="1" si="961"/>
        <v>0.99</v>
      </c>
      <c r="G4719">
        <f t="shared" si="962"/>
        <v>0.48958333499467699</v>
      </c>
      <c r="H4719">
        <f t="shared" si="953"/>
        <v>1</v>
      </c>
      <c r="I4719" s="2">
        <f t="shared" si="954"/>
        <v>0</v>
      </c>
      <c r="J4719" s="2">
        <f>VLOOKUP(A4719,'Meter Scaling'!A:B,2,FALSE)</f>
        <v>3</v>
      </c>
      <c r="K4719">
        <f t="shared" ca="1" si="955"/>
        <v>0</v>
      </c>
      <c r="L4719">
        <f t="shared" ca="1" si="956"/>
        <v>0</v>
      </c>
      <c r="M4719">
        <f t="shared" ca="1" si="957"/>
        <v>0</v>
      </c>
      <c r="N4719">
        <f t="shared" ca="1" si="958"/>
        <v>0</v>
      </c>
    </row>
    <row r="4720" spans="1:14" x14ac:dyDescent="0.25">
      <c r="A4720">
        <f t="shared" si="951"/>
        <v>4</v>
      </c>
      <c r="B4720" s="1">
        <f t="shared" si="959"/>
        <v>44204.14583333167</v>
      </c>
      <c r="C4720" s="1">
        <f t="shared" si="950"/>
        <v>0.14583333166956436</v>
      </c>
      <c r="D4720" s="4">
        <f t="shared" si="952"/>
        <v>44204</v>
      </c>
      <c r="E4720" s="2">
        <f t="shared" ca="1" si="960"/>
        <v>0.95</v>
      </c>
      <c r="F4720" s="2">
        <f t="shared" ca="1" si="961"/>
        <v>0.99</v>
      </c>
      <c r="G4720">
        <f t="shared" si="962"/>
        <v>0.47916666833043564</v>
      </c>
      <c r="H4720">
        <f t="shared" si="953"/>
        <v>1</v>
      </c>
      <c r="I4720" s="2">
        <f t="shared" si="954"/>
        <v>0</v>
      </c>
      <c r="J4720" s="2">
        <f>VLOOKUP(A4720,'Meter Scaling'!A:B,2,FALSE)</f>
        <v>3</v>
      </c>
      <c r="K4720">
        <f t="shared" ca="1" si="955"/>
        <v>0</v>
      </c>
      <c r="L4720">
        <f t="shared" ca="1" si="956"/>
        <v>0</v>
      </c>
      <c r="M4720">
        <f t="shared" ca="1" si="957"/>
        <v>0</v>
      </c>
      <c r="N4720">
        <f t="shared" ca="1" si="958"/>
        <v>0</v>
      </c>
    </row>
    <row r="4721" spans="1:14" x14ac:dyDescent="0.25">
      <c r="A4721">
        <f t="shared" si="951"/>
        <v>4</v>
      </c>
      <c r="B4721" s="1">
        <f t="shared" si="959"/>
        <v>44204.156249998334</v>
      </c>
      <c r="C4721" s="1">
        <f t="shared" si="950"/>
        <v>0.15624999833380571</v>
      </c>
      <c r="D4721" s="4">
        <f t="shared" si="952"/>
        <v>44204</v>
      </c>
      <c r="E4721" s="2">
        <f t="shared" ca="1" si="960"/>
        <v>1.02</v>
      </c>
      <c r="F4721" s="2">
        <f t="shared" ca="1" si="961"/>
        <v>0.99</v>
      </c>
      <c r="G4721">
        <f t="shared" si="962"/>
        <v>0.46875000166619429</v>
      </c>
      <c r="H4721">
        <f t="shared" si="953"/>
        <v>1</v>
      </c>
      <c r="I4721" s="2">
        <f t="shared" si="954"/>
        <v>0</v>
      </c>
      <c r="J4721" s="2">
        <f>VLOOKUP(A4721,'Meter Scaling'!A:B,2,FALSE)</f>
        <v>3</v>
      </c>
      <c r="K4721">
        <f t="shared" ca="1" si="955"/>
        <v>0</v>
      </c>
      <c r="L4721">
        <f t="shared" ca="1" si="956"/>
        <v>0</v>
      </c>
      <c r="M4721">
        <f t="shared" ca="1" si="957"/>
        <v>0</v>
      </c>
      <c r="N4721">
        <f t="shared" ca="1" si="958"/>
        <v>0</v>
      </c>
    </row>
    <row r="4722" spans="1:14" x14ac:dyDescent="0.25">
      <c r="A4722">
        <f t="shared" si="951"/>
        <v>4</v>
      </c>
      <c r="B4722" s="1">
        <f t="shared" si="959"/>
        <v>44204.166666664998</v>
      </c>
      <c r="C4722" s="1">
        <f t="shared" si="950"/>
        <v>0.16666666499804705</v>
      </c>
      <c r="D4722" s="4">
        <f t="shared" si="952"/>
        <v>44204</v>
      </c>
      <c r="E4722" s="2">
        <f t="shared" ca="1" si="960"/>
        <v>1.06</v>
      </c>
      <c r="F4722" s="2">
        <f t="shared" ca="1" si="961"/>
        <v>0.99</v>
      </c>
      <c r="G4722">
        <f t="shared" si="962"/>
        <v>0.45833333500195295</v>
      </c>
      <c r="H4722">
        <f t="shared" si="953"/>
        <v>1</v>
      </c>
      <c r="I4722" s="2">
        <f t="shared" si="954"/>
        <v>0</v>
      </c>
      <c r="J4722" s="2">
        <f>VLOOKUP(A4722,'Meter Scaling'!A:B,2,FALSE)</f>
        <v>3</v>
      </c>
      <c r="K4722">
        <f t="shared" ca="1" si="955"/>
        <v>0</v>
      </c>
      <c r="L4722">
        <f t="shared" ca="1" si="956"/>
        <v>0</v>
      </c>
      <c r="M4722">
        <f t="shared" ca="1" si="957"/>
        <v>0</v>
      </c>
      <c r="N4722">
        <f t="shared" ca="1" si="958"/>
        <v>0</v>
      </c>
    </row>
    <row r="4723" spans="1:14" x14ac:dyDescent="0.25">
      <c r="A4723">
        <f t="shared" si="951"/>
        <v>4</v>
      </c>
      <c r="B4723" s="1">
        <f t="shared" si="959"/>
        <v>44204.177083331662</v>
      </c>
      <c r="C4723" s="1">
        <f t="shared" ref="C4723:C4786" si="963">B4723-ROUNDDOWN(B4723,0)</f>
        <v>0.1770833316622884</v>
      </c>
      <c r="D4723" s="4">
        <f t="shared" si="952"/>
        <v>44204</v>
      </c>
      <c r="E4723" s="2">
        <f t="shared" ca="1" si="960"/>
        <v>1.07</v>
      </c>
      <c r="F4723" s="2">
        <f t="shared" ca="1" si="961"/>
        <v>0.99</v>
      </c>
      <c r="G4723">
        <f t="shared" si="962"/>
        <v>0.4479166683377116</v>
      </c>
      <c r="H4723">
        <f t="shared" si="953"/>
        <v>1</v>
      </c>
      <c r="I4723" s="2">
        <f t="shared" si="954"/>
        <v>0</v>
      </c>
      <c r="J4723" s="2">
        <f>VLOOKUP(A4723,'Meter Scaling'!A:B,2,FALSE)</f>
        <v>3</v>
      </c>
      <c r="K4723">
        <f t="shared" ca="1" si="955"/>
        <v>0</v>
      </c>
      <c r="L4723">
        <f t="shared" ca="1" si="956"/>
        <v>0</v>
      </c>
      <c r="M4723">
        <f t="shared" ca="1" si="957"/>
        <v>0</v>
      </c>
      <c r="N4723">
        <f t="shared" ca="1" si="958"/>
        <v>0</v>
      </c>
    </row>
    <row r="4724" spans="1:14" x14ac:dyDescent="0.25">
      <c r="A4724">
        <f t="shared" si="951"/>
        <v>4</v>
      </c>
      <c r="B4724" s="1">
        <f t="shared" si="959"/>
        <v>44204.187499998327</v>
      </c>
      <c r="C4724" s="1">
        <f t="shared" si="963"/>
        <v>0.18749999832652975</v>
      </c>
      <c r="D4724" s="4">
        <f t="shared" si="952"/>
        <v>44204</v>
      </c>
      <c r="E4724" s="2">
        <f t="shared" ca="1" si="960"/>
        <v>0.94</v>
      </c>
      <c r="F4724" s="2">
        <f t="shared" ca="1" si="961"/>
        <v>0.99</v>
      </c>
      <c r="G4724">
        <f t="shared" si="962"/>
        <v>0.43750000167347025</v>
      </c>
      <c r="H4724">
        <f t="shared" si="953"/>
        <v>1</v>
      </c>
      <c r="I4724" s="2">
        <f t="shared" si="954"/>
        <v>0</v>
      </c>
      <c r="J4724" s="2">
        <f>VLOOKUP(A4724,'Meter Scaling'!A:B,2,FALSE)</f>
        <v>3</v>
      </c>
      <c r="K4724">
        <f t="shared" ca="1" si="955"/>
        <v>0</v>
      </c>
      <c r="L4724">
        <f t="shared" ca="1" si="956"/>
        <v>0</v>
      </c>
      <c r="M4724">
        <f t="shared" ca="1" si="957"/>
        <v>0</v>
      </c>
      <c r="N4724">
        <f t="shared" ca="1" si="958"/>
        <v>0</v>
      </c>
    </row>
    <row r="4725" spans="1:14" x14ac:dyDescent="0.25">
      <c r="A4725">
        <f t="shared" si="951"/>
        <v>4</v>
      </c>
      <c r="B4725" s="1">
        <f t="shared" si="959"/>
        <v>44204.197916664991</v>
      </c>
      <c r="C4725" s="1">
        <f t="shared" si="963"/>
        <v>0.1979166649907711</v>
      </c>
      <c r="D4725" s="4">
        <f t="shared" si="952"/>
        <v>44204</v>
      </c>
      <c r="E4725" s="2">
        <f t="shared" ca="1" si="960"/>
        <v>0.9</v>
      </c>
      <c r="F4725" s="2">
        <f t="shared" ca="1" si="961"/>
        <v>0.99</v>
      </c>
      <c r="G4725">
        <f t="shared" si="962"/>
        <v>0.4270833350092289</v>
      </c>
      <c r="H4725">
        <f t="shared" si="953"/>
        <v>1</v>
      </c>
      <c r="I4725" s="2">
        <f t="shared" si="954"/>
        <v>0</v>
      </c>
      <c r="J4725" s="2">
        <f>VLOOKUP(A4725,'Meter Scaling'!A:B,2,FALSE)</f>
        <v>3</v>
      </c>
      <c r="K4725">
        <f t="shared" ca="1" si="955"/>
        <v>0</v>
      </c>
      <c r="L4725">
        <f t="shared" ca="1" si="956"/>
        <v>0</v>
      </c>
      <c r="M4725">
        <f t="shared" ca="1" si="957"/>
        <v>0</v>
      </c>
      <c r="N4725">
        <f t="shared" ca="1" si="958"/>
        <v>0</v>
      </c>
    </row>
    <row r="4726" spans="1:14" x14ac:dyDescent="0.25">
      <c r="A4726">
        <f t="shared" si="951"/>
        <v>4</v>
      </c>
      <c r="B4726" s="1">
        <f t="shared" si="959"/>
        <v>44204.208333331655</v>
      </c>
      <c r="C4726" s="1">
        <f t="shared" si="963"/>
        <v>0.20833333165501244</v>
      </c>
      <c r="D4726" s="4">
        <f t="shared" si="952"/>
        <v>44204</v>
      </c>
      <c r="E4726" s="2">
        <f t="shared" ca="1" si="960"/>
        <v>1.1000000000000001</v>
      </c>
      <c r="F4726" s="2">
        <f t="shared" ca="1" si="961"/>
        <v>0.99</v>
      </c>
      <c r="G4726">
        <f t="shared" si="962"/>
        <v>0.41666666834498756</v>
      </c>
      <c r="H4726">
        <f t="shared" si="953"/>
        <v>1</v>
      </c>
      <c r="I4726" s="2">
        <f t="shared" si="954"/>
        <v>0</v>
      </c>
      <c r="J4726" s="2">
        <f>VLOOKUP(A4726,'Meter Scaling'!A:B,2,FALSE)</f>
        <v>3</v>
      </c>
      <c r="K4726">
        <f t="shared" ca="1" si="955"/>
        <v>0</v>
      </c>
      <c r="L4726">
        <f t="shared" ca="1" si="956"/>
        <v>0</v>
      </c>
      <c r="M4726">
        <f t="shared" ca="1" si="957"/>
        <v>0</v>
      </c>
      <c r="N4726">
        <f t="shared" ca="1" si="958"/>
        <v>0</v>
      </c>
    </row>
    <row r="4727" spans="1:14" x14ac:dyDescent="0.25">
      <c r="A4727">
        <f t="shared" si="951"/>
        <v>4</v>
      </c>
      <c r="B4727" s="1">
        <f t="shared" si="959"/>
        <v>44204.218749998319</v>
      </c>
      <c r="C4727" s="1">
        <f t="shared" si="963"/>
        <v>0.21874999831925379</v>
      </c>
      <c r="D4727" s="4">
        <f t="shared" si="952"/>
        <v>44204</v>
      </c>
      <c r="E4727" s="2">
        <f t="shared" ca="1" si="960"/>
        <v>0.93</v>
      </c>
      <c r="F4727" s="2">
        <f t="shared" ca="1" si="961"/>
        <v>0.99</v>
      </c>
      <c r="G4727">
        <f t="shared" si="962"/>
        <v>0.40625000168074621</v>
      </c>
      <c r="H4727">
        <f t="shared" si="953"/>
        <v>1</v>
      </c>
      <c r="I4727" s="2">
        <f t="shared" si="954"/>
        <v>0</v>
      </c>
      <c r="J4727" s="2">
        <f>VLOOKUP(A4727,'Meter Scaling'!A:B,2,FALSE)</f>
        <v>3</v>
      </c>
      <c r="K4727">
        <f t="shared" ca="1" si="955"/>
        <v>0</v>
      </c>
      <c r="L4727">
        <f t="shared" ca="1" si="956"/>
        <v>0</v>
      </c>
      <c r="M4727">
        <f t="shared" ca="1" si="957"/>
        <v>0</v>
      </c>
      <c r="N4727">
        <f t="shared" ca="1" si="958"/>
        <v>0</v>
      </c>
    </row>
    <row r="4728" spans="1:14" x14ac:dyDescent="0.25">
      <c r="A4728">
        <f t="shared" si="951"/>
        <v>4</v>
      </c>
      <c r="B4728" s="1">
        <f t="shared" si="959"/>
        <v>44204.229166664983</v>
      </c>
      <c r="C4728" s="1">
        <f t="shared" si="963"/>
        <v>0.22916666498349514</v>
      </c>
      <c r="D4728" s="4">
        <f t="shared" si="952"/>
        <v>44204</v>
      </c>
      <c r="E4728" s="2">
        <f t="shared" ca="1" si="960"/>
        <v>1.1000000000000001</v>
      </c>
      <c r="F4728" s="2">
        <f t="shared" ca="1" si="961"/>
        <v>0.99</v>
      </c>
      <c r="G4728">
        <f t="shared" si="962"/>
        <v>0.39583333501650486</v>
      </c>
      <c r="H4728">
        <f t="shared" si="953"/>
        <v>1</v>
      </c>
      <c r="I4728" s="2">
        <f t="shared" si="954"/>
        <v>0</v>
      </c>
      <c r="J4728" s="2">
        <f>VLOOKUP(A4728,'Meter Scaling'!A:B,2,FALSE)</f>
        <v>3</v>
      </c>
      <c r="K4728">
        <f t="shared" ca="1" si="955"/>
        <v>0</v>
      </c>
      <c r="L4728">
        <f t="shared" ca="1" si="956"/>
        <v>0</v>
      </c>
      <c r="M4728">
        <f t="shared" ca="1" si="957"/>
        <v>0</v>
      </c>
      <c r="N4728">
        <f t="shared" ca="1" si="958"/>
        <v>0</v>
      </c>
    </row>
    <row r="4729" spans="1:14" x14ac:dyDescent="0.25">
      <c r="A4729">
        <f t="shared" si="951"/>
        <v>4</v>
      </c>
      <c r="B4729" s="1">
        <f t="shared" si="959"/>
        <v>44204.239583331648</v>
      </c>
      <c r="C4729" s="1">
        <f t="shared" si="963"/>
        <v>0.23958333164773649</v>
      </c>
      <c r="D4729" s="4">
        <f t="shared" si="952"/>
        <v>44204</v>
      </c>
      <c r="E4729" s="2">
        <f t="shared" ca="1" si="960"/>
        <v>1.03</v>
      </c>
      <c r="F4729" s="2">
        <f t="shared" ca="1" si="961"/>
        <v>0.99</v>
      </c>
      <c r="G4729">
        <f t="shared" si="962"/>
        <v>0.38541666835226351</v>
      </c>
      <c r="H4729">
        <f t="shared" si="953"/>
        <v>1</v>
      </c>
      <c r="I4729" s="2">
        <f t="shared" si="954"/>
        <v>0</v>
      </c>
      <c r="J4729" s="2">
        <f>VLOOKUP(A4729,'Meter Scaling'!A:B,2,FALSE)</f>
        <v>3</v>
      </c>
      <c r="K4729">
        <f t="shared" ca="1" si="955"/>
        <v>0</v>
      </c>
      <c r="L4729">
        <f t="shared" ca="1" si="956"/>
        <v>0</v>
      </c>
      <c r="M4729">
        <f t="shared" ca="1" si="957"/>
        <v>0</v>
      </c>
      <c r="N4729">
        <f t="shared" ca="1" si="958"/>
        <v>0</v>
      </c>
    </row>
    <row r="4730" spans="1:14" x14ac:dyDescent="0.25">
      <c r="A4730">
        <f t="shared" si="951"/>
        <v>4</v>
      </c>
      <c r="B4730" s="1">
        <f t="shared" si="959"/>
        <v>44204.249999998312</v>
      </c>
      <c r="C4730" s="1">
        <f t="shared" si="963"/>
        <v>0.24999999831197783</v>
      </c>
      <c r="D4730" s="4">
        <f t="shared" si="952"/>
        <v>44204</v>
      </c>
      <c r="E4730" s="2">
        <f t="shared" ca="1" si="960"/>
        <v>1.05</v>
      </c>
      <c r="F4730" s="2">
        <f t="shared" ca="1" si="961"/>
        <v>0.99</v>
      </c>
      <c r="G4730">
        <f t="shared" si="962"/>
        <v>0.37500000168802217</v>
      </c>
      <c r="H4730">
        <f t="shared" si="953"/>
        <v>1</v>
      </c>
      <c r="I4730" s="2">
        <f t="shared" si="954"/>
        <v>0</v>
      </c>
      <c r="J4730" s="2">
        <f>VLOOKUP(A4730,'Meter Scaling'!A:B,2,FALSE)</f>
        <v>3</v>
      </c>
      <c r="K4730">
        <f t="shared" ca="1" si="955"/>
        <v>0</v>
      </c>
      <c r="L4730">
        <f t="shared" ca="1" si="956"/>
        <v>0</v>
      </c>
      <c r="M4730">
        <f t="shared" ca="1" si="957"/>
        <v>0</v>
      </c>
      <c r="N4730">
        <f t="shared" ca="1" si="958"/>
        <v>0</v>
      </c>
    </row>
    <row r="4731" spans="1:14" x14ac:dyDescent="0.25">
      <c r="A4731">
        <f t="shared" si="951"/>
        <v>4</v>
      </c>
      <c r="B4731" s="1">
        <f t="shared" si="959"/>
        <v>44204.260416664976</v>
      </c>
      <c r="C4731" s="1">
        <f t="shared" si="963"/>
        <v>0.26041666497621918</v>
      </c>
      <c r="D4731" s="4">
        <f t="shared" si="952"/>
        <v>44204</v>
      </c>
      <c r="E4731" s="2">
        <f t="shared" ca="1" si="960"/>
        <v>0.97</v>
      </c>
      <c r="F4731" s="2">
        <f t="shared" ca="1" si="961"/>
        <v>0.99</v>
      </c>
      <c r="G4731">
        <f t="shared" si="962"/>
        <v>0.36458333502378082</v>
      </c>
      <c r="H4731">
        <f t="shared" si="953"/>
        <v>1</v>
      </c>
      <c r="I4731" s="2">
        <f t="shared" si="954"/>
        <v>0</v>
      </c>
      <c r="J4731" s="2">
        <f>VLOOKUP(A4731,'Meter Scaling'!A:B,2,FALSE)</f>
        <v>3</v>
      </c>
      <c r="K4731">
        <f t="shared" ca="1" si="955"/>
        <v>0</v>
      </c>
      <c r="L4731">
        <f t="shared" ca="1" si="956"/>
        <v>0</v>
      </c>
      <c r="M4731">
        <f t="shared" ca="1" si="957"/>
        <v>0</v>
      </c>
      <c r="N4731">
        <f t="shared" ca="1" si="958"/>
        <v>0</v>
      </c>
    </row>
    <row r="4732" spans="1:14" x14ac:dyDescent="0.25">
      <c r="A4732">
        <f t="shared" si="951"/>
        <v>4</v>
      </c>
      <c r="B4732" s="1">
        <f t="shared" si="959"/>
        <v>44204.27083333164</v>
      </c>
      <c r="C4732" s="1">
        <f t="shared" si="963"/>
        <v>0.27083333164046053</v>
      </c>
      <c r="D4732" s="4">
        <f t="shared" si="952"/>
        <v>44204</v>
      </c>
      <c r="E4732" s="2">
        <f t="shared" ca="1" si="960"/>
        <v>1.0900000000000001</v>
      </c>
      <c r="F4732" s="2">
        <f t="shared" ca="1" si="961"/>
        <v>0.99</v>
      </c>
      <c r="G4732">
        <f t="shared" si="962"/>
        <v>0.35416666835953947</v>
      </c>
      <c r="H4732">
        <f t="shared" si="953"/>
        <v>1</v>
      </c>
      <c r="I4732" s="2">
        <f t="shared" si="954"/>
        <v>0</v>
      </c>
      <c r="J4732" s="2">
        <f>VLOOKUP(A4732,'Meter Scaling'!A:B,2,FALSE)</f>
        <v>3</v>
      </c>
      <c r="K4732">
        <f t="shared" ca="1" si="955"/>
        <v>0</v>
      </c>
      <c r="L4732">
        <f t="shared" ca="1" si="956"/>
        <v>0</v>
      </c>
      <c r="M4732">
        <f t="shared" ca="1" si="957"/>
        <v>0</v>
      </c>
      <c r="N4732">
        <f t="shared" ca="1" si="958"/>
        <v>0</v>
      </c>
    </row>
    <row r="4733" spans="1:14" x14ac:dyDescent="0.25">
      <c r="A4733">
        <f t="shared" si="951"/>
        <v>4</v>
      </c>
      <c r="B4733" s="1">
        <f t="shared" si="959"/>
        <v>44204.281249998305</v>
      </c>
      <c r="C4733" s="1">
        <f t="shared" si="963"/>
        <v>0.28124999830470188</v>
      </c>
      <c r="D4733" s="4">
        <f t="shared" si="952"/>
        <v>44204</v>
      </c>
      <c r="E4733" s="2">
        <f t="shared" ca="1" si="960"/>
        <v>1.0900000000000001</v>
      </c>
      <c r="F4733" s="2">
        <f t="shared" ca="1" si="961"/>
        <v>0.99</v>
      </c>
      <c r="G4733">
        <f t="shared" si="962"/>
        <v>0.34375000169529812</v>
      </c>
      <c r="H4733">
        <f t="shared" si="953"/>
        <v>1</v>
      </c>
      <c r="I4733" s="2">
        <f t="shared" si="954"/>
        <v>0</v>
      </c>
      <c r="J4733" s="2">
        <f>VLOOKUP(A4733,'Meter Scaling'!A:B,2,FALSE)</f>
        <v>3</v>
      </c>
      <c r="K4733">
        <f t="shared" ca="1" si="955"/>
        <v>0</v>
      </c>
      <c r="L4733">
        <f t="shared" ca="1" si="956"/>
        <v>0</v>
      </c>
      <c r="M4733">
        <f t="shared" ca="1" si="957"/>
        <v>0</v>
      </c>
      <c r="N4733">
        <f t="shared" ca="1" si="958"/>
        <v>0</v>
      </c>
    </row>
    <row r="4734" spans="1:14" x14ac:dyDescent="0.25">
      <c r="A4734">
        <f t="shared" si="951"/>
        <v>4</v>
      </c>
      <c r="B4734" s="1">
        <f t="shared" si="959"/>
        <v>44204.291666664969</v>
      </c>
      <c r="C4734" s="1">
        <f t="shared" si="963"/>
        <v>0.29166666496894322</v>
      </c>
      <c r="D4734" s="4">
        <f t="shared" si="952"/>
        <v>44204</v>
      </c>
      <c r="E4734" s="2">
        <f t="shared" ca="1" si="960"/>
        <v>0.97</v>
      </c>
      <c r="F4734" s="2">
        <f t="shared" ca="1" si="961"/>
        <v>0.99</v>
      </c>
      <c r="G4734">
        <f t="shared" si="962"/>
        <v>0.33333333503105678</v>
      </c>
      <c r="H4734">
        <f t="shared" si="953"/>
        <v>1</v>
      </c>
      <c r="I4734" s="2">
        <f t="shared" si="954"/>
        <v>0</v>
      </c>
      <c r="J4734" s="2">
        <f>VLOOKUP(A4734,'Meter Scaling'!A:B,2,FALSE)</f>
        <v>3</v>
      </c>
      <c r="K4734">
        <f t="shared" ca="1" si="955"/>
        <v>0</v>
      </c>
      <c r="L4734">
        <f t="shared" ca="1" si="956"/>
        <v>0</v>
      </c>
      <c r="M4734">
        <f t="shared" ca="1" si="957"/>
        <v>0</v>
      </c>
      <c r="N4734">
        <f t="shared" ca="1" si="958"/>
        <v>0</v>
      </c>
    </row>
    <row r="4735" spans="1:14" x14ac:dyDescent="0.25">
      <c r="A4735">
        <f t="shared" si="951"/>
        <v>4</v>
      </c>
      <c r="B4735" s="1">
        <f t="shared" si="959"/>
        <v>44204.302083331633</v>
      </c>
      <c r="C4735" s="1">
        <f t="shared" si="963"/>
        <v>0.30208333163318457</v>
      </c>
      <c r="D4735" s="4">
        <f t="shared" si="952"/>
        <v>44204</v>
      </c>
      <c r="E4735" s="2">
        <f t="shared" ca="1" si="960"/>
        <v>0.96</v>
      </c>
      <c r="F4735" s="2">
        <f t="shared" ca="1" si="961"/>
        <v>0.99</v>
      </c>
      <c r="G4735">
        <f t="shared" si="962"/>
        <v>0.32291666836681543</v>
      </c>
      <c r="H4735">
        <f t="shared" si="953"/>
        <v>1</v>
      </c>
      <c r="I4735" s="2">
        <f t="shared" si="954"/>
        <v>0</v>
      </c>
      <c r="J4735" s="2">
        <f>VLOOKUP(A4735,'Meter Scaling'!A:B,2,FALSE)</f>
        <v>3</v>
      </c>
      <c r="K4735">
        <f t="shared" ca="1" si="955"/>
        <v>0</v>
      </c>
      <c r="L4735">
        <f t="shared" ca="1" si="956"/>
        <v>0</v>
      </c>
      <c r="M4735">
        <f t="shared" ca="1" si="957"/>
        <v>0</v>
      </c>
      <c r="N4735">
        <f t="shared" ca="1" si="958"/>
        <v>0</v>
      </c>
    </row>
    <row r="4736" spans="1:14" x14ac:dyDescent="0.25">
      <c r="A4736">
        <f t="shared" si="951"/>
        <v>4</v>
      </c>
      <c r="B4736" s="1">
        <f t="shared" si="959"/>
        <v>44204.312499998297</v>
      </c>
      <c r="C4736" s="1">
        <f t="shared" si="963"/>
        <v>0.31249999829742592</v>
      </c>
      <c r="D4736" s="4">
        <f t="shared" si="952"/>
        <v>44204</v>
      </c>
      <c r="E4736" s="2">
        <f t="shared" ca="1" si="960"/>
        <v>0.94</v>
      </c>
      <c r="F4736" s="2">
        <f t="shared" ca="1" si="961"/>
        <v>0.99</v>
      </c>
      <c r="G4736">
        <f t="shared" si="962"/>
        <v>0.31250000170257408</v>
      </c>
      <c r="H4736">
        <f t="shared" si="953"/>
        <v>1</v>
      </c>
      <c r="I4736" s="2">
        <f t="shared" si="954"/>
        <v>0</v>
      </c>
      <c r="J4736" s="2">
        <f>VLOOKUP(A4736,'Meter Scaling'!A:B,2,FALSE)</f>
        <v>3</v>
      </c>
      <c r="K4736">
        <f t="shared" ca="1" si="955"/>
        <v>0</v>
      </c>
      <c r="L4736">
        <f t="shared" ca="1" si="956"/>
        <v>0</v>
      </c>
      <c r="M4736">
        <f t="shared" ca="1" si="957"/>
        <v>0</v>
      </c>
      <c r="N4736">
        <f t="shared" ca="1" si="958"/>
        <v>0</v>
      </c>
    </row>
    <row r="4737" spans="1:14" x14ac:dyDescent="0.25">
      <c r="A4737">
        <f t="shared" si="951"/>
        <v>4</v>
      </c>
      <c r="B4737" s="1">
        <f t="shared" si="959"/>
        <v>44204.322916664962</v>
      </c>
      <c r="C4737" s="1">
        <f t="shared" si="963"/>
        <v>0.32291666496166727</v>
      </c>
      <c r="D4737" s="4">
        <f t="shared" si="952"/>
        <v>44204</v>
      </c>
      <c r="E4737" s="2">
        <f t="shared" ca="1" si="960"/>
        <v>1.07</v>
      </c>
      <c r="F4737" s="2">
        <f t="shared" ca="1" si="961"/>
        <v>0.99</v>
      </c>
      <c r="G4737">
        <f t="shared" si="962"/>
        <v>0.30208333503833273</v>
      </c>
      <c r="H4737">
        <f t="shared" si="953"/>
        <v>1</v>
      </c>
      <c r="I4737" s="2">
        <f t="shared" si="954"/>
        <v>0</v>
      </c>
      <c r="J4737" s="2">
        <f>VLOOKUP(A4737,'Meter Scaling'!A:B,2,FALSE)</f>
        <v>3</v>
      </c>
      <c r="K4737">
        <f t="shared" ca="1" si="955"/>
        <v>0</v>
      </c>
      <c r="L4737">
        <f t="shared" ca="1" si="956"/>
        <v>0</v>
      </c>
      <c r="M4737">
        <f t="shared" ca="1" si="957"/>
        <v>0</v>
      </c>
      <c r="N4737">
        <f t="shared" ca="1" si="958"/>
        <v>0</v>
      </c>
    </row>
    <row r="4738" spans="1:14" x14ac:dyDescent="0.25">
      <c r="A4738">
        <f t="shared" si="951"/>
        <v>4</v>
      </c>
      <c r="B4738" s="1">
        <f t="shared" si="959"/>
        <v>44204.333333331626</v>
      </c>
      <c r="C4738" s="1">
        <f t="shared" si="963"/>
        <v>0.33333333162590861</v>
      </c>
      <c r="D4738" s="4">
        <f t="shared" si="952"/>
        <v>44204</v>
      </c>
      <c r="E4738" s="2">
        <f t="shared" ca="1" si="960"/>
        <v>0.97</v>
      </c>
      <c r="F4738" s="2">
        <f t="shared" ca="1" si="961"/>
        <v>0.99</v>
      </c>
      <c r="G4738">
        <f t="shared" si="962"/>
        <v>0.29166666837409139</v>
      </c>
      <c r="H4738">
        <f t="shared" si="953"/>
        <v>1</v>
      </c>
      <c r="I4738" s="2">
        <f t="shared" si="954"/>
        <v>0</v>
      </c>
      <c r="J4738" s="2">
        <f>VLOOKUP(A4738,'Meter Scaling'!A:B,2,FALSE)</f>
        <v>3</v>
      </c>
      <c r="K4738">
        <f t="shared" ca="1" si="955"/>
        <v>0</v>
      </c>
      <c r="L4738">
        <f t="shared" ca="1" si="956"/>
        <v>0</v>
      </c>
      <c r="M4738">
        <f t="shared" ca="1" si="957"/>
        <v>0</v>
      </c>
      <c r="N4738">
        <f t="shared" ca="1" si="958"/>
        <v>0</v>
      </c>
    </row>
    <row r="4739" spans="1:14" x14ac:dyDescent="0.25">
      <c r="A4739">
        <f t="shared" ref="A4739:A4802" si="964">A3395+1</f>
        <v>4</v>
      </c>
      <c r="B4739" s="1">
        <f t="shared" si="959"/>
        <v>44204.34374999829</v>
      </c>
      <c r="C4739" s="1">
        <f t="shared" si="963"/>
        <v>0.34374999829014996</v>
      </c>
      <c r="D4739" s="4">
        <f t="shared" ref="D4739:D4802" si="965">ROUNDDOWN(B4739,0)</f>
        <v>44204</v>
      </c>
      <c r="E4739" s="2">
        <f t="shared" ca="1" si="960"/>
        <v>0.96</v>
      </c>
      <c r="F4739" s="2">
        <f t="shared" ca="1" si="961"/>
        <v>0.99</v>
      </c>
      <c r="G4739">
        <f t="shared" si="962"/>
        <v>0.28125000170985004</v>
      </c>
      <c r="H4739">
        <f t="shared" ref="H4739:H4802" si="966">IF(G4739/MAX(G:G)*4&gt;1,1,G4739/MAX(G:G)*4)</f>
        <v>1</v>
      </c>
      <c r="I4739" s="2">
        <f t="shared" ref="I4739:I4802" si="967">(COS(H4739*PI()) + 1)/2</f>
        <v>0</v>
      </c>
      <c r="J4739" s="2">
        <f>VLOOKUP(A4739,'Meter Scaling'!A:B,2,FALSE)</f>
        <v>3</v>
      </c>
      <c r="K4739">
        <f t="shared" ref="K4739:K4802" ca="1" si="968">E4739*F4739*I4739*J4739</f>
        <v>0</v>
      </c>
      <c r="L4739">
        <f t="shared" ref="L4739:L4802" ca="1" si="969">IF(K4739&gt;J4739,J4739*RANDBETWEEN(990,1010)/1000,K4739)</f>
        <v>0</v>
      </c>
      <c r="M4739">
        <f t="shared" ref="M4739:M4802" ca="1" si="970">L4739/4</f>
        <v>0</v>
      </c>
      <c r="N4739">
        <f t="shared" ref="N4739:N4802" ca="1" si="971">RANDBETWEEN(0.7,1.3)*I4739*F4739</f>
        <v>0</v>
      </c>
    </row>
    <row r="4740" spans="1:14" x14ac:dyDescent="0.25">
      <c r="A4740">
        <f t="shared" si="964"/>
        <v>4</v>
      </c>
      <c r="B4740" s="1">
        <f t="shared" ref="B4740:B4803" si="972">B4739+(1/24/60*15)</f>
        <v>44204.354166664954</v>
      </c>
      <c r="C4740" s="1">
        <f t="shared" si="963"/>
        <v>0.35416666495439131</v>
      </c>
      <c r="D4740" s="4">
        <f t="shared" si="965"/>
        <v>44204</v>
      </c>
      <c r="E4740" s="2">
        <f t="shared" ref="E4740:E4803" ca="1" si="973">IF(C4740=C4739,E4739,RANDBETWEEN(90,110)/100)</f>
        <v>0.97</v>
      </c>
      <c r="F4740" s="2">
        <f t="shared" ref="F4740:F4803" ca="1" si="974">IF(DAY(B4740)=DAY(B4739),F4739,RANDBETWEEN(10,140)/100)</f>
        <v>0.99</v>
      </c>
      <c r="G4740">
        <f t="shared" ref="G4740:G4803" si="975">ABS(0.625-C4740)</f>
        <v>0.27083333504560869</v>
      </c>
      <c r="H4740">
        <f t="shared" si="966"/>
        <v>1</v>
      </c>
      <c r="I4740" s="2">
        <f t="shared" si="967"/>
        <v>0</v>
      </c>
      <c r="J4740" s="2">
        <f>VLOOKUP(A4740,'Meter Scaling'!A:B,2,FALSE)</f>
        <v>3</v>
      </c>
      <c r="K4740">
        <f t="shared" ca="1" si="968"/>
        <v>0</v>
      </c>
      <c r="L4740">
        <f t="shared" ca="1" si="969"/>
        <v>0</v>
      </c>
      <c r="M4740">
        <f t="shared" ca="1" si="970"/>
        <v>0</v>
      </c>
      <c r="N4740">
        <f t="shared" ca="1" si="971"/>
        <v>0</v>
      </c>
    </row>
    <row r="4741" spans="1:14" x14ac:dyDescent="0.25">
      <c r="A4741">
        <f t="shared" si="964"/>
        <v>4</v>
      </c>
      <c r="B4741" s="1">
        <f t="shared" si="972"/>
        <v>44204.364583331619</v>
      </c>
      <c r="C4741" s="1">
        <f t="shared" si="963"/>
        <v>0.36458333161863266</v>
      </c>
      <c r="D4741" s="4">
        <f t="shared" si="965"/>
        <v>44204</v>
      </c>
      <c r="E4741" s="2">
        <f t="shared" ca="1" si="973"/>
        <v>1.05</v>
      </c>
      <c r="F4741" s="2">
        <f t="shared" ca="1" si="974"/>
        <v>0.99</v>
      </c>
      <c r="G4741">
        <f t="shared" si="975"/>
        <v>0.26041666838136734</v>
      </c>
      <c r="H4741">
        <f t="shared" si="966"/>
        <v>1</v>
      </c>
      <c r="I4741" s="2">
        <f t="shared" si="967"/>
        <v>0</v>
      </c>
      <c r="J4741" s="2">
        <f>VLOOKUP(A4741,'Meter Scaling'!A:B,2,FALSE)</f>
        <v>3</v>
      </c>
      <c r="K4741">
        <f t="shared" ca="1" si="968"/>
        <v>0</v>
      </c>
      <c r="L4741">
        <f t="shared" ca="1" si="969"/>
        <v>0</v>
      </c>
      <c r="M4741">
        <f t="shared" ca="1" si="970"/>
        <v>0</v>
      </c>
      <c r="N4741">
        <f t="shared" ca="1" si="971"/>
        <v>0</v>
      </c>
    </row>
    <row r="4742" spans="1:14" x14ac:dyDescent="0.25">
      <c r="A4742">
        <f t="shared" si="964"/>
        <v>4</v>
      </c>
      <c r="B4742" s="1">
        <f t="shared" si="972"/>
        <v>44204.374999998283</v>
      </c>
      <c r="C4742" s="1">
        <f t="shared" si="963"/>
        <v>0.374999998282874</v>
      </c>
      <c r="D4742" s="4">
        <f t="shared" si="965"/>
        <v>44204</v>
      </c>
      <c r="E4742" s="2">
        <f t="shared" ca="1" si="973"/>
        <v>1.05</v>
      </c>
      <c r="F4742" s="2">
        <f t="shared" ca="1" si="974"/>
        <v>0.99</v>
      </c>
      <c r="G4742">
        <f t="shared" si="975"/>
        <v>0.250000001717126</v>
      </c>
      <c r="H4742">
        <f t="shared" si="966"/>
        <v>1</v>
      </c>
      <c r="I4742" s="2">
        <f t="shared" si="967"/>
        <v>0</v>
      </c>
      <c r="J4742" s="2">
        <f>VLOOKUP(A4742,'Meter Scaling'!A:B,2,FALSE)</f>
        <v>3</v>
      </c>
      <c r="K4742">
        <f t="shared" ca="1" si="968"/>
        <v>0</v>
      </c>
      <c r="L4742">
        <f t="shared" ca="1" si="969"/>
        <v>0</v>
      </c>
      <c r="M4742">
        <f t="shared" ca="1" si="970"/>
        <v>0</v>
      </c>
      <c r="N4742">
        <f t="shared" ca="1" si="971"/>
        <v>0</v>
      </c>
    </row>
    <row r="4743" spans="1:14" x14ac:dyDescent="0.25">
      <c r="A4743">
        <f t="shared" si="964"/>
        <v>4</v>
      </c>
      <c r="B4743" s="1">
        <f t="shared" si="972"/>
        <v>44204.385416664947</v>
      </c>
      <c r="C4743" s="1">
        <f t="shared" si="963"/>
        <v>0.38541666494711535</v>
      </c>
      <c r="D4743" s="4">
        <f t="shared" si="965"/>
        <v>44204</v>
      </c>
      <c r="E4743" s="2">
        <f t="shared" ca="1" si="973"/>
        <v>0.97</v>
      </c>
      <c r="F4743" s="2">
        <f t="shared" ca="1" si="974"/>
        <v>0.99</v>
      </c>
      <c r="G4743">
        <f t="shared" si="975"/>
        <v>0.23958333505288465</v>
      </c>
      <c r="H4743">
        <f t="shared" si="966"/>
        <v>1</v>
      </c>
      <c r="I4743" s="2">
        <f t="shared" si="967"/>
        <v>0</v>
      </c>
      <c r="J4743" s="2">
        <f>VLOOKUP(A4743,'Meter Scaling'!A:B,2,FALSE)</f>
        <v>3</v>
      </c>
      <c r="K4743">
        <f t="shared" ca="1" si="968"/>
        <v>0</v>
      </c>
      <c r="L4743">
        <f t="shared" ca="1" si="969"/>
        <v>0</v>
      </c>
      <c r="M4743">
        <f t="shared" ca="1" si="970"/>
        <v>0</v>
      </c>
      <c r="N4743">
        <f t="shared" ca="1" si="971"/>
        <v>0</v>
      </c>
    </row>
    <row r="4744" spans="1:14" x14ac:dyDescent="0.25">
      <c r="A4744">
        <f t="shared" si="964"/>
        <v>4</v>
      </c>
      <c r="B4744" s="1">
        <f t="shared" si="972"/>
        <v>44204.395833331611</v>
      </c>
      <c r="C4744" s="1">
        <f t="shared" si="963"/>
        <v>0.3958333316113567</v>
      </c>
      <c r="D4744" s="4">
        <f t="shared" si="965"/>
        <v>44204</v>
      </c>
      <c r="E4744" s="2">
        <f t="shared" ca="1" si="973"/>
        <v>0.95</v>
      </c>
      <c r="F4744" s="2">
        <f t="shared" ca="1" si="974"/>
        <v>0.99</v>
      </c>
      <c r="G4744">
        <f t="shared" si="975"/>
        <v>0.2291666683886433</v>
      </c>
      <c r="H4744">
        <f t="shared" si="966"/>
        <v>1</v>
      </c>
      <c r="I4744" s="2">
        <f t="shared" si="967"/>
        <v>0</v>
      </c>
      <c r="J4744" s="2">
        <f>VLOOKUP(A4744,'Meter Scaling'!A:B,2,FALSE)</f>
        <v>3</v>
      </c>
      <c r="K4744">
        <f t="shared" ca="1" si="968"/>
        <v>0</v>
      </c>
      <c r="L4744">
        <f t="shared" ca="1" si="969"/>
        <v>0</v>
      </c>
      <c r="M4744">
        <f t="shared" ca="1" si="970"/>
        <v>0</v>
      </c>
      <c r="N4744">
        <f t="shared" ca="1" si="971"/>
        <v>0</v>
      </c>
    </row>
    <row r="4745" spans="1:14" x14ac:dyDescent="0.25">
      <c r="A4745">
        <f t="shared" si="964"/>
        <v>4</v>
      </c>
      <c r="B4745" s="1">
        <f t="shared" si="972"/>
        <v>44204.406249998276</v>
      </c>
      <c r="C4745" s="1">
        <f t="shared" si="963"/>
        <v>0.40624999827559805</v>
      </c>
      <c r="D4745" s="4">
        <f t="shared" si="965"/>
        <v>44204</v>
      </c>
      <c r="E4745" s="2">
        <f t="shared" ca="1" si="973"/>
        <v>1.02</v>
      </c>
      <c r="F4745" s="2">
        <f t="shared" ca="1" si="974"/>
        <v>0.99</v>
      </c>
      <c r="G4745">
        <f t="shared" si="975"/>
        <v>0.21875000172440195</v>
      </c>
      <c r="H4745">
        <f t="shared" si="966"/>
        <v>1</v>
      </c>
      <c r="I4745" s="2">
        <f t="shared" si="967"/>
        <v>0</v>
      </c>
      <c r="J4745" s="2">
        <f>VLOOKUP(A4745,'Meter Scaling'!A:B,2,FALSE)</f>
        <v>3</v>
      </c>
      <c r="K4745">
        <f t="shared" ca="1" si="968"/>
        <v>0</v>
      </c>
      <c r="L4745">
        <f t="shared" ca="1" si="969"/>
        <v>0</v>
      </c>
      <c r="M4745">
        <f t="shared" ca="1" si="970"/>
        <v>0</v>
      </c>
      <c r="N4745">
        <f t="shared" ca="1" si="971"/>
        <v>0</v>
      </c>
    </row>
    <row r="4746" spans="1:14" x14ac:dyDescent="0.25">
      <c r="A4746">
        <f t="shared" si="964"/>
        <v>4</v>
      </c>
      <c r="B4746" s="1">
        <f t="shared" si="972"/>
        <v>44204.41666666494</v>
      </c>
      <c r="C4746" s="1">
        <f t="shared" si="963"/>
        <v>0.41666666493983939</v>
      </c>
      <c r="D4746" s="4">
        <f t="shared" si="965"/>
        <v>44204</v>
      </c>
      <c r="E4746" s="2">
        <f t="shared" ca="1" si="973"/>
        <v>1.06</v>
      </c>
      <c r="F4746" s="2">
        <f t="shared" ca="1" si="974"/>
        <v>0.99</v>
      </c>
      <c r="G4746">
        <f t="shared" si="975"/>
        <v>0.20833333506016061</v>
      </c>
      <c r="H4746">
        <f t="shared" si="966"/>
        <v>1</v>
      </c>
      <c r="I4746" s="2">
        <f t="shared" si="967"/>
        <v>0</v>
      </c>
      <c r="J4746" s="2">
        <f>VLOOKUP(A4746,'Meter Scaling'!A:B,2,FALSE)</f>
        <v>3</v>
      </c>
      <c r="K4746">
        <f t="shared" ca="1" si="968"/>
        <v>0</v>
      </c>
      <c r="L4746">
        <f t="shared" ca="1" si="969"/>
        <v>0</v>
      </c>
      <c r="M4746">
        <f t="shared" ca="1" si="970"/>
        <v>0</v>
      </c>
      <c r="N4746">
        <f t="shared" ca="1" si="971"/>
        <v>0</v>
      </c>
    </row>
    <row r="4747" spans="1:14" x14ac:dyDescent="0.25">
      <c r="A4747">
        <f t="shared" si="964"/>
        <v>4</v>
      </c>
      <c r="B4747" s="1">
        <f t="shared" si="972"/>
        <v>44204.427083331604</v>
      </c>
      <c r="C4747" s="1">
        <f t="shared" si="963"/>
        <v>0.42708333160408074</v>
      </c>
      <c r="D4747" s="4">
        <f t="shared" si="965"/>
        <v>44204</v>
      </c>
      <c r="E4747" s="2">
        <f t="shared" ca="1" si="973"/>
        <v>0.98</v>
      </c>
      <c r="F4747" s="2">
        <f t="shared" ca="1" si="974"/>
        <v>0.99</v>
      </c>
      <c r="G4747">
        <f t="shared" si="975"/>
        <v>0.19791666839591926</v>
      </c>
      <c r="H4747">
        <f t="shared" si="966"/>
        <v>1</v>
      </c>
      <c r="I4747" s="2">
        <f t="shared" si="967"/>
        <v>0</v>
      </c>
      <c r="J4747" s="2">
        <f>VLOOKUP(A4747,'Meter Scaling'!A:B,2,FALSE)</f>
        <v>3</v>
      </c>
      <c r="K4747">
        <f t="shared" ca="1" si="968"/>
        <v>0</v>
      </c>
      <c r="L4747">
        <f t="shared" ca="1" si="969"/>
        <v>0</v>
      </c>
      <c r="M4747">
        <f t="shared" ca="1" si="970"/>
        <v>0</v>
      </c>
      <c r="N4747">
        <f t="shared" ca="1" si="971"/>
        <v>0</v>
      </c>
    </row>
    <row r="4748" spans="1:14" x14ac:dyDescent="0.25">
      <c r="A4748">
        <f t="shared" si="964"/>
        <v>4</v>
      </c>
      <c r="B4748" s="1">
        <f t="shared" si="972"/>
        <v>44204.437499998268</v>
      </c>
      <c r="C4748" s="1">
        <f t="shared" si="963"/>
        <v>0.43749999826832209</v>
      </c>
      <c r="D4748" s="4">
        <f t="shared" si="965"/>
        <v>44204</v>
      </c>
      <c r="E4748" s="2">
        <f t="shared" ca="1" si="973"/>
        <v>1.04</v>
      </c>
      <c r="F4748" s="2">
        <f t="shared" ca="1" si="974"/>
        <v>0.99</v>
      </c>
      <c r="G4748">
        <f t="shared" si="975"/>
        <v>0.18750000173167791</v>
      </c>
      <c r="H4748">
        <f t="shared" si="966"/>
        <v>1</v>
      </c>
      <c r="I4748" s="2">
        <f t="shared" si="967"/>
        <v>0</v>
      </c>
      <c r="J4748" s="2">
        <f>VLOOKUP(A4748,'Meter Scaling'!A:B,2,FALSE)</f>
        <v>3</v>
      </c>
      <c r="K4748">
        <f t="shared" ca="1" si="968"/>
        <v>0</v>
      </c>
      <c r="L4748">
        <f t="shared" ca="1" si="969"/>
        <v>0</v>
      </c>
      <c r="M4748">
        <f t="shared" ca="1" si="970"/>
        <v>0</v>
      </c>
      <c r="N4748">
        <f t="shared" ca="1" si="971"/>
        <v>0</v>
      </c>
    </row>
    <row r="4749" spans="1:14" x14ac:dyDescent="0.25">
      <c r="A4749">
        <f t="shared" si="964"/>
        <v>4</v>
      </c>
      <c r="B4749" s="1">
        <f t="shared" si="972"/>
        <v>44204.447916664933</v>
      </c>
      <c r="C4749" s="1">
        <f t="shared" si="963"/>
        <v>0.44791666493256344</v>
      </c>
      <c r="D4749" s="4">
        <f t="shared" si="965"/>
        <v>44204</v>
      </c>
      <c r="E4749" s="2">
        <f t="shared" ca="1" si="973"/>
        <v>0.95</v>
      </c>
      <c r="F4749" s="2">
        <f t="shared" ca="1" si="974"/>
        <v>0.99</v>
      </c>
      <c r="G4749">
        <f t="shared" si="975"/>
        <v>0.17708333506743656</v>
      </c>
      <c r="H4749">
        <f t="shared" si="966"/>
        <v>1</v>
      </c>
      <c r="I4749" s="2">
        <f t="shared" si="967"/>
        <v>0</v>
      </c>
      <c r="J4749" s="2">
        <f>VLOOKUP(A4749,'Meter Scaling'!A:B,2,FALSE)</f>
        <v>3</v>
      </c>
      <c r="K4749">
        <f t="shared" ca="1" si="968"/>
        <v>0</v>
      </c>
      <c r="L4749">
        <f t="shared" ca="1" si="969"/>
        <v>0</v>
      </c>
      <c r="M4749">
        <f t="shared" ca="1" si="970"/>
        <v>0</v>
      </c>
      <c r="N4749">
        <f t="shared" ca="1" si="971"/>
        <v>0</v>
      </c>
    </row>
    <row r="4750" spans="1:14" x14ac:dyDescent="0.25">
      <c r="A4750">
        <f t="shared" si="964"/>
        <v>4</v>
      </c>
      <c r="B4750" s="1">
        <f t="shared" si="972"/>
        <v>44204.458333331597</v>
      </c>
      <c r="C4750" s="1">
        <f t="shared" si="963"/>
        <v>0.45833333159680478</v>
      </c>
      <c r="D4750" s="4">
        <f t="shared" si="965"/>
        <v>44204</v>
      </c>
      <c r="E4750" s="2">
        <f t="shared" ca="1" si="973"/>
        <v>0.92</v>
      </c>
      <c r="F4750" s="2">
        <f t="shared" ca="1" si="974"/>
        <v>0.99</v>
      </c>
      <c r="G4750">
        <f t="shared" si="975"/>
        <v>0.16666666840319522</v>
      </c>
      <c r="H4750">
        <f t="shared" si="966"/>
        <v>1</v>
      </c>
      <c r="I4750" s="2">
        <f t="shared" si="967"/>
        <v>0</v>
      </c>
      <c r="J4750" s="2">
        <f>VLOOKUP(A4750,'Meter Scaling'!A:B,2,FALSE)</f>
        <v>3</v>
      </c>
      <c r="K4750">
        <f t="shared" ca="1" si="968"/>
        <v>0</v>
      </c>
      <c r="L4750">
        <f t="shared" ca="1" si="969"/>
        <v>0</v>
      </c>
      <c r="M4750">
        <f t="shared" ca="1" si="970"/>
        <v>0</v>
      </c>
      <c r="N4750">
        <f t="shared" ca="1" si="971"/>
        <v>0</v>
      </c>
    </row>
    <row r="4751" spans="1:14" x14ac:dyDescent="0.25">
      <c r="A4751">
        <f t="shared" si="964"/>
        <v>4</v>
      </c>
      <c r="B4751" s="1">
        <f t="shared" si="972"/>
        <v>44204.468749998261</v>
      </c>
      <c r="C4751" s="1">
        <f t="shared" si="963"/>
        <v>0.46874999826104613</v>
      </c>
      <c r="D4751" s="4">
        <f t="shared" si="965"/>
        <v>44204</v>
      </c>
      <c r="E4751" s="2">
        <f t="shared" ca="1" si="973"/>
        <v>0.98</v>
      </c>
      <c r="F4751" s="2">
        <f t="shared" ca="1" si="974"/>
        <v>0.99</v>
      </c>
      <c r="G4751">
        <f t="shared" si="975"/>
        <v>0.15625000173895387</v>
      </c>
      <c r="H4751">
        <f t="shared" si="966"/>
        <v>1</v>
      </c>
      <c r="I4751" s="2">
        <f t="shared" si="967"/>
        <v>0</v>
      </c>
      <c r="J4751" s="2">
        <f>VLOOKUP(A4751,'Meter Scaling'!A:B,2,FALSE)</f>
        <v>3</v>
      </c>
      <c r="K4751">
        <f t="shared" ca="1" si="968"/>
        <v>0</v>
      </c>
      <c r="L4751">
        <f t="shared" ca="1" si="969"/>
        <v>0</v>
      </c>
      <c r="M4751">
        <f t="shared" ca="1" si="970"/>
        <v>0</v>
      </c>
      <c r="N4751">
        <f t="shared" ca="1" si="971"/>
        <v>0</v>
      </c>
    </row>
    <row r="4752" spans="1:14" x14ac:dyDescent="0.25">
      <c r="A4752">
        <f t="shared" si="964"/>
        <v>4</v>
      </c>
      <c r="B4752" s="1">
        <f t="shared" si="972"/>
        <v>44204.479166664925</v>
      </c>
      <c r="C4752" s="1">
        <f t="shared" si="963"/>
        <v>0.47916666492528748</v>
      </c>
      <c r="D4752" s="4">
        <f t="shared" si="965"/>
        <v>44204</v>
      </c>
      <c r="E4752" s="2">
        <f t="shared" ca="1" si="973"/>
        <v>0.94</v>
      </c>
      <c r="F4752" s="2">
        <f t="shared" ca="1" si="974"/>
        <v>0.99</v>
      </c>
      <c r="G4752">
        <f t="shared" si="975"/>
        <v>0.14583333507471252</v>
      </c>
      <c r="H4752">
        <f t="shared" si="966"/>
        <v>0.93333334447816019</v>
      </c>
      <c r="I4752" s="2">
        <f t="shared" si="967"/>
        <v>1.0926195993342769E-2</v>
      </c>
      <c r="J4752" s="2">
        <f>VLOOKUP(A4752,'Meter Scaling'!A:B,2,FALSE)</f>
        <v>3</v>
      </c>
      <c r="K4752">
        <f t="shared" ca="1" si="968"/>
        <v>3.0503753974214339E-2</v>
      </c>
      <c r="L4752">
        <f t="shared" ca="1" si="969"/>
        <v>3.0503753974214339E-2</v>
      </c>
      <c r="M4752">
        <f t="shared" ca="1" si="970"/>
        <v>7.6259384935535848E-3</v>
      </c>
      <c r="N4752">
        <f t="shared" ca="1" si="971"/>
        <v>1.0816934033409342E-2</v>
      </c>
    </row>
    <row r="4753" spans="1:14" x14ac:dyDescent="0.25">
      <c r="A4753">
        <f t="shared" si="964"/>
        <v>4</v>
      </c>
      <c r="B4753" s="1">
        <f t="shared" si="972"/>
        <v>44204.48958333159</v>
      </c>
      <c r="C4753" s="1">
        <f t="shared" si="963"/>
        <v>0.48958333158952883</v>
      </c>
      <c r="D4753" s="4">
        <f t="shared" si="965"/>
        <v>44204</v>
      </c>
      <c r="E4753" s="2">
        <f t="shared" ca="1" si="973"/>
        <v>0.99</v>
      </c>
      <c r="F4753" s="2">
        <f t="shared" ca="1" si="974"/>
        <v>0.99</v>
      </c>
      <c r="G4753">
        <f t="shared" si="975"/>
        <v>0.13541666841047117</v>
      </c>
      <c r="H4753">
        <f t="shared" si="966"/>
        <v>0.86666667782701556</v>
      </c>
      <c r="I4753" s="2">
        <f t="shared" si="967"/>
        <v>4.3227264048348202E-2</v>
      </c>
      <c r="J4753" s="2">
        <f>VLOOKUP(A4753,'Meter Scaling'!A:B,2,FALSE)</f>
        <v>3</v>
      </c>
      <c r="K4753">
        <f t="shared" ca="1" si="968"/>
        <v>0.12710112448135821</v>
      </c>
      <c r="L4753">
        <f t="shared" ca="1" si="969"/>
        <v>0.12710112448135821</v>
      </c>
      <c r="M4753">
        <f t="shared" ca="1" si="970"/>
        <v>3.1775281120339553E-2</v>
      </c>
      <c r="N4753">
        <f t="shared" ca="1" si="971"/>
        <v>4.2794991407864719E-2</v>
      </c>
    </row>
    <row r="4754" spans="1:14" x14ac:dyDescent="0.25">
      <c r="A4754">
        <f t="shared" si="964"/>
        <v>4</v>
      </c>
      <c r="B4754" s="1">
        <f t="shared" si="972"/>
        <v>44204.499999998254</v>
      </c>
      <c r="C4754" s="1">
        <f t="shared" si="963"/>
        <v>0.49999999825377017</v>
      </c>
      <c r="D4754" s="4">
        <f t="shared" si="965"/>
        <v>44204</v>
      </c>
      <c r="E4754" s="2">
        <f t="shared" ca="1" si="973"/>
        <v>0.94</v>
      </c>
      <c r="F4754" s="2">
        <f t="shared" ca="1" si="974"/>
        <v>0.99</v>
      </c>
      <c r="G4754">
        <f t="shared" si="975"/>
        <v>0.12500000174622983</v>
      </c>
      <c r="H4754">
        <f t="shared" si="966"/>
        <v>0.80000001117587094</v>
      </c>
      <c r="I4754" s="2">
        <f t="shared" si="967"/>
        <v>9.549149249394645E-2</v>
      </c>
      <c r="J4754" s="2">
        <f>VLOOKUP(A4754,'Meter Scaling'!A:B,2,FALSE)</f>
        <v>3</v>
      </c>
      <c r="K4754">
        <f t="shared" ca="1" si="968"/>
        <v>0.26659314874459972</v>
      </c>
      <c r="L4754">
        <f t="shared" ca="1" si="969"/>
        <v>0.26659314874459972</v>
      </c>
      <c r="M4754">
        <f t="shared" ca="1" si="970"/>
        <v>6.6648287186149929E-2</v>
      </c>
      <c r="N4754">
        <f t="shared" ca="1" si="971"/>
        <v>9.4536577569006991E-2</v>
      </c>
    </row>
    <row r="4755" spans="1:14" x14ac:dyDescent="0.25">
      <c r="A4755">
        <f t="shared" si="964"/>
        <v>4</v>
      </c>
      <c r="B4755" s="1">
        <f t="shared" si="972"/>
        <v>44204.510416664918</v>
      </c>
      <c r="C4755" s="1">
        <f t="shared" si="963"/>
        <v>0.51041666491801152</v>
      </c>
      <c r="D4755" s="4">
        <f t="shared" si="965"/>
        <v>44204</v>
      </c>
      <c r="E4755" s="2">
        <f t="shared" ca="1" si="973"/>
        <v>1.04</v>
      </c>
      <c r="F4755" s="2">
        <f t="shared" ca="1" si="974"/>
        <v>0.99</v>
      </c>
      <c r="G4755">
        <f t="shared" si="975"/>
        <v>0.11458333508198848</v>
      </c>
      <c r="H4755">
        <f t="shared" si="966"/>
        <v>0.73333334452472632</v>
      </c>
      <c r="I4755" s="2">
        <f t="shared" si="967"/>
        <v>0.16543468375653181</v>
      </c>
      <c r="J4755" s="2">
        <f>VLOOKUP(A4755,'Meter Scaling'!A:B,2,FALSE)</f>
        <v>3</v>
      </c>
      <c r="K4755">
        <f t="shared" ca="1" si="968"/>
        <v>0.51099465118717546</v>
      </c>
      <c r="L4755">
        <f t="shared" ca="1" si="969"/>
        <v>0.51099465118717546</v>
      </c>
      <c r="M4755">
        <f t="shared" ca="1" si="970"/>
        <v>0.12774866279679387</v>
      </c>
      <c r="N4755">
        <f t="shared" ca="1" si="971"/>
        <v>0.16378033691896648</v>
      </c>
    </row>
    <row r="4756" spans="1:14" x14ac:dyDescent="0.25">
      <c r="A4756">
        <f t="shared" si="964"/>
        <v>4</v>
      </c>
      <c r="B4756" s="1">
        <f t="shared" si="972"/>
        <v>44204.520833331582</v>
      </c>
      <c r="C4756" s="1">
        <f t="shared" si="963"/>
        <v>0.52083333158225287</v>
      </c>
      <c r="D4756" s="4">
        <f t="shared" si="965"/>
        <v>44204</v>
      </c>
      <c r="E4756" s="2">
        <f t="shared" ca="1" si="973"/>
        <v>1.1000000000000001</v>
      </c>
      <c r="F4756" s="2">
        <f t="shared" ca="1" si="974"/>
        <v>0.99</v>
      </c>
      <c r="G4756">
        <f t="shared" si="975"/>
        <v>0.10416666841774713</v>
      </c>
      <c r="H4756">
        <f t="shared" si="966"/>
        <v>0.66666667787358169</v>
      </c>
      <c r="I4756" s="2">
        <f t="shared" si="967"/>
        <v>0.24999998475467861</v>
      </c>
      <c r="J4756" s="2">
        <f>VLOOKUP(A4756,'Meter Scaling'!A:B,2,FALSE)</f>
        <v>3</v>
      </c>
      <c r="K4756">
        <f t="shared" ca="1" si="968"/>
        <v>0.81674995019353502</v>
      </c>
      <c r="L4756">
        <f t="shared" ca="1" si="969"/>
        <v>0.81674995019353502</v>
      </c>
      <c r="M4756">
        <f t="shared" ca="1" si="970"/>
        <v>0.20418748754838376</v>
      </c>
      <c r="N4756">
        <f t="shared" ca="1" si="971"/>
        <v>0.24749998490713182</v>
      </c>
    </row>
    <row r="4757" spans="1:14" x14ac:dyDescent="0.25">
      <c r="A4757">
        <f t="shared" si="964"/>
        <v>4</v>
      </c>
      <c r="B4757" s="1">
        <f t="shared" si="972"/>
        <v>44204.531249998246</v>
      </c>
      <c r="C4757" s="1">
        <f t="shared" si="963"/>
        <v>0.53124999824649421</v>
      </c>
      <c r="D4757" s="4">
        <f t="shared" si="965"/>
        <v>44204</v>
      </c>
      <c r="E4757" s="2">
        <f t="shared" ca="1" si="973"/>
        <v>1.08</v>
      </c>
      <c r="F4757" s="2">
        <f t="shared" ca="1" si="974"/>
        <v>0.99</v>
      </c>
      <c r="G4757">
        <f t="shared" si="975"/>
        <v>9.3750001753505785E-2</v>
      </c>
      <c r="H4757">
        <f t="shared" si="966"/>
        <v>0.60000001122243707</v>
      </c>
      <c r="I4757" s="2">
        <f t="shared" si="967"/>
        <v>0.34549148604714719</v>
      </c>
      <c r="J4757" s="2">
        <f>VLOOKUP(A4757,'Meter Scaling'!A:B,2,FALSE)</f>
        <v>3</v>
      </c>
      <c r="K4757">
        <f t="shared" ca="1" si="968"/>
        <v>1.1081984906448294</v>
      </c>
      <c r="L4757">
        <f t="shared" ca="1" si="969"/>
        <v>1.1081984906448294</v>
      </c>
      <c r="M4757">
        <f t="shared" ca="1" si="970"/>
        <v>0.27704962266120736</v>
      </c>
      <c r="N4757">
        <f t="shared" ca="1" si="971"/>
        <v>0.34203657118667574</v>
      </c>
    </row>
    <row r="4758" spans="1:14" x14ac:dyDescent="0.25">
      <c r="A4758">
        <f t="shared" si="964"/>
        <v>4</v>
      </c>
      <c r="B4758" s="1">
        <f t="shared" si="972"/>
        <v>44204.541666664911</v>
      </c>
      <c r="C4758" s="1">
        <f t="shared" si="963"/>
        <v>0.54166666491073556</v>
      </c>
      <c r="D4758" s="4">
        <f t="shared" si="965"/>
        <v>44204</v>
      </c>
      <c r="E4758" s="2">
        <f t="shared" ca="1" si="973"/>
        <v>0.92</v>
      </c>
      <c r="F4758" s="2">
        <f t="shared" ca="1" si="974"/>
        <v>0.99</v>
      </c>
      <c r="G4758">
        <f t="shared" si="975"/>
        <v>8.3333335089264438E-2</v>
      </c>
      <c r="H4758">
        <f t="shared" si="966"/>
        <v>0.53333334457129244</v>
      </c>
      <c r="I4758" s="2">
        <f t="shared" si="967"/>
        <v>0.4477357508103309</v>
      </c>
      <c r="J4758" s="2">
        <f>VLOOKUP(A4758,'Meter Scaling'!A:B,2,FALSE)</f>
        <v>3</v>
      </c>
      <c r="K4758">
        <f t="shared" ca="1" si="968"/>
        <v>1.2233931655141483</v>
      </c>
      <c r="L4758">
        <f t="shared" ca="1" si="969"/>
        <v>1.2233931655141483</v>
      </c>
      <c r="M4758">
        <f t="shared" ca="1" si="970"/>
        <v>0.30584829137853708</v>
      </c>
      <c r="N4758">
        <f t="shared" ca="1" si="971"/>
        <v>0.4432583933022276</v>
      </c>
    </row>
    <row r="4759" spans="1:14" x14ac:dyDescent="0.25">
      <c r="A4759">
        <f t="shared" si="964"/>
        <v>4</v>
      </c>
      <c r="B4759" s="1">
        <f t="shared" si="972"/>
        <v>44204.552083331575</v>
      </c>
      <c r="C4759" s="1">
        <f t="shared" si="963"/>
        <v>0.55208333157497691</v>
      </c>
      <c r="D4759" s="4">
        <f t="shared" si="965"/>
        <v>44204</v>
      </c>
      <c r="E4759" s="2">
        <f t="shared" ca="1" si="973"/>
        <v>0.97</v>
      </c>
      <c r="F4759" s="2">
        <f t="shared" ca="1" si="974"/>
        <v>0.99</v>
      </c>
      <c r="G4759">
        <f t="shared" si="975"/>
        <v>7.291666842502309E-2</v>
      </c>
      <c r="H4759">
        <f t="shared" si="966"/>
        <v>0.46666667792014777</v>
      </c>
      <c r="I4759" s="2">
        <f t="shared" si="967"/>
        <v>0.55226421405373605</v>
      </c>
      <c r="J4759" s="2">
        <f>VLOOKUP(A4759,'Meter Scaling'!A:B,2,FALSE)</f>
        <v>3</v>
      </c>
      <c r="K4759">
        <f t="shared" ca="1" si="968"/>
        <v>1.591017974267408</v>
      </c>
      <c r="L4759">
        <f t="shared" ca="1" si="969"/>
        <v>1.591017974267408</v>
      </c>
      <c r="M4759">
        <f t="shared" ca="1" si="970"/>
        <v>0.397754493566852</v>
      </c>
      <c r="N4759">
        <f t="shared" ca="1" si="971"/>
        <v>0.54674157191319872</v>
      </c>
    </row>
    <row r="4760" spans="1:14" x14ac:dyDescent="0.25">
      <c r="A4760">
        <f t="shared" si="964"/>
        <v>4</v>
      </c>
      <c r="B4760" s="1">
        <f t="shared" si="972"/>
        <v>44204.562499998239</v>
      </c>
      <c r="C4760" s="1">
        <f t="shared" si="963"/>
        <v>0.56249999823921826</v>
      </c>
      <c r="D4760" s="4">
        <f t="shared" si="965"/>
        <v>44204</v>
      </c>
      <c r="E4760" s="2">
        <f t="shared" ca="1" si="973"/>
        <v>0.98</v>
      </c>
      <c r="F4760" s="2">
        <f t="shared" ca="1" si="974"/>
        <v>0.99</v>
      </c>
      <c r="G4760">
        <f t="shared" si="975"/>
        <v>6.2500001760781743E-2</v>
      </c>
      <c r="H4760">
        <f t="shared" si="966"/>
        <v>0.40000001126900314</v>
      </c>
      <c r="I4760" s="2">
        <f t="shared" si="967"/>
        <v>0.65450848035252862</v>
      </c>
      <c r="J4760" s="2">
        <f>VLOOKUP(A4760,'Meter Scaling'!A:B,2,FALSE)</f>
        <v>3</v>
      </c>
      <c r="K4760">
        <f t="shared" ca="1" si="968"/>
        <v>1.9050123829140699</v>
      </c>
      <c r="L4760">
        <f t="shared" ca="1" si="969"/>
        <v>1.9050123829140699</v>
      </c>
      <c r="M4760">
        <f t="shared" ca="1" si="970"/>
        <v>0.47625309572851748</v>
      </c>
      <c r="N4760">
        <f t="shared" ca="1" si="971"/>
        <v>0.64796339554900328</v>
      </c>
    </row>
    <row r="4761" spans="1:14" x14ac:dyDescent="0.25">
      <c r="A4761">
        <f t="shared" si="964"/>
        <v>4</v>
      </c>
      <c r="B4761" s="1">
        <f t="shared" si="972"/>
        <v>44204.572916664903</v>
      </c>
      <c r="C4761" s="1">
        <f t="shared" si="963"/>
        <v>0.5729166649034596</v>
      </c>
      <c r="D4761" s="4">
        <f t="shared" si="965"/>
        <v>44204</v>
      </c>
      <c r="E4761" s="2">
        <f t="shared" ca="1" si="973"/>
        <v>0.9</v>
      </c>
      <c r="F4761" s="2">
        <f t="shared" ca="1" si="974"/>
        <v>0.99</v>
      </c>
      <c r="G4761">
        <f t="shared" si="975"/>
        <v>5.2083335096540395E-2</v>
      </c>
      <c r="H4761">
        <f t="shared" si="966"/>
        <v>0.33333334461785852</v>
      </c>
      <c r="I4761" s="2">
        <f t="shared" si="967"/>
        <v>0.74999998464910145</v>
      </c>
      <c r="J4761" s="2">
        <f>VLOOKUP(A4761,'Meter Scaling'!A:B,2,FALSE)</f>
        <v>3</v>
      </c>
      <c r="K4761">
        <f t="shared" ca="1" si="968"/>
        <v>2.0047499589670483</v>
      </c>
      <c r="L4761">
        <f t="shared" ca="1" si="969"/>
        <v>2.0047499589670483</v>
      </c>
      <c r="M4761">
        <f t="shared" ca="1" si="970"/>
        <v>0.50118748974176208</v>
      </c>
      <c r="N4761">
        <f t="shared" ca="1" si="971"/>
        <v>0.74249998480261048</v>
      </c>
    </row>
    <row r="4762" spans="1:14" x14ac:dyDescent="0.25">
      <c r="A4762">
        <f t="shared" si="964"/>
        <v>4</v>
      </c>
      <c r="B4762" s="1">
        <f t="shared" si="972"/>
        <v>44204.583333331568</v>
      </c>
      <c r="C4762" s="1">
        <f t="shared" si="963"/>
        <v>0.58333333156770095</v>
      </c>
      <c r="D4762" s="4">
        <f t="shared" si="965"/>
        <v>44204</v>
      </c>
      <c r="E4762" s="2">
        <f t="shared" ca="1" si="973"/>
        <v>0.96</v>
      </c>
      <c r="F4762" s="2">
        <f t="shared" ca="1" si="974"/>
        <v>0.99</v>
      </c>
      <c r="G4762">
        <f t="shared" si="975"/>
        <v>4.1666668432299048E-2</v>
      </c>
      <c r="H4762">
        <f t="shared" si="966"/>
        <v>0.26666667796671389</v>
      </c>
      <c r="I4762" s="2">
        <f t="shared" si="967"/>
        <v>0.83456528998855428</v>
      </c>
      <c r="J4762" s="2">
        <f>VLOOKUP(A4762,'Meter Scaling'!A:B,2,FALSE)</f>
        <v>3</v>
      </c>
      <c r="K4762">
        <f t="shared" ca="1" si="968"/>
        <v>2.3795125548153657</v>
      </c>
      <c r="L4762">
        <f t="shared" ca="1" si="969"/>
        <v>2.3795125548153657</v>
      </c>
      <c r="M4762">
        <f t="shared" ca="1" si="970"/>
        <v>0.59487813870384143</v>
      </c>
      <c r="N4762">
        <f t="shared" ca="1" si="971"/>
        <v>0.82621963708866875</v>
      </c>
    </row>
    <row r="4763" spans="1:14" x14ac:dyDescent="0.25">
      <c r="A4763">
        <f t="shared" si="964"/>
        <v>4</v>
      </c>
      <c r="B4763" s="1">
        <f t="shared" si="972"/>
        <v>44204.593749998232</v>
      </c>
      <c r="C4763" s="1">
        <f t="shared" si="963"/>
        <v>0.5937499982319423</v>
      </c>
      <c r="D4763" s="4">
        <f t="shared" si="965"/>
        <v>44204</v>
      </c>
      <c r="E4763" s="2">
        <f t="shared" ca="1" si="973"/>
        <v>0.92</v>
      </c>
      <c r="F4763" s="2">
        <f t="shared" ca="1" si="974"/>
        <v>0.99</v>
      </c>
      <c r="G4763">
        <f t="shared" si="975"/>
        <v>3.12500017680577E-2</v>
      </c>
      <c r="H4763">
        <f t="shared" si="966"/>
        <v>0.20000001131556927</v>
      </c>
      <c r="I4763" s="2">
        <f t="shared" si="967"/>
        <v>0.90450848673991113</v>
      </c>
      <c r="J4763" s="2">
        <f>VLOOKUP(A4763,'Meter Scaling'!A:B,2,FALSE)</f>
        <v>3</v>
      </c>
      <c r="K4763">
        <f t="shared" ca="1" si="968"/>
        <v>2.4714789891681335</v>
      </c>
      <c r="L4763">
        <f t="shared" ca="1" si="969"/>
        <v>2.4714789891681335</v>
      </c>
      <c r="M4763">
        <f t="shared" ca="1" si="970"/>
        <v>0.61786974729203337</v>
      </c>
      <c r="N4763">
        <f t="shared" ca="1" si="971"/>
        <v>0.89546340187251205</v>
      </c>
    </row>
    <row r="4764" spans="1:14" x14ac:dyDescent="0.25">
      <c r="A4764">
        <f t="shared" si="964"/>
        <v>4</v>
      </c>
      <c r="B4764" s="1">
        <f t="shared" si="972"/>
        <v>44204.604166664896</v>
      </c>
      <c r="C4764" s="1">
        <f t="shared" si="963"/>
        <v>0.60416666489618365</v>
      </c>
      <c r="D4764" s="4">
        <f t="shared" si="965"/>
        <v>44204</v>
      </c>
      <c r="E4764" s="2">
        <f t="shared" ca="1" si="973"/>
        <v>0.91</v>
      </c>
      <c r="F4764" s="2">
        <f t="shared" ca="1" si="974"/>
        <v>0.99</v>
      </c>
      <c r="G4764">
        <f t="shared" si="975"/>
        <v>2.0833335103816353E-2</v>
      </c>
      <c r="H4764">
        <f t="shared" si="966"/>
        <v>0.13333334466442465</v>
      </c>
      <c r="I4764" s="2">
        <f t="shared" si="967"/>
        <v>0.95677272158186111</v>
      </c>
      <c r="J4764" s="2">
        <f>VLOOKUP(A4764,'Meter Scaling'!A:B,2,FALSE)</f>
        <v>3</v>
      </c>
      <c r="K4764">
        <f t="shared" ca="1" si="968"/>
        <v>2.585869634619296</v>
      </c>
      <c r="L4764">
        <f t="shared" ca="1" si="969"/>
        <v>2.585869634619296</v>
      </c>
      <c r="M4764">
        <f t="shared" ca="1" si="970"/>
        <v>0.64646740865482399</v>
      </c>
      <c r="N4764">
        <f t="shared" ca="1" si="971"/>
        <v>0.94720499436604244</v>
      </c>
    </row>
    <row r="4765" spans="1:14" x14ac:dyDescent="0.25">
      <c r="A4765">
        <f t="shared" si="964"/>
        <v>4</v>
      </c>
      <c r="B4765" s="1">
        <f t="shared" si="972"/>
        <v>44204.61458333156</v>
      </c>
      <c r="C4765" s="1">
        <f t="shared" si="963"/>
        <v>0.61458333156042499</v>
      </c>
      <c r="D4765" s="4">
        <f t="shared" si="965"/>
        <v>44204</v>
      </c>
      <c r="E4765" s="2">
        <f t="shared" ca="1" si="973"/>
        <v>0.99</v>
      </c>
      <c r="F4765" s="2">
        <f t="shared" ca="1" si="974"/>
        <v>0.99</v>
      </c>
      <c r="G4765">
        <f t="shared" si="975"/>
        <v>1.0416668439575005E-2</v>
      </c>
      <c r="H4765">
        <f t="shared" si="966"/>
        <v>6.6666678013280037E-2</v>
      </c>
      <c r="I4765" s="2">
        <f t="shared" si="967"/>
        <v>0.98907379666124706</v>
      </c>
      <c r="J4765" s="2">
        <f>VLOOKUP(A4765,'Meter Scaling'!A:B,2,FALSE)</f>
        <v>3</v>
      </c>
      <c r="K4765">
        <f t="shared" ca="1" si="968"/>
        <v>2.9081736843230646</v>
      </c>
      <c r="L4765">
        <f t="shared" ca="1" si="969"/>
        <v>2.9081736843230646</v>
      </c>
      <c r="M4765">
        <f t="shared" ca="1" si="970"/>
        <v>0.72704342108076614</v>
      </c>
      <c r="N4765">
        <f t="shared" ca="1" si="971"/>
        <v>0.97918305869463462</v>
      </c>
    </row>
    <row r="4766" spans="1:14" x14ac:dyDescent="0.25">
      <c r="A4766">
        <f t="shared" si="964"/>
        <v>4</v>
      </c>
      <c r="B4766" s="1">
        <f t="shared" si="972"/>
        <v>44204.624999998225</v>
      </c>
      <c r="C4766" s="1">
        <f t="shared" si="963"/>
        <v>0.62499999822466634</v>
      </c>
      <c r="D4766" s="4">
        <f t="shared" si="965"/>
        <v>44204</v>
      </c>
      <c r="E4766" s="2">
        <f t="shared" ca="1" si="973"/>
        <v>1</v>
      </c>
      <c r="F4766" s="2">
        <f t="shared" ca="1" si="974"/>
        <v>0.99</v>
      </c>
      <c r="G4766">
        <f t="shared" si="975"/>
        <v>1.7753336578607559E-9</v>
      </c>
      <c r="H4766">
        <f t="shared" si="966"/>
        <v>1.1362135410308837E-8</v>
      </c>
      <c r="I4766" s="2">
        <f t="shared" si="967"/>
        <v>0.99999999999999967</v>
      </c>
      <c r="J4766" s="2">
        <f>VLOOKUP(A4766,'Meter Scaling'!A:B,2,FALSE)</f>
        <v>3</v>
      </c>
      <c r="K4766">
        <f t="shared" ca="1" si="968"/>
        <v>2.9699999999999989</v>
      </c>
      <c r="L4766">
        <f t="shared" ca="1" si="969"/>
        <v>2.9699999999999989</v>
      </c>
      <c r="M4766">
        <f t="shared" ca="1" si="970"/>
        <v>0.74249999999999972</v>
      </c>
      <c r="N4766">
        <f t="shared" ca="1" si="971"/>
        <v>0.98999999999999966</v>
      </c>
    </row>
    <row r="4767" spans="1:14" x14ac:dyDescent="0.25">
      <c r="A4767">
        <f t="shared" si="964"/>
        <v>4</v>
      </c>
      <c r="B4767" s="1">
        <f t="shared" si="972"/>
        <v>44204.635416664889</v>
      </c>
      <c r="C4767" s="1">
        <f t="shared" si="963"/>
        <v>0.63541666488890769</v>
      </c>
      <c r="D4767" s="4">
        <f t="shared" si="965"/>
        <v>44204</v>
      </c>
      <c r="E4767" s="2">
        <f t="shared" ca="1" si="973"/>
        <v>0.95</v>
      </c>
      <c r="F4767" s="2">
        <f t="shared" ca="1" si="974"/>
        <v>0.99</v>
      </c>
      <c r="G4767">
        <f t="shared" si="975"/>
        <v>1.041666488890769E-2</v>
      </c>
      <c r="H4767">
        <f t="shared" si="966"/>
        <v>6.6666655289009211E-2</v>
      </c>
      <c r="I4767" s="2">
        <f t="shared" si="967"/>
        <v>0.98907380408269663</v>
      </c>
      <c r="J4767" s="2">
        <f>VLOOKUP(A4767,'Meter Scaling'!A:B,2,FALSE)</f>
        <v>3</v>
      </c>
      <c r="K4767">
        <f t="shared" ca="1" si="968"/>
        <v>2.7906717382193289</v>
      </c>
      <c r="L4767">
        <f t="shared" ca="1" si="969"/>
        <v>2.7906717382193289</v>
      </c>
      <c r="M4767">
        <f t="shared" ca="1" si="970"/>
        <v>0.69766793455483223</v>
      </c>
      <c r="N4767">
        <f t="shared" ca="1" si="971"/>
        <v>0.97918306604186967</v>
      </c>
    </row>
    <row r="4768" spans="1:14" x14ac:dyDescent="0.25">
      <c r="A4768">
        <f t="shared" si="964"/>
        <v>4</v>
      </c>
      <c r="B4768" s="1">
        <f t="shared" si="972"/>
        <v>44204.645833331553</v>
      </c>
      <c r="C4768" s="1">
        <f t="shared" si="963"/>
        <v>0.64583333155314904</v>
      </c>
      <c r="D4768" s="4">
        <f t="shared" si="965"/>
        <v>44204</v>
      </c>
      <c r="E4768" s="2">
        <f t="shared" ca="1" si="973"/>
        <v>0.95</v>
      </c>
      <c r="F4768" s="2">
        <f t="shared" ca="1" si="974"/>
        <v>0.99</v>
      </c>
      <c r="G4768">
        <f t="shared" si="975"/>
        <v>2.0833331553149037E-2</v>
      </c>
      <c r="H4768">
        <f t="shared" si="966"/>
        <v>0.13333332194015385</v>
      </c>
      <c r="I4768" s="2">
        <f t="shared" si="967"/>
        <v>0.95677273610040736</v>
      </c>
      <c r="J4768" s="2">
        <f>VLOOKUP(A4768,'Meter Scaling'!A:B,2,FALSE)</f>
        <v>3</v>
      </c>
      <c r="K4768">
        <f t="shared" ca="1" si="968"/>
        <v>2.6995342749072995</v>
      </c>
      <c r="L4768">
        <f t="shared" ca="1" si="969"/>
        <v>2.6995342749072995</v>
      </c>
      <c r="M4768">
        <f t="shared" ca="1" si="970"/>
        <v>0.67488356872682487</v>
      </c>
      <c r="N4768">
        <f t="shared" ca="1" si="971"/>
        <v>0.94720500873940328</v>
      </c>
    </row>
    <row r="4769" spans="1:14" x14ac:dyDescent="0.25">
      <c r="A4769">
        <f t="shared" si="964"/>
        <v>4</v>
      </c>
      <c r="B4769" s="1">
        <f t="shared" si="972"/>
        <v>44204.656249998217</v>
      </c>
      <c r="C4769" s="1">
        <f t="shared" si="963"/>
        <v>0.65624999821739038</v>
      </c>
      <c r="D4769" s="4">
        <f t="shared" si="965"/>
        <v>44204</v>
      </c>
      <c r="E4769" s="2">
        <f t="shared" ca="1" si="973"/>
        <v>0.92</v>
      </c>
      <c r="F4769" s="2">
        <f t="shared" ca="1" si="974"/>
        <v>0.99</v>
      </c>
      <c r="G4769">
        <f t="shared" si="975"/>
        <v>3.1249998217390385E-2</v>
      </c>
      <c r="H4769">
        <f t="shared" si="966"/>
        <v>0.19999998859129847</v>
      </c>
      <c r="I4769" s="2">
        <f t="shared" si="967"/>
        <v>0.90450850772102398</v>
      </c>
      <c r="J4769" s="2">
        <f>VLOOKUP(A4769,'Meter Scaling'!A:B,2,FALSE)</f>
        <v>3</v>
      </c>
      <c r="K4769">
        <f t="shared" ca="1" si="968"/>
        <v>2.4714790464969258</v>
      </c>
      <c r="L4769">
        <f t="shared" ca="1" si="969"/>
        <v>2.4714790464969258</v>
      </c>
      <c r="M4769">
        <f t="shared" ca="1" si="970"/>
        <v>0.61786976162423146</v>
      </c>
      <c r="N4769">
        <f t="shared" ca="1" si="971"/>
        <v>0.89546342264381373</v>
      </c>
    </row>
    <row r="4770" spans="1:14" x14ac:dyDescent="0.25">
      <c r="A4770">
        <f t="shared" si="964"/>
        <v>4</v>
      </c>
      <c r="B4770" s="1">
        <f t="shared" si="972"/>
        <v>44204.666666664882</v>
      </c>
      <c r="C4770" s="1">
        <f t="shared" si="963"/>
        <v>0.66666666488163173</v>
      </c>
      <c r="D4770" s="4">
        <f t="shared" si="965"/>
        <v>44204</v>
      </c>
      <c r="E4770" s="2">
        <f t="shared" ca="1" si="973"/>
        <v>1.1000000000000001</v>
      </c>
      <c r="F4770" s="2">
        <f t="shared" ca="1" si="974"/>
        <v>0.99</v>
      </c>
      <c r="G4770">
        <f t="shared" si="975"/>
        <v>4.1666664881631732E-2</v>
      </c>
      <c r="H4770">
        <f t="shared" si="966"/>
        <v>0.2666666552424431</v>
      </c>
      <c r="I4770" s="2">
        <f t="shared" si="967"/>
        <v>0.83456531651525823</v>
      </c>
      <c r="J4770" s="2">
        <f>VLOOKUP(A4770,'Meter Scaling'!A:B,2,FALSE)</f>
        <v>3</v>
      </c>
      <c r="K4770">
        <f t="shared" ca="1" si="968"/>
        <v>2.7265248890553484</v>
      </c>
      <c r="L4770">
        <f t="shared" ca="1" si="969"/>
        <v>2.7265248890553484</v>
      </c>
      <c r="M4770">
        <f t="shared" ca="1" si="970"/>
        <v>0.6816312222638371</v>
      </c>
      <c r="N4770">
        <f t="shared" ca="1" si="971"/>
        <v>0.82621966335010566</v>
      </c>
    </row>
    <row r="4771" spans="1:14" x14ac:dyDescent="0.25">
      <c r="A4771">
        <f t="shared" si="964"/>
        <v>4</v>
      </c>
      <c r="B4771" s="1">
        <f t="shared" si="972"/>
        <v>44204.677083331546</v>
      </c>
      <c r="C4771" s="1">
        <f t="shared" si="963"/>
        <v>0.67708333154587308</v>
      </c>
      <c r="D4771" s="4">
        <f t="shared" si="965"/>
        <v>44204</v>
      </c>
      <c r="E4771" s="2">
        <f t="shared" ca="1" si="973"/>
        <v>0.98</v>
      </c>
      <c r="F4771" s="2">
        <f t="shared" ca="1" si="974"/>
        <v>0.99</v>
      </c>
      <c r="G4771">
        <f t="shared" si="975"/>
        <v>5.2083331545873079E-2</v>
      </c>
      <c r="H4771">
        <f t="shared" si="966"/>
        <v>0.33333332189358772</v>
      </c>
      <c r="I4771" s="2">
        <f t="shared" si="967"/>
        <v>0.75000001556205231</v>
      </c>
      <c r="J4771" s="2">
        <f>VLOOKUP(A4771,'Meter Scaling'!A:B,2,FALSE)</f>
        <v>3</v>
      </c>
      <c r="K4771">
        <f t="shared" ca="1" si="968"/>
        <v>2.1829500452949091</v>
      </c>
      <c r="L4771">
        <f t="shared" ca="1" si="969"/>
        <v>2.1829500452949091</v>
      </c>
      <c r="M4771">
        <f t="shared" ca="1" si="970"/>
        <v>0.54573751132372728</v>
      </c>
      <c r="N4771">
        <f t="shared" ca="1" si="971"/>
        <v>0.74250001540643173</v>
      </c>
    </row>
    <row r="4772" spans="1:14" x14ac:dyDescent="0.25">
      <c r="A4772">
        <f t="shared" si="964"/>
        <v>4</v>
      </c>
      <c r="B4772" s="1">
        <f t="shared" si="972"/>
        <v>44204.68749999821</v>
      </c>
      <c r="C4772" s="1">
        <f t="shared" si="963"/>
        <v>0.68749999821011443</v>
      </c>
      <c r="D4772" s="4">
        <f t="shared" si="965"/>
        <v>44204</v>
      </c>
      <c r="E4772" s="2">
        <f t="shared" ca="1" si="973"/>
        <v>1.05</v>
      </c>
      <c r="F4772" s="2">
        <f t="shared" ca="1" si="974"/>
        <v>0.99</v>
      </c>
      <c r="G4772">
        <f t="shared" si="975"/>
        <v>6.2499998210114427E-2</v>
      </c>
      <c r="H4772">
        <f t="shared" si="966"/>
        <v>0.39999998854473234</v>
      </c>
      <c r="I4772" s="2">
        <f t="shared" si="967"/>
        <v>0.65450851430068224</v>
      </c>
      <c r="J4772" s="2">
        <f>VLOOKUP(A4772,'Meter Scaling'!A:B,2,FALSE)</f>
        <v>3</v>
      </c>
      <c r="K4772">
        <f t="shared" ca="1" si="968"/>
        <v>2.0410848018466776</v>
      </c>
      <c r="L4772">
        <f t="shared" ca="1" si="969"/>
        <v>2.0410848018466776</v>
      </c>
      <c r="M4772">
        <f t="shared" ca="1" si="970"/>
        <v>0.51027120046166941</v>
      </c>
      <c r="N4772">
        <f t="shared" ca="1" si="971"/>
        <v>0.64796342915767546</v>
      </c>
    </row>
    <row r="4773" spans="1:14" x14ac:dyDescent="0.25">
      <c r="A4773">
        <f t="shared" si="964"/>
        <v>4</v>
      </c>
      <c r="B4773" s="1">
        <f t="shared" si="972"/>
        <v>44204.697916664874</v>
      </c>
      <c r="C4773" s="1">
        <f t="shared" si="963"/>
        <v>0.69791666487435577</v>
      </c>
      <c r="D4773" s="4">
        <f t="shared" si="965"/>
        <v>44204</v>
      </c>
      <c r="E4773" s="2">
        <f t="shared" ca="1" si="973"/>
        <v>1.1000000000000001</v>
      </c>
      <c r="F4773" s="2">
        <f t="shared" ca="1" si="974"/>
        <v>0.99</v>
      </c>
      <c r="G4773">
        <f t="shared" si="975"/>
        <v>7.2916664874355774E-2</v>
      </c>
      <c r="H4773">
        <f t="shared" si="966"/>
        <v>0.46666665519587697</v>
      </c>
      <c r="I4773" s="2">
        <f t="shared" si="967"/>
        <v>0.55226424955339504</v>
      </c>
      <c r="J4773" s="2">
        <f>VLOOKUP(A4773,'Meter Scaling'!A:B,2,FALSE)</f>
        <v>3</v>
      </c>
      <c r="K4773">
        <f t="shared" ca="1" si="968"/>
        <v>1.8042473032909414</v>
      </c>
      <c r="L4773">
        <f t="shared" ca="1" si="969"/>
        <v>1.8042473032909414</v>
      </c>
      <c r="M4773">
        <f t="shared" ca="1" si="970"/>
        <v>0.45106182582273535</v>
      </c>
      <c r="N4773">
        <f t="shared" ca="1" si="971"/>
        <v>0.54674160705786112</v>
      </c>
    </row>
    <row r="4774" spans="1:14" x14ac:dyDescent="0.25">
      <c r="A4774">
        <f t="shared" si="964"/>
        <v>4</v>
      </c>
      <c r="B4774" s="1">
        <f t="shared" si="972"/>
        <v>44204.708333331539</v>
      </c>
      <c r="C4774" s="1">
        <f t="shared" si="963"/>
        <v>0.70833333153859712</v>
      </c>
      <c r="D4774" s="4">
        <f t="shared" si="965"/>
        <v>44204</v>
      </c>
      <c r="E4774" s="2">
        <f t="shared" ca="1" si="973"/>
        <v>0.91</v>
      </c>
      <c r="F4774" s="2">
        <f t="shared" ca="1" si="974"/>
        <v>0.99</v>
      </c>
      <c r="G4774">
        <f t="shared" si="975"/>
        <v>8.3333331538597122E-2</v>
      </c>
      <c r="H4774">
        <f t="shared" si="966"/>
        <v>0.53333332184702154</v>
      </c>
      <c r="I4774" s="2">
        <f t="shared" si="967"/>
        <v>0.44773578630999017</v>
      </c>
      <c r="J4774" s="2">
        <f>VLOOKUP(A4774,'Meter Scaling'!A:B,2,FALSE)</f>
        <v>3</v>
      </c>
      <c r="K4774">
        <f t="shared" ca="1" si="968"/>
        <v>1.2100955096600106</v>
      </c>
      <c r="L4774">
        <f t="shared" ca="1" si="969"/>
        <v>1.2100955096600106</v>
      </c>
      <c r="M4774">
        <f t="shared" ca="1" si="970"/>
        <v>0.30252387741500264</v>
      </c>
      <c r="N4774">
        <f t="shared" ca="1" si="971"/>
        <v>0.44325842844689028</v>
      </c>
    </row>
    <row r="4775" spans="1:14" x14ac:dyDescent="0.25">
      <c r="A4775">
        <f t="shared" si="964"/>
        <v>4</v>
      </c>
      <c r="B4775" s="1">
        <f t="shared" si="972"/>
        <v>44204.718749998203</v>
      </c>
      <c r="C4775" s="1">
        <f t="shared" si="963"/>
        <v>0.71874999820283847</v>
      </c>
      <c r="D4775" s="4">
        <f t="shared" si="965"/>
        <v>44204</v>
      </c>
      <c r="E4775" s="2">
        <f t="shared" ca="1" si="973"/>
        <v>1.0900000000000001</v>
      </c>
      <c r="F4775" s="2">
        <f t="shared" ca="1" si="974"/>
        <v>0.99</v>
      </c>
      <c r="G4775">
        <f t="shared" si="975"/>
        <v>9.3749998202838469E-2</v>
      </c>
      <c r="H4775">
        <f t="shared" si="966"/>
        <v>0.59999998849816616</v>
      </c>
      <c r="I4775" s="2">
        <f t="shared" si="967"/>
        <v>0.34549151999530092</v>
      </c>
      <c r="J4775" s="2">
        <f>VLOOKUP(A4775,'Meter Scaling'!A:B,2,FALSE)</f>
        <v>3</v>
      </c>
      <c r="K4775">
        <f t="shared" ca="1" si="968"/>
        <v>1.1184596976807879</v>
      </c>
      <c r="L4775">
        <f t="shared" ca="1" si="969"/>
        <v>1.1184596976807879</v>
      </c>
      <c r="M4775">
        <f t="shared" ca="1" si="970"/>
        <v>0.27961492442019698</v>
      </c>
      <c r="N4775">
        <f t="shared" ca="1" si="971"/>
        <v>0.34203660479534792</v>
      </c>
    </row>
    <row r="4776" spans="1:14" x14ac:dyDescent="0.25">
      <c r="A4776">
        <f t="shared" si="964"/>
        <v>4</v>
      </c>
      <c r="B4776" s="1">
        <f t="shared" si="972"/>
        <v>44204.729166664867</v>
      </c>
      <c r="C4776" s="1">
        <f t="shared" si="963"/>
        <v>0.72916666486707982</v>
      </c>
      <c r="D4776" s="4">
        <f t="shared" si="965"/>
        <v>44204</v>
      </c>
      <c r="E4776" s="2">
        <f t="shared" ca="1" si="973"/>
        <v>1.02</v>
      </c>
      <c r="F4776" s="2">
        <f t="shared" ca="1" si="974"/>
        <v>0.99</v>
      </c>
      <c r="G4776">
        <f t="shared" si="975"/>
        <v>0.10416666486707982</v>
      </c>
      <c r="H4776">
        <f t="shared" si="966"/>
        <v>0.66666665514931078</v>
      </c>
      <c r="I4776" s="2">
        <f t="shared" si="967"/>
        <v>0.25000001566762969</v>
      </c>
      <c r="J4776" s="2">
        <f>VLOOKUP(A4776,'Meter Scaling'!A:B,2,FALSE)</f>
        <v>3</v>
      </c>
      <c r="K4776">
        <f t="shared" ca="1" si="968"/>
        <v>0.75735004746351753</v>
      </c>
      <c r="L4776">
        <f t="shared" ca="1" si="969"/>
        <v>0.75735004746351753</v>
      </c>
      <c r="M4776">
        <f t="shared" ca="1" si="970"/>
        <v>0.18933751186587938</v>
      </c>
      <c r="N4776">
        <f t="shared" ca="1" si="971"/>
        <v>0.24750001551095341</v>
      </c>
    </row>
    <row r="4777" spans="1:14" x14ac:dyDescent="0.25">
      <c r="A4777">
        <f t="shared" si="964"/>
        <v>4</v>
      </c>
      <c r="B4777" s="1">
        <f t="shared" si="972"/>
        <v>44204.739583331531</v>
      </c>
      <c r="C4777" s="1">
        <f t="shared" si="963"/>
        <v>0.73958333153132116</v>
      </c>
      <c r="D4777" s="4">
        <f t="shared" si="965"/>
        <v>44204</v>
      </c>
      <c r="E4777" s="2">
        <f t="shared" ca="1" si="973"/>
        <v>0.91</v>
      </c>
      <c r="F4777" s="2">
        <f t="shared" ca="1" si="974"/>
        <v>0.99</v>
      </c>
      <c r="G4777">
        <f t="shared" si="975"/>
        <v>0.11458333153132116</v>
      </c>
      <c r="H4777">
        <f t="shared" si="966"/>
        <v>0.73333332180045541</v>
      </c>
      <c r="I4777" s="2">
        <f t="shared" si="967"/>
        <v>0.16543471028323592</v>
      </c>
      <c r="J4777" s="2">
        <f>VLOOKUP(A4777,'Meter Scaling'!A:B,2,FALSE)</f>
        <v>3</v>
      </c>
      <c r="K4777">
        <f t="shared" ca="1" si="968"/>
        <v>0.44712039148250177</v>
      </c>
      <c r="L4777">
        <f t="shared" ca="1" si="969"/>
        <v>0.44712039148250177</v>
      </c>
      <c r="M4777">
        <f t="shared" ca="1" si="970"/>
        <v>0.11178009787062544</v>
      </c>
      <c r="N4777">
        <f t="shared" ca="1" si="971"/>
        <v>0.16378036318040357</v>
      </c>
    </row>
    <row r="4778" spans="1:14" x14ac:dyDescent="0.25">
      <c r="A4778">
        <f t="shared" si="964"/>
        <v>4</v>
      </c>
      <c r="B4778" s="1">
        <f t="shared" si="972"/>
        <v>44204.749999998196</v>
      </c>
      <c r="C4778" s="1">
        <f t="shared" si="963"/>
        <v>0.74999999819556251</v>
      </c>
      <c r="D4778" s="4">
        <f t="shared" si="965"/>
        <v>44204</v>
      </c>
      <c r="E4778" s="2">
        <f t="shared" ca="1" si="973"/>
        <v>1.05</v>
      </c>
      <c r="F4778" s="2">
        <f t="shared" ca="1" si="974"/>
        <v>0.99</v>
      </c>
      <c r="G4778">
        <f t="shared" si="975"/>
        <v>0.12499999819556251</v>
      </c>
      <c r="H4778">
        <f t="shared" si="966"/>
        <v>0.79999998845160003</v>
      </c>
      <c r="I4778" s="2">
        <f t="shared" si="967"/>
        <v>9.5491513475059353E-2</v>
      </c>
      <c r="J4778" s="2">
        <f>VLOOKUP(A4778,'Meter Scaling'!A:B,2,FALSE)</f>
        <v>3</v>
      </c>
      <c r="K4778">
        <f t="shared" ca="1" si="968"/>
        <v>0.29779028477197261</v>
      </c>
      <c r="L4778">
        <f t="shared" ca="1" si="969"/>
        <v>0.29779028477197261</v>
      </c>
      <c r="M4778">
        <f t="shared" ca="1" si="970"/>
        <v>7.4447571192993153E-2</v>
      </c>
      <c r="N4778">
        <f t="shared" ca="1" si="971"/>
        <v>9.4536598340308753E-2</v>
      </c>
    </row>
    <row r="4779" spans="1:14" x14ac:dyDescent="0.25">
      <c r="A4779">
        <f t="shared" si="964"/>
        <v>4</v>
      </c>
      <c r="B4779" s="1">
        <f t="shared" si="972"/>
        <v>44204.76041666486</v>
      </c>
      <c r="C4779" s="1">
        <f t="shared" si="963"/>
        <v>0.76041666485980386</v>
      </c>
      <c r="D4779" s="4">
        <f t="shared" si="965"/>
        <v>44204</v>
      </c>
      <c r="E4779" s="2">
        <f t="shared" ca="1" si="973"/>
        <v>1.02</v>
      </c>
      <c r="F4779" s="2">
        <f t="shared" ca="1" si="974"/>
        <v>0.99</v>
      </c>
      <c r="G4779">
        <f t="shared" si="975"/>
        <v>0.13541666485980386</v>
      </c>
      <c r="H4779">
        <f t="shared" si="966"/>
        <v>0.86666665510274465</v>
      </c>
      <c r="I4779" s="2">
        <f t="shared" si="967"/>
        <v>4.3227278566894511E-2</v>
      </c>
      <c r="J4779" s="2">
        <f>VLOOKUP(A4779,'Meter Scaling'!A:B,2,FALSE)</f>
        <v>3</v>
      </c>
      <c r="K4779">
        <f t="shared" ca="1" si="968"/>
        <v>0.13095271769055022</v>
      </c>
      <c r="L4779">
        <f t="shared" ca="1" si="969"/>
        <v>0.13095271769055022</v>
      </c>
      <c r="M4779">
        <f t="shared" ca="1" si="970"/>
        <v>3.2738179422637556E-2</v>
      </c>
      <c r="N4779">
        <f t="shared" ca="1" si="971"/>
        <v>4.2795005781225567E-2</v>
      </c>
    </row>
    <row r="4780" spans="1:14" x14ac:dyDescent="0.25">
      <c r="A4780">
        <f t="shared" si="964"/>
        <v>4</v>
      </c>
      <c r="B4780" s="1">
        <f t="shared" si="972"/>
        <v>44204.770833331524</v>
      </c>
      <c r="C4780" s="1">
        <f t="shared" si="963"/>
        <v>0.77083333152404521</v>
      </c>
      <c r="D4780" s="4">
        <f t="shared" si="965"/>
        <v>44204</v>
      </c>
      <c r="E4780" s="2">
        <f t="shared" ca="1" si="973"/>
        <v>1.02</v>
      </c>
      <c r="F4780" s="2">
        <f t="shared" ca="1" si="974"/>
        <v>0.99</v>
      </c>
      <c r="G4780">
        <f t="shared" si="975"/>
        <v>0.14583333152404521</v>
      </c>
      <c r="H4780">
        <f t="shared" si="966"/>
        <v>0.93333332175388928</v>
      </c>
      <c r="I4780" s="2">
        <f t="shared" si="967"/>
        <v>1.0926203414792501E-2</v>
      </c>
      <c r="J4780" s="2">
        <f>VLOOKUP(A4780,'Meter Scaling'!A:B,2,FALSE)</f>
        <v>3</v>
      </c>
      <c r="K4780">
        <f t="shared" ca="1" si="968"/>
        <v>3.3099840624772406E-2</v>
      </c>
      <c r="L4780">
        <f t="shared" ca="1" si="969"/>
        <v>3.3099840624772406E-2</v>
      </c>
      <c r="M4780">
        <f t="shared" ca="1" si="970"/>
        <v>8.2749601561931015E-3</v>
      </c>
      <c r="N4780">
        <f t="shared" ca="1" si="971"/>
        <v>1.0816941380644577E-2</v>
      </c>
    </row>
    <row r="4781" spans="1:14" x14ac:dyDescent="0.25">
      <c r="A4781">
        <f t="shared" si="964"/>
        <v>4</v>
      </c>
      <c r="B4781" s="1">
        <f t="shared" si="972"/>
        <v>44204.781249998188</v>
      </c>
      <c r="C4781" s="1">
        <f t="shared" si="963"/>
        <v>0.78124999818828655</v>
      </c>
      <c r="D4781" s="4">
        <f t="shared" si="965"/>
        <v>44204</v>
      </c>
      <c r="E4781" s="2">
        <f t="shared" ca="1" si="973"/>
        <v>1.05</v>
      </c>
      <c r="F4781" s="2">
        <f t="shared" ca="1" si="974"/>
        <v>0.99</v>
      </c>
      <c r="G4781">
        <f t="shared" si="975"/>
        <v>0.15624999818828655</v>
      </c>
      <c r="H4781">
        <f t="shared" si="966"/>
        <v>0.9999999884050339</v>
      </c>
      <c r="I4781" s="2">
        <f t="shared" si="967"/>
        <v>3.3306690738754696E-16</v>
      </c>
      <c r="J4781" s="2">
        <f>VLOOKUP(A4781,'Meter Scaling'!A:B,2,FALSE)</f>
        <v>3</v>
      </c>
      <c r="K4781">
        <f t="shared" ca="1" si="968"/>
        <v>1.0386691506880651E-15</v>
      </c>
      <c r="L4781">
        <f t="shared" ca="1" si="969"/>
        <v>1.0386691506880651E-15</v>
      </c>
      <c r="M4781">
        <f t="shared" ca="1" si="970"/>
        <v>2.5966728767201628E-16</v>
      </c>
      <c r="N4781">
        <f t="shared" ca="1" si="971"/>
        <v>3.2973623831367146E-16</v>
      </c>
    </row>
    <row r="4782" spans="1:14" x14ac:dyDescent="0.25">
      <c r="A4782">
        <f t="shared" si="964"/>
        <v>4</v>
      </c>
      <c r="B4782" s="1">
        <f t="shared" si="972"/>
        <v>44204.791666664853</v>
      </c>
      <c r="C4782" s="1">
        <f t="shared" si="963"/>
        <v>0.7916666648525279</v>
      </c>
      <c r="D4782" s="4">
        <f t="shared" si="965"/>
        <v>44204</v>
      </c>
      <c r="E4782" s="2">
        <f t="shared" ca="1" si="973"/>
        <v>0.9</v>
      </c>
      <c r="F4782" s="2">
        <f t="shared" ca="1" si="974"/>
        <v>0.99</v>
      </c>
      <c r="G4782">
        <f t="shared" si="975"/>
        <v>0.1666666648525279</v>
      </c>
      <c r="H4782">
        <f t="shared" si="966"/>
        <v>1</v>
      </c>
      <c r="I4782" s="2">
        <f t="shared" si="967"/>
        <v>0</v>
      </c>
      <c r="J4782" s="2">
        <f>VLOOKUP(A4782,'Meter Scaling'!A:B,2,FALSE)</f>
        <v>3</v>
      </c>
      <c r="K4782">
        <f t="shared" ca="1" si="968"/>
        <v>0</v>
      </c>
      <c r="L4782">
        <f t="shared" ca="1" si="969"/>
        <v>0</v>
      </c>
      <c r="M4782">
        <f t="shared" ca="1" si="970"/>
        <v>0</v>
      </c>
      <c r="N4782">
        <f t="shared" ca="1" si="971"/>
        <v>0</v>
      </c>
    </row>
    <row r="4783" spans="1:14" x14ac:dyDescent="0.25">
      <c r="A4783">
        <f t="shared" si="964"/>
        <v>4</v>
      </c>
      <c r="B4783" s="1">
        <f t="shared" si="972"/>
        <v>44204.802083331517</v>
      </c>
      <c r="C4783" s="1">
        <f t="shared" si="963"/>
        <v>0.80208333151676925</v>
      </c>
      <c r="D4783" s="4">
        <f t="shared" si="965"/>
        <v>44204</v>
      </c>
      <c r="E4783" s="2">
        <f t="shared" ca="1" si="973"/>
        <v>1</v>
      </c>
      <c r="F4783" s="2">
        <f t="shared" ca="1" si="974"/>
        <v>0.99</v>
      </c>
      <c r="G4783">
        <f t="shared" si="975"/>
        <v>0.17708333151676925</v>
      </c>
      <c r="H4783">
        <f t="shared" si="966"/>
        <v>1</v>
      </c>
      <c r="I4783" s="2">
        <f t="shared" si="967"/>
        <v>0</v>
      </c>
      <c r="J4783" s="2">
        <f>VLOOKUP(A4783,'Meter Scaling'!A:B,2,FALSE)</f>
        <v>3</v>
      </c>
      <c r="K4783">
        <f t="shared" ca="1" si="968"/>
        <v>0</v>
      </c>
      <c r="L4783">
        <f t="shared" ca="1" si="969"/>
        <v>0</v>
      </c>
      <c r="M4783">
        <f t="shared" ca="1" si="970"/>
        <v>0</v>
      </c>
      <c r="N4783">
        <f t="shared" ca="1" si="971"/>
        <v>0</v>
      </c>
    </row>
    <row r="4784" spans="1:14" x14ac:dyDescent="0.25">
      <c r="A4784">
        <f t="shared" si="964"/>
        <v>4</v>
      </c>
      <c r="B4784" s="1">
        <f t="shared" si="972"/>
        <v>44204.812499998181</v>
      </c>
      <c r="C4784" s="1">
        <f t="shared" si="963"/>
        <v>0.8124999981810106</v>
      </c>
      <c r="D4784" s="4">
        <f t="shared" si="965"/>
        <v>44204</v>
      </c>
      <c r="E4784" s="2">
        <f t="shared" ca="1" si="973"/>
        <v>0.93</v>
      </c>
      <c r="F4784" s="2">
        <f t="shared" ca="1" si="974"/>
        <v>0.99</v>
      </c>
      <c r="G4784">
        <f t="shared" si="975"/>
        <v>0.1874999981810106</v>
      </c>
      <c r="H4784">
        <f t="shared" si="966"/>
        <v>1</v>
      </c>
      <c r="I4784" s="2">
        <f t="shared" si="967"/>
        <v>0</v>
      </c>
      <c r="J4784" s="2">
        <f>VLOOKUP(A4784,'Meter Scaling'!A:B,2,FALSE)</f>
        <v>3</v>
      </c>
      <c r="K4784">
        <f t="shared" ca="1" si="968"/>
        <v>0</v>
      </c>
      <c r="L4784">
        <f t="shared" ca="1" si="969"/>
        <v>0</v>
      </c>
      <c r="M4784">
        <f t="shared" ca="1" si="970"/>
        <v>0</v>
      </c>
      <c r="N4784">
        <f t="shared" ca="1" si="971"/>
        <v>0</v>
      </c>
    </row>
    <row r="4785" spans="1:14" x14ac:dyDescent="0.25">
      <c r="A4785">
        <f t="shared" si="964"/>
        <v>4</v>
      </c>
      <c r="B4785" s="1">
        <f t="shared" si="972"/>
        <v>44204.822916664845</v>
      </c>
      <c r="C4785" s="1">
        <f t="shared" si="963"/>
        <v>0.82291666484525194</v>
      </c>
      <c r="D4785" s="4">
        <f t="shared" si="965"/>
        <v>44204</v>
      </c>
      <c r="E4785" s="2">
        <f t="shared" ca="1" si="973"/>
        <v>1.02</v>
      </c>
      <c r="F4785" s="2">
        <f t="shared" ca="1" si="974"/>
        <v>0.99</v>
      </c>
      <c r="G4785">
        <f t="shared" si="975"/>
        <v>0.19791666484525194</v>
      </c>
      <c r="H4785">
        <f t="shared" si="966"/>
        <v>1</v>
      </c>
      <c r="I4785" s="2">
        <f t="shared" si="967"/>
        <v>0</v>
      </c>
      <c r="J4785" s="2">
        <f>VLOOKUP(A4785,'Meter Scaling'!A:B,2,FALSE)</f>
        <v>3</v>
      </c>
      <c r="K4785">
        <f t="shared" ca="1" si="968"/>
        <v>0</v>
      </c>
      <c r="L4785">
        <f t="shared" ca="1" si="969"/>
        <v>0</v>
      </c>
      <c r="M4785">
        <f t="shared" ca="1" si="970"/>
        <v>0</v>
      </c>
      <c r="N4785">
        <f t="shared" ca="1" si="971"/>
        <v>0</v>
      </c>
    </row>
    <row r="4786" spans="1:14" x14ac:dyDescent="0.25">
      <c r="A4786">
        <f t="shared" si="964"/>
        <v>4</v>
      </c>
      <c r="B4786" s="1">
        <f t="shared" si="972"/>
        <v>44204.833333331509</v>
      </c>
      <c r="C4786" s="1">
        <f t="shared" si="963"/>
        <v>0.83333333150949329</v>
      </c>
      <c r="D4786" s="4">
        <f t="shared" si="965"/>
        <v>44204</v>
      </c>
      <c r="E4786" s="2">
        <f t="shared" ca="1" si="973"/>
        <v>1.06</v>
      </c>
      <c r="F4786" s="2">
        <f t="shared" ca="1" si="974"/>
        <v>0.99</v>
      </c>
      <c r="G4786">
        <f t="shared" si="975"/>
        <v>0.20833333150949329</v>
      </c>
      <c r="H4786">
        <f t="shared" si="966"/>
        <v>1</v>
      </c>
      <c r="I4786" s="2">
        <f t="shared" si="967"/>
        <v>0</v>
      </c>
      <c r="J4786" s="2">
        <f>VLOOKUP(A4786,'Meter Scaling'!A:B,2,FALSE)</f>
        <v>3</v>
      </c>
      <c r="K4786">
        <f t="shared" ca="1" si="968"/>
        <v>0</v>
      </c>
      <c r="L4786">
        <f t="shared" ca="1" si="969"/>
        <v>0</v>
      </c>
      <c r="M4786">
        <f t="shared" ca="1" si="970"/>
        <v>0</v>
      </c>
      <c r="N4786">
        <f t="shared" ca="1" si="971"/>
        <v>0</v>
      </c>
    </row>
    <row r="4787" spans="1:14" x14ac:dyDescent="0.25">
      <c r="A4787">
        <f t="shared" si="964"/>
        <v>4</v>
      </c>
      <c r="B4787" s="1">
        <f t="shared" si="972"/>
        <v>44204.843749998174</v>
      </c>
      <c r="C4787" s="1">
        <f t="shared" ref="C4787:C4850" si="976">B4787-ROUNDDOWN(B4787,0)</f>
        <v>0.84374999817373464</v>
      </c>
      <c r="D4787" s="4">
        <f t="shared" si="965"/>
        <v>44204</v>
      </c>
      <c r="E4787" s="2">
        <f t="shared" ca="1" si="973"/>
        <v>0.99</v>
      </c>
      <c r="F4787" s="2">
        <f t="shared" ca="1" si="974"/>
        <v>0.99</v>
      </c>
      <c r="G4787">
        <f t="shared" si="975"/>
        <v>0.21874999817373464</v>
      </c>
      <c r="H4787">
        <f t="shared" si="966"/>
        <v>1</v>
      </c>
      <c r="I4787" s="2">
        <f t="shared" si="967"/>
        <v>0</v>
      </c>
      <c r="J4787" s="2">
        <f>VLOOKUP(A4787,'Meter Scaling'!A:B,2,FALSE)</f>
        <v>3</v>
      </c>
      <c r="K4787">
        <f t="shared" ca="1" si="968"/>
        <v>0</v>
      </c>
      <c r="L4787">
        <f t="shared" ca="1" si="969"/>
        <v>0</v>
      </c>
      <c r="M4787">
        <f t="shared" ca="1" si="970"/>
        <v>0</v>
      </c>
      <c r="N4787">
        <f t="shared" ca="1" si="971"/>
        <v>0</v>
      </c>
    </row>
    <row r="4788" spans="1:14" x14ac:dyDescent="0.25">
      <c r="A4788">
        <f t="shared" si="964"/>
        <v>4</v>
      </c>
      <c r="B4788" s="1">
        <f t="shared" si="972"/>
        <v>44204.854166664838</v>
      </c>
      <c r="C4788" s="1">
        <f t="shared" si="976"/>
        <v>0.85416666483797599</v>
      </c>
      <c r="D4788" s="4">
        <f t="shared" si="965"/>
        <v>44204</v>
      </c>
      <c r="E4788" s="2">
        <f t="shared" ca="1" si="973"/>
        <v>0.93</v>
      </c>
      <c r="F4788" s="2">
        <f t="shared" ca="1" si="974"/>
        <v>0.99</v>
      </c>
      <c r="G4788">
        <f t="shared" si="975"/>
        <v>0.22916666483797599</v>
      </c>
      <c r="H4788">
        <f t="shared" si="966"/>
        <v>1</v>
      </c>
      <c r="I4788" s="2">
        <f t="shared" si="967"/>
        <v>0</v>
      </c>
      <c r="J4788" s="2">
        <f>VLOOKUP(A4788,'Meter Scaling'!A:B,2,FALSE)</f>
        <v>3</v>
      </c>
      <c r="K4788">
        <f t="shared" ca="1" si="968"/>
        <v>0</v>
      </c>
      <c r="L4788">
        <f t="shared" ca="1" si="969"/>
        <v>0</v>
      </c>
      <c r="M4788">
        <f t="shared" ca="1" si="970"/>
        <v>0</v>
      </c>
      <c r="N4788">
        <f t="shared" ca="1" si="971"/>
        <v>0</v>
      </c>
    </row>
    <row r="4789" spans="1:14" x14ac:dyDescent="0.25">
      <c r="A4789">
        <f t="shared" si="964"/>
        <v>4</v>
      </c>
      <c r="B4789" s="1">
        <f t="shared" si="972"/>
        <v>44204.864583331502</v>
      </c>
      <c r="C4789" s="1">
        <f t="shared" si="976"/>
        <v>0.86458333150221733</v>
      </c>
      <c r="D4789" s="4">
        <f t="shared" si="965"/>
        <v>44204</v>
      </c>
      <c r="E4789" s="2">
        <f t="shared" ca="1" si="973"/>
        <v>1.05</v>
      </c>
      <c r="F4789" s="2">
        <f t="shared" ca="1" si="974"/>
        <v>0.99</v>
      </c>
      <c r="G4789">
        <f t="shared" si="975"/>
        <v>0.23958333150221733</v>
      </c>
      <c r="H4789">
        <f t="shared" si="966"/>
        <v>1</v>
      </c>
      <c r="I4789" s="2">
        <f t="shared" si="967"/>
        <v>0</v>
      </c>
      <c r="J4789" s="2">
        <f>VLOOKUP(A4789,'Meter Scaling'!A:B,2,FALSE)</f>
        <v>3</v>
      </c>
      <c r="K4789">
        <f t="shared" ca="1" si="968"/>
        <v>0</v>
      </c>
      <c r="L4789">
        <f t="shared" ca="1" si="969"/>
        <v>0</v>
      </c>
      <c r="M4789">
        <f t="shared" ca="1" si="970"/>
        <v>0</v>
      </c>
      <c r="N4789">
        <f t="shared" ca="1" si="971"/>
        <v>0</v>
      </c>
    </row>
    <row r="4790" spans="1:14" x14ac:dyDescent="0.25">
      <c r="A4790">
        <f t="shared" si="964"/>
        <v>4</v>
      </c>
      <c r="B4790" s="1">
        <f t="shared" si="972"/>
        <v>44204.874999998166</v>
      </c>
      <c r="C4790" s="1">
        <f t="shared" si="976"/>
        <v>0.87499999816645868</v>
      </c>
      <c r="D4790" s="4">
        <f t="shared" si="965"/>
        <v>44204</v>
      </c>
      <c r="E4790" s="2">
        <f t="shared" ca="1" si="973"/>
        <v>1.01</v>
      </c>
      <c r="F4790" s="2">
        <f t="shared" ca="1" si="974"/>
        <v>0.99</v>
      </c>
      <c r="G4790">
        <f t="shared" si="975"/>
        <v>0.24999999816645868</v>
      </c>
      <c r="H4790">
        <f t="shared" si="966"/>
        <v>1</v>
      </c>
      <c r="I4790" s="2">
        <f t="shared" si="967"/>
        <v>0</v>
      </c>
      <c r="J4790" s="2">
        <f>VLOOKUP(A4790,'Meter Scaling'!A:B,2,FALSE)</f>
        <v>3</v>
      </c>
      <c r="K4790">
        <f t="shared" ca="1" si="968"/>
        <v>0</v>
      </c>
      <c r="L4790">
        <f t="shared" ca="1" si="969"/>
        <v>0</v>
      </c>
      <c r="M4790">
        <f t="shared" ca="1" si="970"/>
        <v>0</v>
      </c>
      <c r="N4790">
        <f t="shared" ca="1" si="971"/>
        <v>0</v>
      </c>
    </row>
    <row r="4791" spans="1:14" x14ac:dyDescent="0.25">
      <c r="A4791">
        <f t="shared" si="964"/>
        <v>4</v>
      </c>
      <c r="B4791" s="1">
        <f t="shared" si="972"/>
        <v>44204.885416664831</v>
      </c>
      <c r="C4791" s="1">
        <f t="shared" si="976"/>
        <v>0.88541666483070003</v>
      </c>
      <c r="D4791" s="4">
        <f t="shared" si="965"/>
        <v>44204</v>
      </c>
      <c r="E4791" s="2">
        <f t="shared" ca="1" si="973"/>
        <v>1.1000000000000001</v>
      </c>
      <c r="F4791" s="2">
        <f t="shared" ca="1" si="974"/>
        <v>0.99</v>
      </c>
      <c r="G4791">
        <f t="shared" si="975"/>
        <v>0.26041666483070003</v>
      </c>
      <c r="H4791">
        <f t="shared" si="966"/>
        <v>1</v>
      </c>
      <c r="I4791" s="2">
        <f t="shared" si="967"/>
        <v>0</v>
      </c>
      <c r="J4791" s="2">
        <f>VLOOKUP(A4791,'Meter Scaling'!A:B,2,FALSE)</f>
        <v>3</v>
      </c>
      <c r="K4791">
        <f t="shared" ca="1" si="968"/>
        <v>0</v>
      </c>
      <c r="L4791">
        <f t="shared" ca="1" si="969"/>
        <v>0</v>
      </c>
      <c r="M4791">
        <f t="shared" ca="1" si="970"/>
        <v>0</v>
      </c>
      <c r="N4791">
        <f t="shared" ca="1" si="971"/>
        <v>0</v>
      </c>
    </row>
    <row r="4792" spans="1:14" x14ac:dyDescent="0.25">
      <c r="A4792">
        <f t="shared" si="964"/>
        <v>4</v>
      </c>
      <c r="B4792" s="1">
        <f t="shared" si="972"/>
        <v>44204.895833331495</v>
      </c>
      <c r="C4792" s="1">
        <f t="shared" si="976"/>
        <v>0.89583333149494138</v>
      </c>
      <c r="D4792" s="4">
        <f t="shared" si="965"/>
        <v>44204</v>
      </c>
      <c r="E4792" s="2">
        <f t="shared" ca="1" si="973"/>
        <v>0.99</v>
      </c>
      <c r="F4792" s="2">
        <f t="shared" ca="1" si="974"/>
        <v>0.99</v>
      </c>
      <c r="G4792">
        <f t="shared" si="975"/>
        <v>0.27083333149494138</v>
      </c>
      <c r="H4792">
        <f t="shared" si="966"/>
        <v>1</v>
      </c>
      <c r="I4792" s="2">
        <f t="shared" si="967"/>
        <v>0</v>
      </c>
      <c r="J4792" s="2">
        <f>VLOOKUP(A4792,'Meter Scaling'!A:B,2,FALSE)</f>
        <v>3</v>
      </c>
      <c r="K4792">
        <f t="shared" ca="1" si="968"/>
        <v>0</v>
      </c>
      <c r="L4792">
        <f t="shared" ca="1" si="969"/>
        <v>0</v>
      </c>
      <c r="M4792">
        <f t="shared" ca="1" si="970"/>
        <v>0</v>
      </c>
      <c r="N4792">
        <f t="shared" ca="1" si="971"/>
        <v>0</v>
      </c>
    </row>
    <row r="4793" spans="1:14" x14ac:dyDescent="0.25">
      <c r="A4793">
        <f t="shared" si="964"/>
        <v>4</v>
      </c>
      <c r="B4793" s="1">
        <f t="shared" si="972"/>
        <v>44204.906249998159</v>
      </c>
      <c r="C4793" s="1">
        <f t="shared" si="976"/>
        <v>0.90624999815918272</v>
      </c>
      <c r="D4793" s="4">
        <f t="shared" si="965"/>
        <v>44204</v>
      </c>
      <c r="E4793" s="2">
        <f t="shared" ca="1" si="973"/>
        <v>1.03</v>
      </c>
      <c r="F4793" s="2">
        <f t="shared" ca="1" si="974"/>
        <v>0.99</v>
      </c>
      <c r="G4793">
        <f t="shared" si="975"/>
        <v>0.28124999815918272</v>
      </c>
      <c r="H4793">
        <f t="shared" si="966"/>
        <v>1</v>
      </c>
      <c r="I4793" s="2">
        <f t="shared" si="967"/>
        <v>0</v>
      </c>
      <c r="J4793" s="2">
        <f>VLOOKUP(A4793,'Meter Scaling'!A:B,2,FALSE)</f>
        <v>3</v>
      </c>
      <c r="K4793">
        <f t="shared" ca="1" si="968"/>
        <v>0</v>
      </c>
      <c r="L4793">
        <f t="shared" ca="1" si="969"/>
        <v>0</v>
      </c>
      <c r="M4793">
        <f t="shared" ca="1" si="970"/>
        <v>0</v>
      </c>
      <c r="N4793">
        <f t="shared" ca="1" si="971"/>
        <v>0</v>
      </c>
    </row>
    <row r="4794" spans="1:14" x14ac:dyDescent="0.25">
      <c r="A4794">
        <f t="shared" si="964"/>
        <v>4</v>
      </c>
      <c r="B4794" s="1">
        <f t="shared" si="972"/>
        <v>44204.916666664823</v>
      </c>
      <c r="C4794" s="1">
        <f t="shared" si="976"/>
        <v>0.91666666482342407</v>
      </c>
      <c r="D4794" s="4">
        <f t="shared" si="965"/>
        <v>44204</v>
      </c>
      <c r="E4794" s="2">
        <f t="shared" ca="1" si="973"/>
        <v>0.96</v>
      </c>
      <c r="F4794" s="2">
        <f t="shared" ca="1" si="974"/>
        <v>0.99</v>
      </c>
      <c r="G4794">
        <f t="shared" si="975"/>
        <v>0.29166666482342407</v>
      </c>
      <c r="H4794">
        <f t="shared" si="966"/>
        <v>1</v>
      </c>
      <c r="I4794" s="2">
        <f t="shared" si="967"/>
        <v>0</v>
      </c>
      <c r="J4794" s="2">
        <f>VLOOKUP(A4794,'Meter Scaling'!A:B,2,FALSE)</f>
        <v>3</v>
      </c>
      <c r="K4794">
        <f t="shared" ca="1" si="968"/>
        <v>0</v>
      </c>
      <c r="L4794">
        <f t="shared" ca="1" si="969"/>
        <v>0</v>
      </c>
      <c r="M4794">
        <f t="shared" ca="1" si="970"/>
        <v>0</v>
      </c>
      <c r="N4794">
        <f t="shared" ca="1" si="971"/>
        <v>0</v>
      </c>
    </row>
    <row r="4795" spans="1:14" x14ac:dyDescent="0.25">
      <c r="A4795">
        <f t="shared" si="964"/>
        <v>4</v>
      </c>
      <c r="B4795" s="1">
        <f t="shared" si="972"/>
        <v>44204.927083331488</v>
      </c>
      <c r="C4795" s="1">
        <f t="shared" si="976"/>
        <v>0.92708333148766542</v>
      </c>
      <c r="D4795" s="4">
        <f t="shared" si="965"/>
        <v>44204</v>
      </c>
      <c r="E4795" s="2">
        <f t="shared" ca="1" si="973"/>
        <v>1.06</v>
      </c>
      <c r="F4795" s="2">
        <f t="shared" ca="1" si="974"/>
        <v>0.99</v>
      </c>
      <c r="G4795">
        <f t="shared" si="975"/>
        <v>0.30208333148766542</v>
      </c>
      <c r="H4795">
        <f t="shared" si="966"/>
        <v>1</v>
      </c>
      <c r="I4795" s="2">
        <f t="shared" si="967"/>
        <v>0</v>
      </c>
      <c r="J4795" s="2">
        <f>VLOOKUP(A4795,'Meter Scaling'!A:B,2,FALSE)</f>
        <v>3</v>
      </c>
      <c r="K4795">
        <f t="shared" ca="1" si="968"/>
        <v>0</v>
      </c>
      <c r="L4795">
        <f t="shared" ca="1" si="969"/>
        <v>0</v>
      </c>
      <c r="M4795">
        <f t="shared" ca="1" si="970"/>
        <v>0</v>
      </c>
      <c r="N4795">
        <f t="shared" ca="1" si="971"/>
        <v>0</v>
      </c>
    </row>
    <row r="4796" spans="1:14" x14ac:dyDescent="0.25">
      <c r="A4796">
        <f t="shared" si="964"/>
        <v>4</v>
      </c>
      <c r="B4796" s="1">
        <f t="shared" si="972"/>
        <v>44204.937499998152</v>
      </c>
      <c r="C4796" s="1">
        <f t="shared" si="976"/>
        <v>0.93749999815190677</v>
      </c>
      <c r="D4796" s="4">
        <f t="shared" si="965"/>
        <v>44204</v>
      </c>
      <c r="E4796" s="2">
        <f t="shared" ca="1" si="973"/>
        <v>0.94</v>
      </c>
      <c r="F4796" s="2">
        <f t="shared" ca="1" si="974"/>
        <v>0.99</v>
      </c>
      <c r="G4796">
        <f t="shared" si="975"/>
        <v>0.31249999815190677</v>
      </c>
      <c r="H4796">
        <f t="shared" si="966"/>
        <v>1</v>
      </c>
      <c r="I4796" s="2">
        <f t="shared" si="967"/>
        <v>0</v>
      </c>
      <c r="J4796" s="2">
        <f>VLOOKUP(A4796,'Meter Scaling'!A:B,2,FALSE)</f>
        <v>3</v>
      </c>
      <c r="K4796">
        <f t="shared" ca="1" si="968"/>
        <v>0</v>
      </c>
      <c r="L4796">
        <f t="shared" ca="1" si="969"/>
        <v>0</v>
      </c>
      <c r="M4796">
        <f t="shared" ca="1" si="970"/>
        <v>0</v>
      </c>
      <c r="N4796">
        <f t="shared" ca="1" si="971"/>
        <v>0</v>
      </c>
    </row>
    <row r="4797" spans="1:14" x14ac:dyDescent="0.25">
      <c r="A4797">
        <f t="shared" si="964"/>
        <v>4</v>
      </c>
      <c r="B4797" s="1">
        <f t="shared" si="972"/>
        <v>44204.947916664816</v>
      </c>
      <c r="C4797" s="1">
        <f t="shared" si="976"/>
        <v>0.94791666481614811</v>
      </c>
      <c r="D4797" s="4">
        <f t="shared" si="965"/>
        <v>44204</v>
      </c>
      <c r="E4797" s="2">
        <f t="shared" ca="1" si="973"/>
        <v>0.98</v>
      </c>
      <c r="F4797" s="2">
        <f t="shared" ca="1" si="974"/>
        <v>0.99</v>
      </c>
      <c r="G4797">
        <f t="shared" si="975"/>
        <v>0.32291666481614811</v>
      </c>
      <c r="H4797">
        <f t="shared" si="966"/>
        <v>1</v>
      </c>
      <c r="I4797" s="2">
        <f t="shared" si="967"/>
        <v>0</v>
      </c>
      <c r="J4797" s="2">
        <f>VLOOKUP(A4797,'Meter Scaling'!A:B,2,FALSE)</f>
        <v>3</v>
      </c>
      <c r="K4797">
        <f t="shared" ca="1" si="968"/>
        <v>0</v>
      </c>
      <c r="L4797">
        <f t="shared" ca="1" si="969"/>
        <v>0</v>
      </c>
      <c r="M4797">
        <f t="shared" ca="1" si="970"/>
        <v>0</v>
      </c>
      <c r="N4797">
        <f t="shared" ca="1" si="971"/>
        <v>0</v>
      </c>
    </row>
    <row r="4798" spans="1:14" x14ac:dyDescent="0.25">
      <c r="A4798">
        <f t="shared" si="964"/>
        <v>4</v>
      </c>
      <c r="B4798" s="1">
        <f t="shared" si="972"/>
        <v>44204.95833333148</v>
      </c>
      <c r="C4798" s="1">
        <f t="shared" si="976"/>
        <v>0.95833333148038946</v>
      </c>
      <c r="D4798" s="4">
        <f t="shared" si="965"/>
        <v>44204</v>
      </c>
      <c r="E4798" s="2">
        <f t="shared" ca="1" si="973"/>
        <v>1.03</v>
      </c>
      <c r="F4798" s="2">
        <f t="shared" ca="1" si="974"/>
        <v>0.99</v>
      </c>
      <c r="G4798">
        <f t="shared" si="975"/>
        <v>0.33333333148038946</v>
      </c>
      <c r="H4798">
        <f t="shared" si="966"/>
        <v>1</v>
      </c>
      <c r="I4798" s="2">
        <f t="shared" si="967"/>
        <v>0</v>
      </c>
      <c r="J4798" s="2">
        <f>VLOOKUP(A4798,'Meter Scaling'!A:B,2,FALSE)</f>
        <v>3</v>
      </c>
      <c r="K4798">
        <f t="shared" ca="1" si="968"/>
        <v>0</v>
      </c>
      <c r="L4798">
        <f t="shared" ca="1" si="969"/>
        <v>0</v>
      </c>
      <c r="M4798">
        <f t="shared" ca="1" si="970"/>
        <v>0</v>
      </c>
      <c r="N4798">
        <f t="shared" ca="1" si="971"/>
        <v>0</v>
      </c>
    </row>
    <row r="4799" spans="1:14" x14ac:dyDescent="0.25">
      <c r="A4799">
        <f t="shared" si="964"/>
        <v>4</v>
      </c>
      <c r="B4799" s="1">
        <f t="shared" si="972"/>
        <v>44204.968749998145</v>
      </c>
      <c r="C4799" s="1">
        <f t="shared" si="976"/>
        <v>0.96874999814463081</v>
      </c>
      <c r="D4799" s="4">
        <f t="shared" si="965"/>
        <v>44204</v>
      </c>
      <c r="E4799" s="2">
        <f t="shared" ca="1" si="973"/>
        <v>0.91</v>
      </c>
      <c r="F4799" s="2">
        <f t="shared" ca="1" si="974"/>
        <v>0.99</v>
      </c>
      <c r="G4799">
        <f t="shared" si="975"/>
        <v>0.34374999814463081</v>
      </c>
      <c r="H4799">
        <f t="shared" si="966"/>
        <v>1</v>
      </c>
      <c r="I4799" s="2">
        <f t="shared" si="967"/>
        <v>0</v>
      </c>
      <c r="J4799" s="2">
        <f>VLOOKUP(A4799,'Meter Scaling'!A:B,2,FALSE)</f>
        <v>3</v>
      </c>
      <c r="K4799">
        <f t="shared" ca="1" si="968"/>
        <v>0</v>
      </c>
      <c r="L4799">
        <f t="shared" ca="1" si="969"/>
        <v>0</v>
      </c>
      <c r="M4799">
        <f t="shared" ca="1" si="970"/>
        <v>0</v>
      </c>
      <c r="N4799">
        <f t="shared" ca="1" si="971"/>
        <v>0</v>
      </c>
    </row>
    <row r="4800" spans="1:14" x14ac:dyDescent="0.25">
      <c r="A4800">
        <f t="shared" si="964"/>
        <v>4</v>
      </c>
      <c r="B4800" s="1">
        <f t="shared" si="972"/>
        <v>44204.979166664809</v>
      </c>
      <c r="C4800" s="1">
        <f t="shared" si="976"/>
        <v>0.97916666480887216</v>
      </c>
      <c r="D4800" s="4">
        <f t="shared" si="965"/>
        <v>44204</v>
      </c>
      <c r="E4800" s="2">
        <f t="shared" ca="1" si="973"/>
        <v>1.0900000000000001</v>
      </c>
      <c r="F4800" s="2">
        <f t="shared" ca="1" si="974"/>
        <v>0.99</v>
      </c>
      <c r="G4800">
        <f t="shared" si="975"/>
        <v>0.35416666480887216</v>
      </c>
      <c r="H4800">
        <f t="shared" si="966"/>
        <v>1</v>
      </c>
      <c r="I4800" s="2">
        <f t="shared" si="967"/>
        <v>0</v>
      </c>
      <c r="J4800" s="2">
        <f>VLOOKUP(A4800,'Meter Scaling'!A:B,2,FALSE)</f>
        <v>3</v>
      </c>
      <c r="K4800">
        <f t="shared" ca="1" si="968"/>
        <v>0</v>
      </c>
      <c r="L4800">
        <f t="shared" ca="1" si="969"/>
        <v>0</v>
      </c>
      <c r="M4800">
        <f t="shared" ca="1" si="970"/>
        <v>0</v>
      </c>
      <c r="N4800">
        <f t="shared" ca="1" si="971"/>
        <v>0</v>
      </c>
    </row>
    <row r="4801" spans="1:14" x14ac:dyDescent="0.25">
      <c r="A4801">
        <f t="shared" si="964"/>
        <v>4</v>
      </c>
      <c r="B4801" s="1">
        <f t="shared" si="972"/>
        <v>44204.989583331473</v>
      </c>
      <c r="C4801" s="1">
        <f t="shared" si="976"/>
        <v>0.9895833314731135</v>
      </c>
      <c r="D4801" s="4">
        <f t="shared" si="965"/>
        <v>44204</v>
      </c>
      <c r="E4801" s="2">
        <f t="shared" ca="1" si="973"/>
        <v>0.9</v>
      </c>
      <c r="F4801" s="2">
        <f t="shared" ca="1" si="974"/>
        <v>0.99</v>
      </c>
      <c r="G4801">
        <f t="shared" si="975"/>
        <v>0.3645833314731135</v>
      </c>
      <c r="H4801">
        <f t="shared" si="966"/>
        <v>1</v>
      </c>
      <c r="I4801" s="2">
        <f t="shared" si="967"/>
        <v>0</v>
      </c>
      <c r="J4801" s="2">
        <f>VLOOKUP(A4801,'Meter Scaling'!A:B,2,FALSE)</f>
        <v>3</v>
      </c>
      <c r="K4801">
        <f t="shared" ca="1" si="968"/>
        <v>0</v>
      </c>
      <c r="L4801">
        <f t="shared" ca="1" si="969"/>
        <v>0</v>
      </c>
      <c r="M4801">
        <f t="shared" ca="1" si="970"/>
        <v>0</v>
      </c>
      <c r="N4801">
        <f t="shared" ca="1" si="971"/>
        <v>0</v>
      </c>
    </row>
    <row r="4802" spans="1:14" x14ac:dyDescent="0.25">
      <c r="A4802">
        <f t="shared" si="964"/>
        <v>4</v>
      </c>
      <c r="B4802" s="1">
        <f t="shared" si="972"/>
        <v>44204.999999998137</v>
      </c>
      <c r="C4802" s="1">
        <f t="shared" si="976"/>
        <v>0.99999999813735485</v>
      </c>
      <c r="D4802" s="4">
        <f t="shared" si="965"/>
        <v>44204</v>
      </c>
      <c r="E4802" s="2">
        <f t="shared" ca="1" si="973"/>
        <v>0.93</v>
      </c>
      <c r="F4802" s="2">
        <f t="shared" ca="1" si="974"/>
        <v>1.02</v>
      </c>
      <c r="G4802">
        <f t="shared" si="975"/>
        <v>0.37499999813735485</v>
      </c>
      <c r="H4802">
        <f t="shared" si="966"/>
        <v>1</v>
      </c>
      <c r="I4802" s="2">
        <f t="shared" si="967"/>
        <v>0</v>
      </c>
      <c r="J4802" s="2">
        <f>VLOOKUP(A4802,'Meter Scaling'!A:B,2,FALSE)</f>
        <v>3</v>
      </c>
      <c r="K4802">
        <f t="shared" ca="1" si="968"/>
        <v>0</v>
      </c>
      <c r="L4802">
        <f t="shared" ca="1" si="969"/>
        <v>0</v>
      </c>
      <c r="M4802">
        <f t="shared" ca="1" si="970"/>
        <v>0</v>
      </c>
      <c r="N4802">
        <f t="shared" ca="1" si="971"/>
        <v>0</v>
      </c>
    </row>
    <row r="4803" spans="1:14" x14ac:dyDescent="0.25">
      <c r="A4803">
        <f t="shared" ref="A4803:A4866" si="977">A3459+1</f>
        <v>4</v>
      </c>
      <c r="B4803" s="1">
        <f t="shared" si="972"/>
        <v>44205.010416664802</v>
      </c>
      <c r="C4803" s="1">
        <f t="shared" si="976"/>
        <v>1.0416664801596198E-2</v>
      </c>
      <c r="D4803" s="4">
        <f t="shared" ref="D4803:D4866" si="978">ROUNDDOWN(B4803,0)</f>
        <v>44205</v>
      </c>
      <c r="E4803" s="2">
        <f t="shared" ca="1" si="973"/>
        <v>0.91</v>
      </c>
      <c r="F4803" s="2">
        <f t="shared" ca="1" si="974"/>
        <v>1.02</v>
      </c>
      <c r="G4803">
        <f t="shared" si="975"/>
        <v>0.6145833351984038</v>
      </c>
      <c r="H4803">
        <f t="shared" ref="H4803:H4866" si="979">IF(G4803/MAX(G:G)*4&gt;1,1,G4803/MAX(G:G)*4)</f>
        <v>1</v>
      </c>
      <c r="I4803" s="2">
        <f t="shared" ref="I4803:I4866" si="980">(COS(H4803*PI()) + 1)/2</f>
        <v>0</v>
      </c>
      <c r="J4803" s="2">
        <f>VLOOKUP(A4803,'Meter Scaling'!A:B,2,FALSE)</f>
        <v>3</v>
      </c>
      <c r="K4803">
        <f t="shared" ref="K4803:K4866" ca="1" si="981">E4803*F4803*I4803*J4803</f>
        <v>0</v>
      </c>
      <c r="L4803">
        <f t="shared" ref="L4803:L4866" ca="1" si="982">IF(K4803&gt;J4803,J4803*RANDBETWEEN(990,1010)/1000,K4803)</f>
        <v>0</v>
      </c>
      <c r="M4803">
        <f t="shared" ref="M4803:M4866" ca="1" si="983">L4803/4</f>
        <v>0</v>
      </c>
      <c r="N4803">
        <f t="shared" ref="N4803:N4866" ca="1" si="984">RANDBETWEEN(0.7,1.3)*I4803*F4803</f>
        <v>0</v>
      </c>
    </row>
    <row r="4804" spans="1:14" x14ac:dyDescent="0.25">
      <c r="A4804">
        <f t="shared" si="977"/>
        <v>4</v>
      </c>
      <c r="B4804" s="1">
        <f t="shared" ref="B4804:B4867" si="985">B4803+(1/24/60*15)</f>
        <v>44205.020833331466</v>
      </c>
      <c r="C4804" s="1">
        <f t="shared" si="976"/>
        <v>2.0833331465837546E-2</v>
      </c>
      <c r="D4804" s="4">
        <f t="shared" si="978"/>
        <v>44205</v>
      </c>
      <c r="E4804" s="2">
        <f t="shared" ref="E4804:E4867" ca="1" si="986">IF(C4804=C4803,E4803,RANDBETWEEN(90,110)/100)</f>
        <v>1.01</v>
      </c>
      <c r="F4804" s="2">
        <f t="shared" ref="F4804:F4867" ca="1" si="987">IF(DAY(B4804)=DAY(B4803),F4803,RANDBETWEEN(10,140)/100)</f>
        <v>1.02</v>
      </c>
      <c r="G4804">
        <f t="shared" ref="G4804:G4867" si="988">ABS(0.625-C4804)</f>
        <v>0.60416666853416245</v>
      </c>
      <c r="H4804">
        <f t="shared" si="979"/>
        <v>1</v>
      </c>
      <c r="I4804" s="2">
        <f t="shared" si="980"/>
        <v>0</v>
      </c>
      <c r="J4804" s="2">
        <f>VLOOKUP(A4804,'Meter Scaling'!A:B,2,FALSE)</f>
        <v>3</v>
      </c>
      <c r="K4804">
        <f t="shared" ca="1" si="981"/>
        <v>0</v>
      </c>
      <c r="L4804">
        <f t="shared" ca="1" si="982"/>
        <v>0</v>
      </c>
      <c r="M4804">
        <f t="shared" ca="1" si="983"/>
        <v>0</v>
      </c>
      <c r="N4804">
        <f t="shared" ca="1" si="984"/>
        <v>0</v>
      </c>
    </row>
    <row r="4805" spans="1:14" x14ac:dyDescent="0.25">
      <c r="A4805">
        <f t="shared" si="977"/>
        <v>4</v>
      </c>
      <c r="B4805" s="1">
        <f t="shared" si="985"/>
        <v>44205.03124999813</v>
      </c>
      <c r="C4805" s="1">
        <f t="shared" si="976"/>
        <v>3.1249998130078893E-2</v>
      </c>
      <c r="D4805" s="4">
        <f t="shared" si="978"/>
        <v>44205</v>
      </c>
      <c r="E4805" s="2">
        <f t="shared" ca="1" si="986"/>
        <v>1.1000000000000001</v>
      </c>
      <c r="F4805" s="2">
        <f t="shared" ca="1" si="987"/>
        <v>1.02</v>
      </c>
      <c r="G4805">
        <f t="shared" si="988"/>
        <v>0.59375000186992111</v>
      </c>
      <c r="H4805">
        <f t="shared" si="979"/>
        <v>1</v>
      </c>
      <c r="I4805" s="2">
        <f t="shared" si="980"/>
        <v>0</v>
      </c>
      <c r="J4805" s="2">
        <f>VLOOKUP(A4805,'Meter Scaling'!A:B,2,FALSE)</f>
        <v>3</v>
      </c>
      <c r="K4805">
        <f t="shared" ca="1" si="981"/>
        <v>0</v>
      </c>
      <c r="L4805">
        <f t="shared" ca="1" si="982"/>
        <v>0</v>
      </c>
      <c r="M4805">
        <f t="shared" ca="1" si="983"/>
        <v>0</v>
      </c>
      <c r="N4805">
        <f t="shared" ca="1" si="984"/>
        <v>0</v>
      </c>
    </row>
    <row r="4806" spans="1:14" x14ac:dyDescent="0.25">
      <c r="A4806">
        <f t="shared" si="977"/>
        <v>4</v>
      </c>
      <c r="B4806" s="1">
        <f t="shared" si="985"/>
        <v>44205.041666664794</v>
      </c>
      <c r="C4806" s="1">
        <f t="shared" si="976"/>
        <v>4.1666664794320241E-2</v>
      </c>
      <c r="D4806" s="4">
        <f t="shared" si="978"/>
        <v>44205</v>
      </c>
      <c r="E4806" s="2">
        <f t="shared" ca="1" si="986"/>
        <v>1.1000000000000001</v>
      </c>
      <c r="F4806" s="2">
        <f t="shared" ca="1" si="987"/>
        <v>1.02</v>
      </c>
      <c r="G4806">
        <f t="shared" si="988"/>
        <v>0.58333333520567976</v>
      </c>
      <c r="H4806">
        <f t="shared" si="979"/>
        <v>1</v>
      </c>
      <c r="I4806" s="2">
        <f t="shared" si="980"/>
        <v>0</v>
      </c>
      <c r="J4806" s="2">
        <f>VLOOKUP(A4806,'Meter Scaling'!A:B,2,FALSE)</f>
        <v>3</v>
      </c>
      <c r="K4806">
        <f t="shared" ca="1" si="981"/>
        <v>0</v>
      </c>
      <c r="L4806">
        <f t="shared" ca="1" si="982"/>
        <v>0</v>
      </c>
      <c r="M4806">
        <f t="shared" ca="1" si="983"/>
        <v>0</v>
      </c>
      <c r="N4806">
        <f t="shared" ca="1" si="984"/>
        <v>0</v>
      </c>
    </row>
    <row r="4807" spans="1:14" x14ac:dyDescent="0.25">
      <c r="A4807">
        <f t="shared" si="977"/>
        <v>4</v>
      </c>
      <c r="B4807" s="1">
        <f t="shared" si="985"/>
        <v>44205.052083331459</v>
      </c>
      <c r="C4807" s="1">
        <f t="shared" si="976"/>
        <v>5.2083331458561588E-2</v>
      </c>
      <c r="D4807" s="4">
        <f t="shared" si="978"/>
        <v>44205</v>
      </c>
      <c r="E4807" s="2">
        <f t="shared" ca="1" si="986"/>
        <v>1.05</v>
      </c>
      <c r="F4807" s="2">
        <f t="shared" ca="1" si="987"/>
        <v>1.02</v>
      </c>
      <c r="G4807">
        <f t="shared" si="988"/>
        <v>0.57291666854143841</v>
      </c>
      <c r="H4807">
        <f t="shared" si="979"/>
        <v>1</v>
      </c>
      <c r="I4807" s="2">
        <f t="shared" si="980"/>
        <v>0</v>
      </c>
      <c r="J4807" s="2">
        <f>VLOOKUP(A4807,'Meter Scaling'!A:B,2,FALSE)</f>
        <v>3</v>
      </c>
      <c r="K4807">
        <f t="shared" ca="1" si="981"/>
        <v>0</v>
      </c>
      <c r="L4807">
        <f t="shared" ca="1" si="982"/>
        <v>0</v>
      </c>
      <c r="M4807">
        <f t="shared" ca="1" si="983"/>
        <v>0</v>
      </c>
      <c r="N4807">
        <f t="shared" ca="1" si="984"/>
        <v>0</v>
      </c>
    </row>
    <row r="4808" spans="1:14" x14ac:dyDescent="0.25">
      <c r="A4808">
        <f t="shared" si="977"/>
        <v>4</v>
      </c>
      <c r="B4808" s="1">
        <f t="shared" si="985"/>
        <v>44205.062499998123</v>
      </c>
      <c r="C4808" s="1">
        <f t="shared" si="976"/>
        <v>6.2499998122802936E-2</v>
      </c>
      <c r="D4808" s="4">
        <f t="shared" si="978"/>
        <v>44205</v>
      </c>
      <c r="E4808" s="2">
        <f t="shared" ca="1" si="986"/>
        <v>1.04</v>
      </c>
      <c r="F4808" s="2">
        <f t="shared" ca="1" si="987"/>
        <v>1.02</v>
      </c>
      <c r="G4808">
        <f t="shared" si="988"/>
        <v>0.56250000187719706</v>
      </c>
      <c r="H4808">
        <f t="shared" si="979"/>
        <v>1</v>
      </c>
      <c r="I4808" s="2">
        <f t="shared" si="980"/>
        <v>0</v>
      </c>
      <c r="J4808" s="2">
        <f>VLOOKUP(A4808,'Meter Scaling'!A:B,2,FALSE)</f>
        <v>3</v>
      </c>
      <c r="K4808">
        <f t="shared" ca="1" si="981"/>
        <v>0</v>
      </c>
      <c r="L4808">
        <f t="shared" ca="1" si="982"/>
        <v>0</v>
      </c>
      <c r="M4808">
        <f t="shared" ca="1" si="983"/>
        <v>0</v>
      </c>
      <c r="N4808">
        <f t="shared" ca="1" si="984"/>
        <v>0</v>
      </c>
    </row>
    <row r="4809" spans="1:14" x14ac:dyDescent="0.25">
      <c r="A4809">
        <f t="shared" si="977"/>
        <v>4</v>
      </c>
      <c r="B4809" s="1">
        <f t="shared" si="985"/>
        <v>44205.072916664787</v>
      </c>
      <c r="C4809" s="1">
        <f t="shared" si="976"/>
        <v>7.2916664787044283E-2</v>
      </c>
      <c r="D4809" s="4">
        <f t="shared" si="978"/>
        <v>44205</v>
      </c>
      <c r="E4809" s="2">
        <f t="shared" ca="1" si="986"/>
        <v>0.99</v>
      </c>
      <c r="F4809" s="2">
        <f t="shared" ca="1" si="987"/>
        <v>1.02</v>
      </c>
      <c r="G4809">
        <f t="shared" si="988"/>
        <v>0.55208333521295572</v>
      </c>
      <c r="H4809">
        <f t="shared" si="979"/>
        <v>1</v>
      </c>
      <c r="I4809" s="2">
        <f t="shared" si="980"/>
        <v>0</v>
      </c>
      <c r="J4809" s="2">
        <f>VLOOKUP(A4809,'Meter Scaling'!A:B,2,FALSE)</f>
        <v>3</v>
      </c>
      <c r="K4809">
        <f t="shared" ca="1" si="981"/>
        <v>0</v>
      </c>
      <c r="L4809">
        <f t="shared" ca="1" si="982"/>
        <v>0</v>
      </c>
      <c r="M4809">
        <f t="shared" ca="1" si="983"/>
        <v>0</v>
      </c>
      <c r="N4809">
        <f t="shared" ca="1" si="984"/>
        <v>0</v>
      </c>
    </row>
    <row r="4810" spans="1:14" x14ac:dyDescent="0.25">
      <c r="A4810">
        <f t="shared" si="977"/>
        <v>4</v>
      </c>
      <c r="B4810" s="1">
        <f t="shared" si="985"/>
        <v>44205.083333331451</v>
      </c>
      <c r="C4810" s="1">
        <f t="shared" si="976"/>
        <v>8.333333145128563E-2</v>
      </c>
      <c r="D4810" s="4">
        <f t="shared" si="978"/>
        <v>44205</v>
      </c>
      <c r="E4810" s="2">
        <f t="shared" ca="1" si="986"/>
        <v>0.9</v>
      </c>
      <c r="F4810" s="2">
        <f t="shared" ca="1" si="987"/>
        <v>1.02</v>
      </c>
      <c r="G4810">
        <f t="shared" si="988"/>
        <v>0.54166666854871437</v>
      </c>
      <c r="H4810">
        <f t="shared" si="979"/>
        <v>1</v>
      </c>
      <c r="I4810" s="2">
        <f t="shared" si="980"/>
        <v>0</v>
      </c>
      <c r="J4810" s="2">
        <f>VLOOKUP(A4810,'Meter Scaling'!A:B,2,FALSE)</f>
        <v>3</v>
      </c>
      <c r="K4810">
        <f t="shared" ca="1" si="981"/>
        <v>0</v>
      </c>
      <c r="L4810">
        <f t="shared" ca="1" si="982"/>
        <v>0</v>
      </c>
      <c r="M4810">
        <f t="shared" ca="1" si="983"/>
        <v>0</v>
      </c>
      <c r="N4810">
        <f t="shared" ca="1" si="984"/>
        <v>0</v>
      </c>
    </row>
    <row r="4811" spans="1:14" x14ac:dyDescent="0.25">
      <c r="A4811">
        <f t="shared" si="977"/>
        <v>4</v>
      </c>
      <c r="B4811" s="1">
        <f t="shared" si="985"/>
        <v>44205.093749998116</v>
      </c>
      <c r="C4811" s="1">
        <f t="shared" si="976"/>
        <v>9.3749998115526978E-2</v>
      </c>
      <c r="D4811" s="4">
        <f t="shared" si="978"/>
        <v>44205</v>
      </c>
      <c r="E4811" s="2">
        <f t="shared" ca="1" si="986"/>
        <v>0.96</v>
      </c>
      <c r="F4811" s="2">
        <f t="shared" ca="1" si="987"/>
        <v>1.02</v>
      </c>
      <c r="G4811">
        <f t="shared" si="988"/>
        <v>0.53125000188447302</v>
      </c>
      <c r="H4811">
        <f t="shared" si="979"/>
        <v>1</v>
      </c>
      <c r="I4811" s="2">
        <f t="shared" si="980"/>
        <v>0</v>
      </c>
      <c r="J4811" s="2">
        <f>VLOOKUP(A4811,'Meter Scaling'!A:B,2,FALSE)</f>
        <v>3</v>
      </c>
      <c r="K4811">
        <f t="shared" ca="1" si="981"/>
        <v>0</v>
      </c>
      <c r="L4811">
        <f t="shared" ca="1" si="982"/>
        <v>0</v>
      </c>
      <c r="M4811">
        <f t="shared" ca="1" si="983"/>
        <v>0</v>
      </c>
      <c r="N4811">
        <f t="shared" ca="1" si="984"/>
        <v>0</v>
      </c>
    </row>
    <row r="4812" spans="1:14" x14ac:dyDescent="0.25">
      <c r="A4812">
        <f t="shared" si="977"/>
        <v>4</v>
      </c>
      <c r="B4812" s="1">
        <f t="shared" si="985"/>
        <v>44205.10416666478</v>
      </c>
      <c r="C4812" s="1">
        <f t="shared" si="976"/>
        <v>0.10416666477976833</v>
      </c>
      <c r="D4812" s="4">
        <f t="shared" si="978"/>
        <v>44205</v>
      </c>
      <c r="E4812" s="2">
        <f t="shared" ca="1" si="986"/>
        <v>1.0900000000000001</v>
      </c>
      <c r="F4812" s="2">
        <f t="shared" ca="1" si="987"/>
        <v>1.02</v>
      </c>
      <c r="G4812">
        <f t="shared" si="988"/>
        <v>0.52083333522023167</v>
      </c>
      <c r="H4812">
        <f t="shared" si="979"/>
        <v>1</v>
      </c>
      <c r="I4812" s="2">
        <f t="shared" si="980"/>
        <v>0</v>
      </c>
      <c r="J4812" s="2">
        <f>VLOOKUP(A4812,'Meter Scaling'!A:B,2,FALSE)</f>
        <v>3</v>
      </c>
      <c r="K4812">
        <f t="shared" ca="1" si="981"/>
        <v>0</v>
      </c>
      <c r="L4812">
        <f t="shared" ca="1" si="982"/>
        <v>0</v>
      </c>
      <c r="M4812">
        <f t="shared" ca="1" si="983"/>
        <v>0</v>
      </c>
      <c r="N4812">
        <f t="shared" ca="1" si="984"/>
        <v>0</v>
      </c>
    </row>
    <row r="4813" spans="1:14" x14ac:dyDescent="0.25">
      <c r="A4813">
        <f t="shared" si="977"/>
        <v>4</v>
      </c>
      <c r="B4813" s="1">
        <f t="shared" si="985"/>
        <v>44205.114583331444</v>
      </c>
      <c r="C4813" s="1">
        <f t="shared" si="976"/>
        <v>0.11458333144400967</v>
      </c>
      <c r="D4813" s="4">
        <f t="shared" si="978"/>
        <v>44205</v>
      </c>
      <c r="E4813" s="2">
        <f t="shared" ca="1" si="986"/>
        <v>1</v>
      </c>
      <c r="F4813" s="2">
        <f t="shared" ca="1" si="987"/>
        <v>1.02</v>
      </c>
      <c r="G4813">
        <f t="shared" si="988"/>
        <v>0.51041666855599033</v>
      </c>
      <c r="H4813">
        <f t="shared" si="979"/>
        <v>1</v>
      </c>
      <c r="I4813" s="2">
        <f t="shared" si="980"/>
        <v>0</v>
      </c>
      <c r="J4813" s="2">
        <f>VLOOKUP(A4813,'Meter Scaling'!A:B,2,FALSE)</f>
        <v>3</v>
      </c>
      <c r="K4813">
        <f t="shared" ca="1" si="981"/>
        <v>0</v>
      </c>
      <c r="L4813">
        <f t="shared" ca="1" si="982"/>
        <v>0</v>
      </c>
      <c r="M4813">
        <f t="shared" ca="1" si="983"/>
        <v>0</v>
      </c>
      <c r="N4813">
        <f t="shared" ca="1" si="984"/>
        <v>0</v>
      </c>
    </row>
    <row r="4814" spans="1:14" x14ac:dyDescent="0.25">
      <c r="A4814">
        <f t="shared" si="977"/>
        <v>4</v>
      </c>
      <c r="B4814" s="1">
        <f t="shared" si="985"/>
        <v>44205.124999998108</v>
      </c>
      <c r="C4814" s="1">
        <f t="shared" si="976"/>
        <v>0.12499999810825102</v>
      </c>
      <c r="D4814" s="4">
        <f t="shared" si="978"/>
        <v>44205</v>
      </c>
      <c r="E4814" s="2">
        <f t="shared" ca="1" si="986"/>
        <v>0.97</v>
      </c>
      <c r="F4814" s="2">
        <f t="shared" ca="1" si="987"/>
        <v>1.02</v>
      </c>
      <c r="G4814">
        <f t="shared" si="988"/>
        <v>0.50000000189174898</v>
      </c>
      <c r="H4814">
        <f t="shared" si="979"/>
        <v>1</v>
      </c>
      <c r="I4814" s="2">
        <f t="shared" si="980"/>
        <v>0</v>
      </c>
      <c r="J4814" s="2">
        <f>VLOOKUP(A4814,'Meter Scaling'!A:B,2,FALSE)</f>
        <v>3</v>
      </c>
      <c r="K4814">
        <f t="shared" ca="1" si="981"/>
        <v>0</v>
      </c>
      <c r="L4814">
        <f t="shared" ca="1" si="982"/>
        <v>0</v>
      </c>
      <c r="M4814">
        <f t="shared" ca="1" si="983"/>
        <v>0</v>
      </c>
      <c r="N4814">
        <f t="shared" ca="1" si="984"/>
        <v>0</v>
      </c>
    </row>
    <row r="4815" spans="1:14" x14ac:dyDescent="0.25">
      <c r="A4815">
        <f t="shared" si="977"/>
        <v>4</v>
      </c>
      <c r="B4815" s="1">
        <f t="shared" si="985"/>
        <v>44205.135416664772</v>
      </c>
      <c r="C4815" s="1">
        <f t="shared" si="976"/>
        <v>0.13541666477249237</v>
      </c>
      <c r="D4815" s="4">
        <f t="shared" si="978"/>
        <v>44205</v>
      </c>
      <c r="E4815" s="2">
        <f t="shared" ca="1" si="986"/>
        <v>1.01</v>
      </c>
      <c r="F4815" s="2">
        <f t="shared" ca="1" si="987"/>
        <v>1.02</v>
      </c>
      <c r="G4815">
        <f t="shared" si="988"/>
        <v>0.48958333522750763</v>
      </c>
      <c r="H4815">
        <f t="shared" si="979"/>
        <v>1</v>
      </c>
      <c r="I4815" s="2">
        <f t="shared" si="980"/>
        <v>0</v>
      </c>
      <c r="J4815" s="2">
        <f>VLOOKUP(A4815,'Meter Scaling'!A:B,2,FALSE)</f>
        <v>3</v>
      </c>
      <c r="K4815">
        <f t="shared" ca="1" si="981"/>
        <v>0</v>
      </c>
      <c r="L4815">
        <f t="shared" ca="1" si="982"/>
        <v>0</v>
      </c>
      <c r="M4815">
        <f t="shared" ca="1" si="983"/>
        <v>0</v>
      </c>
      <c r="N4815">
        <f t="shared" ca="1" si="984"/>
        <v>0</v>
      </c>
    </row>
    <row r="4816" spans="1:14" x14ac:dyDescent="0.25">
      <c r="A4816">
        <f t="shared" si="977"/>
        <v>4</v>
      </c>
      <c r="B4816" s="1">
        <f t="shared" si="985"/>
        <v>44205.145833331437</v>
      </c>
      <c r="C4816" s="1">
        <f t="shared" si="976"/>
        <v>0.14583333143673372</v>
      </c>
      <c r="D4816" s="4">
        <f t="shared" si="978"/>
        <v>44205</v>
      </c>
      <c r="E4816" s="2">
        <f t="shared" ca="1" si="986"/>
        <v>1</v>
      </c>
      <c r="F4816" s="2">
        <f t="shared" ca="1" si="987"/>
        <v>1.02</v>
      </c>
      <c r="G4816">
        <f t="shared" si="988"/>
        <v>0.47916666856326628</v>
      </c>
      <c r="H4816">
        <f t="shared" si="979"/>
        <v>1</v>
      </c>
      <c r="I4816" s="2">
        <f t="shared" si="980"/>
        <v>0</v>
      </c>
      <c r="J4816" s="2">
        <f>VLOOKUP(A4816,'Meter Scaling'!A:B,2,FALSE)</f>
        <v>3</v>
      </c>
      <c r="K4816">
        <f t="shared" ca="1" si="981"/>
        <v>0</v>
      </c>
      <c r="L4816">
        <f t="shared" ca="1" si="982"/>
        <v>0</v>
      </c>
      <c r="M4816">
        <f t="shared" ca="1" si="983"/>
        <v>0</v>
      </c>
      <c r="N4816">
        <f t="shared" ca="1" si="984"/>
        <v>0</v>
      </c>
    </row>
    <row r="4817" spans="1:14" x14ac:dyDescent="0.25">
      <c r="A4817">
        <f t="shared" si="977"/>
        <v>4</v>
      </c>
      <c r="B4817" s="1">
        <f t="shared" si="985"/>
        <v>44205.156249998101</v>
      </c>
      <c r="C4817" s="1">
        <f t="shared" si="976"/>
        <v>0.15624999810097506</v>
      </c>
      <c r="D4817" s="4">
        <f t="shared" si="978"/>
        <v>44205</v>
      </c>
      <c r="E4817" s="2">
        <f t="shared" ca="1" si="986"/>
        <v>1</v>
      </c>
      <c r="F4817" s="2">
        <f t="shared" ca="1" si="987"/>
        <v>1.02</v>
      </c>
      <c r="G4817">
        <f t="shared" si="988"/>
        <v>0.46875000189902494</v>
      </c>
      <c r="H4817">
        <f t="shared" si="979"/>
        <v>1</v>
      </c>
      <c r="I4817" s="2">
        <f t="shared" si="980"/>
        <v>0</v>
      </c>
      <c r="J4817" s="2">
        <f>VLOOKUP(A4817,'Meter Scaling'!A:B,2,FALSE)</f>
        <v>3</v>
      </c>
      <c r="K4817">
        <f t="shared" ca="1" si="981"/>
        <v>0</v>
      </c>
      <c r="L4817">
        <f t="shared" ca="1" si="982"/>
        <v>0</v>
      </c>
      <c r="M4817">
        <f t="shared" ca="1" si="983"/>
        <v>0</v>
      </c>
      <c r="N4817">
        <f t="shared" ca="1" si="984"/>
        <v>0</v>
      </c>
    </row>
    <row r="4818" spans="1:14" x14ac:dyDescent="0.25">
      <c r="A4818">
        <f t="shared" si="977"/>
        <v>4</v>
      </c>
      <c r="B4818" s="1">
        <f t="shared" si="985"/>
        <v>44205.166666664765</v>
      </c>
      <c r="C4818" s="1">
        <f t="shared" si="976"/>
        <v>0.16666666476521641</v>
      </c>
      <c r="D4818" s="4">
        <f t="shared" si="978"/>
        <v>44205</v>
      </c>
      <c r="E4818" s="2">
        <f t="shared" ca="1" si="986"/>
        <v>0.98</v>
      </c>
      <c r="F4818" s="2">
        <f t="shared" ca="1" si="987"/>
        <v>1.02</v>
      </c>
      <c r="G4818">
        <f t="shared" si="988"/>
        <v>0.45833333523478359</v>
      </c>
      <c r="H4818">
        <f t="shared" si="979"/>
        <v>1</v>
      </c>
      <c r="I4818" s="2">
        <f t="shared" si="980"/>
        <v>0</v>
      </c>
      <c r="J4818" s="2">
        <f>VLOOKUP(A4818,'Meter Scaling'!A:B,2,FALSE)</f>
        <v>3</v>
      </c>
      <c r="K4818">
        <f t="shared" ca="1" si="981"/>
        <v>0</v>
      </c>
      <c r="L4818">
        <f t="shared" ca="1" si="982"/>
        <v>0</v>
      </c>
      <c r="M4818">
        <f t="shared" ca="1" si="983"/>
        <v>0</v>
      </c>
      <c r="N4818">
        <f t="shared" ca="1" si="984"/>
        <v>0</v>
      </c>
    </row>
    <row r="4819" spans="1:14" x14ac:dyDescent="0.25">
      <c r="A4819">
        <f t="shared" si="977"/>
        <v>4</v>
      </c>
      <c r="B4819" s="1">
        <f t="shared" si="985"/>
        <v>44205.177083331429</v>
      </c>
      <c r="C4819" s="1">
        <f t="shared" si="976"/>
        <v>0.17708333142945776</v>
      </c>
      <c r="D4819" s="4">
        <f t="shared" si="978"/>
        <v>44205</v>
      </c>
      <c r="E4819" s="2">
        <f t="shared" ca="1" si="986"/>
        <v>1</v>
      </c>
      <c r="F4819" s="2">
        <f t="shared" ca="1" si="987"/>
        <v>1.02</v>
      </c>
      <c r="G4819">
        <f t="shared" si="988"/>
        <v>0.44791666857054224</v>
      </c>
      <c r="H4819">
        <f t="shared" si="979"/>
        <v>1</v>
      </c>
      <c r="I4819" s="2">
        <f t="shared" si="980"/>
        <v>0</v>
      </c>
      <c r="J4819" s="2">
        <f>VLOOKUP(A4819,'Meter Scaling'!A:B,2,FALSE)</f>
        <v>3</v>
      </c>
      <c r="K4819">
        <f t="shared" ca="1" si="981"/>
        <v>0</v>
      </c>
      <c r="L4819">
        <f t="shared" ca="1" si="982"/>
        <v>0</v>
      </c>
      <c r="M4819">
        <f t="shared" ca="1" si="983"/>
        <v>0</v>
      </c>
      <c r="N4819">
        <f t="shared" ca="1" si="984"/>
        <v>0</v>
      </c>
    </row>
    <row r="4820" spans="1:14" x14ac:dyDescent="0.25">
      <c r="A4820">
        <f t="shared" si="977"/>
        <v>4</v>
      </c>
      <c r="B4820" s="1">
        <f t="shared" si="985"/>
        <v>44205.187499998094</v>
      </c>
      <c r="C4820" s="1">
        <f t="shared" si="976"/>
        <v>0.18749999809369911</v>
      </c>
      <c r="D4820" s="4">
        <f t="shared" si="978"/>
        <v>44205</v>
      </c>
      <c r="E4820" s="2">
        <f t="shared" ca="1" si="986"/>
        <v>0.91</v>
      </c>
      <c r="F4820" s="2">
        <f t="shared" ca="1" si="987"/>
        <v>1.02</v>
      </c>
      <c r="G4820">
        <f t="shared" si="988"/>
        <v>0.43750000190630089</v>
      </c>
      <c r="H4820">
        <f t="shared" si="979"/>
        <v>1</v>
      </c>
      <c r="I4820" s="2">
        <f t="shared" si="980"/>
        <v>0</v>
      </c>
      <c r="J4820" s="2">
        <f>VLOOKUP(A4820,'Meter Scaling'!A:B,2,FALSE)</f>
        <v>3</v>
      </c>
      <c r="K4820">
        <f t="shared" ca="1" si="981"/>
        <v>0</v>
      </c>
      <c r="L4820">
        <f t="shared" ca="1" si="982"/>
        <v>0</v>
      </c>
      <c r="M4820">
        <f t="shared" ca="1" si="983"/>
        <v>0</v>
      </c>
      <c r="N4820">
        <f t="shared" ca="1" si="984"/>
        <v>0</v>
      </c>
    </row>
    <row r="4821" spans="1:14" x14ac:dyDescent="0.25">
      <c r="A4821">
        <f t="shared" si="977"/>
        <v>4</v>
      </c>
      <c r="B4821" s="1">
        <f t="shared" si="985"/>
        <v>44205.197916664758</v>
      </c>
      <c r="C4821" s="1">
        <f t="shared" si="976"/>
        <v>0.19791666475794045</v>
      </c>
      <c r="D4821" s="4">
        <f t="shared" si="978"/>
        <v>44205</v>
      </c>
      <c r="E4821" s="2">
        <f t="shared" ca="1" si="986"/>
        <v>0.92</v>
      </c>
      <c r="F4821" s="2">
        <f t="shared" ca="1" si="987"/>
        <v>1.02</v>
      </c>
      <c r="G4821">
        <f t="shared" si="988"/>
        <v>0.42708333524205955</v>
      </c>
      <c r="H4821">
        <f t="shared" si="979"/>
        <v>1</v>
      </c>
      <c r="I4821" s="2">
        <f t="shared" si="980"/>
        <v>0</v>
      </c>
      <c r="J4821" s="2">
        <f>VLOOKUP(A4821,'Meter Scaling'!A:B,2,FALSE)</f>
        <v>3</v>
      </c>
      <c r="K4821">
        <f t="shared" ca="1" si="981"/>
        <v>0</v>
      </c>
      <c r="L4821">
        <f t="shared" ca="1" si="982"/>
        <v>0</v>
      </c>
      <c r="M4821">
        <f t="shared" ca="1" si="983"/>
        <v>0</v>
      </c>
      <c r="N4821">
        <f t="shared" ca="1" si="984"/>
        <v>0</v>
      </c>
    </row>
    <row r="4822" spans="1:14" x14ac:dyDescent="0.25">
      <c r="A4822">
        <f t="shared" si="977"/>
        <v>4</v>
      </c>
      <c r="B4822" s="1">
        <f t="shared" si="985"/>
        <v>44205.208333331422</v>
      </c>
      <c r="C4822" s="1">
        <f t="shared" si="976"/>
        <v>0.2083333314221818</v>
      </c>
      <c r="D4822" s="4">
        <f t="shared" si="978"/>
        <v>44205</v>
      </c>
      <c r="E4822" s="2">
        <f t="shared" ca="1" si="986"/>
        <v>0.92</v>
      </c>
      <c r="F4822" s="2">
        <f t="shared" ca="1" si="987"/>
        <v>1.02</v>
      </c>
      <c r="G4822">
        <f t="shared" si="988"/>
        <v>0.4166666685778182</v>
      </c>
      <c r="H4822">
        <f t="shared" si="979"/>
        <v>1</v>
      </c>
      <c r="I4822" s="2">
        <f t="shared" si="980"/>
        <v>0</v>
      </c>
      <c r="J4822" s="2">
        <f>VLOOKUP(A4822,'Meter Scaling'!A:B,2,FALSE)</f>
        <v>3</v>
      </c>
      <c r="K4822">
        <f t="shared" ca="1" si="981"/>
        <v>0</v>
      </c>
      <c r="L4822">
        <f t="shared" ca="1" si="982"/>
        <v>0</v>
      </c>
      <c r="M4822">
        <f t="shared" ca="1" si="983"/>
        <v>0</v>
      </c>
      <c r="N4822">
        <f t="shared" ca="1" si="984"/>
        <v>0</v>
      </c>
    </row>
    <row r="4823" spans="1:14" x14ac:dyDescent="0.25">
      <c r="A4823">
        <f t="shared" si="977"/>
        <v>4</v>
      </c>
      <c r="B4823" s="1">
        <f t="shared" si="985"/>
        <v>44205.218749998086</v>
      </c>
      <c r="C4823" s="1">
        <f t="shared" si="976"/>
        <v>0.21874999808642315</v>
      </c>
      <c r="D4823" s="4">
        <f t="shared" si="978"/>
        <v>44205</v>
      </c>
      <c r="E4823" s="2">
        <f t="shared" ca="1" si="986"/>
        <v>0.97</v>
      </c>
      <c r="F4823" s="2">
        <f t="shared" ca="1" si="987"/>
        <v>1.02</v>
      </c>
      <c r="G4823">
        <f t="shared" si="988"/>
        <v>0.40625000191357685</v>
      </c>
      <c r="H4823">
        <f t="shared" si="979"/>
        <v>1</v>
      </c>
      <c r="I4823" s="2">
        <f t="shared" si="980"/>
        <v>0</v>
      </c>
      <c r="J4823" s="2">
        <f>VLOOKUP(A4823,'Meter Scaling'!A:B,2,FALSE)</f>
        <v>3</v>
      </c>
      <c r="K4823">
        <f t="shared" ca="1" si="981"/>
        <v>0</v>
      </c>
      <c r="L4823">
        <f t="shared" ca="1" si="982"/>
        <v>0</v>
      </c>
      <c r="M4823">
        <f t="shared" ca="1" si="983"/>
        <v>0</v>
      </c>
      <c r="N4823">
        <f t="shared" ca="1" si="984"/>
        <v>0</v>
      </c>
    </row>
    <row r="4824" spans="1:14" x14ac:dyDescent="0.25">
      <c r="A4824">
        <f t="shared" si="977"/>
        <v>4</v>
      </c>
      <c r="B4824" s="1">
        <f t="shared" si="985"/>
        <v>44205.229166664751</v>
      </c>
      <c r="C4824" s="1">
        <f t="shared" si="976"/>
        <v>0.22916666475066449</v>
      </c>
      <c r="D4824" s="4">
        <f t="shared" si="978"/>
        <v>44205</v>
      </c>
      <c r="E4824" s="2">
        <f t="shared" ca="1" si="986"/>
        <v>0.91</v>
      </c>
      <c r="F4824" s="2">
        <f t="shared" ca="1" si="987"/>
        <v>1.02</v>
      </c>
      <c r="G4824">
        <f t="shared" si="988"/>
        <v>0.39583333524933551</v>
      </c>
      <c r="H4824">
        <f t="shared" si="979"/>
        <v>1</v>
      </c>
      <c r="I4824" s="2">
        <f t="shared" si="980"/>
        <v>0</v>
      </c>
      <c r="J4824" s="2">
        <f>VLOOKUP(A4824,'Meter Scaling'!A:B,2,FALSE)</f>
        <v>3</v>
      </c>
      <c r="K4824">
        <f t="shared" ca="1" si="981"/>
        <v>0</v>
      </c>
      <c r="L4824">
        <f t="shared" ca="1" si="982"/>
        <v>0</v>
      </c>
      <c r="M4824">
        <f t="shared" ca="1" si="983"/>
        <v>0</v>
      </c>
      <c r="N4824">
        <f t="shared" ca="1" si="984"/>
        <v>0</v>
      </c>
    </row>
    <row r="4825" spans="1:14" x14ac:dyDescent="0.25">
      <c r="A4825">
        <f t="shared" si="977"/>
        <v>4</v>
      </c>
      <c r="B4825" s="1">
        <f t="shared" si="985"/>
        <v>44205.239583331415</v>
      </c>
      <c r="C4825" s="1">
        <f t="shared" si="976"/>
        <v>0.23958333141490584</v>
      </c>
      <c r="D4825" s="4">
        <f t="shared" si="978"/>
        <v>44205</v>
      </c>
      <c r="E4825" s="2">
        <f t="shared" ca="1" si="986"/>
        <v>1.0900000000000001</v>
      </c>
      <c r="F4825" s="2">
        <f t="shared" ca="1" si="987"/>
        <v>1.02</v>
      </c>
      <c r="G4825">
        <f t="shared" si="988"/>
        <v>0.38541666858509416</v>
      </c>
      <c r="H4825">
        <f t="shared" si="979"/>
        <v>1</v>
      </c>
      <c r="I4825" s="2">
        <f t="shared" si="980"/>
        <v>0</v>
      </c>
      <c r="J4825" s="2">
        <f>VLOOKUP(A4825,'Meter Scaling'!A:B,2,FALSE)</f>
        <v>3</v>
      </c>
      <c r="K4825">
        <f t="shared" ca="1" si="981"/>
        <v>0</v>
      </c>
      <c r="L4825">
        <f t="shared" ca="1" si="982"/>
        <v>0</v>
      </c>
      <c r="M4825">
        <f t="shared" ca="1" si="983"/>
        <v>0</v>
      </c>
      <c r="N4825">
        <f t="shared" ca="1" si="984"/>
        <v>0</v>
      </c>
    </row>
    <row r="4826" spans="1:14" x14ac:dyDescent="0.25">
      <c r="A4826">
        <f t="shared" si="977"/>
        <v>4</v>
      </c>
      <c r="B4826" s="1">
        <f t="shared" si="985"/>
        <v>44205.249999998079</v>
      </c>
      <c r="C4826" s="1">
        <f t="shared" si="976"/>
        <v>0.24999999807914719</v>
      </c>
      <c r="D4826" s="4">
        <f t="shared" si="978"/>
        <v>44205</v>
      </c>
      <c r="E4826" s="2">
        <f t="shared" ca="1" si="986"/>
        <v>0.99</v>
      </c>
      <c r="F4826" s="2">
        <f t="shared" ca="1" si="987"/>
        <v>1.02</v>
      </c>
      <c r="G4826">
        <f t="shared" si="988"/>
        <v>0.37500000192085281</v>
      </c>
      <c r="H4826">
        <f t="shared" si="979"/>
        <v>1</v>
      </c>
      <c r="I4826" s="2">
        <f t="shared" si="980"/>
        <v>0</v>
      </c>
      <c r="J4826" s="2">
        <f>VLOOKUP(A4826,'Meter Scaling'!A:B,2,FALSE)</f>
        <v>3</v>
      </c>
      <c r="K4826">
        <f t="shared" ca="1" si="981"/>
        <v>0</v>
      </c>
      <c r="L4826">
        <f t="shared" ca="1" si="982"/>
        <v>0</v>
      </c>
      <c r="M4826">
        <f t="shared" ca="1" si="983"/>
        <v>0</v>
      </c>
      <c r="N4826">
        <f t="shared" ca="1" si="984"/>
        <v>0</v>
      </c>
    </row>
    <row r="4827" spans="1:14" x14ac:dyDescent="0.25">
      <c r="A4827">
        <f t="shared" si="977"/>
        <v>4</v>
      </c>
      <c r="B4827" s="1">
        <f t="shared" si="985"/>
        <v>44205.260416664743</v>
      </c>
      <c r="C4827" s="1">
        <f t="shared" si="976"/>
        <v>0.26041666474338854</v>
      </c>
      <c r="D4827" s="4">
        <f t="shared" si="978"/>
        <v>44205</v>
      </c>
      <c r="E4827" s="2">
        <f t="shared" ca="1" si="986"/>
        <v>1.01</v>
      </c>
      <c r="F4827" s="2">
        <f t="shared" ca="1" si="987"/>
        <v>1.02</v>
      </c>
      <c r="G4827">
        <f t="shared" si="988"/>
        <v>0.36458333525661146</v>
      </c>
      <c r="H4827">
        <f t="shared" si="979"/>
        <v>1</v>
      </c>
      <c r="I4827" s="2">
        <f t="shared" si="980"/>
        <v>0</v>
      </c>
      <c r="J4827" s="2">
        <f>VLOOKUP(A4827,'Meter Scaling'!A:B,2,FALSE)</f>
        <v>3</v>
      </c>
      <c r="K4827">
        <f t="shared" ca="1" si="981"/>
        <v>0</v>
      </c>
      <c r="L4827">
        <f t="shared" ca="1" si="982"/>
        <v>0</v>
      </c>
      <c r="M4827">
        <f t="shared" ca="1" si="983"/>
        <v>0</v>
      </c>
      <c r="N4827">
        <f t="shared" ca="1" si="984"/>
        <v>0</v>
      </c>
    </row>
    <row r="4828" spans="1:14" x14ac:dyDescent="0.25">
      <c r="A4828">
        <f t="shared" si="977"/>
        <v>4</v>
      </c>
      <c r="B4828" s="1">
        <f t="shared" si="985"/>
        <v>44205.270833331408</v>
      </c>
      <c r="C4828" s="1">
        <f t="shared" si="976"/>
        <v>0.27083333140762988</v>
      </c>
      <c r="D4828" s="4">
        <f t="shared" si="978"/>
        <v>44205</v>
      </c>
      <c r="E4828" s="2">
        <f t="shared" ca="1" si="986"/>
        <v>0.97</v>
      </c>
      <c r="F4828" s="2">
        <f t="shared" ca="1" si="987"/>
        <v>1.02</v>
      </c>
      <c r="G4828">
        <f t="shared" si="988"/>
        <v>0.35416666859237012</v>
      </c>
      <c r="H4828">
        <f t="shared" si="979"/>
        <v>1</v>
      </c>
      <c r="I4828" s="2">
        <f t="shared" si="980"/>
        <v>0</v>
      </c>
      <c r="J4828" s="2">
        <f>VLOOKUP(A4828,'Meter Scaling'!A:B,2,FALSE)</f>
        <v>3</v>
      </c>
      <c r="K4828">
        <f t="shared" ca="1" si="981"/>
        <v>0</v>
      </c>
      <c r="L4828">
        <f t="shared" ca="1" si="982"/>
        <v>0</v>
      </c>
      <c r="M4828">
        <f t="shared" ca="1" si="983"/>
        <v>0</v>
      </c>
      <c r="N4828">
        <f t="shared" ca="1" si="984"/>
        <v>0</v>
      </c>
    </row>
    <row r="4829" spans="1:14" x14ac:dyDescent="0.25">
      <c r="A4829">
        <f t="shared" si="977"/>
        <v>4</v>
      </c>
      <c r="B4829" s="1">
        <f t="shared" si="985"/>
        <v>44205.281249998072</v>
      </c>
      <c r="C4829" s="1">
        <f t="shared" si="976"/>
        <v>0.28124999807187123</v>
      </c>
      <c r="D4829" s="4">
        <f t="shared" si="978"/>
        <v>44205</v>
      </c>
      <c r="E4829" s="2">
        <f t="shared" ca="1" si="986"/>
        <v>1.07</v>
      </c>
      <c r="F4829" s="2">
        <f t="shared" ca="1" si="987"/>
        <v>1.02</v>
      </c>
      <c r="G4829">
        <f t="shared" si="988"/>
        <v>0.34375000192812877</v>
      </c>
      <c r="H4829">
        <f t="shared" si="979"/>
        <v>1</v>
      </c>
      <c r="I4829" s="2">
        <f t="shared" si="980"/>
        <v>0</v>
      </c>
      <c r="J4829" s="2">
        <f>VLOOKUP(A4829,'Meter Scaling'!A:B,2,FALSE)</f>
        <v>3</v>
      </c>
      <c r="K4829">
        <f t="shared" ca="1" si="981"/>
        <v>0</v>
      </c>
      <c r="L4829">
        <f t="shared" ca="1" si="982"/>
        <v>0</v>
      </c>
      <c r="M4829">
        <f t="shared" ca="1" si="983"/>
        <v>0</v>
      </c>
      <c r="N4829">
        <f t="shared" ca="1" si="984"/>
        <v>0</v>
      </c>
    </row>
    <row r="4830" spans="1:14" x14ac:dyDescent="0.25">
      <c r="A4830">
        <f t="shared" si="977"/>
        <v>4</v>
      </c>
      <c r="B4830" s="1">
        <f t="shared" si="985"/>
        <v>44205.291666664736</v>
      </c>
      <c r="C4830" s="1">
        <f t="shared" si="976"/>
        <v>0.29166666473611258</v>
      </c>
      <c r="D4830" s="4">
        <f t="shared" si="978"/>
        <v>44205</v>
      </c>
      <c r="E4830" s="2">
        <f t="shared" ca="1" si="986"/>
        <v>0.9</v>
      </c>
      <c r="F4830" s="2">
        <f t="shared" ca="1" si="987"/>
        <v>1.02</v>
      </c>
      <c r="G4830">
        <f t="shared" si="988"/>
        <v>0.33333333526388742</v>
      </c>
      <c r="H4830">
        <f t="shared" si="979"/>
        <v>1</v>
      </c>
      <c r="I4830" s="2">
        <f t="shared" si="980"/>
        <v>0</v>
      </c>
      <c r="J4830" s="2">
        <f>VLOOKUP(A4830,'Meter Scaling'!A:B,2,FALSE)</f>
        <v>3</v>
      </c>
      <c r="K4830">
        <f t="shared" ca="1" si="981"/>
        <v>0</v>
      </c>
      <c r="L4830">
        <f t="shared" ca="1" si="982"/>
        <v>0</v>
      </c>
      <c r="M4830">
        <f t="shared" ca="1" si="983"/>
        <v>0</v>
      </c>
      <c r="N4830">
        <f t="shared" ca="1" si="984"/>
        <v>0</v>
      </c>
    </row>
    <row r="4831" spans="1:14" x14ac:dyDescent="0.25">
      <c r="A4831">
        <f t="shared" si="977"/>
        <v>4</v>
      </c>
      <c r="B4831" s="1">
        <f t="shared" si="985"/>
        <v>44205.3020833314</v>
      </c>
      <c r="C4831" s="1">
        <f t="shared" si="976"/>
        <v>0.30208333140035393</v>
      </c>
      <c r="D4831" s="4">
        <f t="shared" si="978"/>
        <v>44205</v>
      </c>
      <c r="E4831" s="2">
        <f t="shared" ca="1" si="986"/>
        <v>0.99</v>
      </c>
      <c r="F4831" s="2">
        <f t="shared" ca="1" si="987"/>
        <v>1.02</v>
      </c>
      <c r="G4831">
        <f t="shared" si="988"/>
        <v>0.32291666859964607</v>
      </c>
      <c r="H4831">
        <f t="shared" si="979"/>
        <v>1</v>
      </c>
      <c r="I4831" s="2">
        <f t="shared" si="980"/>
        <v>0</v>
      </c>
      <c r="J4831" s="2">
        <f>VLOOKUP(A4831,'Meter Scaling'!A:B,2,FALSE)</f>
        <v>3</v>
      </c>
      <c r="K4831">
        <f t="shared" ca="1" si="981"/>
        <v>0</v>
      </c>
      <c r="L4831">
        <f t="shared" ca="1" si="982"/>
        <v>0</v>
      </c>
      <c r="M4831">
        <f t="shared" ca="1" si="983"/>
        <v>0</v>
      </c>
      <c r="N4831">
        <f t="shared" ca="1" si="984"/>
        <v>0</v>
      </c>
    </row>
    <row r="4832" spans="1:14" x14ac:dyDescent="0.25">
      <c r="A4832">
        <f t="shared" si="977"/>
        <v>4</v>
      </c>
      <c r="B4832" s="1">
        <f t="shared" si="985"/>
        <v>44205.312499998065</v>
      </c>
      <c r="C4832" s="1">
        <f t="shared" si="976"/>
        <v>0.31249999806459527</v>
      </c>
      <c r="D4832" s="4">
        <f t="shared" si="978"/>
        <v>44205</v>
      </c>
      <c r="E4832" s="2">
        <f t="shared" ca="1" si="986"/>
        <v>1.07</v>
      </c>
      <c r="F4832" s="2">
        <f t="shared" ca="1" si="987"/>
        <v>1.02</v>
      </c>
      <c r="G4832">
        <f t="shared" si="988"/>
        <v>0.31250000193540473</v>
      </c>
      <c r="H4832">
        <f t="shared" si="979"/>
        <v>1</v>
      </c>
      <c r="I4832" s="2">
        <f t="shared" si="980"/>
        <v>0</v>
      </c>
      <c r="J4832" s="2">
        <f>VLOOKUP(A4832,'Meter Scaling'!A:B,2,FALSE)</f>
        <v>3</v>
      </c>
      <c r="K4832">
        <f t="shared" ca="1" si="981"/>
        <v>0</v>
      </c>
      <c r="L4832">
        <f t="shared" ca="1" si="982"/>
        <v>0</v>
      </c>
      <c r="M4832">
        <f t="shared" ca="1" si="983"/>
        <v>0</v>
      </c>
      <c r="N4832">
        <f t="shared" ca="1" si="984"/>
        <v>0</v>
      </c>
    </row>
    <row r="4833" spans="1:14" x14ac:dyDescent="0.25">
      <c r="A4833">
        <f t="shared" si="977"/>
        <v>4</v>
      </c>
      <c r="B4833" s="1">
        <f t="shared" si="985"/>
        <v>44205.322916664729</v>
      </c>
      <c r="C4833" s="1">
        <f t="shared" si="976"/>
        <v>0.32291666472883662</v>
      </c>
      <c r="D4833" s="4">
        <f t="shared" si="978"/>
        <v>44205</v>
      </c>
      <c r="E4833" s="2">
        <f t="shared" ca="1" si="986"/>
        <v>1.1000000000000001</v>
      </c>
      <c r="F4833" s="2">
        <f t="shared" ca="1" si="987"/>
        <v>1.02</v>
      </c>
      <c r="G4833">
        <f t="shared" si="988"/>
        <v>0.30208333527116338</v>
      </c>
      <c r="H4833">
        <f t="shared" si="979"/>
        <v>1</v>
      </c>
      <c r="I4833" s="2">
        <f t="shared" si="980"/>
        <v>0</v>
      </c>
      <c r="J4833" s="2">
        <f>VLOOKUP(A4833,'Meter Scaling'!A:B,2,FALSE)</f>
        <v>3</v>
      </c>
      <c r="K4833">
        <f t="shared" ca="1" si="981"/>
        <v>0</v>
      </c>
      <c r="L4833">
        <f t="shared" ca="1" si="982"/>
        <v>0</v>
      </c>
      <c r="M4833">
        <f t="shared" ca="1" si="983"/>
        <v>0</v>
      </c>
      <c r="N4833">
        <f t="shared" ca="1" si="984"/>
        <v>0</v>
      </c>
    </row>
    <row r="4834" spans="1:14" x14ac:dyDescent="0.25">
      <c r="A4834">
        <f t="shared" si="977"/>
        <v>4</v>
      </c>
      <c r="B4834" s="1">
        <f t="shared" si="985"/>
        <v>44205.333333331393</v>
      </c>
      <c r="C4834" s="1">
        <f t="shared" si="976"/>
        <v>0.33333333139307797</v>
      </c>
      <c r="D4834" s="4">
        <f t="shared" si="978"/>
        <v>44205</v>
      </c>
      <c r="E4834" s="2">
        <f t="shared" ca="1" si="986"/>
        <v>0.93</v>
      </c>
      <c r="F4834" s="2">
        <f t="shared" ca="1" si="987"/>
        <v>1.02</v>
      </c>
      <c r="G4834">
        <f t="shared" si="988"/>
        <v>0.29166666860692203</v>
      </c>
      <c r="H4834">
        <f t="shared" si="979"/>
        <v>1</v>
      </c>
      <c r="I4834" s="2">
        <f t="shared" si="980"/>
        <v>0</v>
      </c>
      <c r="J4834" s="2">
        <f>VLOOKUP(A4834,'Meter Scaling'!A:B,2,FALSE)</f>
        <v>3</v>
      </c>
      <c r="K4834">
        <f t="shared" ca="1" si="981"/>
        <v>0</v>
      </c>
      <c r="L4834">
        <f t="shared" ca="1" si="982"/>
        <v>0</v>
      </c>
      <c r="M4834">
        <f t="shared" ca="1" si="983"/>
        <v>0</v>
      </c>
      <c r="N4834">
        <f t="shared" ca="1" si="984"/>
        <v>0</v>
      </c>
    </row>
    <row r="4835" spans="1:14" x14ac:dyDescent="0.25">
      <c r="A4835">
        <f t="shared" si="977"/>
        <v>4</v>
      </c>
      <c r="B4835" s="1">
        <f t="shared" si="985"/>
        <v>44205.343749998057</v>
      </c>
      <c r="C4835" s="1">
        <f t="shared" si="976"/>
        <v>0.34374999805731932</v>
      </c>
      <c r="D4835" s="4">
        <f t="shared" si="978"/>
        <v>44205</v>
      </c>
      <c r="E4835" s="2">
        <f t="shared" ca="1" si="986"/>
        <v>1.08</v>
      </c>
      <c r="F4835" s="2">
        <f t="shared" ca="1" si="987"/>
        <v>1.02</v>
      </c>
      <c r="G4835">
        <f t="shared" si="988"/>
        <v>0.28125000194268068</v>
      </c>
      <c r="H4835">
        <f t="shared" si="979"/>
        <v>1</v>
      </c>
      <c r="I4835" s="2">
        <f t="shared" si="980"/>
        <v>0</v>
      </c>
      <c r="J4835" s="2">
        <f>VLOOKUP(A4835,'Meter Scaling'!A:B,2,FALSE)</f>
        <v>3</v>
      </c>
      <c r="K4835">
        <f t="shared" ca="1" si="981"/>
        <v>0</v>
      </c>
      <c r="L4835">
        <f t="shared" ca="1" si="982"/>
        <v>0</v>
      </c>
      <c r="M4835">
        <f t="shared" ca="1" si="983"/>
        <v>0</v>
      </c>
      <c r="N4835">
        <f t="shared" ca="1" si="984"/>
        <v>0</v>
      </c>
    </row>
    <row r="4836" spans="1:14" x14ac:dyDescent="0.25">
      <c r="A4836">
        <f t="shared" si="977"/>
        <v>4</v>
      </c>
      <c r="B4836" s="1">
        <f t="shared" si="985"/>
        <v>44205.354166664722</v>
      </c>
      <c r="C4836" s="1">
        <f t="shared" si="976"/>
        <v>0.35416666472156066</v>
      </c>
      <c r="D4836" s="4">
        <f t="shared" si="978"/>
        <v>44205</v>
      </c>
      <c r="E4836" s="2">
        <f t="shared" ca="1" si="986"/>
        <v>0.98</v>
      </c>
      <c r="F4836" s="2">
        <f t="shared" ca="1" si="987"/>
        <v>1.02</v>
      </c>
      <c r="G4836">
        <f t="shared" si="988"/>
        <v>0.27083333527843934</v>
      </c>
      <c r="H4836">
        <f t="shared" si="979"/>
        <v>1</v>
      </c>
      <c r="I4836" s="2">
        <f t="shared" si="980"/>
        <v>0</v>
      </c>
      <c r="J4836" s="2">
        <f>VLOOKUP(A4836,'Meter Scaling'!A:B,2,FALSE)</f>
        <v>3</v>
      </c>
      <c r="K4836">
        <f t="shared" ca="1" si="981"/>
        <v>0</v>
      </c>
      <c r="L4836">
        <f t="shared" ca="1" si="982"/>
        <v>0</v>
      </c>
      <c r="M4836">
        <f t="shared" ca="1" si="983"/>
        <v>0</v>
      </c>
      <c r="N4836">
        <f t="shared" ca="1" si="984"/>
        <v>0</v>
      </c>
    </row>
    <row r="4837" spans="1:14" x14ac:dyDescent="0.25">
      <c r="A4837">
        <f t="shared" si="977"/>
        <v>4</v>
      </c>
      <c r="B4837" s="1">
        <f t="shared" si="985"/>
        <v>44205.364583331386</v>
      </c>
      <c r="C4837" s="1">
        <f t="shared" si="976"/>
        <v>0.36458333138580201</v>
      </c>
      <c r="D4837" s="4">
        <f t="shared" si="978"/>
        <v>44205</v>
      </c>
      <c r="E4837" s="2">
        <f t="shared" ca="1" si="986"/>
        <v>0.96</v>
      </c>
      <c r="F4837" s="2">
        <f t="shared" ca="1" si="987"/>
        <v>1.02</v>
      </c>
      <c r="G4837">
        <f t="shared" si="988"/>
        <v>0.26041666861419799</v>
      </c>
      <c r="H4837">
        <f t="shared" si="979"/>
        <v>1</v>
      </c>
      <c r="I4837" s="2">
        <f t="shared" si="980"/>
        <v>0</v>
      </c>
      <c r="J4837" s="2">
        <f>VLOOKUP(A4837,'Meter Scaling'!A:B,2,FALSE)</f>
        <v>3</v>
      </c>
      <c r="K4837">
        <f t="shared" ca="1" si="981"/>
        <v>0</v>
      </c>
      <c r="L4837">
        <f t="shared" ca="1" si="982"/>
        <v>0</v>
      </c>
      <c r="M4837">
        <f t="shared" ca="1" si="983"/>
        <v>0</v>
      </c>
      <c r="N4837">
        <f t="shared" ca="1" si="984"/>
        <v>0</v>
      </c>
    </row>
    <row r="4838" spans="1:14" x14ac:dyDescent="0.25">
      <c r="A4838">
        <f t="shared" si="977"/>
        <v>4</v>
      </c>
      <c r="B4838" s="1">
        <f t="shared" si="985"/>
        <v>44205.37499999805</v>
      </c>
      <c r="C4838" s="1">
        <f t="shared" si="976"/>
        <v>0.37499999805004336</v>
      </c>
      <c r="D4838" s="4">
        <f t="shared" si="978"/>
        <v>44205</v>
      </c>
      <c r="E4838" s="2">
        <f t="shared" ca="1" si="986"/>
        <v>1.08</v>
      </c>
      <c r="F4838" s="2">
        <f t="shared" ca="1" si="987"/>
        <v>1.02</v>
      </c>
      <c r="G4838">
        <f t="shared" si="988"/>
        <v>0.25000000194995664</v>
      </c>
      <c r="H4838">
        <f t="shared" si="979"/>
        <v>1</v>
      </c>
      <c r="I4838" s="2">
        <f t="shared" si="980"/>
        <v>0</v>
      </c>
      <c r="J4838" s="2">
        <f>VLOOKUP(A4838,'Meter Scaling'!A:B,2,FALSE)</f>
        <v>3</v>
      </c>
      <c r="K4838">
        <f t="shared" ca="1" si="981"/>
        <v>0</v>
      </c>
      <c r="L4838">
        <f t="shared" ca="1" si="982"/>
        <v>0</v>
      </c>
      <c r="M4838">
        <f t="shared" ca="1" si="983"/>
        <v>0</v>
      </c>
      <c r="N4838">
        <f t="shared" ca="1" si="984"/>
        <v>0</v>
      </c>
    </row>
    <row r="4839" spans="1:14" x14ac:dyDescent="0.25">
      <c r="A4839">
        <f t="shared" si="977"/>
        <v>4</v>
      </c>
      <c r="B4839" s="1">
        <f t="shared" si="985"/>
        <v>44205.385416664714</v>
      </c>
      <c r="C4839" s="1">
        <f t="shared" si="976"/>
        <v>0.38541666471428471</v>
      </c>
      <c r="D4839" s="4">
        <f t="shared" si="978"/>
        <v>44205</v>
      </c>
      <c r="E4839" s="2">
        <f t="shared" ca="1" si="986"/>
        <v>0.9</v>
      </c>
      <c r="F4839" s="2">
        <f t="shared" ca="1" si="987"/>
        <v>1.02</v>
      </c>
      <c r="G4839">
        <f t="shared" si="988"/>
        <v>0.23958333528571529</v>
      </c>
      <c r="H4839">
        <f t="shared" si="979"/>
        <v>1</v>
      </c>
      <c r="I4839" s="2">
        <f t="shared" si="980"/>
        <v>0</v>
      </c>
      <c r="J4839" s="2">
        <f>VLOOKUP(A4839,'Meter Scaling'!A:B,2,FALSE)</f>
        <v>3</v>
      </c>
      <c r="K4839">
        <f t="shared" ca="1" si="981"/>
        <v>0</v>
      </c>
      <c r="L4839">
        <f t="shared" ca="1" si="982"/>
        <v>0</v>
      </c>
      <c r="M4839">
        <f t="shared" ca="1" si="983"/>
        <v>0</v>
      </c>
      <c r="N4839">
        <f t="shared" ca="1" si="984"/>
        <v>0</v>
      </c>
    </row>
    <row r="4840" spans="1:14" x14ac:dyDescent="0.25">
      <c r="A4840">
        <f t="shared" si="977"/>
        <v>4</v>
      </c>
      <c r="B4840" s="1">
        <f t="shared" si="985"/>
        <v>44205.395833331379</v>
      </c>
      <c r="C4840" s="1">
        <f t="shared" si="976"/>
        <v>0.39583333137852605</v>
      </c>
      <c r="D4840" s="4">
        <f t="shared" si="978"/>
        <v>44205</v>
      </c>
      <c r="E4840" s="2">
        <f t="shared" ca="1" si="986"/>
        <v>0.93</v>
      </c>
      <c r="F4840" s="2">
        <f t="shared" ca="1" si="987"/>
        <v>1.02</v>
      </c>
      <c r="G4840">
        <f t="shared" si="988"/>
        <v>0.22916666862147395</v>
      </c>
      <c r="H4840">
        <f t="shared" si="979"/>
        <v>1</v>
      </c>
      <c r="I4840" s="2">
        <f t="shared" si="980"/>
        <v>0</v>
      </c>
      <c r="J4840" s="2">
        <f>VLOOKUP(A4840,'Meter Scaling'!A:B,2,FALSE)</f>
        <v>3</v>
      </c>
      <c r="K4840">
        <f t="shared" ca="1" si="981"/>
        <v>0</v>
      </c>
      <c r="L4840">
        <f t="shared" ca="1" si="982"/>
        <v>0</v>
      </c>
      <c r="M4840">
        <f t="shared" ca="1" si="983"/>
        <v>0</v>
      </c>
      <c r="N4840">
        <f t="shared" ca="1" si="984"/>
        <v>0</v>
      </c>
    </row>
    <row r="4841" spans="1:14" x14ac:dyDescent="0.25">
      <c r="A4841">
        <f t="shared" si="977"/>
        <v>4</v>
      </c>
      <c r="B4841" s="1">
        <f t="shared" si="985"/>
        <v>44205.406249998043</v>
      </c>
      <c r="C4841" s="1">
        <f t="shared" si="976"/>
        <v>0.4062499980427674</v>
      </c>
      <c r="D4841" s="4">
        <f t="shared" si="978"/>
        <v>44205</v>
      </c>
      <c r="E4841" s="2">
        <f t="shared" ca="1" si="986"/>
        <v>1.1000000000000001</v>
      </c>
      <c r="F4841" s="2">
        <f t="shared" ca="1" si="987"/>
        <v>1.02</v>
      </c>
      <c r="G4841">
        <f t="shared" si="988"/>
        <v>0.2187500019572326</v>
      </c>
      <c r="H4841">
        <f t="shared" si="979"/>
        <v>1</v>
      </c>
      <c r="I4841" s="2">
        <f t="shared" si="980"/>
        <v>0</v>
      </c>
      <c r="J4841" s="2">
        <f>VLOOKUP(A4841,'Meter Scaling'!A:B,2,FALSE)</f>
        <v>3</v>
      </c>
      <c r="K4841">
        <f t="shared" ca="1" si="981"/>
        <v>0</v>
      </c>
      <c r="L4841">
        <f t="shared" ca="1" si="982"/>
        <v>0</v>
      </c>
      <c r="M4841">
        <f t="shared" ca="1" si="983"/>
        <v>0</v>
      </c>
      <c r="N4841">
        <f t="shared" ca="1" si="984"/>
        <v>0</v>
      </c>
    </row>
    <row r="4842" spans="1:14" x14ac:dyDescent="0.25">
      <c r="A4842">
        <f t="shared" si="977"/>
        <v>4</v>
      </c>
      <c r="B4842" s="1">
        <f t="shared" si="985"/>
        <v>44205.416666664707</v>
      </c>
      <c r="C4842" s="1">
        <f t="shared" si="976"/>
        <v>0.41666666470700875</v>
      </c>
      <c r="D4842" s="4">
        <f t="shared" si="978"/>
        <v>44205</v>
      </c>
      <c r="E4842" s="2">
        <f t="shared" ca="1" si="986"/>
        <v>1.01</v>
      </c>
      <c r="F4842" s="2">
        <f t="shared" ca="1" si="987"/>
        <v>1.02</v>
      </c>
      <c r="G4842">
        <f t="shared" si="988"/>
        <v>0.20833333529299125</v>
      </c>
      <c r="H4842">
        <f t="shared" si="979"/>
        <v>1</v>
      </c>
      <c r="I4842" s="2">
        <f t="shared" si="980"/>
        <v>0</v>
      </c>
      <c r="J4842" s="2">
        <f>VLOOKUP(A4842,'Meter Scaling'!A:B,2,FALSE)</f>
        <v>3</v>
      </c>
      <c r="K4842">
        <f t="shared" ca="1" si="981"/>
        <v>0</v>
      </c>
      <c r="L4842">
        <f t="shared" ca="1" si="982"/>
        <v>0</v>
      </c>
      <c r="M4842">
        <f t="shared" ca="1" si="983"/>
        <v>0</v>
      </c>
      <c r="N4842">
        <f t="shared" ca="1" si="984"/>
        <v>0</v>
      </c>
    </row>
    <row r="4843" spans="1:14" x14ac:dyDescent="0.25">
      <c r="A4843">
        <f t="shared" si="977"/>
        <v>4</v>
      </c>
      <c r="B4843" s="1">
        <f t="shared" si="985"/>
        <v>44205.427083331371</v>
      </c>
      <c r="C4843" s="1">
        <f t="shared" si="976"/>
        <v>0.4270833313712501</v>
      </c>
      <c r="D4843" s="4">
        <f t="shared" si="978"/>
        <v>44205</v>
      </c>
      <c r="E4843" s="2">
        <f t="shared" ca="1" si="986"/>
        <v>1.05</v>
      </c>
      <c r="F4843" s="2">
        <f t="shared" ca="1" si="987"/>
        <v>1.02</v>
      </c>
      <c r="G4843">
        <f t="shared" si="988"/>
        <v>0.1979166686287499</v>
      </c>
      <c r="H4843">
        <f t="shared" si="979"/>
        <v>1</v>
      </c>
      <c r="I4843" s="2">
        <f t="shared" si="980"/>
        <v>0</v>
      </c>
      <c r="J4843" s="2">
        <f>VLOOKUP(A4843,'Meter Scaling'!A:B,2,FALSE)</f>
        <v>3</v>
      </c>
      <c r="K4843">
        <f t="shared" ca="1" si="981"/>
        <v>0</v>
      </c>
      <c r="L4843">
        <f t="shared" ca="1" si="982"/>
        <v>0</v>
      </c>
      <c r="M4843">
        <f t="shared" ca="1" si="983"/>
        <v>0</v>
      </c>
      <c r="N4843">
        <f t="shared" ca="1" si="984"/>
        <v>0</v>
      </c>
    </row>
    <row r="4844" spans="1:14" x14ac:dyDescent="0.25">
      <c r="A4844">
        <f t="shared" si="977"/>
        <v>4</v>
      </c>
      <c r="B4844" s="1">
        <f t="shared" si="985"/>
        <v>44205.437499998035</v>
      </c>
      <c r="C4844" s="1">
        <f t="shared" si="976"/>
        <v>0.43749999803549144</v>
      </c>
      <c r="D4844" s="4">
        <f t="shared" si="978"/>
        <v>44205</v>
      </c>
      <c r="E4844" s="2">
        <f t="shared" ca="1" si="986"/>
        <v>1.03</v>
      </c>
      <c r="F4844" s="2">
        <f t="shared" ca="1" si="987"/>
        <v>1.02</v>
      </c>
      <c r="G4844">
        <f t="shared" si="988"/>
        <v>0.18750000196450856</v>
      </c>
      <c r="H4844">
        <f t="shared" si="979"/>
        <v>1</v>
      </c>
      <c r="I4844" s="2">
        <f t="shared" si="980"/>
        <v>0</v>
      </c>
      <c r="J4844" s="2">
        <f>VLOOKUP(A4844,'Meter Scaling'!A:B,2,FALSE)</f>
        <v>3</v>
      </c>
      <c r="K4844">
        <f t="shared" ca="1" si="981"/>
        <v>0</v>
      </c>
      <c r="L4844">
        <f t="shared" ca="1" si="982"/>
        <v>0</v>
      </c>
      <c r="M4844">
        <f t="shared" ca="1" si="983"/>
        <v>0</v>
      </c>
      <c r="N4844">
        <f t="shared" ca="1" si="984"/>
        <v>0</v>
      </c>
    </row>
    <row r="4845" spans="1:14" x14ac:dyDescent="0.25">
      <c r="A4845">
        <f t="shared" si="977"/>
        <v>4</v>
      </c>
      <c r="B4845" s="1">
        <f t="shared" si="985"/>
        <v>44205.4479166647</v>
      </c>
      <c r="C4845" s="1">
        <f t="shared" si="976"/>
        <v>0.44791666469973279</v>
      </c>
      <c r="D4845" s="4">
        <f t="shared" si="978"/>
        <v>44205</v>
      </c>
      <c r="E4845" s="2">
        <f t="shared" ca="1" si="986"/>
        <v>1.1000000000000001</v>
      </c>
      <c r="F4845" s="2">
        <f t="shared" ca="1" si="987"/>
        <v>1.02</v>
      </c>
      <c r="G4845">
        <f t="shared" si="988"/>
        <v>0.17708333530026721</v>
      </c>
      <c r="H4845">
        <f t="shared" si="979"/>
        <v>1</v>
      </c>
      <c r="I4845" s="2">
        <f t="shared" si="980"/>
        <v>0</v>
      </c>
      <c r="J4845" s="2">
        <f>VLOOKUP(A4845,'Meter Scaling'!A:B,2,FALSE)</f>
        <v>3</v>
      </c>
      <c r="K4845">
        <f t="shared" ca="1" si="981"/>
        <v>0</v>
      </c>
      <c r="L4845">
        <f t="shared" ca="1" si="982"/>
        <v>0</v>
      </c>
      <c r="M4845">
        <f t="shared" ca="1" si="983"/>
        <v>0</v>
      </c>
      <c r="N4845">
        <f t="shared" ca="1" si="984"/>
        <v>0</v>
      </c>
    </row>
    <row r="4846" spans="1:14" x14ac:dyDescent="0.25">
      <c r="A4846">
        <f t="shared" si="977"/>
        <v>4</v>
      </c>
      <c r="B4846" s="1">
        <f t="shared" si="985"/>
        <v>44205.458333331364</v>
      </c>
      <c r="C4846" s="1">
        <f t="shared" si="976"/>
        <v>0.45833333136397414</v>
      </c>
      <c r="D4846" s="4">
        <f t="shared" si="978"/>
        <v>44205</v>
      </c>
      <c r="E4846" s="2">
        <f t="shared" ca="1" si="986"/>
        <v>1</v>
      </c>
      <c r="F4846" s="2">
        <f t="shared" ca="1" si="987"/>
        <v>1.02</v>
      </c>
      <c r="G4846">
        <f t="shared" si="988"/>
        <v>0.16666666863602586</v>
      </c>
      <c r="H4846">
        <f t="shared" si="979"/>
        <v>1</v>
      </c>
      <c r="I4846" s="2">
        <f t="shared" si="980"/>
        <v>0</v>
      </c>
      <c r="J4846" s="2">
        <f>VLOOKUP(A4846,'Meter Scaling'!A:B,2,FALSE)</f>
        <v>3</v>
      </c>
      <c r="K4846">
        <f t="shared" ca="1" si="981"/>
        <v>0</v>
      </c>
      <c r="L4846">
        <f t="shared" ca="1" si="982"/>
        <v>0</v>
      </c>
      <c r="M4846">
        <f t="shared" ca="1" si="983"/>
        <v>0</v>
      </c>
      <c r="N4846">
        <f t="shared" ca="1" si="984"/>
        <v>0</v>
      </c>
    </row>
    <row r="4847" spans="1:14" x14ac:dyDescent="0.25">
      <c r="A4847">
        <f t="shared" si="977"/>
        <v>4</v>
      </c>
      <c r="B4847" s="1">
        <f t="shared" si="985"/>
        <v>44205.468749998028</v>
      </c>
      <c r="C4847" s="1">
        <f t="shared" si="976"/>
        <v>0.46874999802821549</v>
      </c>
      <c r="D4847" s="4">
        <f t="shared" si="978"/>
        <v>44205</v>
      </c>
      <c r="E4847" s="2">
        <f t="shared" ca="1" si="986"/>
        <v>0.92</v>
      </c>
      <c r="F4847" s="2">
        <f t="shared" ca="1" si="987"/>
        <v>1.02</v>
      </c>
      <c r="G4847">
        <f t="shared" si="988"/>
        <v>0.15625000197178451</v>
      </c>
      <c r="H4847">
        <f t="shared" si="979"/>
        <v>1</v>
      </c>
      <c r="I4847" s="2">
        <f t="shared" si="980"/>
        <v>0</v>
      </c>
      <c r="J4847" s="2">
        <f>VLOOKUP(A4847,'Meter Scaling'!A:B,2,FALSE)</f>
        <v>3</v>
      </c>
      <c r="K4847">
        <f t="shared" ca="1" si="981"/>
        <v>0</v>
      </c>
      <c r="L4847">
        <f t="shared" ca="1" si="982"/>
        <v>0</v>
      </c>
      <c r="M4847">
        <f t="shared" ca="1" si="983"/>
        <v>0</v>
      </c>
      <c r="N4847">
        <f t="shared" ca="1" si="984"/>
        <v>0</v>
      </c>
    </row>
    <row r="4848" spans="1:14" x14ac:dyDescent="0.25">
      <c r="A4848">
        <f t="shared" si="977"/>
        <v>4</v>
      </c>
      <c r="B4848" s="1">
        <f t="shared" si="985"/>
        <v>44205.479166664692</v>
      </c>
      <c r="C4848" s="1">
        <f t="shared" si="976"/>
        <v>0.47916666469245683</v>
      </c>
      <c r="D4848" s="4">
        <f t="shared" si="978"/>
        <v>44205</v>
      </c>
      <c r="E4848" s="2">
        <f t="shared" ca="1" si="986"/>
        <v>1.1000000000000001</v>
      </c>
      <c r="F4848" s="2">
        <f t="shared" ca="1" si="987"/>
        <v>1.02</v>
      </c>
      <c r="G4848">
        <f t="shared" si="988"/>
        <v>0.14583333530754317</v>
      </c>
      <c r="H4848">
        <f t="shared" si="979"/>
        <v>0.93333334596827622</v>
      </c>
      <c r="I4848" s="2">
        <f t="shared" si="980"/>
        <v>1.0926195506690495E-2</v>
      </c>
      <c r="J4848" s="2">
        <f>VLOOKUP(A4848,'Meter Scaling'!A:B,2,FALSE)</f>
        <v>3</v>
      </c>
      <c r="K4848">
        <f t="shared" ca="1" si="981"/>
        <v>3.6777574075520209E-2</v>
      </c>
      <c r="L4848">
        <f t="shared" ca="1" si="982"/>
        <v>3.6777574075520209E-2</v>
      </c>
      <c r="M4848">
        <f t="shared" ca="1" si="983"/>
        <v>9.1943935188800521E-3</v>
      </c>
      <c r="N4848">
        <f t="shared" ca="1" si="984"/>
        <v>1.1144719416824305E-2</v>
      </c>
    </row>
    <row r="4849" spans="1:14" x14ac:dyDescent="0.25">
      <c r="A4849">
        <f t="shared" si="977"/>
        <v>4</v>
      </c>
      <c r="B4849" s="1">
        <f t="shared" si="985"/>
        <v>44205.489583331357</v>
      </c>
      <c r="C4849" s="1">
        <f t="shared" si="976"/>
        <v>0.48958333135669818</v>
      </c>
      <c r="D4849" s="4">
        <f t="shared" si="978"/>
        <v>44205</v>
      </c>
      <c r="E4849" s="2">
        <f t="shared" ca="1" si="986"/>
        <v>0.9</v>
      </c>
      <c r="F4849" s="2">
        <f t="shared" ca="1" si="987"/>
        <v>1.02</v>
      </c>
      <c r="G4849">
        <f t="shared" si="988"/>
        <v>0.13541666864330182</v>
      </c>
      <c r="H4849">
        <f t="shared" si="979"/>
        <v>0.86666667931713159</v>
      </c>
      <c r="I4849" s="2">
        <f t="shared" si="980"/>
        <v>4.3227263096312529E-2</v>
      </c>
      <c r="J4849" s="2">
        <f>VLOOKUP(A4849,'Meter Scaling'!A:B,2,FALSE)</f>
        <v>3</v>
      </c>
      <c r="K4849">
        <f t="shared" ca="1" si="981"/>
        <v>0.1190478825672447</v>
      </c>
      <c r="L4849">
        <f t="shared" ca="1" si="982"/>
        <v>0.1190478825672447</v>
      </c>
      <c r="M4849">
        <f t="shared" ca="1" si="983"/>
        <v>2.9761970641811176E-2</v>
      </c>
      <c r="N4849">
        <f t="shared" ca="1" si="984"/>
        <v>4.4091808358238782E-2</v>
      </c>
    </row>
    <row r="4850" spans="1:14" x14ac:dyDescent="0.25">
      <c r="A4850">
        <f t="shared" si="977"/>
        <v>4</v>
      </c>
      <c r="B4850" s="1">
        <f t="shared" si="985"/>
        <v>44205.499999998021</v>
      </c>
      <c r="C4850" s="1">
        <f t="shared" si="976"/>
        <v>0.49999999802093953</v>
      </c>
      <c r="D4850" s="4">
        <f t="shared" si="978"/>
        <v>44205</v>
      </c>
      <c r="E4850" s="2">
        <f t="shared" ca="1" si="986"/>
        <v>0.92</v>
      </c>
      <c r="F4850" s="2">
        <f t="shared" ca="1" si="987"/>
        <v>1.02</v>
      </c>
      <c r="G4850">
        <f t="shared" si="988"/>
        <v>0.12500000197906047</v>
      </c>
      <c r="H4850">
        <f t="shared" si="979"/>
        <v>0.80000001266598697</v>
      </c>
      <c r="I4850" s="2">
        <f t="shared" si="980"/>
        <v>9.5491491118135985E-2</v>
      </c>
      <c r="J4850" s="2">
        <f>VLOOKUP(A4850,'Meter Scaling'!A:B,2,FALSE)</f>
        <v>3</v>
      </c>
      <c r="K4850">
        <f t="shared" ca="1" si="981"/>
        <v>0.26882764579577645</v>
      </c>
      <c r="L4850">
        <f t="shared" ca="1" si="982"/>
        <v>0.26882764579577645</v>
      </c>
      <c r="M4850">
        <f t="shared" ca="1" si="983"/>
        <v>6.7206911448944112E-2</v>
      </c>
      <c r="N4850">
        <f t="shared" ca="1" si="984"/>
        <v>9.7401320940498706E-2</v>
      </c>
    </row>
    <row r="4851" spans="1:14" x14ac:dyDescent="0.25">
      <c r="A4851">
        <f t="shared" si="977"/>
        <v>4</v>
      </c>
      <c r="B4851" s="1">
        <f t="shared" si="985"/>
        <v>44205.510416664685</v>
      </c>
      <c r="C4851" s="1">
        <f t="shared" ref="C4851:C4914" si="989">B4851-ROUNDDOWN(B4851,0)</f>
        <v>0.51041666468518088</v>
      </c>
      <c r="D4851" s="4">
        <f t="shared" si="978"/>
        <v>44205</v>
      </c>
      <c r="E4851" s="2">
        <f t="shared" ca="1" si="986"/>
        <v>1.07</v>
      </c>
      <c r="F4851" s="2">
        <f t="shared" ca="1" si="987"/>
        <v>1.02</v>
      </c>
      <c r="G4851">
        <f t="shared" si="988"/>
        <v>0.11458333531481912</v>
      </c>
      <c r="H4851">
        <f t="shared" si="979"/>
        <v>0.73333334601484235</v>
      </c>
      <c r="I4851" s="2">
        <f t="shared" si="980"/>
        <v>0.16543468201707601</v>
      </c>
      <c r="J4851" s="2">
        <f>VLOOKUP(A4851,'Meter Scaling'!A:B,2,FALSE)</f>
        <v>3</v>
      </c>
      <c r="K4851">
        <f t="shared" ca="1" si="981"/>
        <v>0.54166623586031037</v>
      </c>
      <c r="L4851">
        <f t="shared" ca="1" si="982"/>
        <v>0.54166623586031037</v>
      </c>
      <c r="M4851">
        <f t="shared" ca="1" si="983"/>
        <v>0.13541655896507759</v>
      </c>
      <c r="N4851">
        <f t="shared" ca="1" si="984"/>
        <v>0.16874337565741754</v>
      </c>
    </row>
    <row r="4852" spans="1:14" x14ac:dyDescent="0.25">
      <c r="A4852">
        <f t="shared" si="977"/>
        <v>4</v>
      </c>
      <c r="B4852" s="1">
        <f t="shared" si="985"/>
        <v>44205.520833331349</v>
      </c>
      <c r="C4852" s="1">
        <f t="shared" si="989"/>
        <v>0.52083333134942222</v>
      </c>
      <c r="D4852" s="4">
        <f t="shared" si="978"/>
        <v>44205</v>
      </c>
      <c r="E4852" s="2">
        <f t="shared" ca="1" si="986"/>
        <v>1</v>
      </c>
      <c r="F4852" s="2">
        <f t="shared" ca="1" si="987"/>
        <v>1.02</v>
      </c>
      <c r="G4852">
        <f t="shared" si="988"/>
        <v>0.10416666865057778</v>
      </c>
      <c r="H4852">
        <f t="shared" si="979"/>
        <v>0.66666667936369772</v>
      </c>
      <c r="I4852" s="2">
        <f t="shared" si="980"/>
        <v>0.24999998272760005</v>
      </c>
      <c r="J4852" s="2">
        <f>VLOOKUP(A4852,'Meter Scaling'!A:B,2,FALSE)</f>
        <v>3</v>
      </c>
      <c r="K4852">
        <f t="shared" ca="1" si="981"/>
        <v>0.76499994714645614</v>
      </c>
      <c r="L4852">
        <f t="shared" ca="1" si="982"/>
        <v>0.76499994714645614</v>
      </c>
      <c r="M4852">
        <f t="shared" ca="1" si="983"/>
        <v>0.19124998678661403</v>
      </c>
      <c r="N4852">
        <f t="shared" ca="1" si="984"/>
        <v>0.25499998238215205</v>
      </c>
    </row>
    <row r="4853" spans="1:14" x14ac:dyDescent="0.25">
      <c r="A4853">
        <f t="shared" si="977"/>
        <v>4</v>
      </c>
      <c r="B4853" s="1">
        <f t="shared" si="985"/>
        <v>44205.531249998014</v>
      </c>
      <c r="C4853" s="1">
        <f t="shared" si="989"/>
        <v>0.53124999801366357</v>
      </c>
      <c r="D4853" s="4">
        <f t="shared" si="978"/>
        <v>44205</v>
      </c>
      <c r="E4853" s="2">
        <f t="shared" ca="1" si="986"/>
        <v>0.99</v>
      </c>
      <c r="F4853" s="2">
        <f t="shared" ca="1" si="987"/>
        <v>1.02</v>
      </c>
      <c r="G4853">
        <f t="shared" si="988"/>
        <v>9.3750001986336429E-2</v>
      </c>
      <c r="H4853">
        <f t="shared" si="979"/>
        <v>0.6000000127125531</v>
      </c>
      <c r="I4853" s="2">
        <f t="shared" si="980"/>
        <v>0.34549148382103895</v>
      </c>
      <c r="J4853" s="2">
        <f>VLOOKUP(A4853,'Meter Scaling'!A:B,2,FALSE)</f>
        <v>3</v>
      </c>
      <c r="K4853">
        <f t="shared" ca="1" si="981"/>
        <v>1.0466319010874554</v>
      </c>
      <c r="L4853">
        <f t="shared" ca="1" si="982"/>
        <v>1.0466319010874554</v>
      </c>
      <c r="M4853">
        <f t="shared" ca="1" si="983"/>
        <v>0.26165797527186385</v>
      </c>
      <c r="N4853">
        <f t="shared" ca="1" si="984"/>
        <v>0.35240131349745973</v>
      </c>
    </row>
    <row r="4854" spans="1:14" x14ac:dyDescent="0.25">
      <c r="A4854">
        <f t="shared" si="977"/>
        <v>4</v>
      </c>
      <c r="B4854" s="1">
        <f t="shared" si="985"/>
        <v>44205.541666664678</v>
      </c>
      <c r="C4854" s="1">
        <f t="shared" si="989"/>
        <v>0.54166666467790492</v>
      </c>
      <c r="D4854" s="4">
        <f t="shared" si="978"/>
        <v>44205</v>
      </c>
      <c r="E4854" s="2">
        <f t="shared" ca="1" si="986"/>
        <v>1.06</v>
      </c>
      <c r="F4854" s="2">
        <f t="shared" ca="1" si="987"/>
        <v>1.02</v>
      </c>
      <c r="G4854">
        <f t="shared" si="988"/>
        <v>8.3333335322095081E-2</v>
      </c>
      <c r="H4854">
        <f t="shared" si="979"/>
        <v>0.53333334606140848</v>
      </c>
      <c r="I4854" s="2">
        <f t="shared" si="980"/>
        <v>0.44773574848248454</v>
      </c>
      <c r="J4854" s="2">
        <f>VLOOKUP(A4854,'Meter Scaling'!A:B,2,FALSE)</f>
        <v>3</v>
      </c>
      <c r="K4854">
        <f t="shared" ca="1" si="981"/>
        <v>1.4522756737777871</v>
      </c>
      <c r="L4854">
        <f t="shared" ca="1" si="982"/>
        <v>1.4522756737777871</v>
      </c>
      <c r="M4854">
        <f t="shared" ca="1" si="983"/>
        <v>0.36306891844444678</v>
      </c>
      <c r="N4854">
        <f t="shared" ca="1" si="984"/>
        <v>0.45669046345213427</v>
      </c>
    </row>
    <row r="4855" spans="1:14" x14ac:dyDescent="0.25">
      <c r="A4855">
        <f t="shared" si="977"/>
        <v>4</v>
      </c>
      <c r="B4855" s="1">
        <f t="shared" si="985"/>
        <v>44205.552083331342</v>
      </c>
      <c r="C4855" s="1">
        <f t="shared" si="989"/>
        <v>0.55208333134214627</v>
      </c>
      <c r="D4855" s="4">
        <f t="shared" si="978"/>
        <v>44205</v>
      </c>
      <c r="E4855" s="2">
        <f t="shared" ca="1" si="986"/>
        <v>0.94</v>
      </c>
      <c r="F4855" s="2">
        <f t="shared" ca="1" si="987"/>
        <v>1.02</v>
      </c>
      <c r="G4855">
        <f t="shared" si="988"/>
        <v>7.2916668657853734E-2</v>
      </c>
      <c r="H4855">
        <f t="shared" si="979"/>
        <v>0.46666667941026391</v>
      </c>
      <c r="I4855" s="2">
        <f t="shared" si="980"/>
        <v>0.55226421172588946</v>
      </c>
      <c r="J4855" s="2">
        <f>VLOOKUP(A4855,'Meter Scaling'!A:B,2,FALSE)</f>
        <v>3</v>
      </c>
      <c r="K4855">
        <f t="shared" ca="1" si="981"/>
        <v>1.5885327786083485</v>
      </c>
      <c r="L4855">
        <f t="shared" ca="1" si="982"/>
        <v>1.5885327786083485</v>
      </c>
      <c r="M4855">
        <f t="shared" ca="1" si="983"/>
        <v>0.39713319465208713</v>
      </c>
      <c r="N4855">
        <f t="shared" ca="1" si="984"/>
        <v>0.56330949596040725</v>
      </c>
    </row>
    <row r="4856" spans="1:14" x14ac:dyDescent="0.25">
      <c r="A4856">
        <f t="shared" si="977"/>
        <v>4</v>
      </c>
      <c r="B4856" s="1">
        <f t="shared" si="985"/>
        <v>44205.562499998006</v>
      </c>
      <c r="C4856" s="1">
        <f t="shared" si="989"/>
        <v>0.56249999800638761</v>
      </c>
      <c r="D4856" s="4">
        <f t="shared" si="978"/>
        <v>44205</v>
      </c>
      <c r="E4856" s="2">
        <f t="shared" ca="1" si="986"/>
        <v>1.08</v>
      </c>
      <c r="F4856" s="2">
        <f t="shared" ca="1" si="987"/>
        <v>1.02</v>
      </c>
      <c r="G4856">
        <f t="shared" si="988"/>
        <v>6.2500001993612386E-2</v>
      </c>
      <c r="H4856">
        <f t="shared" si="979"/>
        <v>0.40000001275911928</v>
      </c>
      <c r="I4856" s="2">
        <f t="shared" si="980"/>
        <v>0.6545084781264201</v>
      </c>
      <c r="J4856" s="2">
        <f>VLOOKUP(A4856,'Meter Scaling'!A:B,2,FALSE)</f>
        <v>3</v>
      </c>
      <c r="K4856">
        <f t="shared" ca="1" si="981"/>
        <v>2.1630196185121933</v>
      </c>
      <c r="L4856">
        <f t="shared" ca="1" si="982"/>
        <v>2.1630196185121933</v>
      </c>
      <c r="M4856">
        <f t="shared" ca="1" si="983"/>
        <v>0.54075490462804832</v>
      </c>
      <c r="N4856">
        <f t="shared" ca="1" si="984"/>
        <v>0.6675986476889485</v>
      </c>
    </row>
    <row r="4857" spans="1:14" x14ac:dyDescent="0.25">
      <c r="A4857">
        <f t="shared" si="977"/>
        <v>4</v>
      </c>
      <c r="B4857" s="1">
        <f t="shared" si="985"/>
        <v>44205.572916664671</v>
      </c>
      <c r="C4857" s="1">
        <f t="shared" si="989"/>
        <v>0.57291666467062896</v>
      </c>
      <c r="D4857" s="4">
        <f t="shared" si="978"/>
        <v>44205</v>
      </c>
      <c r="E4857" s="2">
        <f t="shared" ca="1" si="986"/>
        <v>0.93</v>
      </c>
      <c r="F4857" s="2">
        <f t="shared" ca="1" si="987"/>
        <v>1.02</v>
      </c>
      <c r="G4857">
        <f t="shared" si="988"/>
        <v>5.2083335329371039E-2</v>
      </c>
      <c r="H4857">
        <f t="shared" si="979"/>
        <v>0.33333334610797466</v>
      </c>
      <c r="I4857" s="2">
        <f t="shared" si="980"/>
        <v>0.74999998262202261</v>
      </c>
      <c r="J4857" s="2">
        <f>VLOOKUP(A4857,'Meter Scaling'!A:B,2,FALSE)</f>
        <v>3</v>
      </c>
      <c r="K4857">
        <f t="shared" ca="1" si="981"/>
        <v>2.1343499505457522</v>
      </c>
      <c r="L4857">
        <f t="shared" ca="1" si="982"/>
        <v>2.1343499505457522</v>
      </c>
      <c r="M4857">
        <f t="shared" ca="1" si="983"/>
        <v>0.53358748763643804</v>
      </c>
      <c r="N4857">
        <f t="shared" ca="1" si="984"/>
        <v>0.76499998227446309</v>
      </c>
    </row>
    <row r="4858" spans="1:14" x14ac:dyDescent="0.25">
      <c r="A4858">
        <f t="shared" si="977"/>
        <v>4</v>
      </c>
      <c r="B4858" s="1">
        <f t="shared" si="985"/>
        <v>44205.583333331335</v>
      </c>
      <c r="C4858" s="1">
        <f t="shared" si="989"/>
        <v>0.58333333133487031</v>
      </c>
      <c r="D4858" s="4">
        <f t="shared" si="978"/>
        <v>44205</v>
      </c>
      <c r="E4858" s="2">
        <f t="shared" ca="1" si="986"/>
        <v>0.95</v>
      </c>
      <c r="F4858" s="2">
        <f t="shared" ca="1" si="987"/>
        <v>1.02</v>
      </c>
      <c r="G4858">
        <f t="shared" si="988"/>
        <v>4.1666668665129691E-2</v>
      </c>
      <c r="H4858">
        <f t="shared" si="979"/>
        <v>0.26666667945683004</v>
      </c>
      <c r="I4858" s="2">
        <f t="shared" si="980"/>
        <v>0.83456528824909815</v>
      </c>
      <c r="J4858" s="2">
        <f>VLOOKUP(A4858,'Meter Scaling'!A:B,2,FALSE)</f>
        <v>3</v>
      </c>
      <c r="K4858">
        <f t="shared" ca="1" si="981"/>
        <v>2.4260812929401281</v>
      </c>
      <c r="L4858">
        <f t="shared" ca="1" si="982"/>
        <v>2.4260812929401281</v>
      </c>
      <c r="M4858">
        <f t="shared" ca="1" si="983"/>
        <v>0.60652032323503202</v>
      </c>
      <c r="N4858">
        <f t="shared" ca="1" si="984"/>
        <v>0.85125659401408016</v>
      </c>
    </row>
    <row r="4859" spans="1:14" x14ac:dyDescent="0.25">
      <c r="A4859">
        <f t="shared" si="977"/>
        <v>4</v>
      </c>
      <c r="B4859" s="1">
        <f t="shared" si="985"/>
        <v>44205.593749997999</v>
      </c>
      <c r="C4859" s="1">
        <f t="shared" si="989"/>
        <v>0.59374999799911166</v>
      </c>
      <c r="D4859" s="4">
        <f t="shared" si="978"/>
        <v>44205</v>
      </c>
      <c r="E4859" s="2">
        <f t="shared" ca="1" si="986"/>
        <v>1.03</v>
      </c>
      <c r="F4859" s="2">
        <f t="shared" ca="1" si="987"/>
        <v>1.02</v>
      </c>
      <c r="G4859">
        <f t="shared" si="988"/>
        <v>3.1250002000888344E-2</v>
      </c>
      <c r="H4859">
        <f t="shared" si="979"/>
        <v>0.20000001280568541</v>
      </c>
      <c r="I4859" s="2">
        <f t="shared" si="980"/>
        <v>0.90450848536410033</v>
      </c>
      <c r="J4859" s="2">
        <f>VLOOKUP(A4859,'Meter Scaling'!A:B,2,FALSE)</f>
        <v>3</v>
      </c>
      <c r="K4859">
        <f t="shared" ca="1" si="981"/>
        <v>2.8508298441705713</v>
      </c>
      <c r="L4859">
        <f t="shared" ca="1" si="982"/>
        <v>2.8508298441705713</v>
      </c>
      <c r="M4859">
        <f t="shared" ca="1" si="983"/>
        <v>0.71270746104264282</v>
      </c>
      <c r="N4859">
        <f t="shared" ca="1" si="984"/>
        <v>0.92259865507138239</v>
      </c>
    </row>
    <row r="4860" spans="1:14" x14ac:dyDescent="0.25">
      <c r="A4860">
        <f t="shared" si="977"/>
        <v>4</v>
      </c>
      <c r="B4860" s="1">
        <f t="shared" si="985"/>
        <v>44205.604166664663</v>
      </c>
      <c r="C4860" s="1">
        <f t="shared" si="989"/>
        <v>0.604166664663353</v>
      </c>
      <c r="D4860" s="4">
        <f t="shared" si="978"/>
        <v>44205</v>
      </c>
      <c r="E4860" s="2">
        <f t="shared" ca="1" si="986"/>
        <v>0.94</v>
      </c>
      <c r="F4860" s="2">
        <f t="shared" ca="1" si="987"/>
        <v>1.02</v>
      </c>
      <c r="G4860">
        <f t="shared" si="988"/>
        <v>2.0833335336646996E-2</v>
      </c>
      <c r="H4860">
        <f t="shared" si="979"/>
        <v>0.13333334615454079</v>
      </c>
      <c r="I4860" s="2">
        <f t="shared" si="980"/>
        <v>0.95677272062982521</v>
      </c>
      <c r="J4860" s="2">
        <f>VLOOKUP(A4860,'Meter Scaling'!A:B,2,FALSE)</f>
        <v>3</v>
      </c>
      <c r="K4860">
        <f t="shared" ca="1" si="981"/>
        <v>2.752061053619629</v>
      </c>
      <c r="L4860">
        <f t="shared" ca="1" si="982"/>
        <v>2.752061053619629</v>
      </c>
      <c r="M4860">
        <f t="shared" ca="1" si="983"/>
        <v>0.68801526340490726</v>
      </c>
      <c r="N4860">
        <f t="shared" ca="1" si="984"/>
        <v>0.97590817504242178</v>
      </c>
    </row>
    <row r="4861" spans="1:14" x14ac:dyDescent="0.25">
      <c r="A4861">
        <f t="shared" si="977"/>
        <v>4</v>
      </c>
      <c r="B4861" s="1">
        <f t="shared" si="985"/>
        <v>44205.614583331328</v>
      </c>
      <c r="C4861" s="1">
        <f t="shared" si="989"/>
        <v>0.61458333132759435</v>
      </c>
      <c r="D4861" s="4">
        <f t="shared" si="978"/>
        <v>44205</v>
      </c>
      <c r="E4861" s="2">
        <f t="shared" ca="1" si="986"/>
        <v>1.08</v>
      </c>
      <c r="F4861" s="2">
        <f t="shared" ca="1" si="987"/>
        <v>1.02</v>
      </c>
      <c r="G4861">
        <f t="shared" si="988"/>
        <v>1.0416668672405649E-2</v>
      </c>
      <c r="H4861">
        <f t="shared" si="979"/>
        <v>6.6666679503396151E-2</v>
      </c>
      <c r="I4861" s="2">
        <f t="shared" si="980"/>
        <v>0.98907379617459446</v>
      </c>
      <c r="J4861" s="2">
        <f>VLOOKUP(A4861,'Meter Scaling'!A:B,2,FALSE)</f>
        <v>3</v>
      </c>
      <c r="K4861">
        <f t="shared" ca="1" si="981"/>
        <v>3.2686910815978001</v>
      </c>
      <c r="L4861">
        <f t="shared" ca="1" si="982"/>
        <v>2.9790000000000001</v>
      </c>
      <c r="M4861">
        <f t="shared" ca="1" si="983"/>
        <v>0.74475000000000002</v>
      </c>
      <c r="N4861">
        <f t="shared" ca="1" si="984"/>
        <v>1.0088552720980863</v>
      </c>
    </row>
    <row r="4862" spans="1:14" x14ac:dyDescent="0.25">
      <c r="A4862">
        <f t="shared" si="977"/>
        <v>4</v>
      </c>
      <c r="B4862" s="1">
        <f t="shared" si="985"/>
        <v>44205.624999997992</v>
      </c>
      <c r="C4862" s="1">
        <f t="shared" si="989"/>
        <v>0.6249999979918357</v>
      </c>
      <c r="D4862" s="4">
        <f t="shared" si="978"/>
        <v>44205</v>
      </c>
      <c r="E4862" s="2">
        <f t="shared" ca="1" si="986"/>
        <v>0.94</v>
      </c>
      <c r="F4862" s="2">
        <f t="shared" ca="1" si="987"/>
        <v>1.02</v>
      </c>
      <c r="G4862">
        <f t="shared" si="988"/>
        <v>2.0081643015146255E-9</v>
      </c>
      <c r="H4862">
        <f t="shared" si="979"/>
        <v>1.2852251529693604E-8</v>
      </c>
      <c r="I4862" s="2">
        <f t="shared" si="980"/>
        <v>0.99999999999999956</v>
      </c>
      <c r="J4862" s="2">
        <f>VLOOKUP(A4862,'Meter Scaling'!A:B,2,FALSE)</f>
        <v>3</v>
      </c>
      <c r="K4862">
        <f t="shared" ca="1" si="981"/>
        <v>2.8763999999999985</v>
      </c>
      <c r="L4862">
        <f t="shared" ca="1" si="982"/>
        <v>2.8763999999999985</v>
      </c>
      <c r="M4862">
        <f t="shared" ca="1" si="983"/>
        <v>0.71909999999999963</v>
      </c>
      <c r="N4862">
        <f t="shared" ca="1" si="984"/>
        <v>1.0199999999999996</v>
      </c>
    </row>
    <row r="4863" spans="1:14" x14ac:dyDescent="0.25">
      <c r="A4863">
        <f t="shared" si="977"/>
        <v>4</v>
      </c>
      <c r="B4863" s="1">
        <f t="shared" si="985"/>
        <v>44205.635416664656</v>
      </c>
      <c r="C4863" s="1">
        <f t="shared" si="989"/>
        <v>0.63541666465607705</v>
      </c>
      <c r="D4863" s="4">
        <f t="shared" si="978"/>
        <v>44205</v>
      </c>
      <c r="E4863" s="2">
        <f t="shared" ca="1" si="986"/>
        <v>1.07</v>
      </c>
      <c r="F4863" s="2">
        <f t="shared" ca="1" si="987"/>
        <v>1.02</v>
      </c>
      <c r="G4863">
        <f t="shared" si="988"/>
        <v>1.0416664656077046E-2</v>
      </c>
      <c r="H4863">
        <f t="shared" si="979"/>
        <v>6.6666653798893097E-2</v>
      </c>
      <c r="I4863" s="2">
        <f t="shared" si="980"/>
        <v>0.98907380456934901</v>
      </c>
      <c r="J4863" s="2">
        <f>VLOOKUP(A4863,'Meter Scaling'!A:B,2,FALSE)</f>
        <v>3</v>
      </c>
      <c r="K4863">
        <f t="shared" ca="1" si="981"/>
        <v>3.2384254509209631</v>
      </c>
      <c r="L4863">
        <f t="shared" ca="1" si="982"/>
        <v>3.024</v>
      </c>
      <c r="M4863">
        <f t="shared" ca="1" si="983"/>
        <v>0.75600000000000001</v>
      </c>
      <c r="N4863">
        <f t="shared" ca="1" si="984"/>
        <v>1.008855280660736</v>
      </c>
    </row>
    <row r="4864" spans="1:14" x14ac:dyDescent="0.25">
      <c r="A4864">
        <f t="shared" si="977"/>
        <v>4</v>
      </c>
      <c r="B4864" s="1">
        <f t="shared" si="985"/>
        <v>44205.64583333132</v>
      </c>
      <c r="C4864" s="1">
        <f t="shared" si="989"/>
        <v>0.64583333132031839</v>
      </c>
      <c r="D4864" s="4">
        <f t="shared" si="978"/>
        <v>44205</v>
      </c>
      <c r="E4864" s="2">
        <f t="shared" ca="1" si="986"/>
        <v>1.08</v>
      </c>
      <c r="F4864" s="2">
        <f t="shared" ca="1" si="987"/>
        <v>1.02</v>
      </c>
      <c r="G4864">
        <f t="shared" si="988"/>
        <v>2.0833331320318393E-2</v>
      </c>
      <c r="H4864">
        <f t="shared" si="979"/>
        <v>0.13333332045003771</v>
      </c>
      <c r="I4864" s="2">
        <f t="shared" si="980"/>
        <v>0.95677273705244315</v>
      </c>
      <c r="J4864" s="2">
        <f>VLOOKUP(A4864,'Meter Scaling'!A:B,2,FALSE)</f>
        <v>3</v>
      </c>
      <c r="K4864">
        <f t="shared" ca="1" si="981"/>
        <v>3.161942541410915</v>
      </c>
      <c r="L4864">
        <f t="shared" ca="1" si="982"/>
        <v>3.03</v>
      </c>
      <c r="M4864">
        <f t="shared" ca="1" si="983"/>
        <v>0.75749999999999995</v>
      </c>
      <c r="N4864">
        <f t="shared" ca="1" si="984"/>
        <v>0.97590819179349197</v>
      </c>
    </row>
    <row r="4865" spans="1:14" x14ac:dyDescent="0.25">
      <c r="A4865">
        <f t="shared" si="977"/>
        <v>4</v>
      </c>
      <c r="B4865" s="1">
        <f t="shared" si="985"/>
        <v>44205.656249997985</v>
      </c>
      <c r="C4865" s="1">
        <f t="shared" si="989"/>
        <v>0.65624999798455974</v>
      </c>
      <c r="D4865" s="4">
        <f t="shared" si="978"/>
        <v>44205</v>
      </c>
      <c r="E4865" s="2">
        <f t="shared" ca="1" si="986"/>
        <v>1.0900000000000001</v>
      </c>
      <c r="F4865" s="2">
        <f t="shared" ca="1" si="987"/>
        <v>1.02</v>
      </c>
      <c r="G4865">
        <f t="shared" si="988"/>
        <v>3.1249997984559741E-2</v>
      </c>
      <c r="H4865">
        <f t="shared" si="979"/>
        <v>0.19999998710118233</v>
      </c>
      <c r="I4865" s="2">
        <f t="shared" si="980"/>
        <v>0.90450850909683456</v>
      </c>
      <c r="J4865" s="2">
        <f>VLOOKUP(A4865,'Meter Scaling'!A:B,2,FALSE)</f>
        <v>3</v>
      </c>
      <c r="K4865">
        <f t="shared" ca="1" si="981"/>
        <v>3.0168976812415824</v>
      </c>
      <c r="L4865">
        <f t="shared" ca="1" si="982"/>
        <v>3.0059999999999998</v>
      </c>
      <c r="M4865">
        <f t="shared" ca="1" si="983"/>
        <v>0.75149999999999995</v>
      </c>
      <c r="N4865">
        <f t="shared" ca="1" si="984"/>
        <v>0.92259867927877126</v>
      </c>
    </row>
    <row r="4866" spans="1:14" x14ac:dyDescent="0.25">
      <c r="A4866">
        <f t="shared" si="977"/>
        <v>4</v>
      </c>
      <c r="B4866" s="1">
        <f t="shared" si="985"/>
        <v>44205.666666664649</v>
      </c>
      <c r="C4866" s="1">
        <f t="shared" si="989"/>
        <v>0.66666666464880109</v>
      </c>
      <c r="D4866" s="4">
        <f t="shared" si="978"/>
        <v>44205</v>
      </c>
      <c r="E4866" s="2">
        <f t="shared" ca="1" si="986"/>
        <v>1.07</v>
      </c>
      <c r="F4866" s="2">
        <f t="shared" ca="1" si="987"/>
        <v>1.02</v>
      </c>
      <c r="G4866">
        <f t="shared" si="988"/>
        <v>4.1666664648801088E-2</v>
      </c>
      <c r="H4866">
        <f t="shared" si="979"/>
        <v>0.26666665375232695</v>
      </c>
      <c r="I4866" s="2">
        <f t="shared" si="980"/>
        <v>0.83456531825471414</v>
      </c>
      <c r="J4866" s="2">
        <f>VLOOKUP(A4866,'Meter Scaling'!A:B,2,FALSE)</f>
        <v>3</v>
      </c>
      <c r="K4866">
        <f t="shared" ca="1" si="981"/>
        <v>2.7325337650295856</v>
      </c>
      <c r="L4866">
        <f t="shared" ca="1" si="982"/>
        <v>2.7325337650295856</v>
      </c>
      <c r="M4866">
        <f t="shared" ca="1" si="983"/>
        <v>0.68313344125739639</v>
      </c>
      <c r="N4866">
        <f t="shared" ca="1" si="984"/>
        <v>0.85125662461980844</v>
      </c>
    </row>
    <row r="4867" spans="1:14" x14ac:dyDescent="0.25">
      <c r="A4867">
        <f t="shared" ref="A4867:A4930" si="990">A3523+1</f>
        <v>4</v>
      </c>
      <c r="B4867" s="1">
        <f t="shared" si="985"/>
        <v>44205.677083331313</v>
      </c>
      <c r="C4867" s="1">
        <f t="shared" si="989"/>
        <v>0.67708333131304244</v>
      </c>
      <c r="D4867" s="4">
        <f t="shared" ref="D4867:D4930" si="991">ROUNDDOWN(B4867,0)</f>
        <v>44205</v>
      </c>
      <c r="E4867" s="2">
        <f t="shared" ca="1" si="986"/>
        <v>0.97</v>
      </c>
      <c r="F4867" s="2">
        <f t="shared" ca="1" si="987"/>
        <v>1.02</v>
      </c>
      <c r="G4867">
        <f t="shared" si="988"/>
        <v>5.2083331313042436E-2</v>
      </c>
      <c r="H4867">
        <f t="shared" ref="H4867:H4930" si="992">IF(G4867/MAX(G:G)*4&gt;1,1,G4867/MAX(G:G)*4)</f>
        <v>0.33333332040347158</v>
      </c>
      <c r="I4867" s="2">
        <f t="shared" ref="I4867:I4930" si="993">(COS(H4867*PI()) + 1)/2</f>
        <v>0.75000001758913104</v>
      </c>
      <c r="J4867" s="2">
        <f>VLOOKUP(A4867,'Meter Scaling'!A:B,2,FALSE)</f>
        <v>3</v>
      </c>
      <c r="K4867">
        <f t="shared" ref="K4867:K4930" ca="1" si="994">E4867*F4867*I4867*J4867</f>
        <v>2.2261500522080584</v>
      </c>
      <c r="L4867">
        <f t="shared" ref="L4867:L4930" ca="1" si="995">IF(K4867&gt;J4867,J4867*RANDBETWEEN(990,1010)/1000,K4867)</f>
        <v>2.2261500522080584</v>
      </c>
      <c r="M4867">
        <f t="shared" ref="M4867:M4930" ca="1" si="996">L4867/4</f>
        <v>0.5565375130520146</v>
      </c>
      <c r="N4867">
        <f t="shared" ref="N4867:N4930" ca="1" si="997">RANDBETWEEN(0.7,1.3)*I4867*F4867</f>
        <v>0.76500001794091366</v>
      </c>
    </row>
    <row r="4868" spans="1:14" x14ac:dyDescent="0.25">
      <c r="A4868">
        <f t="shared" si="990"/>
        <v>4</v>
      </c>
      <c r="B4868" s="1">
        <f t="shared" ref="B4868:B4931" si="998">B4867+(1/24/60*15)</f>
        <v>44205.687499997977</v>
      </c>
      <c r="C4868" s="1">
        <f t="shared" si="989"/>
        <v>0.68749999797728378</v>
      </c>
      <c r="D4868" s="4">
        <f t="shared" si="991"/>
        <v>44205</v>
      </c>
      <c r="E4868" s="2">
        <f t="shared" ref="E4868:E4931" ca="1" si="999">IF(C4868=C4867,E4867,RANDBETWEEN(90,110)/100)</f>
        <v>0.98</v>
      </c>
      <c r="F4868" s="2">
        <f t="shared" ref="F4868:F4931" ca="1" si="1000">IF(DAY(B4868)=DAY(B4867),F4867,RANDBETWEEN(10,140)/100)</f>
        <v>1.02</v>
      </c>
      <c r="G4868">
        <f t="shared" ref="G4868:G4931" si="1001">ABS(0.625-C4868)</f>
        <v>6.2499997977283783E-2</v>
      </c>
      <c r="H4868">
        <f t="shared" si="992"/>
        <v>0.3999999870546162</v>
      </c>
      <c r="I4868" s="2">
        <f t="shared" si="993"/>
        <v>0.65450851652679076</v>
      </c>
      <c r="J4868" s="2">
        <f>VLOOKUP(A4868,'Meter Scaling'!A:B,2,FALSE)</f>
        <v>3</v>
      </c>
      <c r="K4868">
        <f t="shared" ca="1" si="994"/>
        <v>1.9627401393605404</v>
      </c>
      <c r="L4868">
        <f t="shared" ca="1" si="995"/>
        <v>1.9627401393605404</v>
      </c>
      <c r="M4868">
        <f t="shared" ca="1" si="996"/>
        <v>0.49068503484013509</v>
      </c>
      <c r="N4868">
        <f t="shared" ca="1" si="997"/>
        <v>0.6675986868573266</v>
      </c>
    </row>
    <row r="4869" spans="1:14" x14ac:dyDescent="0.25">
      <c r="A4869">
        <f t="shared" si="990"/>
        <v>4</v>
      </c>
      <c r="B4869" s="1">
        <f t="shared" si="998"/>
        <v>44205.697916664642</v>
      </c>
      <c r="C4869" s="1">
        <f t="shared" si="989"/>
        <v>0.69791666464152513</v>
      </c>
      <c r="D4869" s="4">
        <f t="shared" si="991"/>
        <v>44205</v>
      </c>
      <c r="E4869" s="2">
        <f t="shared" ca="1" si="999"/>
        <v>0.91</v>
      </c>
      <c r="F4869" s="2">
        <f t="shared" ca="1" si="1000"/>
        <v>1.02</v>
      </c>
      <c r="G4869">
        <f t="shared" si="1001"/>
        <v>7.2916664641525131E-2</v>
      </c>
      <c r="H4869">
        <f t="shared" si="992"/>
        <v>0.46666665370576083</v>
      </c>
      <c r="I4869" s="2">
        <f t="shared" si="993"/>
        <v>0.55226425188124162</v>
      </c>
      <c r="J4869" s="2">
        <f>VLOOKUP(A4869,'Meter Scaling'!A:B,2,FALSE)</f>
        <v>3</v>
      </c>
      <c r="K4869">
        <f t="shared" ca="1" si="994"/>
        <v>1.5378350357885056</v>
      </c>
      <c r="L4869">
        <f t="shared" ca="1" si="995"/>
        <v>1.5378350357885056</v>
      </c>
      <c r="M4869">
        <f t="shared" ca="1" si="996"/>
        <v>0.38445875894712639</v>
      </c>
      <c r="N4869">
        <f t="shared" ca="1" si="997"/>
        <v>0.56330953691886643</v>
      </c>
    </row>
    <row r="4870" spans="1:14" x14ac:dyDescent="0.25">
      <c r="A4870">
        <f t="shared" si="990"/>
        <v>4</v>
      </c>
      <c r="B4870" s="1">
        <f t="shared" si="998"/>
        <v>44205.708333331306</v>
      </c>
      <c r="C4870" s="1">
        <f t="shared" si="989"/>
        <v>0.70833333130576648</v>
      </c>
      <c r="D4870" s="4">
        <f t="shared" si="991"/>
        <v>44205</v>
      </c>
      <c r="E4870" s="2">
        <f t="shared" ca="1" si="999"/>
        <v>1.0900000000000001</v>
      </c>
      <c r="F4870" s="2">
        <f t="shared" ca="1" si="1000"/>
        <v>1.02</v>
      </c>
      <c r="G4870">
        <f t="shared" si="1001"/>
        <v>8.3333331305766478E-2</v>
      </c>
      <c r="H4870">
        <f t="shared" si="992"/>
        <v>0.5333333203569055</v>
      </c>
      <c r="I4870" s="2">
        <f t="shared" si="993"/>
        <v>0.44773578863783653</v>
      </c>
      <c r="J4870" s="2">
        <f>VLOOKUP(A4870,'Meter Scaling'!A:B,2,FALSE)</f>
        <v>3</v>
      </c>
      <c r="K4870">
        <f t="shared" ca="1" si="994"/>
        <v>1.4933779494226402</v>
      </c>
      <c r="L4870">
        <f t="shared" ca="1" si="995"/>
        <v>1.4933779494226402</v>
      </c>
      <c r="M4870">
        <f t="shared" ca="1" si="996"/>
        <v>0.37334448735566006</v>
      </c>
      <c r="N4870">
        <f t="shared" ca="1" si="997"/>
        <v>0.45669050441059328</v>
      </c>
    </row>
    <row r="4871" spans="1:14" x14ac:dyDescent="0.25">
      <c r="A4871">
        <f t="shared" si="990"/>
        <v>4</v>
      </c>
      <c r="B4871" s="1">
        <f t="shared" si="998"/>
        <v>44205.71874999797</v>
      </c>
      <c r="C4871" s="1">
        <f t="shared" si="989"/>
        <v>0.71874999797000783</v>
      </c>
      <c r="D4871" s="4">
        <f t="shared" si="991"/>
        <v>44205</v>
      </c>
      <c r="E4871" s="2">
        <f t="shared" ca="1" si="999"/>
        <v>1.04</v>
      </c>
      <c r="F4871" s="2">
        <f t="shared" ca="1" si="1000"/>
        <v>1.02</v>
      </c>
      <c r="G4871">
        <f t="shared" si="1001"/>
        <v>9.3749997970007826E-2</v>
      </c>
      <c r="H4871">
        <f t="shared" si="992"/>
        <v>0.59999998700805013</v>
      </c>
      <c r="I4871" s="2">
        <f t="shared" si="993"/>
        <v>0.34549152222140933</v>
      </c>
      <c r="J4871" s="2">
        <f>VLOOKUP(A4871,'Meter Scaling'!A:B,2,FALSE)</f>
        <v>3</v>
      </c>
      <c r="K4871">
        <f t="shared" ca="1" si="994"/>
        <v>1.0994922203174129</v>
      </c>
      <c r="L4871">
        <f t="shared" ca="1" si="995"/>
        <v>1.0994922203174129</v>
      </c>
      <c r="M4871">
        <f t="shared" ca="1" si="996"/>
        <v>0.27487305507935322</v>
      </c>
      <c r="N4871">
        <f t="shared" ca="1" si="997"/>
        <v>0.3524013526658375</v>
      </c>
    </row>
    <row r="4872" spans="1:14" x14ac:dyDescent="0.25">
      <c r="A4872">
        <f t="shared" si="990"/>
        <v>4</v>
      </c>
      <c r="B4872" s="1">
        <f t="shared" si="998"/>
        <v>44205.729166664634</v>
      </c>
      <c r="C4872" s="1">
        <f t="shared" si="989"/>
        <v>0.72916666463424917</v>
      </c>
      <c r="D4872" s="4">
        <f t="shared" si="991"/>
        <v>44205</v>
      </c>
      <c r="E4872" s="2">
        <f t="shared" ca="1" si="999"/>
        <v>1.06</v>
      </c>
      <c r="F4872" s="2">
        <f t="shared" ca="1" si="1000"/>
        <v>1.02</v>
      </c>
      <c r="G4872">
        <f t="shared" si="1001"/>
        <v>0.10416666463424917</v>
      </c>
      <c r="H4872">
        <f t="shared" si="992"/>
        <v>0.66666665365919475</v>
      </c>
      <c r="I4872" s="2">
        <f t="shared" si="993"/>
        <v>0.25000001769470859</v>
      </c>
      <c r="J4872" s="2">
        <f>VLOOKUP(A4872,'Meter Scaling'!A:B,2,FALSE)</f>
        <v>3</v>
      </c>
      <c r="K4872">
        <f t="shared" ca="1" si="994"/>
        <v>0.81090005739455684</v>
      </c>
      <c r="L4872">
        <f t="shared" ca="1" si="995"/>
        <v>0.81090005739455684</v>
      </c>
      <c r="M4872">
        <f t="shared" ca="1" si="996"/>
        <v>0.20272501434863921</v>
      </c>
      <c r="N4872">
        <f t="shared" ca="1" si="997"/>
        <v>0.25500001804860278</v>
      </c>
    </row>
    <row r="4873" spans="1:14" x14ac:dyDescent="0.25">
      <c r="A4873">
        <f t="shared" si="990"/>
        <v>4</v>
      </c>
      <c r="B4873" s="1">
        <f t="shared" si="998"/>
        <v>44205.739583331298</v>
      </c>
      <c r="C4873" s="1">
        <f t="shared" si="989"/>
        <v>0.73958333129849052</v>
      </c>
      <c r="D4873" s="4">
        <f t="shared" si="991"/>
        <v>44205</v>
      </c>
      <c r="E4873" s="2">
        <f t="shared" ca="1" si="999"/>
        <v>1.05</v>
      </c>
      <c r="F4873" s="2">
        <f t="shared" ca="1" si="1000"/>
        <v>1.02</v>
      </c>
      <c r="G4873">
        <f t="shared" si="1001"/>
        <v>0.11458333129849052</v>
      </c>
      <c r="H4873">
        <f t="shared" si="992"/>
        <v>0.73333332031033938</v>
      </c>
      <c r="I4873" s="2">
        <f t="shared" si="993"/>
        <v>0.16543471202269183</v>
      </c>
      <c r="J4873" s="2">
        <f>VLOOKUP(A4873,'Meter Scaling'!A:B,2,FALSE)</f>
        <v>3</v>
      </c>
      <c r="K4873">
        <f t="shared" ca="1" si="994"/>
        <v>0.5315417297289089</v>
      </c>
      <c r="L4873">
        <f t="shared" ca="1" si="995"/>
        <v>0.5315417297289089</v>
      </c>
      <c r="M4873">
        <f t="shared" ca="1" si="996"/>
        <v>0.13288543243222722</v>
      </c>
      <c r="N4873">
        <f t="shared" ca="1" si="997"/>
        <v>0.16874340626314568</v>
      </c>
    </row>
    <row r="4874" spans="1:14" x14ac:dyDescent="0.25">
      <c r="A4874">
        <f t="shared" si="990"/>
        <v>4</v>
      </c>
      <c r="B4874" s="1">
        <f t="shared" si="998"/>
        <v>44205.749999997963</v>
      </c>
      <c r="C4874" s="1">
        <f t="shared" si="989"/>
        <v>0.74999999796273187</v>
      </c>
      <c r="D4874" s="4">
        <f t="shared" si="991"/>
        <v>44205</v>
      </c>
      <c r="E4874" s="2">
        <f t="shared" ca="1" si="999"/>
        <v>1.07</v>
      </c>
      <c r="F4874" s="2">
        <f t="shared" ca="1" si="1000"/>
        <v>1.02</v>
      </c>
      <c r="G4874">
        <f t="shared" si="1001"/>
        <v>0.12499999796273187</v>
      </c>
      <c r="H4874">
        <f t="shared" si="992"/>
        <v>0.799999986961484</v>
      </c>
      <c r="I4874" s="2">
        <f t="shared" si="993"/>
        <v>9.5491514850869985E-2</v>
      </c>
      <c r="J4874" s="2">
        <f>VLOOKUP(A4874,'Meter Scaling'!A:B,2,FALSE)</f>
        <v>3</v>
      </c>
      <c r="K4874">
        <f t="shared" ca="1" si="994"/>
        <v>0.31265831792471854</v>
      </c>
      <c r="L4874">
        <f t="shared" ca="1" si="995"/>
        <v>0.31265831792471854</v>
      </c>
      <c r="M4874">
        <f t="shared" ca="1" si="996"/>
        <v>7.8164579481179636E-2</v>
      </c>
      <c r="N4874">
        <f t="shared" ca="1" si="997"/>
        <v>9.7401345147887383E-2</v>
      </c>
    </row>
    <row r="4875" spans="1:14" x14ac:dyDescent="0.25">
      <c r="A4875">
        <f t="shared" si="990"/>
        <v>4</v>
      </c>
      <c r="B4875" s="1">
        <f t="shared" si="998"/>
        <v>44205.760416664627</v>
      </c>
      <c r="C4875" s="1">
        <f t="shared" si="989"/>
        <v>0.76041666462697322</v>
      </c>
      <c r="D4875" s="4">
        <f t="shared" si="991"/>
        <v>44205</v>
      </c>
      <c r="E4875" s="2">
        <f t="shared" ca="1" si="999"/>
        <v>0.91</v>
      </c>
      <c r="F4875" s="2">
        <f t="shared" ca="1" si="1000"/>
        <v>1.02</v>
      </c>
      <c r="G4875">
        <f t="shared" si="1001"/>
        <v>0.13541666462697322</v>
      </c>
      <c r="H4875">
        <f t="shared" si="992"/>
        <v>0.86666665361262862</v>
      </c>
      <c r="I4875" s="2">
        <f t="shared" si="993"/>
        <v>4.322727951893035E-2</v>
      </c>
      <c r="J4875" s="2">
        <f>VLOOKUP(A4875,'Meter Scaling'!A:B,2,FALSE)</f>
        <v>3</v>
      </c>
      <c r="K4875">
        <f t="shared" ca="1" si="994"/>
        <v>0.12037068254841346</v>
      </c>
      <c r="L4875">
        <f t="shared" ca="1" si="995"/>
        <v>0.12037068254841346</v>
      </c>
      <c r="M4875">
        <f t="shared" ca="1" si="996"/>
        <v>3.0092670637103365E-2</v>
      </c>
      <c r="N4875">
        <f t="shared" ca="1" si="997"/>
        <v>4.4091825109308959E-2</v>
      </c>
    </row>
    <row r="4876" spans="1:14" x14ac:dyDescent="0.25">
      <c r="A4876">
        <f t="shared" si="990"/>
        <v>4</v>
      </c>
      <c r="B4876" s="1">
        <f t="shared" si="998"/>
        <v>44205.770833331291</v>
      </c>
      <c r="C4876" s="1">
        <f t="shared" si="989"/>
        <v>0.77083333129121456</v>
      </c>
      <c r="D4876" s="4">
        <f t="shared" si="991"/>
        <v>44205</v>
      </c>
      <c r="E4876" s="2">
        <f t="shared" ca="1" si="999"/>
        <v>1.04</v>
      </c>
      <c r="F4876" s="2">
        <f t="shared" ca="1" si="1000"/>
        <v>1.02</v>
      </c>
      <c r="G4876">
        <f t="shared" si="1001"/>
        <v>0.14583333129121456</v>
      </c>
      <c r="H4876">
        <f t="shared" si="992"/>
        <v>0.93333332026377325</v>
      </c>
      <c r="I4876" s="2">
        <f t="shared" si="993"/>
        <v>1.0926203901444997E-2</v>
      </c>
      <c r="J4876" s="2">
        <f>VLOOKUP(A4876,'Meter Scaling'!A:B,2,FALSE)</f>
        <v>3</v>
      </c>
      <c r="K4876">
        <f t="shared" ca="1" si="994"/>
        <v>3.4771551295958561E-2</v>
      </c>
      <c r="L4876">
        <f t="shared" ca="1" si="995"/>
        <v>3.4771551295958561E-2</v>
      </c>
      <c r="M4876">
        <f t="shared" ca="1" si="996"/>
        <v>8.6928878239896402E-3</v>
      </c>
      <c r="N4876">
        <f t="shared" ca="1" si="997"/>
        <v>1.1144727979473898E-2</v>
      </c>
    </row>
    <row r="4877" spans="1:14" x14ac:dyDescent="0.25">
      <c r="A4877">
        <f t="shared" si="990"/>
        <v>4</v>
      </c>
      <c r="B4877" s="1">
        <f t="shared" si="998"/>
        <v>44205.781249997955</v>
      </c>
      <c r="C4877" s="1">
        <f t="shared" si="989"/>
        <v>0.78124999795545591</v>
      </c>
      <c r="D4877" s="4">
        <f t="shared" si="991"/>
        <v>44205</v>
      </c>
      <c r="E4877" s="2">
        <f t="shared" ca="1" si="999"/>
        <v>1.03</v>
      </c>
      <c r="F4877" s="2">
        <f t="shared" ca="1" si="1000"/>
        <v>1.02</v>
      </c>
      <c r="G4877">
        <f t="shared" si="1001"/>
        <v>0.15624999795545591</v>
      </c>
      <c r="H4877">
        <f t="shared" si="992"/>
        <v>0.99999998691491787</v>
      </c>
      <c r="I4877" s="2">
        <f t="shared" si="993"/>
        <v>4.4408920985006262E-16</v>
      </c>
      <c r="J4877" s="2">
        <f>VLOOKUP(A4877,'Meter Scaling'!A:B,2,FALSE)</f>
        <v>3</v>
      </c>
      <c r="K4877">
        <f t="shared" ca="1" si="994"/>
        <v>1.3996803716054272E-15</v>
      </c>
      <c r="L4877">
        <f t="shared" ca="1" si="995"/>
        <v>1.3996803716054272E-15</v>
      </c>
      <c r="M4877">
        <f t="shared" ca="1" si="996"/>
        <v>3.4992009290135681E-16</v>
      </c>
      <c r="N4877">
        <f t="shared" ca="1" si="997"/>
        <v>4.5297099404706388E-16</v>
      </c>
    </row>
    <row r="4878" spans="1:14" x14ac:dyDescent="0.25">
      <c r="A4878">
        <f t="shared" si="990"/>
        <v>4</v>
      </c>
      <c r="B4878" s="1">
        <f t="shared" si="998"/>
        <v>44205.79166666462</v>
      </c>
      <c r="C4878" s="1">
        <f t="shared" si="989"/>
        <v>0.79166666461969726</v>
      </c>
      <c r="D4878" s="4">
        <f t="shared" si="991"/>
        <v>44205</v>
      </c>
      <c r="E4878" s="2">
        <f t="shared" ca="1" si="999"/>
        <v>1</v>
      </c>
      <c r="F4878" s="2">
        <f t="shared" ca="1" si="1000"/>
        <v>1.02</v>
      </c>
      <c r="G4878">
        <f t="shared" si="1001"/>
        <v>0.16666666461969726</v>
      </c>
      <c r="H4878">
        <f t="shared" si="992"/>
        <v>1</v>
      </c>
      <c r="I4878" s="2">
        <f t="shared" si="993"/>
        <v>0</v>
      </c>
      <c r="J4878" s="2">
        <f>VLOOKUP(A4878,'Meter Scaling'!A:B,2,FALSE)</f>
        <v>3</v>
      </c>
      <c r="K4878">
        <f t="shared" ca="1" si="994"/>
        <v>0</v>
      </c>
      <c r="L4878">
        <f t="shared" ca="1" si="995"/>
        <v>0</v>
      </c>
      <c r="M4878">
        <f t="shared" ca="1" si="996"/>
        <v>0</v>
      </c>
      <c r="N4878">
        <f t="shared" ca="1" si="997"/>
        <v>0</v>
      </c>
    </row>
    <row r="4879" spans="1:14" x14ac:dyDescent="0.25">
      <c r="A4879">
        <f t="shared" si="990"/>
        <v>4</v>
      </c>
      <c r="B4879" s="1">
        <f t="shared" si="998"/>
        <v>44205.802083331284</v>
      </c>
      <c r="C4879" s="1">
        <f t="shared" si="989"/>
        <v>0.80208333128393861</v>
      </c>
      <c r="D4879" s="4">
        <f t="shared" si="991"/>
        <v>44205</v>
      </c>
      <c r="E4879" s="2">
        <f t="shared" ca="1" si="999"/>
        <v>1.08</v>
      </c>
      <c r="F4879" s="2">
        <f t="shared" ca="1" si="1000"/>
        <v>1.02</v>
      </c>
      <c r="G4879">
        <f t="shared" si="1001"/>
        <v>0.17708333128393861</v>
      </c>
      <c r="H4879">
        <f t="shared" si="992"/>
        <v>1</v>
      </c>
      <c r="I4879" s="2">
        <f t="shared" si="993"/>
        <v>0</v>
      </c>
      <c r="J4879" s="2">
        <f>VLOOKUP(A4879,'Meter Scaling'!A:B,2,FALSE)</f>
        <v>3</v>
      </c>
      <c r="K4879">
        <f t="shared" ca="1" si="994"/>
        <v>0</v>
      </c>
      <c r="L4879">
        <f t="shared" ca="1" si="995"/>
        <v>0</v>
      </c>
      <c r="M4879">
        <f t="shared" ca="1" si="996"/>
        <v>0</v>
      </c>
      <c r="N4879">
        <f t="shared" ca="1" si="997"/>
        <v>0</v>
      </c>
    </row>
    <row r="4880" spans="1:14" x14ac:dyDescent="0.25">
      <c r="A4880">
        <f t="shared" si="990"/>
        <v>4</v>
      </c>
      <c r="B4880" s="1">
        <f t="shared" si="998"/>
        <v>44205.812499997948</v>
      </c>
      <c r="C4880" s="1">
        <f t="shared" si="989"/>
        <v>0.81249999794817995</v>
      </c>
      <c r="D4880" s="4">
        <f t="shared" si="991"/>
        <v>44205</v>
      </c>
      <c r="E4880" s="2">
        <f t="shared" ca="1" si="999"/>
        <v>0.9</v>
      </c>
      <c r="F4880" s="2">
        <f t="shared" ca="1" si="1000"/>
        <v>1.02</v>
      </c>
      <c r="G4880">
        <f t="shared" si="1001"/>
        <v>0.18749999794817995</v>
      </c>
      <c r="H4880">
        <f t="shared" si="992"/>
        <v>1</v>
      </c>
      <c r="I4880" s="2">
        <f t="shared" si="993"/>
        <v>0</v>
      </c>
      <c r="J4880" s="2">
        <f>VLOOKUP(A4880,'Meter Scaling'!A:B,2,FALSE)</f>
        <v>3</v>
      </c>
      <c r="K4880">
        <f t="shared" ca="1" si="994"/>
        <v>0</v>
      </c>
      <c r="L4880">
        <f t="shared" ca="1" si="995"/>
        <v>0</v>
      </c>
      <c r="M4880">
        <f t="shared" ca="1" si="996"/>
        <v>0</v>
      </c>
      <c r="N4880">
        <f t="shared" ca="1" si="997"/>
        <v>0</v>
      </c>
    </row>
    <row r="4881" spans="1:14" x14ac:dyDescent="0.25">
      <c r="A4881">
        <f t="shared" si="990"/>
        <v>4</v>
      </c>
      <c r="B4881" s="1">
        <f t="shared" si="998"/>
        <v>44205.822916664612</v>
      </c>
      <c r="C4881" s="1">
        <f t="shared" si="989"/>
        <v>0.8229166646124213</v>
      </c>
      <c r="D4881" s="4">
        <f t="shared" si="991"/>
        <v>44205</v>
      </c>
      <c r="E4881" s="2">
        <f t="shared" ca="1" si="999"/>
        <v>0.99</v>
      </c>
      <c r="F4881" s="2">
        <f t="shared" ca="1" si="1000"/>
        <v>1.02</v>
      </c>
      <c r="G4881">
        <f t="shared" si="1001"/>
        <v>0.1979166646124213</v>
      </c>
      <c r="H4881">
        <f t="shared" si="992"/>
        <v>1</v>
      </c>
      <c r="I4881" s="2">
        <f t="shared" si="993"/>
        <v>0</v>
      </c>
      <c r="J4881" s="2">
        <f>VLOOKUP(A4881,'Meter Scaling'!A:B,2,FALSE)</f>
        <v>3</v>
      </c>
      <c r="K4881">
        <f t="shared" ca="1" si="994"/>
        <v>0</v>
      </c>
      <c r="L4881">
        <f t="shared" ca="1" si="995"/>
        <v>0</v>
      </c>
      <c r="M4881">
        <f t="shared" ca="1" si="996"/>
        <v>0</v>
      </c>
      <c r="N4881">
        <f t="shared" ca="1" si="997"/>
        <v>0</v>
      </c>
    </row>
    <row r="4882" spans="1:14" x14ac:dyDescent="0.25">
      <c r="A4882">
        <f t="shared" si="990"/>
        <v>4</v>
      </c>
      <c r="B4882" s="1">
        <f t="shared" si="998"/>
        <v>44205.833333331277</v>
      </c>
      <c r="C4882" s="1">
        <f t="shared" si="989"/>
        <v>0.83333333127666265</v>
      </c>
      <c r="D4882" s="4">
        <f t="shared" si="991"/>
        <v>44205</v>
      </c>
      <c r="E4882" s="2">
        <f t="shared" ca="1" si="999"/>
        <v>1.0900000000000001</v>
      </c>
      <c r="F4882" s="2">
        <f t="shared" ca="1" si="1000"/>
        <v>1.02</v>
      </c>
      <c r="G4882">
        <f t="shared" si="1001"/>
        <v>0.20833333127666265</v>
      </c>
      <c r="H4882">
        <f t="shared" si="992"/>
        <v>1</v>
      </c>
      <c r="I4882" s="2">
        <f t="shared" si="993"/>
        <v>0</v>
      </c>
      <c r="J4882" s="2">
        <f>VLOOKUP(A4882,'Meter Scaling'!A:B,2,FALSE)</f>
        <v>3</v>
      </c>
      <c r="K4882">
        <f t="shared" ca="1" si="994"/>
        <v>0</v>
      </c>
      <c r="L4882">
        <f t="shared" ca="1" si="995"/>
        <v>0</v>
      </c>
      <c r="M4882">
        <f t="shared" ca="1" si="996"/>
        <v>0</v>
      </c>
      <c r="N4882">
        <f t="shared" ca="1" si="997"/>
        <v>0</v>
      </c>
    </row>
    <row r="4883" spans="1:14" x14ac:dyDescent="0.25">
      <c r="A4883">
        <f t="shared" si="990"/>
        <v>4</v>
      </c>
      <c r="B4883" s="1">
        <f t="shared" si="998"/>
        <v>44205.843749997941</v>
      </c>
      <c r="C4883" s="1">
        <f t="shared" si="989"/>
        <v>0.843749997940904</v>
      </c>
      <c r="D4883" s="4">
        <f t="shared" si="991"/>
        <v>44205</v>
      </c>
      <c r="E4883" s="2">
        <f t="shared" ca="1" si="999"/>
        <v>1.06</v>
      </c>
      <c r="F4883" s="2">
        <f t="shared" ca="1" si="1000"/>
        <v>1.02</v>
      </c>
      <c r="G4883">
        <f t="shared" si="1001"/>
        <v>0.218749997940904</v>
      </c>
      <c r="H4883">
        <f t="shared" si="992"/>
        <v>1</v>
      </c>
      <c r="I4883" s="2">
        <f t="shared" si="993"/>
        <v>0</v>
      </c>
      <c r="J4883" s="2">
        <f>VLOOKUP(A4883,'Meter Scaling'!A:B,2,FALSE)</f>
        <v>3</v>
      </c>
      <c r="K4883">
        <f t="shared" ca="1" si="994"/>
        <v>0</v>
      </c>
      <c r="L4883">
        <f t="shared" ca="1" si="995"/>
        <v>0</v>
      </c>
      <c r="M4883">
        <f t="shared" ca="1" si="996"/>
        <v>0</v>
      </c>
      <c r="N4883">
        <f t="shared" ca="1" si="997"/>
        <v>0</v>
      </c>
    </row>
    <row r="4884" spans="1:14" x14ac:dyDescent="0.25">
      <c r="A4884">
        <f t="shared" si="990"/>
        <v>4</v>
      </c>
      <c r="B4884" s="1">
        <f t="shared" si="998"/>
        <v>44205.854166664605</v>
      </c>
      <c r="C4884" s="1">
        <f t="shared" si="989"/>
        <v>0.85416666460514534</v>
      </c>
      <c r="D4884" s="4">
        <f t="shared" si="991"/>
        <v>44205</v>
      </c>
      <c r="E4884" s="2">
        <f t="shared" ca="1" si="999"/>
        <v>1.06</v>
      </c>
      <c r="F4884" s="2">
        <f t="shared" ca="1" si="1000"/>
        <v>1.02</v>
      </c>
      <c r="G4884">
        <f t="shared" si="1001"/>
        <v>0.22916666460514534</v>
      </c>
      <c r="H4884">
        <f t="shared" si="992"/>
        <v>1</v>
      </c>
      <c r="I4884" s="2">
        <f t="shared" si="993"/>
        <v>0</v>
      </c>
      <c r="J4884" s="2">
        <f>VLOOKUP(A4884,'Meter Scaling'!A:B,2,FALSE)</f>
        <v>3</v>
      </c>
      <c r="K4884">
        <f t="shared" ca="1" si="994"/>
        <v>0</v>
      </c>
      <c r="L4884">
        <f t="shared" ca="1" si="995"/>
        <v>0</v>
      </c>
      <c r="M4884">
        <f t="shared" ca="1" si="996"/>
        <v>0</v>
      </c>
      <c r="N4884">
        <f t="shared" ca="1" si="997"/>
        <v>0</v>
      </c>
    </row>
    <row r="4885" spans="1:14" x14ac:dyDescent="0.25">
      <c r="A4885">
        <f t="shared" si="990"/>
        <v>4</v>
      </c>
      <c r="B4885" s="1">
        <f t="shared" si="998"/>
        <v>44205.864583331269</v>
      </c>
      <c r="C4885" s="1">
        <f t="shared" si="989"/>
        <v>0.86458333126938669</v>
      </c>
      <c r="D4885" s="4">
        <f t="shared" si="991"/>
        <v>44205</v>
      </c>
      <c r="E4885" s="2">
        <f t="shared" ca="1" si="999"/>
        <v>1.04</v>
      </c>
      <c r="F4885" s="2">
        <f t="shared" ca="1" si="1000"/>
        <v>1.02</v>
      </c>
      <c r="G4885">
        <f t="shared" si="1001"/>
        <v>0.23958333126938669</v>
      </c>
      <c r="H4885">
        <f t="shared" si="992"/>
        <v>1</v>
      </c>
      <c r="I4885" s="2">
        <f t="shared" si="993"/>
        <v>0</v>
      </c>
      <c r="J4885" s="2">
        <f>VLOOKUP(A4885,'Meter Scaling'!A:B,2,FALSE)</f>
        <v>3</v>
      </c>
      <c r="K4885">
        <f t="shared" ca="1" si="994"/>
        <v>0</v>
      </c>
      <c r="L4885">
        <f t="shared" ca="1" si="995"/>
        <v>0</v>
      </c>
      <c r="M4885">
        <f t="shared" ca="1" si="996"/>
        <v>0</v>
      </c>
      <c r="N4885">
        <f t="shared" ca="1" si="997"/>
        <v>0</v>
      </c>
    </row>
    <row r="4886" spans="1:14" x14ac:dyDescent="0.25">
      <c r="A4886">
        <f t="shared" si="990"/>
        <v>4</v>
      </c>
      <c r="B4886" s="1">
        <f t="shared" si="998"/>
        <v>44205.874999997934</v>
      </c>
      <c r="C4886" s="1">
        <f t="shared" si="989"/>
        <v>0.87499999793362804</v>
      </c>
      <c r="D4886" s="4">
        <f t="shared" si="991"/>
        <v>44205</v>
      </c>
      <c r="E4886" s="2">
        <f t="shared" ca="1" si="999"/>
        <v>1.02</v>
      </c>
      <c r="F4886" s="2">
        <f t="shared" ca="1" si="1000"/>
        <v>1.02</v>
      </c>
      <c r="G4886">
        <f t="shared" si="1001"/>
        <v>0.24999999793362804</v>
      </c>
      <c r="H4886">
        <f t="shared" si="992"/>
        <v>1</v>
      </c>
      <c r="I4886" s="2">
        <f t="shared" si="993"/>
        <v>0</v>
      </c>
      <c r="J4886" s="2">
        <f>VLOOKUP(A4886,'Meter Scaling'!A:B,2,FALSE)</f>
        <v>3</v>
      </c>
      <c r="K4886">
        <f t="shared" ca="1" si="994"/>
        <v>0</v>
      </c>
      <c r="L4886">
        <f t="shared" ca="1" si="995"/>
        <v>0</v>
      </c>
      <c r="M4886">
        <f t="shared" ca="1" si="996"/>
        <v>0</v>
      </c>
      <c r="N4886">
        <f t="shared" ca="1" si="997"/>
        <v>0</v>
      </c>
    </row>
    <row r="4887" spans="1:14" x14ac:dyDescent="0.25">
      <c r="A4887">
        <f t="shared" si="990"/>
        <v>4</v>
      </c>
      <c r="B4887" s="1">
        <f t="shared" si="998"/>
        <v>44205.885416664598</v>
      </c>
      <c r="C4887" s="1">
        <f t="shared" si="989"/>
        <v>0.88541666459786939</v>
      </c>
      <c r="D4887" s="4">
        <f t="shared" si="991"/>
        <v>44205</v>
      </c>
      <c r="E4887" s="2">
        <f t="shared" ca="1" si="999"/>
        <v>0.92</v>
      </c>
      <c r="F4887" s="2">
        <f t="shared" ca="1" si="1000"/>
        <v>1.02</v>
      </c>
      <c r="G4887">
        <f t="shared" si="1001"/>
        <v>0.26041666459786939</v>
      </c>
      <c r="H4887">
        <f t="shared" si="992"/>
        <v>1</v>
      </c>
      <c r="I4887" s="2">
        <f t="shared" si="993"/>
        <v>0</v>
      </c>
      <c r="J4887" s="2">
        <f>VLOOKUP(A4887,'Meter Scaling'!A:B,2,FALSE)</f>
        <v>3</v>
      </c>
      <c r="K4887">
        <f t="shared" ca="1" si="994"/>
        <v>0</v>
      </c>
      <c r="L4887">
        <f t="shared" ca="1" si="995"/>
        <v>0</v>
      </c>
      <c r="M4887">
        <f t="shared" ca="1" si="996"/>
        <v>0</v>
      </c>
      <c r="N4887">
        <f t="shared" ca="1" si="997"/>
        <v>0</v>
      </c>
    </row>
    <row r="4888" spans="1:14" x14ac:dyDescent="0.25">
      <c r="A4888">
        <f t="shared" si="990"/>
        <v>4</v>
      </c>
      <c r="B4888" s="1">
        <f t="shared" si="998"/>
        <v>44205.895833331262</v>
      </c>
      <c r="C4888" s="1">
        <f t="shared" si="989"/>
        <v>0.89583333126211073</v>
      </c>
      <c r="D4888" s="4">
        <f t="shared" si="991"/>
        <v>44205</v>
      </c>
      <c r="E4888" s="2">
        <f t="shared" ca="1" si="999"/>
        <v>0.98</v>
      </c>
      <c r="F4888" s="2">
        <f t="shared" ca="1" si="1000"/>
        <v>1.02</v>
      </c>
      <c r="G4888">
        <f t="shared" si="1001"/>
        <v>0.27083333126211073</v>
      </c>
      <c r="H4888">
        <f t="shared" si="992"/>
        <v>1</v>
      </c>
      <c r="I4888" s="2">
        <f t="shared" si="993"/>
        <v>0</v>
      </c>
      <c r="J4888" s="2">
        <f>VLOOKUP(A4888,'Meter Scaling'!A:B,2,FALSE)</f>
        <v>3</v>
      </c>
      <c r="K4888">
        <f t="shared" ca="1" si="994"/>
        <v>0</v>
      </c>
      <c r="L4888">
        <f t="shared" ca="1" si="995"/>
        <v>0</v>
      </c>
      <c r="M4888">
        <f t="shared" ca="1" si="996"/>
        <v>0</v>
      </c>
      <c r="N4888">
        <f t="shared" ca="1" si="997"/>
        <v>0</v>
      </c>
    </row>
    <row r="4889" spans="1:14" x14ac:dyDescent="0.25">
      <c r="A4889">
        <f t="shared" si="990"/>
        <v>4</v>
      </c>
      <c r="B4889" s="1">
        <f t="shared" si="998"/>
        <v>44205.906249997926</v>
      </c>
      <c r="C4889" s="1">
        <f t="shared" si="989"/>
        <v>0.90624999792635208</v>
      </c>
      <c r="D4889" s="4">
        <f t="shared" si="991"/>
        <v>44205</v>
      </c>
      <c r="E4889" s="2">
        <f t="shared" ca="1" si="999"/>
        <v>1.04</v>
      </c>
      <c r="F4889" s="2">
        <f t="shared" ca="1" si="1000"/>
        <v>1.02</v>
      </c>
      <c r="G4889">
        <f t="shared" si="1001"/>
        <v>0.28124999792635208</v>
      </c>
      <c r="H4889">
        <f t="shared" si="992"/>
        <v>1</v>
      </c>
      <c r="I4889" s="2">
        <f t="shared" si="993"/>
        <v>0</v>
      </c>
      <c r="J4889" s="2">
        <f>VLOOKUP(A4889,'Meter Scaling'!A:B,2,FALSE)</f>
        <v>3</v>
      </c>
      <c r="K4889">
        <f t="shared" ca="1" si="994"/>
        <v>0</v>
      </c>
      <c r="L4889">
        <f t="shared" ca="1" si="995"/>
        <v>0</v>
      </c>
      <c r="M4889">
        <f t="shared" ca="1" si="996"/>
        <v>0</v>
      </c>
      <c r="N4889">
        <f t="shared" ca="1" si="997"/>
        <v>0</v>
      </c>
    </row>
    <row r="4890" spans="1:14" x14ac:dyDescent="0.25">
      <c r="A4890">
        <f t="shared" si="990"/>
        <v>4</v>
      </c>
      <c r="B4890" s="1">
        <f t="shared" si="998"/>
        <v>44205.916666664591</v>
      </c>
      <c r="C4890" s="1">
        <f t="shared" si="989"/>
        <v>0.91666666459059343</v>
      </c>
      <c r="D4890" s="4">
        <f t="shared" si="991"/>
        <v>44205</v>
      </c>
      <c r="E4890" s="2">
        <f t="shared" ca="1" si="999"/>
        <v>1.03</v>
      </c>
      <c r="F4890" s="2">
        <f t="shared" ca="1" si="1000"/>
        <v>1.02</v>
      </c>
      <c r="G4890">
        <f t="shared" si="1001"/>
        <v>0.29166666459059343</v>
      </c>
      <c r="H4890">
        <f t="shared" si="992"/>
        <v>1</v>
      </c>
      <c r="I4890" s="2">
        <f t="shared" si="993"/>
        <v>0</v>
      </c>
      <c r="J4890" s="2">
        <f>VLOOKUP(A4890,'Meter Scaling'!A:B,2,FALSE)</f>
        <v>3</v>
      </c>
      <c r="K4890">
        <f t="shared" ca="1" si="994"/>
        <v>0</v>
      </c>
      <c r="L4890">
        <f t="shared" ca="1" si="995"/>
        <v>0</v>
      </c>
      <c r="M4890">
        <f t="shared" ca="1" si="996"/>
        <v>0</v>
      </c>
      <c r="N4890">
        <f t="shared" ca="1" si="997"/>
        <v>0</v>
      </c>
    </row>
    <row r="4891" spans="1:14" x14ac:dyDescent="0.25">
      <c r="A4891">
        <f t="shared" si="990"/>
        <v>4</v>
      </c>
      <c r="B4891" s="1">
        <f t="shared" si="998"/>
        <v>44205.927083331255</v>
      </c>
      <c r="C4891" s="1">
        <f t="shared" si="989"/>
        <v>0.92708333125483477</v>
      </c>
      <c r="D4891" s="4">
        <f t="shared" si="991"/>
        <v>44205</v>
      </c>
      <c r="E4891" s="2">
        <f t="shared" ca="1" si="999"/>
        <v>0.98</v>
      </c>
      <c r="F4891" s="2">
        <f t="shared" ca="1" si="1000"/>
        <v>1.02</v>
      </c>
      <c r="G4891">
        <f t="shared" si="1001"/>
        <v>0.30208333125483477</v>
      </c>
      <c r="H4891">
        <f t="shared" si="992"/>
        <v>1</v>
      </c>
      <c r="I4891" s="2">
        <f t="shared" si="993"/>
        <v>0</v>
      </c>
      <c r="J4891" s="2">
        <f>VLOOKUP(A4891,'Meter Scaling'!A:B,2,FALSE)</f>
        <v>3</v>
      </c>
      <c r="K4891">
        <f t="shared" ca="1" si="994"/>
        <v>0</v>
      </c>
      <c r="L4891">
        <f t="shared" ca="1" si="995"/>
        <v>0</v>
      </c>
      <c r="M4891">
        <f t="shared" ca="1" si="996"/>
        <v>0</v>
      </c>
      <c r="N4891">
        <f t="shared" ca="1" si="997"/>
        <v>0</v>
      </c>
    </row>
    <row r="4892" spans="1:14" x14ac:dyDescent="0.25">
      <c r="A4892">
        <f t="shared" si="990"/>
        <v>4</v>
      </c>
      <c r="B4892" s="1">
        <f t="shared" si="998"/>
        <v>44205.937499997919</v>
      </c>
      <c r="C4892" s="1">
        <f t="shared" si="989"/>
        <v>0.93749999791907612</v>
      </c>
      <c r="D4892" s="4">
        <f t="shared" si="991"/>
        <v>44205</v>
      </c>
      <c r="E4892" s="2">
        <f t="shared" ca="1" si="999"/>
        <v>1.06</v>
      </c>
      <c r="F4892" s="2">
        <f t="shared" ca="1" si="1000"/>
        <v>1.02</v>
      </c>
      <c r="G4892">
        <f t="shared" si="1001"/>
        <v>0.31249999791907612</v>
      </c>
      <c r="H4892">
        <f t="shared" si="992"/>
        <v>1</v>
      </c>
      <c r="I4892" s="2">
        <f t="shared" si="993"/>
        <v>0</v>
      </c>
      <c r="J4892" s="2">
        <f>VLOOKUP(A4892,'Meter Scaling'!A:B,2,FALSE)</f>
        <v>3</v>
      </c>
      <c r="K4892">
        <f t="shared" ca="1" si="994"/>
        <v>0</v>
      </c>
      <c r="L4892">
        <f t="shared" ca="1" si="995"/>
        <v>0</v>
      </c>
      <c r="M4892">
        <f t="shared" ca="1" si="996"/>
        <v>0</v>
      </c>
      <c r="N4892">
        <f t="shared" ca="1" si="997"/>
        <v>0</v>
      </c>
    </row>
    <row r="4893" spans="1:14" x14ac:dyDescent="0.25">
      <c r="A4893">
        <f t="shared" si="990"/>
        <v>4</v>
      </c>
      <c r="B4893" s="1">
        <f t="shared" si="998"/>
        <v>44205.947916664583</v>
      </c>
      <c r="C4893" s="1">
        <f t="shared" si="989"/>
        <v>0.94791666458331747</v>
      </c>
      <c r="D4893" s="4">
        <f t="shared" si="991"/>
        <v>44205</v>
      </c>
      <c r="E4893" s="2">
        <f t="shared" ca="1" si="999"/>
        <v>0.96</v>
      </c>
      <c r="F4893" s="2">
        <f t="shared" ca="1" si="1000"/>
        <v>1.02</v>
      </c>
      <c r="G4893">
        <f t="shared" si="1001"/>
        <v>0.32291666458331747</v>
      </c>
      <c r="H4893">
        <f t="shared" si="992"/>
        <v>1</v>
      </c>
      <c r="I4893" s="2">
        <f t="shared" si="993"/>
        <v>0</v>
      </c>
      <c r="J4893" s="2">
        <f>VLOOKUP(A4893,'Meter Scaling'!A:B,2,FALSE)</f>
        <v>3</v>
      </c>
      <c r="K4893">
        <f t="shared" ca="1" si="994"/>
        <v>0</v>
      </c>
      <c r="L4893">
        <f t="shared" ca="1" si="995"/>
        <v>0</v>
      </c>
      <c r="M4893">
        <f t="shared" ca="1" si="996"/>
        <v>0</v>
      </c>
      <c r="N4893">
        <f t="shared" ca="1" si="997"/>
        <v>0</v>
      </c>
    </row>
    <row r="4894" spans="1:14" x14ac:dyDescent="0.25">
      <c r="A4894">
        <f t="shared" si="990"/>
        <v>4</v>
      </c>
      <c r="B4894" s="1">
        <f t="shared" si="998"/>
        <v>44205.958333331248</v>
      </c>
      <c r="C4894" s="1">
        <f t="shared" si="989"/>
        <v>0.95833333124755882</v>
      </c>
      <c r="D4894" s="4">
        <f t="shared" si="991"/>
        <v>44205</v>
      </c>
      <c r="E4894" s="2">
        <f t="shared" ca="1" si="999"/>
        <v>1.03</v>
      </c>
      <c r="F4894" s="2">
        <f t="shared" ca="1" si="1000"/>
        <v>1.02</v>
      </c>
      <c r="G4894">
        <f t="shared" si="1001"/>
        <v>0.33333333124755882</v>
      </c>
      <c r="H4894">
        <f t="shared" si="992"/>
        <v>1</v>
      </c>
      <c r="I4894" s="2">
        <f t="shared" si="993"/>
        <v>0</v>
      </c>
      <c r="J4894" s="2">
        <f>VLOOKUP(A4894,'Meter Scaling'!A:B,2,FALSE)</f>
        <v>3</v>
      </c>
      <c r="K4894">
        <f t="shared" ca="1" si="994"/>
        <v>0</v>
      </c>
      <c r="L4894">
        <f t="shared" ca="1" si="995"/>
        <v>0</v>
      </c>
      <c r="M4894">
        <f t="shared" ca="1" si="996"/>
        <v>0</v>
      </c>
      <c r="N4894">
        <f t="shared" ca="1" si="997"/>
        <v>0</v>
      </c>
    </row>
    <row r="4895" spans="1:14" x14ac:dyDescent="0.25">
      <c r="A4895">
        <f t="shared" si="990"/>
        <v>4</v>
      </c>
      <c r="B4895" s="1">
        <f t="shared" si="998"/>
        <v>44205.968749997912</v>
      </c>
      <c r="C4895" s="1">
        <f t="shared" si="989"/>
        <v>0.96874999791180016</v>
      </c>
      <c r="D4895" s="4">
        <f t="shared" si="991"/>
        <v>44205</v>
      </c>
      <c r="E4895" s="2">
        <f t="shared" ca="1" si="999"/>
        <v>0.9</v>
      </c>
      <c r="F4895" s="2">
        <f t="shared" ca="1" si="1000"/>
        <v>1.02</v>
      </c>
      <c r="G4895">
        <f t="shared" si="1001"/>
        <v>0.34374999791180016</v>
      </c>
      <c r="H4895">
        <f t="shared" si="992"/>
        <v>1</v>
      </c>
      <c r="I4895" s="2">
        <f t="shared" si="993"/>
        <v>0</v>
      </c>
      <c r="J4895" s="2">
        <f>VLOOKUP(A4895,'Meter Scaling'!A:B,2,FALSE)</f>
        <v>3</v>
      </c>
      <c r="K4895">
        <f t="shared" ca="1" si="994"/>
        <v>0</v>
      </c>
      <c r="L4895">
        <f t="shared" ca="1" si="995"/>
        <v>0</v>
      </c>
      <c r="M4895">
        <f t="shared" ca="1" si="996"/>
        <v>0</v>
      </c>
      <c r="N4895">
        <f t="shared" ca="1" si="997"/>
        <v>0</v>
      </c>
    </row>
    <row r="4896" spans="1:14" x14ac:dyDescent="0.25">
      <c r="A4896">
        <f t="shared" si="990"/>
        <v>4</v>
      </c>
      <c r="B4896" s="1">
        <f t="shared" si="998"/>
        <v>44205.979166664576</v>
      </c>
      <c r="C4896" s="1">
        <f t="shared" si="989"/>
        <v>0.97916666457604151</v>
      </c>
      <c r="D4896" s="4">
        <f t="shared" si="991"/>
        <v>44205</v>
      </c>
      <c r="E4896" s="2">
        <f t="shared" ca="1" si="999"/>
        <v>0.95</v>
      </c>
      <c r="F4896" s="2">
        <f t="shared" ca="1" si="1000"/>
        <v>1.02</v>
      </c>
      <c r="G4896">
        <f t="shared" si="1001"/>
        <v>0.35416666457604151</v>
      </c>
      <c r="H4896">
        <f t="shared" si="992"/>
        <v>1</v>
      </c>
      <c r="I4896" s="2">
        <f t="shared" si="993"/>
        <v>0</v>
      </c>
      <c r="J4896" s="2">
        <f>VLOOKUP(A4896,'Meter Scaling'!A:B,2,FALSE)</f>
        <v>3</v>
      </c>
      <c r="K4896">
        <f t="shared" ca="1" si="994"/>
        <v>0</v>
      </c>
      <c r="L4896">
        <f t="shared" ca="1" si="995"/>
        <v>0</v>
      </c>
      <c r="M4896">
        <f t="shared" ca="1" si="996"/>
        <v>0</v>
      </c>
      <c r="N4896">
        <f t="shared" ca="1" si="997"/>
        <v>0</v>
      </c>
    </row>
    <row r="4897" spans="1:14" x14ac:dyDescent="0.25">
      <c r="A4897">
        <f t="shared" si="990"/>
        <v>4</v>
      </c>
      <c r="B4897" s="1">
        <f t="shared" si="998"/>
        <v>44205.98958333124</v>
      </c>
      <c r="C4897" s="1">
        <f t="shared" si="989"/>
        <v>0.98958333124028286</v>
      </c>
      <c r="D4897" s="4">
        <f t="shared" si="991"/>
        <v>44205</v>
      </c>
      <c r="E4897" s="2">
        <f t="shared" ca="1" si="999"/>
        <v>0.93</v>
      </c>
      <c r="F4897" s="2">
        <f t="shared" ca="1" si="1000"/>
        <v>1.02</v>
      </c>
      <c r="G4897">
        <f t="shared" si="1001"/>
        <v>0.36458333124028286</v>
      </c>
      <c r="H4897">
        <f t="shared" si="992"/>
        <v>1</v>
      </c>
      <c r="I4897" s="2">
        <f t="shared" si="993"/>
        <v>0</v>
      </c>
      <c r="J4897" s="2">
        <f>VLOOKUP(A4897,'Meter Scaling'!A:B,2,FALSE)</f>
        <v>3</v>
      </c>
      <c r="K4897">
        <f t="shared" ca="1" si="994"/>
        <v>0</v>
      </c>
      <c r="L4897">
        <f t="shared" ca="1" si="995"/>
        <v>0</v>
      </c>
      <c r="M4897">
        <f t="shared" ca="1" si="996"/>
        <v>0</v>
      </c>
      <c r="N4897">
        <f t="shared" ca="1" si="997"/>
        <v>0</v>
      </c>
    </row>
    <row r="4898" spans="1:14" x14ac:dyDescent="0.25">
      <c r="A4898">
        <f t="shared" si="990"/>
        <v>4</v>
      </c>
      <c r="B4898" s="1">
        <f t="shared" si="998"/>
        <v>44205.999999997905</v>
      </c>
      <c r="C4898" s="1">
        <f t="shared" si="989"/>
        <v>0.99999999790452421</v>
      </c>
      <c r="D4898" s="4">
        <f t="shared" si="991"/>
        <v>44205</v>
      </c>
      <c r="E4898" s="2">
        <f t="shared" ca="1" si="999"/>
        <v>1.07</v>
      </c>
      <c r="F4898" s="2">
        <f t="shared" ca="1" si="1000"/>
        <v>0.54</v>
      </c>
      <c r="G4898">
        <f t="shared" si="1001"/>
        <v>0.37499999790452421</v>
      </c>
      <c r="H4898">
        <f t="shared" si="992"/>
        <v>1</v>
      </c>
      <c r="I4898" s="2">
        <f t="shared" si="993"/>
        <v>0</v>
      </c>
      <c r="J4898" s="2">
        <f>VLOOKUP(A4898,'Meter Scaling'!A:B,2,FALSE)</f>
        <v>3</v>
      </c>
      <c r="K4898">
        <f t="shared" ca="1" si="994"/>
        <v>0</v>
      </c>
      <c r="L4898">
        <f t="shared" ca="1" si="995"/>
        <v>0</v>
      </c>
      <c r="M4898">
        <f t="shared" ca="1" si="996"/>
        <v>0</v>
      </c>
      <c r="N4898">
        <f t="shared" ca="1" si="997"/>
        <v>0</v>
      </c>
    </row>
    <row r="4899" spans="1:14" x14ac:dyDescent="0.25">
      <c r="A4899">
        <f t="shared" si="990"/>
        <v>4</v>
      </c>
      <c r="B4899" s="1">
        <f t="shared" si="998"/>
        <v>44206.010416664569</v>
      </c>
      <c r="C4899" s="1">
        <f t="shared" si="989"/>
        <v>1.0416664568765555E-2</v>
      </c>
      <c r="D4899" s="4">
        <f t="shared" si="991"/>
        <v>44206</v>
      </c>
      <c r="E4899" s="2">
        <f t="shared" ca="1" si="999"/>
        <v>1.01</v>
      </c>
      <c r="F4899" s="2">
        <f t="shared" ca="1" si="1000"/>
        <v>0.54</v>
      </c>
      <c r="G4899">
        <f t="shared" si="1001"/>
        <v>0.61458333543123445</v>
      </c>
      <c r="H4899">
        <f t="shared" si="992"/>
        <v>1</v>
      </c>
      <c r="I4899" s="2">
        <f t="shared" si="993"/>
        <v>0</v>
      </c>
      <c r="J4899" s="2">
        <f>VLOOKUP(A4899,'Meter Scaling'!A:B,2,FALSE)</f>
        <v>3</v>
      </c>
      <c r="K4899">
        <f t="shared" ca="1" si="994"/>
        <v>0</v>
      </c>
      <c r="L4899">
        <f t="shared" ca="1" si="995"/>
        <v>0</v>
      </c>
      <c r="M4899">
        <f t="shared" ca="1" si="996"/>
        <v>0</v>
      </c>
      <c r="N4899">
        <f t="shared" ca="1" si="997"/>
        <v>0</v>
      </c>
    </row>
    <row r="4900" spans="1:14" x14ac:dyDescent="0.25">
      <c r="A4900">
        <f t="shared" si="990"/>
        <v>4</v>
      </c>
      <c r="B4900" s="1">
        <f t="shared" si="998"/>
        <v>44206.020833331233</v>
      </c>
      <c r="C4900" s="1">
        <f t="shared" si="989"/>
        <v>2.0833331233006902E-2</v>
      </c>
      <c r="D4900" s="4">
        <f t="shared" si="991"/>
        <v>44206</v>
      </c>
      <c r="E4900" s="2">
        <f t="shared" ca="1" si="999"/>
        <v>1.0900000000000001</v>
      </c>
      <c r="F4900" s="2">
        <f t="shared" ca="1" si="1000"/>
        <v>0.54</v>
      </c>
      <c r="G4900">
        <f t="shared" si="1001"/>
        <v>0.6041666687669931</v>
      </c>
      <c r="H4900">
        <f t="shared" si="992"/>
        <v>1</v>
      </c>
      <c r="I4900" s="2">
        <f t="shared" si="993"/>
        <v>0</v>
      </c>
      <c r="J4900" s="2">
        <f>VLOOKUP(A4900,'Meter Scaling'!A:B,2,FALSE)</f>
        <v>3</v>
      </c>
      <c r="K4900">
        <f t="shared" ca="1" si="994"/>
        <v>0</v>
      </c>
      <c r="L4900">
        <f t="shared" ca="1" si="995"/>
        <v>0</v>
      </c>
      <c r="M4900">
        <f t="shared" ca="1" si="996"/>
        <v>0</v>
      </c>
      <c r="N4900">
        <f t="shared" ca="1" si="997"/>
        <v>0</v>
      </c>
    </row>
    <row r="4901" spans="1:14" x14ac:dyDescent="0.25">
      <c r="A4901">
        <f t="shared" si="990"/>
        <v>4</v>
      </c>
      <c r="B4901" s="1">
        <f t="shared" si="998"/>
        <v>44206.031249997897</v>
      </c>
      <c r="C4901" s="1">
        <f t="shared" si="989"/>
        <v>3.124999789724825E-2</v>
      </c>
      <c r="D4901" s="4">
        <f t="shared" si="991"/>
        <v>44206</v>
      </c>
      <c r="E4901" s="2">
        <f t="shared" ca="1" si="999"/>
        <v>1.05</v>
      </c>
      <c r="F4901" s="2">
        <f t="shared" ca="1" si="1000"/>
        <v>0.54</v>
      </c>
      <c r="G4901">
        <f t="shared" si="1001"/>
        <v>0.59375000210275175</v>
      </c>
      <c r="H4901">
        <f t="shared" si="992"/>
        <v>1</v>
      </c>
      <c r="I4901" s="2">
        <f t="shared" si="993"/>
        <v>0</v>
      </c>
      <c r="J4901" s="2">
        <f>VLOOKUP(A4901,'Meter Scaling'!A:B,2,FALSE)</f>
        <v>3</v>
      </c>
      <c r="K4901">
        <f t="shared" ca="1" si="994"/>
        <v>0</v>
      </c>
      <c r="L4901">
        <f t="shared" ca="1" si="995"/>
        <v>0</v>
      </c>
      <c r="M4901">
        <f t="shared" ca="1" si="996"/>
        <v>0</v>
      </c>
      <c r="N4901">
        <f t="shared" ca="1" si="997"/>
        <v>0</v>
      </c>
    </row>
    <row r="4902" spans="1:14" x14ac:dyDescent="0.25">
      <c r="A4902">
        <f t="shared" si="990"/>
        <v>4</v>
      </c>
      <c r="B4902" s="1">
        <f t="shared" si="998"/>
        <v>44206.041666664561</v>
      </c>
      <c r="C4902" s="1">
        <f t="shared" si="989"/>
        <v>4.1666664561489597E-2</v>
      </c>
      <c r="D4902" s="4">
        <f t="shared" si="991"/>
        <v>44206</v>
      </c>
      <c r="E4902" s="2">
        <f t="shared" ca="1" si="999"/>
        <v>0.96</v>
      </c>
      <c r="F4902" s="2">
        <f t="shared" ca="1" si="1000"/>
        <v>0.54</v>
      </c>
      <c r="G4902">
        <f t="shared" si="1001"/>
        <v>0.5833333354385104</v>
      </c>
      <c r="H4902">
        <f t="shared" si="992"/>
        <v>1</v>
      </c>
      <c r="I4902" s="2">
        <f t="shared" si="993"/>
        <v>0</v>
      </c>
      <c r="J4902" s="2">
        <f>VLOOKUP(A4902,'Meter Scaling'!A:B,2,FALSE)</f>
        <v>3</v>
      </c>
      <c r="K4902">
        <f t="shared" ca="1" si="994"/>
        <v>0</v>
      </c>
      <c r="L4902">
        <f t="shared" ca="1" si="995"/>
        <v>0</v>
      </c>
      <c r="M4902">
        <f t="shared" ca="1" si="996"/>
        <v>0</v>
      </c>
      <c r="N4902">
        <f t="shared" ca="1" si="997"/>
        <v>0</v>
      </c>
    </row>
    <row r="4903" spans="1:14" x14ac:dyDescent="0.25">
      <c r="A4903">
        <f t="shared" si="990"/>
        <v>4</v>
      </c>
      <c r="B4903" s="1">
        <f t="shared" si="998"/>
        <v>44206.052083331226</v>
      </c>
      <c r="C4903" s="1">
        <f t="shared" si="989"/>
        <v>5.2083331225730944E-2</v>
      </c>
      <c r="D4903" s="4">
        <f t="shared" si="991"/>
        <v>44206</v>
      </c>
      <c r="E4903" s="2">
        <f t="shared" ca="1" si="999"/>
        <v>1.03</v>
      </c>
      <c r="F4903" s="2">
        <f t="shared" ca="1" si="1000"/>
        <v>0.54</v>
      </c>
      <c r="G4903">
        <f t="shared" si="1001"/>
        <v>0.57291666877426906</v>
      </c>
      <c r="H4903">
        <f t="shared" si="992"/>
        <v>1</v>
      </c>
      <c r="I4903" s="2">
        <f t="shared" si="993"/>
        <v>0</v>
      </c>
      <c r="J4903" s="2">
        <f>VLOOKUP(A4903,'Meter Scaling'!A:B,2,FALSE)</f>
        <v>3</v>
      </c>
      <c r="K4903">
        <f t="shared" ca="1" si="994"/>
        <v>0</v>
      </c>
      <c r="L4903">
        <f t="shared" ca="1" si="995"/>
        <v>0</v>
      </c>
      <c r="M4903">
        <f t="shared" ca="1" si="996"/>
        <v>0</v>
      </c>
      <c r="N4903">
        <f t="shared" ca="1" si="997"/>
        <v>0</v>
      </c>
    </row>
    <row r="4904" spans="1:14" x14ac:dyDescent="0.25">
      <c r="A4904">
        <f t="shared" si="990"/>
        <v>4</v>
      </c>
      <c r="B4904" s="1">
        <f t="shared" si="998"/>
        <v>44206.06249999789</v>
      </c>
      <c r="C4904" s="1">
        <f t="shared" si="989"/>
        <v>6.2499997889972292E-2</v>
      </c>
      <c r="D4904" s="4">
        <f t="shared" si="991"/>
        <v>44206</v>
      </c>
      <c r="E4904" s="2">
        <f t="shared" ca="1" si="999"/>
        <v>0.98</v>
      </c>
      <c r="F4904" s="2">
        <f t="shared" ca="1" si="1000"/>
        <v>0.54</v>
      </c>
      <c r="G4904">
        <f t="shared" si="1001"/>
        <v>0.56250000211002771</v>
      </c>
      <c r="H4904">
        <f t="shared" si="992"/>
        <v>1</v>
      </c>
      <c r="I4904" s="2">
        <f t="shared" si="993"/>
        <v>0</v>
      </c>
      <c r="J4904" s="2">
        <f>VLOOKUP(A4904,'Meter Scaling'!A:B,2,FALSE)</f>
        <v>3</v>
      </c>
      <c r="K4904">
        <f t="shared" ca="1" si="994"/>
        <v>0</v>
      </c>
      <c r="L4904">
        <f t="shared" ca="1" si="995"/>
        <v>0</v>
      </c>
      <c r="M4904">
        <f t="shared" ca="1" si="996"/>
        <v>0</v>
      </c>
      <c r="N4904">
        <f t="shared" ca="1" si="997"/>
        <v>0</v>
      </c>
    </row>
    <row r="4905" spans="1:14" x14ac:dyDescent="0.25">
      <c r="A4905">
        <f t="shared" si="990"/>
        <v>4</v>
      </c>
      <c r="B4905" s="1">
        <f t="shared" si="998"/>
        <v>44206.072916664554</v>
      </c>
      <c r="C4905" s="1">
        <f t="shared" si="989"/>
        <v>7.2916664554213639E-2</v>
      </c>
      <c r="D4905" s="4">
        <f t="shared" si="991"/>
        <v>44206</v>
      </c>
      <c r="E4905" s="2">
        <f t="shared" ca="1" si="999"/>
        <v>1.02</v>
      </c>
      <c r="F4905" s="2">
        <f t="shared" ca="1" si="1000"/>
        <v>0.54</v>
      </c>
      <c r="G4905">
        <f t="shared" si="1001"/>
        <v>0.55208333544578636</v>
      </c>
      <c r="H4905">
        <f t="shared" si="992"/>
        <v>1</v>
      </c>
      <c r="I4905" s="2">
        <f t="shared" si="993"/>
        <v>0</v>
      </c>
      <c r="J4905" s="2">
        <f>VLOOKUP(A4905,'Meter Scaling'!A:B,2,FALSE)</f>
        <v>3</v>
      </c>
      <c r="K4905">
        <f t="shared" ca="1" si="994"/>
        <v>0</v>
      </c>
      <c r="L4905">
        <f t="shared" ca="1" si="995"/>
        <v>0</v>
      </c>
      <c r="M4905">
        <f t="shared" ca="1" si="996"/>
        <v>0</v>
      </c>
      <c r="N4905">
        <f t="shared" ca="1" si="997"/>
        <v>0</v>
      </c>
    </row>
    <row r="4906" spans="1:14" x14ac:dyDescent="0.25">
      <c r="A4906">
        <f t="shared" si="990"/>
        <v>4</v>
      </c>
      <c r="B4906" s="1">
        <f t="shared" si="998"/>
        <v>44206.083333331218</v>
      </c>
      <c r="C4906" s="1">
        <f t="shared" si="989"/>
        <v>8.3333331218454987E-2</v>
      </c>
      <c r="D4906" s="4">
        <f t="shared" si="991"/>
        <v>44206</v>
      </c>
      <c r="E4906" s="2">
        <f t="shared" ca="1" si="999"/>
        <v>1.08</v>
      </c>
      <c r="F4906" s="2">
        <f t="shared" ca="1" si="1000"/>
        <v>0.54</v>
      </c>
      <c r="G4906">
        <f t="shared" si="1001"/>
        <v>0.54166666878154501</v>
      </c>
      <c r="H4906">
        <f t="shared" si="992"/>
        <v>1</v>
      </c>
      <c r="I4906" s="2">
        <f t="shared" si="993"/>
        <v>0</v>
      </c>
      <c r="J4906" s="2">
        <f>VLOOKUP(A4906,'Meter Scaling'!A:B,2,FALSE)</f>
        <v>3</v>
      </c>
      <c r="K4906">
        <f t="shared" ca="1" si="994"/>
        <v>0</v>
      </c>
      <c r="L4906">
        <f t="shared" ca="1" si="995"/>
        <v>0</v>
      </c>
      <c r="M4906">
        <f t="shared" ca="1" si="996"/>
        <v>0</v>
      </c>
      <c r="N4906">
        <f t="shared" ca="1" si="997"/>
        <v>0</v>
      </c>
    </row>
    <row r="4907" spans="1:14" x14ac:dyDescent="0.25">
      <c r="A4907">
        <f t="shared" si="990"/>
        <v>4</v>
      </c>
      <c r="B4907" s="1">
        <f t="shared" si="998"/>
        <v>44206.093749997883</v>
      </c>
      <c r="C4907" s="1">
        <f t="shared" si="989"/>
        <v>9.3749997882696334E-2</v>
      </c>
      <c r="D4907" s="4">
        <f t="shared" si="991"/>
        <v>44206</v>
      </c>
      <c r="E4907" s="2">
        <f t="shared" ca="1" si="999"/>
        <v>1.01</v>
      </c>
      <c r="F4907" s="2">
        <f t="shared" ca="1" si="1000"/>
        <v>0.54</v>
      </c>
      <c r="G4907">
        <f t="shared" si="1001"/>
        <v>0.53125000211730367</v>
      </c>
      <c r="H4907">
        <f t="shared" si="992"/>
        <v>1</v>
      </c>
      <c r="I4907" s="2">
        <f t="shared" si="993"/>
        <v>0</v>
      </c>
      <c r="J4907" s="2">
        <f>VLOOKUP(A4907,'Meter Scaling'!A:B,2,FALSE)</f>
        <v>3</v>
      </c>
      <c r="K4907">
        <f t="shared" ca="1" si="994"/>
        <v>0</v>
      </c>
      <c r="L4907">
        <f t="shared" ca="1" si="995"/>
        <v>0</v>
      </c>
      <c r="M4907">
        <f t="shared" ca="1" si="996"/>
        <v>0</v>
      </c>
      <c r="N4907">
        <f t="shared" ca="1" si="997"/>
        <v>0</v>
      </c>
    </row>
    <row r="4908" spans="1:14" x14ac:dyDescent="0.25">
      <c r="A4908">
        <f t="shared" si="990"/>
        <v>4</v>
      </c>
      <c r="B4908" s="1">
        <f t="shared" si="998"/>
        <v>44206.104166664547</v>
      </c>
      <c r="C4908" s="1">
        <f t="shared" si="989"/>
        <v>0.10416666454693768</v>
      </c>
      <c r="D4908" s="4">
        <f t="shared" si="991"/>
        <v>44206</v>
      </c>
      <c r="E4908" s="2">
        <f t="shared" ca="1" si="999"/>
        <v>0.97</v>
      </c>
      <c r="F4908" s="2">
        <f t="shared" ca="1" si="1000"/>
        <v>0.54</v>
      </c>
      <c r="G4908">
        <f t="shared" si="1001"/>
        <v>0.52083333545306232</v>
      </c>
      <c r="H4908">
        <f t="shared" si="992"/>
        <v>1</v>
      </c>
      <c r="I4908" s="2">
        <f t="shared" si="993"/>
        <v>0</v>
      </c>
      <c r="J4908" s="2">
        <f>VLOOKUP(A4908,'Meter Scaling'!A:B,2,FALSE)</f>
        <v>3</v>
      </c>
      <c r="K4908">
        <f t="shared" ca="1" si="994"/>
        <v>0</v>
      </c>
      <c r="L4908">
        <f t="shared" ca="1" si="995"/>
        <v>0</v>
      </c>
      <c r="M4908">
        <f t="shared" ca="1" si="996"/>
        <v>0</v>
      </c>
      <c r="N4908">
        <f t="shared" ca="1" si="997"/>
        <v>0</v>
      </c>
    </row>
    <row r="4909" spans="1:14" x14ac:dyDescent="0.25">
      <c r="A4909">
        <f t="shared" si="990"/>
        <v>4</v>
      </c>
      <c r="B4909" s="1">
        <f t="shared" si="998"/>
        <v>44206.114583331211</v>
      </c>
      <c r="C4909" s="1">
        <f t="shared" si="989"/>
        <v>0.11458333121117903</v>
      </c>
      <c r="D4909" s="4">
        <f t="shared" si="991"/>
        <v>44206</v>
      </c>
      <c r="E4909" s="2">
        <f t="shared" ca="1" si="999"/>
        <v>0.94</v>
      </c>
      <c r="F4909" s="2">
        <f t="shared" ca="1" si="1000"/>
        <v>0.54</v>
      </c>
      <c r="G4909">
        <f t="shared" si="1001"/>
        <v>0.51041666878882097</v>
      </c>
      <c r="H4909">
        <f t="shared" si="992"/>
        <v>1</v>
      </c>
      <c r="I4909" s="2">
        <f t="shared" si="993"/>
        <v>0</v>
      </c>
      <c r="J4909" s="2">
        <f>VLOOKUP(A4909,'Meter Scaling'!A:B,2,FALSE)</f>
        <v>3</v>
      </c>
      <c r="K4909">
        <f t="shared" ca="1" si="994"/>
        <v>0</v>
      </c>
      <c r="L4909">
        <f t="shared" ca="1" si="995"/>
        <v>0</v>
      </c>
      <c r="M4909">
        <f t="shared" ca="1" si="996"/>
        <v>0</v>
      </c>
      <c r="N4909">
        <f t="shared" ca="1" si="997"/>
        <v>0</v>
      </c>
    </row>
    <row r="4910" spans="1:14" x14ac:dyDescent="0.25">
      <c r="A4910">
        <f t="shared" si="990"/>
        <v>4</v>
      </c>
      <c r="B4910" s="1">
        <f t="shared" si="998"/>
        <v>44206.124999997875</v>
      </c>
      <c r="C4910" s="1">
        <f t="shared" si="989"/>
        <v>0.12499999787542038</v>
      </c>
      <c r="D4910" s="4">
        <f t="shared" si="991"/>
        <v>44206</v>
      </c>
      <c r="E4910" s="2">
        <f t="shared" ca="1" si="999"/>
        <v>1.06</v>
      </c>
      <c r="F4910" s="2">
        <f t="shared" ca="1" si="1000"/>
        <v>0.54</v>
      </c>
      <c r="G4910">
        <f t="shared" si="1001"/>
        <v>0.50000000212457962</v>
      </c>
      <c r="H4910">
        <f t="shared" si="992"/>
        <v>1</v>
      </c>
      <c r="I4910" s="2">
        <f t="shared" si="993"/>
        <v>0</v>
      </c>
      <c r="J4910" s="2">
        <f>VLOOKUP(A4910,'Meter Scaling'!A:B,2,FALSE)</f>
        <v>3</v>
      </c>
      <c r="K4910">
        <f t="shared" ca="1" si="994"/>
        <v>0</v>
      </c>
      <c r="L4910">
        <f t="shared" ca="1" si="995"/>
        <v>0</v>
      </c>
      <c r="M4910">
        <f t="shared" ca="1" si="996"/>
        <v>0</v>
      </c>
      <c r="N4910">
        <f t="shared" ca="1" si="997"/>
        <v>0</v>
      </c>
    </row>
    <row r="4911" spans="1:14" x14ac:dyDescent="0.25">
      <c r="A4911">
        <f t="shared" si="990"/>
        <v>4</v>
      </c>
      <c r="B4911" s="1">
        <f t="shared" si="998"/>
        <v>44206.13541666454</v>
      </c>
      <c r="C4911" s="1">
        <f t="shared" si="989"/>
        <v>0.13541666453966172</v>
      </c>
      <c r="D4911" s="4">
        <f t="shared" si="991"/>
        <v>44206</v>
      </c>
      <c r="E4911" s="2">
        <f t="shared" ca="1" si="999"/>
        <v>0.95</v>
      </c>
      <c r="F4911" s="2">
        <f t="shared" ca="1" si="1000"/>
        <v>0.54</v>
      </c>
      <c r="G4911">
        <f t="shared" si="1001"/>
        <v>0.48958333546033828</v>
      </c>
      <c r="H4911">
        <f t="shared" si="992"/>
        <v>1</v>
      </c>
      <c r="I4911" s="2">
        <f t="shared" si="993"/>
        <v>0</v>
      </c>
      <c r="J4911" s="2">
        <f>VLOOKUP(A4911,'Meter Scaling'!A:B,2,FALSE)</f>
        <v>3</v>
      </c>
      <c r="K4911">
        <f t="shared" ca="1" si="994"/>
        <v>0</v>
      </c>
      <c r="L4911">
        <f t="shared" ca="1" si="995"/>
        <v>0</v>
      </c>
      <c r="M4911">
        <f t="shared" ca="1" si="996"/>
        <v>0</v>
      </c>
      <c r="N4911">
        <f t="shared" ca="1" si="997"/>
        <v>0</v>
      </c>
    </row>
    <row r="4912" spans="1:14" x14ac:dyDescent="0.25">
      <c r="A4912">
        <f t="shared" si="990"/>
        <v>4</v>
      </c>
      <c r="B4912" s="1">
        <f t="shared" si="998"/>
        <v>44206.145833331204</v>
      </c>
      <c r="C4912" s="1">
        <f t="shared" si="989"/>
        <v>0.14583333120390307</v>
      </c>
      <c r="D4912" s="4">
        <f t="shared" si="991"/>
        <v>44206</v>
      </c>
      <c r="E4912" s="2">
        <f t="shared" ca="1" si="999"/>
        <v>0.91</v>
      </c>
      <c r="F4912" s="2">
        <f t="shared" ca="1" si="1000"/>
        <v>0.54</v>
      </c>
      <c r="G4912">
        <f t="shared" si="1001"/>
        <v>0.47916666879609693</v>
      </c>
      <c r="H4912">
        <f t="shared" si="992"/>
        <v>1</v>
      </c>
      <c r="I4912" s="2">
        <f t="shared" si="993"/>
        <v>0</v>
      </c>
      <c r="J4912" s="2">
        <f>VLOOKUP(A4912,'Meter Scaling'!A:B,2,FALSE)</f>
        <v>3</v>
      </c>
      <c r="K4912">
        <f t="shared" ca="1" si="994"/>
        <v>0</v>
      </c>
      <c r="L4912">
        <f t="shared" ca="1" si="995"/>
        <v>0</v>
      </c>
      <c r="M4912">
        <f t="shared" ca="1" si="996"/>
        <v>0</v>
      </c>
      <c r="N4912">
        <f t="shared" ca="1" si="997"/>
        <v>0</v>
      </c>
    </row>
    <row r="4913" spans="1:14" x14ac:dyDescent="0.25">
      <c r="A4913">
        <f t="shared" si="990"/>
        <v>4</v>
      </c>
      <c r="B4913" s="1">
        <f t="shared" si="998"/>
        <v>44206.156249997868</v>
      </c>
      <c r="C4913" s="1">
        <f t="shared" si="989"/>
        <v>0.15624999786814442</v>
      </c>
      <c r="D4913" s="4">
        <f t="shared" si="991"/>
        <v>44206</v>
      </c>
      <c r="E4913" s="2">
        <f t="shared" ca="1" si="999"/>
        <v>1.01</v>
      </c>
      <c r="F4913" s="2">
        <f t="shared" ca="1" si="1000"/>
        <v>0.54</v>
      </c>
      <c r="G4913">
        <f t="shared" si="1001"/>
        <v>0.46875000213185558</v>
      </c>
      <c r="H4913">
        <f t="shared" si="992"/>
        <v>1</v>
      </c>
      <c r="I4913" s="2">
        <f t="shared" si="993"/>
        <v>0</v>
      </c>
      <c r="J4913" s="2">
        <f>VLOOKUP(A4913,'Meter Scaling'!A:B,2,FALSE)</f>
        <v>3</v>
      </c>
      <c r="K4913">
        <f t="shared" ca="1" si="994"/>
        <v>0</v>
      </c>
      <c r="L4913">
        <f t="shared" ca="1" si="995"/>
        <v>0</v>
      </c>
      <c r="M4913">
        <f t="shared" ca="1" si="996"/>
        <v>0</v>
      </c>
      <c r="N4913">
        <f t="shared" ca="1" si="997"/>
        <v>0</v>
      </c>
    </row>
    <row r="4914" spans="1:14" x14ac:dyDescent="0.25">
      <c r="A4914">
        <f t="shared" si="990"/>
        <v>4</v>
      </c>
      <c r="B4914" s="1">
        <f t="shared" si="998"/>
        <v>44206.166666664532</v>
      </c>
      <c r="C4914" s="1">
        <f t="shared" si="989"/>
        <v>0.16666666453238577</v>
      </c>
      <c r="D4914" s="4">
        <f t="shared" si="991"/>
        <v>44206</v>
      </c>
      <c r="E4914" s="2">
        <f t="shared" ca="1" si="999"/>
        <v>1.0900000000000001</v>
      </c>
      <c r="F4914" s="2">
        <f t="shared" ca="1" si="1000"/>
        <v>0.54</v>
      </c>
      <c r="G4914">
        <f t="shared" si="1001"/>
        <v>0.45833333546761423</v>
      </c>
      <c r="H4914">
        <f t="shared" si="992"/>
        <v>1</v>
      </c>
      <c r="I4914" s="2">
        <f t="shared" si="993"/>
        <v>0</v>
      </c>
      <c r="J4914" s="2">
        <f>VLOOKUP(A4914,'Meter Scaling'!A:B,2,FALSE)</f>
        <v>3</v>
      </c>
      <c r="K4914">
        <f t="shared" ca="1" si="994"/>
        <v>0</v>
      </c>
      <c r="L4914">
        <f t="shared" ca="1" si="995"/>
        <v>0</v>
      </c>
      <c r="M4914">
        <f t="shared" ca="1" si="996"/>
        <v>0</v>
      </c>
      <c r="N4914">
        <f t="shared" ca="1" si="997"/>
        <v>0</v>
      </c>
    </row>
    <row r="4915" spans="1:14" x14ac:dyDescent="0.25">
      <c r="A4915">
        <f t="shared" si="990"/>
        <v>4</v>
      </c>
      <c r="B4915" s="1">
        <f t="shared" si="998"/>
        <v>44206.177083331197</v>
      </c>
      <c r="C4915" s="1">
        <f t="shared" ref="C4915:C4978" si="1002">B4915-ROUNDDOWN(B4915,0)</f>
        <v>0.17708333119662711</v>
      </c>
      <c r="D4915" s="4">
        <f t="shared" si="991"/>
        <v>44206</v>
      </c>
      <c r="E4915" s="2">
        <f t="shared" ca="1" si="999"/>
        <v>0.93</v>
      </c>
      <c r="F4915" s="2">
        <f t="shared" ca="1" si="1000"/>
        <v>0.54</v>
      </c>
      <c r="G4915">
        <f t="shared" si="1001"/>
        <v>0.44791666880337289</v>
      </c>
      <c r="H4915">
        <f t="shared" si="992"/>
        <v>1</v>
      </c>
      <c r="I4915" s="2">
        <f t="shared" si="993"/>
        <v>0</v>
      </c>
      <c r="J4915" s="2">
        <f>VLOOKUP(A4915,'Meter Scaling'!A:B,2,FALSE)</f>
        <v>3</v>
      </c>
      <c r="K4915">
        <f t="shared" ca="1" si="994"/>
        <v>0</v>
      </c>
      <c r="L4915">
        <f t="shared" ca="1" si="995"/>
        <v>0</v>
      </c>
      <c r="M4915">
        <f t="shared" ca="1" si="996"/>
        <v>0</v>
      </c>
      <c r="N4915">
        <f t="shared" ca="1" si="997"/>
        <v>0</v>
      </c>
    </row>
    <row r="4916" spans="1:14" x14ac:dyDescent="0.25">
      <c r="A4916">
        <f t="shared" si="990"/>
        <v>4</v>
      </c>
      <c r="B4916" s="1">
        <f t="shared" si="998"/>
        <v>44206.187499997861</v>
      </c>
      <c r="C4916" s="1">
        <f t="shared" si="1002"/>
        <v>0.18749999786086846</v>
      </c>
      <c r="D4916" s="4">
        <f t="shared" si="991"/>
        <v>44206</v>
      </c>
      <c r="E4916" s="2">
        <f t="shared" ca="1" si="999"/>
        <v>1.06</v>
      </c>
      <c r="F4916" s="2">
        <f t="shared" ca="1" si="1000"/>
        <v>0.54</v>
      </c>
      <c r="G4916">
        <f t="shared" si="1001"/>
        <v>0.43750000213913154</v>
      </c>
      <c r="H4916">
        <f t="shared" si="992"/>
        <v>1</v>
      </c>
      <c r="I4916" s="2">
        <f t="shared" si="993"/>
        <v>0</v>
      </c>
      <c r="J4916" s="2">
        <f>VLOOKUP(A4916,'Meter Scaling'!A:B,2,FALSE)</f>
        <v>3</v>
      </c>
      <c r="K4916">
        <f t="shared" ca="1" si="994"/>
        <v>0</v>
      </c>
      <c r="L4916">
        <f t="shared" ca="1" si="995"/>
        <v>0</v>
      </c>
      <c r="M4916">
        <f t="shared" ca="1" si="996"/>
        <v>0</v>
      </c>
      <c r="N4916">
        <f t="shared" ca="1" si="997"/>
        <v>0</v>
      </c>
    </row>
    <row r="4917" spans="1:14" x14ac:dyDescent="0.25">
      <c r="A4917">
        <f t="shared" si="990"/>
        <v>4</v>
      </c>
      <c r="B4917" s="1">
        <f t="shared" si="998"/>
        <v>44206.197916664525</v>
      </c>
      <c r="C4917" s="1">
        <f t="shared" si="1002"/>
        <v>0.19791666452510981</v>
      </c>
      <c r="D4917" s="4">
        <f t="shared" si="991"/>
        <v>44206</v>
      </c>
      <c r="E4917" s="2">
        <f t="shared" ca="1" si="999"/>
        <v>1.08</v>
      </c>
      <c r="F4917" s="2">
        <f t="shared" ca="1" si="1000"/>
        <v>0.54</v>
      </c>
      <c r="G4917">
        <f t="shared" si="1001"/>
        <v>0.42708333547489019</v>
      </c>
      <c r="H4917">
        <f t="shared" si="992"/>
        <v>1</v>
      </c>
      <c r="I4917" s="2">
        <f t="shared" si="993"/>
        <v>0</v>
      </c>
      <c r="J4917" s="2">
        <f>VLOOKUP(A4917,'Meter Scaling'!A:B,2,FALSE)</f>
        <v>3</v>
      </c>
      <c r="K4917">
        <f t="shared" ca="1" si="994"/>
        <v>0</v>
      </c>
      <c r="L4917">
        <f t="shared" ca="1" si="995"/>
        <v>0</v>
      </c>
      <c r="M4917">
        <f t="shared" ca="1" si="996"/>
        <v>0</v>
      </c>
      <c r="N4917">
        <f t="shared" ca="1" si="997"/>
        <v>0</v>
      </c>
    </row>
    <row r="4918" spans="1:14" x14ac:dyDescent="0.25">
      <c r="A4918">
        <f t="shared" si="990"/>
        <v>4</v>
      </c>
      <c r="B4918" s="1">
        <f t="shared" si="998"/>
        <v>44206.208333331189</v>
      </c>
      <c r="C4918" s="1">
        <f t="shared" si="1002"/>
        <v>0.20833333118935116</v>
      </c>
      <c r="D4918" s="4">
        <f t="shared" si="991"/>
        <v>44206</v>
      </c>
      <c r="E4918" s="2">
        <f t="shared" ca="1" si="999"/>
        <v>0.95</v>
      </c>
      <c r="F4918" s="2">
        <f t="shared" ca="1" si="1000"/>
        <v>0.54</v>
      </c>
      <c r="G4918">
        <f t="shared" si="1001"/>
        <v>0.41666666881064884</v>
      </c>
      <c r="H4918">
        <f t="shared" si="992"/>
        <v>1</v>
      </c>
      <c r="I4918" s="2">
        <f t="shared" si="993"/>
        <v>0</v>
      </c>
      <c r="J4918" s="2">
        <f>VLOOKUP(A4918,'Meter Scaling'!A:B,2,FALSE)</f>
        <v>3</v>
      </c>
      <c r="K4918">
        <f t="shared" ca="1" si="994"/>
        <v>0</v>
      </c>
      <c r="L4918">
        <f t="shared" ca="1" si="995"/>
        <v>0</v>
      </c>
      <c r="M4918">
        <f t="shared" ca="1" si="996"/>
        <v>0</v>
      </c>
      <c r="N4918">
        <f t="shared" ca="1" si="997"/>
        <v>0</v>
      </c>
    </row>
    <row r="4919" spans="1:14" x14ac:dyDescent="0.25">
      <c r="A4919">
        <f t="shared" si="990"/>
        <v>4</v>
      </c>
      <c r="B4919" s="1">
        <f t="shared" si="998"/>
        <v>44206.218749997854</v>
      </c>
      <c r="C4919" s="1">
        <f t="shared" si="1002"/>
        <v>0.2187499978535925</v>
      </c>
      <c r="D4919" s="4">
        <f t="shared" si="991"/>
        <v>44206</v>
      </c>
      <c r="E4919" s="2">
        <f t="shared" ca="1" si="999"/>
        <v>0.97</v>
      </c>
      <c r="F4919" s="2">
        <f t="shared" ca="1" si="1000"/>
        <v>0.54</v>
      </c>
      <c r="G4919">
        <f t="shared" si="1001"/>
        <v>0.4062500021464075</v>
      </c>
      <c r="H4919">
        <f t="shared" si="992"/>
        <v>1</v>
      </c>
      <c r="I4919" s="2">
        <f t="shared" si="993"/>
        <v>0</v>
      </c>
      <c r="J4919" s="2">
        <f>VLOOKUP(A4919,'Meter Scaling'!A:B,2,FALSE)</f>
        <v>3</v>
      </c>
      <c r="K4919">
        <f t="shared" ca="1" si="994"/>
        <v>0</v>
      </c>
      <c r="L4919">
        <f t="shared" ca="1" si="995"/>
        <v>0</v>
      </c>
      <c r="M4919">
        <f t="shared" ca="1" si="996"/>
        <v>0</v>
      </c>
      <c r="N4919">
        <f t="shared" ca="1" si="997"/>
        <v>0</v>
      </c>
    </row>
    <row r="4920" spans="1:14" x14ac:dyDescent="0.25">
      <c r="A4920">
        <f t="shared" si="990"/>
        <v>4</v>
      </c>
      <c r="B4920" s="1">
        <f t="shared" si="998"/>
        <v>44206.229166664518</v>
      </c>
      <c r="C4920" s="1">
        <f t="shared" si="1002"/>
        <v>0.22916666451783385</v>
      </c>
      <c r="D4920" s="4">
        <f t="shared" si="991"/>
        <v>44206</v>
      </c>
      <c r="E4920" s="2">
        <f t="shared" ca="1" si="999"/>
        <v>1.07</v>
      </c>
      <c r="F4920" s="2">
        <f t="shared" ca="1" si="1000"/>
        <v>0.54</v>
      </c>
      <c r="G4920">
        <f t="shared" si="1001"/>
        <v>0.39583333548216615</v>
      </c>
      <c r="H4920">
        <f t="shared" si="992"/>
        <v>1</v>
      </c>
      <c r="I4920" s="2">
        <f t="shared" si="993"/>
        <v>0</v>
      </c>
      <c r="J4920" s="2">
        <f>VLOOKUP(A4920,'Meter Scaling'!A:B,2,FALSE)</f>
        <v>3</v>
      </c>
      <c r="K4920">
        <f t="shared" ca="1" si="994"/>
        <v>0</v>
      </c>
      <c r="L4920">
        <f t="shared" ca="1" si="995"/>
        <v>0</v>
      </c>
      <c r="M4920">
        <f t="shared" ca="1" si="996"/>
        <v>0</v>
      </c>
      <c r="N4920">
        <f t="shared" ca="1" si="997"/>
        <v>0</v>
      </c>
    </row>
    <row r="4921" spans="1:14" x14ac:dyDescent="0.25">
      <c r="A4921">
        <f t="shared" si="990"/>
        <v>4</v>
      </c>
      <c r="B4921" s="1">
        <f t="shared" si="998"/>
        <v>44206.239583331182</v>
      </c>
      <c r="C4921" s="1">
        <f t="shared" si="1002"/>
        <v>0.2395833311820752</v>
      </c>
      <c r="D4921" s="4">
        <f t="shared" si="991"/>
        <v>44206</v>
      </c>
      <c r="E4921" s="2">
        <f t="shared" ca="1" si="999"/>
        <v>0.97</v>
      </c>
      <c r="F4921" s="2">
        <f t="shared" ca="1" si="1000"/>
        <v>0.54</v>
      </c>
      <c r="G4921">
        <f t="shared" si="1001"/>
        <v>0.3854166688179248</v>
      </c>
      <c r="H4921">
        <f t="shared" si="992"/>
        <v>1</v>
      </c>
      <c r="I4921" s="2">
        <f t="shared" si="993"/>
        <v>0</v>
      </c>
      <c r="J4921" s="2">
        <f>VLOOKUP(A4921,'Meter Scaling'!A:B,2,FALSE)</f>
        <v>3</v>
      </c>
      <c r="K4921">
        <f t="shared" ca="1" si="994"/>
        <v>0</v>
      </c>
      <c r="L4921">
        <f t="shared" ca="1" si="995"/>
        <v>0</v>
      </c>
      <c r="M4921">
        <f t="shared" ca="1" si="996"/>
        <v>0</v>
      </c>
      <c r="N4921">
        <f t="shared" ca="1" si="997"/>
        <v>0</v>
      </c>
    </row>
    <row r="4922" spans="1:14" x14ac:dyDescent="0.25">
      <c r="A4922">
        <f t="shared" si="990"/>
        <v>4</v>
      </c>
      <c r="B4922" s="1">
        <f t="shared" si="998"/>
        <v>44206.249999997846</v>
      </c>
      <c r="C4922" s="1">
        <f t="shared" si="1002"/>
        <v>0.24999999784631655</v>
      </c>
      <c r="D4922" s="4">
        <f t="shared" si="991"/>
        <v>44206</v>
      </c>
      <c r="E4922" s="2">
        <f t="shared" ca="1" si="999"/>
        <v>1.01</v>
      </c>
      <c r="F4922" s="2">
        <f t="shared" ca="1" si="1000"/>
        <v>0.54</v>
      </c>
      <c r="G4922">
        <f t="shared" si="1001"/>
        <v>0.37500000215368345</v>
      </c>
      <c r="H4922">
        <f t="shared" si="992"/>
        <v>1</v>
      </c>
      <c r="I4922" s="2">
        <f t="shared" si="993"/>
        <v>0</v>
      </c>
      <c r="J4922" s="2">
        <f>VLOOKUP(A4922,'Meter Scaling'!A:B,2,FALSE)</f>
        <v>3</v>
      </c>
      <c r="K4922">
        <f t="shared" ca="1" si="994"/>
        <v>0</v>
      </c>
      <c r="L4922">
        <f t="shared" ca="1" si="995"/>
        <v>0</v>
      </c>
      <c r="M4922">
        <f t="shared" ca="1" si="996"/>
        <v>0</v>
      </c>
      <c r="N4922">
        <f t="shared" ca="1" si="997"/>
        <v>0</v>
      </c>
    </row>
    <row r="4923" spans="1:14" x14ac:dyDescent="0.25">
      <c r="A4923">
        <f t="shared" si="990"/>
        <v>4</v>
      </c>
      <c r="B4923" s="1">
        <f t="shared" si="998"/>
        <v>44206.260416664511</v>
      </c>
      <c r="C4923" s="1">
        <f t="shared" si="1002"/>
        <v>0.26041666451055789</v>
      </c>
      <c r="D4923" s="4">
        <f t="shared" si="991"/>
        <v>44206</v>
      </c>
      <c r="E4923" s="2">
        <f t="shared" ca="1" si="999"/>
        <v>0.96</v>
      </c>
      <c r="F4923" s="2">
        <f t="shared" ca="1" si="1000"/>
        <v>0.54</v>
      </c>
      <c r="G4923">
        <f t="shared" si="1001"/>
        <v>0.36458333548944211</v>
      </c>
      <c r="H4923">
        <f t="shared" si="992"/>
        <v>1</v>
      </c>
      <c r="I4923" s="2">
        <f t="shared" si="993"/>
        <v>0</v>
      </c>
      <c r="J4923" s="2">
        <f>VLOOKUP(A4923,'Meter Scaling'!A:B,2,FALSE)</f>
        <v>3</v>
      </c>
      <c r="K4923">
        <f t="shared" ca="1" si="994"/>
        <v>0</v>
      </c>
      <c r="L4923">
        <f t="shared" ca="1" si="995"/>
        <v>0</v>
      </c>
      <c r="M4923">
        <f t="shared" ca="1" si="996"/>
        <v>0</v>
      </c>
      <c r="N4923">
        <f t="shared" ca="1" si="997"/>
        <v>0</v>
      </c>
    </row>
    <row r="4924" spans="1:14" x14ac:dyDescent="0.25">
      <c r="A4924">
        <f t="shared" si="990"/>
        <v>4</v>
      </c>
      <c r="B4924" s="1">
        <f t="shared" si="998"/>
        <v>44206.270833331175</v>
      </c>
      <c r="C4924" s="1">
        <f t="shared" si="1002"/>
        <v>0.27083333117479924</v>
      </c>
      <c r="D4924" s="4">
        <f t="shared" si="991"/>
        <v>44206</v>
      </c>
      <c r="E4924" s="2">
        <f t="shared" ca="1" si="999"/>
        <v>1.03</v>
      </c>
      <c r="F4924" s="2">
        <f t="shared" ca="1" si="1000"/>
        <v>0.54</v>
      </c>
      <c r="G4924">
        <f t="shared" si="1001"/>
        <v>0.35416666882520076</v>
      </c>
      <c r="H4924">
        <f t="shared" si="992"/>
        <v>1</v>
      </c>
      <c r="I4924" s="2">
        <f t="shared" si="993"/>
        <v>0</v>
      </c>
      <c r="J4924" s="2">
        <f>VLOOKUP(A4924,'Meter Scaling'!A:B,2,FALSE)</f>
        <v>3</v>
      </c>
      <c r="K4924">
        <f t="shared" ca="1" si="994"/>
        <v>0</v>
      </c>
      <c r="L4924">
        <f t="shared" ca="1" si="995"/>
        <v>0</v>
      </c>
      <c r="M4924">
        <f t="shared" ca="1" si="996"/>
        <v>0</v>
      </c>
      <c r="N4924">
        <f t="shared" ca="1" si="997"/>
        <v>0</v>
      </c>
    </row>
    <row r="4925" spans="1:14" x14ac:dyDescent="0.25">
      <c r="A4925">
        <f t="shared" si="990"/>
        <v>4</v>
      </c>
      <c r="B4925" s="1">
        <f t="shared" si="998"/>
        <v>44206.281249997839</v>
      </c>
      <c r="C4925" s="1">
        <f t="shared" si="1002"/>
        <v>0.28124999783904059</v>
      </c>
      <c r="D4925" s="4">
        <f t="shared" si="991"/>
        <v>44206</v>
      </c>
      <c r="E4925" s="2">
        <f t="shared" ca="1" si="999"/>
        <v>0.95</v>
      </c>
      <c r="F4925" s="2">
        <f t="shared" ca="1" si="1000"/>
        <v>0.54</v>
      </c>
      <c r="G4925">
        <f t="shared" si="1001"/>
        <v>0.34375000216095941</v>
      </c>
      <c r="H4925">
        <f t="shared" si="992"/>
        <v>1</v>
      </c>
      <c r="I4925" s="2">
        <f t="shared" si="993"/>
        <v>0</v>
      </c>
      <c r="J4925" s="2">
        <f>VLOOKUP(A4925,'Meter Scaling'!A:B,2,FALSE)</f>
        <v>3</v>
      </c>
      <c r="K4925">
        <f t="shared" ca="1" si="994"/>
        <v>0</v>
      </c>
      <c r="L4925">
        <f t="shared" ca="1" si="995"/>
        <v>0</v>
      </c>
      <c r="M4925">
        <f t="shared" ca="1" si="996"/>
        <v>0</v>
      </c>
      <c r="N4925">
        <f t="shared" ca="1" si="997"/>
        <v>0</v>
      </c>
    </row>
    <row r="4926" spans="1:14" x14ac:dyDescent="0.25">
      <c r="A4926">
        <f t="shared" si="990"/>
        <v>4</v>
      </c>
      <c r="B4926" s="1">
        <f t="shared" si="998"/>
        <v>44206.291666664503</v>
      </c>
      <c r="C4926" s="1">
        <f t="shared" si="1002"/>
        <v>0.29166666450328194</v>
      </c>
      <c r="D4926" s="4">
        <f t="shared" si="991"/>
        <v>44206</v>
      </c>
      <c r="E4926" s="2">
        <f t="shared" ca="1" si="999"/>
        <v>0.9</v>
      </c>
      <c r="F4926" s="2">
        <f t="shared" ca="1" si="1000"/>
        <v>0.54</v>
      </c>
      <c r="G4926">
        <f t="shared" si="1001"/>
        <v>0.33333333549671806</v>
      </c>
      <c r="H4926">
        <f t="shared" si="992"/>
        <v>1</v>
      </c>
      <c r="I4926" s="2">
        <f t="shared" si="993"/>
        <v>0</v>
      </c>
      <c r="J4926" s="2">
        <f>VLOOKUP(A4926,'Meter Scaling'!A:B,2,FALSE)</f>
        <v>3</v>
      </c>
      <c r="K4926">
        <f t="shared" ca="1" si="994"/>
        <v>0</v>
      </c>
      <c r="L4926">
        <f t="shared" ca="1" si="995"/>
        <v>0</v>
      </c>
      <c r="M4926">
        <f t="shared" ca="1" si="996"/>
        <v>0</v>
      </c>
      <c r="N4926">
        <f t="shared" ca="1" si="997"/>
        <v>0</v>
      </c>
    </row>
    <row r="4927" spans="1:14" x14ac:dyDescent="0.25">
      <c r="A4927">
        <f t="shared" si="990"/>
        <v>4</v>
      </c>
      <c r="B4927" s="1">
        <f t="shared" si="998"/>
        <v>44206.302083331168</v>
      </c>
      <c r="C4927" s="1">
        <f t="shared" si="1002"/>
        <v>0.30208333116752328</v>
      </c>
      <c r="D4927" s="4">
        <f t="shared" si="991"/>
        <v>44206</v>
      </c>
      <c r="E4927" s="2">
        <f t="shared" ca="1" si="999"/>
        <v>1.06</v>
      </c>
      <c r="F4927" s="2">
        <f t="shared" ca="1" si="1000"/>
        <v>0.54</v>
      </c>
      <c r="G4927">
        <f t="shared" si="1001"/>
        <v>0.32291666883247672</v>
      </c>
      <c r="H4927">
        <f t="shared" si="992"/>
        <v>1</v>
      </c>
      <c r="I4927" s="2">
        <f t="shared" si="993"/>
        <v>0</v>
      </c>
      <c r="J4927" s="2">
        <f>VLOOKUP(A4927,'Meter Scaling'!A:B,2,FALSE)</f>
        <v>3</v>
      </c>
      <c r="K4927">
        <f t="shared" ca="1" si="994"/>
        <v>0</v>
      </c>
      <c r="L4927">
        <f t="shared" ca="1" si="995"/>
        <v>0</v>
      </c>
      <c r="M4927">
        <f t="shared" ca="1" si="996"/>
        <v>0</v>
      </c>
      <c r="N4927">
        <f t="shared" ca="1" si="997"/>
        <v>0</v>
      </c>
    </row>
    <row r="4928" spans="1:14" x14ac:dyDescent="0.25">
      <c r="A4928">
        <f t="shared" si="990"/>
        <v>4</v>
      </c>
      <c r="B4928" s="1">
        <f t="shared" si="998"/>
        <v>44206.312499997832</v>
      </c>
      <c r="C4928" s="1">
        <f t="shared" si="1002"/>
        <v>0.31249999783176463</v>
      </c>
      <c r="D4928" s="4">
        <f t="shared" si="991"/>
        <v>44206</v>
      </c>
      <c r="E4928" s="2">
        <f t="shared" ca="1" si="999"/>
        <v>0.97</v>
      </c>
      <c r="F4928" s="2">
        <f t="shared" ca="1" si="1000"/>
        <v>0.54</v>
      </c>
      <c r="G4928">
        <f t="shared" si="1001"/>
        <v>0.31250000216823537</v>
      </c>
      <c r="H4928">
        <f t="shared" si="992"/>
        <v>1</v>
      </c>
      <c r="I4928" s="2">
        <f t="shared" si="993"/>
        <v>0</v>
      </c>
      <c r="J4928" s="2">
        <f>VLOOKUP(A4928,'Meter Scaling'!A:B,2,FALSE)</f>
        <v>3</v>
      </c>
      <c r="K4928">
        <f t="shared" ca="1" si="994"/>
        <v>0</v>
      </c>
      <c r="L4928">
        <f t="shared" ca="1" si="995"/>
        <v>0</v>
      </c>
      <c r="M4928">
        <f t="shared" ca="1" si="996"/>
        <v>0</v>
      </c>
      <c r="N4928">
        <f t="shared" ca="1" si="997"/>
        <v>0</v>
      </c>
    </row>
    <row r="4929" spans="1:14" x14ac:dyDescent="0.25">
      <c r="A4929">
        <f t="shared" si="990"/>
        <v>4</v>
      </c>
      <c r="B4929" s="1">
        <f t="shared" si="998"/>
        <v>44206.322916664496</v>
      </c>
      <c r="C4929" s="1">
        <f t="shared" si="1002"/>
        <v>0.32291666449600598</v>
      </c>
      <c r="D4929" s="4">
        <f t="shared" si="991"/>
        <v>44206</v>
      </c>
      <c r="E4929" s="2">
        <f t="shared" ca="1" si="999"/>
        <v>1.0900000000000001</v>
      </c>
      <c r="F4929" s="2">
        <f t="shared" ca="1" si="1000"/>
        <v>0.54</v>
      </c>
      <c r="G4929">
        <f t="shared" si="1001"/>
        <v>0.30208333550399402</v>
      </c>
      <c r="H4929">
        <f t="shared" si="992"/>
        <v>1</v>
      </c>
      <c r="I4929" s="2">
        <f t="shared" si="993"/>
        <v>0</v>
      </c>
      <c r="J4929" s="2">
        <f>VLOOKUP(A4929,'Meter Scaling'!A:B,2,FALSE)</f>
        <v>3</v>
      </c>
      <c r="K4929">
        <f t="shared" ca="1" si="994"/>
        <v>0</v>
      </c>
      <c r="L4929">
        <f t="shared" ca="1" si="995"/>
        <v>0</v>
      </c>
      <c r="M4929">
        <f t="shared" ca="1" si="996"/>
        <v>0</v>
      </c>
      <c r="N4929">
        <f t="shared" ca="1" si="997"/>
        <v>0</v>
      </c>
    </row>
    <row r="4930" spans="1:14" x14ac:dyDescent="0.25">
      <c r="A4930">
        <f t="shared" si="990"/>
        <v>4</v>
      </c>
      <c r="B4930" s="1">
        <f t="shared" si="998"/>
        <v>44206.33333333116</v>
      </c>
      <c r="C4930" s="1">
        <f t="shared" si="1002"/>
        <v>0.33333333116024733</v>
      </c>
      <c r="D4930" s="4">
        <f t="shared" si="991"/>
        <v>44206</v>
      </c>
      <c r="E4930" s="2">
        <f t="shared" ca="1" si="999"/>
        <v>1</v>
      </c>
      <c r="F4930" s="2">
        <f t="shared" ca="1" si="1000"/>
        <v>0.54</v>
      </c>
      <c r="G4930">
        <f t="shared" si="1001"/>
        <v>0.29166666883975267</v>
      </c>
      <c r="H4930">
        <f t="shared" si="992"/>
        <v>1</v>
      </c>
      <c r="I4930" s="2">
        <f t="shared" si="993"/>
        <v>0</v>
      </c>
      <c r="J4930" s="2">
        <f>VLOOKUP(A4930,'Meter Scaling'!A:B,2,FALSE)</f>
        <v>3</v>
      </c>
      <c r="K4930">
        <f t="shared" ca="1" si="994"/>
        <v>0</v>
      </c>
      <c r="L4930">
        <f t="shared" ca="1" si="995"/>
        <v>0</v>
      </c>
      <c r="M4930">
        <f t="shared" ca="1" si="996"/>
        <v>0</v>
      </c>
      <c r="N4930">
        <f t="shared" ca="1" si="997"/>
        <v>0</v>
      </c>
    </row>
    <row r="4931" spans="1:14" x14ac:dyDescent="0.25">
      <c r="A4931">
        <f t="shared" ref="A4931:A4994" si="1003">A3587+1</f>
        <v>4</v>
      </c>
      <c r="B4931" s="1">
        <f t="shared" si="998"/>
        <v>44206.343749997824</v>
      </c>
      <c r="C4931" s="1">
        <f t="shared" si="1002"/>
        <v>0.34374999782448867</v>
      </c>
      <c r="D4931" s="4">
        <f t="shared" ref="D4931:D4994" si="1004">ROUNDDOWN(B4931,0)</f>
        <v>44206</v>
      </c>
      <c r="E4931" s="2">
        <f t="shared" ca="1" si="999"/>
        <v>0.94</v>
      </c>
      <c r="F4931" s="2">
        <f t="shared" ca="1" si="1000"/>
        <v>0.54</v>
      </c>
      <c r="G4931">
        <f t="shared" si="1001"/>
        <v>0.28125000217551133</v>
      </c>
      <c r="H4931">
        <f t="shared" ref="H4931:H4994" si="1005">IF(G4931/MAX(G:G)*4&gt;1,1,G4931/MAX(G:G)*4)</f>
        <v>1</v>
      </c>
      <c r="I4931" s="2">
        <f t="shared" ref="I4931:I4994" si="1006">(COS(H4931*PI()) + 1)/2</f>
        <v>0</v>
      </c>
      <c r="J4931" s="2">
        <f>VLOOKUP(A4931,'Meter Scaling'!A:B,2,FALSE)</f>
        <v>3</v>
      </c>
      <c r="K4931">
        <f t="shared" ref="K4931:K4994" ca="1" si="1007">E4931*F4931*I4931*J4931</f>
        <v>0</v>
      </c>
      <c r="L4931">
        <f t="shared" ref="L4931:L4994" ca="1" si="1008">IF(K4931&gt;J4931,J4931*RANDBETWEEN(990,1010)/1000,K4931)</f>
        <v>0</v>
      </c>
      <c r="M4931">
        <f t="shared" ref="M4931:M4994" ca="1" si="1009">L4931/4</f>
        <v>0</v>
      </c>
      <c r="N4931">
        <f t="shared" ref="N4931:N4994" ca="1" si="1010">RANDBETWEEN(0.7,1.3)*I4931*F4931</f>
        <v>0</v>
      </c>
    </row>
    <row r="4932" spans="1:14" x14ac:dyDescent="0.25">
      <c r="A4932">
        <f t="shared" si="1003"/>
        <v>4</v>
      </c>
      <c r="B4932" s="1">
        <f t="shared" ref="B4932:B4995" si="1011">B4931+(1/24/60*15)</f>
        <v>44206.354166664489</v>
      </c>
      <c r="C4932" s="1">
        <f t="shared" si="1002"/>
        <v>0.35416666448873002</v>
      </c>
      <c r="D4932" s="4">
        <f t="shared" si="1004"/>
        <v>44206</v>
      </c>
      <c r="E4932" s="2">
        <f t="shared" ref="E4932:E4995" ca="1" si="1012">IF(C4932=C4931,E4931,RANDBETWEEN(90,110)/100)</f>
        <v>1.05</v>
      </c>
      <c r="F4932" s="2">
        <f t="shared" ref="F4932:F4995" ca="1" si="1013">IF(DAY(B4932)=DAY(B4931),F4931,RANDBETWEEN(10,140)/100)</f>
        <v>0.54</v>
      </c>
      <c r="G4932">
        <f t="shared" ref="G4932:G4995" si="1014">ABS(0.625-C4932)</f>
        <v>0.27083333551126998</v>
      </c>
      <c r="H4932">
        <f t="shared" si="1005"/>
        <v>1</v>
      </c>
      <c r="I4932" s="2">
        <f t="shared" si="1006"/>
        <v>0</v>
      </c>
      <c r="J4932" s="2">
        <f>VLOOKUP(A4932,'Meter Scaling'!A:B,2,FALSE)</f>
        <v>3</v>
      </c>
      <c r="K4932">
        <f t="shared" ca="1" si="1007"/>
        <v>0</v>
      </c>
      <c r="L4932">
        <f t="shared" ca="1" si="1008"/>
        <v>0</v>
      </c>
      <c r="M4932">
        <f t="shared" ca="1" si="1009"/>
        <v>0</v>
      </c>
      <c r="N4932">
        <f t="shared" ca="1" si="1010"/>
        <v>0</v>
      </c>
    </row>
    <row r="4933" spans="1:14" x14ac:dyDescent="0.25">
      <c r="A4933">
        <f t="shared" si="1003"/>
        <v>4</v>
      </c>
      <c r="B4933" s="1">
        <f t="shared" si="1011"/>
        <v>44206.364583331153</v>
      </c>
      <c r="C4933" s="1">
        <f t="shared" si="1002"/>
        <v>0.36458333115297137</v>
      </c>
      <c r="D4933" s="4">
        <f t="shared" si="1004"/>
        <v>44206</v>
      </c>
      <c r="E4933" s="2">
        <f t="shared" ca="1" si="1012"/>
        <v>1.03</v>
      </c>
      <c r="F4933" s="2">
        <f t="shared" ca="1" si="1013"/>
        <v>0.54</v>
      </c>
      <c r="G4933">
        <f t="shared" si="1014"/>
        <v>0.26041666884702863</v>
      </c>
      <c r="H4933">
        <f t="shared" si="1005"/>
        <v>1</v>
      </c>
      <c r="I4933" s="2">
        <f t="shared" si="1006"/>
        <v>0</v>
      </c>
      <c r="J4933" s="2">
        <f>VLOOKUP(A4933,'Meter Scaling'!A:B,2,FALSE)</f>
        <v>3</v>
      </c>
      <c r="K4933">
        <f t="shared" ca="1" si="1007"/>
        <v>0</v>
      </c>
      <c r="L4933">
        <f t="shared" ca="1" si="1008"/>
        <v>0</v>
      </c>
      <c r="M4933">
        <f t="shared" ca="1" si="1009"/>
        <v>0</v>
      </c>
      <c r="N4933">
        <f t="shared" ca="1" si="1010"/>
        <v>0</v>
      </c>
    </row>
    <row r="4934" spans="1:14" x14ac:dyDescent="0.25">
      <c r="A4934">
        <f t="shared" si="1003"/>
        <v>4</v>
      </c>
      <c r="B4934" s="1">
        <f t="shared" si="1011"/>
        <v>44206.374999997817</v>
      </c>
      <c r="C4934" s="1">
        <f t="shared" si="1002"/>
        <v>0.37499999781721272</v>
      </c>
      <c r="D4934" s="4">
        <f t="shared" si="1004"/>
        <v>44206</v>
      </c>
      <c r="E4934" s="2">
        <f t="shared" ca="1" si="1012"/>
        <v>0.95</v>
      </c>
      <c r="F4934" s="2">
        <f t="shared" ca="1" si="1013"/>
        <v>0.54</v>
      </c>
      <c r="G4934">
        <f t="shared" si="1014"/>
        <v>0.25000000218278728</v>
      </c>
      <c r="H4934">
        <f t="shared" si="1005"/>
        <v>1</v>
      </c>
      <c r="I4934" s="2">
        <f t="shared" si="1006"/>
        <v>0</v>
      </c>
      <c r="J4934" s="2">
        <f>VLOOKUP(A4934,'Meter Scaling'!A:B,2,FALSE)</f>
        <v>3</v>
      </c>
      <c r="K4934">
        <f t="shared" ca="1" si="1007"/>
        <v>0</v>
      </c>
      <c r="L4934">
        <f t="shared" ca="1" si="1008"/>
        <v>0</v>
      </c>
      <c r="M4934">
        <f t="shared" ca="1" si="1009"/>
        <v>0</v>
      </c>
      <c r="N4934">
        <f t="shared" ca="1" si="1010"/>
        <v>0</v>
      </c>
    </row>
    <row r="4935" spans="1:14" x14ac:dyDescent="0.25">
      <c r="A4935">
        <f t="shared" si="1003"/>
        <v>4</v>
      </c>
      <c r="B4935" s="1">
        <f t="shared" si="1011"/>
        <v>44206.385416664481</v>
      </c>
      <c r="C4935" s="1">
        <f t="shared" si="1002"/>
        <v>0.38541666448145406</v>
      </c>
      <c r="D4935" s="4">
        <f t="shared" si="1004"/>
        <v>44206</v>
      </c>
      <c r="E4935" s="2">
        <f t="shared" ca="1" si="1012"/>
        <v>1.04</v>
      </c>
      <c r="F4935" s="2">
        <f t="shared" ca="1" si="1013"/>
        <v>0.54</v>
      </c>
      <c r="G4935">
        <f t="shared" si="1014"/>
        <v>0.23958333551854594</v>
      </c>
      <c r="H4935">
        <f t="shared" si="1005"/>
        <v>1</v>
      </c>
      <c r="I4935" s="2">
        <f t="shared" si="1006"/>
        <v>0</v>
      </c>
      <c r="J4935" s="2">
        <f>VLOOKUP(A4935,'Meter Scaling'!A:B,2,FALSE)</f>
        <v>3</v>
      </c>
      <c r="K4935">
        <f t="shared" ca="1" si="1007"/>
        <v>0</v>
      </c>
      <c r="L4935">
        <f t="shared" ca="1" si="1008"/>
        <v>0</v>
      </c>
      <c r="M4935">
        <f t="shared" ca="1" si="1009"/>
        <v>0</v>
      </c>
      <c r="N4935">
        <f t="shared" ca="1" si="1010"/>
        <v>0</v>
      </c>
    </row>
    <row r="4936" spans="1:14" x14ac:dyDescent="0.25">
      <c r="A4936">
        <f t="shared" si="1003"/>
        <v>4</v>
      </c>
      <c r="B4936" s="1">
        <f t="shared" si="1011"/>
        <v>44206.395833331146</v>
      </c>
      <c r="C4936" s="1">
        <f t="shared" si="1002"/>
        <v>0.39583333114569541</v>
      </c>
      <c r="D4936" s="4">
        <f t="shared" si="1004"/>
        <v>44206</v>
      </c>
      <c r="E4936" s="2">
        <f t="shared" ca="1" si="1012"/>
        <v>0.96</v>
      </c>
      <c r="F4936" s="2">
        <f t="shared" ca="1" si="1013"/>
        <v>0.54</v>
      </c>
      <c r="G4936">
        <f t="shared" si="1014"/>
        <v>0.22916666885430459</v>
      </c>
      <c r="H4936">
        <f t="shared" si="1005"/>
        <v>1</v>
      </c>
      <c r="I4936" s="2">
        <f t="shared" si="1006"/>
        <v>0</v>
      </c>
      <c r="J4936" s="2">
        <f>VLOOKUP(A4936,'Meter Scaling'!A:B,2,FALSE)</f>
        <v>3</v>
      </c>
      <c r="K4936">
        <f t="shared" ca="1" si="1007"/>
        <v>0</v>
      </c>
      <c r="L4936">
        <f t="shared" ca="1" si="1008"/>
        <v>0</v>
      </c>
      <c r="M4936">
        <f t="shared" ca="1" si="1009"/>
        <v>0</v>
      </c>
      <c r="N4936">
        <f t="shared" ca="1" si="1010"/>
        <v>0</v>
      </c>
    </row>
    <row r="4937" spans="1:14" x14ac:dyDescent="0.25">
      <c r="A4937">
        <f t="shared" si="1003"/>
        <v>4</v>
      </c>
      <c r="B4937" s="1">
        <f t="shared" si="1011"/>
        <v>44206.40624999781</v>
      </c>
      <c r="C4937" s="1">
        <f t="shared" si="1002"/>
        <v>0.40624999780993676</v>
      </c>
      <c r="D4937" s="4">
        <f t="shared" si="1004"/>
        <v>44206</v>
      </c>
      <c r="E4937" s="2">
        <f t="shared" ca="1" si="1012"/>
        <v>1.07</v>
      </c>
      <c r="F4937" s="2">
        <f t="shared" ca="1" si="1013"/>
        <v>0.54</v>
      </c>
      <c r="G4937">
        <f t="shared" si="1014"/>
        <v>0.21875000219006324</v>
      </c>
      <c r="H4937">
        <f t="shared" si="1005"/>
        <v>1</v>
      </c>
      <c r="I4937" s="2">
        <f t="shared" si="1006"/>
        <v>0</v>
      </c>
      <c r="J4937" s="2">
        <f>VLOOKUP(A4937,'Meter Scaling'!A:B,2,FALSE)</f>
        <v>3</v>
      </c>
      <c r="K4937">
        <f t="shared" ca="1" si="1007"/>
        <v>0</v>
      </c>
      <c r="L4937">
        <f t="shared" ca="1" si="1008"/>
        <v>0</v>
      </c>
      <c r="M4937">
        <f t="shared" ca="1" si="1009"/>
        <v>0</v>
      </c>
      <c r="N4937">
        <f t="shared" ca="1" si="1010"/>
        <v>0</v>
      </c>
    </row>
    <row r="4938" spans="1:14" x14ac:dyDescent="0.25">
      <c r="A4938">
        <f t="shared" si="1003"/>
        <v>4</v>
      </c>
      <c r="B4938" s="1">
        <f t="shared" si="1011"/>
        <v>44206.416666664474</v>
      </c>
      <c r="C4938" s="1">
        <f t="shared" si="1002"/>
        <v>0.41666666447417811</v>
      </c>
      <c r="D4938" s="4">
        <f t="shared" si="1004"/>
        <v>44206</v>
      </c>
      <c r="E4938" s="2">
        <f t="shared" ca="1" si="1012"/>
        <v>0.94</v>
      </c>
      <c r="F4938" s="2">
        <f t="shared" ca="1" si="1013"/>
        <v>0.54</v>
      </c>
      <c r="G4938">
        <f t="shared" si="1014"/>
        <v>0.20833333552582189</v>
      </c>
      <c r="H4938">
        <f t="shared" si="1005"/>
        <v>1</v>
      </c>
      <c r="I4938" s="2">
        <f t="shared" si="1006"/>
        <v>0</v>
      </c>
      <c r="J4938" s="2">
        <f>VLOOKUP(A4938,'Meter Scaling'!A:B,2,FALSE)</f>
        <v>3</v>
      </c>
      <c r="K4938">
        <f t="shared" ca="1" si="1007"/>
        <v>0</v>
      </c>
      <c r="L4938">
        <f t="shared" ca="1" si="1008"/>
        <v>0</v>
      </c>
      <c r="M4938">
        <f t="shared" ca="1" si="1009"/>
        <v>0</v>
      </c>
      <c r="N4938">
        <f t="shared" ca="1" si="1010"/>
        <v>0</v>
      </c>
    </row>
    <row r="4939" spans="1:14" x14ac:dyDescent="0.25">
      <c r="A4939">
        <f t="shared" si="1003"/>
        <v>4</v>
      </c>
      <c r="B4939" s="1">
        <f t="shared" si="1011"/>
        <v>44206.427083331138</v>
      </c>
      <c r="C4939" s="1">
        <f t="shared" si="1002"/>
        <v>0.42708333113841945</v>
      </c>
      <c r="D4939" s="4">
        <f t="shared" si="1004"/>
        <v>44206</v>
      </c>
      <c r="E4939" s="2">
        <f t="shared" ca="1" si="1012"/>
        <v>0.97</v>
      </c>
      <c r="F4939" s="2">
        <f t="shared" ca="1" si="1013"/>
        <v>0.54</v>
      </c>
      <c r="G4939">
        <f t="shared" si="1014"/>
        <v>0.19791666886158055</v>
      </c>
      <c r="H4939">
        <f t="shared" si="1005"/>
        <v>1</v>
      </c>
      <c r="I4939" s="2">
        <f t="shared" si="1006"/>
        <v>0</v>
      </c>
      <c r="J4939" s="2">
        <f>VLOOKUP(A4939,'Meter Scaling'!A:B,2,FALSE)</f>
        <v>3</v>
      </c>
      <c r="K4939">
        <f t="shared" ca="1" si="1007"/>
        <v>0</v>
      </c>
      <c r="L4939">
        <f t="shared" ca="1" si="1008"/>
        <v>0</v>
      </c>
      <c r="M4939">
        <f t="shared" ca="1" si="1009"/>
        <v>0</v>
      </c>
      <c r="N4939">
        <f t="shared" ca="1" si="1010"/>
        <v>0</v>
      </c>
    </row>
    <row r="4940" spans="1:14" x14ac:dyDescent="0.25">
      <c r="A4940">
        <f t="shared" si="1003"/>
        <v>4</v>
      </c>
      <c r="B4940" s="1">
        <f t="shared" si="1011"/>
        <v>44206.437499997803</v>
      </c>
      <c r="C4940" s="1">
        <f t="shared" si="1002"/>
        <v>0.4374999978026608</v>
      </c>
      <c r="D4940" s="4">
        <f t="shared" si="1004"/>
        <v>44206</v>
      </c>
      <c r="E4940" s="2">
        <f t="shared" ca="1" si="1012"/>
        <v>1.06</v>
      </c>
      <c r="F4940" s="2">
        <f t="shared" ca="1" si="1013"/>
        <v>0.54</v>
      </c>
      <c r="G4940">
        <f t="shared" si="1014"/>
        <v>0.1875000021973392</v>
      </c>
      <c r="H4940">
        <f t="shared" si="1005"/>
        <v>1</v>
      </c>
      <c r="I4940" s="2">
        <f t="shared" si="1006"/>
        <v>0</v>
      </c>
      <c r="J4940" s="2">
        <f>VLOOKUP(A4940,'Meter Scaling'!A:B,2,FALSE)</f>
        <v>3</v>
      </c>
      <c r="K4940">
        <f t="shared" ca="1" si="1007"/>
        <v>0</v>
      </c>
      <c r="L4940">
        <f t="shared" ca="1" si="1008"/>
        <v>0</v>
      </c>
      <c r="M4940">
        <f t="shared" ca="1" si="1009"/>
        <v>0</v>
      </c>
      <c r="N4940">
        <f t="shared" ca="1" si="1010"/>
        <v>0</v>
      </c>
    </row>
    <row r="4941" spans="1:14" x14ac:dyDescent="0.25">
      <c r="A4941">
        <f t="shared" si="1003"/>
        <v>4</v>
      </c>
      <c r="B4941" s="1">
        <f t="shared" si="1011"/>
        <v>44206.447916664467</v>
      </c>
      <c r="C4941" s="1">
        <f t="shared" si="1002"/>
        <v>0.44791666446690215</v>
      </c>
      <c r="D4941" s="4">
        <f t="shared" si="1004"/>
        <v>44206</v>
      </c>
      <c r="E4941" s="2">
        <f t="shared" ca="1" si="1012"/>
        <v>1.08</v>
      </c>
      <c r="F4941" s="2">
        <f t="shared" ca="1" si="1013"/>
        <v>0.54</v>
      </c>
      <c r="G4941">
        <f t="shared" si="1014"/>
        <v>0.17708333553309785</v>
      </c>
      <c r="H4941">
        <f t="shared" si="1005"/>
        <v>1</v>
      </c>
      <c r="I4941" s="2">
        <f t="shared" si="1006"/>
        <v>0</v>
      </c>
      <c r="J4941" s="2">
        <f>VLOOKUP(A4941,'Meter Scaling'!A:B,2,FALSE)</f>
        <v>3</v>
      </c>
      <c r="K4941">
        <f t="shared" ca="1" si="1007"/>
        <v>0</v>
      </c>
      <c r="L4941">
        <f t="shared" ca="1" si="1008"/>
        <v>0</v>
      </c>
      <c r="M4941">
        <f t="shared" ca="1" si="1009"/>
        <v>0</v>
      </c>
      <c r="N4941">
        <f t="shared" ca="1" si="1010"/>
        <v>0</v>
      </c>
    </row>
    <row r="4942" spans="1:14" x14ac:dyDescent="0.25">
      <c r="A4942">
        <f t="shared" si="1003"/>
        <v>4</v>
      </c>
      <c r="B4942" s="1">
        <f t="shared" si="1011"/>
        <v>44206.458333331131</v>
      </c>
      <c r="C4942" s="1">
        <f t="shared" si="1002"/>
        <v>0.4583333311311435</v>
      </c>
      <c r="D4942" s="4">
        <f t="shared" si="1004"/>
        <v>44206</v>
      </c>
      <c r="E4942" s="2">
        <f t="shared" ca="1" si="1012"/>
        <v>0.98</v>
      </c>
      <c r="F4942" s="2">
        <f t="shared" ca="1" si="1013"/>
        <v>0.54</v>
      </c>
      <c r="G4942">
        <f t="shared" si="1014"/>
        <v>0.1666666688688565</v>
      </c>
      <c r="H4942">
        <f t="shared" si="1005"/>
        <v>1</v>
      </c>
      <c r="I4942" s="2">
        <f t="shared" si="1006"/>
        <v>0</v>
      </c>
      <c r="J4942" s="2">
        <f>VLOOKUP(A4942,'Meter Scaling'!A:B,2,FALSE)</f>
        <v>3</v>
      </c>
      <c r="K4942">
        <f t="shared" ca="1" si="1007"/>
        <v>0</v>
      </c>
      <c r="L4942">
        <f t="shared" ca="1" si="1008"/>
        <v>0</v>
      </c>
      <c r="M4942">
        <f t="shared" ca="1" si="1009"/>
        <v>0</v>
      </c>
      <c r="N4942">
        <f t="shared" ca="1" si="1010"/>
        <v>0</v>
      </c>
    </row>
    <row r="4943" spans="1:14" x14ac:dyDescent="0.25">
      <c r="A4943">
        <f t="shared" si="1003"/>
        <v>4</v>
      </c>
      <c r="B4943" s="1">
        <f t="shared" si="1011"/>
        <v>44206.468749997795</v>
      </c>
      <c r="C4943" s="1">
        <f t="shared" si="1002"/>
        <v>0.46874999779538484</v>
      </c>
      <c r="D4943" s="4">
        <f t="shared" si="1004"/>
        <v>44206</v>
      </c>
      <c r="E4943" s="2">
        <f t="shared" ca="1" si="1012"/>
        <v>1.08</v>
      </c>
      <c r="F4943" s="2">
        <f t="shared" ca="1" si="1013"/>
        <v>0.54</v>
      </c>
      <c r="G4943">
        <f t="shared" si="1014"/>
        <v>0.15625000220461516</v>
      </c>
      <c r="H4943">
        <f t="shared" si="1005"/>
        <v>1</v>
      </c>
      <c r="I4943" s="2">
        <f t="shared" si="1006"/>
        <v>0</v>
      </c>
      <c r="J4943" s="2">
        <f>VLOOKUP(A4943,'Meter Scaling'!A:B,2,FALSE)</f>
        <v>3</v>
      </c>
      <c r="K4943">
        <f t="shared" ca="1" si="1007"/>
        <v>0</v>
      </c>
      <c r="L4943">
        <f t="shared" ca="1" si="1008"/>
        <v>0</v>
      </c>
      <c r="M4943">
        <f t="shared" ca="1" si="1009"/>
        <v>0</v>
      </c>
      <c r="N4943">
        <f t="shared" ca="1" si="1010"/>
        <v>0</v>
      </c>
    </row>
    <row r="4944" spans="1:14" x14ac:dyDescent="0.25">
      <c r="A4944">
        <f t="shared" si="1003"/>
        <v>4</v>
      </c>
      <c r="B4944" s="1">
        <f t="shared" si="1011"/>
        <v>44206.47916666446</v>
      </c>
      <c r="C4944" s="1">
        <f t="shared" si="1002"/>
        <v>0.47916666445962619</v>
      </c>
      <c r="D4944" s="4">
        <f t="shared" si="1004"/>
        <v>44206</v>
      </c>
      <c r="E4944" s="2">
        <f t="shared" ca="1" si="1012"/>
        <v>0.97</v>
      </c>
      <c r="F4944" s="2">
        <f t="shared" ca="1" si="1013"/>
        <v>0.54</v>
      </c>
      <c r="G4944">
        <f t="shared" si="1014"/>
        <v>0.14583333554037381</v>
      </c>
      <c r="H4944">
        <f t="shared" si="1005"/>
        <v>0.93333334745839236</v>
      </c>
      <c r="I4944" s="2">
        <f t="shared" si="1006"/>
        <v>1.0926195020038165E-2</v>
      </c>
      <c r="J4944" s="2">
        <f>VLOOKUP(A4944,'Meter Scaling'!A:B,2,FALSE)</f>
        <v>3</v>
      </c>
      <c r="K4944">
        <f t="shared" ca="1" si="1007"/>
        <v>1.7169422854487974E-2</v>
      </c>
      <c r="L4944">
        <f t="shared" ca="1" si="1008"/>
        <v>1.7169422854487974E-2</v>
      </c>
      <c r="M4944">
        <f t="shared" ca="1" si="1009"/>
        <v>4.2923557136219934E-3</v>
      </c>
      <c r="N4944">
        <f t="shared" ca="1" si="1010"/>
        <v>5.9001453108206096E-3</v>
      </c>
    </row>
    <row r="4945" spans="1:14" x14ac:dyDescent="0.25">
      <c r="A4945">
        <f t="shared" si="1003"/>
        <v>4</v>
      </c>
      <c r="B4945" s="1">
        <f t="shared" si="1011"/>
        <v>44206.489583331124</v>
      </c>
      <c r="C4945" s="1">
        <f t="shared" si="1002"/>
        <v>0.48958333112386754</v>
      </c>
      <c r="D4945" s="4">
        <f t="shared" si="1004"/>
        <v>44206</v>
      </c>
      <c r="E4945" s="2">
        <f t="shared" ca="1" si="1012"/>
        <v>1.03</v>
      </c>
      <c r="F4945" s="2">
        <f t="shared" ca="1" si="1013"/>
        <v>0.54</v>
      </c>
      <c r="G4945">
        <f t="shared" si="1014"/>
        <v>0.13541666887613246</v>
      </c>
      <c r="H4945">
        <f t="shared" si="1005"/>
        <v>0.86666668080724774</v>
      </c>
      <c r="I4945" s="2">
        <f t="shared" si="1006"/>
        <v>4.3227262144276746E-2</v>
      </c>
      <c r="J4945" s="2">
        <f>VLOOKUP(A4945,'Meter Scaling'!A:B,2,FALSE)</f>
        <v>3</v>
      </c>
      <c r="K4945">
        <f t="shared" ca="1" si="1007"/>
        <v>7.2129009613940184E-2</v>
      </c>
      <c r="L4945">
        <f t="shared" ca="1" si="1008"/>
        <v>7.2129009613940184E-2</v>
      </c>
      <c r="M4945">
        <f t="shared" ca="1" si="1009"/>
        <v>1.8032252403485046E-2</v>
      </c>
      <c r="N4945">
        <f t="shared" ca="1" si="1010"/>
        <v>2.3342721557909445E-2</v>
      </c>
    </row>
    <row r="4946" spans="1:14" x14ac:dyDescent="0.25">
      <c r="A4946">
        <f t="shared" si="1003"/>
        <v>4</v>
      </c>
      <c r="B4946" s="1">
        <f t="shared" si="1011"/>
        <v>44206.499999997788</v>
      </c>
      <c r="C4946" s="1">
        <f t="shared" si="1002"/>
        <v>0.49999999778810889</v>
      </c>
      <c r="D4946" s="4">
        <f t="shared" si="1004"/>
        <v>44206</v>
      </c>
      <c r="E4946" s="2">
        <f t="shared" ca="1" si="1012"/>
        <v>0.9</v>
      </c>
      <c r="F4946" s="2">
        <f t="shared" ca="1" si="1013"/>
        <v>0.54</v>
      </c>
      <c r="G4946">
        <f t="shared" si="1014"/>
        <v>0.12500000221189111</v>
      </c>
      <c r="H4946">
        <f t="shared" si="1005"/>
        <v>0.80000001415610311</v>
      </c>
      <c r="I4946" s="2">
        <f t="shared" si="1006"/>
        <v>9.5491489742325353E-2</v>
      </c>
      <c r="J4946" s="2">
        <f>VLOOKUP(A4946,'Meter Scaling'!A:B,2,FALSE)</f>
        <v>3</v>
      </c>
      <c r="K4946">
        <f t="shared" ca="1" si="1007"/>
        <v>0.13922659204431037</v>
      </c>
      <c r="L4946">
        <f t="shared" ca="1" si="1008"/>
        <v>0.13922659204431037</v>
      </c>
      <c r="M4946">
        <f t="shared" ca="1" si="1009"/>
        <v>3.4806648011077593E-2</v>
      </c>
      <c r="N4946">
        <f t="shared" ca="1" si="1010"/>
        <v>5.1565404460855696E-2</v>
      </c>
    </row>
    <row r="4947" spans="1:14" x14ac:dyDescent="0.25">
      <c r="A4947">
        <f t="shared" si="1003"/>
        <v>4</v>
      </c>
      <c r="B4947" s="1">
        <f t="shared" si="1011"/>
        <v>44206.510416664452</v>
      </c>
      <c r="C4947" s="1">
        <f t="shared" si="1002"/>
        <v>0.51041666445235023</v>
      </c>
      <c r="D4947" s="4">
        <f t="shared" si="1004"/>
        <v>44206</v>
      </c>
      <c r="E4947" s="2">
        <f t="shared" ca="1" si="1012"/>
        <v>1.0900000000000001</v>
      </c>
      <c r="F4947" s="2">
        <f t="shared" ca="1" si="1013"/>
        <v>0.54</v>
      </c>
      <c r="G4947">
        <f t="shared" si="1014"/>
        <v>0.11458333554764977</v>
      </c>
      <c r="H4947">
        <f t="shared" si="1005"/>
        <v>0.73333334750495849</v>
      </c>
      <c r="I4947" s="2">
        <f t="shared" si="1006"/>
        <v>0.16543468027761998</v>
      </c>
      <c r="J4947" s="2">
        <f>VLOOKUP(A4947,'Meter Scaling'!A:B,2,FALSE)</f>
        <v>3</v>
      </c>
      <c r="K4947">
        <f t="shared" ca="1" si="1007"/>
        <v>0.29212455843422147</v>
      </c>
      <c r="L4947">
        <f t="shared" ca="1" si="1008"/>
        <v>0.29212455843422147</v>
      </c>
      <c r="M4947">
        <f t="shared" ca="1" si="1009"/>
        <v>7.3031139608555368E-2</v>
      </c>
      <c r="N4947">
        <f t="shared" ca="1" si="1010"/>
        <v>8.9334727349914794E-2</v>
      </c>
    </row>
    <row r="4948" spans="1:14" x14ac:dyDescent="0.25">
      <c r="A4948">
        <f t="shared" si="1003"/>
        <v>4</v>
      </c>
      <c r="B4948" s="1">
        <f t="shared" si="1011"/>
        <v>44206.520833331117</v>
      </c>
      <c r="C4948" s="1">
        <f t="shared" si="1002"/>
        <v>0.52083333111659158</v>
      </c>
      <c r="D4948" s="4">
        <f t="shared" si="1004"/>
        <v>44206</v>
      </c>
      <c r="E4948" s="2">
        <f t="shared" ca="1" si="1012"/>
        <v>1.0900000000000001</v>
      </c>
      <c r="F4948" s="2">
        <f t="shared" ca="1" si="1013"/>
        <v>0.54</v>
      </c>
      <c r="G4948">
        <f t="shared" si="1014"/>
        <v>0.10416666888340842</v>
      </c>
      <c r="H4948">
        <f t="shared" si="1005"/>
        <v>0.66666668085381386</v>
      </c>
      <c r="I4948" s="2">
        <f t="shared" si="1006"/>
        <v>0.24999998070052126</v>
      </c>
      <c r="J4948" s="2">
        <f>VLOOKUP(A4948,'Meter Scaling'!A:B,2,FALSE)</f>
        <v>3</v>
      </c>
      <c r="K4948">
        <f t="shared" ca="1" si="1007"/>
        <v>0.44144996592098057</v>
      </c>
      <c r="L4948">
        <f t="shared" ca="1" si="1008"/>
        <v>0.44144996592098057</v>
      </c>
      <c r="M4948">
        <f t="shared" ca="1" si="1009"/>
        <v>0.11036249148024514</v>
      </c>
      <c r="N4948">
        <f t="shared" ca="1" si="1010"/>
        <v>0.13499998957828149</v>
      </c>
    </row>
    <row r="4949" spans="1:14" x14ac:dyDescent="0.25">
      <c r="A4949">
        <f t="shared" si="1003"/>
        <v>4</v>
      </c>
      <c r="B4949" s="1">
        <f t="shared" si="1011"/>
        <v>44206.531249997781</v>
      </c>
      <c r="C4949" s="1">
        <f t="shared" si="1002"/>
        <v>0.53124999778083293</v>
      </c>
      <c r="D4949" s="4">
        <f t="shared" si="1004"/>
        <v>44206</v>
      </c>
      <c r="E4949" s="2">
        <f t="shared" ca="1" si="1012"/>
        <v>0.93</v>
      </c>
      <c r="F4949" s="2">
        <f t="shared" ca="1" si="1013"/>
        <v>0.54</v>
      </c>
      <c r="G4949">
        <f t="shared" si="1014"/>
        <v>9.3750002219167072E-2</v>
      </c>
      <c r="H4949">
        <f t="shared" si="1005"/>
        <v>0.60000001420266924</v>
      </c>
      <c r="I4949" s="2">
        <f t="shared" si="1006"/>
        <v>0.34549148159493048</v>
      </c>
      <c r="J4949" s="2">
        <f>VLOOKUP(A4949,'Meter Scaling'!A:B,2,FALSE)</f>
        <v>3</v>
      </c>
      <c r="K4949">
        <f t="shared" ca="1" si="1007"/>
        <v>0.52051746617092243</v>
      </c>
      <c r="L4949">
        <f t="shared" ca="1" si="1008"/>
        <v>0.52051746617092243</v>
      </c>
      <c r="M4949">
        <f t="shared" ca="1" si="1009"/>
        <v>0.13012936654273061</v>
      </c>
      <c r="N4949">
        <f t="shared" ca="1" si="1010"/>
        <v>0.18656540006126246</v>
      </c>
    </row>
    <row r="4950" spans="1:14" x14ac:dyDescent="0.25">
      <c r="A4950">
        <f t="shared" si="1003"/>
        <v>4</v>
      </c>
      <c r="B4950" s="1">
        <f t="shared" si="1011"/>
        <v>44206.541666664445</v>
      </c>
      <c r="C4950" s="1">
        <f t="shared" si="1002"/>
        <v>0.54166666444507428</v>
      </c>
      <c r="D4950" s="4">
        <f t="shared" si="1004"/>
        <v>44206</v>
      </c>
      <c r="E4950" s="2">
        <f t="shared" ca="1" si="1012"/>
        <v>1.04</v>
      </c>
      <c r="F4950" s="2">
        <f t="shared" ca="1" si="1013"/>
        <v>0.54</v>
      </c>
      <c r="G4950">
        <f t="shared" si="1014"/>
        <v>8.3333335554925725E-2</v>
      </c>
      <c r="H4950">
        <f t="shared" si="1005"/>
        <v>0.53333334755152462</v>
      </c>
      <c r="I4950" s="2">
        <f t="shared" si="1006"/>
        <v>0.44773574615463807</v>
      </c>
      <c r="J4950" s="2">
        <f>VLOOKUP(A4950,'Meter Scaling'!A:B,2,FALSE)</f>
        <v>3</v>
      </c>
      <c r="K4950">
        <f t="shared" ca="1" si="1007"/>
        <v>0.75434518512133442</v>
      </c>
      <c r="L4950">
        <f t="shared" ca="1" si="1008"/>
        <v>0.75434518512133442</v>
      </c>
      <c r="M4950">
        <f t="shared" ca="1" si="1009"/>
        <v>0.1885862962803336</v>
      </c>
      <c r="N4950">
        <f t="shared" ca="1" si="1010"/>
        <v>0.24177730292350458</v>
      </c>
    </row>
    <row r="4951" spans="1:14" x14ac:dyDescent="0.25">
      <c r="A4951">
        <f t="shared" si="1003"/>
        <v>4</v>
      </c>
      <c r="B4951" s="1">
        <f t="shared" si="1011"/>
        <v>44206.552083331109</v>
      </c>
      <c r="C4951" s="1">
        <f t="shared" si="1002"/>
        <v>0.55208333110931562</v>
      </c>
      <c r="D4951" s="4">
        <f t="shared" si="1004"/>
        <v>44206</v>
      </c>
      <c r="E4951" s="2">
        <f t="shared" ca="1" si="1012"/>
        <v>0.96</v>
      </c>
      <c r="F4951" s="2">
        <f t="shared" ca="1" si="1013"/>
        <v>0.54</v>
      </c>
      <c r="G4951">
        <f t="shared" si="1014"/>
        <v>7.2916668890684377E-2</v>
      </c>
      <c r="H4951">
        <f t="shared" si="1005"/>
        <v>0.46666668090037999</v>
      </c>
      <c r="I4951" s="2">
        <f t="shared" si="1006"/>
        <v>0.55226420939804299</v>
      </c>
      <c r="J4951" s="2">
        <f>VLOOKUP(A4951,'Meter Scaling'!A:B,2,FALSE)</f>
        <v>3</v>
      </c>
      <c r="K4951">
        <f t="shared" ca="1" si="1007"/>
        <v>0.85888129845583638</v>
      </c>
      <c r="L4951">
        <f t="shared" ca="1" si="1008"/>
        <v>0.85888129845583638</v>
      </c>
      <c r="M4951">
        <f t="shared" ca="1" si="1009"/>
        <v>0.2147203246139591</v>
      </c>
      <c r="N4951">
        <f t="shared" ca="1" si="1010"/>
        <v>0.29822267307494321</v>
      </c>
    </row>
    <row r="4952" spans="1:14" x14ac:dyDescent="0.25">
      <c r="A4952">
        <f t="shared" si="1003"/>
        <v>4</v>
      </c>
      <c r="B4952" s="1">
        <f t="shared" si="1011"/>
        <v>44206.562499997774</v>
      </c>
      <c r="C4952" s="1">
        <f t="shared" si="1002"/>
        <v>0.56249999777355697</v>
      </c>
      <c r="D4952" s="4">
        <f t="shared" si="1004"/>
        <v>44206</v>
      </c>
      <c r="E4952" s="2">
        <f t="shared" ca="1" si="1012"/>
        <v>0.92</v>
      </c>
      <c r="F4952" s="2">
        <f t="shared" ca="1" si="1013"/>
        <v>0.54</v>
      </c>
      <c r="G4952">
        <f t="shared" si="1014"/>
        <v>6.250000222644303E-2</v>
      </c>
      <c r="H4952">
        <f t="shared" si="1005"/>
        <v>0.40000001424923537</v>
      </c>
      <c r="I4952" s="2">
        <f t="shared" si="1006"/>
        <v>0.65450847590031169</v>
      </c>
      <c r="J4952" s="2">
        <f>VLOOKUP(A4952,'Meter Scaling'!A:B,2,FALSE)</f>
        <v>3</v>
      </c>
      <c r="K4952">
        <f t="shared" ca="1" si="1007"/>
        <v>0.97547943248182478</v>
      </c>
      <c r="L4952">
        <f t="shared" ca="1" si="1008"/>
        <v>0.97547943248182478</v>
      </c>
      <c r="M4952">
        <f t="shared" ca="1" si="1009"/>
        <v>0.2438698581204562</v>
      </c>
      <c r="N4952">
        <f t="shared" ca="1" si="1010"/>
        <v>0.35343457698616831</v>
      </c>
    </row>
    <row r="4953" spans="1:14" x14ac:dyDescent="0.25">
      <c r="A4953">
        <f t="shared" si="1003"/>
        <v>4</v>
      </c>
      <c r="B4953" s="1">
        <f t="shared" si="1011"/>
        <v>44206.572916664438</v>
      </c>
      <c r="C4953" s="1">
        <f t="shared" si="1002"/>
        <v>0.57291666443779832</v>
      </c>
      <c r="D4953" s="4">
        <f t="shared" si="1004"/>
        <v>44206</v>
      </c>
      <c r="E4953" s="2">
        <f t="shared" ca="1" si="1012"/>
        <v>1.01</v>
      </c>
      <c r="F4953" s="2">
        <f t="shared" ca="1" si="1013"/>
        <v>0.54</v>
      </c>
      <c r="G4953">
        <f t="shared" si="1014"/>
        <v>5.2083335562201682E-2</v>
      </c>
      <c r="H4953">
        <f t="shared" si="1005"/>
        <v>0.33333334759809075</v>
      </c>
      <c r="I4953" s="2">
        <f t="shared" si="1006"/>
        <v>0.74999998059494377</v>
      </c>
      <c r="J4953" s="2">
        <f>VLOOKUP(A4953,'Meter Scaling'!A:B,2,FALSE)</f>
        <v>3</v>
      </c>
      <c r="K4953">
        <f t="shared" ca="1" si="1007"/>
        <v>1.2271499682494471</v>
      </c>
      <c r="L4953">
        <f t="shared" ca="1" si="1008"/>
        <v>1.2271499682494471</v>
      </c>
      <c r="M4953">
        <f t="shared" ca="1" si="1009"/>
        <v>0.30678749206236178</v>
      </c>
      <c r="N4953">
        <f t="shared" ca="1" si="1010"/>
        <v>0.40499998952126964</v>
      </c>
    </row>
    <row r="4954" spans="1:14" x14ac:dyDescent="0.25">
      <c r="A4954">
        <f t="shared" si="1003"/>
        <v>4</v>
      </c>
      <c r="B4954" s="1">
        <f t="shared" si="1011"/>
        <v>44206.583333331102</v>
      </c>
      <c r="C4954" s="1">
        <f t="shared" si="1002"/>
        <v>0.58333333110203966</v>
      </c>
      <c r="D4954" s="4">
        <f t="shared" si="1004"/>
        <v>44206</v>
      </c>
      <c r="E4954" s="2">
        <f t="shared" ca="1" si="1012"/>
        <v>0.9</v>
      </c>
      <c r="F4954" s="2">
        <f t="shared" ca="1" si="1013"/>
        <v>0.54</v>
      </c>
      <c r="G4954">
        <f t="shared" si="1014"/>
        <v>4.1666668897960335E-2</v>
      </c>
      <c r="H4954">
        <f t="shared" si="1005"/>
        <v>0.26666668094694612</v>
      </c>
      <c r="I4954" s="2">
        <f t="shared" si="1006"/>
        <v>0.83456528650964212</v>
      </c>
      <c r="J4954" s="2">
        <f>VLOOKUP(A4954,'Meter Scaling'!A:B,2,FALSE)</f>
        <v>3</v>
      </c>
      <c r="K4954">
        <f t="shared" ca="1" si="1007"/>
        <v>1.2167961877310582</v>
      </c>
      <c r="L4954">
        <f t="shared" ca="1" si="1008"/>
        <v>1.2167961877310582</v>
      </c>
      <c r="M4954">
        <f t="shared" ca="1" si="1009"/>
        <v>0.30419904693276456</v>
      </c>
      <c r="N4954">
        <f t="shared" ca="1" si="1010"/>
        <v>0.4506652547152068</v>
      </c>
    </row>
    <row r="4955" spans="1:14" x14ac:dyDescent="0.25">
      <c r="A4955">
        <f t="shared" si="1003"/>
        <v>4</v>
      </c>
      <c r="B4955" s="1">
        <f t="shared" si="1011"/>
        <v>44206.593749997766</v>
      </c>
      <c r="C4955" s="1">
        <f t="shared" si="1002"/>
        <v>0.59374999776628101</v>
      </c>
      <c r="D4955" s="4">
        <f t="shared" si="1004"/>
        <v>44206</v>
      </c>
      <c r="E4955" s="2">
        <f t="shared" ca="1" si="1012"/>
        <v>1.05</v>
      </c>
      <c r="F4955" s="2">
        <f t="shared" ca="1" si="1013"/>
        <v>0.54</v>
      </c>
      <c r="G4955">
        <f t="shared" si="1014"/>
        <v>3.1250002233718988E-2</v>
      </c>
      <c r="H4955">
        <f t="shared" si="1005"/>
        <v>0.20000001429580153</v>
      </c>
      <c r="I4955" s="2">
        <f t="shared" si="1006"/>
        <v>0.90450848398828965</v>
      </c>
      <c r="J4955" s="2">
        <f>VLOOKUP(A4955,'Meter Scaling'!A:B,2,FALSE)</f>
        <v>3</v>
      </c>
      <c r="K4955">
        <f t="shared" ca="1" si="1007"/>
        <v>1.5385689312640807</v>
      </c>
      <c r="L4955">
        <f t="shared" ca="1" si="1008"/>
        <v>1.5385689312640807</v>
      </c>
      <c r="M4955">
        <f t="shared" ca="1" si="1009"/>
        <v>0.38464223281602017</v>
      </c>
      <c r="N4955">
        <f t="shared" ca="1" si="1010"/>
        <v>0.48843458135367646</v>
      </c>
    </row>
    <row r="4956" spans="1:14" x14ac:dyDescent="0.25">
      <c r="A4956">
        <f t="shared" si="1003"/>
        <v>4</v>
      </c>
      <c r="B4956" s="1">
        <f t="shared" si="1011"/>
        <v>44206.604166664431</v>
      </c>
      <c r="C4956" s="1">
        <f t="shared" si="1002"/>
        <v>0.60416666443052236</v>
      </c>
      <c r="D4956" s="4">
        <f t="shared" si="1004"/>
        <v>44206</v>
      </c>
      <c r="E4956" s="2">
        <f t="shared" ca="1" si="1012"/>
        <v>1.1000000000000001</v>
      </c>
      <c r="F4956" s="2">
        <f t="shared" ca="1" si="1013"/>
        <v>0.54</v>
      </c>
      <c r="G4956">
        <f t="shared" si="1014"/>
        <v>2.083333556947764E-2</v>
      </c>
      <c r="H4956">
        <f t="shared" si="1005"/>
        <v>0.1333333476446569</v>
      </c>
      <c r="I4956" s="2">
        <f t="shared" si="1006"/>
        <v>0.95677271967778932</v>
      </c>
      <c r="J4956" s="2">
        <f>VLOOKUP(A4956,'Meter Scaling'!A:B,2,FALSE)</f>
        <v>3</v>
      </c>
      <c r="K4956">
        <f t="shared" ca="1" si="1007"/>
        <v>1.7049689864658211</v>
      </c>
      <c r="L4956">
        <f t="shared" ca="1" si="1008"/>
        <v>1.7049689864658211</v>
      </c>
      <c r="M4956">
        <f t="shared" ca="1" si="1009"/>
        <v>0.42624224661645527</v>
      </c>
      <c r="N4956">
        <f t="shared" ca="1" si="1010"/>
        <v>0.51665726862600625</v>
      </c>
    </row>
    <row r="4957" spans="1:14" x14ac:dyDescent="0.25">
      <c r="A4957">
        <f t="shared" si="1003"/>
        <v>4</v>
      </c>
      <c r="B4957" s="1">
        <f t="shared" si="1011"/>
        <v>44206.614583331095</v>
      </c>
      <c r="C4957" s="1">
        <f t="shared" si="1002"/>
        <v>0.61458333109476371</v>
      </c>
      <c r="D4957" s="4">
        <f t="shared" si="1004"/>
        <v>44206</v>
      </c>
      <c r="E4957" s="2">
        <f t="shared" ca="1" si="1012"/>
        <v>1</v>
      </c>
      <c r="F4957" s="2">
        <f t="shared" ca="1" si="1013"/>
        <v>0.54</v>
      </c>
      <c r="G4957">
        <f t="shared" si="1014"/>
        <v>1.0416668905236293E-2</v>
      </c>
      <c r="H4957">
        <f t="shared" si="1005"/>
        <v>6.6666680993512278E-2</v>
      </c>
      <c r="I4957" s="2">
        <f t="shared" si="1006"/>
        <v>0.98907379568794196</v>
      </c>
      <c r="J4957" s="2">
        <f>VLOOKUP(A4957,'Meter Scaling'!A:B,2,FALSE)</f>
        <v>3</v>
      </c>
      <c r="K4957">
        <f t="shared" ca="1" si="1007"/>
        <v>1.6022995490144663</v>
      </c>
      <c r="L4957">
        <f t="shared" ca="1" si="1008"/>
        <v>1.6022995490144663</v>
      </c>
      <c r="M4957">
        <f t="shared" ca="1" si="1009"/>
        <v>0.40057488725361656</v>
      </c>
      <c r="N4957">
        <f t="shared" ca="1" si="1010"/>
        <v>0.53409984967148871</v>
      </c>
    </row>
    <row r="4958" spans="1:14" x14ac:dyDescent="0.25">
      <c r="A4958">
        <f t="shared" si="1003"/>
        <v>4</v>
      </c>
      <c r="B4958" s="1">
        <f t="shared" si="1011"/>
        <v>44206.624999997759</v>
      </c>
      <c r="C4958" s="1">
        <f t="shared" si="1002"/>
        <v>0.62499999775900505</v>
      </c>
      <c r="D4958" s="4">
        <f t="shared" si="1004"/>
        <v>44206</v>
      </c>
      <c r="E4958" s="2">
        <f t="shared" ca="1" si="1012"/>
        <v>0.95</v>
      </c>
      <c r="F4958" s="2">
        <f t="shared" ca="1" si="1013"/>
        <v>0.54</v>
      </c>
      <c r="G4958">
        <f t="shared" si="1014"/>
        <v>2.2409949451684952E-9</v>
      </c>
      <c r="H4958">
        <f t="shared" si="1005"/>
        <v>1.4342367649078369E-8</v>
      </c>
      <c r="I4958" s="2">
        <f t="shared" si="1006"/>
        <v>0.99999999999999956</v>
      </c>
      <c r="J4958" s="2">
        <f>VLOOKUP(A4958,'Meter Scaling'!A:B,2,FALSE)</f>
        <v>3</v>
      </c>
      <c r="K4958">
        <f t="shared" ca="1" si="1007"/>
        <v>1.5389999999999993</v>
      </c>
      <c r="L4958">
        <f t="shared" ca="1" si="1008"/>
        <v>1.5389999999999993</v>
      </c>
      <c r="M4958">
        <f t="shared" ca="1" si="1009"/>
        <v>0.38474999999999981</v>
      </c>
      <c r="N4958">
        <f t="shared" ca="1" si="1010"/>
        <v>0.53999999999999981</v>
      </c>
    </row>
    <row r="4959" spans="1:14" x14ac:dyDescent="0.25">
      <c r="A4959">
        <f t="shared" si="1003"/>
        <v>4</v>
      </c>
      <c r="B4959" s="1">
        <f t="shared" si="1011"/>
        <v>44206.635416664423</v>
      </c>
      <c r="C4959" s="1">
        <f t="shared" si="1002"/>
        <v>0.6354166644232464</v>
      </c>
      <c r="D4959" s="4">
        <f t="shared" si="1004"/>
        <v>44206</v>
      </c>
      <c r="E4959" s="2">
        <f t="shared" ca="1" si="1012"/>
        <v>0.99</v>
      </c>
      <c r="F4959" s="2">
        <f t="shared" ca="1" si="1013"/>
        <v>0.54</v>
      </c>
      <c r="G4959">
        <f t="shared" si="1014"/>
        <v>1.0416664423246402E-2</v>
      </c>
      <c r="H4959">
        <f t="shared" si="1005"/>
        <v>6.6666652308776969E-2</v>
      </c>
      <c r="I4959" s="2">
        <f t="shared" si="1006"/>
        <v>0.98907380505600129</v>
      </c>
      <c r="J4959" s="2">
        <f>VLOOKUP(A4959,'Meter Scaling'!A:B,2,FALSE)</f>
        <v>3</v>
      </c>
      <c r="K4959">
        <f t="shared" ca="1" si="1007"/>
        <v>1.5862765685488152</v>
      </c>
      <c r="L4959">
        <f t="shared" ca="1" si="1008"/>
        <v>1.5862765685488152</v>
      </c>
      <c r="M4959">
        <f t="shared" ca="1" si="1009"/>
        <v>0.39656914213720379</v>
      </c>
      <c r="N4959">
        <f t="shared" ca="1" si="1010"/>
        <v>0.53409985473024069</v>
      </c>
    </row>
    <row r="4960" spans="1:14" x14ac:dyDescent="0.25">
      <c r="A4960">
        <f t="shared" si="1003"/>
        <v>4</v>
      </c>
      <c r="B4960" s="1">
        <f t="shared" si="1011"/>
        <v>44206.645833331087</v>
      </c>
      <c r="C4960" s="1">
        <f t="shared" si="1002"/>
        <v>0.64583333108748775</v>
      </c>
      <c r="D4960" s="4">
        <f t="shared" si="1004"/>
        <v>44206</v>
      </c>
      <c r="E4960" s="2">
        <f t="shared" ca="1" si="1012"/>
        <v>0.93</v>
      </c>
      <c r="F4960" s="2">
        <f t="shared" ca="1" si="1013"/>
        <v>0.54</v>
      </c>
      <c r="G4960">
        <f t="shared" si="1014"/>
        <v>2.083333108748775E-2</v>
      </c>
      <c r="H4960">
        <f t="shared" si="1005"/>
        <v>0.13333331895992159</v>
      </c>
      <c r="I4960" s="2">
        <f t="shared" si="1006"/>
        <v>0.95677273800447882</v>
      </c>
      <c r="J4960" s="2">
        <f>VLOOKUP(A4960,'Meter Scaling'!A:B,2,FALSE)</f>
        <v>3</v>
      </c>
      <c r="K4960">
        <f t="shared" ca="1" si="1007"/>
        <v>1.4414738070775481</v>
      </c>
      <c r="L4960">
        <f t="shared" ca="1" si="1008"/>
        <v>1.4414738070775481</v>
      </c>
      <c r="M4960">
        <f t="shared" ca="1" si="1009"/>
        <v>0.36036845176938703</v>
      </c>
      <c r="N4960">
        <f t="shared" ca="1" si="1010"/>
        <v>0.51665727852241861</v>
      </c>
    </row>
    <row r="4961" spans="1:14" x14ac:dyDescent="0.25">
      <c r="A4961">
        <f t="shared" si="1003"/>
        <v>4</v>
      </c>
      <c r="B4961" s="1">
        <f t="shared" si="1011"/>
        <v>44206.656249997752</v>
      </c>
      <c r="C4961" s="1">
        <f t="shared" si="1002"/>
        <v>0.6562499977517291</v>
      </c>
      <c r="D4961" s="4">
        <f t="shared" si="1004"/>
        <v>44206</v>
      </c>
      <c r="E4961" s="2">
        <f t="shared" ca="1" si="1012"/>
        <v>0.97</v>
      </c>
      <c r="F4961" s="2">
        <f t="shared" ca="1" si="1013"/>
        <v>0.54</v>
      </c>
      <c r="G4961">
        <f t="shared" si="1014"/>
        <v>3.1249997751729097E-2</v>
      </c>
      <c r="H4961">
        <f t="shared" si="1005"/>
        <v>0.19999998561106622</v>
      </c>
      <c r="I4961" s="2">
        <f t="shared" si="1006"/>
        <v>0.90450851047264513</v>
      </c>
      <c r="J4961" s="2">
        <f>VLOOKUP(A4961,'Meter Scaling'!A:B,2,FALSE)</f>
        <v>3</v>
      </c>
      <c r="K4961">
        <f t="shared" ca="1" si="1007"/>
        <v>1.4213446733567148</v>
      </c>
      <c r="L4961">
        <f t="shared" ca="1" si="1008"/>
        <v>1.4213446733567148</v>
      </c>
      <c r="M4961">
        <f t="shared" ca="1" si="1009"/>
        <v>0.35533616833917869</v>
      </c>
      <c r="N4961">
        <f t="shared" ca="1" si="1010"/>
        <v>0.4884345956552284</v>
      </c>
    </row>
    <row r="4962" spans="1:14" x14ac:dyDescent="0.25">
      <c r="A4962">
        <f t="shared" si="1003"/>
        <v>4</v>
      </c>
      <c r="B4962" s="1">
        <f t="shared" si="1011"/>
        <v>44206.666666664416</v>
      </c>
      <c r="C4962" s="1">
        <f t="shared" si="1002"/>
        <v>0.66666666441597044</v>
      </c>
      <c r="D4962" s="4">
        <f t="shared" si="1004"/>
        <v>44206</v>
      </c>
      <c r="E4962" s="2">
        <f t="shared" ca="1" si="1012"/>
        <v>0.98</v>
      </c>
      <c r="F4962" s="2">
        <f t="shared" ca="1" si="1013"/>
        <v>0.54</v>
      </c>
      <c r="G4962">
        <f t="shared" si="1014"/>
        <v>4.1666664415970445E-2</v>
      </c>
      <c r="H4962">
        <f t="shared" si="1005"/>
        <v>0.26666665226221087</v>
      </c>
      <c r="I4962" s="2">
        <f t="shared" si="1006"/>
        <v>0.83456531999417005</v>
      </c>
      <c r="J4962" s="2">
        <f>VLOOKUP(A4962,'Meter Scaling'!A:B,2,FALSE)</f>
        <v>3</v>
      </c>
      <c r="K4962">
        <f t="shared" ca="1" si="1007"/>
        <v>1.3249559020227444</v>
      </c>
      <c r="L4962">
        <f t="shared" ca="1" si="1008"/>
        <v>1.3249559020227444</v>
      </c>
      <c r="M4962">
        <f t="shared" ca="1" si="1009"/>
        <v>0.3312389755056861</v>
      </c>
      <c r="N4962">
        <f t="shared" ca="1" si="1010"/>
        <v>0.45066527279685187</v>
      </c>
    </row>
    <row r="4963" spans="1:14" x14ac:dyDescent="0.25">
      <c r="A4963">
        <f t="shared" si="1003"/>
        <v>4</v>
      </c>
      <c r="B4963" s="1">
        <f t="shared" si="1011"/>
        <v>44206.67708333108</v>
      </c>
      <c r="C4963" s="1">
        <f t="shared" si="1002"/>
        <v>0.67708333108021179</v>
      </c>
      <c r="D4963" s="4">
        <f t="shared" si="1004"/>
        <v>44206</v>
      </c>
      <c r="E4963" s="2">
        <f t="shared" ca="1" si="1012"/>
        <v>1.1000000000000001</v>
      </c>
      <c r="F4963" s="2">
        <f t="shared" ca="1" si="1013"/>
        <v>0.54</v>
      </c>
      <c r="G4963">
        <f t="shared" si="1014"/>
        <v>5.2083331080211792E-2</v>
      </c>
      <c r="H4963">
        <f t="shared" si="1005"/>
        <v>0.33333331891335549</v>
      </c>
      <c r="I4963" s="2">
        <f t="shared" si="1006"/>
        <v>0.75000001961620977</v>
      </c>
      <c r="J4963" s="2">
        <f>VLOOKUP(A4963,'Meter Scaling'!A:B,2,FALSE)</f>
        <v>3</v>
      </c>
      <c r="K4963">
        <f t="shared" ca="1" si="1007"/>
        <v>1.336500034956086</v>
      </c>
      <c r="L4963">
        <f t="shared" ca="1" si="1008"/>
        <v>1.336500034956086</v>
      </c>
      <c r="M4963">
        <f t="shared" ca="1" si="1009"/>
        <v>0.33412500873902151</v>
      </c>
      <c r="N4963">
        <f t="shared" ca="1" si="1010"/>
        <v>0.40500001059275331</v>
      </c>
    </row>
    <row r="4964" spans="1:14" x14ac:dyDescent="0.25">
      <c r="A4964">
        <f t="shared" si="1003"/>
        <v>4</v>
      </c>
      <c r="B4964" s="1">
        <f t="shared" si="1011"/>
        <v>44206.687499997744</v>
      </c>
      <c r="C4964" s="1">
        <f t="shared" si="1002"/>
        <v>0.68749999774445314</v>
      </c>
      <c r="D4964" s="4">
        <f t="shared" si="1004"/>
        <v>44206</v>
      </c>
      <c r="E4964" s="2">
        <f t="shared" ca="1" si="1012"/>
        <v>0.95</v>
      </c>
      <c r="F4964" s="2">
        <f t="shared" ca="1" si="1013"/>
        <v>0.54</v>
      </c>
      <c r="G4964">
        <f t="shared" si="1014"/>
        <v>6.249999774445314E-2</v>
      </c>
      <c r="H4964">
        <f t="shared" si="1005"/>
        <v>0.39999998556450012</v>
      </c>
      <c r="I4964" s="2">
        <f t="shared" si="1006"/>
        <v>0.65450851875289906</v>
      </c>
      <c r="J4964" s="2">
        <f>VLOOKUP(A4964,'Meter Scaling'!A:B,2,FALSE)</f>
        <v>3</v>
      </c>
      <c r="K4964">
        <f t="shared" ca="1" si="1007"/>
        <v>1.0072886103607117</v>
      </c>
      <c r="L4964">
        <f t="shared" ca="1" si="1008"/>
        <v>1.0072886103607117</v>
      </c>
      <c r="M4964">
        <f t="shared" ca="1" si="1009"/>
        <v>0.25182215259017793</v>
      </c>
      <c r="N4964">
        <f t="shared" ca="1" si="1010"/>
        <v>0.35343460012656552</v>
      </c>
    </row>
    <row r="4965" spans="1:14" x14ac:dyDescent="0.25">
      <c r="A4965">
        <f t="shared" si="1003"/>
        <v>4</v>
      </c>
      <c r="B4965" s="1">
        <f t="shared" si="1011"/>
        <v>44206.697916664409</v>
      </c>
      <c r="C4965" s="1">
        <f t="shared" si="1002"/>
        <v>0.69791666440869449</v>
      </c>
      <c r="D4965" s="4">
        <f t="shared" si="1004"/>
        <v>44206</v>
      </c>
      <c r="E4965" s="2">
        <f t="shared" ca="1" si="1012"/>
        <v>1.0900000000000001</v>
      </c>
      <c r="F4965" s="2">
        <f t="shared" ca="1" si="1013"/>
        <v>0.54</v>
      </c>
      <c r="G4965">
        <f t="shared" si="1014"/>
        <v>7.2916664408694487E-2</v>
      </c>
      <c r="H4965">
        <f t="shared" si="1005"/>
        <v>0.46666665221564474</v>
      </c>
      <c r="I4965" s="2">
        <f t="shared" si="1006"/>
        <v>0.55226425420908798</v>
      </c>
      <c r="J4965" s="2">
        <f>VLOOKUP(A4965,'Meter Scaling'!A:B,2,FALSE)</f>
        <v>3</v>
      </c>
      <c r="K4965">
        <f t="shared" ca="1" si="1007"/>
        <v>0.9751882200824078</v>
      </c>
      <c r="L4965">
        <f t="shared" ca="1" si="1008"/>
        <v>0.9751882200824078</v>
      </c>
      <c r="M4965">
        <f t="shared" ca="1" si="1009"/>
        <v>0.24379705502060195</v>
      </c>
      <c r="N4965">
        <f t="shared" ca="1" si="1010"/>
        <v>0.29822269727290751</v>
      </c>
    </row>
    <row r="4966" spans="1:14" x14ac:dyDescent="0.25">
      <c r="A4966">
        <f t="shared" si="1003"/>
        <v>4</v>
      </c>
      <c r="B4966" s="1">
        <f t="shared" si="1011"/>
        <v>44206.708333331073</v>
      </c>
      <c r="C4966" s="1">
        <f t="shared" si="1002"/>
        <v>0.70833333107293583</v>
      </c>
      <c r="D4966" s="4">
        <f t="shared" si="1004"/>
        <v>44206</v>
      </c>
      <c r="E4966" s="2">
        <f t="shared" ca="1" si="1012"/>
        <v>0.96</v>
      </c>
      <c r="F4966" s="2">
        <f t="shared" ca="1" si="1013"/>
        <v>0.54</v>
      </c>
      <c r="G4966">
        <f t="shared" si="1014"/>
        <v>8.3333331072935835E-2</v>
      </c>
      <c r="H4966">
        <f t="shared" si="1005"/>
        <v>0.53333331886678936</v>
      </c>
      <c r="I4966" s="2">
        <f t="shared" si="1006"/>
        <v>0.44773579096568311</v>
      </c>
      <c r="J4966" s="2">
        <f>VLOOKUP(A4966,'Meter Scaling'!A:B,2,FALSE)</f>
        <v>3</v>
      </c>
      <c r="K4966">
        <f t="shared" ca="1" si="1007"/>
        <v>0.69631870210983038</v>
      </c>
      <c r="L4966">
        <f t="shared" ca="1" si="1008"/>
        <v>0.69631870210983038</v>
      </c>
      <c r="M4966">
        <f t="shared" ca="1" si="1009"/>
        <v>0.17407967552745759</v>
      </c>
      <c r="N4966">
        <f t="shared" ca="1" si="1010"/>
        <v>0.2417773271214689</v>
      </c>
    </row>
    <row r="4967" spans="1:14" x14ac:dyDescent="0.25">
      <c r="A4967">
        <f t="shared" si="1003"/>
        <v>4</v>
      </c>
      <c r="B4967" s="1">
        <f t="shared" si="1011"/>
        <v>44206.718749997737</v>
      </c>
      <c r="C4967" s="1">
        <f t="shared" si="1002"/>
        <v>0.71874999773717718</v>
      </c>
      <c r="D4967" s="4">
        <f t="shared" si="1004"/>
        <v>44206</v>
      </c>
      <c r="E4967" s="2">
        <f t="shared" ca="1" si="1012"/>
        <v>1.06</v>
      </c>
      <c r="F4967" s="2">
        <f t="shared" ca="1" si="1013"/>
        <v>0.54</v>
      </c>
      <c r="G4967">
        <f t="shared" si="1014"/>
        <v>9.3749997737177182E-2</v>
      </c>
      <c r="H4967">
        <f t="shared" si="1005"/>
        <v>0.59999998551793399</v>
      </c>
      <c r="I4967" s="2">
        <f t="shared" si="1006"/>
        <v>0.34549152444751774</v>
      </c>
      <c r="J4967" s="2">
        <f>VLOOKUP(A4967,'Meter Scaling'!A:B,2,FALSE)</f>
        <v>3</v>
      </c>
      <c r="K4967">
        <f t="shared" ca="1" si="1007"/>
        <v>0.59327804578127741</v>
      </c>
      <c r="L4967">
        <f t="shared" ca="1" si="1008"/>
        <v>0.59327804578127741</v>
      </c>
      <c r="M4967">
        <f t="shared" ca="1" si="1009"/>
        <v>0.14831951144531935</v>
      </c>
      <c r="N4967">
        <f t="shared" ca="1" si="1010"/>
        <v>0.18656542320165959</v>
      </c>
    </row>
    <row r="4968" spans="1:14" x14ac:dyDescent="0.25">
      <c r="A4968">
        <f t="shared" si="1003"/>
        <v>4</v>
      </c>
      <c r="B4968" s="1">
        <f t="shared" si="1011"/>
        <v>44206.729166664401</v>
      </c>
      <c r="C4968" s="1">
        <f t="shared" si="1002"/>
        <v>0.72916666440141853</v>
      </c>
      <c r="D4968" s="4">
        <f t="shared" si="1004"/>
        <v>44206</v>
      </c>
      <c r="E4968" s="2">
        <f t="shared" ca="1" si="1012"/>
        <v>1.05</v>
      </c>
      <c r="F4968" s="2">
        <f t="shared" ca="1" si="1013"/>
        <v>0.54</v>
      </c>
      <c r="G4968">
        <f t="shared" si="1014"/>
        <v>0.10416666440141853</v>
      </c>
      <c r="H4968">
        <f t="shared" si="1005"/>
        <v>0.66666665216907861</v>
      </c>
      <c r="I4968" s="2">
        <f t="shared" si="1006"/>
        <v>0.2500000197217872</v>
      </c>
      <c r="J4968" s="2">
        <f>VLOOKUP(A4968,'Meter Scaling'!A:B,2,FALSE)</f>
        <v>3</v>
      </c>
      <c r="K4968">
        <f t="shared" ca="1" si="1007"/>
        <v>0.42525003354676005</v>
      </c>
      <c r="L4968">
        <f t="shared" ca="1" si="1008"/>
        <v>0.42525003354676005</v>
      </c>
      <c r="M4968">
        <f t="shared" ca="1" si="1009"/>
        <v>0.10631250838669001</v>
      </c>
      <c r="N4968">
        <f t="shared" ca="1" si="1010"/>
        <v>0.13500001064976511</v>
      </c>
    </row>
    <row r="4969" spans="1:14" x14ac:dyDescent="0.25">
      <c r="A4969">
        <f t="shared" si="1003"/>
        <v>4</v>
      </c>
      <c r="B4969" s="1">
        <f t="shared" si="1011"/>
        <v>44206.739583331066</v>
      </c>
      <c r="C4969" s="1">
        <f t="shared" si="1002"/>
        <v>0.73958333106565988</v>
      </c>
      <c r="D4969" s="4">
        <f t="shared" si="1004"/>
        <v>44206</v>
      </c>
      <c r="E4969" s="2">
        <f t="shared" ca="1" si="1012"/>
        <v>1.07</v>
      </c>
      <c r="F4969" s="2">
        <f t="shared" ca="1" si="1013"/>
        <v>0.54</v>
      </c>
      <c r="G4969">
        <f t="shared" si="1014"/>
        <v>0.11458333106565988</v>
      </c>
      <c r="H4969">
        <f t="shared" si="1005"/>
        <v>0.73333331882022323</v>
      </c>
      <c r="I4969" s="2">
        <f t="shared" si="1006"/>
        <v>0.16543471376214797</v>
      </c>
      <c r="J4969" s="2">
        <f>VLOOKUP(A4969,'Meter Scaling'!A:B,2,FALSE)</f>
        <v>3</v>
      </c>
      <c r="K4969">
        <f t="shared" ca="1" si="1007"/>
        <v>0.28676453283530734</v>
      </c>
      <c r="L4969">
        <f t="shared" ca="1" si="1008"/>
        <v>0.28676453283530734</v>
      </c>
      <c r="M4969">
        <f t="shared" ca="1" si="1009"/>
        <v>7.1691133208826835E-2</v>
      </c>
      <c r="N4969">
        <f t="shared" ca="1" si="1010"/>
        <v>8.9334745431559906E-2</v>
      </c>
    </row>
    <row r="4970" spans="1:14" x14ac:dyDescent="0.25">
      <c r="A4970">
        <f t="shared" si="1003"/>
        <v>4</v>
      </c>
      <c r="B4970" s="1">
        <f t="shared" si="1011"/>
        <v>44206.74999999773</v>
      </c>
      <c r="C4970" s="1">
        <f t="shared" si="1002"/>
        <v>0.74999999772990122</v>
      </c>
      <c r="D4970" s="4">
        <f t="shared" si="1004"/>
        <v>44206</v>
      </c>
      <c r="E4970" s="2">
        <f t="shared" ca="1" si="1012"/>
        <v>0.95</v>
      </c>
      <c r="F4970" s="2">
        <f t="shared" ca="1" si="1013"/>
        <v>0.54</v>
      </c>
      <c r="G4970">
        <f t="shared" si="1014"/>
        <v>0.12499999772990122</v>
      </c>
      <c r="H4970">
        <f t="shared" si="1005"/>
        <v>0.79999998547136786</v>
      </c>
      <c r="I4970" s="2">
        <f t="shared" si="1006"/>
        <v>9.5491516226680784E-2</v>
      </c>
      <c r="J4970" s="2">
        <f>VLOOKUP(A4970,'Meter Scaling'!A:B,2,FALSE)</f>
        <v>3</v>
      </c>
      <c r="K4970">
        <f t="shared" ca="1" si="1007"/>
        <v>0.14696144347286172</v>
      </c>
      <c r="L4970">
        <f t="shared" ca="1" si="1008"/>
        <v>0.14696144347286172</v>
      </c>
      <c r="M4970">
        <f t="shared" ca="1" si="1009"/>
        <v>3.674036086821543E-2</v>
      </c>
      <c r="N4970">
        <f t="shared" ca="1" si="1010"/>
        <v>5.1565418762407625E-2</v>
      </c>
    </row>
    <row r="4971" spans="1:14" x14ac:dyDescent="0.25">
      <c r="A4971">
        <f t="shared" si="1003"/>
        <v>4</v>
      </c>
      <c r="B4971" s="1">
        <f t="shared" si="1011"/>
        <v>44206.760416664394</v>
      </c>
      <c r="C4971" s="1">
        <f t="shared" si="1002"/>
        <v>0.76041666439414257</v>
      </c>
      <c r="D4971" s="4">
        <f t="shared" si="1004"/>
        <v>44206</v>
      </c>
      <c r="E4971" s="2">
        <f t="shared" ca="1" si="1012"/>
        <v>0.96</v>
      </c>
      <c r="F4971" s="2">
        <f t="shared" ca="1" si="1013"/>
        <v>0.54</v>
      </c>
      <c r="G4971">
        <f t="shared" si="1014"/>
        <v>0.13541666439414257</v>
      </c>
      <c r="H4971">
        <f t="shared" si="1005"/>
        <v>0.86666665212251248</v>
      </c>
      <c r="I4971" s="2">
        <f t="shared" si="1006"/>
        <v>4.3227280470966301E-2</v>
      </c>
      <c r="J4971" s="2">
        <f>VLOOKUP(A4971,'Meter Scaling'!A:B,2,FALSE)</f>
        <v>3</v>
      </c>
      <c r="K4971">
        <f t="shared" ca="1" si="1007"/>
        <v>6.7227066588446779E-2</v>
      </c>
      <c r="L4971">
        <f t="shared" ca="1" si="1008"/>
        <v>6.7227066588446779E-2</v>
      </c>
      <c r="M4971">
        <f t="shared" ca="1" si="1009"/>
        <v>1.6806766647111695E-2</v>
      </c>
      <c r="N4971">
        <f t="shared" ca="1" si="1010"/>
        <v>2.3342731454321804E-2</v>
      </c>
    </row>
    <row r="4972" spans="1:14" x14ac:dyDescent="0.25">
      <c r="A4972">
        <f t="shared" si="1003"/>
        <v>4</v>
      </c>
      <c r="B4972" s="1">
        <f t="shared" si="1011"/>
        <v>44206.770833331058</v>
      </c>
      <c r="C4972" s="1">
        <f t="shared" si="1002"/>
        <v>0.77083333105838392</v>
      </c>
      <c r="D4972" s="4">
        <f t="shared" si="1004"/>
        <v>44206</v>
      </c>
      <c r="E4972" s="2">
        <f t="shared" ca="1" si="1012"/>
        <v>0.97</v>
      </c>
      <c r="F4972" s="2">
        <f t="shared" ca="1" si="1013"/>
        <v>0.54</v>
      </c>
      <c r="G4972">
        <f t="shared" si="1014"/>
        <v>0.14583333105838392</v>
      </c>
      <c r="H4972">
        <f t="shared" si="1005"/>
        <v>0.93333331877365711</v>
      </c>
      <c r="I4972" s="2">
        <f t="shared" si="1006"/>
        <v>1.0926204388097549E-2</v>
      </c>
      <c r="J4972" s="2">
        <f>VLOOKUP(A4972,'Meter Scaling'!A:B,2,FALSE)</f>
        <v>3</v>
      </c>
      <c r="K4972">
        <f t="shared" ca="1" si="1007"/>
        <v>1.7169437575456491E-2</v>
      </c>
      <c r="L4972">
        <f t="shared" ca="1" si="1008"/>
        <v>1.7169437575456491E-2</v>
      </c>
      <c r="M4972">
        <f t="shared" ca="1" si="1009"/>
        <v>4.2923593938641227E-3</v>
      </c>
      <c r="N4972">
        <f t="shared" ca="1" si="1010"/>
        <v>5.900150369572677E-3</v>
      </c>
    </row>
    <row r="4973" spans="1:14" x14ac:dyDescent="0.25">
      <c r="A4973">
        <f t="shared" si="1003"/>
        <v>4</v>
      </c>
      <c r="B4973" s="1">
        <f t="shared" si="1011"/>
        <v>44206.781249997723</v>
      </c>
      <c r="C4973" s="1">
        <f t="shared" si="1002"/>
        <v>0.78124999772262527</v>
      </c>
      <c r="D4973" s="4">
        <f t="shared" si="1004"/>
        <v>44206</v>
      </c>
      <c r="E4973" s="2">
        <f t="shared" ca="1" si="1012"/>
        <v>1.1000000000000001</v>
      </c>
      <c r="F4973" s="2">
        <f t="shared" ca="1" si="1013"/>
        <v>0.54</v>
      </c>
      <c r="G4973">
        <f t="shared" si="1014"/>
        <v>0.15624999772262527</v>
      </c>
      <c r="H4973">
        <f t="shared" si="1005"/>
        <v>0.99999998542480173</v>
      </c>
      <c r="I4973" s="2">
        <f t="shared" si="1006"/>
        <v>4.9960036108132044E-16</v>
      </c>
      <c r="J4973" s="2">
        <f>VLOOKUP(A4973,'Meter Scaling'!A:B,2,FALSE)</f>
        <v>3</v>
      </c>
      <c r="K4973">
        <f t="shared" ca="1" si="1007"/>
        <v>8.9028784344691324E-16</v>
      </c>
      <c r="L4973">
        <f t="shared" ca="1" si="1008"/>
        <v>8.9028784344691324E-16</v>
      </c>
      <c r="M4973">
        <f t="shared" ca="1" si="1009"/>
        <v>2.2257196086172831E-16</v>
      </c>
      <c r="N4973">
        <f t="shared" ca="1" si="1010"/>
        <v>2.6978419498391306E-16</v>
      </c>
    </row>
    <row r="4974" spans="1:14" x14ac:dyDescent="0.25">
      <c r="A4974">
        <f t="shared" si="1003"/>
        <v>4</v>
      </c>
      <c r="B4974" s="1">
        <f t="shared" si="1011"/>
        <v>44206.791666664387</v>
      </c>
      <c r="C4974" s="1">
        <f t="shared" si="1002"/>
        <v>0.79166666438686661</v>
      </c>
      <c r="D4974" s="4">
        <f t="shared" si="1004"/>
        <v>44206</v>
      </c>
      <c r="E4974" s="2">
        <f t="shared" ca="1" si="1012"/>
        <v>0.91</v>
      </c>
      <c r="F4974" s="2">
        <f t="shared" ca="1" si="1013"/>
        <v>0.54</v>
      </c>
      <c r="G4974">
        <f t="shared" si="1014"/>
        <v>0.16666666438686661</v>
      </c>
      <c r="H4974">
        <f t="shared" si="1005"/>
        <v>1</v>
      </c>
      <c r="I4974" s="2">
        <f t="shared" si="1006"/>
        <v>0</v>
      </c>
      <c r="J4974" s="2">
        <f>VLOOKUP(A4974,'Meter Scaling'!A:B,2,FALSE)</f>
        <v>3</v>
      </c>
      <c r="K4974">
        <f t="shared" ca="1" si="1007"/>
        <v>0</v>
      </c>
      <c r="L4974">
        <f t="shared" ca="1" si="1008"/>
        <v>0</v>
      </c>
      <c r="M4974">
        <f t="shared" ca="1" si="1009"/>
        <v>0</v>
      </c>
      <c r="N4974">
        <f t="shared" ca="1" si="1010"/>
        <v>0</v>
      </c>
    </row>
    <row r="4975" spans="1:14" x14ac:dyDescent="0.25">
      <c r="A4975">
        <f t="shared" si="1003"/>
        <v>4</v>
      </c>
      <c r="B4975" s="1">
        <f t="shared" si="1011"/>
        <v>44206.802083331051</v>
      </c>
      <c r="C4975" s="1">
        <f t="shared" si="1002"/>
        <v>0.80208333105110796</v>
      </c>
      <c r="D4975" s="4">
        <f t="shared" si="1004"/>
        <v>44206</v>
      </c>
      <c r="E4975" s="2">
        <f t="shared" ca="1" si="1012"/>
        <v>1.1000000000000001</v>
      </c>
      <c r="F4975" s="2">
        <f t="shared" ca="1" si="1013"/>
        <v>0.54</v>
      </c>
      <c r="G4975">
        <f t="shared" si="1014"/>
        <v>0.17708333105110796</v>
      </c>
      <c r="H4975">
        <f t="shared" si="1005"/>
        <v>1</v>
      </c>
      <c r="I4975" s="2">
        <f t="shared" si="1006"/>
        <v>0</v>
      </c>
      <c r="J4975" s="2">
        <f>VLOOKUP(A4975,'Meter Scaling'!A:B,2,FALSE)</f>
        <v>3</v>
      </c>
      <c r="K4975">
        <f t="shared" ca="1" si="1007"/>
        <v>0</v>
      </c>
      <c r="L4975">
        <f t="shared" ca="1" si="1008"/>
        <v>0</v>
      </c>
      <c r="M4975">
        <f t="shared" ca="1" si="1009"/>
        <v>0</v>
      </c>
      <c r="N4975">
        <f t="shared" ca="1" si="1010"/>
        <v>0</v>
      </c>
    </row>
    <row r="4976" spans="1:14" x14ac:dyDescent="0.25">
      <c r="A4976">
        <f t="shared" si="1003"/>
        <v>4</v>
      </c>
      <c r="B4976" s="1">
        <f t="shared" si="1011"/>
        <v>44206.812499997715</v>
      </c>
      <c r="C4976" s="1">
        <f t="shared" si="1002"/>
        <v>0.81249999771534931</v>
      </c>
      <c r="D4976" s="4">
        <f t="shared" si="1004"/>
        <v>44206</v>
      </c>
      <c r="E4976" s="2">
        <f t="shared" ca="1" si="1012"/>
        <v>0.95</v>
      </c>
      <c r="F4976" s="2">
        <f t="shared" ca="1" si="1013"/>
        <v>0.54</v>
      </c>
      <c r="G4976">
        <f t="shared" si="1014"/>
        <v>0.18749999771534931</v>
      </c>
      <c r="H4976">
        <f t="shared" si="1005"/>
        <v>1</v>
      </c>
      <c r="I4976" s="2">
        <f t="shared" si="1006"/>
        <v>0</v>
      </c>
      <c r="J4976" s="2">
        <f>VLOOKUP(A4976,'Meter Scaling'!A:B,2,FALSE)</f>
        <v>3</v>
      </c>
      <c r="K4976">
        <f t="shared" ca="1" si="1007"/>
        <v>0</v>
      </c>
      <c r="L4976">
        <f t="shared" ca="1" si="1008"/>
        <v>0</v>
      </c>
      <c r="M4976">
        <f t="shared" ca="1" si="1009"/>
        <v>0</v>
      </c>
      <c r="N4976">
        <f t="shared" ca="1" si="1010"/>
        <v>0</v>
      </c>
    </row>
    <row r="4977" spans="1:14" x14ac:dyDescent="0.25">
      <c r="A4977">
        <f t="shared" si="1003"/>
        <v>4</v>
      </c>
      <c r="B4977" s="1">
        <f t="shared" si="1011"/>
        <v>44206.82291666438</v>
      </c>
      <c r="C4977" s="1">
        <f t="shared" si="1002"/>
        <v>0.82291666437959066</v>
      </c>
      <c r="D4977" s="4">
        <f t="shared" si="1004"/>
        <v>44206</v>
      </c>
      <c r="E4977" s="2">
        <f t="shared" ca="1" si="1012"/>
        <v>0.96</v>
      </c>
      <c r="F4977" s="2">
        <f t="shared" ca="1" si="1013"/>
        <v>0.54</v>
      </c>
      <c r="G4977">
        <f t="shared" si="1014"/>
        <v>0.19791666437959066</v>
      </c>
      <c r="H4977">
        <f t="shared" si="1005"/>
        <v>1</v>
      </c>
      <c r="I4977" s="2">
        <f t="shared" si="1006"/>
        <v>0</v>
      </c>
      <c r="J4977" s="2">
        <f>VLOOKUP(A4977,'Meter Scaling'!A:B,2,FALSE)</f>
        <v>3</v>
      </c>
      <c r="K4977">
        <f t="shared" ca="1" si="1007"/>
        <v>0</v>
      </c>
      <c r="L4977">
        <f t="shared" ca="1" si="1008"/>
        <v>0</v>
      </c>
      <c r="M4977">
        <f t="shared" ca="1" si="1009"/>
        <v>0</v>
      </c>
      <c r="N4977">
        <f t="shared" ca="1" si="1010"/>
        <v>0</v>
      </c>
    </row>
    <row r="4978" spans="1:14" x14ac:dyDescent="0.25">
      <c r="A4978">
        <f t="shared" si="1003"/>
        <v>4</v>
      </c>
      <c r="B4978" s="1">
        <f t="shared" si="1011"/>
        <v>44206.833333331044</v>
      </c>
      <c r="C4978" s="1">
        <f t="shared" si="1002"/>
        <v>0.833333331043832</v>
      </c>
      <c r="D4978" s="4">
        <f t="shared" si="1004"/>
        <v>44206</v>
      </c>
      <c r="E4978" s="2">
        <f t="shared" ca="1" si="1012"/>
        <v>0.93</v>
      </c>
      <c r="F4978" s="2">
        <f t="shared" ca="1" si="1013"/>
        <v>0.54</v>
      </c>
      <c r="G4978">
        <f t="shared" si="1014"/>
        <v>0.208333331043832</v>
      </c>
      <c r="H4978">
        <f t="shared" si="1005"/>
        <v>1</v>
      </c>
      <c r="I4978" s="2">
        <f t="shared" si="1006"/>
        <v>0</v>
      </c>
      <c r="J4978" s="2">
        <f>VLOOKUP(A4978,'Meter Scaling'!A:B,2,FALSE)</f>
        <v>3</v>
      </c>
      <c r="K4978">
        <f t="shared" ca="1" si="1007"/>
        <v>0</v>
      </c>
      <c r="L4978">
        <f t="shared" ca="1" si="1008"/>
        <v>0</v>
      </c>
      <c r="M4978">
        <f t="shared" ca="1" si="1009"/>
        <v>0</v>
      </c>
      <c r="N4978">
        <f t="shared" ca="1" si="1010"/>
        <v>0</v>
      </c>
    </row>
    <row r="4979" spans="1:14" x14ac:dyDescent="0.25">
      <c r="A4979">
        <f t="shared" si="1003"/>
        <v>4</v>
      </c>
      <c r="B4979" s="1">
        <f t="shared" si="1011"/>
        <v>44206.843749997708</v>
      </c>
      <c r="C4979" s="1">
        <f t="shared" ref="C4979:C5042" si="1015">B4979-ROUNDDOWN(B4979,0)</f>
        <v>0.84374999770807335</v>
      </c>
      <c r="D4979" s="4">
        <f t="shared" si="1004"/>
        <v>44206</v>
      </c>
      <c r="E4979" s="2">
        <f t="shared" ca="1" si="1012"/>
        <v>0.93</v>
      </c>
      <c r="F4979" s="2">
        <f t="shared" ca="1" si="1013"/>
        <v>0.54</v>
      </c>
      <c r="G4979">
        <f t="shared" si="1014"/>
        <v>0.21874999770807335</v>
      </c>
      <c r="H4979">
        <f t="shared" si="1005"/>
        <v>1</v>
      </c>
      <c r="I4979" s="2">
        <f t="shared" si="1006"/>
        <v>0</v>
      </c>
      <c r="J4979" s="2">
        <f>VLOOKUP(A4979,'Meter Scaling'!A:B,2,FALSE)</f>
        <v>3</v>
      </c>
      <c r="K4979">
        <f t="shared" ca="1" si="1007"/>
        <v>0</v>
      </c>
      <c r="L4979">
        <f t="shared" ca="1" si="1008"/>
        <v>0</v>
      </c>
      <c r="M4979">
        <f t="shared" ca="1" si="1009"/>
        <v>0</v>
      </c>
      <c r="N4979">
        <f t="shared" ca="1" si="1010"/>
        <v>0</v>
      </c>
    </row>
    <row r="4980" spans="1:14" x14ac:dyDescent="0.25">
      <c r="A4980">
        <f t="shared" si="1003"/>
        <v>4</v>
      </c>
      <c r="B4980" s="1">
        <f t="shared" si="1011"/>
        <v>44206.854166664372</v>
      </c>
      <c r="C4980" s="1">
        <f t="shared" si="1015"/>
        <v>0.8541666643723147</v>
      </c>
      <c r="D4980" s="4">
        <f t="shared" si="1004"/>
        <v>44206</v>
      </c>
      <c r="E4980" s="2">
        <f t="shared" ca="1" si="1012"/>
        <v>1.05</v>
      </c>
      <c r="F4980" s="2">
        <f t="shared" ca="1" si="1013"/>
        <v>0.54</v>
      </c>
      <c r="G4980">
        <f t="shared" si="1014"/>
        <v>0.2291666643723147</v>
      </c>
      <c r="H4980">
        <f t="shared" si="1005"/>
        <v>1</v>
      </c>
      <c r="I4980" s="2">
        <f t="shared" si="1006"/>
        <v>0</v>
      </c>
      <c r="J4980" s="2">
        <f>VLOOKUP(A4980,'Meter Scaling'!A:B,2,FALSE)</f>
        <v>3</v>
      </c>
      <c r="K4980">
        <f t="shared" ca="1" si="1007"/>
        <v>0</v>
      </c>
      <c r="L4980">
        <f t="shared" ca="1" si="1008"/>
        <v>0</v>
      </c>
      <c r="M4980">
        <f t="shared" ca="1" si="1009"/>
        <v>0</v>
      </c>
      <c r="N4980">
        <f t="shared" ca="1" si="1010"/>
        <v>0</v>
      </c>
    </row>
    <row r="4981" spans="1:14" x14ac:dyDescent="0.25">
      <c r="A4981">
        <f t="shared" si="1003"/>
        <v>4</v>
      </c>
      <c r="B4981" s="1">
        <f t="shared" si="1011"/>
        <v>44206.864583331037</v>
      </c>
      <c r="C4981" s="1">
        <f t="shared" si="1015"/>
        <v>0.86458333103655605</v>
      </c>
      <c r="D4981" s="4">
        <f t="shared" si="1004"/>
        <v>44206</v>
      </c>
      <c r="E4981" s="2">
        <f t="shared" ca="1" si="1012"/>
        <v>0.96</v>
      </c>
      <c r="F4981" s="2">
        <f t="shared" ca="1" si="1013"/>
        <v>0.54</v>
      </c>
      <c r="G4981">
        <f t="shared" si="1014"/>
        <v>0.23958333103655605</v>
      </c>
      <c r="H4981">
        <f t="shared" si="1005"/>
        <v>1</v>
      </c>
      <c r="I4981" s="2">
        <f t="shared" si="1006"/>
        <v>0</v>
      </c>
      <c r="J4981" s="2">
        <f>VLOOKUP(A4981,'Meter Scaling'!A:B,2,FALSE)</f>
        <v>3</v>
      </c>
      <c r="K4981">
        <f t="shared" ca="1" si="1007"/>
        <v>0</v>
      </c>
      <c r="L4981">
        <f t="shared" ca="1" si="1008"/>
        <v>0</v>
      </c>
      <c r="M4981">
        <f t="shared" ca="1" si="1009"/>
        <v>0</v>
      </c>
      <c r="N4981">
        <f t="shared" ca="1" si="1010"/>
        <v>0</v>
      </c>
    </row>
    <row r="4982" spans="1:14" x14ac:dyDescent="0.25">
      <c r="A4982">
        <f t="shared" si="1003"/>
        <v>4</v>
      </c>
      <c r="B4982" s="1">
        <f t="shared" si="1011"/>
        <v>44206.874999997701</v>
      </c>
      <c r="C4982" s="1">
        <f t="shared" si="1015"/>
        <v>0.87499999770079739</v>
      </c>
      <c r="D4982" s="4">
        <f t="shared" si="1004"/>
        <v>44206</v>
      </c>
      <c r="E4982" s="2">
        <f t="shared" ca="1" si="1012"/>
        <v>1.01</v>
      </c>
      <c r="F4982" s="2">
        <f t="shared" ca="1" si="1013"/>
        <v>0.54</v>
      </c>
      <c r="G4982">
        <f t="shared" si="1014"/>
        <v>0.24999999770079739</v>
      </c>
      <c r="H4982">
        <f t="shared" si="1005"/>
        <v>1</v>
      </c>
      <c r="I4982" s="2">
        <f t="shared" si="1006"/>
        <v>0</v>
      </c>
      <c r="J4982" s="2">
        <f>VLOOKUP(A4982,'Meter Scaling'!A:B,2,FALSE)</f>
        <v>3</v>
      </c>
      <c r="K4982">
        <f t="shared" ca="1" si="1007"/>
        <v>0</v>
      </c>
      <c r="L4982">
        <f t="shared" ca="1" si="1008"/>
        <v>0</v>
      </c>
      <c r="M4982">
        <f t="shared" ca="1" si="1009"/>
        <v>0</v>
      </c>
      <c r="N4982">
        <f t="shared" ca="1" si="1010"/>
        <v>0</v>
      </c>
    </row>
    <row r="4983" spans="1:14" x14ac:dyDescent="0.25">
      <c r="A4983">
        <f t="shared" si="1003"/>
        <v>4</v>
      </c>
      <c r="B4983" s="1">
        <f t="shared" si="1011"/>
        <v>44206.885416664365</v>
      </c>
      <c r="C4983" s="1">
        <f t="shared" si="1015"/>
        <v>0.88541666436503874</v>
      </c>
      <c r="D4983" s="4">
        <f t="shared" si="1004"/>
        <v>44206</v>
      </c>
      <c r="E4983" s="2">
        <f t="shared" ca="1" si="1012"/>
        <v>0.97</v>
      </c>
      <c r="F4983" s="2">
        <f t="shared" ca="1" si="1013"/>
        <v>0.54</v>
      </c>
      <c r="G4983">
        <f t="shared" si="1014"/>
        <v>0.26041666436503874</v>
      </c>
      <c r="H4983">
        <f t="shared" si="1005"/>
        <v>1</v>
      </c>
      <c r="I4983" s="2">
        <f t="shared" si="1006"/>
        <v>0</v>
      </c>
      <c r="J4983" s="2">
        <f>VLOOKUP(A4983,'Meter Scaling'!A:B,2,FALSE)</f>
        <v>3</v>
      </c>
      <c r="K4983">
        <f t="shared" ca="1" si="1007"/>
        <v>0</v>
      </c>
      <c r="L4983">
        <f t="shared" ca="1" si="1008"/>
        <v>0</v>
      </c>
      <c r="M4983">
        <f t="shared" ca="1" si="1009"/>
        <v>0</v>
      </c>
      <c r="N4983">
        <f t="shared" ca="1" si="1010"/>
        <v>0</v>
      </c>
    </row>
    <row r="4984" spans="1:14" x14ac:dyDescent="0.25">
      <c r="A4984">
        <f t="shared" si="1003"/>
        <v>4</v>
      </c>
      <c r="B4984" s="1">
        <f t="shared" si="1011"/>
        <v>44206.895833331029</v>
      </c>
      <c r="C4984" s="1">
        <f t="shared" si="1015"/>
        <v>0.89583333102928009</v>
      </c>
      <c r="D4984" s="4">
        <f t="shared" si="1004"/>
        <v>44206</v>
      </c>
      <c r="E4984" s="2">
        <f t="shared" ca="1" si="1012"/>
        <v>1</v>
      </c>
      <c r="F4984" s="2">
        <f t="shared" ca="1" si="1013"/>
        <v>0.54</v>
      </c>
      <c r="G4984">
        <f t="shared" si="1014"/>
        <v>0.27083333102928009</v>
      </c>
      <c r="H4984">
        <f t="shared" si="1005"/>
        <v>1</v>
      </c>
      <c r="I4984" s="2">
        <f t="shared" si="1006"/>
        <v>0</v>
      </c>
      <c r="J4984" s="2">
        <f>VLOOKUP(A4984,'Meter Scaling'!A:B,2,FALSE)</f>
        <v>3</v>
      </c>
      <c r="K4984">
        <f t="shared" ca="1" si="1007"/>
        <v>0</v>
      </c>
      <c r="L4984">
        <f t="shared" ca="1" si="1008"/>
        <v>0</v>
      </c>
      <c r="M4984">
        <f t="shared" ca="1" si="1009"/>
        <v>0</v>
      </c>
      <c r="N4984">
        <f t="shared" ca="1" si="1010"/>
        <v>0</v>
      </c>
    </row>
    <row r="4985" spans="1:14" x14ac:dyDescent="0.25">
      <c r="A4985">
        <f t="shared" si="1003"/>
        <v>4</v>
      </c>
      <c r="B4985" s="1">
        <f t="shared" si="1011"/>
        <v>44206.906249997694</v>
      </c>
      <c r="C4985" s="1">
        <f t="shared" si="1015"/>
        <v>0.90624999769352144</v>
      </c>
      <c r="D4985" s="4">
        <f t="shared" si="1004"/>
        <v>44206</v>
      </c>
      <c r="E4985" s="2">
        <f t="shared" ca="1" si="1012"/>
        <v>0.97</v>
      </c>
      <c r="F4985" s="2">
        <f t="shared" ca="1" si="1013"/>
        <v>0.54</v>
      </c>
      <c r="G4985">
        <f t="shared" si="1014"/>
        <v>0.28124999769352144</v>
      </c>
      <c r="H4985">
        <f t="shared" si="1005"/>
        <v>1</v>
      </c>
      <c r="I4985" s="2">
        <f t="shared" si="1006"/>
        <v>0</v>
      </c>
      <c r="J4985" s="2">
        <f>VLOOKUP(A4985,'Meter Scaling'!A:B,2,FALSE)</f>
        <v>3</v>
      </c>
      <c r="K4985">
        <f t="shared" ca="1" si="1007"/>
        <v>0</v>
      </c>
      <c r="L4985">
        <f t="shared" ca="1" si="1008"/>
        <v>0</v>
      </c>
      <c r="M4985">
        <f t="shared" ca="1" si="1009"/>
        <v>0</v>
      </c>
      <c r="N4985">
        <f t="shared" ca="1" si="1010"/>
        <v>0</v>
      </c>
    </row>
    <row r="4986" spans="1:14" x14ac:dyDescent="0.25">
      <c r="A4986">
        <f t="shared" si="1003"/>
        <v>4</v>
      </c>
      <c r="B4986" s="1">
        <f t="shared" si="1011"/>
        <v>44206.916666664358</v>
      </c>
      <c r="C4986" s="1">
        <f t="shared" si="1015"/>
        <v>0.91666666435776278</v>
      </c>
      <c r="D4986" s="4">
        <f t="shared" si="1004"/>
        <v>44206</v>
      </c>
      <c r="E4986" s="2">
        <f t="shared" ca="1" si="1012"/>
        <v>0.94</v>
      </c>
      <c r="F4986" s="2">
        <f t="shared" ca="1" si="1013"/>
        <v>0.54</v>
      </c>
      <c r="G4986">
        <f t="shared" si="1014"/>
        <v>0.29166666435776278</v>
      </c>
      <c r="H4986">
        <f t="shared" si="1005"/>
        <v>1</v>
      </c>
      <c r="I4986" s="2">
        <f t="shared" si="1006"/>
        <v>0</v>
      </c>
      <c r="J4986" s="2">
        <f>VLOOKUP(A4986,'Meter Scaling'!A:B,2,FALSE)</f>
        <v>3</v>
      </c>
      <c r="K4986">
        <f t="shared" ca="1" si="1007"/>
        <v>0</v>
      </c>
      <c r="L4986">
        <f t="shared" ca="1" si="1008"/>
        <v>0</v>
      </c>
      <c r="M4986">
        <f t="shared" ca="1" si="1009"/>
        <v>0</v>
      </c>
      <c r="N4986">
        <f t="shared" ca="1" si="1010"/>
        <v>0</v>
      </c>
    </row>
    <row r="4987" spans="1:14" x14ac:dyDescent="0.25">
      <c r="A4987">
        <f t="shared" si="1003"/>
        <v>4</v>
      </c>
      <c r="B4987" s="1">
        <f t="shared" si="1011"/>
        <v>44206.927083331022</v>
      </c>
      <c r="C4987" s="1">
        <f t="shared" si="1015"/>
        <v>0.92708333102200413</v>
      </c>
      <c r="D4987" s="4">
        <f t="shared" si="1004"/>
        <v>44206</v>
      </c>
      <c r="E4987" s="2">
        <f t="shared" ca="1" si="1012"/>
        <v>1.07</v>
      </c>
      <c r="F4987" s="2">
        <f t="shared" ca="1" si="1013"/>
        <v>0.54</v>
      </c>
      <c r="G4987">
        <f t="shared" si="1014"/>
        <v>0.30208333102200413</v>
      </c>
      <c r="H4987">
        <f t="shared" si="1005"/>
        <v>1</v>
      </c>
      <c r="I4987" s="2">
        <f t="shared" si="1006"/>
        <v>0</v>
      </c>
      <c r="J4987" s="2">
        <f>VLOOKUP(A4987,'Meter Scaling'!A:B,2,FALSE)</f>
        <v>3</v>
      </c>
      <c r="K4987">
        <f t="shared" ca="1" si="1007"/>
        <v>0</v>
      </c>
      <c r="L4987">
        <f t="shared" ca="1" si="1008"/>
        <v>0</v>
      </c>
      <c r="M4987">
        <f t="shared" ca="1" si="1009"/>
        <v>0</v>
      </c>
      <c r="N4987">
        <f t="shared" ca="1" si="1010"/>
        <v>0</v>
      </c>
    </row>
    <row r="4988" spans="1:14" x14ac:dyDescent="0.25">
      <c r="A4988">
        <f t="shared" si="1003"/>
        <v>4</v>
      </c>
      <c r="B4988" s="1">
        <f t="shared" si="1011"/>
        <v>44206.937499997686</v>
      </c>
      <c r="C4988" s="1">
        <f t="shared" si="1015"/>
        <v>0.93749999768624548</v>
      </c>
      <c r="D4988" s="4">
        <f t="shared" si="1004"/>
        <v>44206</v>
      </c>
      <c r="E4988" s="2">
        <f t="shared" ca="1" si="1012"/>
        <v>0.98</v>
      </c>
      <c r="F4988" s="2">
        <f t="shared" ca="1" si="1013"/>
        <v>0.54</v>
      </c>
      <c r="G4988">
        <f t="shared" si="1014"/>
        <v>0.31249999768624548</v>
      </c>
      <c r="H4988">
        <f t="shared" si="1005"/>
        <v>1</v>
      </c>
      <c r="I4988" s="2">
        <f t="shared" si="1006"/>
        <v>0</v>
      </c>
      <c r="J4988" s="2">
        <f>VLOOKUP(A4988,'Meter Scaling'!A:B,2,FALSE)</f>
        <v>3</v>
      </c>
      <c r="K4988">
        <f t="shared" ca="1" si="1007"/>
        <v>0</v>
      </c>
      <c r="L4988">
        <f t="shared" ca="1" si="1008"/>
        <v>0</v>
      </c>
      <c r="M4988">
        <f t="shared" ca="1" si="1009"/>
        <v>0</v>
      </c>
      <c r="N4988">
        <f t="shared" ca="1" si="1010"/>
        <v>0</v>
      </c>
    </row>
    <row r="4989" spans="1:14" x14ac:dyDescent="0.25">
      <c r="A4989">
        <f t="shared" si="1003"/>
        <v>4</v>
      </c>
      <c r="B4989" s="1">
        <f t="shared" si="1011"/>
        <v>44206.94791666435</v>
      </c>
      <c r="C4989" s="1">
        <f t="shared" si="1015"/>
        <v>0.94791666435048683</v>
      </c>
      <c r="D4989" s="4">
        <f t="shared" si="1004"/>
        <v>44206</v>
      </c>
      <c r="E4989" s="2">
        <f t="shared" ca="1" si="1012"/>
        <v>0.96</v>
      </c>
      <c r="F4989" s="2">
        <f t="shared" ca="1" si="1013"/>
        <v>0.54</v>
      </c>
      <c r="G4989">
        <f t="shared" si="1014"/>
        <v>0.32291666435048683</v>
      </c>
      <c r="H4989">
        <f t="shared" si="1005"/>
        <v>1</v>
      </c>
      <c r="I4989" s="2">
        <f t="shared" si="1006"/>
        <v>0</v>
      </c>
      <c r="J4989" s="2">
        <f>VLOOKUP(A4989,'Meter Scaling'!A:B,2,FALSE)</f>
        <v>3</v>
      </c>
      <c r="K4989">
        <f t="shared" ca="1" si="1007"/>
        <v>0</v>
      </c>
      <c r="L4989">
        <f t="shared" ca="1" si="1008"/>
        <v>0</v>
      </c>
      <c r="M4989">
        <f t="shared" ca="1" si="1009"/>
        <v>0</v>
      </c>
      <c r="N4989">
        <f t="shared" ca="1" si="1010"/>
        <v>0</v>
      </c>
    </row>
    <row r="4990" spans="1:14" x14ac:dyDescent="0.25">
      <c r="A4990">
        <f t="shared" si="1003"/>
        <v>4</v>
      </c>
      <c r="B4990" s="1">
        <f t="shared" si="1011"/>
        <v>44206.958333331015</v>
      </c>
      <c r="C4990" s="1">
        <f t="shared" si="1015"/>
        <v>0.95833333101472817</v>
      </c>
      <c r="D4990" s="4">
        <f t="shared" si="1004"/>
        <v>44206</v>
      </c>
      <c r="E4990" s="2">
        <f t="shared" ca="1" si="1012"/>
        <v>0.92</v>
      </c>
      <c r="F4990" s="2">
        <f t="shared" ca="1" si="1013"/>
        <v>0.54</v>
      </c>
      <c r="G4990">
        <f t="shared" si="1014"/>
        <v>0.33333333101472817</v>
      </c>
      <c r="H4990">
        <f t="shared" si="1005"/>
        <v>1</v>
      </c>
      <c r="I4990" s="2">
        <f t="shared" si="1006"/>
        <v>0</v>
      </c>
      <c r="J4990" s="2">
        <f>VLOOKUP(A4990,'Meter Scaling'!A:B,2,FALSE)</f>
        <v>3</v>
      </c>
      <c r="K4990">
        <f t="shared" ca="1" si="1007"/>
        <v>0</v>
      </c>
      <c r="L4990">
        <f t="shared" ca="1" si="1008"/>
        <v>0</v>
      </c>
      <c r="M4990">
        <f t="shared" ca="1" si="1009"/>
        <v>0</v>
      </c>
      <c r="N4990">
        <f t="shared" ca="1" si="1010"/>
        <v>0</v>
      </c>
    </row>
    <row r="4991" spans="1:14" x14ac:dyDescent="0.25">
      <c r="A4991">
        <f t="shared" si="1003"/>
        <v>4</v>
      </c>
      <c r="B4991" s="1">
        <f t="shared" si="1011"/>
        <v>44206.968749997679</v>
      </c>
      <c r="C4991" s="1">
        <f t="shared" si="1015"/>
        <v>0.96874999767896952</v>
      </c>
      <c r="D4991" s="4">
        <f t="shared" si="1004"/>
        <v>44206</v>
      </c>
      <c r="E4991" s="2">
        <f t="shared" ca="1" si="1012"/>
        <v>0.95</v>
      </c>
      <c r="F4991" s="2">
        <f t="shared" ca="1" si="1013"/>
        <v>0.54</v>
      </c>
      <c r="G4991">
        <f t="shared" si="1014"/>
        <v>0.34374999767896952</v>
      </c>
      <c r="H4991">
        <f t="shared" si="1005"/>
        <v>1</v>
      </c>
      <c r="I4991" s="2">
        <f t="shared" si="1006"/>
        <v>0</v>
      </c>
      <c r="J4991" s="2">
        <f>VLOOKUP(A4991,'Meter Scaling'!A:B,2,FALSE)</f>
        <v>3</v>
      </c>
      <c r="K4991">
        <f t="shared" ca="1" si="1007"/>
        <v>0</v>
      </c>
      <c r="L4991">
        <f t="shared" ca="1" si="1008"/>
        <v>0</v>
      </c>
      <c r="M4991">
        <f t="shared" ca="1" si="1009"/>
        <v>0</v>
      </c>
      <c r="N4991">
        <f t="shared" ca="1" si="1010"/>
        <v>0</v>
      </c>
    </row>
    <row r="4992" spans="1:14" x14ac:dyDescent="0.25">
      <c r="A4992">
        <f t="shared" si="1003"/>
        <v>4</v>
      </c>
      <c r="B4992" s="1">
        <f t="shared" si="1011"/>
        <v>44206.979166664343</v>
      </c>
      <c r="C4992" s="1">
        <f t="shared" si="1015"/>
        <v>0.97916666434321087</v>
      </c>
      <c r="D4992" s="4">
        <f t="shared" si="1004"/>
        <v>44206</v>
      </c>
      <c r="E4992" s="2">
        <f t="shared" ca="1" si="1012"/>
        <v>1.01</v>
      </c>
      <c r="F4992" s="2">
        <f t="shared" ca="1" si="1013"/>
        <v>0.54</v>
      </c>
      <c r="G4992">
        <f t="shared" si="1014"/>
        <v>0.35416666434321087</v>
      </c>
      <c r="H4992">
        <f t="shared" si="1005"/>
        <v>1</v>
      </c>
      <c r="I4992" s="2">
        <f t="shared" si="1006"/>
        <v>0</v>
      </c>
      <c r="J4992" s="2">
        <f>VLOOKUP(A4992,'Meter Scaling'!A:B,2,FALSE)</f>
        <v>3</v>
      </c>
      <c r="K4992">
        <f t="shared" ca="1" si="1007"/>
        <v>0</v>
      </c>
      <c r="L4992">
        <f t="shared" ca="1" si="1008"/>
        <v>0</v>
      </c>
      <c r="M4992">
        <f t="shared" ca="1" si="1009"/>
        <v>0</v>
      </c>
      <c r="N4992">
        <f t="shared" ca="1" si="1010"/>
        <v>0</v>
      </c>
    </row>
    <row r="4993" spans="1:14" x14ac:dyDescent="0.25">
      <c r="A4993">
        <f t="shared" si="1003"/>
        <v>4</v>
      </c>
      <c r="B4993" s="1">
        <f t="shared" si="1011"/>
        <v>44206.989583331007</v>
      </c>
      <c r="C4993" s="1">
        <f t="shared" si="1015"/>
        <v>0.98958333100745222</v>
      </c>
      <c r="D4993" s="4">
        <f t="shared" si="1004"/>
        <v>44206</v>
      </c>
      <c r="E4993" s="2">
        <f t="shared" ca="1" si="1012"/>
        <v>1.08</v>
      </c>
      <c r="F4993" s="2">
        <f t="shared" ca="1" si="1013"/>
        <v>0.54</v>
      </c>
      <c r="G4993">
        <f t="shared" si="1014"/>
        <v>0.36458333100745222</v>
      </c>
      <c r="H4993">
        <f t="shared" si="1005"/>
        <v>1</v>
      </c>
      <c r="I4993" s="2">
        <f t="shared" si="1006"/>
        <v>0</v>
      </c>
      <c r="J4993" s="2">
        <f>VLOOKUP(A4993,'Meter Scaling'!A:B,2,FALSE)</f>
        <v>3</v>
      </c>
      <c r="K4993">
        <f t="shared" ca="1" si="1007"/>
        <v>0</v>
      </c>
      <c r="L4993">
        <f t="shared" ca="1" si="1008"/>
        <v>0</v>
      </c>
      <c r="M4993">
        <f t="shared" ca="1" si="1009"/>
        <v>0</v>
      </c>
      <c r="N4993">
        <f t="shared" ca="1" si="1010"/>
        <v>0</v>
      </c>
    </row>
    <row r="4994" spans="1:14" x14ac:dyDescent="0.25">
      <c r="A4994">
        <f t="shared" si="1003"/>
        <v>4</v>
      </c>
      <c r="B4994" s="1">
        <f t="shared" si="1011"/>
        <v>44206.999999997672</v>
      </c>
      <c r="C4994" s="1">
        <f t="shared" si="1015"/>
        <v>0.99999999767169356</v>
      </c>
      <c r="D4994" s="4">
        <f t="shared" si="1004"/>
        <v>44206</v>
      </c>
      <c r="E4994" s="2">
        <f t="shared" ca="1" si="1012"/>
        <v>1.1000000000000001</v>
      </c>
      <c r="F4994" s="2">
        <f t="shared" ca="1" si="1013"/>
        <v>0.71</v>
      </c>
      <c r="G4994">
        <f t="shared" si="1014"/>
        <v>0.37499999767169356</v>
      </c>
      <c r="H4994">
        <f t="shared" si="1005"/>
        <v>1</v>
      </c>
      <c r="I4994" s="2">
        <f t="shared" si="1006"/>
        <v>0</v>
      </c>
      <c r="J4994" s="2">
        <f>VLOOKUP(A4994,'Meter Scaling'!A:B,2,FALSE)</f>
        <v>3</v>
      </c>
      <c r="K4994">
        <f t="shared" ca="1" si="1007"/>
        <v>0</v>
      </c>
      <c r="L4994">
        <f t="shared" ca="1" si="1008"/>
        <v>0</v>
      </c>
      <c r="M4994">
        <f t="shared" ca="1" si="1009"/>
        <v>0</v>
      </c>
      <c r="N4994">
        <f t="shared" ca="1" si="1010"/>
        <v>0</v>
      </c>
    </row>
    <row r="4995" spans="1:14" x14ac:dyDescent="0.25">
      <c r="A4995">
        <f t="shared" ref="A4995:A5058" si="1016">A3651+1</f>
        <v>4</v>
      </c>
      <c r="B4995" s="1">
        <f t="shared" si="1011"/>
        <v>44207.010416664336</v>
      </c>
      <c r="C4995" s="1">
        <f t="shared" si="1015"/>
        <v>1.0416664335934911E-2</v>
      </c>
      <c r="D4995" s="4">
        <f t="shared" ref="D4995:D5058" si="1017">ROUNDDOWN(B4995,0)</f>
        <v>44207</v>
      </c>
      <c r="E4995" s="2">
        <f t="shared" ca="1" si="1012"/>
        <v>1.06</v>
      </c>
      <c r="F4995" s="2">
        <f t="shared" ca="1" si="1013"/>
        <v>0.71</v>
      </c>
      <c r="G4995">
        <f t="shared" si="1014"/>
        <v>0.61458333566406509</v>
      </c>
      <c r="H4995">
        <f t="shared" ref="H4995:H5058" si="1018">IF(G4995/MAX(G:G)*4&gt;1,1,G4995/MAX(G:G)*4)</f>
        <v>1</v>
      </c>
      <c r="I4995" s="2">
        <f t="shared" ref="I4995:I5058" si="1019">(COS(H4995*PI()) + 1)/2</f>
        <v>0</v>
      </c>
      <c r="J4995" s="2">
        <f>VLOOKUP(A4995,'Meter Scaling'!A:B,2,FALSE)</f>
        <v>3</v>
      </c>
      <c r="K4995">
        <f t="shared" ref="K4995:K5058" ca="1" si="1020">E4995*F4995*I4995*J4995</f>
        <v>0</v>
      </c>
      <c r="L4995">
        <f t="shared" ref="L4995:L5058" ca="1" si="1021">IF(K4995&gt;J4995,J4995*RANDBETWEEN(990,1010)/1000,K4995)</f>
        <v>0</v>
      </c>
      <c r="M4995">
        <f t="shared" ref="M4995:M5058" ca="1" si="1022">L4995/4</f>
        <v>0</v>
      </c>
      <c r="N4995">
        <f t="shared" ref="N4995:N5058" ca="1" si="1023">RANDBETWEEN(0.7,1.3)*I4995*F4995</f>
        <v>0</v>
      </c>
    </row>
    <row r="4996" spans="1:14" x14ac:dyDescent="0.25">
      <c r="A4996">
        <f t="shared" si="1016"/>
        <v>4</v>
      </c>
      <c r="B4996" s="1">
        <f t="shared" ref="B4996:B5059" si="1024">B4995+(1/24/60*15)</f>
        <v>44207.020833331</v>
      </c>
      <c r="C4996" s="1">
        <f t="shared" si="1015"/>
        <v>2.0833331000176258E-2</v>
      </c>
      <c r="D4996" s="4">
        <f t="shared" si="1017"/>
        <v>44207</v>
      </c>
      <c r="E4996" s="2">
        <f t="shared" ref="E4996:E5059" ca="1" si="1025">IF(C4996=C4995,E4995,RANDBETWEEN(90,110)/100)</f>
        <v>0.98</v>
      </c>
      <c r="F4996" s="2">
        <f t="shared" ref="F4996:F5059" ca="1" si="1026">IF(DAY(B4996)=DAY(B4995),F4995,RANDBETWEEN(10,140)/100)</f>
        <v>0.71</v>
      </c>
      <c r="G4996">
        <f t="shared" ref="G4996:G5059" si="1027">ABS(0.625-C4996)</f>
        <v>0.60416666899982374</v>
      </c>
      <c r="H4996">
        <f t="shared" si="1018"/>
        <v>1</v>
      </c>
      <c r="I4996" s="2">
        <f t="shared" si="1019"/>
        <v>0</v>
      </c>
      <c r="J4996" s="2">
        <f>VLOOKUP(A4996,'Meter Scaling'!A:B,2,FALSE)</f>
        <v>3</v>
      </c>
      <c r="K4996">
        <f t="shared" ca="1" si="1020"/>
        <v>0</v>
      </c>
      <c r="L4996">
        <f t="shared" ca="1" si="1021"/>
        <v>0</v>
      </c>
      <c r="M4996">
        <f t="shared" ca="1" si="1022"/>
        <v>0</v>
      </c>
      <c r="N4996">
        <f t="shared" ca="1" si="1023"/>
        <v>0</v>
      </c>
    </row>
    <row r="4997" spans="1:14" x14ac:dyDescent="0.25">
      <c r="A4997">
        <f t="shared" si="1016"/>
        <v>4</v>
      </c>
      <c r="B4997" s="1">
        <f t="shared" si="1024"/>
        <v>44207.031249997664</v>
      </c>
      <c r="C4997" s="1">
        <f t="shared" si="1015"/>
        <v>3.1249997664417606E-2</v>
      </c>
      <c r="D4997" s="4">
        <f t="shared" si="1017"/>
        <v>44207</v>
      </c>
      <c r="E4997" s="2">
        <f t="shared" ca="1" si="1025"/>
        <v>0.98</v>
      </c>
      <c r="F4997" s="2">
        <f t="shared" ca="1" si="1026"/>
        <v>0.71</v>
      </c>
      <c r="G4997">
        <f t="shared" si="1027"/>
        <v>0.59375000233558239</v>
      </c>
      <c r="H4997">
        <f t="shared" si="1018"/>
        <v>1</v>
      </c>
      <c r="I4997" s="2">
        <f t="shared" si="1019"/>
        <v>0</v>
      </c>
      <c r="J4997" s="2">
        <f>VLOOKUP(A4997,'Meter Scaling'!A:B,2,FALSE)</f>
        <v>3</v>
      </c>
      <c r="K4997">
        <f t="shared" ca="1" si="1020"/>
        <v>0</v>
      </c>
      <c r="L4997">
        <f t="shared" ca="1" si="1021"/>
        <v>0</v>
      </c>
      <c r="M4997">
        <f t="shared" ca="1" si="1022"/>
        <v>0</v>
      </c>
      <c r="N4997">
        <f t="shared" ca="1" si="1023"/>
        <v>0</v>
      </c>
    </row>
    <row r="4998" spans="1:14" x14ac:dyDescent="0.25">
      <c r="A4998">
        <f t="shared" si="1016"/>
        <v>4</v>
      </c>
      <c r="B4998" s="1">
        <f t="shared" si="1024"/>
        <v>44207.041666664329</v>
      </c>
      <c r="C4998" s="1">
        <f t="shared" si="1015"/>
        <v>4.1666664328658953E-2</v>
      </c>
      <c r="D4998" s="4">
        <f t="shared" si="1017"/>
        <v>44207</v>
      </c>
      <c r="E4998" s="2">
        <f t="shared" ca="1" si="1025"/>
        <v>1.07</v>
      </c>
      <c r="F4998" s="2">
        <f t="shared" ca="1" si="1026"/>
        <v>0.71</v>
      </c>
      <c r="G4998">
        <f t="shared" si="1027"/>
        <v>0.58333333567134105</v>
      </c>
      <c r="H4998">
        <f t="shared" si="1018"/>
        <v>1</v>
      </c>
      <c r="I4998" s="2">
        <f t="shared" si="1019"/>
        <v>0</v>
      </c>
      <c r="J4998" s="2">
        <f>VLOOKUP(A4998,'Meter Scaling'!A:B,2,FALSE)</f>
        <v>3</v>
      </c>
      <c r="K4998">
        <f t="shared" ca="1" si="1020"/>
        <v>0</v>
      </c>
      <c r="L4998">
        <f t="shared" ca="1" si="1021"/>
        <v>0</v>
      </c>
      <c r="M4998">
        <f t="shared" ca="1" si="1022"/>
        <v>0</v>
      </c>
      <c r="N4998">
        <f t="shared" ca="1" si="1023"/>
        <v>0</v>
      </c>
    </row>
    <row r="4999" spans="1:14" x14ac:dyDescent="0.25">
      <c r="A4999">
        <f t="shared" si="1016"/>
        <v>4</v>
      </c>
      <c r="B4999" s="1">
        <f t="shared" si="1024"/>
        <v>44207.052083330993</v>
      </c>
      <c r="C4999" s="1">
        <f t="shared" si="1015"/>
        <v>5.2083330992900301E-2</v>
      </c>
      <c r="D4999" s="4">
        <f t="shared" si="1017"/>
        <v>44207</v>
      </c>
      <c r="E4999" s="2">
        <f t="shared" ca="1" si="1025"/>
        <v>0.92</v>
      </c>
      <c r="F4999" s="2">
        <f t="shared" ca="1" si="1026"/>
        <v>0.71</v>
      </c>
      <c r="G4999">
        <f t="shared" si="1027"/>
        <v>0.5729166690070997</v>
      </c>
      <c r="H4999">
        <f t="shared" si="1018"/>
        <v>1</v>
      </c>
      <c r="I4999" s="2">
        <f t="shared" si="1019"/>
        <v>0</v>
      </c>
      <c r="J4999" s="2">
        <f>VLOOKUP(A4999,'Meter Scaling'!A:B,2,FALSE)</f>
        <v>3</v>
      </c>
      <c r="K4999">
        <f t="shared" ca="1" si="1020"/>
        <v>0</v>
      </c>
      <c r="L4999">
        <f t="shared" ca="1" si="1021"/>
        <v>0</v>
      </c>
      <c r="M4999">
        <f t="shared" ca="1" si="1022"/>
        <v>0</v>
      </c>
      <c r="N4999">
        <f t="shared" ca="1" si="1023"/>
        <v>0</v>
      </c>
    </row>
    <row r="5000" spans="1:14" x14ac:dyDescent="0.25">
      <c r="A5000">
        <f t="shared" si="1016"/>
        <v>4</v>
      </c>
      <c r="B5000" s="1">
        <f t="shared" si="1024"/>
        <v>44207.062499997657</v>
      </c>
      <c r="C5000" s="1">
        <f t="shared" si="1015"/>
        <v>6.2499997657141648E-2</v>
      </c>
      <c r="D5000" s="4">
        <f t="shared" si="1017"/>
        <v>44207</v>
      </c>
      <c r="E5000" s="2">
        <f t="shared" ca="1" si="1025"/>
        <v>0.94</v>
      </c>
      <c r="F5000" s="2">
        <f t="shared" ca="1" si="1026"/>
        <v>0.71</v>
      </c>
      <c r="G5000">
        <f t="shared" si="1027"/>
        <v>0.56250000234285835</v>
      </c>
      <c r="H5000">
        <f t="shared" si="1018"/>
        <v>1</v>
      </c>
      <c r="I5000" s="2">
        <f t="shared" si="1019"/>
        <v>0</v>
      </c>
      <c r="J5000" s="2">
        <f>VLOOKUP(A5000,'Meter Scaling'!A:B,2,FALSE)</f>
        <v>3</v>
      </c>
      <c r="K5000">
        <f t="shared" ca="1" si="1020"/>
        <v>0</v>
      </c>
      <c r="L5000">
        <f t="shared" ca="1" si="1021"/>
        <v>0</v>
      </c>
      <c r="M5000">
        <f t="shared" ca="1" si="1022"/>
        <v>0</v>
      </c>
      <c r="N5000">
        <f t="shared" ca="1" si="1023"/>
        <v>0</v>
      </c>
    </row>
    <row r="5001" spans="1:14" x14ac:dyDescent="0.25">
      <c r="A5001">
        <f t="shared" si="1016"/>
        <v>4</v>
      </c>
      <c r="B5001" s="1">
        <f t="shared" si="1024"/>
        <v>44207.072916664321</v>
      </c>
      <c r="C5001" s="1">
        <f t="shared" si="1015"/>
        <v>7.2916664321382996E-2</v>
      </c>
      <c r="D5001" s="4">
        <f t="shared" si="1017"/>
        <v>44207</v>
      </c>
      <c r="E5001" s="2">
        <f t="shared" ca="1" si="1025"/>
        <v>1.01</v>
      </c>
      <c r="F5001" s="2">
        <f t="shared" ca="1" si="1026"/>
        <v>0.71</v>
      </c>
      <c r="G5001">
        <f t="shared" si="1027"/>
        <v>0.552083335678617</v>
      </c>
      <c r="H5001">
        <f t="shared" si="1018"/>
        <v>1</v>
      </c>
      <c r="I5001" s="2">
        <f t="shared" si="1019"/>
        <v>0</v>
      </c>
      <c r="J5001" s="2">
        <f>VLOOKUP(A5001,'Meter Scaling'!A:B,2,FALSE)</f>
        <v>3</v>
      </c>
      <c r="K5001">
        <f t="shared" ca="1" si="1020"/>
        <v>0</v>
      </c>
      <c r="L5001">
        <f t="shared" ca="1" si="1021"/>
        <v>0</v>
      </c>
      <c r="M5001">
        <f t="shared" ca="1" si="1022"/>
        <v>0</v>
      </c>
      <c r="N5001">
        <f t="shared" ca="1" si="1023"/>
        <v>0</v>
      </c>
    </row>
    <row r="5002" spans="1:14" x14ac:dyDescent="0.25">
      <c r="A5002">
        <f t="shared" si="1016"/>
        <v>4</v>
      </c>
      <c r="B5002" s="1">
        <f t="shared" si="1024"/>
        <v>44207.083333330986</v>
      </c>
      <c r="C5002" s="1">
        <f t="shared" si="1015"/>
        <v>8.3333330985624343E-2</v>
      </c>
      <c r="D5002" s="4">
        <f t="shared" si="1017"/>
        <v>44207</v>
      </c>
      <c r="E5002" s="2">
        <f t="shared" ca="1" si="1025"/>
        <v>0.96</v>
      </c>
      <c r="F5002" s="2">
        <f t="shared" ca="1" si="1026"/>
        <v>0.71</v>
      </c>
      <c r="G5002">
        <f t="shared" si="1027"/>
        <v>0.54166666901437566</v>
      </c>
      <c r="H5002">
        <f t="shared" si="1018"/>
        <v>1</v>
      </c>
      <c r="I5002" s="2">
        <f t="shared" si="1019"/>
        <v>0</v>
      </c>
      <c r="J5002" s="2">
        <f>VLOOKUP(A5002,'Meter Scaling'!A:B,2,FALSE)</f>
        <v>3</v>
      </c>
      <c r="K5002">
        <f t="shared" ca="1" si="1020"/>
        <v>0</v>
      </c>
      <c r="L5002">
        <f t="shared" ca="1" si="1021"/>
        <v>0</v>
      </c>
      <c r="M5002">
        <f t="shared" ca="1" si="1022"/>
        <v>0</v>
      </c>
      <c r="N5002">
        <f t="shared" ca="1" si="1023"/>
        <v>0</v>
      </c>
    </row>
    <row r="5003" spans="1:14" x14ac:dyDescent="0.25">
      <c r="A5003">
        <f t="shared" si="1016"/>
        <v>4</v>
      </c>
      <c r="B5003" s="1">
        <f t="shared" si="1024"/>
        <v>44207.09374999765</v>
      </c>
      <c r="C5003" s="1">
        <f t="shared" si="1015"/>
        <v>9.3749997649865691E-2</v>
      </c>
      <c r="D5003" s="4">
        <f t="shared" si="1017"/>
        <v>44207</v>
      </c>
      <c r="E5003" s="2">
        <f t="shared" ca="1" si="1025"/>
        <v>1.08</v>
      </c>
      <c r="F5003" s="2">
        <f t="shared" ca="1" si="1026"/>
        <v>0.71</v>
      </c>
      <c r="G5003">
        <f t="shared" si="1027"/>
        <v>0.53125000235013431</v>
      </c>
      <c r="H5003">
        <f t="shared" si="1018"/>
        <v>1</v>
      </c>
      <c r="I5003" s="2">
        <f t="shared" si="1019"/>
        <v>0</v>
      </c>
      <c r="J5003" s="2">
        <f>VLOOKUP(A5003,'Meter Scaling'!A:B,2,FALSE)</f>
        <v>3</v>
      </c>
      <c r="K5003">
        <f t="shared" ca="1" si="1020"/>
        <v>0</v>
      </c>
      <c r="L5003">
        <f t="shared" ca="1" si="1021"/>
        <v>0</v>
      </c>
      <c r="M5003">
        <f t="shared" ca="1" si="1022"/>
        <v>0</v>
      </c>
      <c r="N5003">
        <f t="shared" ca="1" si="1023"/>
        <v>0</v>
      </c>
    </row>
    <row r="5004" spans="1:14" x14ac:dyDescent="0.25">
      <c r="A5004">
        <f t="shared" si="1016"/>
        <v>4</v>
      </c>
      <c r="B5004" s="1">
        <f t="shared" si="1024"/>
        <v>44207.104166664314</v>
      </c>
      <c r="C5004" s="1">
        <f t="shared" si="1015"/>
        <v>0.10416666431410704</v>
      </c>
      <c r="D5004" s="4">
        <f t="shared" si="1017"/>
        <v>44207</v>
      </c>
      <c r="E5004" s="2">
        <f t="shared" ca="1" si="1025"/>
        <v>1.01</v>
      </c>
      <c r="F5004" s="2">
        <f t="shared" ca="1" si="1026"/>
        <v>0.71</v>
      </c>
      <c r="G5004">
        <f t="shared" si="1027"/>
        <v>0.52083333568589296</v>
      </c>
      <c r="H5004">
        <f t="shared" si="1018"/>
        <v>1</v>
      </c>
      <c r="I5004" s="2">
        <f t="shared" si="1019"/>
        <v>0</v>
      </c>
      <c r="J5004" s="2">
        <f>VLOOKUP(A5004,'Meter Scaling'!A:B,2,FALSE)</f>
        <v>3</v>
      </c>
      <c r="K5004">
        <f t="shared" ca="1" si="1020"/>
        <v>0</v>
      </c>
      <c r="L5004">
        <f t="shared" ca="1" si="1021"/>
        <v>0</v>
      </c>
      <c r="M5004">
        <f t="shared" ca="1" si="1022"/>
        <v>0</v>
      </c>
      <c r="N5004">
        <f t="shared" ca="1" si="1023"/>
        <v>0</v>
      </c>
    </row>
    <row r="5005" spans="1:14" x14ac:dyDescent="0.25">
      <c r="A5005">
        <f t="shared" si="1016"/>
        <v>4</v>
      </c>
      <c r="B5005" s="1">
        <f t="shared" si="1024"/>
        <v>44207.114583330978</v>
      </c>
      <c r="C5005" s="1">
        <f t="shared" si="1015"/>
        <v>0.11458333097834839</v>
      </c>
      <c r="D5005" s="4">
        <f t="shared" si="1017"/>
        <v>44207</v>
      </c>
      <c r="E5005" s="2">
        <f t="shared" ca="1" si="1025"/>
        <v>0.93</v>
      </c>
      <c r="F5005" s="2">
        <f t="shared" ca="1" si="1026"/>
        <v>0.71</v>
      </c>
      <c r="G5005">
        <f t="shared" si="1027"/>
        <v>0.51041666902165161</v>
      </c>
      <c r="H5005">
        <f t="shared" si="1018"/>
        <v>1</v>
      </c>
      <c r="I5005" s="2">
        <f t="shared" si="1019"/>
        <v>0</v>
      </c>
      <c r="J5005" s="2">
        <f>VLOOKUP(A5005,'Meter Scaling'!A:B,2,FALSE)</f>
        <v>3</v>
      </c>
      <c r="K5005">
        <f t="shared" ca="1" si="1020"/>
        <v>0</v>
      </c>
      <c r="L5005">
        <f t="shared" ca="1" si="1021"/>
        <v>0</v>
      </c>
      <c r="M5005">
        <f t="shared" ca="1" si="1022"/>
        <v>0</v>
      </c>
      <c r="N5005">
        <f t="shared" ca="1" si="1023"/>
        <v>0</v>
      </c>
    </row>
    <row r="5006" spans="1:14" x14ac:dyDescent="0.25">
      <c r="A5006">
        <f t="shared" si="1016"/>
        <v>4</v>
      </c>
      <c r="B5006" s="1">
        <f t="shared" si="1024"/>
        <v>44207.124999997643</v>
      </c>
      <c r="C5006" s="1">
        <f t="shared" si="1015"/>
        <v>0.12499999764258973</v>
      </c>
      <c r="D5006" s="4">
        <f t="shared" si="1017"/>
        <v>44207</v>
      </c>
      <c r="E5006" s="2">
        <f t="shared" ca="1" si="1025"/>
        <v>0.98</v>
      </c>
      <c r="F5006" s="2">
        <f t="shared" ca="1" si="1026"/>
        <v>0.71</v>
      </c>
      <c r="G5006">
        <f t="shared" si="1027"/>
        <v>0.50000000235741027</v>
      </c>
      <c r="H5006">
        <f t="shared" si="1018"/>
        <v>1</v>
      </c>
      <c r="I5006" s="2">
        <f t="shared" si="1019"/>
        <v>0</v>
      </c>
      <c r="J5006" s="2">
        <f>VLOOKUP(A5006,'Meter Scaling'!A:B,2,FALSE)</f>
        <v>3</v>
      </c>
      <c r="K5006">
        <f t="shared" ca="1" si="1020"/>
        <v>0</v>
      </c>
      <c r="L5006">
        <f t="shared" ca="1" si="1021"/>
        <v>0</v>
      </c>
      <c r="M5006">
        <f t="shared" ca="1" si="1022"/>
        <v>0</v>
      </c>
      <c r="N5006">
        <f t="shared" ca="1" si="1023"/>
        <v>0</v>
      </c>
    </row>
    <row r="5007" spans="1:14" x14ac:dyDescent="0.25">
      <c r="A5007">
        <f t="shared" si="1016"/>
        <v>4</v>
      </c>
      <c r="B5007" s="1">
        <f t="shared" si="1024"/>
        <v>44207.135416664307</v>
      </c>
      <c r="C5007" s="1">
        <f t="shared" si="1015"/>
        <v>0.13541666430683108</v>
      </c>
      <c r="D5007" s="4">
        <f t="shared" si="1017"/>
        <v>44207</v>
      </c>
      <c r="E5007" s="2">
        <f t="shared" ca="1" si="1025"/>
        <v>1.04</v>
      </c>
      <c r="F5007" s="2">
        <f t="shared" ca="1" si="1026"/>
        <v>0.71</v>
      </c>
      <c r="G5007">
        <f t="shared" si="1027"/>
        <v>0.48958333569316892</v>
      </c>
      <c r="H5007">
        <f t="shared" si="1018"/>
        <v>1</v>
      </c>
      <c r="I5007" s="2">
        <f t="shared" si="1019"/>
        <v>0</v>
      </c>
      <c r="J5007" s="2">
        <f>VLOOKUP(A5007,'Meter Scaling'!A:B,2,FALSE)</f>
        <v>3</v>
      </c>
      <c r="K5007">
        <f t="shared" ca="1" si="1020"/>
        <v>0</v>
      </c>
      <c r="L5007">
        <f t="shared" ca="1" si="1021"/>
        <v>0</v>
      </c>
      <c r="M5007">
        <f t="shared" ca="1" si="1022"/>
        <v>0</v>
      </c>
      <c r="N5007">
        <f t="shared" ca="1" si="1023"/>
        <v>0</v>
      </c>
    </row>
    <row r="5008" spans="1:14" x14ac:dyDescent="0.25">
      <c r="A5008">
        <f t="shared" si="1016"/>
        <v>4</v>
      </c>
      <c r="B5008" s="1">
        <f t="shared" si="1024"/>
        <v>44207.145833330971</v>
      </c>
      <c r="C5008" s="1">
        <f t="shared" si="1015"/>
        <v>0.14583333097107243</v>
      </c>
      <c r="D5008" s="4">
        <f t="shared" si="1017"/>
        <v>44207</v>
      </c>
      <c r="E5008" s="2">
        <f t="shared" ca="1" si="1025"/>
        <v>1.02</v>
      </c>
      <c r="F5008" s="2">
        <f t="shared" ca="1" si="1026"/>
        <v>0.71</v>
      </c>
      <c r="G5008">
        <f t="shared" si="1027"/>
        <v>0.47916666902892757</v>
      </c>
      <c r="H5008">
        <f t="shared" si="1018"/>
        <v>1</v>
      </c>
      <c r="I5008" s="2">
        <f t="shared" si="1019"/>
        <v>0</v>
      </c>
      <c r="J5008" s="2">
        <f>VLOOKUP(A5008,'Meter Scaling'!A:B,2,FALSE)</f>
        <v>3</v>
      </c>
      <c r="K5008">
        <f t="shared" ca="1" si="1020"/>
        <v>0</v>
      </c>
      <c r="L5008">
        <f t="shared" ca="1" si="1021"/>
        <v>0</v>
      </c>
      <c r="M5008">
        <f t="shared" ca="1" si="1022"/>
        <v>0</v>
      </c>
      <c r="N5008">
        <f t="shared" ca="1" si="1023"/>
        <v>0</v>
      </c>
    </row>
    <row r="5009" spans="1:14" x14ac:dyDescent="0.25">
      <c r="A5009">
        <f t="shared" si="1016"/>
        <v>4</v>
      </c>
      <c r="B5009" s="1">
        <f t="shared" si="1024"/>
        <v>44207.156249997635</v>
      </c>
      <c r="C5009" s="1">
        <f t="shared" si="1015"/>
        <v>0.15624999763531378</v>
      </c>
      <c r="D5009" s="4">
        <f t="shared" si="1017"/>
        <v>44207</v>
      </c>
      <c r="E5009" s="2">
        <f t="shared" ca="1" si="1025"/>
        <v>1.0900000000000001</v>
      </c>
      <c r="F5009" s="2">
        <f t="shared" ca="1" si="1026"/>
        <v>0.71</v>
      </c>
      <c r="G5009">
        <f t="shared" si="1027"/>
        <v>0.46875000236468622</v>
      </c>
      <c r="H5009">
        <f t="shared" si="1018"/>
        <v>1</v>
      </c>
      <c r="I5009" s="2">
        <f t="shared" si="1019"/>
        <v>0</v>
      </c>
      <c r="J5009" s="2">
        <f>VLOOKUP(A5009,'Meter Scaling'!A:B,2,FALSE)</f>
        <v>3</v>
      </c>
      <c r="K5009">
        <f t="shared" ca="1" si="1020"/>
        <v>0</v>
      </c>
      <c r="L5009">
        <f t="shared" ca="1" si="1021"/>
        <v>0</v>
      </c>
      <c r="M5009">
        <f t="shared" ca="1" si="1022"/>
        <v>0</v>
      </c>
      <c r="N5009">
        <f t="shared" ca="1" si="1023"/>
        <v>0</v>
      </c>
    </row>
    <row r="5010" spans="1:14" x14ac:dyDescent="0.25">
      <c r="A5010">
        <f t="shared" si="1016"/>
        <v>4</v>
      </c>
      <c r="B5010" s="1">
        <f t="shared" si="1024"/>
        <v>44207.1666666643</v>
      </c>
      <c r="C5010" s="1">
        <f t="shared" si="1015"/>
        <v>0.16666666429955512</v>
      </c>
      <c r="D5010" s="4">
        <f t="shared" si="1017"/>
        <v>44207</v>
      </c>
      <c r="E5010" s="2">
        <f t="shared" ca="1" si="1025"/>
        <v>1.07</v>
      </c>
      <c r="F5010" s="2">
        <f t="shared" ca="1" si="1026"/>
        <v>0.71</v>
      </c>
      <c r="G5010">
        <f t="shared" si="1027"/>
        <v>0.45833333570044488</v>
      </c>
      <c r="H5010">
        <f t="shared" si="1018"/>
        <v>1</v>
      </c>
      <c r="I5010" s="2">
        <f t="shared" si="1019"/>
        <v>0</v>
      </c>
      <c r="J5010" s="2">
        <f>VLOOKUP(A5010,'Meter Scaling'!A:B,2,FALSE)</f>
        <v>3</v>
      </c>
      <c r="K5010">
        <f t="shared" ca="1" si="1020"/>
        <v>0</v>
      </c>
      <c r="L5010">
        <f t="shared" ca="1" si="1021"/>
        <v>0</v>
      </c>
      <c r="M5010">
        <f t="shared" ca="1" si="1022"/>
        <v>0</v>
      </c>
      <c r="N5010">
        <f t="shared" ca="1" si="1023"/>
        <v>0</v>
      </c>
    </row>
    <row r="5011" spans="1:14" x14ac:dyDescent="0.25">
      <c r="A5011">
        <f t="shared" si="1016"/>
        <v>4</v>
      </c>
      <c r="B5011" s="1">
        <f t="shared" si="1024"/>
        <v>44207.177083330964</v>
      </c>
      <c r="C5011" s="1">
        <f t="shared" si="1015"/>
        <v>0.17708333096379647</v>
      </c>
      <c r="D5011" s="4">
        <f t="shared" si="1017"/>
        <v>44207</v>
      </c>
      <c r="E5011" s="2">
        <f t="shared" ca="1" si="1025"/>
        <v>0.9</v>
      </c>
      <c r="F5011" s="2">
        <f t="shared" ca="1" si="1026"/>
        <v>0.71</v>
      </c>
      <c r="G5011">
        <f t="shared" si="1027"/>
        <v>0.44791666903620353</v>
      </c>
      <c r="H5011">
        <f t="shared" si="1018"/>
        <v>1</v>
      </c>
      <c r="I5011" s="2">
        <f t="shared" si="1019"/>
        <v>0</v>
      </c>
      <c r="J5011" s="2">
        <f>VLOOKUP(A5011,'Meter Scaling'!A:B,2,FALSE)</f>
        <v>3</v>
      </c>
      <c r="K5011">
        <f t="shared" ca="1" si="1020"/>
        <v>0</v>
      </c>
      <c r="L5011">
        <f t="shared" ca="1" si="1021"/>
        <v>0</v>
      </c>
      <c r="M5011">
        <f t="shared" ca="1" si="1022"/>
        <v>0</v>
      </c>
      <c r="N5011">
        <f t="shared" ca="1" si="1023"/>
        <v>0</v>
      </c>
    </row>
    <row r="5012" spans="1:14" x14ac:dyDescent="0.25">
      <c r="A5012">
        <f t="shared" si="1016"/>
        <v>4</v>
      </c>
      <c r="B5012" s="1">
        <f t="shared" si="1024"/>
        <v>44207.187499997628</v>
      </c>
      <c r="C5012" s="1">
        <f t="shared" si="1015"/>
        <v>0.18749999762803782</v>
      </c>
      <c r="D5012" s="4">
        <f t="shared" si="1017"/>
        <v>44207</v>
      </c>
      <c r="E5012" s="2">
        <f t="shared" ca="1" si="1025"/>
        <v>1.03</v>
      </c>
      <c r="F5012" s="2">
        <f t="shared" ca="1" si="1026"/>
        <v>0.71</v>
      </c>
      <c r="G5012">
        <f t="shared" si="1027"/>
        <v>0.43750000237196218</v>
      </c>
      <c r="H5012">
        <f t="shared" si="1018"/>
        <v>1</v>
      </c>
      <c r="I5012" s="2">
        <f t="shared" si="1019"/>
        <v>0</v>
      </c>
      <c r="J5012" s="2">
        <f>VLOOKUP(A5012,'Meter Scaling'!A:B,2,FALSE)</f>
        <v>3</v>
      </c>
      <c r="K5012">
        <f t="shared" ca="1" si="1020"/>
        <v>0</v>
      </c>
      <c r="L5012">
        <f t="shared" ca="1" si="1021"/>
        <v>0</v>
      </c>
      <c r="M5012">
        <f t="shared" ca="1" si="1022"/>
        <v>0</v>
      </c>
      <c r="N5012">
        <f t="shared" ca="1" si="1023"/>
        <v>0</v>
      </c>
    </row>
    <row r="5013" spans="1:14" x14ac:dyDescent="0.25">
      <c r="A5013">
        <f t="shared" si="1016"/>
        <v>4</v>
      </c>
      <c r="B5013" s="1">
        <f t="shared" si="1024"/>
        <v>44207.197916664292</v>
      </c>
      <c r="C5013" s="1">
        <f t="shared" si="1015"/>
        <v>0.19791666429227917</v>
      </c>
      <c r="D5013" s="4">
        <f t="shared" si="1017"/>
        <v>44207</v>
      </c>
      <c r="E5013" s="2">
        <f t="shared" ca="1" si="1025"/>
        <v>0.93</v>
      </c>
      <c r="F5013" s="2">
        <f t="shared" ca="1" si="1026"/>
        <v>0.71</v>
      </c>
      <c r="G5013">
        <f t="shared" si="1027"/>
        <v>0.42708333570772083</v>
      </c>
      <c r="H5013">
        <f t="shared" si="1018"/>
        <v>1</v>
      </c>
      <c r="I5013" s="2">
        <f t="shared" si="1019"/>
        <v>0</v>
      </c>
      <c r="J5013" s="2">
        <f>VLOOKUP(A5013,'Meter Scaling'!A:B,2,FALSE)</f>
        <v>3</v>
      </c>
      <c r="K5013">
        <f t="shared" ca="1" si="1020"/>
        <v>0</v>
      </c>
      <c r="L5013">
        <f t="shared" ca="1" si="1021"/>
        <v>0</v>
      </c>
      <c r="M5013">
        <f t="shared" ca="1" si="1022"/>
        <v>0</v>
      </c>
      <c r="N5013">
        <f t="shared" ca="1" si="1023"/>
        <v>0</v>
      </c>
    </row>
    <row r="5014" spans="1:14" x14ac:dyDescent="0.25">
      <c r="A5014">
        <f t="shared" si="1016"/>
        <v>4</v>
      </c>
      <c r="B5014" s="1">
        <f t="shared" si="1024"/>
        <v>44207.208333330957</v>
      </c>
      <c r="C5014" s="1">
        <f t="shared" si="1015"/>
        <v>0.20833333095652051</v>
      </c>
      <c r="D5014" s="4">
        <f t="shared" si="1017"/>
        <v>44207</v>
      </c>
      <c r="E5014" s="2">
        <f t="shared" ca="1" si="1025"/>
        <v>1.02</v>
      </c>
      <c r="F5014" s="2">
        <f t="shared" ca="1" si="1026"/>
        <v>0.71</v>
      </c>
      <c r="G5014">
        <f t="shared" si="1027"/>
        <v>0.41666666904347949</v>
      </c>
      <c r="H5014">
        <f t="shared" si="1018"/>
        <v>1</v>
      </c>
      <c r="I5014" s="2">
        <f t="shared" si="1019"/>
        <v>0</v>
      </c>
      <c r="J5014" s="2">
        <f>VLOOKUP(A5014,'Meter Scaling'!A:B,2,FALSE)</f>
        <v>3</v>
      </c>
      <c r="K5014">
        <f t="shared" ca="1" si="1020"/>
        <v>0</v>
      </c>
      <c r="L5014">
        <f t="shared" ca="1" si="1021"/>
        <v>0</v>
      </c>
      <c r="M5014">
        <f t="shared" ca="1" si="1022"/>
        <v>0</v>
      </c>
      <c r="N5014">
        <f t="shared" ca="1" si="1023"/>
        <v>0</v>
      </c>
    </row>
    <row r="5015" spans="1:14" x14ac:dyDescent="0.25">
      <c r="A5015">
        <f t="shared" si="1016"/>
        <v>4</v>
      </c>
      <c r="B5015" s="1">
        <f t="shared" si="1024"/>
        <v>44207.218749997621</v>
      </c>
      <c r="C5015" s="1">
        <f t="shared" si="1015"/>
        <v>0.21874999762076186</v>
      </c>
      <c r="D5015" s="4">
        <f t="shared" si="1017"/>
        <v>44207</v>
      </c>
      <c r="E5015" s="2">
        <f t="shared" ca="1" si="1025"/>
        <v>0.97</v>
      </c>
      <c r="F5015" s="2">
        <f t="shared" ca="1" si="1026"/>
        <v>0.71</v>
      </c>
      <c r="G5015">
        <f t="shared" si="1027"/>
        <v>0.40625000237923814</v>
      </c>
      <c r="H5015">
        <f t="shared" si="1018"/>
        <v>1</v>
      </c>
      <c r="I5015" s="2">
        <f t="shared" si="1019"/>
        <v>0</v>
      </c>
      <c r="J5015" s="2">
        <f>VLOOKUP(A5015,'Meter Scaling'!A:B,2,FALSE)</f>
        <v>3</v>
      </c>
      <c r="K5015">
        <f t="shared" ca="1" si="1020"/>
        <v>0</v>
      </c>
      <c r="L5015">
        <f t="shared" ca="1" si="1021"/>
        <v>0</v>
      </c>
      <c r="M5015">
        <f t="shared" ca="1" si="1022"/>
        <v>0</v>
      </c>
      <c r="N5015">
        <f t="shared" ca="1" si="1023"/>
        <v>0</v>
      </c>
    </row>
    <row r="5016" spans="1:14" x14ac:dyDescent="0.25">
      <c r="A5016">
        <f t="shared" si="1016"/>
        <v>4</v>
      </c>
      <c r="B5016" s="1">
        <f t="shared" si="1024"/>
        <v>44207.229166664285</v>
      </c>
      <c r="C5016" s="1">
        <f t="shared" si="1015"/>
        <v>0.22916666428500321</v>
      </c>
      <c r="D5016" s="4">
        <f t="shared" si="1017"/>
        <v>44207</v>
      </c>
      <c r="E5016" s="2">
        <f t="shared" ca="1" si="1025"/>
        <v>0.9</v>
      </c>
      <c r="F5016" s="2">
        <f t="shared" ca="1" si="1026"/>
        <v>0.71</v>
      </c>
      <c r="G5016">
        <f t="shared" si="1027"/>
        <v>0.39583333571499679</v>
      </c>
      <c r="H5016">
        <f t="shared" si="1018"/>
        <v>1</v>
      </c>
      <c r="I5016" s="2">
        <f t="shared" si="1019"/>
        <v>0</v>
      </c>
      <c r="J5016" s="2">
        <f>VLOOKUP(A5016,'Meter Scaling'!A:B,2,FALSE)</f>
        <v>3</v>
      </c>
      <c r="K5016">
        <f t="shared" ca="1" si="1020"/>
        <v>0</v>
      </c>
      <c r="L5016">
        <f t="shared" ca="1" si="1021"/>
        <v>0</v>
      </c>
      <c r="M5016">
        <f t="shared" ca="1" si="1022"/>
        <v>0</v>
      </c>
      <c r="N5016">
        <f t="shared" ca="1" si="1023"/>
        <v>0</v>
      </c>
    </row>
    <row r="5017" spans="1:14" x14ac:dyDescent="0.25">
      <c r="A5017">
        <f t="shared" si="1016"/>
        <v>4</v>
      </c>
      <c r="B5017" s="1">
        <f t="shared" si="1024"/>
        <v>44207.239583330949</v>
      </c>
      <c r="C5017" s="1">
        <f t="shared" si="1015"/>
        <v>0.23958333094924456</v>
      </c>
      <c r="D5017" s="4">
        <f t="shared" si="1017"/>
        <v>44207</v>
      </c>
      <c r="E5017" s="2">
        <f t="shared" ca="1" si="1025"/>
        <v>1.03</v>
      </c>
      <c r="F5017" s="2">
        <f t="shared" ca="1" si="1026"/>
        <v>0.71</v>
      </c>
      <c r="G5017">
        <f t="shared" si="1027"/>
        <v>0.38541666905075544</v>
      </c>
      <c r="H5017">
        <f t="shared" si="1018"/>
        <v>1</v>
      </c>
      <c r="I5017" s="2">
        <f t="shared" si="1019"/>
        <v>0</v>
      </c>
      <c r="J5017" s="2">
        <f>VLOOKUP(A5017,'Meter Scaling'!A:B,2,FALSE)</f>
        <v>3</v>
      </c>
      <c r="K5017">
        <f t="shared" ca="1" si="1020"/>
        <v>0</v>
      </c>
      <c r="L5017">
        <f t="shared" ca="1" si="1021"/>
        <v>0</v>
      </c>
      <c r="M5017">
        <f t="shared" ca="1" si="1022"/>
        <v>0</v>
      </c>
      <c r="N5017">
        <f t="shared" ca="1" si="1023"/>
        <v>0</v>
      </c>
    </row>
    <row r="5018" spans="1:14" x14ac:dyDescent="0.25">
      <c r="A5018">
        <f t="shared" si="1016"/>
        <v>4</v>
      </c>
      <c r="B5018" s="1">
        <f t="shared" si="1024"/>
        <v>44207.249999997613</v>
      </c>
      <c r="C5018" s="1">
        <f t="shared" si="1015"/>
        <v>0.2499999976134859</v>
      </c>
      <c r="D5018" s="4">
        <f t="shared" si="1017"/>
        <v>44207</v>
      </c>
      <c r="E5018" s="2">
        <f t="shared" ca="1" si="1025"/>
        <v>0.91</v>
      </c>
      <c r="F5018" s="2">
        <f t="shared" ca="1" si="1026"/>
        <v>0.71</v>
      </c>
      <c r="G5018">
        <f t="shared" si="1027"/>
        <v>0.3750000023865141</v>
      </c>
      <c r="H5018">
        <f t="shared" si="1018"/>
        <v>1</v>
      </c>
      <c r="I5018" s="2">
        <f t="shared" si="1019"/>
        <v>0</v>
      </c>
      <c r="J5018" s="2">
        <f>VLOOKUP(A5018,'Meter Scaling'!A:B,2,FALSE)</f>
        <v>3</v>
      </c>
      <c r="K5018">
        <f t="shared" ca="1" si="1020"/>
        <v>0</v>
      </c>
      <c r="L5018">
        <f t="shared" ca="1" si="1021"/>
        <v>0</v>
      </c>
      <c r="M5018">
        <f t="shared" ca="1" si="1022"/>
        <v>0</v>
      </c>
      <c r="N5018">
        <f t="shared" ca="1" si="1023"/>
        <v>0</v>
      </c>
    </row>
    <row r="5019" spans="1:14" x14ac:dyDescent="0.25">
      <c r="A5019">
        <f t="shared" si="1016"/>
        <v>4</v>
      </c>
      <c r="B5019" s="1">
        <f t="shared" si="1024"/>
        <v>44207.260416664278</v>
      </c>
      <c r="C5019" s="1">
        <f t="shared" si="1015"/>
        <v>0.26041666427772725</v>
      </c>
      <c r="D5019" s="4">
        <f t="shared" si="1017"/>
        <v>44207</v>
      </c>
      <c r="E5019" s="2">
        <f t="shared" ca="1" si="1025"/>
        <v>0.97</v>
      </c>
      <c r="F5019" s="2">
        <f t="shared" ca="1" si="1026"/>
        <v>0.71</v>
      </c>
      <c r="G5019">
        <f t="shared" si="1027"/>
        <v>0.36458333572227275</v>
      </c>
      <c r="H5019">
        <f t="shared" si="1018"/>
        <v>1</v>
      </c>
      <c r="I5019" s="2">
        <f t="shared" si="1019"/>
        <v>0</v>
      </c>
      <c r="J5019" s="2">
        <f>VLOOKUP(A5019,'Meter Scaling'!A:B,2,FALSE)</f>
        <v>3</v>
      </c>
      <c r="K5019">
        <f t="shared" ca="1" si="1020"/>
        <v>0</v>
      </c>
      <c r="L5019">
        <f t="shared" ca="1" si="1021"/>
        <v>0</v>
      </c>
      <c r="M5019">
        <f t="shared" ca="1" si="1022"/>
        <v>0</v>
      </c>
      <c r="N5019">
        <f t="shared" ca="1" si="1023"/>
        <v>0</v>
      </c>
    </row>
    <row r="5020" spans="1:14" x14ac:dyDescent="0.25">
      <c r="A5020">
        <f t="shared" si="1016"/>
        <v>4</v>
      </c>
      <c r="B5020" s="1">
        <f t="shared" si="1024"/>
        <v>44207.270833330942</v>
      </c>
      <c r="C5020" s="1">
        <f t="shared" si="1015"/>
        <v>0.2708333309419686</v>
      </c>
      <c r="D5020" s="4">
        <f t="shared" si="1017"/>
        <v>44207</v>
      </c>
      <c r="E5020" s="2">
        <f t="shared" ca="1" si="1025"/>
        <v>0.99</v>
      </c>
      <c r="F5020" s="2">
        <f t="shared" ca="1" si="1026"/>
        <v>0.71</v>
      </c>
      <c r="G5020">
        <f t="shared" si="1027"/>
        <v>0.3541666690580314</v>
      </c>
      <c r="H5020">
        <f t="shared" si="1018"/>
        <v>1</v>
      </c>
      <c r="I5020" s="2">
        <f t="shared" si="1019"/>
        <v>0</v>
      </c>
      <c r="J5020" s="2">
        <f>VLOOKUP(A5020,'Meter Scaling'!A:B,2,FALSE)</f>
        <v>3</v>
      </c>
      <c r="K5020">
        <f t="shared" ca="1" si="1020"/>
        <v>0</v>
      </c>
      <c r="L5020">
        <f t="shared" ca="1" si="1021"/>
        <v>0</v>
      </c>
      <c r="M5020">
        <f t="shared" ca="1" si="1022"/>
        <v>0</v>
      </c>
      <c r="N5020">
        <f t="shared" ca="1" si="1023"/>
        <v>0</v>
      </c>
    </row>
    <row r="5021" spans="1:14" x14ac:dyDescent="0.25">
      <c r="A5021">
        <f t="shared" si="1016"/>
        <v>4</v>
      </c>
      <c r="B5021" s="1">
        <f t="shared" si="1024"/>
        <v>44207.281249997606</v>
      </c>
      <c r="C5021" s="1">
        <f t="shared" si="1015"/>
        <v>0.28124999760620994</v>
      </c>
      <c r="D5021" s="4">
        <f t="shared" si="1017"/>
        <v>44207</v>
      </c>
      <c r="E5021" s="2">
        <f t="shared" ca="1" si="1025"/>
        <v>1.03</v>
      </c>
      <c r="F5021" s="2">
        <f t="shared" ca="1" si="1026"/>
        <v>0.71</v>
      </c>
      <c r="G5021">
        <f t="shared" si="1027"/>
        <v>0.34375000239379006</v>
      </c>
      <c r="H5021">
        <f t="shared" si="1018"/>
        <v>1</v>
      </c>
      <c r="I5021" s="2">
        <f t="shared" si="1019"/>
        <v>0</v>
      </c>
      <c r="J5021" s="2">
        <f>VLOOKUP(A5021,'Meter Scaling'!A:B,2,FALSE)</f>
        <v>3</v>
      </c>
      <c r="K5021">
        <f t="shared" ca="1" si="1020"/>
        <v>0</v>
      </c>
      <c r="L5021">
        <f t="shared" ca="1" si="1021"/>
        <v>0</v>
      </c>
      <c r="M5021">
        <f t="shared" ca="1" si="1022"/>
        <v>0</v>
      </c>
      <c r="N5021">
        <f t="shared" ca="1" si="1023"/>
        <v>0</v>
      </c>
    </row>
    <row r="5022" spans="1:14" x14ac:dyDescent="0.25">
      <c r="A5022">
        <f t="shared" si="1016"/>
        <v>4</v>
      </c>
      <c r="B5022" s="1">
        <f t="shared" si="1024"/>
        <v>44207.29166666427</v>
      </c>
      <c r="C5022" s="1">
        <f t="shared" si="1015"/>
        <v>0.29166666427045129</v>
      </c>
      <c r="D5022" s="4">
        <f t="shared" si="1017"/>
        <v>44207</v>
      </c>
      <c r="E5022" s="2">
        <f t="shared" ca="1" si="1025"/>
        <v>0.91</v>
      </c>
      <c r="F5022" s="2">
        <f t="shared" ca="1" si="1026"/>
        <v>0.71</v>
      </c>
      <c r="G5022">
        <f t="shared" si="1027"/>
        <v>0.33333333572954871</v>
      </c>
      <c r="H5022">
        <f t="shared" si="1018"/>
        <v>1</v>
      </c>
      <c r="I5022" s="2">
        <f t="shared" si="1019"/>
        <v>0</v>
      </c>
      <c r="J5022" s="2">
        <f>VLOOKUP(A5022,'Meter Scaling'!A:B,2,FALSE)</f>
        <v>3</v>
      </c>
      <c r="K5022">
        <f t="shared" ca="1" si="1020"/>
        <v>0</v>
      </c>
      <c r="L5022">
        <f t="shared" ca="1" si="1021"/>
        <v>0</v>
      </c>
      <c r="M5022">
        <f t="shared" ca="1" si="1022"/>
        <v>0</v>
      </c>
      <c r="N5022">
        <f t="shared" ca="1" si="1023"/>
        <v>0</v>
      </c>
    </row>
    <row r="5023" spans="1:14" x14ac:dyDescent="0.25">
      <c r="A5023">
        <f t="shared" si="1016"/>
        <v>4</v>
      </c>
      <c r="B5023" s="1">
        <f t="shared" si="1024"/>
        <v>44207.302083330935</v>
      </c>
      <c r="C5023" s="1">
        <f t="shared" si="1015"/>
        <v>0.30208333093469264</v>
      </c>
      <c r="D5023" s="4">
        <f t="shared" si="1017"/>
        <v>44207</v>
      </c>
      <c r="E5023" s="2">
        <f t="shared" ca="1" si="1025"/>
        <v>1.01</v>
      </c>
      <c r="F5023" s="2">
        <f t="shared" ca="1" si="1026"/>
        <v>0.71</v>
      </c>
      <c r="G5023">
        <f t="shared" si="1027"/>
        <v>0.32291666906530736</v>
      </c>
      <c r="H5023">
        <f t="shared" si="1018"/>
        <v>1</v>
      </c>
      <c r="I5023" s="2">
        <f t="shared" si="1019"/>
        <v>0</v>
      </c>
      <c r="J5023" s="2">
        <f>VLOOKUP(A5023,'Meter Scaling'!A:B,2,FALSE)</f>
        <v>3</v>
      </c>
      <c r="K5023">
        <f t="shared" ca="1" si="1020"/>
        <v>0</v>
      </c>
      <c r="L5023">
        <f t="shared" ca="1" si="1021"/>
        <v>0</v>
      </c>
      <c r="M5023">
        <f t="shared" ca="1" si="1022"/>
        <v>0</v>
      </c>
      <c r="N5023">
        <f t="shared" ca="1" si="1023"/>
        <v>0</v>
      </c>
    </row>
    <row r="5024" spans="1:14" x14ac:dyDescent="0.25">
      <c r="A5024">
        <f t="shared" si="1016"/>
        <v>4</v>
      </c>
      <c r="B5024" s="1">
        <f t="shared" si="1024"/>
        <v>44207.312499997599</v>
      </c>
      <c r="C5024" s="1">
        <f t="shared" si="1015"/>
        <v>0.31249999759893399</v>
      </c>
      <c r="D5024" s="4">
        <f t="shared" si="1017"/>
        <v>44207</v>
      </c>
      <c r="E5024" s="2">
        <f t="shared" ca="1" si="1025"/>
        <v>1.03</v>
      </c>
      <c r="F5024" s="2">
        <f t="shared" ca="1" si="1026"/>
        <v>0.71</v>
      </c>
      <c r="G5024">
        <f t="shared" si="1027"/>
        <v>0.31250000240106601</v>
      </c>
      <c r="H5024">
        <f t="shared" si="1018"/>
        <v>1</v>
      </c>
      <c r="I5024" s="2">
        <f t="shared" si="1019"/>
        <v>0</v>
      </c>
      <c r="J5024" s="2">
        <f>VLOOKUP(A5024,'Meter Scaling'!A:B,2,FALSE)</f>
        <v>3</v>
      </c>
      <c r="K5024">
        <f t="shared" ca="1" si="1020"/>
        <v>0</v>
      </c>
      <c r="L5024">
        <f t="shared" ca="1" si="1021"/>
        <v>0</v>
      </c>
      <c r="M5024">
        <f t="shared" ca="1" si="1022"/>
        <v>0</v>
      </c>
      <c r="N5024">
        <f t="shared" ca="1" si="1023"/>
        <v>0</v>
      </c>
    </row>
    <row r="5025" spans="1:14" x14ac:dyDescent="0.25">
      <c r="A5025">
        <f t="shared" si="1016"/>
        <v>4</v>
      </c>
      <c r="B5025" s="1">
        <f t="shared" si="1024"/>
        <v>44207.322916664263</v>
      </c>
      <c r="C5025" s="1">
        <f t="shared" si="1015"/>
        <v>0.32291666426317533</v>
      </c>
      <c r="D5025" s="4">
        <f t="shared" si="1017"/>
        <v>44207</v>
      </c>
      <c r="E5025" s="2">
        <f t="shared" ca="1" si="1025"/>
        <v>1.07</v>
      </c>
      <c r="F5025" s="2">
        <f t="shared" ca="1" si="1026"/>
        <v>0.71</v>
      </c>
      <c r="G5025">
        <f t="shared" si="1027"/>
        <v>0.30208333573682467</v>
      </c>
      <c r="H5025">
        <f t="shared" si="1018"/>
        <v>1</v>
      </c>
      <c r="I5025" s="2">
        <f t="shared" si="1019"/>
        <v>0</v>
      </c>
      <c r="J5025" s="2">
        <f>VLOOKUP(A5025,'Meter Scaling'!A:B,2,FALSE)</f>
        <v>3</v>
      </c>
      <c r="K5025">
        <f t="shared" ca="1" si="1020"/>
        <v>0</v>
      </c>
      <c r="L5025">
        <f t="shared" ca="1" si="1021"/>
        <v>0</v>
      </c>
      <c r="M5025">
        <f t="shared" ca="1" si="1022"/>
        <v>0</v>
      </c>
      <c r="N5025">
        <f t="shared" ca="1" si="1023"/>
        <v>0</v>
      </c>
    </row>
    <row r="5026" spans="1:14" x14ac:dyDescent="0.25">
      <c r="A5026">
        <f t="shared" si="1016"/>
        <v>4</v>
      </c>
      <c r="B5026" s="1">
        <f t="shared" si="1024"/>
        <v>44207.333333330927</v>
      </c>
      <c r="C5026" s="1">
        <f t="shared" si="1015"/>
        <v>0.33333333092741668</v>
      </c>
      <c r="D5026" s="4">
        <f t="shared" si="1017"/>
        <v>44207</v>
      </c>
      <c r="E5026" s="2">
        <f t="shared" ca="1" si="1025"/>
        <v>1.0900000000000001</v>
      </c>
      <c r="F5026" s="2">
        <f t="shared" ca="1" si="1026"/>
        <v>0.71</v>
      </c>
      <c r="G5026">
        <f t="shared" si="1027"/>
        <v>0.29166666907258332</v>
      </c>
      <c r="H5026">
        <f t="shared" si="1018"/>
        <v>1</v>
      </c>
      <c r="I5026" s="2">
        <f t="shared" si="1019"/>
        <v>0</v>
      </c>
      <c r="J5026" s="2">
        <f>VLOOKUP(A5026,'Meter Scaling'!A:B,2,FALSE)</f>
        <v>3</v>
      </c>
      <c r="K5026">
        <f t="shared" ca="1" si="1020"/>
        <v>0</v>
      </c>
      <c r="L5026">
        <f t="shared" ca="1" si="1021"/>
        <v>0</v>
      </c>
      <c r="M5026">
        <f t="shared" ca="1" si="1022"/>
        <v>0</v>
      </c>
      <c r="N5026">
        <f t="shared" ca="1" si="1023"/>
        <v>0</v>
      </c>
    </row>
    <row r="5027" spans="1:14" x14ac:dyDescent="0.25">
      <c r="A5027">
        <f t="shared" si="1016"/>
        <v>4</v>
      </c>
      <c r="B5027" s="1">
        <f t="shared" si="1024"/>
        <v>44207.343749997592</v>
      </c>
      <c r="C5027" s="1">
        <f t="shared" si="1015"/>
        <v>0.34374999759165803</v>
      </c>
      <c r="D5027" s="4">
        <f t="shared" si="1017"/>
        <v>44207</v>
      </c>
      <c r="E5027" s="2">
        <f t="shared" ca="1" si="1025"/>
        <v>0.99</v>
      </c>
      <c r="F5027" s="2">
        <f t="shared" ca="1" si="1026"/>
        <v>0.71</v>
      </c>
      <c r="G5027">
        <f t="shared" si="1027"/>
        <v>0.28125000240834197</v>
      </c>
      <c r="H5027">
        <f t="shared" si="1018"/>
        <v>1</v>
      </c>
      <c r="I5027" s="2">
        <f t="shared" si="1019"/>
        <v>0</v>
      </c>
      <c r="J5027" s="2">
        <f>VLOOKUP(A5027,'Meter Scaling'!A:B,2,FALSE)</f>
        <v>3</v>
      </c>
      <c r="K5027">
        <f t="shared" ca="1" si="1020"/>
        <v>0</v>
      </c>
      <c r="L5027">
        <f t="shared" ca="1" si="1021"/>
        <v>0</v>
      </c>
      <c r="M5027">
        <f t="shared" ca="1" si="1022"/>
        <v>0</v>
      </c>
      <c r="N5027">
        <f t="shared" ca="1" si="1023"/>
        <v>0</v>
      </c>
    </row>
    <row r="5028" spans="1:14" x14ac:dyDescent="0.25">
      <c r="A5028">
        <f t="shared" si="1016"/>
        <v>4</v>
      </c>
      <c r="B5028" s="1">
        <f t="shared" si="1024"/>
        <v>44207.354166664256</v>
      </c>
      <c r="C5028" s="1">
        <f t="shared" si="1015"/>
        <v>0.35416666425589938</v>
      </c>
      <c r="D5028" s="4">
        <f t="shared" si="1017"/>
        <v>44207</v>
      </c>
      <c r="E5028" s="2">
        <f t="shared" ca="1" si="1025"/>
        <v>0.93</v>
      </c>
      <c r="F5028" s="2">
        <f t="shared" ca="1" si="1026"/>
        <v>0.71</v>
      </c>
      <c r="G5028">
        <f t="shared" si="1027"/>
        <v>0.27083333574410062</v>
      </c>
      <c r="H5028">
        <f t="shared" si="1018"/>
        <v>1</v>
      </c>
      <c r="I5028" s="2">
        <f t="shared" si="1019"/>
        <v>0</v>
      </c>
      <c r="J5028" s="2">
        <f>VLOOKUP(A5028,'Meter Scaling'!A:B,2,FALSE)</f>
        <v>3</v>
      </c>
      <c r="K5028">
        <f t="shared" ca="1" si="1020"/>
        <v>0</v>
      </c>
      <c r="L5028">
        <f t="shared" ca="1" si="1021"/>
        <v>0</v>
      </c>
      <c r="M5028">
        <f t="shared" ca="1" si="1022"/>
        <v>0</v>
      </c>
      <c r="N5028">
        <f t="shared" ca="1" si="1023"/>
        <v>0</v>
      </c>
    </row>
    <row r="5029" spans="1:14" x14ac:dyDescent="0.25">
      <c r="A5029">
        <f t="shared" si="1016"/>
        <v>4</v>
      </c>
      <c r="B5029" s="1">
        <f t="shared" si="1024"/>
        <v>44207.36458333092</v>
      </c>
      <c r="C5029" s="1">
        <f t="shared" si="1015"/>
        <v>0.36458333092014072</v>
      </c>
      <c r="D5029" s="4">
        <f t="shared" si="1017"/>
        <v>44207</v>
      </c>
      <c r="E5029" s="2">
        <f t="shared" ca="1" si="1025"/>
        <v>0.99</v>
      </c>
      <c r="F5029" s="2">
        <f t="shared" ca="1" si="1026"/>
        <v>0.71</v>
      </c>
      <c r="G5029">
        <f t="shared" si="1027"/>
        <v>0.26041666907985928</v>
      </c>
      <c r="H5029">
        <f t="shared" si="1018"/>
        <v>1</v>
      </c>
      <c r="I5029" s="2">
        <f t="shared" si="1019"/>
        <v>0</v>
      </c>
      <c r="J5029" s="2">
        <f>VLOOKUP(A5029,'Meter Scaling'!A:B,2,FALSE)</f>
        <v>3</v>
      </c>
      <c r="K5029">
        <f t="shared" ca="1" si="1020"/>
        <v>0</v>
      </c>
      <c r="L5029">
        <f t="shared" ca="1" si="1021"/>
        <v>0</v>
      </c>
      <c r="M5029">
        <f t="shared" ca="1" si="1022"/>
        <v>0</v>
      </c>
      <c r="N5029">
        <f t="shared" ca="1" si="1023"/>
        <v>0</v>
      </c>
    </row>
    <row r="5030" spans="1:14" x14ac:dyDescent="0.25">
      <c r="A5030">
        <f t="shared" si="1016"/>
        <v>4</v>
      </c>
      <c r="B5030" s="1">
        <f t="shared" si="1024"/>
        <v>44207.374999997584</v>
      </c>
      <c r="C5030" s="1">
        <f t="shared" si="1015"/>
        <v>0.37499999758438207</v>
      </c>
      <c r="D5030" s="4">
        <f t="shared" si="1017"/>
        <v>44207</v>
      </c>
      <c r="E5030" s="2">
        <f t="shared" ca="1" si="1025"/>
        <v>0.91</v>
      </c>
      <c r="F5030" s="2">
        <f t="shared" ca="1" si="1026"/>
        <v>0.71</v>
      </c>
      <c r="G5030">
        <f t="shared" si="1027"/>
        <v>0.25000000241561793</v>
      </c>
      <c r="H5030">
        <f t="shared" si="1018"/>
        <v>1</v>
      </c>
      <c r="I5030" s="2">
        <f t="shared" si="1019"/>
        <v>0</v>
      </c>
      <c r="J5030" s="2">
        <f>VLOOKUP(A5030,'Meter Scaling'!A:B,2,FALSE)</f>
        <v>3</v>
      </c>
      <c r="K5030">
        <f t="shared" ca="1" si="1020"/>
        <v>0</v>
      </c>
      <c r="L5030">
        <f t="shared" ca="1" si="1021"/>
        <v>0</v>
      </c>
      <c r="M5030">
        <f t="shared" ca="1" si="1022"/>
        <v>0</v>
      </c>
      <c r="N5030">
        <f t="shared" ca="1" si="1023"/>
        <v>0</v>
      </c>
    </row>
    <row r="5031" spans="1:14" x14ac:dyDescent="0.25">
      <c r="A5031">
        <f t="shared" si="1016"/>
        <v>4</v>
      </c>
      <c r="B5031" s="1">
        <f t="shared" si="1024"/>
        <v>44207.385416664249</v>
      </c>
      <c r="C5031" s="1">
        <f t="shared" si="1015"/>
        <v>0.38541666424862342</v>
      </c>
      <c r="D5031" s="4">
        <f t="shared" si="1017"/>
        <v>44207</v>
      </c>
      <c r="E5031" s="2">
        <f t="shared" ca="1" si="1025"/>
        <v>0.99</v>
      </c>
      <c r="F5031" s="2">
        <f t="shared" ca="1" si="1026"/>
        <v>0.71</v>
      </c>
      <c r="G5031">
        <f t="shared" si="1027"/>
        <v>0.23958333575137658</v>
      </c>
      <c r="H5031">
        <f t="shared" si="1018"/>
        <v>1</v>
      </c>
      <c r="I5031" s="2">
        <f t="shared" si="1019"/>
        <v>0</v>
      </c>
      <c r="J5031" s="2">
        <f>VLOOKUP(A5031,'Meter Scaling'!A:B,2,FALSE)</f>
        <v>3</v>
      </c>
      <c r="K5031">
        <f t="shared" ca="1" si="1020"/>
        <v>0</v>
      </c>
      <c r="L5031">
        <f t="shared" ca="1" si="1021"/>
        <v>0</v>
      </c>
      <c r="M5031">
        <f t="shared" ca="1" si="1022"/>
        <v>0</v>
      </c>
      <c r="N5031">
        <f t="shared" ca="1" si="1023"/>
        <v>0</v>
      </c>
    </row>
    <row r="5032" spans="1:14" x14ac:dyDescent="0.25">
      <c r="A5032">
        <f t="shared" si="1016"/>
        <v>4</v>
      </c>
      <c r="B5032" s="1">
        <f t="shared" si="1024"/>
        <v>44207.395833330913</v>
      </c>
      <c r="C5032" s="1">
        <f t="shared" si="1015"/>
        <v>0.39583333091286477</v>
      </c>
      <c r="D5032" s="4">
        <f t="shared" si="1017"/>
        <v>44207</v>
      </c>
      <c r="E5032" s="2">
        <f t="shared" ca="1" si="1025"/>
        <v>0.9</v>
      </c>
      <c r="F5032" s="2">
        <f t="shared" ca="1" si="1026"/>
        <v>0.71</v>
      </c>
      <c r="G5032">
        <f t="shared" si="1027"/>
        <v>0.22916666908713523</v>
      </c>
      <c r="H5032">
        <f t="shared" si="1018"/>
        <v>1</v>
      </c>
      <c r="I5032" s="2">
        <f t="shared" si="1019"/>
        <v>0</v>
      </c>
      <c r="J5032" s="2">
        <f>VLOOKUP(A5032,'Meter Scaling'!A:B,2,FALSE)</f>
        <v>3</v>
      </c>
      <c r="K5032">
        <f t="shared" ca="1" si="1020"/>
        <v>0</v>
      </c>
      <c r="L5032">
        <f t="shared" ca="1" si="1021"/>
        <v>0</v>
      </c>
      <c r="M5032">
        <f t="shared" ca="1" si="1022"/>
        <v>0</v>
      </c>
      <c r="N5032">
        <f t="shared" ca="1" si="1023"/>
        <v>0</v>
      </c>
    </row>
    <row r="5033" spans="1:14" x14ac:dyDescent="0.25">
      <c r="A5033">
        <f t="shared" si="1016"/>
        <v>4</v>
      </c>
      <c r="B5033" s="1">
        <f t="shared" si="1024"/>
        <v>44207.406249997577</v>
      </c>
      <c r="C5033" s="1">
        <f t="shared" si="1015"/>
        <v>0.40624999757710611</v>
      </c>
      <c r="D5033" s="4">
        <f t="shared" si="1017"/>
        <v>44207</v>
      </c>
      <c r="E5033" s="2">
        <f t="shared" ca="1" si="1025"/>
        <v>0.95</v>
      </c>
      <c r="F5033" s="2">
        <f t="shared" ca="1" si="1026"/>
        <v>0.71</v>
      </c>
      <c r="G5033">
        <f t="shared" si="1027"/>
        <v>0.21875000242289389</v>
      </c>
      <c r="H5033">
        <f t="shared" si="1018"/>
        <v>1</v>
      </c>
      <c r="I5033" s="2">
        <f t="shared" si="1019"/>
        <v>0</v>
      </c>
      <c r="J5033" s="2">
        <f>VLOOKUP(A5033,'Meter Scaling'!A:B,2,FALSE)</f>
        <v>3</v>
      </c>
      <c r="K5033">
        <f t="shared" ca="1" si="1020"/>
        <v>0</v>
      </c>
      <c r="L5033">
        <f t="shared" ca="1" si="1021"/>
        <v>0</v>
      </c>
      <c r="M5033">
        <f t="shared" ca="1" si="1022"/>
        <v>0</v>
      </c>
      <c r="N5033">
        <f t="shared" ca="1" si="1023"/>
        <v>0</v>
      </c>
    </row>
    <row r="5034" spans="1:14" x14ac:dyDescent="0.25">
      <c r="A5034">
        <f t="shared" si="1016"/>
        <v>4</v>
      </c>
      <c r="B5034" s="1">
        <f t="shared" si="1024"/>
        <v>44207.416666664241</v>
      </c>
      <c r="C5034" s="1">
        <f t="shared" si="1015"/>
        <v>0.41666666424134746</v>
      </c>
      <c r="D5034" s="4">
        <f t="shared" si="1017"/>
        <v>44207</v>
      </c>
      <c r="E5034" s="2">
        <f t="shared" ca="1" si="1025"/>
        <v>1</v>
      </c>
      <c r="F5034" s="2">
        <f t="shared" ca="1" si="1026"/>
        <v>0.71</v>
      </c>
      <c r="G5034">
        <f t="shared" si="1027"/>
        <v>0.20833333575865254</v>
      </c>
      <c r="H5034">
        <f t="shared" si="1018"/>
        <v>1</v>
      </c>
      <c r="I5034" s="2">
        <f t="shared" si="1019"/>
        <v>0</v>
      </c>
      <c r="J5034" s="2">
        <f>VLOOKUP(A5034,'Meter Scaling'!A:B,2,FALSE)</f>
        <v>3</v>
      </c>
      <c r="K5034">
        <f t="shared" ca="1" si="1020"/>
        <v>0</v>
      </c>
      <c r="L5034">
        <f t="shared" ca="1" si="1021"/>
        <v>0</v>
      </c>
      <c r="M5034">
        <f t="shared" ca="1" si="1022"/>
        <v>0</v>
      </c>
      <c r="N5034">
        <f t="shared" ca="1" si="1023"/>
        <v>0</v>
      </c>
    </row>
    <row r="5035" spans="1:14" x14ac:dyDescent="0.25">
      <c r="A5035">
        <f t="shared" si="1016"/>
        <v>4</v>
      </c>
      <c r="B5035" s="1">
        <f t="shared" si="1024"/>
        <v>44207.427083330906</v>
      </c>
      <c r="C5035" s="1">
        <f t="shared" si="1015"/>
        <v>0.42708333090558881</v>
      </c>
      <c r="D5035" s="4">
        <f t="shared" si="1017"/>
        <v>44207</v>
      </c>
      <c r="E5035" s="2">
        <f t="shared" ca="1" si="1025"/>
        <v>1.1000000000000001</v>
      </c>
      <c r="F5035" s="2">
        <f t="shared" ca="1" si="1026"/>
        <v>0.71</v>
      </c>
      <c r="G5035">
        <f t="shared" si="1027"/>
        <v>0.19791666909441119</v>
      </c>
      <c r="H5035">
        <f t="shared" si="1018"/>
        <v>1</v>
      </c>
      <c r="I5035" s="2">
        <f t="shared" si="1019"/>
        <v>0</v>
      </c>
      <c r="J5035" s="2">
        <f>VLOOKUP(A5035,'Meter Scaling'!A:B,2,FALSE)</f>
        <v>3</v>
      </c>
      <c r="K5035">
        <f t="shared" ca="1" si="1020"/>
        <v>0</v>
      </c>
      <c r="L5035">
        <f t="shared" ca="1" si="1021"/>
        <v>0</v>
      </c>
      <c r="M5035">
        <f t="shared" ca="1" si="1022"/>
        <v>0</v>
      </c>
      <c r="N5035">
        <f t="shared" ca="1" si="1023"/>
        <v>0</v>
      </c>
    </row>
    <row r="5036" spans="1:14" x14ac:dyDescent="0.25">
      <c r="A5036">
        <f t="shared" si="1016"/>
        <v>4</v>
      </c>
      <c r="B5036" s="1">
        <f t="shared" si="1024"/>
        <v>44207.43749999757</v>
      </c>
      <c r="C5036" s="1">
        <f t="shared" si="1015"/>
        <v>0.43749999756983016</v>
      </c>
      <c r="D5036" s="4">
        <f t="shared" si="1017"/>
        <v>44207</v>
      </c>
      <c r="E5036" s="2">
        <f t="shared" ca="1" si="1025"/>
        <v>1.07</v>
      </c>
      <c r="F5036" s="2">
        <f t="shared" ca="1" si="1026"/>
        <v>0.71</v>
      </c>
      <c r="G5036">
        <f t="shared" si="1027"/>
        <v>0.18750000243016984</v>
      </c>
      <c r="H5036">
        <f t="shared" si="1018"/>
        <v>1</v>
      </c>
      <c r="I5036" s="2">
        <f t="shared" si="1019"/>
        <v>0</v>
      </c>
      <c r="J5036" s="2">
        <f>VLOOKUP(A5036,'Meter Scaling'!A:B,2,FALSE)</f>
        <v>3</v>
      </c>
      <c r="K5036">
        <f t="shared" ca="1" si="1020"/>
        <v>0</v>
      </c>
      <c r="L5036">
        <f t="shared" ca="1" si="1021"/>
        <v>0</v>
      </c>
      <c r="M5036">
        <f t="shared" ca="1" si="1022"/>
        <v>0</v>
      </c>
      <c r="N5036">
        <f t="shared" ca="1" si="1023"/>
        <v>0</v>
      </c>
    </row>
    <row r="5037" spans="1:14" x14ac:dyDescent="0.25">
      <c r="A5037">
        <f t="shared" si="1016"/>
        <v>4</v>
      </c>
      <c r="B5037" s="1">
        <f t="shared" si="1024"/>
        <v>44207.447916664234</v>
      </c>
      <c r="C5037" s="1">
        <f t="shared" si="1015"/>
        <v>0.4479166642340715</v>
      </c>
      <c r="D5037" s="4">
        <f t="shared" si="1017"/>
        <v>44207</v>
      </c>
      <c r="E5037" s="2">
        <f t="shared" ca="1" si="1025"/>
        <v>0.97</v>
      </c>
      <c r="F5037" s="2">
        <f t="shared" ca="1" si="1026"/>
        <v>0.71</v>
      </c>
      <c r="G5037">
        <f t="shared" si="1027"/>
        <v>0.1770833357659285</v>
      </c>
      <c r="H5037">
        <f t="shared" si="1018"/>
        <v>1</v>
      </c>
      <c r="I5037" s="2">
        <f t="shared" si="1019"/>
        <v>0</v>
      </c>
      <c r="J5037" s="2">
        <f>VLOOKUP(A5037,'Meter Scaling'!A:B,2,FALSE)</f>
        <v>3</v>
      </c>
      <c r="K5037">
        <f t="shared" ca="1" si="1020"/>
        <v>0</v>
      </c>
      <c r="L5037">
        <f t="shared" ca="1" si="1021"/>
        <v>0</v>
      </c>
      <c r="M5037">
        <f t="shared" ca="1" si="1022"/>
        <v>0</v>
      </c>
      <c r="N5037">
        <f t="shared" ca="1" si="1023"/>
        <v>0</v>
      </c>
    </row>
    <row r="5038" spans="1:14" x14ac:dyDescent="0.25">
      <c r="A5038">
        <f t="shared" si="1016"/>
        <v>4</v>
      </c>
      <c r="B5038" s="1">
        <f t="shared" si="1024"/>
        <v>44207.458333330898</v>
      </c>
      <c r="C5038" s="1">
        <f t="shared" si="1015"/>
        <v>0.45833333089831285</v>
      </c>
      <c r="D5038" s="4">
        <f t="shared" si="1017"/>
        <v>44207</v>
      </c>
      <c r="E5038" s="2">
        <f t="shared" ca="1" si="1025"/>
        <v>1.07</v>
      </c>
      <c r="F5038" s="2">
        <f t="shared" ca="1" si="1026"/>
        <v>0.71</v>
      </c>
      <c r="G5038">
        <f t="shared" si="1027"/>
        <v>0.16666666910168715</v>
      </c>
      <c r="H5038">
        <f t="shared" si="1018"/>
        <v>1</v>
      </c>
      <c r="I5038" s="2">
        <f t="shared" si="1019"/>
        <v>0</v>
      </c>
      <c r="J5038" s="2">
        <f>VLOOKUP(A5038,'Meter Scaling'!A:B,2,FALSE)</f>
        <v>3</v>
      </c>
      <c r="K5038">
        <f t="shared" ca="1" si="1020"/>
        <v>0</v>
      </c>
      <c r="L5038">
        <f t="shared" ca="1" si="1021"/>
        <v>0</v>
      </c>
      <c r="M5038">
        <f t="shared" ca="1" si="1022"/>
        <v>0</v>
      </c>
      <c r="N5038">
        <f t="shared" ca="1" si="1023"/>
        <v>0</v>
      </c>
    </row>
    <row r="5039" spans="1:14" x14ac:dyDescent="0.25">
      <c r="A5039">
        <f t="shared" si="1016"/>
        <v>4</v>
      </c>
      <c r="B5039" s="1">
        <f t="shared" si="1024"/>
        <v>44207.468749997563</v>
      </c>
      <c r="C5039" s="1">
        <f t="shared" si="1015"/>
        <v>0.4687499975625542</v>
      </c>
      <c r="D5039" s="4">
        <f t="shared" si="1017"/>
        <v>44207</v>
      </c>
      <c r="E5039" s="2">
        <f t="shared" ca="1" si="1025"/>
        <v>0.95</v>
      </c>
      <c r="F5039" s="2">
        <f t="shared" ca="1" si="1026"/>
        <v>0.71</v>
      </c>
      <c r="G5039">
        <f t="shared" si="1027"/>
        <v>0.1562500024374458</v>
      </c>
      <c r="H5039">
        <f t="shared" si="1018"/>
        <v>1</v>
      </c>
      <c r="I5039" s="2">
        <f t="shared" si="1019"/>
        <v>0</v>
      </c>
      <c r="J5039" s="2">
        <f>VLOOKUP(A5039,'Meter Scaling'!A:B,2,FALSE)</f>
        <v>3</v>
      </c>
      <c r="K5039">
        <f t="shared" ca="1" si="1020"/>
        <v>0</v>
      </c>
      <c r="L5039">
        <f t="shared" ca="1" si="1021"/>
        <v>0</v>
      </c>
      <c r="M5039">
        <f t="shared" ca="1" si="1022"/>
        <v>0</v>
      </c>
      <c r="N5039">
        <f t="shared" ca="1" si="1023"/>
        <v>0</v>
      </c>
    </row>
    <row r="5040" spans="1:14" x14ac:dyDescent="0.25">
      <c r="A5040">
        <f t="shared" si="1016"/>
        <v>4</v>
      </c>
      <c r="B5040" s="1">
        <f t="shared" si="1024"/>
        <v>44207.479166664227</v>
      </c>
      <c r="C5040" s="1">
        <f t="shared" si="1015"/>
        <v>0.47916666422679555</v>
      </c>
      <c r="D5040" s="4">
        <f t="shared" si="1017"/>
        <v>44207</v>
      </c>
      <c r="E5040" s="2">
        <f t="shared" ca="1" si="1025"/>
        <v>0.94</v>
      </c>
      <c r="F5040" s="2">
        <f t="shared" ca="1" si="1026"/>
        <v>0.71</v>
      </c>
      <c r="G5040">
        <f t="shared" si="1027"/>
        <v>0.14583333577320445</v>
      </c>
      <c r="H5040">
        <f t="shared" si="1018"/>
        <v>0.9333333489485085</v>
      </c>
      <c r="I5040" s="2">
        <f t="shared" si="1019"/>
        <v>1.0926194533385836E-2</v>
      </c>
      <c r="J5040" s="2">
        <f>VLOOKUP(A5040,'Meter Scaling'!A:B,2,FALSE)</f>
        <v>3</v>
      </c>
      <c r="K5040">
        <f t="shared" ca="1" si="1020"/>
        <v>2.1876426694745117E-2</v>
      </c>
      <c r="L5040">
        <f t="shared" ca="1" si="1021"/>
        <v>2.1876426694745117E-2</v>
      </c>
      <c r="M5040">
        <f t="shared" ca="1" si="1022"/>
        <v>5.4691066736862791E-3</v>
      </c>
      <c r="N5040">
        <f t="shared" ca="1" si="1023"/>
        <v>7.7575981187039426E-3</v>
      </c>
    </row>
    <row r="5041" spans="1:14" x14ac:dyDescent="0.25">
      <c r="A5041">
        <f t="shared" si="1016"/>
        <v>4</v>
      </c>
      <c r="B5041" s="1">
        <f t="shared" si="1024"/>
        <v>44207.489583330891</v>
      </c>
      <c r="C5041" s="1">
        <f t="shared" si="1015"/>
        <v>0.48958333089103689</v>
      </c>
      <c r="D5041" s="4">
        <f t="shared" si="1017"/>
        <v>44207</v>
      </c>
      <c r="E5041" s="2">
        <f t="shared" ca="1" si="1025"/>
        <v>0.96</v>
      </c>
      <c r="F5041" s="2">
        <f t="shared" ca="1" si="1026"/>
        <v>0.71</v>
      </c>
      <c r="G5041">
        <f t="shared" si="1027"/>
        <v>0.13541666910896311</v>
      </c>
      <c r="H5041">
        <f t="shared" si="1018"/>
        <v>0.86666668229736388</v>
      </c>
      <c r="I5041" s="2">
        <f t="shared" si="1019"/>
        <v>4.3227261192241018E-2</v>
      </c>
      <c r="J5041" s="2">
        <f>VLOOKUP(A5041,'Meter Scaling'!A:B,2,FALSE)</f>
        <v>3</v>
      </c>
      <c r="K5041">
        <f t="shared" ca="1" si="1020"/>
        <v>8.8391103685894423E-2</v>
      </c>
      <c r="L5041">
        <f t="shared" ca="1" si="1021"/>
        <v>8.8391103685894423E-2</v>
      </c>
      <c r="M5041">
        <f t="shared" ca="1" si="1022"/>
        <v>2.2097775921473606E-2</v>
      </c>
      <c r="N5041">
        <f t="shared" ca="1" si="1023"/>
        <v>3.0691355446491122E-2</v>
      </c>
    </row>
    <row r="5042" spans="1:14" x14ac:dyDescent="0.25">
      <c r="A5042">
        <f t="shared" si="1016"/>
        <v>4</v>
      </c>
      <c r="B5042" s="1">
        <f t="shared" si="1024"/>
        <v>44207.499999997555</v>
      </c>
      <c r="C5042" s="1">
        <f t="shared" si="1015"/>
        <v>0.49999999755527824</v>
      </c>
      <c r="D5042" s="4">
        <f t="shared" si="1017"/>
        <v>44207</v>
      </c>
      <c r="E5042" s="2">
        <f t="shared" ca="1" si="1025"/>
        <v>1.06</v>
      </c>
      <c r="F5042" s="2">
        <f t="shared" ca="1" si="1026"/>
        <v>0.71</v>
      </c>
      <c r="G5042">
        <f t="shared" si="1027"/>
        <v>0.12500000244472176</v>
      </c>
      <c r="H5042">
        <f t="shared" si="1018"/>
        <v>0.80000001564621925</v>
      </c>
      <c r="I5042" s="2">
        <f t="shared" si="1019"/>
        <v>9.5491488366514721E-2</v>
      </c>
      <c r="J5042" s="2">
        <f>VLOOKUP(A5042,'Meter Scaling'!A:B,2,FALSE)</f>
        <v>3</v>
      </c>
      <c r="K5042">
        <f t="shared" ca="1" si="1020"/>
        <v>0.21560068243391695</v>
      </c>
      <c r="L5042">
        <f t="shared" ca="1" si="1021"/>
        <v>0.21560068243391695</v>
      </c>
      <c r="M5042">
        <f t="shared" ca="1" si="1022"/>
        <v>5.3900170608479236E-2</v>
      </c>
      <c r="N5042">
        <f t="shared" ca="1" si="1023"/>
        <v>6.7798956740225444E-2</v>
      </c>
    </row>
    <row r="5043" spans="1:14" x14ac:dyDescent="0.25">
      <c r="A5043">
        <f t="shared" si="1016"/>
        <v>4</v>
      </c>
      <c r="B5043" s="1">
        <f t="shared" si="1024"/>
        <v>44207.51041666422</v>
      </c>
      <c r="C5043" s="1">
        <f t="shared" ref="C5043:C5106" si="1028">B5043-ROUNDDOWN(B5043,0)</f>
        <v>0.51041666421951959</v>
      </c>
      <c r="D5043" s="4">
        <f t="shared" si="1017"/>
        <v>44207</v>
      </c>
      <c r="E5043" s="2">
        <f t="shared" ca="1" si="1025"/>
        <v>1.07</v>
      </c>
      <c r="F5043" s="2">
        <f t="shared" ca="1" si="1026"/>
        <v>0.71</v>
      </c>
      <c r="G5043">
        <f t="shared" si="1027"/>
        <v>0.11458333578048041</v>
      </c>
      <c r="H5043">
        <f t="shared" si="1018"/>
        <v>0.73333334899507463</v>
      </c>
      <c r="I5043" s="2">
        <f t="shared" si="1019"/>
        <v>0.16543467853816402</v>
      </c>
      <c r="J5043" s="2">
        <f>VLOOKUP(A5043,'Meter Scaling'!A:B,2,FALSE)</f>
        <v>3</v>
      </c>
      <c r="K5043">
        <f t="shared" ca="1" si="1020"/>
        <v>0.37704217585632965</v>
      </c>
      <c r="L5043">
        <f t="shared" ca="1" si="1021"/>
        <v>0.37704217585632965</v>
      </c>
      <c r="M5043">
        <f t="shared" ca="1" si="1022"/>
        <v>9.4260543964082413E-2</v>
      </c>
      <c r="N5043">
        <f t="shared" ca="1" si="1023"/>
        <v>0.11745862176209644</v>
      </c>
    </row>
    <row r="5044" spans="1:14" x14ac:dyDescent="0.25">
      <c r="A5044">
        <f t="shared" si="1016"/>
        <v>4</v>
      </c>
      <c r="B5044" s="1">
        <f t="shared" si="1024"/>
        <v>44207.520833330884</v>
      </c>
      <c r="C5044" s="1">
        <f t="shared" si="1028"/>
        <v>0.52083333088376094</v>
      </c>
      <c r="D5044" s="4">
        <f t="shared" si="1017"/>
        <v>44207</v>
      </c>
      <c r="E5044" s="2">
        <f t="shared" ca="1" si="1025"/>
        <v>0.99</v>
      </c>
      <c r="F5044" s="2">
        <f t="shared" ca="1" si="1026"/>
        <v>0.71</v>
      </c>
      <c r="G5044">
        <f t="shared" si="1027"/>
        <v>0.10416666911623906</v>
      </c>
      <c r="H5044">
        <f t="shared" si="1018"/>
        <v>0.66666668234393001</v>
      </c>
      <c r="I5044" s="2">
        <f t="shared" si="1019"/>
        <v>0.2499999786734427</v>
      </c>
      <c r="J5044" s="2">
        <f>VLOOKUP(A5044,'Meter Scaling'!A:B,2,FALSE)</f>
        <v>3</v>
      </c>
      <c r="K5044">
        <f t="shared" ca="1" si="1020"/>
        <v>0.52717495502868861</v>
      </c>
      <c r="L5044">
        <f t="shared" ca="1" si="1021"/>
        <v>0.52717495502868861</v>
      </c>
      <c r="M5044">
        <f t="shared" ca="1" si="1022"/>
        <v>0.13179373875717215</v>
      </c>
      <c r="N5044">
        <f t="shared" ca="1" si="1023"/>
        <v>0.17749998485814431</v>
      </c>
    </row>
    <row r="5045" spans="1:14" x14ac:dyDescent="0.25">
      <c r="A5045">
        <f t="shared" si="1016"/>
        <v>4</v>
      </c>
      <c r="B5045" s="1">
        <f t="shared" si="1024"/>
        <v>44207.531249997548</v>
      </c>
      <c r="C5045" s="1">
        <f t="shared" si="1028"/>
        <v>0.53124999754800228</v>
      </c>
      <c r="D5045" s="4">
        <f t="shared" si="1017"/>
        <v>44207</v>
      </c>
      <c r="E5045" s="2">
        <f t="shared" ca="1" si="1025"/>
        <v>1.08</v>
      </c>
      <c r="F5045" s="2">
        <f t="shared" ca="1" si="1026"/>
        <v>0.71</v>
      </c>
      <c r="G5045">
        <f t="shared" si="1027"/>
        <v>9.3750002451997716E-2</v>
      </c>
      <c r="H5045">
        <f t="shared" si="1018"/>
        <v>0.60000001569278538</v>
      </c>
      <c r="I5045" s="2">
        <f t="shared" si="1019"/>
        <v>0.34549147936882202</v>
      </c>
      <c r="J5045" s="2">
        <f>VLOOKUP(A5045,'Meter Scaling'!A:B,2,FALSE)</f>
        <v>3</v>
      </c>
      <c r="K5045">
        <f t="shared" ca="1" si="1020"/>
        <v>0.79476859914003817</v>
      </c>
      <c r="L5045">
        <f t="shared" ca="1" si="1021"/>
        <v>0.79476859914003817</v>
      </c>
      <c r="M5045">
        <f t="shared" ca="1" si="1022"/>
        <v>0.19869214978500954</v>
      </c>
      <c r="N5045">
        <f t="shared" ca="1" si="1023"/>
        <v>0.24529895035186361</v>
      </c>
    </row>
    <row r="5046" spans="1:14" x14ac:dyDescent="0.25">
      <c r="A5046">
        <f t="shared" si="1016"/>
        <v>4</v>
      </c>
      <c r="B5046" s="1">
        <f t="shared" si="1024"/>
        <v>44207.541666664212</v>
      </c>
      <c r="C5046" s="1">
        <f t="shared" si="1028"/>
        <v>0.54166666421224363</v>
      </c>
      <c r="D5046" s="4">
        <f t="shared" si="1017"/>
        <v>44207</v>
      </c>
      <c r="E5046" s="2">
        <f t="shared" ca="1" si="1025"/>
        <v>0.96</v>
      </c>
      <c r="F5046" s="2">
        <f t="shared" ca="1" si="1026"/>
        <v>0.71</v>
      </c>
      <c r="G5046">
        <f t="shared" si="1027"/>
        <v>8.3333335787756369E-2</v>
      </c>
      <c r="H5046">
        <f t="shared" si="1018"/>
        <v>0.53333334904164076</v>
      </c>
      <c r="I5046" s="2">
        <f t="shared" si="1019"/>
        <v>0.44773574382679154</v>
      </c>
      <c r="J5046" s="2">
        <f>VLOOKUP(A5046,'Meter Scaling'!A:B,2,FALSE)</f>
        <v>3</v>
      </c>
      <c r="K5046">
        <f t="shared" ca="1" si="1020"/>
        <v>0.91553004897702339</v>
      </c>
      <c r="L5046">
        <f t="shared" ca="1" si="1021"/>
        <v>0.91553004897702339</v>
      </c>
      <c r="M5046">
        <f t="shared" ca="1" si="1022"/>
        <v>0.22888251224425585</v>
      </c>
      <c r="N5046">
        <f t="shared" ca="1" si="1023"/>
        <v>0.31789237811702198</v>
      </c>
    </row>
    <row r="5047" spans="1:14" x14ac:dyDescent="0.25">
      <c r="A5047">
        <f t="shared" si="1016"/>
        <v>4</v>
      </c>
      <c r="B5047" s="1">
        <f t="shared" si="1024"/>
        <v>44207.552083330876</v>
      </c>
      <c r="C5047" s="1">
        <f t="shared" si="1028"/>
        <v>0.55208333087648498</v>
      </c>
      <c r="D5047" s="4">
        <f t="shared" si="1017"/>
        <v>44207</v>
      </c>
      <c r="E5047" s="2">
        <f t="shared" ca="1" si="1025"/>
        <v>0.92</v>
      </c>
      <c r="F5047" s="2">
        <f t="shared" ca="1" si="1026"/>
        <v>0.71</v>
      </c>
      <c r="G5047">
        <f t="shared" si="1027"/>
        <v>7.2916669123515021E-2</v>
      </c>
      <c r="H5047">
        <f t="shared" si="1018"/>
        <v>0.46666668239049613</v>
      </c>
      <c r="I5047" s="2">
        <f t="shared" si="1019"/>
        <v>0.55226420707019641</v>
      </c>
      <c r="J5047" s="2">
        <f>VLOOKUP(A5047,'Meter Scaling'!A:B,2,FALSE)</f>
        <v>3</v>
      </c>
      <c r="K5047">
        <f t="shared" ca="1" si="1020"/>
        <v>1.0822169401747568</v>
      </c>
      <c r="L5047">
        <f t="shared" ca="1" si="1021"/>
        <v>1.0822169401747568</v>
      </c>
      <c r="M5047">
        <f t="shared" ca="1" si="1022"/>
        <v>0.2705542350436892</v>
      </c>
      <c r="N5047">
        <f t="shared" ca="1" si="1023"/>
        <v>0.39210758701983944</v>
      </c>
    </row>
    <row r="5048" spans="1:14" x14ac:dyDescent="0.25">
      <c r="A5048">
        <f t="shared" si="1016"/>
        <v>4</v>
      </c>
      <c r="B5048" s="1">
        <f t="shared" si="1024"/>
        <v>44207.562499997541</v>
      </c>
      <c r="C5048" s="1">
        <f t="shared" si="1028"/>
        <v>0.56249999754072633</v>
      </c>
      <c r="D5048" s="4">
        <f t="shared" si="1017"/>
        <v>44207</v>
      </c>
      <c r="E5048" s="2">
        <f t="shared" ca="1" si="1025"/>
        <v>1.04</v>
      </c>
      <c r="F5048" s="2">
        <f t="shared" ca="1" si="1026"/>
        <v>0.71</v>
      </c>
      <c r="G5048">
        <f t="shared" si="1027"/>
        <v>6.2500002459273674E-2</v>
      </c>
      <c r="H5048">
        <f t="shared" si="1018"/>
        <v>0.40000001573935151</v>
      </c>
      <c r="I5048" s="2">
        <f t="shared" si="1019"/>
        <v>0.65450847367420328</v>
      </c>
      <c r="J5048" s="2">
        <f>VLOOKUP(A5048,'Meter Scaling'!A:B,2,FALSE)</f>
        <v>3</v>
      </c>
      <c r="K5048">
        <f t="shared" ca="1" si="1020"/>
        <v>1.449867170883095</v>
      </c>
      <c r="L5048">
        <f t="shared" ca="1" si="1021"/>
        <v>1.449867170883095</v>
      </c>
      <c r="M5048">
        <f t="shared" ca="1" si="1022"/>
        <v>0.36246679272077376</v>
      </c>
      <c r="N5048">
        <f t="shared" ca="1" si="1023"/>
        <v>0.46470101630868432</v>
      </c>
    </row>
    <row r="5049" spans="1:14" x14ac:dyDescent="0.25">
      <c r="A5049">
        <f t="shared" si="1016"/>
        <v>4</v>
      </c>
      <c r="B5049" s="1">
        <f t="shared" si="1024"/>
        <v>44207.572916664205</v>
      </c>
      <c r="C5049" s="1">
        <f t="shared" si="1028"/>
        <v>0.57291666420496767</v>
      </c>
      <c r="D5049" s="4">
        <f t="shared" si="1017"/>
        <v>44207</v>
      </c>
      <c r="E5049" s="2">
        <f t="shared" ca="1" si="1025"/>
        <v>0.93</v>
      </c>
      <c r="F5049" s="2">
        <f t="shared" ca="1" si="1026"/>
        <v>0.71</v>
      </c>
      <c r="G5049">
        <f t="shared" si="1027"/>
        <v>5.2083335795032326E-2</v>
      </c>
      <c r="H5049">
        <f t="shared" si="1018"/>
        <v>0.33333334908820689</v>
      </c>
      <c r="I5049" s="2">
        <f t="shared" si="1019"/>
        <v>0.74999997856786493</v>
      </c>
      <c r="J5049" s="2">
        <f>VLOOKUP(A5049,'Meter Scaling'!A:B,2,FALSE)</f>
        <v>3</v>
      </c>
      <c r="K5049">
        <f t="shared" ca="1" si="1020"/>
        <v>1.4856749575450836</v>
      </c>
      <c r="L5049">
        <f t="shared" ca="1" si="1021"/>
        <v>1.4856749575450836</v>
      </c>
      <c r="M5049">
        <f t="shared" ca="1" si="1022"/>
        <v>0.3714187393862709</v>
      </c>
      <c r="N5049">
        <f t="shared" ca="1" si="1023"/>
        <v>0.53249998478318405</v>
      </c>
    </row>
    <row r="5050" spans="1:14" x14ac:dyDescent="0.25">
      <c r="A5050">
        <f t="shared" si="1016"/>
        <v>4</v>
      </c>
      <c r="B5050" s="1">
        <f t="shared" si="1024"/>
        <v>44207.583333330869</v>
      </c>
      <c r="C5050" s="1">
        <f t="shared" si="1028"/>
        <v>0.58333333086920902</v>
      </c>
      <c r="D5050" s="4">
        <f t="shared" si="1017"/>
        <v>44207</v>
      </c>
      <c r="E5050" s="2">
        <f t="shared" ca="1" si="1025"/>
        <v>1.1000000000000001</v>
      </c>
      <c r="F5050" s="2">
        <f t="shared" ca="1" si="1026"/>
        <v>0.71</v>
      </c>
      <c r="G5050">
        <f t="shared" si="1027"/>
        <v>4.1666669130790979E-2</v>
      </c>
      <c r="H5050">
        <f t="shared" si="1018"/>
        <v>0.26666668243706226</v>
      </c>
      <c r="I5050" s="2">
        <f t="shared" si="1019"/>
        <v>0.8345652847701861</v>
      </c>
      <c r="J5050" s="2">
        <f>VLOOKUP(A5050,'Meter Scaling'!A:B,2,FALSE)</f>
        <v>3</v>
      </c>
      <c r="K5050">
        <f t="shared" ca="1" si="1020"/>
        <v>1.9553864622165462</v>
      </c>
      <c r="L5050">
        <f t="shared" ca="1" si="1021"/>
        <v>1.9553864622165462</v>
      </c>
      <c r="M5050">
        <f t="shared" ca="1" si="1022"/>
        <v>0.48884661555413655</v>
      </c>
      <c r="N5050">
        <f t="shared" ca="1" si="1023"/>
        <v>0.59254135218683213</v>
      </c>
    </row>
    <row r="5051" spans="1:14" x14ac:dyDescent="0.25">
      <c r="A5051">
        <f t="shared" si="1016"/>
        <v>4</v>
      </c>
      <c r="B5051" s="1">
        <f t="shared" si="1024"/>
        <v>44207.593749997533</v>
      </c>
      <c r="C5051" s="1">
        <f t="shared" si="1028"/>
        <v>0.59374999753345037</v>
      </c>
      <c r="D5051" s="4">
        <f t="shared" si="1017"/>
        <v>44207</v>
      </c>
      <c r="E5051" s="2">
        <f t="shared" ca="1" si="1025"/>
        <v>0.99</v>
      </c>
      <c r="F5051" s="2">
        <f t="shared" ca="1" si="1026"/>
        <v>0.71</v>
      </c>
      <c r="G5051">
        <f t="shared" si="1027"/>
        <v>3.1250002466549631E-2</v>
      </c>
      <c r="H5051">
        <f t="shared" si="1018"/>
        <v>0.20000001578591764</v>
      </c>
      <c r="I5051" s="2">
        <f t="shared" si="1019"/>
        <v>0.90450848261247896</v>
      </c>
      <c r="J5051" s="2">
        <f>VLOOKUP(A5051,'Meter Scaling'!A:B,2,FALSE)</f>
        <v>3</v>
      </c>
      <c r="K5051">
        <f t="shared" ca="1" si="1020"/>
        <v>1.9073370372849343</v>
      </c>
      <c r="L5051">
        <f t="shared" ca="1" si="1021"/>
        <v>1.9073370372849343</v>
      </c>
      <c r="M5051">
        <f t="shared" ca="1" si="1022"/>
        <v>0.47683425932123358</v>
      </c>
      <c r="N5051">
        <f t="shared" ca="1" si="1023"/>
        <v>0.64220102265486001</v>
      </c>
    </row>
    <row r="5052" spans="1:14" x14ac:dyDescent="0.25">
      <c r="A5052">
        <f t="shared" si="1016"/>
        <v>4</v>
      </c>
      <c r="B5052" s="1">
        <f t="shared" si="1024"/>
        <v>44207.604166664198</v>
      </c>
      <c r="C5052" s="1">
        <f t="shared" si="1028"/>
        <v>0.60416666419769172</v>
      </c>
      <c r="D5052" s="4">
        <f t="shared" si="1017"/>
        <v>44207</v>
      </c>
      <c r="E5052" s="2">
        <f t="shared" ca="1" si="1025"/>
        <v>1.0900000000000001</v>
      </c>
      <c r="F5052" s="2">
        <f t="shared" ca="1" si="1026"/>
        <v>0.71</v>
      </c>
      <c r="G5052">
        <f t="shared" si="1027"/>
        <v>2.0833335802308284E-2</v>
      </c>
      <c r="H5052">
        <f t="shared" si="1018"/>
        <v>0.13333334913477302</v>
      </c>
      <c r="I5052" s="2">
        <f t="shared" si="1019"/>
        <v>0.95677271872575331</v>
      </c>
      <c r="J5052" s="2">
        <f>VLOOKUP(A5052,'Meter Scaling'!A:B,2,FALSE)</f>
        <v>3</v>
      </c>
      <c r="K5052">
        <f t="shared" ca="1" si="1020"/>
        <v>2.2213392210655813</v>
      </c>
      <c r="L5052">
        <f t="shared" ca="1" si="1021"/>
        <v>2.2213392210655813</v>
      </c>
      <c r="M5052">
        <f t="shared" ca="1" si="1022"/>
        <v>0.55533480526639534</v>
      </c>
      <c r="N5052">
        <f t="shared" ca="1" si="1023"/>
        <v>0.67930863029528477</v>
      </c>
    </row>
    <row r="5053" spans="1:14" x14ac:dyDescent="0.25">
      <c r="A5053">
        <f t="shared" si="1016"/>
        <v>4</v>
      </c>
      <c r="B5053" s="1">
        <f t="shared" si="1024"/>
        <v>44207.614583330862</v>
      </c>
      <c r="C5053" s="1">
        <f t="shared" si="1028"/>
        <v>0.61458333086193306</v>
      </c>
      <c r="D5053" s="4">
        <f t="shared" si="1017"/>
        <v>44207</v>
      </c>
      <c r="E5053" s="2">
        <f t="shared" ca="1" si="1025"/>
        <v>1</v>
      </c>
      <c r="F5053" s="2">
        <f t="shared" ca="1" si="1026"/>
        <v>0.71</v>
      </c>
      <c r="G5053">
        <f t="shared" si="1027"/>
        <v>1.0416669138066936E-2</v>
      </c>
      <c r="H5053">
        <f t="shared" si="1018"/>
        <v>6.6666682483628392E-2</v>
      </c>
      <c r="I5053" s="2">
        <f t="shared" si="1019"/>
        <v>0.98907379520128935</v>
      </c>
      <c r="J5053" s="2">
        <f>VLOOKUP(A5053,'Meter Scaling'!A:B,2,FALSE)</f>
        <v>3</v>
      </c>
      <c r="K5053">
        <f t="shared" ca="1" si="1020"/>
        <v>2.1067271837787462</v>
      </c>
      <c r="L5053">
        <f t="shared" ca="1" si="1021"/>
        <v>2.1067271837787462</v>
      </c>
      <c r="M5053">
        <f t="shared" ca="1" si="1022"/>
        <v>0.52668179594468656</v>
      </c>
      <c r="N5053">
        <f t="shared" ca="1" si="1023"/>
        <v>0.70224239459291538</v>
      </c>
    </row>
    <row r="5054" spans="1:14" x14ac:dyDescent="0.25">
      <c r="A5054">
        <f t="shared" si="1016"/>
        <v>4</v>
      </c>
      <c r="B5054" s="1">
        <f t="shared" si="1024"/>
        <v>44207.624999997526</v>
      </c>
      <c r="C5054" s="1">
        <f t="shared" si="1028"/>
        <v>0.62499999752617441</v>
      </c>
      <c r="D5054" s="4">
        <f t="shared" si="1017"/>
        <v>44207</v>
      </c>
      <c r="E5054" s="2">
        <f t="shared" ca="1" si="1025"/>
        <v>1.05</v>
      </c>
      <c r="F5054" s="2">
        <f t="shared" ca="1" si="1026"/>
        <v>0.71</v>
      </c>
      <c r="G5054">
        <f t="shared" si="1027"/>
        <v>2.4738255888223648E-9</v>
      </c>
      <c r="H5054">
        <f t="shared" si="1018"/>
        <v>1.5832483768463135E-8</v>
      </c>
      <c r="I5054" s="2">
        <f t="shared" si="1019"/>
        <v>0.99999999999999933</v>
      </c>
      <c r="J5054" s="2">
        <f>VLOOKUP(A5054,'Meter Scaling'!A:B,2,FALSE)</f>
        <v>3</v>
      </c>
      <c r="K5054">
        <f t="shared" ca="1" si="1020"/>
        <v>2.2364999999999986</v>
      </c>
      <c r="L5054">
        <f t="shared" ca="1" si="1021"/>
        <v>2.2364999999999986</v>
      </c>
      <c r="M5054">
        <f t="shared" ca="1" si="1022"/>
        <v>0.55912499999999965</v>
      </c>
      <c r="N5054">
        <f t="shared" ca="1" si="1023"/>
        <v>0.70999999999999952</v>
      </c>
    </row>
    <row r="5055" spans="1:14" x14ac:dyDescent="0.25">
      <c r="A5055">
        <f t="shared" si="1016"/>
        <v>4</v>
      </c>
      <c r="B5055" s="1">
        <f t="shared" si="1024"/>
        <v>44207.63541666419</v>
      </c>
      <c r="C5055" s="1">
        <f t="shared" si="1028"/>
        <v>0.63541666419041576</v>
      </c>
      <c r="D5055" s="4">
        <f t="shared" si="1017"/>
        <v>44207</v>
      </c>
      <c r="E5055" s="2">
        <f t="shared" ca="1" si="1025"/>
        <v>1.01</v>
      </c>
      <c r="F5055" s="2">
        <f t="shared" ca="1" si="1026"/>
        <v>0.71</v>
      </c>
      <c r="G5055">
        <f t="shared" si="1027"/>
        <v>1.0416664190415759E-2</v>
      </c>
      <c r="H5055">
        <f t="shared" si="1018"/>
        <v>6.6666650818660855E-2</v>
      </c>
      <c r="I5055" s="2">
        <f t="shared" si="1019"/>
        <v>0.98907380554265356</v>
      </c>
      <c r="J5055" s="2">
        <f>VLOOKUP(A5055,'Meter Scaling'!A:B,2,FALSE)</f>
        <v>3</v>
      </c>
      <c r="K5055">
        <f t="shared" ca="1" si="1020"/>
        <v>2.1277944778639104</v>
      </c>
      <c r="L5055">
        <f t="shared" ca="1" si="1021"/>
        <v>2.1277944778639104</v>
      </c>
      <c r="M5055">
        <f t="shared" ca="1" si="1022"/>
        <v>0.5319486194659776</v>
      </c>
      <c r="N5055">
        <f t="shared" ca="1" si="1023"/>
        <v>0.70224240193528398</v>
      </c>
    </row>
    <row r="5056" spans="1:14" x14ac:dyDescent="0.25">
      <c r="A5056">
        <f t="shared" si="1016"/>
        <v>4</v>
      </c>
      <c r="B5056" s="1">
        <f t="shared" si="1024"/>
        <v>44207.645833330855</v>
      </c>
      <c r="C5056" s="1">
        <f t="shared" si="1028"/>
        <v>0.64583333085465711</v>
      </c>
      <c r="D5056" s="4">
        <f t="shared" si="1017"/>
        <v>44207</v>
      </c>
      <c r="E5056" s="2">
        <f t="shared" ca="1" si="1025"/>
        <v>1.04</v>
      </c>
      <c r="F5056" s="2">
        <f t="shared" ca="1" si="1026"/>
        <v>0.71</v>
      </c>
      <c r="G5056">
        <f t="shared" si="1027"/>
        <v>2.0833330854657106E-2</v>
      </c>
      <c r="H5056">
        <f t="shared" si="1018"/>
        <v>0.13333331746980548</v>
      </c>
      <c r="I5056" s="2">
        <f t="shared" si="1019"/>
        <v>0.9567727389565146</v>
      </c>
      <c r="J5056" s="2">
        <f>VLOOKUP(A5056,'Meter Scaling'!A:B,2,FALSE)</f>
        <v>3</v>
      </c>
      <c r="K5056">
        <f t="shared" ca="1" si="1020"/>
        <v>2.1194429713364711</v>
      </c>
      <c r="L5056">
        <f t="shared" ca="1" si="1021"/>
        <v>2.1194429713364711</v>
      </c>
      <c r="M5056">
        <f t="shared" ca="1" si="1022"/>
        <v>0.52986074283411777</v>
      </c>
      <c r="N5056">
        <f t="shared" ca="1" si="1023"/>
        <v>0.67930864465912533</v>
      </c>
    </row>
    <row r="5057" spans="1:14" x14ac:dyDescent="0.25">
      <c r="A5057">
        <f t="shared" si="1016"/>
        <v>4</v>
      </c>
      <c r="B5057" s="1">
        <f t="shared" si="1024"/>
        <v>44207.656249997519</v>
      </c>
      <c r="C5057" s="1">
        <f t="shared" si="1028"/>
        <v>0.65624999751889845</v>
      </c>
      <c r="D5057" s="4">
        <f t="shared" si="1017"/>
        <v>44207</v>
      </c>
      <c r="E5057" s="2">
        <f t="shared" ca="1" si="1025"/>
        <v>0.92</v>
      </c>
      <c r="F5057" s="2">
        <f t="shared" ca="1" si="1026"/>
        <v>0.71</v>
      </c>
      <c r="G5057">
        <f t="shared" si="1027"/>
        <v>3.1249997518898454E-2</v>
      </c>
      <c r="H5057">
        <f t="shared" si="1018"/>
        <v>0.1999999841209501</v>
      </c>
      <c r="I5057" s="2">
        <f t="shared" si="1019"/>
        <v>0.90450851184845571</v>
      </c>
      <c r="J5057" s="2">
        <f>VLOOKUP(A5057,'Meter Scaling'!A:B,2,FALSE)</f>
        <v>3</v>
      </c>
      <c r="K5057">
        <f t="shared" ca="1" si="1020"/>
        <v>1.7724748798182339</v>
      </c>
      <c r="L5057">
        <f t="shared" ca="1" si="1021"/>
        <v>1.7724748798182339</v>
      </c>
      <c r="M5057">
        <f t="shared" ca="1" si="1022"/>
        <v>0.44311871995455848</v>
      </c>
      <c r="N5057">
        <f t="shared" ca="1" si="1023"/>
        <v>0.64220104341240347</v>
      </c>
    </row>
    <row r="5058" spans="1:14" x14ac:dyDescent="0.25">
      <c r="A5058">
        <f t="shared" si="1016"/>
        <v>4</v>
      </c>
      <c r="B5058" s="1">
        <f t="shared" si="1024"/>
        <v>44207.666666664183</v>
      </c>
      <c r="C5058" s="1">
        <f t="shared" si="1028"/>
        <v>0.6666666641831398</v>
      </c>
      <c r="D5058" s="4">
        <f t="shared" si="1017"/>
        <v>44207</v>
      </c>
      <c r="E5058" s="2">
        <f t="shared" ca="1" si="1025"/>
        <v>1.02</v>
      </c>
      <c r="F5058" s="2">
        <f t="shared" ca="1" si="1026"/>
        <v>0.71</v>
      </c>
      <c r="G5058">
        <f t="shared" si="1027"/>
        <v>4.1666664183139801E-2</v>
      </c>
      <c r="H5058">
        <f t="shared" si="1018"/>
        <v>0.26666665077209473</v>
      </c>
      <c r="I5058" s="2">
        <f t="shared" si="1019"/>
        <v>0.83456532173362596</v>
      </c>
      <c r="J5058" s="2">
        <f>VLOOKUP(A5058,'Meter Scaling'!A:B,2,FALSE)</f>
        <v>3</v>
      </c>
      <c r="K5058">
        <f t="shared" ca="1" si="1020"/>
        <v>1.8131766179984754</v>
      </c>
      <c r="L5058">
        <f t="shared" ca="1" si="1021"/>
        <v>1.8131766179984754</v>
      </c>
      <c r="M5058">
        <f t="shared" ca="1" si="1022"/>
        <v>0.45329415449961885</v>
      </c>
      <c r="N5058">
        <f t="shared" ca="1" si="1023"/>
        <v>0.5925413784308744</v>
      </c>
    </row>
    <row r="5059" spans="1:14" x14ac:dyDescent="0.25">
      <c r="A5059">
        <f t="shared" ref="A5059:A5122" si="1029">A3715+1</f>
        <v>4</v>
      </c>
      <c r="B5059" s="1">
        <f t="shared" si="1024"/>
        <v>44207.677083330847</v>
      </c>
      <c r="C5059" s="1">
        <f t="shared" si="1028"/>
        <v>0.67708333084738115</v>
      </c>
      <c r="D5059" s="4">
        <f t="shared" ref="D5059:D5122" si="1030">ROUNDDOWN(B5059,0)</f>
        <v>44207</v>
      </c>
      <c r="E5059" s="2">
        <f t="shared" ca="1" si="1025"/>
        <v>1</v>
      </c>
      <c r="F5059" s="2">
        <f t="shared" ca="1" si="1026"/>
        <v>0.71</v>
      </c>
      <c r="G5059">
        <f t="shared" si="1027"/>
        <v>5.2083330847381148E-2</v>
      </c>
      <c r="H5059">
        <f t="shared" ref="H5059:H5122" si="1031">IF(G5059/MAX(G:G)*4&gt;1,1,G5059/MAX(G:G)*4)</f>
        <v>0.33333331742323935</v>
      </c>
      <c r="I5059" s="2">
        <f t="shared" ref="I5059:I5122" si="1032">(COS(H5059*PI()) + 1)/2</f>
        <v>0.75000002164328849</v>
      </c>
      <c r="J5059" s="2">
        <f>VLOOKUP(A5059,'Meter Scaling'!A:B,2,FALSE)</f>
        <v>3</v>
      </c>
      <c r="K5059">
        <f t="shared" ref="K5059:K5122" ca="1" si="1033">E5059*F5059*I5059*J5059</f>
        <v>1.5975000461002047</v>
      </c>
      <c r="L5059">
        <f t="shared" ref="L5059:L5122" ca="1" si="1034">IF(K5059&gt;J5059,J5059*RANDBETWEEN(990,1010)/1000,K5059)</f>
        <v>1.5975000461002047</v>
      </c>
      <c r="M5059">
        <f t="shared" ref="M5059:M5122" ca="1" si="1035">L5059/4</f>
        <v>0.39937501152505117</v>
      </c>
      <c r="N5059">
        <f t="shared" ref="N5059:N5122" ca="1" si="1036">RANDBETWEEN(0.7,1.3)*I5059*F5059</f>
        <v>0.53250001536673486</v>
      </c>
    </row>
    <row r="5060" spans="1:14" x14ac:dyDescent="0.25">
      <c r="A5060">
        <f t="shared" si="1029"/>
        <v>4</v>
      </c>
      <c r="B5060" s="1">
        <f t="shared" ref="B5060:B5123" si="1037">B5059+(1/24/60*15)</f>
        <v>44207.687499997512</v>
      </c>
      <c r="C5060" s="1">
        <f t="shared" si="1028"/>
        <v>0.6874999975116225</v>
      </c>
      <c r="D5060" s="4">
        <f t="shared" si="1030"/>
        <v>44207</v>
      </c>
      <c r="E5060" s="2">
        <f t="shared" ref="E5060:E5123" ca="1" si="1038">IF(C5060=C5059,E5059,RANDBETWEEN(90,110)/100)</f>
        <v>1.1000000000000001</v>
      </c>
      <c r="F5060" s="2">
        <f t="shared" ref="F5060:F5123" ca="1" si="1039">IF(DAY(B5060)=DAY(B5059),F5059,RANDBETWEEN(10,140)/100)</f>
        <v>0.71</v>
      </c>
      <c r="G5060">
        <f t="shared" ref="G5060:G5123" si="1040">ABS(0.625-C5060)</f>
        <v>6.2499997511622496E-2</v>
      </c>
      <c r="H5060">
        <f t="shared" si="1031"/>
        <v>0.39999998407438397</v>
      </c>
      <c r="I5060" s="2">
        <f t="shared" si="1032"/>
        <v>0.65450852097900736</v>
      </c>
      <c r="J5060" s="2">
        <f>VLOOKUP(A5060,'Meter Scaling'!A:B,2,FALSE)</f>
        <v>3</v>
      </c>
      <c r="K5060">
        <f t="shared" ca="1" si="1033"/>
        <v>1.5335134646538142</v>
      </c>
      <c r="L5060">
        <f t="shared" ca="1" si="1034"/>
        <v>1.5335134646538142</v>
      </c>
      <c r="M5060">
        <f t="shared" ca="1" si="1035"/>
        <v>0.38337836616345355</v>
      </c>
      <c r="N5060">
        <f t="shared" ca="1" si="1036"/>
        <v>0.4647010498950952</v>
      </c>
    </row>
    <row r="5061" spans="1:14" x14ac:dyDescent="0.25">
      <c r="A5061">
        <f t="shared" si="1029"/>
        <v>4</v>
      </c>
      <c r="B5061" s="1">
        <f t="shared" si="1037"/>
        <v>44207.697916664176</v>
      </c>
      <c r="C5061" s="1">
        <f t="shared" si="1028"/>
        <v>0.69791666417586384</v>
      </c>
      <c r="D5061" s="4">
        <f t="shared" si="1030"/>
        <v>44207</v>
      </c>
      <c r="E5061" s="2">
        <f t="shared" ca="1" si="1038"/>
        <v>0.92</v>
      </c>
      <c r="F5061" s="2">
        <f t="shared" ca="1" si="1039"/>
        <v>0.71</v>
      </c>
      <c r="G5061">
        <f t="shared" si="1040"/>
        <v>7.2916664175863843E-2</v>
      </c>
      <c r="H5061">
        <f t="shared" si="1031"/>
        <v>0.4666666507255286</v>
      </c>
      <c r="I5061" s="2">
        <f t="shared" si="1032"/>
        <v>0.55226425653693456</v>
      </c>
      <c r="J5061" s="2">
        <f>VLOOKUP(A5061,'Meter Scaling'!A:B,2,FALSE)</f>
        <v>3</v>
      </c>
      <c r="K5061">
        <f t="shared" ca="1" si="1033"/>
        <v>1.082217037109777</v>
      </c>
      <c r="L5061">
        <f t="shared" ca="1" si="1034"/>
        <v>1.082217037109777</v>
      </c>
      <c r="M5061">
        <f t="shared" ca="1" si="1035"/>
        <v>0.27055425927744425</v>
      </c>
      <c r="N5061">
        <f t="shared" ca="1" si="1036"/>
        <v>0.39210762214122352</v>
      </c>
    </row>
    <row r="5062" spans="1:14" x14ac:dyDescent="0.25">
      <c r="A5062">
        <f t="shared" si="1029"/>
        <v>4</v>
      </c>
      <c r="B5062" s="1">
        <f t="shared" si="1037"/>
        <v>44207.70833333084</v>
      </c>
      <c r="C5062" s="1">
        <f t="shared" si="1028"/>
        <v>0.70833333084010519</v>
      </c>
      <c r="D5062" s="4">
        <f t="shared" si="1030"/>
        <v>44207</v>
      </c>
      <c r="E5062" s="2">
        <f t="shared" ca="1" si="1038"/>
        <v>1.03</v>
      </c>
      <c r="F5062" s="2">
        <f t="shared" ca="1" si="1039"/>
        <v>0.71</v>
      </c>
      <c r="G5062">
        <f t="shared" si="1040"/>
        <v>8.3333330840105191E-2</v>
      </c>
      <c r="H5062">
        <f t="shared" si="1031"/>
        <v>0.53333331737667322</v>
      </c>
      <c r="I5062" s="2">
        <f t="shared" si="1032"/>
        <v>0.44773579329352958</v>
      </c>
      <c r="J5062" s="2">
        <f>VLOOKUP(A5062,'Meter Scaling'!A:B,2,FALSE)</f>
        <v>3</v>
      </c>
      <c r="K5062">
        <f t="shared" ca="1" si="1033"/>
        <v>0.98228755690667446</v>
      </c>
      <c r="L5062">
        <f t="shared" ca="1" si="1034"/>
        <v>0.98228755690667446</v>
      </c>
      <c r="M5062">
        <f t="shared" ca="1" si="1035"/>
        <v>0.24557188922666862</v>
      </c>
      <c r="N5062">
        <f t="shared" ca="1" si="1036"/>
        <v>0.317892413238406</v>
      </c>
    </row>
    <row r="5063" spans="1:14" x14ac:dyDescent="0.25">
      <c r="A5063">
        <f t="shared" si="1029"/>
        <v>4</v>
      </c>
      <c r="B5063" s="1">
        <f t="shared" si="1037"/>
        <v>44207.718749997504</v>
      </c>
      <c r="C5063" s="1">
        <f t="shared" si="1028"/>
        <v>0.71874999750434654</v>
      </c>
      <c r="D5063" s="4">
        <f t="shared" si="1030"/>
        <v>44207</v>
      </c>
      <c r="E5063" s="2">
        <f t="shared" ca="1" si="1038"/>
        <v>0.94</v>
      </c>
      <c r="F5063" s="2">
        <f t="shared" ca="1" si="1039"/>
        <v>0.71</v>
      </c>
      <c r="G5063">
        <f t="shared" si="1040"/>
        <v>9.3749997504346538E-2</v>
      </c>
      <c r="H5063">
        <f t="shared" si="1031"/>
        <v>0.59999998402781785</v>
      </c>
      <c r="I5063" s="2">
        <f t="shared" si="1032"/>
        <v>0.34549152667362631</v>
      </c>
      <c r="J5063" s="2">
        <f>VLOOKUP(A5063,'Meter Scaling'!A:B,2,FALSE)</f>
        <v>3</v>
      </c>
      <c r="K5063">
        <f t="shared" ca="1" si="1033"/>
        <v>0.69174313470593451</v>
      </c>
      <c r="L5063">
        <f t="shared" ca="1" si="1034"/>
        <v>0.69174313470593451</v>
      </c>
      <c r="M5063">
        <f t="shared" ca="1" si="1035"/>
        <v>0.17293578367648363</v>
      </c>
      <c r="N5063">
        <f t="shared" ca="1" si="1036"/>
        <v>0.24529898393827468</v>
      </c>
    </row>
    <row r="5064" spans="1:14" x14ac:dyDescent="0.25">
      <c r="A5064">
        <f t="shared" si="1029"/>
        <v>4</v>
      </c>
      <c r="B5064" s="1">
        <f t="shared" si="1037"/>
        <v>44207.729166664169</v>
      </c>
      <c r="C5064" s="1">
        <f t="shared" si="1028"/>
        <v>0.72916666416858789</v>
      </c>
      <c r="D5064" s="4">
        <f t="shared" si="1030"/>
        <v>44207</v>
      </c>
      <c r="E5064" s="2">
        <f t="shared" ca="1" si="1038"/>
        <v>1.02</v>
      </c>
      <c r="F5064" s="2">
        <f t="shared" ca="1" si="1039"/>
        <v>0.71</v>
      </c>
      <c r="G5064">
        <f t="shared" si="1040"/>
        <v>0.10416666416858789</v>
      </c>
      <c r="H5064">
        <f t="shared" si="1031"/>
        <v>0.66666665067896247</v>
      </c>
      <c r="I5064" s="2">
        <f t="shared" si="1032"/>
        <v>0.25000002174886604</v>
      </c>
      <c r="J5064" s="2">
        <f>VLOOKUP(A5064,'Meter Scaling'!A:B,2,FALSE)</f>
        <v>3</v>
      </c>
      <c r="K5064">
        <f t="shared" ca="1" si="1033"/>
        <v>0.54315004725158633</v>
      </c>
      <c r="L5064">
        <f t="shared" ca="1" si="1034"/>
        <v>0.54315004725158633</v>
      </c>
      <c r="M5064">
        <f t="shared" ca="1" si="1035"/>
        <v>0.13578751181289658</v>
      </c>
      <c r="N5064">
        <f t="shared" ca="1" si="1036"/>
        <v>0.17750001544169489</v>
      </c>
    </row>
    <row r="5065" spans="1:14" x14ac:dyDescent="0.25">
      <c r="A5065">
        <f t="shared" si="1029"/>
        <v>4</v>
      </c>
      <c r="B5065" s="1">
        <f t="shared" si="1037"/>
        <v>44207.739583330833</v>
      </c>
      <c r="C5065" s="1">
        <f t="shared" si="1028"/>
        <v>0.73958333083282923</v>
      </c>
      <c r="D5065" s="4">
        <f t="shared" si="1030"/>
        <v>44207</v>
      </c>
      <c r="E5065" s="2">
        <f t="shared" ca="1" si="1038"/>
        <v>1.08</v>
      </c>
      <c r="F5065" s="2">
        <f t="shared" ca="1" si="1039"/>
        <v>0.71</v>
      </c>
      <c r="G5065">
        <f t="shared" si="1040"/>
        <v>0.11458333083282923</v>
      </c>
      <c r="H5065">
        <f t="shared" si="1031"/>
        <v>0.73333331733010709</v>
      </c>
      <c r="I5065" s="2">
        <f t="shared" si="1032"/>
        <v>0.1654347155016041</v>
      </c>
      <c r="J5065" s="2">
        <f>VLOOKUP(A5065,'Meter Scaling'!A:B,2,FALSE)</f>
        <v>3</v>
      </c>
      <c r="K5065">
        <f t="shared" ca="1" si="1033"/>
        <v>0.38056601953989011</v>
      </c>
      <c r="L5065">
        <f t="shared" ca="1" si="1034"/>
        <v>0.38056601953989011</v>
      </c>
      <c r="M5065">
        <f t="shared" ca="1" si="1035"/>
        <v>9.5141504884972528E-2</v>
      </c>
      <c r="N5065">
        <f t="shared" ca="1" si="1036"/>
        <v>0.11745864800613891</v>
      </c>
    </row>
    <row r="5066" spans="1:14" x14ac:dyDescent="0.25">
      <c r="A5066">
        <f t="shared" si="1029"/>
        <v>4</v>
      </c>
      <c r="B5066" s="1">
        <f t="shared" si="1037"/>
        <v>44207.749999997497</v>
      </c>
      <c r="C5066" s="1">
        <f t="shared" si="1028"/>
        <v>0.74999999749707058</v>
      </c>
      <c r="D5066" s="4">
        <f t="shared" si="1030"/>
        <v>44207</v>
      </c>
      <c r="E5066" s="2">
        <f t="shared" ca="1" si="1038"/>
        <v>0.9</v>
      </c>
      <c r="F5066" s="2">
        <f t="shared" ca="1" si="1039"/>
        <v>0.71</v>
      </c>
      <c r="G5066">
        <f t="shared" si="1040"/>
        <v>0.12499999749707058</v>
      </c>
      <c r="H5066">
        <f t="shared" si="1031"/>
        <v>0.79999998398125172</v>
      </c>
      <c r="I5066" s="2">
        <f t="shared" si="1032"/>
        <v>9.5491517602491638E-2</v>
      </c>
      <c r="J5066" s="2">
        <f>VLOOKUP(A5066,'Meter Scaling'!A:B,2,FALSE)</f>
        <v>3</v>
      </c>
      <c r="K5066">
        <f t="shared" ca="1" si="1033"/>
        <v>0.18305723924397649</v>
      </c>
      <c r="L5066">
        <f t="shared" ca="1" si="1034"/>
        <v>0.18305723924397649</v>
      </c>
      <c r="M5066">
        <f t="shared" ca="1" si="1035"/>
        <v>4.5764309810994122E-2</v>
      </c>
      <c r="N5066">
        <f t="shared" ca="1" si="1036"/>
        <v>6.7798977497769058E-2</v>
      </c>
    </row>
    <row r="5067" spans="1:14" x14ac:dyDescent="0.25">
      <c r="A5067">
        <f t="shared" si="1029"/>
        <v>4</v>
      </c>
      <c r="B5067" s="1">
        <f t="shared" si="1037"/>
        <v>44207.760416664161</v>
      </c>
      <c r="C5067" s="1">
        <f t="shared" si="1028"/>
        <v>0.76041666416131193</v>
      </c>
      <c r="D5067" s="4">
        <f t="shared" si="1030"/>
        <v>44207</v>
      </c>
      <c r="E5067" s="2">
        <f t="shared" ca="1" si="1038"/>
        <v>1.04</v>
      </c>
      <c r="F5067" s="2">
        <f t="shared" ca="1" si="1039"/>
        <v>0.71</v>
      </c>
      <c r="G5067">
        <f t="shared" si="1040"/>
        <v>0.13541666416131193</v>
      </c>
      <c r="H5067">
        <f t="shared" si="1031"/>
        <v>0.86666665063239634</v>
      </c>
      <c r="I5067" s="2">
        <f t="shared" si="1032"/>
        <v>4.3227281423002251E-2</v>
      </c>
      <c r="J5067" s="2">
        <f>VLOOKUP(A5067,'Meter Scaling'!A:B,2,FALSE)</f>
        <v>3</v>
      </c>
      <c r="K5067">
        <f t="shared" ca="1" si="1033"/>
        <v>9.5757073808234575E-2</v>
      </c>
      <c r="L5067">
        <f t="shared" ca="1" si="1034"/>
        <v>9.5757073808234575E-2</v>
      </c>
      <c r="M5067">
        <f t="shared" ca="1" si="1035"/>
        <v>2.3939268452058644E-2</v>
      </c>
      <c r="N5067">
        <f t="shared" ca="1" si="1036"/>
        <v>3.0691369810331597E-2</v>
      </c>
    </row>
    <row r="5068" spans="1:14" x14ac:dyDescent="0.25">
      <c r="A5068">
        <f t="shared" si="1029"/>
        <v>4</v>
      </c>
      <c r="B5068" s="1">
        <f t="shared" si="1037"/>
        <v>44207.770833330826</v>
      </c>
      <c r="C5068" s="1">
        <f t="shared" si="1028"/>
        <v>0.77083333082555328</v>
      </c>
      <c r="D5068" s="4">
        <f t="shared" si="1030"/>
        <v>44207</v>
      </c>
      <c r="E5068" s="2">
        <f t="shared" ca="1" si="1038"/>
        <v>0.93</v>
      </c>
      <c r="F5068" s="2">
        <f t="shared" ca="1" si="1039"/>
        <v>0.71</v>
      </c>
      <c r="G5068">
        <f t="shared" si="1040"/>
        <v>0.14583333082555328</v>
      </c>
      <c r="H5068">
        <f t="shared" si="1031"/>
        <v>0.93333331728354096</v>
      </c>
      <c r="I5068" s="2">
        <f t="shared" si="1032"/>
        <v>1.0926204874750045E-2</v>
      </c>
      <c r="J5068" s="2">
        <f>VLOOKUP(A5068,'Meter Scaling'!A:B,2,FALSE)</f>
        <v>3</v>
      </c>
      <c r="K5068">
        <f t="shared" ca="1" si="1033"/>
        <v>2.1643719236392363E-2</v>
      </c>
      <c r="L5068">
        <f t="shared" ca="1" si="1034"/>
        <v>2.1643719236392363E-2</v>
      </c>
      <c r="M5068">
        <f t="shared" ca="1" si="1035"/>
        <v>5.4109298090980907E-3</v>
      </c>
      <c r="N5068">
        <f t="shared" ca="1" si="1036"/>
        <v>7.7576054610725316E-3</v>
      </c>
    </row>
    <row r="5069" spans="1:14" x14ac:dyDescent="0.25">
      <c r="A5069">
        <f t="shared" si="1029"/>
        <v>4</v>
      </c>
      <c r="B5069" s="1">
        <f t="shared" si="1037"/>
        <v>44207.78124999749</v>
      </c>
      <c r="C5069" s="1">
        <f t="shared" si="1028"/>
        <v>0.78124999748979462</v>
      </c>
      <c r="D5069" s="4">
        <f t="shared" si="1030"/>
        <v>44207</v>
      </c>
      <c r="E5069" s="2">
        <f t="shared" ca="1" si="1038"/>
        <v>0.92</v>
      </c>
      <c r="F5069" s="2">
        <f t="shared" ca="1" si="1039"/>
        <v>0.71</v>
      </c>
      <c r="G5069">
        <f t="shared" si="1040"/>
        <v>0.15624999748979462</v>
      </c>
      <c r="H5069">
        <f t="shared" si="1031"/>
        <v>0.99999998393468559</v>
      </c>
      <c r="I5069" s="2">
        <f t="shared" si="1032"/>
        <v>6.106226635438361E-16</v>
      </c>
      <c r="J5069" s="2">
        <f>VLOOKUP(A5069,'Meter Scaling'!A:B,2,FALSE)</f>
        <v>3</v>
      </c>
      <c r="K5069">
        <f t="shared" ca="1" si="1033"/>
        <v>1.1965761714805011E-15</v>
      </c>
      <c r="L5069">
        <f t="shared" ca="1" si="1034"/>
        <v>1.1965761714805011E-15</v>
      </c>
      <c r="M5069">
        <f t="shared" ca="1" si="1035"/>
        <v>2.9914404287012528E-16</v>
      </c>
      <c r="N5069">
        <f t="shared" ca="1" si="1036"/>
        <v>4.3354209111612361E-16</v>
      </c>
    </row>
    <row r="5070" spans="1:14" x14ac:dyDescent="0.25">
      <c r="A5070">
        <f t="shared" si="1029"/>
        <v>4</v>
      </c>
      <c r="B5070" s="1">
        <f t="shared" si="1037"/>
        <v>44207.791666664154</v>
      </c>
      <c r="C5070" s="1">
        <f t="shared" si="1028"/>
        <v>0.79166666415403597</v>
      </c>
      <c r="D5070" s="4">
        <f t="shared" si="1030"/>
        <v>44207</v>
      </c>
      <c r="E5070" s="2">
        <f t="shared" ca="1" si="1038"/>
        <v>0.9</v>
      </c>
      <c r="F5070" s="2">
        <f t="shared" ca="1" si="1039"/>
        <v>0.71</v>
      </c>
      <c r="G5070">
        <f t="shared" si="1040"/>
        <v>0.16666666415403597</v>
      </c>
      <c r="H5070">
        <f t="shared" si="1031"/>
        <v>1</v>
      </c>
      <c r="I5070" s="2">
        <f t="shared" si="1032"/>
        <v>0</v>
      </c>
      <c r="J5070" s="2">
        <f>VLOOKUP(A5070,'Meter Scaling'!A:B,2,FALSE)</f>
        <v>3</v>
      </c>
      <c r="K5070">
        <f t="shared" ca="1" si="1033"/>
        <v>0</v>
      </c>
      <c r="L5070">
        <f t="shared" ca="1" si="1034"/>
        <v>0</v>
      </c>
      <c r="M5070">
        <f t="shared" ca="1" si="1035"/>
        <v>0</v>
      </c>
      <c r="N5070">
        <f t="shared" ca="1" si="1036"/>
        <v>0</v>
      </c>
    </row>
    <row r="5071" spans="1:14" x14ac:dyDescent="0.25">
      <c r="A5071">
        <f t="shared" si="1029"/>
        <v>4</v>
      </c>
      <c r="B5071" s="1">
        <f t="shared" si="1037"/>
        <v>44207.802083330818</v>
      </c>
      <c r="C5071" s="1">
        <f t="shared" si="1028"/>
        <v>0.80208333081827732</v>
      </c>
      <c r="D5071" s="4">
        <f t="shared" si="1030"/>
        <v>44207</v>
      </c>
      <c r="E5071" s="2">
        <f t="shared" ca="1" si="1038"/>
        <v>0.96</v>
      </c>
      <c r="F5071" s="2">
        <f t="shared" ca="1" si="1039"/>
        <v>0.71</v>
      </c>
      <c r="G5071">
        <f t="shared" si="1040"/>
        <v>0.17708333081827732</v>
      </c>
      <c r="H5071">
        <f t="shared" si="1031"/>
        <v>1</v>
      </c>
      <c r="I5071" s="2">
        <f t="shared" si="1032"/>
        <v>0</v>
      </c>
      <c r="J5071" s="2">
        <f>VLOOKUP(A5071,'Meter Scaling'!A:B,2,FALSE)</f>
        <v>3</v>
      </c>
      <c r="K5071">
        <f t="shared" ca="1" si="1033"/>
        <v>0</v>
      </c>
      <c r="L5071">
        <f t="shared" ca="1" si="1034"/>
        <v>0</v>
      </c>
      <c r="M5071">
        <f t="shared" ca="1" si="1035"/>
        <v>0</v>
      </c>
      <c r="N5071">
        <f t="shared" ca="1" si="1036"/>
        <v>0</v>
      </c>
    </row>
    <row r="5072" spans="1:14" x14ac:dyDescent="0.25">
      <c r="A5072">
        <f t="shared" si="1029"/>
        <v>4</v>
      </c>
      <c r="B5072" s="1">
        <f t="shared" si="1037"/>
        <v>44207.812499997483</v>
      </c>
      <c r="C5072" s="1">
        <f t="shared" si="1028"/>
        <v>0.81249999748251867</v>
      </c>
      <c r="D5072" s="4">
        <f t="shared" si="1030"/>
        <v>44207</v>
      </c>
      <c r="E5072" s="2">
        <f t="shared" ca="1" si="1038"/>
        <v>1.08</v>
      </c>
      <c r="F5072" s="2">
        <f t="shared" ca="1" si="1039"/>
        <v>0.71</v>
      </c>
      <c r="G5072">
        <f t="shared" si="1040"/>
        <v>0.18749999748251867</v>
      </c>
      <c r="H5072">
        <f t="shared" si="1031"/>
        <v>1</v>
      </c>
      <c r="I5072" s="2">
        <f t="shared" si="1032"/>
        <v>0</v>
      </c>
      <c r="J5072" s="2">
        <f>VLOOKUP(A5072,'Meter Scaling'!A:B,2,FALSE)</f>
        <v>3</v>
      </c>
      <c r="K5072">
        <f t="shared" ca="1" si="1033"/>
        <v>0</v>
      </c>
      <c r="L5072">
        <f t="shared" ca="1" si="1034"/>
        <v>0</v>
      </c>
      <c r="M5072">
        <f t="shared" ca="1" si="1035"/>
        <v>0</v>
      </c>
      <c r="N5072">
        <f t="shared" ca="1" si="1036"/>
        <v>0</v>
      </c>
    </row>
    <row r="5073" spans="1:14" x14ac:dyDescent="0.25">
      <c r="A5073">
        <f t="shared" si="1029"/>
        <v>4</v>
      </c>
      <c r="B5073" s="1">
        <f t="shared" si="1037"/>
        <v>44207.822916664147</v>
      </c>
      <c r="C5073" s="1">
        <f t="shared" si="1028"/>
        <v>0.82291666414676001</v>
      </c>
      <c r="D5073" s="4">
        <f t="shared" si="1030"/>
        <v>44207</v>
      </c>
      <c r="E5073" s="2">
        <f t="shared" ca="1" si="1038"/>
        <v>1.07</v>
      </c>
      <c r="F5073" s="2">
        <f t="shared" ca="1" si="1039"/>
        <v>0.71</v>
      </c>
      <c r="G5073">
        <f t="shared" si="1040"/>
        <v>0.19791666414676001</v>
      </c>
      <c r="H5073">
        <f t="shared" si="1031"/>
        <v>1</v>
      </c>
      <c r="I5073" s="2">
        <f t="shared" si="1032"/>
        <v>0</v>
      </c>
      <c r="J5073" s="2">
        <f>VLOOKUP(A5073,'Meter Scaling'!A:B,2,FALSE)</f>
        <v>3</v>
      </c>
      <c r="K5073">
        <f t="shared" ca="1" si="1033"/>
        <v>0</v>
      </c>
      <c r="L5073">
        <f t="shared" ca="1" si="1034"/>
        <v>0</v>
      </c>
      <c r="M5073">
        <f t="shared" ca="1" si="1035"/>
        <v>0</v>
      </c>
      <c r="N5073">
        <f t="shared" ca="1" si="1036"/>
        <v>0</v>
      </c>
    </row>
    <row r="5074" spans="1:14" x14ac:dyDescent="0.25">
      <c r="A5074">
        <f t="shared" si="1029"/>
        <v>4</v>
      </c>
      <c r="B5074" s="1">
        <f t="shared" si="1037"/>
        <v>44207.833333330811</v>
      </c>
      <c r="C5074" s="1">
        <f t="shared" si="1028"/>
        <v>0.83333333081100136</v>
      </c>
      <c r="D5074" s="4">
        <f t="shared" si="1030"/>
        <v>44207</v>
      </c>
      <c r="E5074" s="2">
        <f t="shared" ca="1" si="1038"/>
        <v>1.07</v>
      </c>
      <c r="F5074" s="2">
        <f t="shared" ca="1" si="1039"/>
        <v>0.71</v>
      </c>
      <c r="G5074">
        <f t="shared" si="1040"/>
        <v>0.20833333081100136</v>
      </c>
      <c r="H5074">
        <f t="shared" si="1031"/>
        <v>1</v>
      </c>
      <c r="I5074" s="2">
        <f t="shared" si="1032"/>
        <v>0</v>
      </c>
      <c r="J5074" s="2">
        <f>VLOOKUP(A5074,'Meter Scaling'!A:B,2,FALSE)</f>
        <v>3</v>
      </c>
      <c r="K5074">
        <f t="shared" ca="1" si="1033"/>
        <v>0</v>
      </c>
      <c r="L5074">
        <f t="shared" ca="1" si="1034"/>
        <v>0</v>
      </c>
      <c r="M5074">
        <f t="shared" ca="1" si="1035"/>
        <v>0</v>
      </c>
      <c r="N5074">
        <f t="shared" ca="1" si="1036"/>
        <v>0</v>
      </c>
    </row>
    <row r="5075" spans="1:14" x14ac:dyDescent="0.25">
      <c r="A5075">
        <f t="shared" si="1029"/>
        <v>4</v>
      </c>
      <c r="B5075" s="1">
        <f t="shared" si="1037"/>
        <v>44207.843749997475</v>
      </c>
      <c r="C5075" s="1">
        <f t="shared" si="1028"/>
        <v>0.84374999747524271</v>
      </c>
      <c r="D5075" s="4">
        <f t="shared" si="1030"/>
        <v>44207</v>
      </c>
      <c r="E5075" s="2">
        <f t="shared" ca="1" si="1038"/>
        <v>1</v>
      </c>
      <c r="F5075" s="2">
        <f t="shared" ca="1" si="1039"/>
        <v>0.71</v>
      </c>
      <c r="G5075">
        <f t="shared" si="1040"/>
        <v>0.21874999747524271</v>
      </c>
      <c r="H5075">
        <f t="shared" si="1031"/>
        <v>1</v>
      </c>
      <c r="I5075" s="2">
        <f t="shared" si="1032"/>
        <v>0</v>
      </c>
      <c r="J5075" s="2">
        <f>VLOOKUP(A5075,'Meter Scaling'!A:B,2,FALSE)</f>
        <v>3</v>
      </c>
      <c r="K5075">
        <f t="shared" ca="1" si="1033"/>
        <v>0</v>
      </c>
      <c r="L5075">
        <f t="shared" ca="1" si="1034"/>
        <v>0</v>
      </c>
      <c r="M5075">
        <f t="shared" ca="1" si="1035"/>
        <v>0</v>
      </c>
      <c r="N5075">
        <f t="shared" ca="1" si="1036"/>
        <v>0</v>
      </c>
    </row>
    <row r="5076" spans="1:14" x14ac:dyDescent="0.25">
      <c r="A5076">
        <f t="shared" si="1029"/>
        <v>4</v>
      </c>
      <c r="B5076" s="1">
        <f t="shared" si="1037"/>
        <v>44207.854166664139</v>
      </c>
      <c r="C5076" s="1">
        <f t="shared" si="1028"/>
        <v>0.85416666413948406</v>
      </c>
      <c r="D5076" s="4">
        <f t="shared" si="1030"/>
        <v>44207</v>
      </c>
      <c r="E5076" s="2">
        <f t="shared" ca="1" si="1038"/>
        <v>1.04</v>
      </c>
      <c r="F5076" s="2">
        <f t="shared" ca="1" si="1039"/>
        <v>0.71</v>
      </c>
      <c r="G5076">
        <f t="shared" si="1040"/>
        <v>0.22916666413948406</v>
      </c>
      <c r="H5076">
        <f t="shared" si="1031"/>
        <v>1</v>
      </c>
      <c r="I5076" s="2">
        <f t="shared" si="1032"/>
        <v>0</v>
      </c>
      <c r="J5076" s="2">
        <f>VLOOKUP(A5076,'Meter Scaling'!A:B,2,FALSE)</f>
        <v>3</v>
      </c>
      <c r="K5076">
        <f t="shared" ca="1" si="1033"/>
        <v>0</v>
      </c>
      <c r="L5076">
        <f t="shared" ca="1" si="1034"/>
        <v>0</v>
      </c>
      <c r="M5076">
        <f t="shared" ca="1" si="1035"/>
        <v>0</v>
      </c>
      <c r="N5076">
        <f t="shared" ca="1" si="1036"/>
        <v>0</v>
      </c>
    </row>
    <row r="5077" spans="1:14" x14ac:dyDescent="0.25">
      <c r="A5077">
        <f t="shared" si="1029"/>
        <v>4</v>
      </c>
      <c r="B5077" s="1">
        <f t="shared" si="1037"/>
        <v>44207.864583330804</v>
      </c>
      <c r="C5077" s="1">
        <f t="shared" si="1028"/>
        <v>0.8645833308037254</v>
      </c>
      <c r="D5077" s="4">
        <f t="shared" si="1030"/>
        <v>44207</v>
      </c>
      <c r="E5077" s="2">
        <f t="shared" ca="1" si="1038"/>
        <v>0.97</v>
      </c>
      <c r="F5077" s="2">
        <f t="shared" ca="1" si="1039"/>
        <v>0.71</v>
      </c>
      <c r="G5077">
        <f t="shared" si="1040"/>
        <v>0.2395833308037254</v>
      </c>
      <c r="H5077">
        <f t="shared" si="1031"/>
        <v>1</v>
      </c>
      <c r="I5077" s="2">
        <f t="shared" si="1032"/>
        <v>0</v>
      </c>
      <c r="J5077" s="2">
        <f>VLOOKUP(A5077,'Meter Scaling'!A:B,2,FALSE)</f>
        <v>3</v>
      </c>
      <c r="K5077">
        <f t="shared" ca="1" si="1033"/>
        <v>0</v>
      </c>
      <c r="L5077">
        <f t="shared" ca="1" si="1034"/>
        <v>0</v>
      </c>
      <c r="M5077">
        <f t="shared" ca="1" si="1035"/>
        <v>0</v>
      </c>
      <c r="N5077">
        <f t="shared" ca="1" si="1036"/>
        <v>0</v>
      </c>
    </row>
    <row r="5078" spans="1:14" x14ac:dyDescent="0.25">
      <c r="A5078">
        <f t="shared" si="1029"/>
        <v>4</v>
      </c>
      <c r="B5078" s="1">
        <f t="shared" si="1037"/>
        <v>44207.874999997468</v>
      </c>
      <c r="C5078" s="1">
        <f t="shared" si="1028"/>
        <v>0.87499999746796675</v>
      </c>
      <c r="D5078" s="4">
        <f t="shared" si="1030"/>
        <v>44207</v>
      </c>
      <c r="E5078" s="2">
        <f t="shared" ca="1" si="1038"/>
        <v>1.08</v>
      </c>
      <c r="F5078" s="2">
        <f t="shared" ca="1" si="1039"/>
        <v>0.71</v>
      </c>
      <c r="G5078">
        <f t="shared" si="1040"/>
        <v>0.24999999746796675</v>
      </c>
      <c r="H5078">
        <f t="shared" si="1031"/>
        <v>1</v>
      </c>
      <c r="I5078" s="2">
        <f t="shared" si="1032"/>
        <v>0</v>
      </c>
      <c r="J5078" s="2">
        <f>VLOOKUP(A5078,'Meter Scaling'!A:B,2,FALSE)</f>
        <v>3</v>
      </c>
      <c r="K5078">
        <f t="shared" ca="1" si="1033"/>
        <v>0</v>
      </c>
      <c r="L5078">
        <f t="shared" ca="1" si="1034"/>
        <v>0</v>
      </c>
      <c r="M5078">
        <f t="shared" ca="1" si="1035"/>
        <v>0</v>
      </c>
      <c r="N5078">
        <f t="shared" ca="1" si="1036"/>
        <v>0</v>
      </c>
    </row>
    <row r="5079" spans="1:14" x14ac:dyDescent="0.25">
      <c r="A5079">
        <f t="shared" si="1029"/>
        <v>4</v>
      </c>
      <c r="B5079" s="1">
        <f t="shared" si="1037"/>
        <v>44207.885416664132</v>
      </c>
      <c r="C5079" s="1">
        <f t="shared" si="1028"/>
        <v>0.8854166641322081</v>
      </c>
      <c r="D5079" s="4">
        <f t="shared" si="1030"/>
        <v>44207</v>
      </c>
      <c r="E5079" s="2">
        <f t="shared" ca="1" si="1038"/>
        <v>0.96</v>
      </c>
      <c r="F5079" s="2">
        <f t="shared" ca="1" si="1039"/>
        <v>0.71</v>
      </c>
      <c r="G5079">
        <f t="shared" si="1040"/>
        <v>0.2604166641322081</v>
      </c>
      <c r="H5079">
        <f t="shared" si="1031"/>
        <v>1</v>
      </c>
      <c r="I5079" s="2">
        <f t="shared" si="1032"/>
        <v>0</v>
      </c>
      <c r="J5079" s="2">
        <f>VLOOKUP(A5079,'Meter Scaling'!A:B,2,FALSE)</f>
        <v>3</v>
      </c>
      <c r="K5079">
        <f t="shared" ca="1" si="1033"/>
        <v>0</v>
      </c>
      <c r="L5079">
        <f t="shared" ca="1" si="1034"/>
        <v>0</v>
      </c>
      <c r="M5079">
        <f t="shared" ca="1" si="1035"/>
        <v>0</v>
      </c>
      <c r="N5079">
        <f t="shared" ca="1" si="1036"/>
        <v>0</v>
      </c>
    </row>
    <row r="5080" spans="1:14" x14ac:dyDescent="0.25">
      <c r="A5080">
        <f t="shared" si="1029"/>
        <v>4</v>
      </c>
      <c r="B5080" s="1">
        <f t="shared" si="1037"/>
        <v>44207.895833330796</v>
      </c>
      <c r="C5080" s="1">
        <f t="shared" si="1028"/>
        <v>0.89583333079644945</v>
      </c>
      <c r="D5080" s="4">
        <f t="shared" si="1030"/>
        <v>44207</v>
      </c>
      <c r="E5080" s="2">
        <f t="shared" ca="1" si="1038"/>
        <v>1.08</v>
      </c>
      <c r="F5080" s="2">
        <f t="shared" ca="1" si="1039"/>
        <v>0.71</v>
      </c>
      <c r="G5080">
        <f t="shared" si="1040"/>
        <v>0.27083333079644945</v>
      </c>
      <c r="H5080">
        <f t="shared" si="1031"/>
        <v>1</v>
      </c>
      <c r="I5080" s="2">
        <f t="shared" si="1032"/>
        <v>0</v>
      </c>
      <c r="J5080" s="2">
        <f>VLOOKUP(A5080,'Meter Scaling'!A:B,2,FALSE)</f>
        <v>3</v>
      </c>
      <c r="K5080">
        <f t="shared" ca="1" si="1033"/>
        <v>0</v>
      </c>
      <c r="L5080">
        <f t="shared" ca="1" si="1034"/>
        <v>0</v>
      </c>
      <c r="M5080">
        <f t="shared" ca="1" si="1035"/>
        <v>0</v>
      </c>
      <c r="N5080">
        <f t="shared" ca="1" si="1036"/>
        <v>0</v>
      </c>
    </row>
    <row r="5081" spans="1:14" x14ac:dyDescent="0.25">
      <c r="A5081">
        <f t="shared" si="1029"/>
        <v>4</v>
      </c>
      <c r="B5081" s="1">
        <f t="shared" si="1037"/>
        <v>44207.906249997461</v>
      </c>
      <c r="C5081" s="1">
        <f t="shared" si="1028"/>
        <v>0.90624999746069079</v>
      </c>
      <c r="D5081" s="4">
        <f t="shared" si="1030"/>
        <v>44207</v>
      </c>
      <c r="E5081" s="2">
        <f t="shared" ca="1" si="1038"/>
        <v>1.1000000000000001</v>
      </c>
      <c r="F5081" s="2">
        <f t="shared" ca="1" si="1039"/>
        <v>0.71</v>
      </c>
      <c r="G5081">
        <f t="shared" si="1040"/>
        <v>0.28124999746069079</v>
      </c>
      <c r="H5081">
        <f t="shared" si="1031"/>
        <v>1</v>
      </c>
      <c r="I5081" s="2">
        <f t="shared" si="1032"/>
        <v>0</v>
      </c>
      <c r="J5081" s="2">
        <f>VLOOKUP(A5081,'Meter Scaling'!A:B,2,FALSE)</f>
        <v>3</v>
      </c>
      <c r="K5081">
        <f t="shared" ca="1" si="1033"/>
        <v>0</v>
      </c>
      <c r="L5081">
        <f t="shared" ca="1" si="1034"/>
        <v>0</v>
      </c>
      <c r="M5081">
        <f t="shared" ca="1" si="1035"/>
        <v>0</v>
      </c>
      <c r="N5081">
        <f t="shared" ca="1" si="1036"/>
        <v>0</v>
      </c>
    </row>
    <row r="5082" spans="1:14" x14ac:dyDescent="0.25">
      <c r="A5082">
        <f t="shared" si="1029"/>
        <v>4</v>
      </c>
      <c r="B5082" s="1">
        <f t="shared" si="1037"/>
        <v>44207.916666664125</v>
      </c>
      <c r="C5082" s="1">
        <f t="shared" si="1028"/>
        <v>0.91666666412493214</v>
      </c>
      <c r="D5082" s="4">
        <f t="shared" si="1030"/>
        <v>44207</v>
      </c>
      <c r="E5082" s="2">
        <f t="shared" ca="1" si="1038"/>
        <v>0.9</v>
      </c>
      <c r="F5082" s="2">
        <f t="shared" ca="1" si="1039"/>
        <v>0.71</v>
      </c>
      <c r="G5082">
        <f t="shared" si="1040"/>
        <v>0.29166666412493214</v>
      </c>
      <c r="H5082">
        <f t="shared" si="1031"/>
        <v>1</v>
      </c>
      <c r="I5082" s="2">
        <f t="shared" si="1032"/>
        <v>0</v>
      </c>
      <c r="J5082" s="2">
        <f>VLOOKUP(A5082,'Meter Scaling'!A:B,2,FALSE)</f>
        <v>3</v>
      </c>
      <c r="K5082">
        <f t="shared" ca="1" si="1033"/>
        <v>0</v>
      </c>
      <c r="L5082">
        <f t="shared" ca="1" si="1034"/>
        <v>0</v>
      </c>
      <c r="M5082">
        <f t="shared" ca="1" si="1035"/>
        <v>0</v>
      </c>
      <c r="N5082">
        <f t="shared" ca="1" si="1036"/>
        <v>0</v>
      </c>
    </row>
    <row r="5083" spans="1:14" x14ac:dyDescent="0.25">
      <c r="A5083">
        <f t="shared" si="1029"/>
        <v>4</v>
      </c>
      <c r="B5083" s="1">
        <f t="shared" si="1037"/>
        <v>44207.927083330789</v>
      </c>
      <c r="C5083" s="1">
        <f t="shared" si="1028"/>
        <v>0.92708333078917349</v>
      </c>
      <c r="D5083" s="4">
        <f t="shared" si="1030"/>
        <v>44207</v>
      </c>
      <c r="E5083" s="2">
        <f t="shared" ca="1" si="1038"/>
        <v>0.93</v>
      </c>
      <c r="F5083" s="2">
        <f t="shared" ca="1" si="1039"/>
        <v>0.71</v>
      </c>
      <c r="G5083">
        <f t="shared" si="1040"/>
        <v>0.30208333078917349</v>
      </c>
      <c r="H5083">
        <f t="shared" si="1031"/>
        <v>1</v>
      </c>
      <c r="I5083" s="2">
        <f t="shared" si="1032"/>
        <v>0</v>
      </c>
      <c r="J5083" s="2">
        <f>VLOOKUP(A5083,'Meter Scaling'!A:B,2,FALSE)</f>
        <v>3</v>
      </c>
      <c r="K5083">
        <f t="shared" ca="1" si="1033"/>
        <v>0</v>
      </c>
      <c r="L5083">
        <f t="shared" ca="1" si="1034"/>
        <v>0</v>
      </c>
      <c r="M5083">
        <f t="shared" ca="1" si="1035"/>
        <v>0</v>
      </c>
      <c r="N5083">
        <f t="shared" ca="1" si="1036"/>
        <v>0</v>
      </c>
    </row>
    <row r="5084" spans="1:14" x14ac:dyDescent="0.25">
      <c r="A5084">
        <f t="shared" si="1029"/>
        <v>4</v>
      </c>
      <c r="B5084" s="1">
        <f t="shared" si="1037"/>
        <v>44207.937499997453</v>
      </c>
      <c r="C5084" s="1">
        <f t="shared" si="1028"/>
        <v>0.93749999745341484</v>
      </c>
      <c r="D5084" s="4">
        <f t="shared" si="1030"/>
        <v>44207</v>
      </c>
      <c r="E5084" s="2">
        <f t="shared" ca="1" si="1038"/>
        <v>0.91</v>
      </c>
      <c r="F5084" s="2">
        <f t="shared" ca="1" si="1039"/>
        <v>0.71</v>
      </c>
      <c r="G5084">
        <f t="shared" si="1040"/>
        <v>0.31249999745341484</v>
      </c>
      <c r="H5084">
        <f t="shared" si="1031"/>
        <v>1</v>
      </c>
      <c r="I5084" s="2">
        <f t="shared" si="1032"/>
        <v>0</v>
      </c>
      <c r="J5084" s="2">
        <f>VLOOKUP(A5084,'Meter Scaling'!A:B,2,FALSE)</f>
        <v>3</v>
      </c>
      <c r="K5084">
        <f t="shared" ca="1" si="1033"/>
        <v>0</v>
      </c>
      <c r="L5084">
        <f t="shared" ca="1" si="1034"/>
        <v>0</v>
      </c>
      <c r="M5084">
        <f t="shared" ca="1" si="1035"/>
        <v>0</v>
      </c>
      <c r="N5084">
        <f t="shared" ca="1" si="1036"/>
        <v>0</v>
      </c>
    </row>
    <row r="5085" spans="1:14" x14ac:dyDescent="0.25">
      <c r="A5085">
        <f t="shared" si="1029"/>
        <v>4</v>
      </c>
      <c r="B5085" s="1">
        <f t="shared" si="1037"/>
        <v>44207.947916664118</v>
      </c>
      <c r="C5085" s="1">
        <f t="shared" si="1028"/>
        <v>0.94791666411765618</v>
      </c>
      <c r="D5085" s="4">
        <f t="shared" si="1030"/>
        <v>44207</v>
      </c>
      <c r="E5085" s="2">
        <f t="shared" ca="1" si="1038"/>
        <v>0.94</v>
      </c>
      <c r="F5085" s="2">
        <f t="shared" ca="1" si="1039"/>
        <v>0.71</v>
      </c>
      <c r="G5085">
        <f t="shared" si="1040"/>
        <v>0.32291666411765618</v>
      </c>
      <c r="H5085">
        <f t="shared" si="1031"/>
        <v>1</v>
      </c>
      <c r="I5085" s="2">
        <f t="shared" si="1032"/>
        <v>0</v>
      </c>
      <c r="J5085" s="2">
        <f>VLOOKUP(A5085,'Meter Scaling'!A:B,2,FALSE)</f>
        <v>3</v>
      </c>
      <c r="K5085">
        <f t="shared" ca="1" si="1033"/>
        <v>0</v>
      </c>
      <c r="L5085">
        <f t="shared" ca="1" si="1034"/>
        <v>0</v>
      </c>
      <c r="M5085">
        <f t="shared" ca="1" si="1035"/>
        <v>0</v>
      </c>
      <c r="N5085">
        <f t="shared" ca="1" si="1036"/>
        <v>0</v>
      </c>
    </row>
    <row r="5086" spans="1:14" x14ac:dyDescent="0.25">
      <c r="A5086">
        <f t="shared" si="1029"/>
        <v>4</v>
      </c>
      <c r="B5086" s="1">
        <f t="shared" si="1037"/>
        <v>44207.958333330782</v>
      </c>
      <c r="C5086" s="1">
        <f t="shared" si="1028"/>
        <v>0.95833333078189753</v>
      </c>
      <c r="D5086" s="4">
        <f t="shared" si="1030"/>
        <v>44207</v>
      </c>
      <c r="E5086" s="2">
        <f t="shared" ca="1" si="1038"/>
        <v>1.0900000000000001</v>
      </c>
      <c r="F5086" s="2">
        <f t="shared" ca="1" si="1039"/>
        <v>0.71</v>
      </c>
      <c r="G5086">
        <f t="shared" si="1040"/>
        <v>0.33333333078189753</v>
      </c>
      <c r="H5086">
        <f t="shared" si="1031"/>
        <v>1</v>
      </c>
      <c r="I5086" s="2">
        <f t="shared" si="1032"/>
        <v>0</v>
      </c>
      <c r="J5086" s="2">
        <f>VLOOKUP(A5086,'Meter Scaling'!A:B,2,FALSE)</f>
        <v>3</v>
      </c>
      <c r="K5086">
        <f t="shared" ca="1" si="1033"/>
        <v>0</v>
      </c>
      <c r="L5086">
        <f t="shared" ca="1" si="1034"/>
        <v>0</v>
      </c>
      <c r="M5086">
        <f t="shared" ca="1" si="1035"/>
        <v>0</v>
      </c>
      <c r="N5086">
        <f t="shared" ca="1" si="1036"/>
        <v>0</v>
      </c>
    </row>
    <row r="5087" spans="1:14" x14ac:dyDescent="0.25">
      <c r="A5087">
        <f t="shared" si="1029"/>
        <v>4</v>
      </c>
      <c r="B5087" s="1">
        <f t="shared" si="1037"/>
        <v>44207.968749997446</v>
      </c>
      <c r="C5087" s="1">
        <f t="shared" si="1028"/>
        <v>0.96874999744613888</v>
      </c>
      <c r="D5087" s="4">
        <f t="shared" si="1030"/>
        <v>44207</v>
      </c>
      <c r="E5087" s="2">
        <f t="shared" ca="1" si="1038"/>
        <v>0.9</v>
      </c>
      <c r="F5087" s="2">
        <f t="shared" ca="1" si="1039"/>
        <v>0.71</v>
      </c>
      <c r="G5087">
        <f t="shared" si="1040"/>
        <v>0.34374999744613888</v>
      </c>
      <c r="H5087">
        <f t="shared" si="1031"/>
        <v>1</v>
      </c>
      <c r="I5087" s="2">
        <f t="shared" si="1032"/>
        <v>0</v>
      </c>
      <c r="J5087" s="2">
        <f>VLOOKUP(A5087,'Meter Scaling'!A:B,2,FALSE)</f>
        <v>3</v>
      </c>
      <c r="K5087">
        <f t="shared" ca="1" si="1033"/>
        <v>0</v>
      </c>
      <c r="L5087">
        <f t="shared" ca="1" si="1034"/>
        <v>0</v>
      </c>
      <c r="M5087">
        <f t="shared" ca="1" si="1035"/>
        <v>0</v>
      </c>
      <c r="N5087">
        <f t="shared" ca="1" si="1036"/>
        <v>0</v>
      </c>
    </row>
    <row r="5088" spans="1:14" x14ac:dyDescent="0.25">
      <c r="A5088">
        <f t="shared" si="1029"/>
        <v>4</v>
      </c>
      <c r="B5088" s="1">
        <f t="shared" si="1037"/>
        <v>44207.97916666411</v>
      </c>
      <c r="C5088" s="1">
        <f t="shared" si="1028"/>
        <v>0.97916666411038022</v>
      </c>
      <c r="D5088" s="4">
        <f t="shared" si="1030"/>
        <v>44207</v>
      </c>
      <c r="E5088" s="2">
        <f t="shared" ca="1" si="1038"/>
        <v>0.97</v>
      </c>
      <c r="F5088" s="2">
        <f t="shared" ca="1" si="1039"/>
        <v>0.71</v>
      </c>
      <c r="G5088">
        <f t="shared" si="1040"/>
        <v>0.35416666411038022</v>
      </c>
      <c r="H5088">
        <f t="shared" si="1031"/>
        <v>1</v>
      </c>
      <c r="I5088" s="2">
        <f t="shared" si="1032"/>
        <v>0</v>
      </c>
      <c r="J5088" s="2">
        <f>VLOOKUP(A5088,'Meter Scaling'!A:B,2,FALSE)</f>
        <v>3</v>
      </c>
      <c r="K5088">
        <f t="shared" ca="1" si="1033"/>
        <v>0</v>
      </c>
      <c r="L5088">
        <f t="shared" ca="1" si="1034"/>
        <v>0</v>
      </c>
      <c r="M5088">
        <f t="shared" ca="1" si="1035"/>
        <v>0</v>
      </c>
      <c r="N5088">
        <f t="shared" ca="1" si="1036"/>
        <v>0</v>
      </c>
    </row>
    <row r="5089" spans="1:14" x14ac:dyDescent="0.25">
      <c r="A5089">
        <f t="shared" si="1029"/>
        <v>4</v>
      </c>
      <c r="B5089" s="1">
        <f t="shared" si="1037"/>
        <v>44207.989583330775</v>
      </c>
      <c r="C5089" s="1">
        <f t="shared" si="1028"/>
        <v>0.98958333077462157</v>
      </c>
      <c r="D5089" s="4">
        <f t="shared" si="1030"/>
        <v>44207</v>
      </c>
      <c r="E5089" s="2">
        <f t="shared" ca="1" si="1038"/>
        <v>0.9</v>
      </c>
      <c r="F5089" s="2">
        <f t="shared" ca="1" si="1039"/>
        <v>0.71</v>
      </c>
      <c r="G5089">
        <f t="shared" si="1040"/>
        <v>0.36458333077462157</v>
      </c>
      <c r="H5089">
        <f t="shared" si="1031"/>
        <v>1</v>
      </c>
      <c r="I5089" s="2">
        <f t="shared" si="1032"/>
        <v>0</v>
      </c>
      <c r="J5089" s="2">
        <f>VLOOKUP(A5089,'Meter Scaling'!A:B,2,FALSE)</f>
        <v>3</v>
      </c>
      <c r="K5089">
        <f t="shared" ca="1" si="1033"/>
        <v>0</v>
      </c>
      <c r="L5089">
        <f t="shared" ca="1" si="1034"/>
        <v>0</v>
      </c>
      <c r="M5089">
        <f t="shared" ca="1" si="1035"/>
        <v>0</v>
      </c>
      <c r="N5089">
        <f t="shared" ca="1" si="1036"/>
        <v>0</v>
      </c>
    </row>
    <row r="5090" spans="1:14" x14ac:dyDescent="0.25">
      <c r="A5090">
        <f t="shared" si="1029"/>
        <v>4</v>
      </c>
      <c r="B5090" s="1">
        <f t="shared" si="1037"/>
        <v>44207.999999997439</v>
      </c>
      <c r="C5090" s="1">
        <f t="shared" si="1028"/>
        <v>0.99999999743886292</v>
      </c>
      <c r="D5090" s="4">
        <f t="shared" si="1030"/>
        <v>44207</v>
      </c>
      <c r="E5090" s="2">
        <f t="shared" ca="1" si="1038"/>
        <v>0.96</v>
      </c>
      <c r="F5090" s="2">
        <f t="shared" ca="1" si="1039"/>
        <v>0.19</v>
      </c>
      <c r="G5090">
        <f t="shared" si="1040"/>
        <v>0.37499999743886292</v>
      </c>
      <c r="H5090">
        <f t="shared" si="1031"/>
        <v>1</v>
      </c>
      <c r="I5090" s="2">
        <f t="shared" si="1032"/>
        <v>0</v>
      </c>
      <c r="J5090" s="2">
        <f>VLOOKUP(A5090,'Meter Scaling'!A:B,2,FALSE)</f>
        <v>3</v>
      </c>
      <c r="K5090">
        <f t="shared" ca="1" si="1033"/>
        <v>0</v>
      </c>
      <c r="L5090">
        <f t="shared" ca="1" si="1034"/>
        <v>0</v>
      </c>
      <c r="M5090">
        <f t="shared" ca="1" si="1035"/>
        <v>0</v>
      </c>
      <c r="N5090">
        <f t="shared" ca="1" si="1036"/>
        <v>0</v>
      </c>
    </row>
    <row r="5091" spans="1:14" x14ac:dyDescent="0.25">
      <c r="A5091">
        <f t="shared" si="1029"/>
        <v>4</v>
      </c>
      <c r="B5091" s="1">
        <f t="shared" si="1037"/>
        <v>44208.010416664103</v>
      </c>
      <c r="C5091" s="1">
        <f t="shared" si="1028"/>
        <v>1.0416664103104267E-2</v>
      </c>
      <c r="D5091" s="4">
        <f t="shared" si="1030"/>
        <v>44208</v>
      </c>
      <c r="E5091" s="2">
        <f t="shared" ca="1" si="1038"/>
        <v>0.93</v>
      </c>
      <c r="F5091" s="2">
        <f t="shared" ca="1" si="1039"/>
        <v>0.19</v>
      </c>
      <c r="G5091">
        <f t="shared" si="1040"/>
        <v>0.61458333589689573</v>
      </c>
      <c r="H5091">
        <f t="shared" si="1031"/>
        <v>1</v>
      </c>
      <c r="I5091" s="2">
        <f t="shared" si="1032"/>
        <v>0</v>
      </c>
      <c r="J5091" s="2">
        <f>VLOOKUP(A5091,'Meter Scaling'!A:B,2,FALSE)</f>
        <v>3</v>
      </c>
      <c r="K5091">
        <f t="shared" ca="1" si="1033"/>
        <v>0</v>
      </c>
      <c r="L5091">
        <f t="shared" ca="1" si="1034"/>
        <v>0</v>
      </c>
      <c r="M5091">
        <f t="shared" ca="1" si="1035"/>
        <v>0</v>
      </c>
      <c r="N5091">
        <f t="shared" ca="1" si="1036"/>
        <v>0</v>
      </c>
    </row>
    <row r="5092" spans="1:14" x14ac:dyDescent="0.25">
      <c r="A5092">
        <f t="shared" si="1029"/>
        <v>4</v>
      </c>
      <c r="B5092" s="1">
        <f t="shared" si="1037"/>
        <v>44208.020833330767</v>
      </c>
      <c r="C5092" s="1">
        <f t="shared" si="1028"/>
        <v>2.0833330767345615E-2</v>
      </c>
      <c r="D5092" s="4">
        <f t="shared" si="1030"/>
        <v>44208</v>
      </c>
      <c r="E5092" s="2">
        <f t="shared" ca="1" si="1038"/>
        <v>1.02</v>
      </c>
      <c r="F5092" s="2">
        <f t="shared" ca="1" si="1039"/>
        <v>0.19</v>
      </c>
      <c r="G5092">
        <f t="shared" si="1040"/>
        <v>0.60416666923265439</v>
      </c>
      <c r="H5092">
        <f t="shared" si="1031"/>
        <v>1</v>
      </c>
      <c r="I5092" s="2">
        <f t="shared" si="1032"/>
        <v>0</v>
      </c>
      <c r="J5092" s="2">
        <f>VLOOKUP(A5092,'Meter Scaling'!A:B,2,FALSE)</f>
        <v>3</v>
      </c>
      <c r="K5092">
        <f t="shared" ca="1" si="1033"/>
        <v>0</v>
      </c>
      <c r="L5092">
        <f t="shared" ca="1" si="1034"/>
        <v>0</v>
      </c>
      <c r="M5092">
        <f t="shared" ca="1" si="1035"/>
        <v>0</v>
      </c>
      <c r="N5092">
        <f t="shared" ca="1" si="1036"/>
        <v>0</v>
      </c>
    </row>
    <row r="5093" spans="1:14" x14ac:dyDescent="0.25">
      <c r="A5093">
        <f t="shared" si="1029"/>
        <v>4</v>
      </c>
      <c r="B5093" s="1">
        <f t="shared" si="1037"/>
        <v>44208.031249997432</v>
      </c>
      <c r="C5093" s="1">
        <f t="shared" si="1028"/>
        <v>3.1249997431586962E-2</v>
      </c>
      <c r="D5093" s="4">
        <f t="shared" si="1030"/>
        <v>44208</v>
      </c>
      <c r="E5093" s="2">
        <f t="shared" ca="1" si="1038"/>
        <v>0.91</v>
      </c>
      <c r="F5093" s="2">
        <f t="shared" ca="1" si="1039"/>
        <v>0.19</v>
      </c>
      <c r="G5093">
        <f t="shared" si="1040"/>
        <v>0.59375000256841304</v>
      </c>
      <c r="H5093">
        <f t="shared" si="1031"/>
        <v>1</v>
      </c>
      <c r="I5093" s="2">
        <f t="shared" si="1032"/>
        <v>0</v>
      </c>
      <c r="J5093" s="2">
        <f>VLOOKUP(A5093,'Meter Scaling'!A:B,2,FALSE)</f>
        <v>3</v>
      </c>
      <c r="K5093">
        <f t="shared" ca="1" si="1033"/>
        <v>0</v>
      </c>
      <c r="L5093">
        <f t="shared" ca="1" si="1034"/>
        <v>0</v>
      </c>
      <c r="M5093">
        <f t="shared" ca="1" si="1035"/>
        <v>0</v>
      </c>
      <c r="N5093">
        <f t="shared" ca="1" si="1036"/>
        <v>0</v>
      </c>
    </row>
    <row r="5094" spans="1:14" x14ac:dyDescent="0.25">
      <c r="A5094">
        <f t="shared" si="1029"/>
        <v>4</v>
      </c>
      <c r="B5094" s="1">
        <f t="shared" si="1037"/>
        <v>44208.041666664096</v>
      </c>
      <c r="C5094" s="1">
        <f t="shared" si="1028"/>
        <v>4.166666409582831E-2</v>
      </c>
      <c r="D5094" s="4">
        <f t="shared" si="1030"/>
        <v>44208</v>
      </c>
      <c r="E5094" s="2">
        <f t="shared" ca="1" si="1038"/>
        <v>0.95</v>
      </c>
      <c r="F5094" s="2">
        <f t="shared" ca="1" si="1039"/>
        <v>0.19</v>
      </c>
      <c r="G5094">
        <f t="shared" si="1040"/>
        <v>0.58333333590417169</v>
      </c>
      <c r="H5094">
        <f t="shared" si="1031"/>
        <v>1</v>
      </c>
      <c r="I5094" s="2">
        <f t="shared" si="1032"/>
        <v>0</v>
      </c>
      <c r="J5094" s="2">
        <f>VLOOKUP(A5094,'Meter Scaling'!A:B,2,FALSE)</f>
        <v>3</v>
      </c>
      <c r="K5094">
        <f t="shared" ca="1" si="1033"/>
        <v>0</v>
      </c>
      <c r="L5094">
        <f t="shared" ca="1" si="1034"/>
        <v>0</v>
      </c>
      <c r="M5094">
        <f t="shared" ca="1" si="1035"/>
        <v>0</v>
      </c>
      <c r="N5094">
        <f t="shared" ca="1" si="1036"/>
        <v>0</v>
      </c>
    </row>
    <row r="5095" spans="1:14" x14ac:dyDescent="0.25">
      <c r="A5095">
        <f t="shared" si="1029"/>
        <v>4</v>
      </c>
      <c r="B5095" s="1">
        <f t="shared" si="1037"/>
        <v>44208.05208333076</v>
      </c>
      <c r="C5095" s="1">
        <f t="shared" si="1028"/>
        <v>5.2083330760069657E-2</v>
      </c>
      <c r="D5095" s="4">
        <f t="shared" si="1030"/>
        <v>44208</v>
      </c>
      <c r="E5095" s="2">
        <f t="shared" ca="1" si="1038"/>
        <v>1.06</v>
      </c>
      <c r="F5095" s="2">
        <f t="shared" ca="1" si="1039"/>
        <v>0.19</v>
      </c>
      <c r="G5095">
        <f t="shared" si="1040"/>
        <v>0.57291666923993034</v>
      </c>
      <c r="H5095">
        <f t="shared" si="1031"/>
        <v>1</v>
      </c>
      <c r="I5095" s="2">
        <f t="shared" si="1032"/>
        <v>0</v>
      </c>
      <c r="J5095" s="2">
        <f>VLOOKUP(A5095,'Meter Scaling'!A:B,2,FALSE)</f>
        <v>3</v>
      </c>
      <c r="K5095">
        <f t="shared" ca="1" si="1033"/>
        <v>0</v>
      </c>
      <c r="L5095">
        <f t="shared" ca="1" si="1034"/>
        <v>0</v>
      </c>
      <c r="M5095">
        <f t="shared" ca="1" si="1035"/>
        <v>0</v>
      </c>
      <c r="N5095">
        <f t="shared" ca="1" si="1036"/>
        <v>0</v>
      </c>
    </row>
    <row r="5096" spans="1:14" x14ac:dyDescent="0.25">
      <c r="A5096">
        <f t="shared" si="1029"/>
        <v>4</v>
      </c>
      <c r="B5096" s="1">
        <f t="shared" si="1037"/>
        <v>44208.062499997424</v>
      </c>
      <c r="C5096" s="1">
        <f t="shared" si="1028"/>
        <v>6.2499997424311005E-2</v>
      </c>
      <c r="D5096" s="4">
        <f t="shared" si="1030"/>
        <v>44208</v>
      </c>
      <c r="E5096" s="2">
        <f t="shared" ca="1" si="1038"/>
        <v>1.08</v>
      </c>
      <c r="F5096" s="2">
        <f t="shared" ca="1" si="1039"/>
        <v>0.19</v>
      </c>
      <c r="G5096">
        <f t="shared" si="1040"/>
        <v>0.562500002575689</v>
      </c>
      <c r="H5096">
        <f t="shared" si="1031"/>
        <v>1</v>
      </c>
      <c r="I5096" s="2">
        <f t="shared" si="1032"/>
        <v>0</v>
      </c>
      <c r="J5096" s="2">
        <f>VLOOKUP(A5096,'Meter Scaling'!A:B,2,FALSE)</f>
        <v>3</v>
      </c>
      <c r="K5096">
        <f t="shared" ca="1" si="1033"/>
        <v>0</v>
      </c>
      <c r="L5096">
        <f t="shared" ca="1" si="1034"/>
        <v>0</v>
      </c>
      <c r="M5096">
        <f t="shared" ca="1" si="1035"/>
        <v>0</v>
      </c>
      <c r="N5096">
        <f t="shared" ca="1" si="1036"/>
        <v>0</v>
      </c>
    </row>
    <row r="5097" spans="1:14" x14ac:dyDescent="0.25">
      <c r="A5097">
        <f t="shared" si="1029"/>
        <v>4</v>
      </c>
      <c r="B5097" s="1">
        <f t="shared" si="1037"/>
        <v>44208.072916664089</v>
      </c>
      <c r="C5097" s="1">
        <f t="shared" si="1028"/>
        <v>7.2916664088552352E-2</v>
      </c>
      <c r="D5097" s="4">
        <f t="shared" si="1030"/>
        <v>44208</v>
      </c>
      <c r="E5097" s="2">
        <f t="shared" ca="1" si="1038"/>
        <v>0.97</v>
      </c>
      <c r="F5097" s="2">
        <f t="shared" ca="1" si="1039"/>
        <v>0.19</v>
      </c>
      <c r="G5097">
        <f t="shared" si="1040"/>
        <v>0.55208333591144765</v>
      </c>
      <c r="H5097">
        <f t="shared" si="1031"/>
        <v>1</v>
      </c>
      <c r="I5097" s="2">
        <f t="shared" si="1032"/>
        <v>0</v>
      </c>
      <c r="J5097" s="2">
        <f>VLOOKUP(A5097,'Meter Scaling'!A:B,2,FALSE)</f>
        <v>3</v>
      </c>
      <c r="K5097">
        <f t="shared" ca="1" si="1033"/>
        <v>0</v>
      </c>
      <c r="L5097">
        <f t="shared" ca="1" si="1034"/>
        <v>0</v>
      </c>
      <c r="M5097">
        <f t="shared" ca="1" si="1035"/>
        <v>0</v>
      </c>
      <c r="N5097">
        <f t="shared" ca="1" si="1036"/>
        <v>0</v>
      </c>
    </row>
    <row r="5098" spans="1:14" x14ac:dyDescent="0.25">
      <c r="A5098">
        <f t="shared" si="1029"/>
        <v>4</v>
      </c>
      <c r="B5098" s="1">
        <f t="shared" si="1037"/>
        <v>44208.083333330753</v>
      </c>
      <c r="C5098" s="1">
        <f t="shared" si="1028"/>
        <v>8.33333307527937E-2</v>
      </c>
      <c r="D5098" s="4">
        <f t="shared" si="1030"/>
        <v>44208</v>
      </c>
      <c r="E5098" s="2">
        <f t="shared" ca="1" si="1038"/>
        <v>0.96</v>
      </c>
      <c r="F5098" s="2">
        <f t="shared" ca="1" si="1039"/>
        <v>0.19</v>
      </c>
      <c r="G5098">
        <f t="shared" si="1040"/>
        <v>0.5416666692472063</v>
      </c>
      <c r="H5098">
        <f t="shared" si="1031"/>
        <v>1</v>
      </c>
      <c r="I5098" s="2">
        <f t="shared" si="1032"/>
        <v>0</v>
      </c>
      <c r="J5098" s="2">
        <f>VLOOKUP(A5098,'Meter Scaling'!A:B,2,FALSE)</f>
        <v>3</v>
      </c>
      <c r="K5098">
        <f t="shared" ca="1" si="1033"/>
        <v>0</v>
      </c>
      <c r="L5098">
        <f t="shared" ca="1" si="1034"/>
        <v>0</v>
      </c>
      <c r="M5098">
        <f t="shared" ca="1" si="1035"/>
        <v>0</v>
      </c>
      <c r="N5098">
        <f t="shared" ca="1" si="1036"/>
        <v>0</v>
      </c>
    </row>
    <row r="5099" spans="1:14" x14ac:dyDescent="0.25">
      <c r="A5099">
        <f t="shared" si="1029"/>
        <v>4</v>
      </c>
      <c r="B5099" s="1">
        <f t="shared" si="1037"/>
        <v>44208.093749997417</v>
      </c>
      <c r="C5099" s="1">
        <f t="shared" si="1028"/>
        <v>9.3749997417035047E-2</v>
      </c>
      <c r="D5099" s="4">
        <f t="shared" si="1030"/>
        <v>44208</v>
      </c>
      <c r="E5099" s="2">
        <f t="shared" ca="1" si="1038"/>
        <v>0.9</v>
      </c>
      <c r="F5099" s="2">
        <f t="shared" ca="1" si="1039"/>
        <v>0.19</v>
      </c>
      <c r="G5099">
        <f t="shared" si="1040"/>
        <v>0.53125000258296495</v>
      </c>
      <c r="H5099">
        <f t="shared" si="1031"/>
        <v>1</v>
      </c>
      <c r="I5099" s="2">
        <f t="shared" si="1032"/>
        <v>0</v>
      </c>
      <c r="J5099" s="2">
        <f>VLOOKUP(A5099,'Meter Scaling'!A:B,2,FALSE)</f>
        <v>3</v>
      </c>
      <c r="K5099">
        <f t="shared" ca="1" si="1033"/>
        <v>0</v>
      </c>
      <c r="L5099">
        <f t="shared" ca="1" si="1034"/>
        <v>0</v>
      </c>
      <c r="M5099">
        <f t="shared" ca="1" si="1035"/>
        <v>0</v>
      </c>
      <c r="N5099">
        <f t="shared" ca="1" si="1036"/>
        <v>0</v>
      </c>
    </row>
    <row r="5100" spans="1:14" x14ac:dyDescent="0.25">
      <c r="A5100">
        <f t="shared" si="1029"/>
        <v>4</v>
      </c>
      <c r="B5100" s="1">
        <f t="shared" si="1037"/>
        <v>44208.104166664081</v>
      </c>
      <c r="C5100" s="1">
        <f t="shared" si="1028"/>
        <v>0.10416666408127639</v>
      </c>
      <c r="D5100" s="4">
        <f t="shared" si="1030"/>
        <v>44208</v>
      </c>
      <c r="E5100" s="2">
        <f t="shared" ca="1" si="1038"/>
        <v>0.93</v>
      </c>
      <c r="F5100" s="2">
        <f t="shared" ca="1" si="1039"/>
        <v>0.19</v>
      </c>
      <c r="G5100">
        <f t="shared" si="1040"/>
        <v>0.52083333591872361</v>
      </c>
      <c r="H5100">
        <f t="shared" si="1031"/>
        <v>1</v>
      </c>
      <c r="I5100" s="2">
        <f t="shared" si="1032"/>
        <v>0</v>
      </c>
      <c r="J5100" s="2">
        <f>VLOOKUP(A5100,'Meter Scaling'!A:B,2,FALSE)</f>
        <v>3</v>
      </c>
      <c r="K5100">
        <f t="shared" ca="1" si="1033"/>
        <v>0</v>
      </c>
      <c r="L5100">
        <f t="shared" ca="1" si="1034"/>
        <v>0</v>
      </c>
      <c r="M5100">
        <f t="shared" ca="1" si="1035"/>
        <v>0</v>
      </c>
      <c r="N5100">
        <f t="shared" ca="1" si="1036"/>
        <v>0</v>
      </c>
    </row>
    <row r="5101" spans="1:14" x14ac:dyDescent="0.25">
      <c r="A5101">
        <f t="shared" si="1029"/>
        <v>4</v>
      </c>
      <c r="B5101" s="1">
        <f t="shared" si="1037"/>
        <v>44208.114583330746</v>
      </c>
      <c r="C5101" s="1">
        <f t="shared" si="1028"/>
        <v>0.11458333074551774</v>
      </c>
      <c r="D5101" s="4">
        <f t="shared" si="1030"/>
        <v>44208</v>
      </c>
      <c r="E5101" s="2">
        <f t="shared" ca="1" si="1038"/>
        <v>0.93</v>
      </c>
      <c r="F5101" s="2">
        <f t="shared" ca="1" si="1039"/>
        <v>0.19</v>
      </c>
      <c r="G5101">
        <f t="shared" si="1040"/>
        <v>0.51041666925448226</v>
      </c>
      <c r="H5101">
        <f t="shared" si="1031"/>
        <v>1</v>
      </c>
      <c r="I5101" s="2">
        <f t="shared" si="1032"/>
        <v>0</v>
      </c>
      <c r="J5101" s="2">
        <f>VLOOKUP(A5101,'Meter Scaling'!A:B,2,FALSE)</f>
        <v>3</v>
      </c>
      <c r="K5101">
        <f t="shared" ca="1" si="1033"/>
        <v>0</v>
      </c>
      <c r="L5101">
        <f t="shared" ca="1" si="1034"/>
        <v>0</v>
      </c>
      <c r="M5101">
        <f t="shared" ca="1" si="1035"/>
        <v>0</v>
      </c>
      <c r="N5101">
        <f t="shared" ca="1" si="1036"/>
        <v>0</v>
      </c>
    </row>
    <row r="5102" spans="1:14" x14ac:dyDescent="0.25">
      <c r="A5102">
        <f t="shared" si="1029"/>
        <v>4</v>
      </c>
      <c r="B5102" s="1">
        <f t="shared" si="1037"/>
        <v>44208.12499999741</v>
      </c>
      <c r="C5102" s="1">
        <f t="shared" si="1028"/>
        <v>0.12499999740975909</v>
      </c>
      <c r="D5102" s="4">
        <f t="shared" si="1030"/>
        <v>44208</v>
      </c>
      <c r="E5102" s="2">
        <f t="shared" ca="1" si="1038"/>
        <v>1.07</v>
      </c>
      <c r="F5102" s="2">
        <f t="shared" ca="1" si="1039"/>
        <v>0.19</v>
      </c>
      <c r="G5102">
        <f t="shared" si="1040"/>
        <v>0.50000000259024091</v>
      </c>
      <c r="H5102">
        <f t="shared" si="1031"/>
        <v>1</v>
      </c>
      <c r="I5102" s="2">
        <f t="shared" si="1032"/>
        <v>0</v>
      </c>
      <c r="J5102" s="2">
        <f>VLOOKUP(A5102,'Meter Scaling'!A:B,2,FALSE)</f>
        <v>3</v>
      </c>
      <c r="K5102">
        <f t="shared" ca="1" si="1033"/>
        <v>0</v>
      </c>
      <c r="L5102">
        <f t="shared" ca="1" si="1034"/>
        <v>0</v>
      </c>
      <c r="M5102">
        <f t="shared" ca="1" si="1035"/>
        <v>0</v>
      </c>
      <c r="N5102">
        <f t="shared" ca="1" si="1036"/>
        <v>0</v>
      </c>
    </row>
    <row r="5103" spans="1:14" x14ac:dyDescent="0.25">
      <c r="A5103">
        <f t="shared" si="1029"/>
        <v>4</v>
      </c>
      <c r="B5103" s="1">
        <f t="shared" si="1037"/>
        <v>44208.135416664074</v>
      </c>
      <c r="C5103" s="1">
        <f t="shared" si="1028"/>
        <v>0.13541666407400044</v>
      </c>
      <c r="D5103" s="4">
        <f t="shared" si="1030"/>
        <v>44208</v>
      </c>
      <c r="E5103" s="2">
        <f t="shared" ca="1" si="1038"/>
        <v>1.01</v>
      </c>
      <c r="F5103" s="2">
        <f t="shared" ca="1" si="1039"/>
        <v>0.19</v>
      </c>
      <c r="G5103">
        <f t="shared" si="1040"/>
        <v>0.48958333592599956</v>
      </c>
      <c r="H5103">
        <f t="shared" si="1031"/>
        <v>1</v>
      </c>
      <c r="I5103" s="2">
        <f t="shared" si="1032"/>
        <v>0</v>
      </c>
      <c r="J5103" s="2">
        <f>VLOOKUP(A5103,'Meter Scaling'!A:B,2,FALSE)</f>
        <v>3</v>
      </c>
      <c r="K5103">
        <f t="shared" ca="1" si="1033"/>
        <v>0</v>
      </c>
      <c r="L5103">
        <f t="shared" ca="1" si="1034"/>
        <v>0</v>
      </c>
      <c r="M5103">
        <f t="shared" ca="1" si="1035"/>
        <v>0</v>
      </c>
      <c r="N5103">
        <f t="shared" ca="1" si="1036"/>
        <v>0</v>
      </c>
    </row>
    <row r="5104" spans="1:14" x14ac:dyDescent="0.25">
      <c r="A5104">
        <f t="shared" si="1029"/>
        <v>4</v>
      </c>
      <c r="B5104" s="1">
        <f t="shared" si="1037"/>
        <v>44208.145833330738</v>
      </c>
      <c r="C5104" s="1">
        <f t="shared" si="1028"/>
        <v>0.14583333073824178</v>
      </c>
      <c r="D5104" s="4">
        <f t="shared" si="1030"/>
        <v>44208</v>
      </c>
      <c r="E5104" s="2">
        <f t="shared" ca="1" si="1038"/>
        <v>0.95</v>
      </c>
      <c r="F5104" s="2">
        <f t="shared" ca="1" si="1039"/>
        <v>0.19</v>
      </c>
      <c r="G5104">
        <f t="shared" si="1040"/>
        <v>0.47916666926175822</v>
      </c>
      <c r="H5104">
        <f t="shared" si="1031"/>
        <v>1</v>
      </c>
      <c r="I5104" s="2">
        <f t="shared" si="1032"/>
        <v>0</v>
      </c>
      <c r="J5104" s="2">
        <f>VLOOKUP(A5104,'Meter Scaling'!A:B,2,FALSE)</f>
        <v>3</v>
      </c>
      <c r="K5104">
        <f t="shared" ca="1" si="1033"/>
        <v>0</v>
      </c>
      <c r="L5104">
        <f t="shared" ca="1" si="1034"/>
        <v>0</v>
      </c>
      <c r="M5104">
        <f t="shared" ca="1" si="1035"/>
        <v>0</v>
      </c>
      <c r="N5104">
        <f t="shared" ca="1" si="1036"/>
        <v>0</v>
      </c>
    </row>
    <row r="5105" spans="1:14" x14ac:dyDescent="0.25">
      <c r="A5105">
        <f t="shared" si="1029"/>
        <v>4</v>
      </c>
      <c r="B5105" s="1">
        <f t="shared" si="1037"/>
        <v>44208.156249997402</v>
      </c>
      <c r="C5105" s="1">
        <f t="shared" si="1028"/>
        <v>0.15624999740248313</v>
      </c>
      <c r="D5105" s="4">
        <f t="shared" si="1030"/>
        <v>44208</v>
      </c>
      <c r="E5105" s="2">
        <f t="shared" ca="1" si="1038"/>
        <v>0.99</v>
      </c>
      <c r="F5105" s="2">
        <f t="shared" ca="1" si="1039"/>
        <v>0.19</v>
      </c>
      <c r="G5105">
        <f t="shared" si="1040"/>
        <v>0.46875000259751687</v>
      </c>
      <c r="H5105">
        <f t="shared" si="1031"/>
        <v>1</v>
      </c>
      <c r="I5105" s="2">
        <f t="shared" si="1032"/>
        <v>0</v>
      </c>
      <c r="J5105" s="2">
        <f>VLOOKUP(A5105,'Meter Scaling'!A:B,2,FALSE)</f>
        <v>3</v>
      </c>
      <c r="K5105">
        <f t="shared" ca="1" si="1033"/>
        <v>0</v>
      </c>
      <c r="L5105">
        <f t="shared" ca="1" si="1034"/>
        <v>0</v>
      </c>
      <c r="M5105">
        <f t="shared" ca="1" si="1035"/>
        <v>0</v>
      </c>
      <c r="N5105">
        <f t="shared" ca="1" si="1036"/>
        <v>0</v>
      </c>
    </row>
    <row r="5106" spans="1:14" x14ac:dyDescent="0.25">
      <c r="A5106">
        <f t="shared" si="1029"/>
        <v>4</v>
      </c>
      <c r="B5106" s="1">
        <f t="shared" si="1037"/>
        <v>44208.166666664067</v>
      </c>
      <c r="C5106" s="1">
        <f t="shared" si="1028"/>
        <v>0.16666666406672448</v>
      </c>
      <c r="D5106" s="4">
        <f t="shared" si="1030"/>
        <v>44208</v>
      </c>
      <c r="E5106" s="2">
        <f t="shared" ca="1" si="1038"/>
        <v>1.08</v>
      </c>
      <c r="F5106" s="2">
        <f t="shared" ca="1" si="1039"/>
        <v>0.19</v>
      </c>
      <c r="G5106">
        <f t="shared" si="1040"/>
        <v>0.45833333593327552</v>
      </c>
      <c r="H5106">
        <f t="shared" si="1031"/>
        <v>1</v>
      </c>
      <c r="I5106" s="2">
        <f t="shared" si="1032"/>
        <v>0</v>
      </c>
      <c r="J5106" s="2">
        <f>VLOOKUP(A5106,'Meter Scaling'!A:B,2,FALSE)</f>
        <v>3</v>
      </c>
      <c r="K5106">
        <f t="shared" ca="1" si="1033"/>
        <v>0</v>
      </c>
      <c r="L5106">
        <f t="shared" ca="1" si="1034"/>
        <v>0</v>
      </c>
      <c r="M5106">
        <f t="shared" ca="1" si="1035"/>
        <v>0</v>
      </c>
      <c r="N5106">
        <f t="shared" ca="1" si="1036"/>
        <v>0</v>
      </c>
    </row>
    <row r="5107" spans="1:14" x14ac:dyDescent="0.25">
      <c r="A5107">
        <f t="shared" si="1029"/>
        <v>4</v>
      </c>
      <c r="B5107" s="1">
        <f t="shared" si="1037"/>
        <v>44208.177083330731</v>
      </c>
      <c r="C5107" s="1">
        <f t="shared" ref="C5107:C5170" si="1041">B5107-ROUNDDOWN(B5107,0)</f>
        <v>0.17708333073096583</v>
      </c>
      <c r="D5107" s="4">
        <f t="shared" si="1030"/>
        <v>44208</v>
      </c>
      <c r="E5107" s="2">
        <f t="shared" ca="1" si="1038"/>
        <v>1.04</v>
      </c>
      <c r="F5107" s="2">
        <f t="shared" ca="1" si="1039"/>
        <v>0.19</v>
      </c>
      <c r="G5107">
        <f t="shared" si="1040"/>
        <v>0.44791666926903417</v>
      </c>
      <c r="H5107">
        <f t="shared" si="1031"/>
        <v>1</v>
      </c>
      <c r="I5107" s="2">
        <f t="shared" si="1032"/>
        <v>0</v>
      </c>
      <c r="J5107" s="2">
        <f>VLOOKUP(A5107,'Meter Scaling'!A:B,2,FALSE)</f>
        <v>3</v>
      </c>
      <c r="K5107">
        <f t="shared" ca="1" si="1033"/>
        <v>0</v>
      </c>
      <c r="L5107">
        <f t="shared" ca="1" si="1034"/>
        <v>0</v>
      </c>
      <c r="M5107">
        <f t="shared" ca="1" si="1035"/>
        <v>0</v>
      </c>
      <c r="N5107">
        <f t="shared" ca="1" si="1036"/>
        <v>0</v>
      </c>
    </row>
    <row r="5108" spans="1:14" x14ac:dyDescent="0.25">
      <c r="A5108">
        <f t="shared" si="1029"/>
        <v>4</v>
      </c>
      <c r="B5108" s="1">
        <f t="shared" si="1037"/>
        <v>44208.187499997395</v>
      </c>
      <c r="C5108" s="1">
        <f t="shared" si="1041"/>
        <v>0.18749999739520717</v>
      </c>
      <c r="D5108" s="4">
        <f t="shared" si="1030"/>
        <v>44208</v>
      </c>
      <c r="E5108" s="2">
        <f t="shared" ca="1" si="1038"/>
        <v>0.92</v>
      </c>
      <c r="F5108" s="2">
        <f t="shared" ca="1" si="1039"/>
        <v>0.19</v>
      </c>
      <c r="G5108">
        <f t="shared" si="1040"/>
        <v>0.43750000260479283</v>
      </c>
      <c r="H5108">
        <f t="shared" si="1031"/>
        <v>1</v>
      </c>
      <c r="I5108" s="2">
        <f t="shared" si="1032"/>
        <v>0</v>
      </c>
      <c r="J5108" s="2">
        <f>VLOOKUP(A5108,'Meter Scaling'!A:B,2,FALSE)</f>
        <v>3</v>
      </c>
      <c r="K5108">
        <f t="shared" ca="1" si="1033"/>
        <v>0</v>
      </c>
      <c r="L5108">
        <f t="shared" ca="1" si="1034"/>
        <v>0</v>
      </c>
      <c r="M5108">
        <f t="shared" ca="1" si="1035"/>
        <v>0</v>
      </c>
      <c r="N5108">
        <f t="shared" ca="1" si="1036"/>
        <v>0</v>
      </c>
    </row>
    <row r="5109" spans="1:14" x14ac:dyDescent="0.25">
      <c r="A5109">
        <f t="shared" si="1029"/>
        <v>4</v>
      </c>
      <c r="B5109" s="1">
        <f t="shared" si="1037"/>
        <v>44208.197916664059</v>
      </c>
      <c r="C5109" s="1">
        <f t="shared" si="1041"/>
        <v>0.19791666405944852</v>
      </c>
      <c r="D5109" s="4">
        <f t="shared" si="1030"/>
        <v>44208</v>
      </c>
      <c r="E5109" s="2">
        <f t="shared" ca="1" si="1038"/>
        <v>0.93</v>
      </c>
      <c r="F5109" s="2">
        <f t="shared" ca="1" si="1039"/>
        <v>0.19</v>
      </c>
      <c r="G5109">
        <f t="shared" si="1040"/>
        <v>0.42708333594055148</v>
      </c>
      <c r="H5109">
        <f t="shared" si="1031"/>
        <v>1</v>
      </c>
      <c r="I5109" s="2">
        <f t="shared" si="1032"/>
        <v>0</v>
      </c>
      <c r="J5109" s="2">
        <f>VLOOKUP(A5109,'Meter Scaling'!A:B,2,FALSE)</f>
        <v>3</v>
      </c>
      <c r="K5109">
        <f t="shared" ca="1" si="1033"/>
        <v>0</v>
      </c>
      <c r="L5109">
        <f t="shared" ca="1" si="1034"/>
        <v>0</v>
      </c>
      <c r="M5109">
        <f t="shared" ca="1" si="1035"/>
        <v>0</v>
      </c>
      <c r="N5109">
        <f t="shared" ca="1" si="1036"/>
        <v>0</v>
      </c>
    </row>
    <row r="5110" spans="1:14" x14ac:dyDescent="0.25">
      <c r="A5110">
        <f t="shared" si="1029"/>
        <v>4</v>
      </c>
      <c r="B5110" s="1">
        <f t="shared" si="1037"/>
        <v>44208.208333330724</v>
      </c>
      <c r="C5110" s="1">
        <f t="shared" si="1041"/>
        <v>0.20833333072368987</v>
      </c>
      <c r="D5110" s="4">
        <f t="shared" si="1030"/>
        <v>44208</v>
      </c>
      <c r="E5110" s="2">
        <f t="shared" ca="1" si="1038"/>
        <v>1.03</v>
      </c>
      <c r="F5110" s="2">
        <f t="shared" ca="1" si="1039"/>
        <v>0.19</v>
      </c>
      <c r="G5110">
        <f t="shared" si="1040"/>
        <v>0.41666666927631013</v>
      </c>
      <c r="H5110">
        <f t="shared" si="1031"/>
        <v>1</v>
      </c>
      <c r="I5110" s="2">
        <f t="shared" si="1032"/>
        <v>0</v>
      </c>
      <c r="J5110" s="2">
        <f>VLOOKUP(A5110,'Meter Scaling'!A:B,2,FALSE)</f>
        <v>3</v>
      </c>
      <c r="K5110">
        <f t="shared" ca="1" si="1033"/>
        <v>0</v>
      </c>
      <c r="L5110">
        <f t="shared" ca="1" si="1034"/>
        <v>0</v>
      </c>
      <c r="M5110">
        <f t="shared" ca="1" si="1035"/>
        <v>0</v>
      </c>
      <c r="N5110">
        <f t="shared" ca="1" si="1036"/>
        <v>0</v>
      </c>
    </row>
    <row r="5111" spans="1:14" x14ac:dyDescent="0.25">
      <c r="A5111">
        <f t="shared" si="1029"/>
        <v>4</v>
      </c>
      <c r="B5111" s="1">
        <f t="shared" si="1037"/>
        <v>44208.218749997388</v>
      </c>
      <c r="C5111" s="1">
        <f t="shared" si="1041"/>
        <v>0.21874999738793122</v>
      </c>
      <c r="D5111" s="4">
        <f t="shared" si="1030"/>
        <v>44208</v>
      </c>
      <c r="E5111" s="2">
        <f t="shared" ca="1" si="1038"/>
        <v>1.06</v>
      </c>
      <c r="F5111" s="2">
        <f t="shared" ca="1" si="1039"/>
        <v>0.19</v>
      </c>
      <c r="G5111">
        <f t="shared" si="1040"/>
        <v>0.40625000261206878</v>
      </c>
      <c r="H5111">
        <f t="shared" si="1031"/>
        <v>1</v>
      </c>
      <c r="I5111" s="2">
        <f t="shared" si="1032"/>
        <v>0</v>
      </c>
      <c r="J5111" s="2">
        <f>VLOOKUP(A5111,'Meter Scaling'!A:B,2,FALSE)</f>
        <v>3</v>
      </c>
      <c r="K5111">
        <f t="shared" ca="1" si="1033"/>
        <v>0</v>
      </c>
      <c r="L5111">
        <f t="shared" ca="1" si="1034"/>
        <v>0</v>
      </c>
      <c r="M5111">
        <f t="shared" ca="1" si="1035"/>
        <v>0</v>
      </c>
      <c r="N5111">
        <f t="shared" ca="1" si="1036"/>
        <v>0</v>
      </c>
    </row>
    <row r="5112" spans="1:14" x14ac:dyDescent="0.25">
      <c r="A5112">
        <f t="shared" si="1029"/>
        <v>4</v>
      </c>
      <c r="B5112" s="1">
        <f t="shared" si="1037"/>
        <v>44208.229166664052</v>
      </c>
      <c r="C5112" s="1">
        <f t="shared" si="1041"/>
        <v>0.22916666405217256</v>
      </c>
      <c r="D5112" s="4">
        <f t="shared" si="1030"/>
        <v>44208</v>
      </c>
      <c r="E5112" s="2">
        <f t="shared" ca="1" si="1038"/>
        <v>0.94</v>
      </c>
      <c r="F5112" s="2">
        <f t="shared" ca="1" si="1039"/>
        <v>0.19</v>
      </c>
      <c r="G5112">
        <f t="shared" si="1040"/>
        <v>0.39583333594782744</v>
      </c>
      <c r="H5112">
        <f t="shared" si="1031"/>
        <v>1</v>
      </c>
      <c r="I5112" s="2">
        <f t="shared" si="1032"/>
        <v>0</v>
      </c>
      <c r="J5112" s="2">
        <f>VLOOKUP(A5112,'Meter Scaling'!A:B,2,FALSE)</f>
        <v>3</v>
      </c>
      <c r="K5112">
        <f t="shared" ca="1" si="1033"/>
        <v>0</v>
      </c>
      <c r="L5112">
        <f t="shared" ca="1" si="1034"/>
        <v>0</v>
      </c>
      <c r="M5112">
        <f t="shared" ca="1" si="1035"/>
        <v>0</v>
      </c>
      <c r="N5112">
        <f t="shared" ca="1" si="1036"/>
        <v>0</v>
      </c>
    </row>
    <row r="5113" spans="1:14" x14ac:dyDescent="0.25">
      <c r="A5113">
        <f t="shared" si="1029"/>
        <v>4</v>
      </c>
      <c r="B5113" s="1">
        <f t="shared" si="1037"/>
        <v>44208.239583330716</v>
      </c>
      <c r="C5113" s="1">
        <f t="shared" si="1041"/>
        <v>0.23958333071641391</v>
      </c>
      <c r="D5113" s="4">
        <f t="shared" si="1030"/>
        <v>44208</v>
      </c>
      <c r="E5113" s="2">
        <f t="shared" ca="1" si="1038"/>
        <v>1.08</v>
      </c>
      <c r="F5113" s="2">
        <f t="shared" ca="1" si="1039"/>
        <v>0.19</v>
      </c>
      <c r="G5113">
        <f t="shared" si="1040"/>
        <v>0.38541666928358609</v>
      </c>
      <c r="H5113">
        <f t="shared" si="1031"/>
        <v>1</v>
      </c>
      <c r="I5113" s="2">
        <f t="shared" si="1032"/>
        <v>0</v>
      </c>
      <c r="J5113" s="2">
        <f>VLOOKUP(A5113,'Meter Scaling'!A:B,2,FALSE)</f>
        <v>3</v>
      </c>
      <c r="K5113">
        <f t="shared" ca="1" si="1033"/>
        <v>0</v>
      </c>
      <c r="L5113">
        <f t="shared" ca="1" si="1034"/>
        <v>0</v>
      </c>
      <c r="M5113">
        <f t="shared" ca="1" si="1035"/>
        <v>0</v>
      </c>
      <c r="N5113">
        <f t="shared" ca="1" si="1036"/>
        <v>0</v>
      </c>
    </row>
    <row r="5114" spans="1:14" x14ac:dyDescent="0.25">
      <c r="A5114">
        <f t="shared" si="1029"/>
        <v>4</v>
      </c>
      <c r="B5114" s="1">
        <f t="shared" si="1037"/>
        <v>44208.249999997381</v>
      </c>
      <c r="C5114" s="1">
        <f t="shared" si="1041"/>
        <v>0.24999999738065526</v>
      </c>
      <c r="D5114" s="4">
        <f t="shared" si="1030"/>
        <v>44208</v>
      </c>
      <c r="E5114" s="2">
        <f t="shared" ca="1" si="1038"/>
        <v>1.07</v>
      </c>
      <c r="F5114" s="2">
        <f t="shared" ca="1" si="1039"/>
        <v>0.19</v>
      </c>
      <c r="G5114">
        <f t="shared" si="1040"/>
        <v>0.37500000261934474</v>
      </c>
      <c r="H5114">
        <f t="shared" si="1031"/>
        <v>1</v>
      </c>
      <c r="I5114" s="2">
        <f t="shared" si="1032"/>
        <v>0</v>
      </c>
      <c r="J5114" s="2">
        <f>VLOOKUP(A5114,'Meter Scaling'!A:B,2,FALSE)</f>
        <v>3</v>
      </c>
      <c r="K5114">
        <f t="shared" ca="1" si="1033"/>
        <v>0</v>
      </c>
      <c r="L5114">
        <f t="shared" ca="1" si="1034"/>
        <v>0</v>
      </c>
      <c r="M5114">
        <f t="shared" ca="1" si="1035"/>
        <v>0</v>
      </c>
      <c r="N5114">
        <f t="shared" ca="1" si="1036"/>
        <v>0</v>
      </c>
    </row>
    <row r="5115" spans="1:14" x14ac:dyDescent="0.25">
      <c r="A5115">
        <f t="shared" si="1029"/>
        <v>4</v>
      </c>
      <c r="B5115" s="1">
        <f t="shared" si="1037"/>
        <v>44208.260416664045</v>
      </c>
      <c r="C5115" s="1">
        <f t="shared" si="1041"/>
        <v>0.26041666404489661</v>
      </c>
      <c r="D5115" s="4">
        <f t="shared" si="1030"/>
        <v>44208</v>
      </c>
      <c r="E5115" s="2">
        <f t="shared" ca="1" si="1038"/>
        <v>0.98</v>
      </c>
      <c r="F5115" s="2">
        <f t="shared" ca="1" si="1039"/>
        <v>0.19</v>
      </c>
      <c r="G5115">
        <f t="shared" si="1040"/>
        <v>0.36458333595510339</v>
      </c>
      <c r="H5115">
        <f t="shared" si="1031"/>
        <v>1</v>
      </c>
      <c r="I5115" s="2">
        <f t="shared" si="1032"/>
        <v>0</v>
      </c>
      <c r="J5115" s="2">
        <f>VLOOKUP(A5115,'Meter Scaling'!A:B,2,FALSE)</f>
        <v>3</v>
      </c>
      <c r="K5115">
        <f t="shared" ca="1" si="1033"/>
        <v>0</v>
      </c>
      <c r="L5115">
        <f t="shared" ca="1" si="1034"/>
        <v>0</v>
      </c>
      <c r="M5115">
        <f t="shared" ca="1" si="1035"/>
        <v>0</v>
      </c>
      <c r="N5115">
        <f t="shared" ca="1" si="1036"/>
        <v>0</v>
      </c>
    </row>
    <row r="5116" spans="1:14" x14ac:dyDescent="0.25">
      <c r="A5116">
        <f t="shared" si="1029"/>
        <v>4</v>
      </c>
      <c r="B5116" s="1">
        <f t="shared" si="1037"/>
        <v>44208.270833330709</v>
      </c>
      <c r="C5116" s="1">
        <f t="shared" si="1041"/>
        <v>0.27083333070913795</v>
      </c>
      <c r="D5116" s="4">
        <f t="shared" si="1030"/>
        <v>44208</v>
      </c>
      <c r="E5116" s="2">
        <f t="shared" ca="1" si="1038"/>
        <v>0.93</v>
      </c>
      <c r="F5116" s="2">
        <f t="shared" ca="1" si="1039"/>
        <v>0.19</v>
      </c>
      <c r="G5116">
        <f t="shared" si="1040"/>
        <v>0.35416666929086205</v>
      </c>
      <c r="H5116">
        <f t="shared" si="1031"/>
        <v>1</v>
      </c>
      <c r="I5116" s="2">
        <f t="shared" si="1032"/>
        <v>0</v>
      </c>
      <c r="J5116" s="2">
        <f>VLOOKUP(A5116,'Meter Scaling'!A:B,2,FALSE)</f>
        <v>3</v>
      </c>
      <c r="K5116">
        <f t="shared" ca="1" si="1033"/>
        <v>0</v>
      </c>
      <c r="L5116">
        <f t="shared" ca="1" si="1034"/>
        <v>0</v>
      </c>
      <c r="M5116">
        <f t="shared" ca="1" si="1035"/>
        <v>0</v>
      </c>
      <c r="N5116">
        <f t="shared" ca="1" si="1036"/>
        <v>0</v>
      </c>
    </row>
    <row r="5117" spans="1:14" x14ac:dyDescent="0.25">
      <c r="A5117">
        <f t="shared" si="1029"/>
        <v>4</v>
      </c>
      <c r="B5117" s="1">
        <f t="shared" si="1037"/>
        <v>44208.281249997373</v>
      </c>
      <c r="C5117" s="1">
        <f t="shared" si="1041"/>
        <v>0.2812499973733793</v>
      </c>
      <c r="D5117" s="4">
        <f t="shared" si="1030"/>
        <v>44208</v>
      </c>
      <c r="E5117" s="2">
        <f t="shared" ca="1" si="1038"/>
        <v>1.07</v>
      </c>
      <c r="F5117" s="2">
        <f t="shared" ca="1" si="1039"/>
        <v>0.19</v>
      </c>
      <c r="G5117">
        <f t="shared" si="1040"/>
        <v>0.3437500026266207</v>
      </c>
      <c r="H5117">
        <f t="shared" si="1031"/>
        <v>1</v>
      </c>
      <c r="I5117" s="2">
        <f t="shared" si="1032"/>
        <v>0</v>
      </c>
      <c r="J5117" s="2">
        <f>VLOOKUP(A5117,'Meter Scaling'!A:B,2,FALSE)</f>
        <v>3</v>
      </c>
      <c r="K5117">
        <f t="shared" ca="1" si="1033"/>
        <v>0</v>
      </c>
      <c r="L5117">
        <f t="shared" ca="1" si="1034"/>
        <v>0</v>
      </c>
      <c r="M5117">
        <f t="shared" ca="1" si="1035"/>
        <v>0</v>
      </c>
      <c r="N5117">
        <f t="shared" ca="1" si="1036"/>
        <v>0</v>
      </c>
    </row>
    <row r="5118" spans="1:14" x14ac:dyDescent="0.25">
      <c r="A5118">
        <f t="shared" si="1029"/>
        <v>4</v>
      </c>
      <c r="B5118" s="1">
        <f t="shared" si="1037"/>
        <v>44208.291666664038</v>
      </c>
      <c r="C5118" s="1">
        <f t="shared" si="1041"/>
        <v>0.29166666403762065</v>
      </c>
      <c r="D5118" s="4">
        <f t="shared" si="1030"/>
        <v>44208</v>
      </c>
      <c r="E5118" s="2">
        <f t="shared" ca="1" si="1038"/>
        <v>0.97</v>
      </c>
      <c r="F5118" s="2">
        <f t="shared" ca="1" si="1039"/>
        <v>0.19</v>
      </c>
      <c r="G5118">
        <f t="shared" si="1040"/>
        <v>0.33333333596237935</v>
      </c>
      <c r="H5118">
        <f t="shared" si="1031"/>
        <v>1</v>
      </c>
      <c r="I5118" s="2">
        <f t="shared" si="1032"/>
        <v>0</v>
      </c>
      <c r="J5118" s="2">
        <f>VLOOKUP(A5118,'Meter Scaling'!A:B,2,FALSE)</f>
        <v>3</v>
      </c>
      <c r="K5118">
        <f t="shared" ca="1" si="1033"/>
        <v>0</v>
      </c>
      <c r="L5118">
        <f t="shared" ca="1" si="1034"/>
        <v>0</v>
      </c>
      <c r="M5118">
        <f t="shared" ca="1" si="1035"/>
        <v>0</v>
      </c>
      <c r="N5118">
        <f t="shared" ca="1" si="1036"/>
        <v>0</v>
      </c>
    </row>
    <row r="5119" spans="1:14" x14ac:dyDescent="0.25">
      <c r="A5119">
        <f t="shared" si="1029"/>
        <v>4</v>
      </c>
      <c r="B5119" s="1">
        <f t="shared" si="1037"/>
        <v>44208.302083330702</v>
      </c>
      <c r="C5119" s="1">
        <f t="shared" si="1041"/>
        <v>0.302083330701862</v>
      </c>
      <c r="D5119" s="4">
        <f t="shared" si="1030"/>
        <v>44208</v>
      </c>
      <c r="E5119" s="2">
        <f t="shared" ca="1" si="1038"/>
        <v>0.99</v>
      </c>
      <c r="F5119" s="2">
        <f t="shared" ca="1" si="1039"/>
        <v>0.19</v>
      </c>
      <c r="G5119">
        <f t="shared" si="1040"/>
        <v>0.322916669298138</v>
      </c>
      <c r="H5119">
        <f t="shared" si="1031"/>
        <v>1</v>
      </c>
      <c r="I5119" s="2">
        <f t="shared" si="1032"/>
        <v>0</v>
      </c>
      <c r="J5119" s="2">
        <f>VLOOKUP(A5119,'Meter Scaling'!A:B,2,FALSE)</f>
        <v>3</v>
      </c>
      <c r="K5119">
        <f t="shared" ca="1" si="1033"/>
        <v>0</v>
      </c>
      <c r="L5119">
        <f t="shared" ca="1" si="1034"/>
        <v>0</v>
      </c>
      <c r="M5119">
        <f t="shared" ca="1" si="1035"/>
        <v>0</v>
      </c>
      <c r="N5119">
        <f t="shared" ca="1" si="1036"/>
        <v>0</v>
      </c>
    </row>
    <row r="5120" spans="1:14" x14ac:dyDescent="0.25">
      <c r="A5120">
        <f t="shared" si="1029"/>
        <v>4</v>
      </c>
      <c r="B5120" s="1">
        <f t="shared" si="1037"/>
        <v>44208.312499997366</v>
      </c>
      <c r="C5120" s="1">
        <f t="shared" si="1041"/>
        <v>0.31249999736610334</v>
      </c>
      <c r="D5120" s="4">
        <f t="shared" si="1030"/>
        <v>44208</v>
      </c>
      <c r="E5120" s="2">
        <f t="shared" ca="1" si="1038"/>
        <v>0.95</v>
      </c>
      <c r="F5120" s="2">
        <f t="shared" ca="1" si="1039"/>
        <v>0.19</v>
      </c>
      <c r="G5120">
        <f t="shared" si="1040"/>
        <v>0.31250000263389666</v>
      </c>
      <c r="H5120">
        <f t="shared" si="1031"/>
        <v>1</v>
      </c>
      <c r="I5120" s="2">
        <f t="shared" si="1032"/>
        <v>0</v>
      </c>
      <c r="J5120" s="2">
        <f>VLOOKUP(A5120,'Meter Scaling'!A:B,2,FALSE)</f>
        <v>3</v>
      </c>
      <c r="K5120">
        <f t="shared" ca="1" si="1033"/>
        <v>0</v>
      </c>
      <c r="L5120">
        <f t="shared" ca="1" si="1034"/>
        <v>0</v>
      </c>
      <c r="M5120">
        <f t="shared" ca="1" si="1035"/>
        <v>0</v>
      </c>
      <c r="N5120">
        <f t="shared" ca="1" si="1036"/>
        <v>0</v>
      </c>
    </row>
    <row r="5121" spans="1:14" x14ac:dyDescent="0.25">
      <c r="A5121">
        <f t="shared" si="1029"/>
        <v>4</v>
      </c>
      <c r="B5121" s="1">
        <f t="shared" si="1037"/>
        <v>44208.32291666403</v>
      </c>
      <c r="C5121" s="1">
        <f t="shared" si="1041"/>
        <v>0.32291666403034469</v>
      </c>
      <c r="D5121" s="4">
        <f t="shared" si="1030"/>
        <v>44208</v>
      </c>
      <c r="E5121" s="2">
        <f t="shared" ca="1" si="1038"/>
        <v>0.92</v>
      </c>
      <c r="F5121" s="2">
        <f t="shared" ca="1" si="1039"/>
        <v>0.19</v>
      </c>
      <c r="G5121">
        <f t="shared" si="1040"/>
        <v>0.30208333596965531</v>
      </c>
      <c r="H5121">
        <f t="shared" si="1031"/>
        <v>1</v>
      </c>
      <c r="I5121" s="2">
        <f t="shared" si="1032"/>
        <v>0</v>
      </c>
      <c r="J5121" s="2">
        <f>VLOOKUP(A5121,'Meter Scaling'!A:B,2,FALSE)</f>
        <v>3</v>
      </c>
      <c r="K5121">
        <f t="shared" ca="1" si="1033"/>
        <v>0</v>
      </c>
      <c r="L5121">
        <f t="shared" ca="1" si="1034"/>
        <v>0</v>
      </c>
      <c r="M5121">
        <f t="shared" ca="1" si="1035"/>
        <v>0</v>
      </c>
      <c r="N5121">
        <f t="shared" ca="1" si="1036"/>
        <v>0</v>
      </c>
    </row>
    <row r="5122" spans="1:14" x14ac:dyDescent="0.25">
      <c r="A5122">
        <f t="shared" si="1029"/>
        <v>4</v>
      </c>
      <c r="B5122" s="1">
        <f t="shared" si="1037"/>
        <v>44208.333333330695</v>
      </c>
      <c r="C5122" s="1">
        <f t="shared" si="1041"/>
        <v>0.33333333069458604</v>
      </c>
      <c r="D5122" s="4">
        <f t="shared" si="1030"/>
        <v>44208</v>
      </c>
      <c r="E5122" s="2">
        <f t="shared" ca="1" si="1038"/>
        <v>0.91</v>
      </c>
      <c r="F5122" s="2">
        <f t="shared" ca="1" si="1039"/>
        <v>0.19</v>
      </c>
      <c r="G5122">
        <f t="shared" si="1040"/>
        <v>0.29166666930541396</v>
      </c>
      <c r="H5122">
        <f t="shared" si="1031"/>
        <v>1</v>
      </c>
      <c r="I5122" s="2">
        <f t="shared" si="1032"/>
        <v>0</v>
      </c>
      <c r="J5122" s="2">
        <f>VLOOKUP(A5122,'Meter Scaling'!A:B,2,FALSE)</f>
        <v>3</v>
      </c>
      <c r="K5122">
        <f t="shared" ca="1" si="1033"/>
        <v>0</v>
      </c>
      <c r="L5122">
        <f t="shared" ca="1" si="1034"/>
        <v>0</v>
      </c>
      <c r="M5122">
        <f t="shared" ca="1" si="1035"/>
        <v>0</v>
      </c>
      <c r="N5122">
        <f t="shared" ca="1" si="1036"/>
        <v>0</v>
      </c>
    </row>
    <row r="5123" spans="1:14" x14ac:dyDescent="0.25">
      <c r="A5123">
        <f t="shared" ref="A5123:A5186" si="1042">A3779+1</f>
        <v>4</v>
      </c>
      <c r="B5123" s="1">
        <f t="shared" si="1037"/>
        <v>44208.343749997359</v>
      </c>
      <c r="C5123" s="1">
        <f t="shared" si="1041"/>
        <v>0.34374999735882739</v>
      </c>
      <c r="D5123" s="4">
        <f t="shared" ref="D5123:D5186" si="1043">ROUNDDOWN(B5123,0)</f>
        <v>44208</v>
      </c>
      <c r="E5123" s="2">
        <f t="shared" ca="1" si="1038"/>
        <v>1.04</v>
      </c>
      <c r="F5123" s="2">
        <f t="shared" ca="1" si="1039"/>
        <v>0.19</v>
      </c>
      <c r="G5123">
        <f t="shared" si="1040"/>
        <v>0.28125000264117261</v>
      </c>
      <c r="H5123">
        <f t="shared" ref="H5123:H5186" si="1044">IF(G5123/MAX(G:G)*4&gt;1,1,G5123/MAX(G:G)*4)</f>
        <v>1</v>
      </c>
      <c r="I5123" s="2">
        <f t="shared" ref="I5123:I5186" si="1045">(COS(H5123*PI()) + 1)/2</f>
        <v>0</v>
      </c>
      <c r="J5123" s="2">
        <f>VLOOKUP(A5123,'Meter Scaling'!A:B,2,FALSE)</f>
        <v>3</v>
      </c>
      <c r="K5123">
        <f t="shared" ref="K5123:K5186" ca="1" si="1046">E5123*F5123*I5123*J5123</f>
        <v>0</v>
      </c>
      <c r="L5123">
        <f t="shared" ref="L5123:L5186" ca="1" si="1047">IF(K5123&gt;J5123,J5123*RANDBETWEEN(990,1010)/1000,K5123)</f>
        <v>0</v>
      </c>
      <c r="M5123">
        <f t="shared" ref="M5123:M5186" ca="1" si="1048">L5123/4</f>
        <v>0</v>
      </c>
      <c r="N5123">
        <f t="shared" ref="N5123:N5186" ca="1" si="1049">RANDBETWEEN(0.7,1.3)*I5123*F5123</f>
        <v>0</v>
      </c>
    </row>
    <row r="5124" spans="1:14" x14ac:dyDescent="0.25">
      <c r="A5124">
        <f t="shared" si="1042"/>
        <v>4</v>
      </c>
      <c r="B5124" s="1">
        <f t="shared" ref="B5124:B5187" si="1050">B5123+(1/24/60*15)</f>
        <v>44208.354166664023</v>
      </c>
      <c r="C5124" s="1">
        <f t="shared" si="1041"/>
        <v>0.35416666402306873</v>
      </c>
      <c r="D5124" s="4">
        <f t="shared" si="1043"/>
        <v>44208</v>
      </c>
      <c r="E5124" s="2">
        <f t="shared" ref="E5124:E5187" ca="1" si="1051">IF(C5124=C5123,E5123,RANDBETWEEN(90,110)/100)</f>
        <v>0.91</v>
      </c>
      <c r="F5124" s="2">
        <f t="shared" ref="F5124:F5187" ca="1" si="1052">IF(DAY(B5124)=DAY(B5123),F5123,RANDBETWEEN(10,140)/100)</f>
        <v>0.19</v>
      </c>
      <c r="G5124">
        <f t="shared" ref="G5124:G5187" si="1053">ABS(0.625-C5124)</f>
        <v>0.27083333597693127</v>
      </c>
      <c r="H5124">
        <f t="shared" si="1044"/>
        <v>1</v>
      </c>
      <c r="I5124" s="2">
        <f t="shared" si="1045"/>
        <v>0</v>
      </c>
      <c r="J5124" s="2">
        <f>VLOOKUP(A5124,'Meter Scaling'!A:B,2,FALSE)</f>
        <v>3</v>
      </c>
      <c r="K5124">
        <f t="shared" ca="1" si="1046"/>
        <v>0</v>
      </c>
      <c r="L5124">
        <f t="shared" ca="1" si="1047"/>
        <v>0</v>
      </c>
      <c r="M5124">
        <f t="shared" ca="1" si="1048"/>
        <v>0</v>
      </c>
      <c r="N5124">
        <f t="shared" ca="1" si="1049"/>
        <v>0</v>
      </c>
    </row>
    <row r="5125" spans="1:14" x14ac:dyDescent="0.25">
      <c r="A5125">
        <f t="shared" si="1042"/>
        <v>4</v>
      </c>
      <c r="B5125" s="1">
        <f t="shared" si="1050"/>
        <v>44208.364583330687</v>
      </c>
      <c r="C5125" s="1">
        <f t="shared" si="1041"/>
        <v>0.36458333068731008</v>
      </c>
      <c r="D5125" s="4">
        <f t="shared" si="1043"/>
        <v>44208</v>
      </c>
      <c r="E5125" s="2">
        <f t="shared" ca="1" si="1051"/>
        <v>0.98</v>
      </c>
      <c r="F5125" s="2">
        <f t="shared" ca="1" si="1052"/>
        <v>0.19</v>
      </c>
      <c r="G5125">
        <f t="shared" si="1053"/>
        <v>0.26041666931268992</v>
      </c>
      <c r="H5125">
        <f t="shared" si="1044"/>
        <v>1</v>
      </c>
      <c r="I5125" s="2">
        <f t="shared" si="1045"/>
        <v>0</v>
      </c>
      <c r="J5125" s="2">
        <f>VLOOKUP(A5125,'Meter Scaling'!A:B,2,FALSE)</f>
        <v>3</v>
      </c>
      <c r="K5125">
        <f t="shared" ca="1" si="1046"/>
        <v>0</v>
      </c>
      <c r="L5125">
        <f t="shared" ca="1" si="1047"/>
        <v>0</v>
      </c>
      <c r="M5125">
        <f t="shared" ca="1" si="1048"/>
        <v>0</v>
      </c>
      <c r="N5125">
        <f t="shared" ca="1" si="1049"/>
        <v>0</v>
      </c>
    </row>
    <row r="5126" spans="1:14" x14ac:dyDescent="0.25">
      <c r="A5126">
        <f t="shared" si="1042"/>
        <v>4</v>
      </c>
      <c r="B5126" s="1">
        <f t="shared" si="1050"/>
        <v>44208.374999997352</v>
      </c>
      <c r="C5126" s="1">
        <f t="shared" si="1041"/>
        <v>0.37499999735155143</v>
      </c>
      <c r="D5126" s="4">
        <f t="shared" si="1043"/>
        <v>44208</v>
      </c>
      <c r="E5126" s="2">
        <f t="shared" ca="1" si="1051"/>
        <v>1.05</v>
      </c>
      <c r="F5126" s="2">
        <f t="shared" ca="1" si="1052"/>
        <v>0.19</v>
      </c>
      <c r="G5126">
        <f t="shared" si="1053"/>
        <v>0.25000000264844857</v>
      </c>
      <c r="H5126">
        <f t="shared" si="1044"/>
        <v>1</v>
      </c>
      <c r="I5126" s="2">
        <f t="shared" si="1045"/>
        <v>0</v>
      </c>
      <c r="J5126" s="2">
        <f>VLOOKUP(A5126,'Meter Scaling'!A:B,2,FALSE)</f>
        <v>3</v>
      </c>
      <c r="K5126">
        <f t="shared" ca="1" si="1046"/>
        <v>0</v>
      </c>
      <c r="L5126">
        <f t="shared" ca="1" si="1047"/>
        <v>0</v>
      </c>
      <c r="M5126">
        <f t="shared" ca="1" si="1048"/>
        <v>0</v>
      </c>
      <c r="N5126">
        <f t="shared" ca="1" si="1049"/>
        <v>0</v>
      </c>
    </row>
    <row r="5127" spans="1:14" x14ac:dyDescent="0.25">
      <c r="A5127">
        <f t="shared" si="1042"/>
        <v>4</v>
      </c>
      <c r="B5127" s="1">
        <f t="shared" si="1050"/>
        <v>44208.385416664016</v>
      </c>
      <c r="C5127" s="1">
        <f t="shared" si="1041"/>
        <v>0.38541666401579278</v>
      </c>
      <c r="D5127" s="4">
        <f t="shared" si="1043"/>
        <v>44208</v>
      </c>
      <c r="E5127" s="2">
        <f t="shared" ca="1" si="1051"/>
        <v>1.1000000000000001</v>
      </c>
      <c r="F5127" s="2">
        <f t="shared" ca="1" si="1052"/>
        <v>0.19</v>
      </c>
      <c r="G5127">
        <f t="shared" si="1053"/>
        <v>0.23958333598420722</v>
      </c>
      <c r="H5127">
        <f t="shared" si="1044"/>
        <v>1</v>
      </c>
      <c r="I5127" s="2">
        <f t="shared" si="1045"/>
        <v>0</v>
      </c>
      <c r="J5127" s="2">
        <f>VLOOKUP(A5127,'Meter Scaling'!A:B,2,FALSE)</f>
        <v>3</v>
      </c>
      <c r="K5127">
        <f t="shared" ca="1" si="1046"/>
        <v>0</v>
      </c>
      <c r="L5127">
        <f t="shared" ca="1" si="1047"/>
        <v>0</v>
      </c>
      <c r="M5127">
        <f t="shared" ca="1" si="1048"/>
        <v>0</v>
      </c>
      <c r="N5127">
        <f t="shared" ca="1" si="1049"/>
        <v>0</v>
      </c>
    </row>
    <row r="5128" spans="1:14" x14ac:dyDescent="0.25">
      <c r="A5128">
        <f t="shared" si="1042"/>
        <v>4</v>
      </c>
      <c r="B5128" s="1">
        <f t="shared" si="1050"/>
        <v>44208.39583333068</v>
      </c>
      <c r="C5128" s="1">
        <f t="shared" si="1041"/>
        <v>0.39583333068003412</v>
      </c>
      <c r="D5128" s="4">
        <f t="shared" si="1043"/>
        <v>44208</v>
      </c>
      <c r="E5128" s="2">
        <f t="shared" ca="1" si="1051"/>
        <v>0.97</v>
      </c>
      <c r="F5128" s="2">
        <f t="shared" ca="1" si="1052"/>
        <v>0.19</v>
      </c>
      <c r="G5128">
        <f t="shared" si="1053"/>
        <v>0.22916666931996588</v>
      </c>
      <c r="H5128">
        <f t="shared" si="1044"/>
        <v>1</v>
      </c>
      <c r="I5128" s="2">
        <f t="shared" si="1045"/>
        <v>0</v>
      </c>
      <c r="J5128" s="2">
        <f>VLOOKUP(A5128,'Meter Scaling'!A:B,2,FALSE)</f>
        <v>3</v>
      </c>
      <c r="K5128">
        <f t="shared" ca="1" si="1046"/>
        <v>0</v>
      </c>
      <c r="L5128">
        <f t="shared" ca="1" si="1047"/>
        <v>0</v>
      </c>
      <c r="M5128">
        <f t="shared" ca="1" si="1048"/>
        <v>0</v>
      </c>
      <c r="N5128">
        <f t="shared" ca="1" si="1049"/>
        <v>0</v>
      </c>
    </row>
    <row r="5129" spans="1:14" x14ac:dyDescent="0.25">
      <c r="A5129">
        <f t="shared" si="1042"/>
        <v>4</v>
      </c>
      <c r="B5129" s="1">
        <f t="shared" si="1050"/>
        <v>44208.406249997344</v>
      </c>
      <c r="C5129" s="1">
        <f t="shared" si="1041"/>
        <v>0.40624999734427547</v>
      </c>
      <c r="D5129" s="4">
        <f t="shared" si="1043"/>
        <v>44208</v>
      </c>
      <c r="E5129" s="2">
        <f t="shared" ca="1" si="1051"/>
        <v>1.01</v>
      </c>
      <c r="F5129" s="2">
        <f t="shared" ca="1" si="1052"/>
        <v>0.19</v>
      </c>
      <c r="G5129">
        <f t="shared" si="1053"/>
        <v>0.21875000265572453</v>
      </c>
      <c r="H5129">
        <f t="shared" si="1044"/>
        <v>1</v>
      </c>
      <c r="I5129" s="2">
        <f t="shared" si="1045"/>
        <v>0</v>
      </c>
      <c r="J5129" s="2">
        <f>VLOOKUP(A5129,'Meter Scaling'!A:B,2,FALSE)</f>
        <v>3</v>
      </c>
      <c r="K5129">
        <f t="shared" ca="1" si="1046"/>
        <v>0</v>
      </c>
      <c r="L5129">
        <f t="shared" ca="1" si="1047"/>
        <v>0</v>
      </c>
      <c r="M5129">
        <f t="shared" ca="1" si="1048"/>
        <v>0</v>
      </c>
      <c r="N5129">
        <f t="shared" ca="1" si="1049"/>
        <v>0</v>
      </c>
    </row>
    <row r="5130" spans="1:14" x14ac:dyDescent="0.25">
      <c r="A5130">
        <f t="shared" si="1042"/>
        <v>4</v>
      </c>
      <c r="B5130" s="1">
        <f t="shared" si="1050"/>
        <v>44208.416666664009</v>
      </c>
      <c r="C5130" s="1">
        <f t="shared" si="1041"/>
        <v>0.41666666400851682</v>
      </c>
      <c r="D5130" s="4">
        <f t="shared" si="1043"/>
        <v>44208</v>
      </c>
      <c r="E5130" s="2">
        <f t="shared" ca="1" si="1051"/>
        <v>1.03</v>
      </c>
      <c r="F5130" s="2">
        <f t="shared" ca="1" si="1052"/>
        <v>0.19</v>
      </c>
      <c r="G5130">
        <f t="shared" si="1053"/>
        <v>0.20833333599148318</v>
      </c>
      <c r="H5130">
        <f t="shared" si="1044"/>
        <v>1</v>
      </c>
      <c r="I5130" s="2">
        <f t="shared" si="1045"/>
        <v>0</v>
      </c>
      <c r="J5130" s="2">
        <f>VLOOKUP(A5130,'Meter Scaling'!A:B,2,FALSE)</f>
        <v>3</v>
      </c>
      <c r="K5130">
        <f t="shared" ca="1" si="1046"/>
        <v>0</v>
      </c>
      <c r="L5130">
        <f t="shared" ca="1" si="1047"/>
        <v>0</v>
      </c>
      <c r="M5130">
        <f t="shared" ca="1" si="1048"/>
        <v>0</v>
      </c>
      <c r="N5130">
        <f t="shared" ca="1" si="1049"/>
        <v>0</v>
      </c>
    </row>
    <row r="5131" spans="1:14" x14ac:dyDescent="0.25">
      <c r="A5131">
        <f t="shared" si="1042"/>
        <v>4</v>
      </c>
      <c r="B5131" s="1">
        <f t="shared" si="1050"/>
        <v>44208.427083330673</v>
      </c>
      <c r="C5131" s="1">
        <f t="shared" si="1041"/>
        <v>0.42708333067275817</v>
      </c>
      <c r="D5131" s="4">
        <f t="shared" si="1043"/>
        <v>44208</v>
      </c>
      <c r="E5131" s="2">
        <f t="shared" ca="1" si="1051"/>
        <v>1.04</v>
      </c>
      <c r="F5131" s="2">
        <f t="shared" ca="1" si="1052"/>
        <v>0.19</v>
      </c>
      <c r="G5131">
        <f t="shared" si="1053"/>
        <v>0.19791666932724183</v>
      </c>
      <c r="H5131">
        <f t="shared" si="1044"/>
        <v>1</v>
      </c>
      <c r="I5131" s="2">
        <f t="shared" si="1045"/>
        <v>0</v>
      </c>
      <c r="J5131" s="2">
        <f>VLOOKUP(A5131,'Meter Scaling'!A:B,2,FALSE)</f>
        <v>3</v>
      </c>
      <c r="K5131">
        <f t="shared" ca="1" si="1046"/>
        <v>0</v>
      </c>
      <c r="L5131">
        <f t="shared" ca="1" si="1047"/>
        <v>0</v>
      </c>
      <c r="M5131">
        <f t="shared" ca="1" si="1048"/>
        <v>0</v>
      </c>
      <c r="N5131">
        <f t="shared" ca="1" si="1049"/>
        <v>0</v>
      </c>
    </row>
    <row r="5132" spans="1:14" x14ac:dyDescent="0.25">
      <c r="A5132">
        <f t="shared" si="1042"/>
        <v>4</v>
      </c>
      <c r="B5132" s="1">
        <f t="shared" si="1050"/>
        <v>44208.437499997337</v>
      </c>
      <c r="C5132" s="1">
        <f t="shared" si="1041"/>
        <v>0.43749999733699951</v>
      </c>
      <c r="D5132" s="4">
        <f t="shared" si="1043"/>
        <v>44208</v>
      </c>
      <c r="E5132" s="2">
        <f t="shared" ca="1" si="1051"/>
        <v>1.1000000000000001</v>
      </c>
      <c r="F5132" s="2">
        <f t="shared" ca="1" si="1052"/>
        <v>0.19</v>
      </c>
      <c r="G5132">
        <f t="shared" si="1053"/>
        <v>0.18750000266300049</v>
      </c>
      <c r="H5132">
        <f t="shared" si="1044"/>
        <v>1</v>
      </c>
      <c r="I5132" s="2">
        <f t="shared" si="1045"/>
        <v>0</v>
      </c>
      <c r="J5132" s="2">
        <f>VLOOKUP(A5132,'Meter Scaling'!A:B,2,FALSE)</f>
        <v>3</v>
      </c>
      <c r="K5132">
        <f t="shared" ca="1" si="1046"/>
        <v>0</v>
      </c>
      <c r="L5132">
        <f t="shared" ca="1" si="1047"/>
        <v>0</v>
      </c>
      <c r="M5132">
        <f t="shared" ca="1" si="1048"/>
        <v>0</v>
      </c>
      <c r="N5132">
        <f t="shared" ca="1" si="1049"/>
        <v>0</v>
      </c>
    </row>
    <row r="5133" spans="1:14" x14ac:dyDescent="0.25">
      <c r="A5133">
        <f t="shared" si="1042"/>
        <v>4</v>
      </c>
      <c r="B5133" s="1">
        <f t="shared" si="1050"/>
        <v>44208.447916664001</v>
      </c>
      <c r="C5133" s="1">
        <f t="shared" si="1041"/>
        <v>0.44791666400124086</v>
      </c>
      <c r="D5133" s="4">
        <f t="shared" si="1043"/>
        <v>44208</v>
      </c>
      <c r="E5133" s="2">
        <f t="shared" ca="1" si="1051"/>
        <v>0.94</v>
      </c>
      <c r="F5133" s="2">
        <f t="shared" ca="1" si="1052"/>
        <v>0.19</v>
      </c>
      <c r="G5133">
        <f t="shared" si="1053"/>
        <v>0.17708333599875914</v>
      </c>
      <c r="H5133">
        <f t="shared" si="1044"/>
        <v>1</v>
      </c>
      <c r="I5133" s="2">
        <f t="shared" si="1045"/>
        <v>0</v>
      </c>
      <c r="J5133" s="2">
        <f>VLOOKUP(A5133,'Meter Scaling'!A:B,2,FALSE)</f>
        <v>3</v>
      </c>
      <c r="K5133">
        <f t="shared" ca="1" si="1046"/>
        <v>0</v>
      </c>
      <c r="L5133">
        <f t="shared" ca="1" si="1047"/>
        <v>0</v>
      </c>
      <c r="M5133">
        <f t="shared" ca="1" si="1048"/>
        <v>0</v>
      </c>
      <c r="N5133">
        <f t="shared" ca="1" si="1049"/>
        <v>0</v>
      </c>
    </row>
    <row r="5134" spans="1:14" x14ac:dyDescent="0.25">
      <c r="A5134">
        <f t="shared" si="1042"/>
        <v>4</v>
      </c>
      <c r="B5134" s="1">
        <f t="shared" si="1050"/>
        <v>44208.458333330665</v>
      </c>
      <c r="C5134" s="1">
        <f t="shared" si="1041"/>
        <v>0.45833333066548221</v>
      </c>
      <c r="D5134" s="4">
        <f t="shared" si="1043"/>
        <v>44208</v>
      </c>
      <c r="E5134" s="2">
        <f t="shared" ca="1" si="1051"/>
        <v>1.1000000000000001</v>
      </c>
      <c r="F5134" s="2">
        <f t="shared" ca="1" si="1052"/>
        <v>0.19</v>
      </c>
      <c r="G5134">
        <f t="shared" si="1053"/>
        <v>0.16666666933451779</v>
      </c>
      <c r="H5134">
        <f t="shared" si="1044"/>
        <v>1</v>
      </c>
      <c r="I5134" s="2">
        <f t="shared" si="1045"/>
        <v>0</v>
      </c>
      <c r="J5134" s="2">
        <f>VLOOKUP(A5134,'Meter Scaling'!A:B,2,FALSE)</f>
        <v>3</v>
      </c>
      <c r="K5134">
        <f t="shared" ca="1" si="1046"/>
        <v>0</v>
      </c>
      <c r="L5134">
        <f t="shared" ca="1" si="1047"/>
        <v>0</v>
      </c>
      <c r="M5134">
        <f t="shared" ca="1" si="1048"/>
        <v>0</v>
      </c>
      <c r="N5134">
        <f t="shared" ca="1" si="1049"/>
        <v>0</v>
      </c>
    </row>
    <row r="5135" spans="1:14" x14ac:dyDescent="0.25">
      <c r="A5135">
        <f t="shared" si="1042"/>
        <v>4</v>
      </c>
      <c r="B5135" s="1">
        <f t="shared" si="1050"/>
        <v>44208.46874999733</v>
      </c>
      <c r="C5135" s="1">
        <f t="shared" si="1041"/>
        <v>0.46874999732972356</v>
      </c>
      <c r="D5135" s="4">
        <f t="shared" si="1043"/>
        <v>44208</v>
      </c>
      <c r="E5135" s="2">
        <f t="shared" ca="1" si="1051"/>
        <v>0.96</v>
      </c>
      <c r="F5135" s="2">
        <f t="shared" ca="1" si="1052"/>
        <v>0.19</v>
      </c>
      <c r="G5135">
        <f t="shared" si="1053"/>
        <v>0.15625000267027644</v>
      </c>
      <c r="H5135">
        <f t="shared" si="1044"/>
        <v>1</v>
      </c>
      <c r="I5135" s="2">
        <f t="shared" si="1045"/>
        <v>0</v>
      </c>
      <c r="J5135" s="2">
        <f>VLOOKUP(A5135,'Meter Scaling'!A:B,2,FALSE)</f>
        <v>3</v>
      </c>
      <c r="K5135">
        <f t="shared" ca="1" si="1046"/>
        <v>0</v>
      </c>
      <c r="L5135">
        <f t="shared" ca="1" si="1047"/>
        <v>0</v>
      </c>
      <c r="M5135">
        <f t="shared" ca="1" si="1048"/>
        <v>0</v>
      </c>
      <c r="N5135">
        <f t="shared" ca="1" si="1049"/>
        <v>0</v>
      </c>
    </row>
    <row r="5136" spans="1:14" x14ac:dyDescent="0.25">
      <c r="A5136">
        <f t="shared" si="1042"/>
        <v>4</v>
      </c>
      <c r="B5136" s="1">
        <f t="shared" si="1050"/>
        <v>44208.479166663994</v>
      </c>
      <c r="C5136" s="1">
        <f t="shared" si="1041"/>
        <v>0.4791666639939649</v>
      </c>
      <c r="D5136" s="4">
        <f t="shared" si="1043"/>
        <v>44208</v>
      </c>
      <c r="E5136" s="2">
        <f t="shared" ca="1" si="1051"/>
        <v>0.94</v>
      </c>
      <c r="F5136" s="2">
        <f t="shared" ca="1" si="1052"/>
        <v>0.19</v>
      </c>
      <c r="G5136">
        <f t="shared" si="1053"/>
        <v>0.1458333360060351</v>
      </c>
      <c r="H5136">
        <f t="shared" si="1044"/>
        <v>0.93333335043862464</v>
      </c>
      <c r="I5136" s="2">
        <f t="shared" si="1045"/>
        <v>1.0926194046733506E-2</v>
      </c>
      <c r="J5136" s="2">
        <f>VLOOKUP(A5136,'Meter Scaling'!A:B,2,FALSE)</f>
        <v>3</v>
      </c>
      <c r="K5136">
        <f t="shared" ca="1" si="1046"/>
        <v>5.8542547702398117E-3</v>
      </c>
      <c r="L5136">
        <f t="shared" ca="1" si="1047"/>
        <v>5.8542547702398117E-3</v>
      </c>
      <c r="M5136">
        <f t="shared" ca="1" si="1048"/>
        <v>1.4635636925599529E-3</v>
      </c>
      <c r="N5136">
        <f t="shared" ca="1" si="1049"/>
        <v>2.0759768688793662E-3</v>
      </c>
    </row>
    <row r="5137" spans="1:14" x14ac:dyDescent="0.25">
      <c r="A5137">
        <f t="shared" si="1042"/>
        <v>4</v>
      </c>
      <c r="B5137" s="1">
        <f t="shared" si="1050"/>
        <v>44208.489583330658</v>
      </c>
      <c r="C5137" s="1">
        <f t="shared" si="1041"/>
        <v>0.48958333065820625</v>
      </c>
      <c r="D5137" s="4">
        <f t="shared" si="1043"/>
        <v>44208</v>
      </c>
      <c r="E5137" s="2">
        <f t="shared" ca="1" si="1051"/>
        <v>1.02</v>
      </c>
      <c r="F5137" s="2">
        <f t="shared" ca="1" si="1052"/>
        <v>0.19</v>
      </c>
      <c r="G5137">
        <f t="shared" si="1053"/>
        <v>0.13541666934179375</v>
      </c>
      <c r="H5137">
        <f t="shared" si="1044"/>
        <v>0.86666668378748002</v>
      </c>
      <c r="I5137" s="2">
        <f t="shared" si="1045"/>
        <v>4.3227260240205345E-2</v>
      </c>
      <c r="J5137" s="2">
        <f>VLOOKUP(A5137,'Meter Scaling'!A:B,2,FALSE)</f>
        <v>3</v>
      </c>
      <c r="K5137">
        <f t="shared" ca="1" si="1046"/>
        <v>2.5132329103655385E-2</v>
      </c>
      <c r="L5137">
        <f t="shared" ca="1" si="1047"/>
        <v>2.5132329103655385E-2</v>
      </c>
      <c r="M5137">
        <f t="shared" ca="1" si="1048"/>
        <v>6.2830822759138462E-3</v>
      </c>
      <c r="N5137">
        <f t="shared" ca="1" si="1049"/>
        <v>8.2131794456390163E-3</v>
      </c>
    </row>
    <row r="5138" spans="1:14" x14ac:dyDescent="0.25">
      <c r="A5138">
        <f t="shared" si="1042"/>
        <v>4</v>
      </c>
      <c r="B5138" s="1">
        <f t="shared" si="1050"/>
        <v>44208.499999997322</v>
      </c>
      <c r="C5138" s="1">
        <f t="shared" si="1041"/>
        <v>0.4999999973224476</v>
      </c>
      <c r="D5138" s="4">
        <f t="shared" si="1043"/>
        <v>44208</v>
      </c>
      <c r="E5138" s="2">
        <f t="shared" ca="1" si="1051"/>
        <v>0.99</v>
      </c>
      <c r="F5138" s="2">
        <f t="shared" ca="1" si="1052"/>
        <v>0.19</v>
      </c>
      <c r="G5138">
        <f t="shared" si="1053"/>
        <v>0.1250000026775524</v>
      </c>
      <c r="H5138">
        <f t="shared" si="1044"/>
        <v>0.8000000171363354</v>
      </c>
      <c r="I5138" s="2">
        <f t="shared" si="1045"/>
        <v>9.5491486990704089E-2</v>
      </c>
      <c r="J5138" s="2">
        <f>VLOOKUP(A5138,'Meter Scaling'!A:B,2,FALSE)</f>
        <v>3</v>
      </c>
      <c r="K5138">
        <f t="shared" ca="1" si="1046"/>
        <v>5.3885846108854316E-2</v>
      </c>
      <c r="L5138">
        <f t="shared" ca="1" si="1047"/>
        <v>5.3885846108854316E-2</v>
      </c>
      <c r="M5138">
        <f t="shared" ca="1" si="1048"/>
        <v>1.3471461527213579E-2</v>
      </c>
      <c r="N5138">
        <f t="shared" ca="1" si="1049"/>
        <v>1.8143382528233776E-2</v>
      </c>
    </row>
    <row r="5139" spans="1:14" x14ac:dyDescent="0.25">
      <c r="A5139">
        <f t="shared" si="1042"/>
        <v>4</v>
      </c>
      <c r="B5139" s="1">
        <f t="shared" si="1050"/>
        <v>44208.510416663987</v>
      </c>
      <c r="C5139" s="1">
        <f t="shared" si="1041"/>
        <v>0.51041666398668895</v>
      </c>
      <c r="D5139" s="4">
        <f t="shared" si="1043"/>
        <v>44208</v>
      </c>
      <c r="E5139" s="2">
        <f t="shared" ca="1" si="1051"/>
        <v>1.03</v>
      </c>
      <c r="F5139" s="2">
        <f t="shared" ca="1" si="1052"/>
        <v>0.19</v>
      </c>
      <c r="G5139">
        <f t="shared" si="1053"/>
        <v>0.11458333601331105</v>
      </c>
      <c r="H5139">
        <f t="shared" si="1044"/>
        <v>0.73333335048519077</v>
      </c>
      <c r="I5139" s="2">
        <f t="shared" si="1045"/>
        <v>0.16543467679870805</v>
      </c>
      <c r="J5139" s="2">
        <f>VLOOKUP(A5139,'Meter Scaling'!A:B,2,FALSE)</f>
        <v>3</v>
      </c>
      <c r="K5139">
        <f t="shared" ca="1" si="1046"/>
        <v>9.7126698748521506E-2</v>
      </c>
      <c r="L5139">
        <f t="shared" ca="1" si="1047"/>
        <v>9.7126698748521506E-2</v>
      </c>
      <c r="M5139">
        <f t="shared" ca="1" si="1048"/>
        <v>2.4281674687130377E-2</v>
      </c>
      <c r="N5139">
        <f t="shared" ca="1" si="1049"/>
        <v>3.1432588591754532E-2</v>
      </c>
    </row>
    <row r="5140" spans="1:14" x14ac:dyDescent="0.25">
      <c r="A5140">
        <f t="shared" si="1042"/>
        <v>4</v>
      </c>
      <c r="B5140" s="1">
        <f t="shared" si="1050"/>
        <v>44208.520833330651</v>
      </c>
      <c r="C5140" s="1">
        <f t="shared" si="1041"/>
        <v>0.52083333065093029</v>
      </c>
      <c r="D5140" s="4">
        <f t="shared" si="1043"/>
        <v>44208</v>
      </c>
      <c r="E5140" s="2">
        <f t="shared" ca="1" si="1051"/>
        <v>0.9</v>
      </c>
      <c r="F5140" s="2">
        <f t="shared" ca="1" si="1052"/>
        <v>0.19</v>
      </c>
      <c r="G5140">
        <f t="shared" si="1053"/>
        <v>0.10416666934906971</v>
      </c>
      <c r="H5140">
        <f t="shared" si="1044"/>
        <v>0.66666668383404615</v>
      </c>
      <c r="I5140" s="2">
        <f t="shared" si="1045"/>
        <v>0.24999997664636397</v>
      </c>
      <c r="J5140" s="2">
        <f>VLOOKUP(A5140,'Meter Scaling'!A:B,2,FALSE)</f>
        <v>3</v>
      </c>
      <c r="K5140">
        <f t="shared" ca="1" si="1046"/>
        <v>0.12824998801958473</v>
      </c>
      <c r="L5140">
        <f t="shared" ca="1" si="1047"/>
        <v>0.12824998801958473</v>
      </c>
      <c r="M5140">
        <f t="shared" ca="1" si="1048"/>
        <v>3.2062497004896183E-2</v>
      </c>
      <c r="N5140">
        <f t="shared" ca="1" si="1049"/>
        <v>4.7499995562809157E-2</v>
      </c>
    </row>
    <row r="5141" spans="1:14" x14ac:dyDescent="0.25">
      <c r="A5141">
        <f t="shared" si="1042"/>
        <v>4</v>
      </c>
      <c r="B5141" s="1">
        <f t="shared" si="1050"/>
        <v>44208.531249997315</v>
      </c>
      <c r="C5141" s="1">
        <f t="shared" si="1041"/>
        <v>0.53124999731517164</v>
      </c>
      <c r="D5141" s="4">
        <f t="shared" si="1043"/>
        <v>44208</v>
      </c>
      <c r="E5141" s="2">
        <f t="shared" ca="1" si="1051"/>
        <v>1.01</v>
      </c>
      <c r="F5141" s="2">
        <f t="shared" ca="1" si="1052"/>
        <v>0.19</v>
      </c>
      <c r="G5141">
        <f t="shared" si="1053"/>
        <v>9.375000268482836E-2</v>
      </c>
      <c r="H5141">
        <f t="shared" si="1044"/>
        <v>0.60000001718290152</v>
      </c>
      <c r="I5141" s="2">
        <f t="shared" si="1045"/>
        <v>0.34549147714271367</v>
      </c>
      <c r="J5141" s="2">
        <f>VLOOKUP(A5141,'Meter Scaling'!A:B,2,FALSE)</f>
        <v>3</v>
      </c>
      <c r="K5141">
        <f t="shared" ca="1" si="1046"/>
        <v>0.19889944339106025</v>
      </c>
      <c r="L5141">
        <f t="shared" ca="1" si="1047"/>
        <v>0.19889944339106025</v>
      </c>
      <c r="M5141">
        <f t="shared" ca="1" si="1048"/>
        <v>4.9724860847765062E-2</v>
      </c>
      <c r="N5141">
        <f t="shared" ca="1" si="1049"/>
        <v>6.5643380657115599E-2</v>
      </c>
    </row>
    <row r="5142" spans="1:14" x14ac:dyDescent="0.25">
      <c r="A5142">
        <f t="shared" si="1042"/>
        <v>4</v>
      </c>
      <c r="B5142" s="1">
        <f t="shared" si="1050"/>
        <v>44208.541666663979</v>
      </c>
      <c r="C5142" s="1">
        <f t="shared" si="1041"/>
        <v>0.54166666397941299</v>
      </c>
      <c r="D5142" s="4">
        <f t="shared" si="1043"/>
        <v>44208</v>
      </c>
      <c r="E5142" s="2">
        <f t="shared" ca="1" si="1051"/>
        <v>0.94</v>
      </c>
      <c r="F5142" s="2">
        <f t="shared" ca="1" si="1052"/>
        <v>0.19</v>
      </c>
      <c r="G5142">
        <f t="shared" si="1053"/>
        <v>8.3333336020587012E-2</v>
      </c>
      <c r="H5142">
        <f t="shared" si="1044"/>
        <v>0.5333333505317569</v>
      </c>
      <c r="I5142" s="2">
        <f t="shared" si="1045"/>
        <v>0.44773574149894502</v>
      </c>
      <c r="J5142" s="2">
        <f>VLOOKUP(A5142,'Meter Scaling'!A:B,2,FALSE)</f>
        <v>3</v>
      </c>
      <c r="K5142">
        <f t="shared" ca="1" si="1046"/>
        <v>0.23989681029513471</v>
      </c>
      <c r="L5142">
        <f t="shared" ca="1" si="1047"/>
        <v>0.23989681029513471</v>
      </c>
      <c r="M5142">
        <f t="shared" ca="1" si="1048"/>
        <v>5.9974202573783678E-2</v>
      </c>
      <c r="N5142">
        <f t="shared" ca="1" si="1049"/>
        <v>8.5069790884799559E-2</v>
      </c>
    </row>
    <row r="5143" spans="1:14" x14ac:dyDescent="0.25">
      <c r="A5143">
        <f t="shared" si="1042"/>
        <v>4</v>
      </c>
      <c r="B5143" s="1">
        <f t="shared" si="1050"/>
        <v>44208.552083330644</v>
      </c>
      <c r="C5143" s="1">
        <f t="shared" si="1041"/>
        <v>0.55208333064365434</v>
      </c>
      <c r="D5143" s="4">
        <f t="shared" si="1043"/>
        <v>44208</v>
      </c>
      <c r="E5143" s="2">
        <f t="shared" ca="1" si="1051"/>
        <v>0.97</v>
      </c>
      <c r="F5143" s="2">
        <f t="shared" ca="1" si="1052"/>
        <v>0.19</v>
      </c>
      <c r="G5143">
        <f t="shared" si="1053"/>
        <v>7.2916669356345665E-2</v>
      </c>
      <c r="H5143">
        <f t="shared" si="1044"/>
        <v>0.46666668388061228</v>
      </c>
      <c r="I5143" s="2">
        <f t="shared" si="1045"/>
        <v>0.55226420474234994</v>
      </c>
      <c r="J5143" s="2">
        <f>VLOOKUP(A5143,'Meter Scaling'!A:B,2,FALSE)</f>
        <v>3</v>
      </c>
      <c r="K5143">
        <f t="shared" ca="1" si="1046"/>
        <v>0.30534687880204525</v>
      </c>
      <c r="L5143">
        <f t="shared" ca="1" si="1047"/>
        <v>0.30534687880204525</v>
      </c>
      <c r="M5143">
        <f t="shared" ca="1" si="1048"/>
        <v>7.6336719700511313E-2</v>
      </c>
      <c r="N5143">
        <f t="shared" ca="1" si="1049"/>
        <v>0.10493019890104649</v>
      </c>
    </row>
    <row r="5144" spans="1:14" x14ac:dyDescent="0.25">
      <c r="A5144">
        <f t="shared" si="1042"/>
        <v>4</v>
      </c>
      <c r="B5144" s="1">
        <f t="shared" si="1050"/>
        <v>44208.562499997308</v>
      </c>
      <c r="C5144" s="1">
        <f t="shared" si="1041"/>
        <v>0.56249999730789568</v>
      </c>
      <c r="D5144" s="4">
        <f t="shared" si="1043"/>
        <v>44208</v>
      </c>
      <c r="E5144" s="2">
        <f t="shared" ca="1" si="1051"/>
        <v>1.04</v>
      </c>
      <c r="F5144" s="2">
        <f t="shared" ca="1" si="1052"/>
        <v>0.19</v>
      </c>
      <c r="G5144">
        <f t="shared" si="1053"/>
        <v>6.2500002692104317E-2</v>
      </c>
      <c r="H5144">
        <f t="shared" si="1044"/>
        <v>0.40000001722946765</v>
      </c>
      <c r="I5144" s="2">
        <f t="shared" si="1045"/>
        <v>0.65450847144809465</v>
      </c>
      <c r="J5144" s="2">
        <f>VLOOKUP(A5144,'Meter Scaling'!A:B,2,FALSE)</f>
        <v>3</v>
      </c>
      <c r="K5144">
        <f t="shared" ca="1" si="1046"/>
        <v>0.38799262187443051</v>
      </c>
      <c r="L5144">
        <f t="shared" ca="1" si="1047"/>
        <v>0.38799262187443051</v>
      </c>
      <c r="M5144">
        <f t="shared" ca="1" si="1048"/>
        <v>9.6998155468607627E-2</v>
      </c>
      <c r="N5144">
        <f t="shared" ca="1" si="1049"/>
        <v>0.12435660957513799</v>
      </c>
    </row>
    <row r="5145" spans="1:14" x14ac:dyDescent="0.25">
      <c r="A5145">
        <f t="shared" si="1042"/>
        <v>4</v>
      </c>
      <c r="B5145" s="1">
        <f t="shared" si="1050"/>
        <v>44208.572916663972</v>
      </c>
      <c r="C5145" s="1">
        <f t="shared" si="1041"/>
        <v>0.57291666397213703</v>
      </c>
      <c r="D5145" s="4">
        <f t="shared" si="1043"/>
        <v>44208</v>
      </c>
      <c r="E5145" s="2">
        <f t="shared" ca="1" si="1051"/>
        <v>0.92</v>
      </c>
      <c r="F5145" s="2">
        <f t="shared" ca="1" si="1052"/>
        <v>0.19</v>
      </c>
      <c r="G5145">
        <f t="shared" si="1053"/>
        <v>5.208333602786297E-2</v>
      </c>
      <c r="H5145">
        <f t="shared" si="1044"/>
        <v>0.33333335057832303</v>
      </c>
      <c r="I5145" s="2">
        <f t="shared" si="1045"/>
        <v>0.7499999765407861</v>
      </c>
      <c r="J5145" s="2">
        <f>VLOOKUP(A5145,'Meter Scaling'!A:B,2,FALSE)</f>
        <v>3</v>
      </c>
      <c r="K5145">
        <f t="shared" ca="1" si="1046"/>
        <v>0.39329998769798824</v>
      </c>
      <c r="L5145">
        <f t="shared" ca="1" si="1047"/>
        <v>0.39329998769798824</v>
      </c>
      <c r="M5145">
        <f t="shared" ca="1" si="1048"/>
        <v>9.832499692449706E-2</v>
      </c>
      <c r="N5145">
        <f t="shared" ca="1" si="1049"/>
        <v>0.14249999554274936</v>
      </c>
    </row>
    <row r="5146" spans="1:14" x14ac:dyDescent="0.25">
      <c r="A5146">
        <f t="shared" si="1042"/>
        <v>4</v>
      </c>
      <c r="B5146" s="1">
        <f t="shared" si="1050"/>
        <v>44208.583333330636</v>
      </c>
      <c r="C5146" s="1">
        <f t="shared" si="1041"/>
        <v>0.58333333063637838</v>
      </c>
      <c r="D5146" s="4">
        <f t="shared" si="1043"/>
        <v>44208</v>
      </c>
      <c r="E5146" s="2">
        <f t="shared" ca="1" si="1051"/>
        <v>1</v>
      </c>
      <c r="F5146" s="2">
        <f t="shared" ca="1" si="1052"/>
        <v>0.19</v>
      </c>
      <c r="G5146">
        <f t="shared" si="1053"/>
        <v>4.1666669363621622E-2</v>
      </c>
      <c r="H5146">
        <f t="shared" si="1044"/>
        <v>0.26666668392717841</v>
      </c>
      <c r="I5146" s="2">
        <f t="shared" si="1045"/>
        <v>0.83456528303072997</v>
      </c>
      <c r="J5146" s="2">
        <f>VLOOKUP(A5146,'Meter Scaling'!A:B,2,FALSE)</f>
        <v>3</v>
      </c>
      <c r="K5146">
        <f t="shared" ca="1" si="1046"/>
        <v>0.47570221132751611</v>
      </c>
      <c r="L5146">
        <f t="shared" ca="1" si="1047"/>
        <v>0.47570221132751611</v>
      </c>
      <c r="M5146">
        <f t="shared" ca="1" si="1048"/>
        <v>0.11892555283187903</v>
      </c>
      <c r="N5146">
        <f t="shared" ca="1" si="1049"/>
        <v>0.15856740377583869</v>
      </c>
    </row>
    <row r="5147" spans="1:14" x14ac:dyDescent="0.25">
      <c r="A5147">
        <f t="shared" si="1042"/>
        <v>4</v>
      </c>
      <c r="B5147" s="1">
        <f t="shared" si="1050"/>
        <v>44208.593749997301</v>
      </c>
      <c r="C5147" s="1">
        <f t="shared" si="1041"/>
        <v>0.59374999730061973</v>
      </c>
      <c r="D5147" s="4">
        <f t="shared" si="1043"/>
        <v>44208</v>
      </c>
      <c r="E5147" s="2">
        <f t="shared" ca="1" si="1051"/>
        <v>0.94</v>
      </c>
      <c r="F5147" s="2">
        <f t="shared" ca="1" si="1052"/>
        <v>0.19</v>
      </c>
      <c r="G5147">
        <f t="shared" si="1053"/>
        <v>3.1250002699380275E-2</v>
      </c>
      <c r="H5147">
        <f t="shared" si="1044"/>
        <v>0.20000001727603375</v>
      </c>
      <c r="I5147" s="2">
        <f t="shared" si="1045"/>
        <v>0.90450848123666816</v>
      </c>
      <c r="J5147" s="2">
        <f>VLOOKUP(A5147,'Meter Scaling'!A:B,2,FALSE)</f>
        <v>3</v>
      </c>
      <c r="K5147">
        <f t="shared" ca="1" si="1046"/>
        <v>0.48463564424660671</v>
      </c>
      <c r="L5147">
        <f t="shared" ca="1" si="1047"/>
        <v>0.48463564424660671</v>
      </c>
      <c r="M5147">
        <f t="shared" ca="1" si="1048"/>
        <v>0.12115891106165168</v>
      </c>
      <c r="N5147">
        <f t="shared" ca="1" si="1049"/>
        <v>0.17185661143496694</v>
      </c>
    </row>
    <row r="5148" spans="1:14" x14ac:dyDescent="0.25">
      <c r="A5148">
        <f t="shared" si="1042"/>
        <v>4</v>
      </c>
      <c r="B5148" s="1">
        <f t="shared" si="1050"/>
        <v>44208.604166663965</v>
      </c>
      <c r="C5148" s="1">
        <f t="shared" si="1041"/>
        <v>0.60416666396486107</v>
      </c>
      <c r="D5148" s="4">
        <f t="shared" si="1043"/>
        <v>44208</v>
      </c>
      <c r="E5148" s="2">
        <f t="shared" ca="1" si="1051"/>
        <v>1.06</v>
      </c>
      <c r="F5148" s="2">
        <f t="shared" ca="1" si="1052"/>
        <v>0.19</v>
      </c>
      <c r="G5148">
        <f t="shared" si="1053"/>
        <v>2.0833336035138927E-2</v>
      </c>
      <c r="H5148">
        <f t="shared" si="1044"/>
        <v>0.13333335062488913</v>
      </c>
      <c r="I5148" s="2">
        <f t="shared" si="1045"/>
        <v>0.95677271777371742</v>
      </c>
      <c r="J5148" s="2">
        <f>VLOOKUP(A5148,'Meter Scaling'!A:B,2,FALSE)</f>
        <v>3</v>
      </c>
      <c r="K5148">
        <f t="shared" ca="1" si="1046"/>
        <v>0.57808207607888007</v>
      </c>
      <c r="L5148">
        <f t="shared" ca="1" si="1047"/>
        <v>0.57808207607888007</v>
      </c>
      <c r="M5148">
        <f t="shared" ca="1" si="1048"/>
        <v>0.14452051901972002</v>
      </c>
      <c r="N5148">
        <f t="shared" ca="1" si="1049"/>
        <v>0.18178681637700631</v>
      </c>
    </row>
    <row r="5149" spans="1:14" x14ac:dyDescent="0.25">
      <c r="A5149">
        <f t="shared" si="1042"/>
        <v>4</v>
      </c>
      <c r="B5149" s="1">
        <f t="shared" si="1050"/>
        <v>44208.614583330629</v>
      </c>
      <c r="C5149" s="1">
        <f t="shared" si="1041"/>
        <v>0.61458333062910242</v>
      </c>
      <c r="D5149" s="4">
        <f t="shared" si="1043"/>
        <v>44208</v>
      </c>
      <c r="E5149" s="2">
        <f t="shared" ca="1" si="1051"/>
        <v>1.06</v>
      </c>
      <c r="F5149" s="2">
        <f t="shared" ca="1" si="1052"/>
        <v>0.19</v>
      </c>
      <c r="G5149">
        <f t="shared" si="1053"/>
        <v>1.041666937089758E-2</v>
      </c>
      <c r="H5149">
        <f t="shared" si="1044"/>
        <v>6.6666683973744506E-2</v>
      </c>
      <c r="I5149" s="2">
        <f t="shared" si="1045"/>
        <v>0.98907379471463686</v>
      </c>
      <c r="J5149" s="2">
        <f>VLOOKUP(A5149,'Meter Scaling'!A:B,2,FALSE)</f>
        <v>3</v>
      </c>
      <c r="K5149">
        <f t="shared" ca="1" si="1046"/>
        <v>0.59759838676658372</v>
      </c>
      <c r="L5149">
        <f t="shared" ca="1" si="1047"/>
        <v>0.59759838676658372</v>
      </c>
      <c r="M5149">
        <f t="shared" ca="1" si="1048"/>
        <v>0.14939959669164593</v>
      </c>
      <c r="N5149">
        <f t="shared" ca="1" si="1049"/>
        <v>0.18792402099578101</v>
      </c>
    </row>
    <row r="5150" spans="1:14" x14ac:dyDescent="0.25">
      <c r="A5150">
        <f t="shared" si="1042"/>
        <v>4</v>
      </c>
      <c r="B5150" s="1">
        <f t="shared" si="1050"/>
        <v>44208.624999997293</v>
      </c>
      <c r="C5150" s="1">
        <f t="shared" si="1041"/>
        <v>0.62499999729334377</v>
      </c>
      <c r="D5150" s="4">
        <f t="shared" si="1043"/>
        <v>44208</v>
      </c>
      <c r="E5150" s="2">
        <f t="shared" ca="1" si="1051"/>
        <v>0.93</v>
      </c>
      <c r="F5150" s="2">
        <f t="shared" ca="1" si="1052"/>
        <v>0.19</v>
      </c>
      <c r="G5150">
        <f t="shared" si="1053"/>
        <v>2.7066562324762344E-9</v>
      </c>
      <c r="H5150">
        <f t="shared" si="1044"/>
        <v>1.7322599887847902E-8</v>
      </c>
      <c r="I5150" s="2">
        <f t="shared" si="1045"/>
        <v>0.99999999999999933</v>
      </c>
      <c r="J5150" s="2">
        <f>VLOOKUP(A5150,'Meter Scaling'!A:B,2,FALSE)</f>
        <v>3</v>
      </c>
      <c r="K5150">
        <f t="shared" ca="1" si="1046"/>
        <v>0.53009999999999979</v>
      </c>
      <c r="L5150">
        <f t="shared" ca="1" si="1047"/>
        <v>0.53009999999999979</v>
      </c>
      <c r="M5150">
        <f t="shared" ca="1" si="1048"/>
        <v>0.13252499999999995</v>
      </c>
      <c r="N5150">
        <f t="shared" ca="1" si="1049"/>
        <v>0.18999999999999986</v>
      </c>
    </row>
    <row r="5151" spans="1:14" x14ac:dyDescent="0.25">
      <c r="A5151">
        <f t="shared" si="1042"/>
        <v>4</v>
      </c>
      <c r="B5151" s="1">
        <f t="shared" si="1050"/>
        <v>44208.635416663958</v>
      </c>
      <c r="C5151" s="1">
        <f t="shared" si="1041"/>
        <v>0.63541666395758511</v>
      </c>
      <c r="D5151" s="4">
        <f t="shared" si="1043"/>
        <v>44208</v>
      </c>
      <c r="E5151" s="2">
        <f t="shared" ca="1" si="1051"/>
        <v>0.97</v>
      </c>
      <c r="F5151" s="2">
        <f t="shared" ca="1" si="1052"/>
        <v>0.19</v>
      </c>
      <c r="G5151">
        <f t="shared" si="1053"/>
        <v>1.0416663957585115E-2</v>
      </c>
      <c r="H5151">
        <f t="shared" si="1044"/>
        <v>6.6666649328544741E-2</v>
      </c>
      <c r="I5151" s="2">
        <f t="shared" si="1045"/>
        <v>0.98907380602930595</v>
      </c>
      <c r="J5151" s="2">
        <f>VLOOKUP(A5151,'Meter Scaling'!A:B,2,FALSE)</f>
        <v>3</v>
      </c>
      <c r="K5151">
        <f t="shared" ca="1" si="1046"/>
        <v>0.54685890735360321</v>
      </c>
      <c r="L5151">
        <f t="shared" ca="1" si="1047"/>
        <v>0.54685890735360321</v>
      </c>
      <c r="M5151">
        <f t="shared" ca="1" si="1048"/>
        <v>0.1367147268384008</v>
      </c>
      <c r="N5151">
        <f t="shared" ca="1" si="1049"/>
        <v>0.18792402314556814</v>
      </c>
    </row>
    <row r="5152" spans="1:14" x14ac:dyDescent="0.25">
      <c r="A5152">
        <f t="shared" si="1042"/>
        <v>4</v>
      </c>
      <c r="B5152" s="1">
        <f t="shared" si="1050"/>
        <v>44208.645833330622</v>
      </c>
      <c r="C5152" s="1">
        <f t="shared" si="1041"/>
        <v>0.64583333062182646</v>
      </c>
      <c r="D5152" s="4">
        <f t="shared" si="1043"/>
        <v>44208</v>
      </c>
      <c r="E5152" s="2">
        <f t="shared" ca="1" si="1051"/>
        <v>0.93</v>
      </c>
      <c r="F5152" s="2">
        <f t="shared" ca="1" si="1052"/>
        <v>0.19</v>
      </c>
      <c r="G5152">
        <f t="shared" si="1053"/>
        <v>2.0833330621826462E-2</v>
      </c>
      <c r="H5152">
        <f t="shared" si="1044"/>
        <v>0.13333331597968937</v>
      </c>
      <c r="I5152" s="2">
        <f t="shared" si="1045"/>
        <v>0.95677273990855027</v>
      </c>
      <c r="J5152" s="2">
        <f>VLOOKUP(A5152,'Meter Scaling'!A:B,2,FALSE)</f>
        <v>3</v>
      </c>
      <c r="K5152">
        <f t="shared" ca="1" si="1046"/>
        <v>0.50718522942552258</v>
      </c>
      <c r="L5152">
        <f t="shared" ca="1" si="1047"/>
        <v>0.50718522942552258</v>
      </c>
      <c r="M5152">
        <f t="shared" ca="1" si="1048"/>
        <v>0.12679630735638064</v>
      </c>
      <c r="N5152">
        <f t="shared" ca="1" si="1049"/>
        <v>0.18178682058262455</v>
      </c>
    </row>
    <row r="5153" spans="1:14" x14ac:dyDescent="0.25">
      <c r="A5153">
        <f t="shared" si="1042"/>
        <v>4</v>
      </c>
      <c r="B5153" s="1">
        <f t="shared" si="1050"/>
        <v>44208.656249997286</v>
      </c>
      <c r="C5153" s="1">
        <f t="shared" si="1041"/>
        <v>0.65624999728606781</v>
      </c>
      <c r="D5153" s="4">
        <f t="shared" si="1043"/>
        <v>44208</v>
      </c>
      <c r="E5153" s="2">
        <f t="shared" ca="1" si="1051"/>
        <v>0.95</v>
      </c>
      <c r="F5153" s="2">
        <f t="shared" ca="1" si="1052"/>
        <v>0.19</v>
      </c>
      <c r="G5153">
        <f t="shared" si="1053"/>
        <v>3.124999728606781E-2</v>
      </c>
      <c r="H5153">
        <f t="shared" si="1044"/>
        <v>0.19999998263083399</v>
      </c>
      <c r="I5153" s="2">
        <f t="shared" si="1045"/>
        <v>0.90450851322426629</v>
      </c>
      <c r="J5153" s="2">
        <f>VLOOKUP(A5153,'Meter Scaling'!A:B,2,FALSE)</f>
        <v>3</v>
      </c>
      <c r="K5153">
        <f t="shared" ca="1" si="1046"/>
        <v>0.48979135991094014</v>
      </c>
      <c r="L5153">
        <f t="shared" ca="1" si="1047"/>
        <v>0.48979135991094014</v>
      </c>
      <c r="M5153">
        <f t="shared" ca="1" si="1048"/>
        <v>0.12244783997773503</v>
      </c>
      <c r="N5153">
        <f t="shared" ca="1" si="1049"/>
        <v>0.17185661751261061</v>
      </c>
    </row>
    <row r="5154" spans="1:14" x14ac:dyDescent="0.25">
      <c r="A5154">
        <f t="shared" si="1042"/>
        <v>4</v>
      </c>
      <c r="B5154" s="1">
        <f t="shared" si="1050"/>
        <v>44208.66666666395</v>
      </c>
      <c r="C5154" s="1">
        <f t="shared" si="1041"/>
        <v>0.66666666395030916</v>
      </c>
      <c r="D5154" s="4">
        <f t="shared" si="1043"/>
        <v>44208</v>
      </c>
      <c r="E5154" s="2">
        <f t="shared" ca="1" si="1051"/>
        <v>0.97</v>
      </c>
      <c r="F5154" s="2">
        <f t="shared" ca="1" si="1052"/>
        <v>0.19</v>
      </c>
      <c r="G5154">
        <f t="shared" si="1053"/>
        <v>4.1666663950309157E-2</v>
      </c>
      <c r="H5154">
        <f t="shared" si="1044"/>
        <v>0.26666664928197858</v>
      </c>
      <c r="I5154" s="2">
        <f t="shared" si="1045"/>
        <v>0.83456532347308199</v>
      </c>
      <c r="J5154" s="2">
        <f>VLOOKUP(A5154,'Meter Scaling'!A:B,2,FALSE)</f>
        <v>3</v>
      </c>
      <c r="K5154">
        <f t="shared" ca="1" si="1046"/>
        <v>0.46143116734826695</v>
      </c>
      <c r="L5154">
        <f t="shared" ca="1" si="1047"/>
        <v>0.46143116734826695</v>
      </c>
      <c r="M5154">
        <f t="shared" ca="1" si="1048"/>
        <v>0.11535779183706674</v>
      </c>
      <c r="N5154">
        <f t="shared" ca="1" si="1049"/>
        <v>0.15856741145988559</v>
      </c>
    </row>
    <row r="5155" spans="1:14" x14ac:dyDescent="0.25">
      <c r="A5155">
        <f t="shared" si="1042"/>
        <v>4</v>
      </c>
      <c r="B5155" s="1">
        <f t="shared" si="1050"/>
        <v>44208.677083330615</v>
      </c>
      <c r="C5155" s="1">
        <f t="shared" si="1041"/>
        <v>0.6770833306145505</v>
      </c>
      <c r="D5155" s="4">
        <f t="shared" si="1043"/>
        <v>44208</v>
      </c>
      <c r="E5155" s="2">
        <f t="shared" ca="1" si="1051"/>
        <v>1.1000000000000001</v>
      </c>
      <c r="F5155" s="2">
        <f t="shared" ca="1" si="1052"/>
        <v>0.19</v>
      </c>
      <c r="G5155">
        <f t="shared" si="1053"/>
        <v>5.2083330614550505E-2</v>
      </c>
      <c r="H5155">
        <f t="shared" si="1044"/>
        <v>0.33333331593312321</v>
      </c>
      <c r="I5155" s="2">
        <f t="shared" si="1045"/>
        <v>0.75000002367036722</v>
      </c>
      <c r="J5155" s="2">
        <f>VLOOKUP(A5155,'Meter Scaling'!A:B,2,FALSE)</f>
        <v>3</v>
      </c>
      <c r="K5155">
        <f t="shared" ca="1" si="1046"/>
        <v>0.47025001484132023</v>
      </c>
      <c r="L5155">
        <f t="shared" ca="1" si="1047"/>
        <v>0.47025001484132023</v>
      </c>
      <c r="M5155">
        <f t="shared" ca="1" si="1048"/>
        <v>0.11756250371033006</v>
      </c>
      <c r="N5155">
        <f t="shared" ca="1" si="1049"/>
        <v>0.14250000449736977</v>
      </c>
    </row>
    <row r="5156" spans="1:14" x14ac:dyDescent="0.25">
      <c r="A5156">
        <f t="shared" si="1042"/>
        <v>4</v>
      </c>
      <c r="B5156" s="1">
        <f t="shared" si="1050"/>
        <v>44208.687499997279</v>
      </c>
      <c r="C5156" s="1">
        <f t="shared" si="1041"/>
        <v>0.68749999727879185</v>
      </c>
      <c r="D5156" s="4">
        <f t="shared" si="1043"/>
        <v>44208</v>
      </c>
      <c r="E5156" s="2">
        <f t="shared" ca="1" si="1051"/>
        <v>1.04</v>
      </c>
      <c r="F5156" s="2">
        <f t="shared" ca="1" si="1052"/>
        <v>0.19</v>
      </c>
      <c r="G5156">
        <f t="shared" si="1053"/>
        <v>6.2499997278791852E-2</v>
      </c>
      <c r="H5156">
        <f t="shared" si="1044"/>
        <v>0.39999998258426783</v>
      </c>
      <c r="I5156" s="2">
        <f t="shared" si="1045"/>
        <v>0.65450852320511588</v>
      </c>
      <c r="J5156" s="2">
        <f>VLOOKUP(A5156,'Meter Scaling'!A:B,2,FALSE)</f>
        <v>3</v>
      </c>
      <c r="K5156">
        <f t="shared" ca="1" si="1046"/>
        <v>0.38799265255599269</v>
      </c>
      <c r="L5156">
        <f t="shared" ca="1" si="1047"/>
        <v>0.38799265255599269</v>
      </c>
      <c r="M5156">
        <f t="shared" ca="1" si="1048"/>
        <v>9.6998163138998172E-2</v>
      </c>
      <c r="N5156">
        <f t="shared" ca="1" si="1049"/>
        <v>0.12435661940897202</v>
      </c>
    </row>
    <row r="5157" spans="1:14" x14ac:dyDescent="0.25">
      <c r="A5157">
        <f t="shared" si="1042"/>
        <v>4</v>
      </c>
      <c r="B5157" s="1">
        <f t="shared" si="1050"/>
        <v>44208.697916663943</v>
      </c>
      <c r="C5157" s="1">
        <f t="shared" si="1041"/>
        <v>0.6979166639430332</v>
      </c>
      <c r="D5157" s="4">
        <f t="shared" si="1043"/>
        <v>44208</v>
      </c>
      <c r="E5157" s="2">
        <f t="shared" ca="1" si="1051"/>
        <v>1.03</v>
      </c>
      <c r="F5157" s="2">
        <f t="shared" ca="1" si="1052"/>
        <v>0.19</v>
      </c>
      <c r="G5157">
        <f t="shared" si="1053"/>
        <v>7.29166639430332E-2</v>
      </c>
      <c r="H5157">
        <f t="shared" si="1044"/>
        <v>0.46666664923541246</v>
      </c>
      <c r="I5157" s="2">
        <f t="shared" si="1045"/>
        <v>0.55226425886478114</v>
      </c>
      <c r="J5157" s="2">
        <f>VLOOKUP(A5157,'Meter Scaling'!A:B,2,FALSE)</f>
        <v>3</v>
      </c>
      <c r="K5157">
        <f t="shared" ca="1" si="1046"/>
        <v>0.32423434637951298</v>
      </c>
      <c r="L5157">
        <f t="shared" ca="1" si="1047"/>
        <v>0.32423434637951298</v>
      </c>
      <c r="M5157">
        <f t="shared" ca="1" si="1048"/>
        <v>8.1058586594878246E-2</v>
      </c>
      <c r="N5157">
        <f t="shared" ca="1" si="1049"/>
        <v>0.10493020918430841</v>
      </c>
    </row>
    <row r="5158" spans="1:14" x14ac:dyDescent="0.25">
      <c r="A5158">
        <f t="shared" si="1042"/>
        <v>4</v>
      </c>
      <c r="B5158" s="1">
        <f t="shared" si="1050"/>
        <v>44208.708333330607</v>
      </c>
      <c r="C5158" s="1">
        <f t="shared" si="1041"/>
        <v>0.70833333060727455</v>
      </c>
      <c r="D5158" s="4">
        <f t="shared" si="1043"/>
        <v>44208</v>
      </c>
      <c r="E5158" s="2">
        <f t="shared" ca="1" si="1051"/>
        <v>0.9</v>
      </c>
      <c r="F5158" s="2">
        <f t="shared" ca="1" si="1052"/>
        <v>0.19</v>
      </c>
      <c r="G5158">
        <f t="shared" si="1053"/>
        <v>8.3333330607274547E-2</v>
      </c>
      <c r="H5158">
        <f t="shared" si="1044"/>
        <v>0.53333331588655708</v>
      </c>
      <c r="I5158" s="2">
        <f t="shared" si="1045"/>
        <v>0.44773579562137611</v>
      </c>
      <c r="J5158" s="2">
        <f>VLOOKUP(A5158,'Meter Scaling'!A:B,2,FALSE)</f>
        <v>3</v>
      </c>
      <c r="K5158">
        <f t="shared" ca="1" si="1046"/>
        <v>0.22968846315376595</v>
      </c>
      <c r="L5158">
        <f t="shared" ca="1" si="1047"/>
        <v>0.22968846315376595</v>
      </c>
      <c r="M5158">
        <f t="shared" ca="1" si="1048"/>
        <v>5.7422115788441488E-2</v>
      </c>
      <c r="N5158">
        <f t="shared" ca="1" si="1049"/>
        <v>8.5069801168061468E-2</v>
      </c>
    </row>
    <row r="5159" spans="1:14" x14ac:dyDescent="0.25">
      <c r="A5159">
        <f t="shared" si="1042"/>
        <v>4</v>
      </c>
      <c r="B5159" s="1">
        <f t="shared" si="1050"/>
        <v>44208.718749997272</v>
      </c>
      <c r="C5159" s="1">
        <f t="shared" si="1041"/>
        <v>0.71874999727151589</v>
      </c>
      <c r="D5159" s="4">
        <f t="shared" si="1043"/>
        <v>44208</v>
      </c>
      <c r="E5159" s="2">
        <f t="shared" ca="1" si="1051"/>
        <v>1.04</v>
      </c>
      <c r="F5159" s="2">
        <f t="shared" ca="1" si="1052"/>
        <v>0.19</v>
      </c>
      <c r="G5159">
        <f t="shared" si="1053"/>
        <v>9.3749997271515895E-2</v>
      </c>
      <c r="H5159">
        <f t="shared" si="1044"/>
        <v>0.5999999825377017</v>
      </c>
      <c r="I5159" s="2">
        <f t="shared" si="1045"/>
        <v>0.34549152889973483</v>
      </c>
      <c r="J5159" s="2">
        <f>VLOOKUP(A5159,'Meter Scaling'!A:B,2,FALSE)</f>
        <v>3</v>
      </c>
      <c r="K5159">
        <f t="shared" ca="1" si="1046"/>
        <v>0.20480737833176282</v>
      </c>
      <c r="L5159">
        <f t="shared" ca="1" si="1047"/>
        <v>0.20480737833176282</v>
      </c>
      <c r="M5159">
        <f t="shared" ca="1" si="1048"/>
        <v>5.1201844582940706E-2</v>
      </c>
      <c r="N5159">
        <f t="shared" ca="1" si="1049"/>
        <v>6.5643390490949624E-2</v>
      </c>
    </row>
    <row r="5160" spans="1:14" x14ac:dyDescent="0.25">
      <c r="A5160">
        <f t="shared" si="1042"/>
        <v>4</v>
      </c>
      <c r="B5160" s="1">
        <f t="shared" si="1050"/>
        <v>44208.729166663936</v>
      </c>
      <c r="C5160" s="1">
        <f t="shared" si="1041"/>
        <v>0.72916666393575724</v>
      </c>
      <c r="D5160" s="4">
        <f t="shared" si="1043"/>
        <v>44208</v>
      </c>
      <c r="E5160" s="2">
        <f t="shared" ca="1" si="1051"/>
        <v>0.91</v>
      </c>
      <c r="F5160" s="2">
        <f t="shared" ca="1" si="1052"/>
        <v>0.19</v>
      </c>
      <c r="G5160">
        <f t="shared" si="1053"/>
        <v>0.10416666393575724</v>
      </c>
      <c r="H5160">
        <f t="shared" si="1044"/>
        <v>0.66666664918884633</v>
      </c>
      <c r="I5160" s="2">
        <f t="shared" si="1045"/>
        <v>0.25000002377594499</v>
      </c>
      <c r="J5160" s="2">
        <f>VLOOKUP(A5160,'Meter Scaling'!A:B,2,FALSE)</f>
        <v>3</v>
      </c>
      <c r="K5160">
        <f t="shared" ca="1" si="1046"/>
        <v>0.12967501233258266</v>
      </c>
      <c r="L5160">
        <f t="shared" ca="1" si="1047"/>
        <v>0.12967501233258266</v>
      </c>
      <c r="M5160">
        <f t="shared" ca="1" si="1048"/>
        <v>3.2418753083145666E-2</v>
      </c>
      <c r="N5160">
        <f t="shared" ca="1" si="1049"/>
        <v>4.7500004517429549E-2</v>
      </c>
    </row>
    <row r="5161" spans="1:14" x14ac:dyDescent="0.25">
      <c r="A5161">
        <f t="shared" si="1042"/>
        <v>4</v>
      </c>
      <c r="B5161" s="1">
        <f t="shared" si="1050"/>
        <v>44208.7395833306</v>
      </c>
      <c r="C5161" s="1">
        <f t="shared" si="1041"/>
        <v>0.73958333059999859</v>
      </c>
      <c r="D5161" s="4">
        <f t="shared" si="1043"/>
        <v>44208</v>
      </c>
      <c r="E5161" s="2">
        <f t="shared" ca="1" si="1051"/>
        <v>0.95</v>
      </c>
      <c r="F5161" s="2">
        <f t="shared" ca="1" si="1052"/>
        <v>0.19</v>
      </c>
      <c r="G5161">
        <f t="shared" si="1053"/>
        <v>0.11458333059999859</v>
      </c>
      <c r="H5161">
        <f t="shared" si="1044"/>
        <v>0.73333331583999095</v>
      </c>
      <c r="I5161" s="2">
        <f t="shared" si="1045"/>
        <v>0.16543471724106007</v>
      </c>
      <c r="J5161" s="2">
        <f>VLOOKUP(A5161,'Meter Scaling'!A:B,2,FALSE)</f>
        <v>3</v>
      </c>
      <c r="K5161">
        <f t="shared" ca="1" si="1046"/>
        <v>8.9582899386034032E-2</v>
      </c>
      <c r="L5161">
        <f t="shared" ca="1" si="1047"/>
        <v>8.9582899386034032E-2</v>
      </c>
      <c r="M5161">
        <f t="shared" ca="1" si="1048"/>
        <v>2.2395724846508508E-2</v>
      </c>
      <c r="N5161">
        <f t="shared" ca="1" si="1049"/>
        <v>3.1432596275801417E-2</v>
      </c>
    </row>
    <row r="5162" spans="1:14" x14ac:dyDescent="0.25">
      <c r="A5162">
        <f t="shared" si="1042"/>
        <v>4</v>
      </c>
      <c r="B5162" s="1">
        <f t="shared" si="1050"/>
        <v>44208.749999997264</v>
      </c>
      <c r="C5162" s="1">
        <f t="shared" si="1041"/>
        <v>0.74999999726423994</v>
      </c>
      <c r="D5162" s="4">
        <f t="shared" si="1043"/>
        <v>44208</v>
      </c>
      <c r="E5162" s="2">
        <f t="shared" ca="1" si="1051"/>
        <v>1.02</v>
      </c>
      <c r="F5162" s="2">
        <f t="shared" ca="1" si="1052"/>
        <v>0.19</v>
      </c>
      <c r="G5162">
        <f t="shared" si="1053"/>
        <v>0.12499999726423994</v>
      </c>
      <c r="H5162">
        <f t="shared" si="1044"/>
        <v>0.79999998249113558</v>
      </c>
      <c r="I5162" s="2">
        <f t="shared" si="1045"/>
        <v>9.5491518978302437E-2</v>
      </c>
      <c r="J5162" s="2">
        <f>VLOOKUP(A5162,'Meter Scaling'!A:B,2,FALSE)</f>
        <v>3</v>
      </c>
      <c r="K5162">
        <f t="shared" ca="1" si="1046"/>
        <v>5.5518769133985041E-2</v>
      </c>
      <c r="L5162">
        <f t="shared" ca="1" si="1047"/>
        <v>5.5518769133985041E-2</v>
      </c>
      <c r="M5162">
        <f t="shared" ca="1" si="1048"/>
        <v>1.387969228349626E-2</v>
      </c>
      <c r="N5162">
        <f t="shared" ca="1" si="1049"/>
        <v>1.8143388605877463E-2</v>
      </c>
    </row>
    <row r="5163" spans="1:14" x14ac:dyDescent="0.25">
      <c r="A5163">
        <f t="shared" si="1042"/>
        <v>4</v>
      </c>
      <c r="B5163" s="1">
        <f t="shared" si="1050"/>
        <v>44208.760416663928</v>
      </c>
      <c r="C5163" s="1">
        <f t="shared" si="1041"/>
        <v>0.76041666392848128</v>
      </c>
      <c r="D5163" s="4">
        <f t="shared" si="1043"/>
        <v>44208</v>
      </c>
      <c r="E5163" s="2">
        <f t="shared" ca="1" si="1051"/>
        <v>1.08</v>
      </c>
      <c r="F5163" s="2">
        <f t="shared" ca="1" si="1052"/>
        <v>0.19</v>
      </c>
      <c r="G5163">
        <f t="shared" si="1053"/>
        <v>0.13541666392848128</v>
      </c>
      <c r="H5163">
        <f t="shared" si="1044"/>
        <v>0.8666666491422802</v>
      </c>
      <c r="I5163" s="2">
        <f t="shared" si="1045"/>
        <v>4.3227282375038201E-2</v>
      </c>
      <c r="J5163" s="2">
        <f>VLOOKUP(A5163,'Meter Scaling'!A:B,2,FALSE)</f>
        <v>3</v>
      </c>
      <c r="K5163">
        <f t="shared" ca="1" si="1046"/>
        <v>2.661071503007352E-2</v>
      </c>
      <c r="L5163">
        <f t="shared" ca="1" si="1047"/>
        <v>2.661071503007352E-2</v>
      </c>
      <c r="M5163">
        <f t="shared" ca="1" si="1048"/>
        <v>6.65267875751838E-3</v>
      </c>
      <c r="N5163">
        <f t="shared" ca="1" si="1049"/>
        <v>8.2131836512572588E-3</v>
      </c>
    </row>
    <row r="5164" spans="1:14" x14ac:dyDescent="0.25">
      <c r="A5164">
        <f t="shared" si="1042"/>
        <v>4</v>
      </c>
      <c r="B5164" s="1">
        <f t="shared" si="1050"/>
        <v>44208.770833330593</v>
      </c>
      <c r="C5164" s="1">
        <f t="shared" si="1041"/>
        <v>0.77083333059272263</v>
      </c>
      <c r="D5164" s="4">
        <f t="shared" si="1043"/>
        <v>44208</v>
      </c>
      <c r="E5164" s="2">
        <f t="shared" ca="1" si="1051"/>
        <v>0.91</v>
      </c>
      <c r="F5164" s="2">
        <f t="shared" ca="1" si="1052"/>
        <v>0.19</v>
      </c>
      <c r="G5164">
        <f t="shared" si="1053"/>
        <v>0.14583333059272263</v>
      </c>
      <c r="H5164">
        <f t="shared" si="1044"/>
        <v>0.93333331579342482</v>
      </c>
      <c r="I5164" s="2">
        <f t="shared" si="1045"/>
        <v>1.0926205361402597E-2</v>
      </c>
      <c r="J5164" s="2">
        <f>VLOOKUP(A5164,'Meter Scaling'!A:B,2,FALSE)</f>
        <v>3</v>
      </c>
      <c r="K5164">
        <f t="shared" ca="1" si="1046"/>
        <v>5.6674227209595265E-3</v>
      </c>
      <c r="L5164">
        <f t="shared" ca="1" si="1047"/>
        <v>5.6674227209595265E-3</v>
      </c>
      <c r="M5164">
        <f t="shared" ca="1" si="1048"/>
        <v>1.4168556802398816E-3</v>
      </c>
      <c r="N5164">
        <f t="shared" ca="1" si="1049"/>
        <v>2.0759790186664932E-3</v>
      </c>
    </row>
    <row r="5165" spans="1:14" x14ac:dyDescent="0.25">
      <c r="A5165">
        <f t="shared" si="1042"/>
        <v>4</v>
      </c>
      <c r="B5165" s="1">
        <f t="shared" si="1050"/>
        <v>44208.781249997257</v>
      </c>
      <c r="C5165" s="1">
        <f t="shared" si="1041"/>
        <v>0.78124999725696398</v>
      </c>
      <c r="D5165" s="4">
        <f t="shared" si="1043"/>
        <v>44208</v>
      </c>
      <c r="E5165" s="2">
        <f t="shared" ca="1" si="1051"/>
        <v>0.91</v>
      </c>
      <c r="F5165" s="2">
        <f t="shared" ca="1" si="1052"/>
        <v>0.19</v>
      </c>
      <c r="G5165">
        <f t="shared" si="1053"/>
        <v>0.15624999725696398</v>
      </c>
      <c r="H5165">
        <f t="shared" si="1044"/>
        <v>0.99999998244456945</v>
      </c>
      <c r="I5165" s="2">
        <f t="shared" si="1045"/>
        <v>7.7715611723760958E-16</v>
      </c>
      <c r="J5165" s="2">
        <f>VLOOKUP(A5165,'Meter Scaling'!A:B,2,FALSE)</f>
        <v>3</v>
      </c>
      <c r="K5165">
        <f t="shared" ca="1" si="1046"/>
        <v>4.0311087801114804E-16</v>
      </c>
      <c r="L5165">
        <f t="shared" ca="1" si="1047"/>
        <v>4.0311087801114804E-16</v>
      </c>
      <c r="M5165">
        <f t="shared" ca="1" si="1048"/>
        <v>1.0077771950278701E-16</v>
      </c>
      <c r="N5165">
        <f t="shared" ca="1" si="1049"/>
        <v>1.4765966227514583E-16</v>
      </c>
    </row>
    <row r="5166" spans="1:14" x14ac:dyDescent="0.25">
      <c r="A5166">
        <f t="shared" si="1042"/>
        <v>4</v>
      </c>
      <c r="B5166" s="1">
        <f t="shared" si="1050"/>
        <v>44208.791666663921</v>
      </c>
      <c r="C5166" s="1">
        <f t="shared" si="1041"/>
        <v>0.79166666392120533</v>
      </c>
      <c r="D5166" s="4">
        <f t="shared" si="1043"/>
        <v>44208</v>
      </c>
      <c r="E5166" s="2">
        <f t="shared" ca="1" si="1051"/>
        <v>1.08</v>
      </c>
      <c r="F5166" s="2">
        <f t="shared" ca="1" si="1052"/>
        <v>0.19</v>
      </c>
      <c r="G5166">
        <f t="shared" si="1053"/>
        <v>0.16666666392120533</v>
      </c>
      <c r="H5166">
        <f t="shared" si="1044"/>
        <v>1</v>
      </c>
      <c r="I5166" s="2">
        <f t="shared" si="1045"/>
        <v>0</v>
      </c>
      <c r="J5166" s="2">
        <f>VLOOKUP(A5166,'Meter Scaling'!A:B,2,FALSE)</f>
        <v>3</v>
      </c>
      <c r="K5166">
        <f t="shared" ca="1" si="1046"/>
        <v>0</v>
      </c>
      <c r="L5166">
        <f t="shared" ca="1" si="1047"/>
        <v>0</v>
      </c>
      <c r="M5166">
        <f t="shared" ca="1" si="1048"/>
        <v>0</v>
      </c>
      <c r="N5166">
        <f t="shared" ca="1" si="1049"/>
        <v>0</v>
      </c>
    </row>
    <row r="5167" spans="1:14" x14ac:dyDescent="0.25">
      <c r="A5167">
        <f t="shared" si="1042"/>
        <v>4</v>
      </c>
      <c r="B5167" s="1">
        <f t="shared" si="1050"/>
        <v>44208.802083330585</v>
      </c>
      <c r="C5167" s="1">
        <f t="shared" si="1041"/>
        <v>0.80208333058544667</v>
      </c>
      <c r="D5167" s="4">
        <f t="shared" si="1043"/>
        <v>44208</v>
      </c>
      <c r="E5167" s="2">
        <f t="shared" ca="1" si="1051"/>
        <v>0.91</v>
      </c>
      <c r="F5167" s="2">
        <f t="shared" ca="1" si="1052"/>
        <v>0.19</v>
      </c>
      <c r="G5167">
        <f t="shared" si="1053"/>
        <v>0.17708333058544667</v>
      </c>
      <c r="H5167">
        <f t="shared" si="1044"/>
        <v>1</v>
      </c>
      <c r="I5167" s="2">
        <f t="shared" si="1045"/>
        <v>0</v>
      </c>
      <c r="J5167" s="2">
        <f>VLOOKUP(A5167,'Meter Scaling'!A:B,2,FALSE)</f>
        <v>3</v>
      </c>
      <c r="K5167">
        <f t="shared" ca="1" si="1046"/>
        <v>0</v>
      </c>
      <c r="L5167">
        <f t="shared" ca="1" si="1047"/>
        <v>0</v>
      </c>
      <c r="M5167">
        <f t="shared" ca="1" si="1048"/>
        <v>0</v>
      </c>
      <c r="N5167">
        <f t="shared" ca="1" si="1049"/>
        <v>0</v>
      </c>
    </row>
    <row r="5168" spans="1:14" x14ac:dyDescent="0.25">
      <c r="A5168">
        <f t="shared" si="1042"/>
        <v>4</v>
      </c>
      <c r="B5168" s="1">
        <f t="shared" si="1050"/>
        <v>44208.81249999725</v>
      </c>
      <c r="C5168" s="1">
        <f t="shared" si="1041"/>
        <v>0.81249999724968802</v>
      </c>
      <c r="D5168" s="4">
        <f t="shared" si="1043"/>
        <v>44208</v>
      </c>
      <c r="E5168" s="2">
        <f t="shared" ca="1" si="1051"/>
        <v>0.9</v>
      </c>
      <c r="F5168" s="2">
        <f t="shared" ca="1" si="1052"/>
        <v>0.19</v>
      </c>
      <c r="G5168">
        <f t="shared" si="1053"/>
        <v>0.18749999724968802</v>
      </c>
      <c r="H5168">
        <f t="shared" si="1044"/>
        <v>1</v>
      </c>
      <c r="I5168" s="2">
        <f t="shared" si="1045"/>
        <v>0</v>
      </c>
      <c r="J5168" s="2">
        <f>VLOOKUP(A5168,'Meter Scaling'!A:B,2,FALSE)</f>
        <v>3</v>
      </c>
      <c r="K5168">
        <f t="shared" ca="1" si="1046"/>
        <v>0</v>
      </c>
      <c r="L5168">
        <f t="shared" ca="1" si="1047"/>
        <v>0</v>
      </c>
      <c r="M5168">
        <f t="shared" ca="1" si="1048"/>
        <v>0</v>
      </c>
      <c r="N5168">
        <f t="shared" ca="1" si="1049"/>
        <v>0</v>
      </c>
    </row>
    <row r="5169" spans="1:14" x14ac:dyDescent="0.25">
      <c r="A5169">
        <f t="shared" si="1042"/>
        <v>4</v>
      </c>
      <c r="B5169" s="1">
        <f t="shared" si="1050"/>
        <v>44208.822916663914</v>
      </c>
      <c r="C5169" s="1">
        <f t="shared" si="1041"/>
        <v>0.82291666391392937</v>
      </c>
      <c r="D5169" s="4">
        <f t="shared" si="1043"/>
        <v>44208</v>
      </c>
      <c r="E5169" s="2">
        <f t="shared" ca="1" si="1051"/>
        <v>1.07</v>
      </c>
      <c r="F5169" s="2">
        <f t="shared" ca="1" si="1052"/>
        <v>0.19</v>
      </c>
      <c r="G5169">
        <f t="shared" si="1053"/>
        <v>0.19791666391392937</v>
      </c>
      <c r="H5169">
        <f t="shared" si="1044"/>
        <v>1</v>
      </c>
      <c r="I5169" s="2">
        <f t="shared" si="1045"/>
        <v>0</v>
      </c>
      <c r="J5169" s="2">
        <f>VLOOKUP(A5169,'Meter Scaling'!A:B,2,FALSE)</f>
        <v>3</v>
      </c>
      <c r="K5169">
        <f t="shared" ca="1" si="1046"/>
        <v>0</v>
      </c>
      <c r="L5169">
        <f t="shared" ca="1" si="1047"/>
        <v>0</v>
      </c>
      <c r="M5169">
        <f t="shared" ca="1" si="1048"/>
        <v>0</v>
      </c>
      <c r="N5169">
        <f t="shared" ca="1" si="1049"/>
        <v>0</v>
      </c>
    </row>
    <row r="5170" spans="1:14" x14ac:dyDescent="0.25">
      <c r="A5170">
        <f t="shared" si="1042"/>
        <v>4</v>
      </c>
      <c r="B5170" s="1">
        <f t="shared" si="1050"/>
        <v>44208.833333330578</v>
      </c>
      <c r="C5170" s="1">
        <f t="shared" si="1041"/>
        <v>0.83333333057817072</v>
      </c>
      <c r="D5170" s="4">
        <f t="shared" si="1043"/>
        <v>44208</v>
      </c>
      <c r="E5170" s="2">
        <f t="shared" ca="1" si="1051"/>
        <v>0.9</v>
      </c>
      <c r="F5170" s="2">
        <f t="shared" ca="1" si="1052"/>
        <v>0.19</v>
      </c>
      <c r="G5170">
        <f t="shared" si="1053"/>
        <v>0.20833333057817072</v>
      </c>
      <c r="H5170">
        <f t="shared" si="1044"/>
        <v>1</v>
      </c>
      <c r="I5170" s="2">
        <f t="shared" si="1045"/>
        <v>0</v>
      </c>
      <c r="J5170" s="2">
        <f>VLOOKUP(A5170,'Meter Scaling'!A:B,2,FALSE)</f>
        <v>3</v>
      </c>
      <c r="K5170">
        <f t="shared" ca="1" si="1046"/>
        <v>0</v>
      </c>
      <c r="L5170">
        <f t="shared" ca="1" si="1047"/>
        <v>0</v>
      </c>
      <c r="M5170">
        <f t="shared" ca="1" si="1048"/>
        <v>0</v>
      </c>
      <c r="N5170">
        <f t="shared" ca="1" si="1049"/>
        <v>0</v>
      </c>
    </row>
    <row r="5171" spans="1:14" x14ac:dyDescent="0.25">
      <c r="A5171">
        <f t="shared" si="1042"/>
        <v>4</v>
      </c>
      <c r="B5171" s="1">
        <f t="shared" si="1050"/>
        <v>44208.843749997242</v>
      </c>
      <c r="C5171" s="1">
        <f t="shared" ref="C5171:C5234" si="1054">B5171-ROUNDDOWN(B5171,0)</f>
        <v>0.84374999724241206</v>
      </c>
      <c r="D5171" s="4">
        <f t="shared" si="1043"/>
        <v>44208</v>
      </c>
      <c r="E5171" s="2">
        <f t="shared" ca="1" si="1051"/>
        <v>0.97</v>
      </c>
      <c r="F5171" s="2">
        <f t="shared" ca="1" si="1052"/>
        <v>0.19</v>
      </c>
      <c r="G5171">
        <f t="shared" si="1053"/>
        <v>0.21874999724241206</v>
      </c>
      <c r="H5171">
        <f t="shared" si="1044"/>
        <v>1</v>
      </c>
      <c r="I5171" s="2">
        <f t="shared" si="1045"/>
        <v>0</v>
      </c>
      <c r="J5171" s="2">
        <f>VLOOKUP(A5171,'Meter Scaling'!A:B,2,FALSE)</f>
        <v>3</v>
      </c>
      <c r="K5171">
        <f t="shared" ca="1" si="1046"/>
        <v>0</v>
      </c>
      <c r="L5171">
        <f t="shared" ca="1" si="1047"/>
        <v>0</v>
      </c>
      <c r="M5171">
        <f t="shared" ca="1" si="1048"/>
        <v>0</v>
      </c>
      <c r="N5171">
        <f t="shared" ca="1" si="1049"/>
        <v>0</v>
      </c>
    </row>
    <row r="5172" spans="1:14" x14ac:dyDescent="0.25">
      <c r="A5172">
        <f t="shared" si="1042"/>
        <v>4</v>
      </c>
      <c r="B5172" s="1">
        <f t="shared" si="1050"/>
        <v>44208.854166663907</v>
      </c>
      <c r="C5172" s="1">
        <f t="shared" si="1054"/>
        <v>0.85416666390665341</v>
      </c>
      <c r="D5172" s="4">
        <f t="shared" si="1043"/>
        <v>44208</v>
      </c>
      <c r="E5172" s="2">
        <f t="shared" ca="1" si="1051"/>
        <v>0.92</v>
      </c>
      <c r="F5172" s="2">
        <f t="shared" ca="1" si="1052"/>
        <v>0.19</v>
      </c>
      <c r="G5172">
        <f t="shared" si="1053"/>
        <v>0.22916666390665341</v>
      </c>
      <c r="H5172">
        <f t="shared" si="1044"/>
        <v>1</v>
      </c>
      <c r="I5172" s="2">
        <f t="shared" si="1045"/>
        <v>0</v>
      </c>
      <c r="J5172" s="2">
        <f>VLOOKUP(A5172,'Meter Scaling'!A:B,2,FALSE)</f>
        <v>3</v>
      </c>
      <c r="K5172">
        <f t="shared" ca="1" si="1046"/>
        <v>0</v>
      </c>
      <c r="L5172">
        <f t="shared" ca="1" si="1047"/>
        <v>0</v>
      </c>
      <c r="M5172">
        <f t="shared" ca="1" si="1048"/>
        <v>0</v>
      </c>
      <c r="N5172">
        <f t="shared" ca="1" si="1049"/>
        <v>0</v>
      </c>
    </row>
    <row r="5173" spans="1:14" x14ac:dyDescent="0.25">
      <c r="A5173">
        <f t="shared" si="1042"/>
        <v>4</v>
      </c>
      <c r="B5173" s="1">
        <f t="shared" si="1050"/>
        <v>44208.864583330571</v>
      </c>
      <c r="C5173" s="1">
        <f t="shared" si="1054"/>
        <v>0.86458333057089476</v>
      </c>
      <c r="D5173" s="4">
        <f t="shared" si="1043"/>
        <v>44208</v>
      </c>
      <c r="E5173" s="2">
        <f t="shared" ca="1" si="1051"/>
        <v>1.0900000000000001</v>
      </c>
      <c r="F5173" s="2">
        <f t="shared" ca="1" si="1052"/>
        <v>0.19</v>
      </c>
      <c r="G5173">
        <f t="shared" si="1053"/>
        <v>0.23958333057089476</v>
      </c>
      <c r="H5173">
        <f t="shared" si="1044"/>
        <v>1</v>
      </c>
      <c r="I5173" s="2">
        <f t="shared" si="1045"/>
        <v>0</v>
      </c>
      <c r="J5173" s="2">
        <f>VLOOKUP(A5173,'Meter Scaling'!A:B,2,FALSE)</f>
        <v>3</v>
      </c>
      <c r="K5173">
        <f t="shared" ca="1" si="1046"/>
        <v>0</v>
      </c>
      <c r="L5173">
        <f t="shared" ca="1" si="1047"/>
        <v>0</v>
      </c>
      <c r="M5173">
        <f t="shared" ca="1" si="1048"/>
        <v>0</v>
      </c>
      <c r="N5173">
        <f t="shared" ca="1" si="1049"/>
        <v>0</v>
      </c>
    </row>
    <row r="5174" spans="1:14" x14ac:dyDescent="0.25">
      <c r="A5174">
        <f t="shared" si="1042"/>
        <v>4</v>
      </c>
      <c r="B5174" s="1">
        <f t="shared" si="1050"/>
        <v>44208.874999997235</v>
      </c>
      <c r="C5174" s="1">
        <f t="shared" si="1054"/>
        <v>0.87499999723513611</v>
      </c>
      <c r="D5174" s="4">
        <f t="shared" si="1043"/>
        <v>44208</v>
      </c>
      <c r="E5174" s="2">
        <f t="shared" ca="1" si="1051"/>
        <v>0.94</v>
      </c>
      <c r="F5174" s="2">
        <f t="shared" ca="1" si="1052"/>
        <v>0.19</v>
      </c>
      <c r="G5174">
        <f t="shared" si="1053"/>
        <v>0.24999999723513611</v>
      </c>
      <c r="H5174">
        <f t="shared" si="1044"/>
        <v>1</v>
      </c>
      <c r="I5174" s="2">
        <f t="shared" si="1045"/>
        <v>0</v>
      </c>
      <c r="J5174" s="2">
        <f>VLOOKUP(A5174,'Meter Scaling'!A:B,2,FALSE)</f>
        <v>3</v>
      </c>
      <c r="K5174">
        <f t="shared" ca="1" si="1046"/>
        <v>0</v>
      </c>
      <c r="L5174">
        <f t="shared" ca="1" si="1047"/>
        <v>0</v>
      </c>
      <c r="M5174">
        <f t="shared" ca="1" si="1048"/>
        <v>0</v>
      </c>
      <c r="N5174">
        <f t="shared" ca="1" si="1049"/>
        <v>0</v>
      </c>
    </row>
    <row r="5175" spans="1:14" x14ac:dyDescent="0.25">
      <c r="A5175">
        <f t="shared" si="1042"/>
        <v>4</v>
      </c>
      <c r="B5175" s="1">
        <f t="shared" si="1050"/>
        <v>44208.885416663899</v>
      </c>
      <c r="C5175" s="1">
        <f t="shared" si="1054"/>
        <v>0.88541666389937745</v>
      </c>
      <c r="D5175" s="4">
        <f t="shared" si="1043"/>
        <v>44208</v>
      </c>
      <c r="E5175" s="2">
        <f t="shared" ca="1" si="1051"/>
        <v>1.03</v>
      </c>
      <c r="F5175" s="2">
        <f t="shared" ca="1" si="1052"/>
        <v>0.19</v>
      </c>
      <c r="G5175">
        <f t="shared" si="1053"/>
        <v>0.26041666389937745</v>
      </c>
      <c r="H5175">
        <f t="shared" si="1044"/>
        <v>1</v>
      </c>
      <c r="I5175" s="2">
        <f t="shared" si="1045"/>
        <v>0</v>
      </c>
      <c r="J5175" s="2">
        <f>VLOOKUP(A5175,'Meter Scaling'!A:B,2,FALSE)</f>
        <v>3</v>
      </c>
      <c r="K5175">
        <f t="shared" ca="1" si="1046"/>
        <v>0</v>
      </c>
      <c r="L5175">
        <f t="shared" ca="1" si="1047"/>
        <v>0</v>
      </c>
      <c r="M5175">
        <f t="shared" ca="1" si="1048"/>
        <v>0</v>
      </c>
      <c r="N5175">
        <f t="shared" ca="1" si="1049"/>
        <v>0</v>
      </c>
    </row>
    <row r="5176" spans="1:14" x14ac:dyDescent="0.25">
      <c r="A5176">
        <f t="shared" si="1042"/>
        <v>4</v>
      </c>
      <c r="B5176" s="1">
        <f t="shared" si="1050"/>
        <v>44208.895833330564</v>
      </c>
      <c r="C5176" s="1">
        <f t="shared" si="1054"/>
        <v>0.8958333305636188</v>
      </c>
      <c r="D5176" s="4">
        <f t="shared" si="1043"/>
        <v>44208</v>
      </c>
      <c r="E5176" s="2">
        <f t="shared" ca="1" si="1051"/>
        <v>1.08</v>
      </c>
      <c r="F5176" s="2">
        <f t="shared" ca="1" si="1052"/>
        <v>0.19</v>
      </c>
      <c r="G5176">
        <f t="shared" si="1053"/>
        <v>0.2708333305636188</v>
      </c>
      <c r="H5176">
        <f t="shared" si="1044"/>
        <v>1</v>
      </c>
      <c r="I5176" s="2">
        <f t="shared" si="1045"/>
        <v>0</v>
      </c>
      <c r="J5176" s="2">
        <f>VLOOKUP(A5176,'Meter Scaling'!A:B,2,FALSE)</f>
        <v>3</v>
      </c>
      <c r="K5176">
        <f t="shared" ca="1" si="1046"/>
        <v>0</v>
      </c>
      <c r="L5176">
        <f t="shared" ca="1" si="1047"/>
        <v>0</v>
      </c>
      <c r="M5176">
        <f t="shared" ca="1" si="1048"/>
        <v>0</v>
      </c>
      <c r="N5176">
        <f t="shared" ca="1" si="1049"/>
        <v>0</v>
      </c>
    </row>
    <row r="5177" spans="1:14" x14ac:dyDescent="0.25">
      <c r="A5177">
        <f t="shared" si="1042"/>
        <v>4</v>
      </c>
      <c r="B5177" s="1">
        <f t="shared" si="1050"/>
        <v>44208.906249997228</v>
      </c>
      <c r="C5177" s="1">
        <f t="shared" si="1054"/>
        <v>0.90624999722786015</v>
      </c>
      <c r="D5177" s="4">
        <f t="shared" si="1043"/>
        <v>44208</v>
      </c>
      <c r="E5177" s="2">
        <f t="shared" ca="1" si="1051"/>
        <v>0.99</v>
      </c>
      <c r="F5177" s="2">
        <f t="shared" ca="1" si="1052"/>
        <v>0.19</v>
      </c>
      <c r="G5177">
        <f t="shared" si="1053"/>
        <v>0.28124999722786015</v>
      </c>
      <c r="H5177">
        <f t="shared" si="1044"/>
        <v>1</v>
      </c>
      <c r="I5177" s="2">
        <f t="shared" si="1045"/>
        <v>0</v>
      </c>
      <c r="J5177" s="2">
        <f>VLOOKUP(A5177,'Meter Scaling'!A:B,2,FALSE)</f>
        <v>3</v>
      </c>
      <c r="K5177">
        <f t="shared" ca="1" si="1046"/>
        <v>0</v>
      </c>
      <c r="L5177">
        <f t="shared" ca="1" si="1047"/>
        <v>0</v>
      </c>
      <c r="M5177">
        <f t="shared" ca="1" si="1048"/>
        <v>0</v>
      </c>
      <c r="N5177">
        <f t="shared" ca="1" si="1049"/>
        <v>0</v>
      </c>
    </row>
    <row r="5178" spans="1:14" x14ac:dyDescent="0.25">
      <c r="A5178">
        <f t="shared" si="1042"/>
        <v>4</v>
      </c>
      <c r="B5178" s="1">
        <f t="shared" si="1050"/>
        <v>44208.916666663892</v>
      </c>
      <c r="C5178" s="1">
        <f t="shared" si="1054"/>
        <v>0.9166666638921015</v>
      </c>
      <c r="D5178" s="4">
        <f t="shared" si="1043"/>
        <v>44208</v>
      </c>
      <c r="E5178" s="2">
        <f t="shared" ca="1" si="1051"/>
        <v>0.94</v>
      </c>
      <c r="F5178" s="2">
        <f t="shared" ca="1" si="1052"/>
        <v>0.19</v>
      </c>
      <c r="G5178">
        <f t="shared" si="1053"/>
        <v>0.2916666638921015</v>
      </c>
      <c r="H5178">
        <f t="shared" si="1044"/>
        <v>1</v>
      </c>
      <c r="I5178" s="2">
        <f t="shared" si="1045"/>
        <v>0</v>
      </c>
      <c r="J5178" s="2">
        <f>VLOOKUP(A5178,'Meter Scaling'!A:B,2,FALSE)</f>
        <v>3</v>
      </c>
      <c r="K5178">
        <f t="shared" ca="1" si="1046"/>
        <v>0</v>
      </c>
      <c r="L5178">
        <f t="shared" ca="1" si="1047"/>
        <v>0</v>
      </c>
      <c r="M5178">
        <f t="shared" ca="1" si="1048"/>
        <v>0</v>
      </c>
      <c r="N5178">
        <f t="shared" ca="1" si="1049"/>
        <v>0</v>
      </c>
    </row>
    <row r="5179" spans="1:14" x14ac:dyDescent="0.25">
      <c r="A5179">
        <f t="shared" si="1042"/>
        <v>4</v>
      </c>
      <c r="B5179" s="1">
        <f t="shared" si="1050"/>
        <v>44208.927083330556</v>
      </c>
      <c r="C5179" s="1">
        <f t="shared" si="1054"/>
        <v>0.92708333055634284</v>
      </c>
      <c r="D5179" s="4">
        <f t="shared" si="1043"/>
        <v>44208</v>
      </c>
      <c r="E5179" s="2">
        <f t="shared" ca="1" si="1051"/>
        <v>1.03</v>
      </c>
      <c r="F5179" s="2">
        <f t="shared" ca="1" si="1052"/>
        <v>0.19</v>
      </c>
      <c r="G5179">
        <f t="shared" si="1053"/>
        <v>0.30208333055634284</v>
      </c>
      <c r="H5179">
        <f t="shared" si="1044"/>
        <v>1</v>
      </c>
      <c r="I5179" s="2">
        <f t="shared" si="1045"/>
        <v>0</v>
      </c>
      <c r="J5179" s="2">
        <f>VLOOKUP(A5179,'Meter Scaling'!A:B,2,FALSE)</f>
        <v>3</v>
      </c>
      <c r="K5179">
        <f t="shared" ca="1" si="1046"/>
        <v>0</v>
      </c>
      <c r="L5179">
        <f t="shared" ca="1" si="1047"/>
        <v>0</v>
      </c>
      <c r="M5179">
        <f t="shared" ca="1" si="1048"/>
        <v>0</v>
      </c>
      <c r="N5179">
        <f t="shared" ca="1" si="1049"/>
        <v>0</v>
      </c>
    </row>
    <row r="5180" spans="1:14" x14ac:dyDescent="0.25">
      <c r="A5180">
        <f t="shared" si="1042"/>
        <v>4</v>
      </c>
      <c r="B5180" s="1">
        <f t="shared" si="1050"/>
        <v>44208.937499997221</v>
      </c>
      <c r="C5180" s="1">
        <f t="shared" si="1054"/>
        <v>0.93749999722058419</v>
      </c>
      <c r="D5180" s="4">
        <f t="shared" si="1043"/>
        <v>44208</v>
      </c>
      <c r="E5180" s="2">
        <f t="shared" ca="1" si="1051"/>
        <v>0.91</v>
      </c>
      <c r="F5180" s="2">
        <f t="shared" ca="1" si="1052"/>
        <v>0.19</v>
      </c>
      <c r="G5180">
        <f t="shared" si="1053"/>
        <v>0.31249999722058419</v>
      </c>
      <c r="H5180">
        <f t="shared" si="1044"/>
        <v>1</v>
      </c>
      <c r="I5180" s="2">
        <f t="shared" si="1045"/>
        <v>0</v>
      </c>
      <c r="J5180" s="2">
        <f>VLOOKUP(A5180,'Meter Scaling'!A:B,2,FALSE)</f>
        <v>3</v>
      </c>
      <c r="K5180">
        <f t="shared" ca="1" si="1046"/>
        <v>0</v>
      </c>
      <c r="L5180">
        <f t="shared" ca="1" si="1047"/>
        <v>0</v>
      </c>
      <c r="M5180">
        <f t="shared" ca="1" si="1048"/>
        <v>0</v>
      </c>
      <c r="N5180">
        <f t="shared" ca="1" si="1049"/>
        <v>0</v>
      </c>
    </row>
    <row r="5181" spans="1:14" x14ac:dyDescent="0.25">
      <c r="A5181">
        <f t="shared" si="1042"/>
        <v>4</v>
      </c>
      <c r="B5181" s="1">
        <f t="shared" si="1050"/>
        <v>44208.947916663885</v>
      </c>
      <c r="C5181" s="1">
        <f t="shared" si="1054"/>
        <v>0.94791666388482554</v>
      </c>
      <c r="D5181" s="4">
        <f t="shared" si="1043"/>
        <v>44208</v>
      </c>
      <c r="E5181" s="2">
        <f t="shared" ca="1" si="1051"/>
        <v>0.93</v>
      </c>
      <c r="F5181" s="2">
        <f t="shared" ca="1" si="1052"/>
        <v>0.19</v>
      </c>
      <c r="G5181">
        <f t="shared" si="1053"/>
        <v>0.32291666388482554</v>
      </c>
      <c r="H5181">
        <f t="shared" si="1044"/>
        <v>1</v>
      </c>
      <c r="I5181" s="2">
        <f t="shared" si="1045"/>
        <v>0</v>
      </c>
      <c r="J5181" s="2">
        <f>VLOOKUP(A5181,'Meter Scaling'!A:B,2,FALSE)</f>
        <v>3</v>
      </c>
      <c r="K5181">
        <f t="shared" ca="1" si="1046"/>
        <v>0</v>
      </c>
      <c r="L5181">
        <f t="shared" ca="1" si="1047"/>
        <v>0</v>
      </c>
      <c r="M5181">
        <f t="shared" ca="1" si="1048"/>
        <v>0</v>
      </c>
      <c r="N5181">
        <f t="shared" ca="1" si="1049"/>
        <v>0</v>
      </c>
    </row>
    <row r="5182" spans="1:14" x14ac:dyDescent="0.25">
      <c r="A5182">
        <f t="shared" si="1042"/>
        <v>4</v>
      </c>
      <c r="B5182" s="1">
        <f t="shared" si="1050"/>
        <v>44208.958333330549</v>
      </c>
      <c r="C5182" s="1">
        <f t="shared" si="1054"/>
        <v>0.95833333054906689</v>
      </c>
      <c r="D5182" s="4">
        <f t="shared" si="1043"/>
        <v>44208</v>
      </c>
      <c r="E5182" s="2">
        <f t="shared" ca="1" si="1051"/>
        <v>1.08</v>
      </c>
      <c r="F5182" s="2">
        <f t="shared" ca="1" si="1052"/>
        <v>0.19</v>
      </c>
      <c r="G5182">
        <f t="shared" si="1053"/>
        <v>0.33333333054906689</v>
      </c>
      <c r="H5182">
        <f t="shared" si="1044"/>
        <v>1</v>
      </c>
      <c r="I5182" s="2">
        <f t="shared" si="1045"/>
        <v>0</v>
      </c>
      <c r="J5182" s="2">
        <f>VLOOKUP(A5182,'Meter Scaling'!A:B,2,FALSE)</f>
        <v>3</v>
      </c>
      <c r="K5182">
        <f t="shared" ca="1" si="1046"/>
        <v>0</v>
      </c>
      <c r="L5182">
        <f t="shared" ca="1" si="1047"/>
        <v>0</v>
      </c>
      <c r="M5182">
        <f t="shared" ca="1" si="1048"/>
        <v>0</v>
      </c>
      <c r="N5182">
        <f t="shared" ca="1" si="1049"/>
        <v>0</v>
      </c>
    </row>
    <row r="5183" spans="1:14" x14ac:dyDescent="0.25">
      <c r="A5183">
        <f t="shared" si="1042"/>
        <v>4</v>
      </c>
      <c r="B5183" s="1">
        <f t="shared" si="1050"/>
        <v>44208.968749997213</v>
      </c>
      <c r="C5183" s="1">
        <f t="shared" si="1054"/>
        <v>0.96874999721330823</v>
      </c>
      <c r="D5183" s="4">
        <f t="shared" si="1043"/>
        <v>44208</v>
      </c>
      <c r="E5183" s="2">
        <f t="shared" ca="1" si="1051"/>
        <v>0.94</v>
      </c>
      <c r="F5183" s="2">
        <f t="shared" ca="1" si="1052"/>
        <v>0.19</v>
      </c>
      <c r="G5183">
        <f t="shared" si="1053"/>
        <v>0.34374999721330823</v>
      </c>
      <c r="H5183">
        <f t="shared" si="1044"/>
        <v>1</v>
      </c>
      <c r="I5183" s="2">
        <f t="shared" si="1045"/>
        <v>0</v>
      </c>
      <c r="J5183" s="2">
        <f>VLOOKUP(A5183,'Meter Scaling'!A:B,2,FALSE)</f>
        <v>3</v>
      </c>
      <c r="K5183">
        <f t="shared" ca="1" si="1046"/>
        <v>0</v>
      </c>
      <c r="L5183">
        <f t="shared" ca="1" si="1047"/>
        <v>0</v>
      </c>
      <c r="M5183">
        <f t="shared" ca="1" si="1048"/>
        <v>0</v>
      </c>
      <c r="N5183">
        <f t="shared" ca="1" si="1049"/>
        <v>0</v>
      </c>
    </row>
    <row r="5184" spans="1:14" x14ac:dyDescent="0.25">
      <c r="A5184">
        <f t="shared" si="1042"/>
        <v>4</v>
      </c>
      <c r="B5184" s="1">
        <f t="shared" si="1050"/>
        <v>44208.979166663878</v>
      </c>
      <c r="C5184" s="1">
        <f t="shared" si="1054"/>
        <v>0.97916666387754958</v>
      </c>
      <c r="D5184" s="4">
        <f t="shared" si="1043"/>
        <v>44208</v>
      </c>
      <c r="E5184" s="2">
        <f t="shared" ca="1" si="1051"/>
        <v>0.94</v>
      </c>
      <c r="F5184" s="2">
        <f t="shared" ca="1" si="1052"/>
        <v>0.19</v>
      </c>
      <c r="G5184">
        <f t="shared" si="1053"/>
        <v>0.35416666387754958</v>
      </c>
      <c r="H5184">
        <f t="shared" si="1044"/>
        <v>1</v>
      </c>
      <c r="I5184" s="2">
        <f t="shared" si="1045"/>
        <v>0</v>
      </c>
      <c r="J5184" s="2">
        <f>VLOOKUP(A5184,'Meter Scaling'!A:B,2,FALSE)</f>
        <v>3</v>
      </c>
      <c r="K5184">
        <f t="shared" ca="1" si="1046"/>
        <v>0</v>
      </c>
      <c r="L5184">
        <f t="shared" ca="1" si="1047"/>
        <v>0</v>
      </c>
      <c r="M5184">
        <f t="shared" ca="1" si="1048"/>
        <v>0</v>
      </c>
      <c r="N5184">
        <f t="shared" ca="1" si="1049"/>
        <v>0</v>
      </c>
    </row>
    <row r="5185" spans="1:14" x14ac:dyDescent="0.25">
      <c r="A5185">
        <f t="shared" si="1042"/>
        <v>4</v>
      </c>
      <c r="B5185" s="1">
        <f t="shared" si="1050"/>
        <v>44208.989583330542</v>
      </c>
      <c r="C5185" s="1">
        <f t="shared" si="1054"/>
        <v>0.98958333054179093</v>
      </c>
      <c r="D5185" s="4">
        <f t="shared" si="1043"/>
        <v>44208</v>
      </c>
      <c r="E5185" s="2">
        <f t="shared" ca="1" si="1051"/>
        <v>1.03</v>
      </c>
      <c r="F5185" s="2">
        <f t="shared" ca="1" si="1052"/>
        <v>0.19</v>
      </c>
      <c r="G5185">
        <f t="shared" si="1053"/>
        <v>0.36458333054179093</v>
      </c>
      <c r="H5185">
        <f t="shared" si="1044"/>
        <v>1</v>
      </c>
      <c r="I5185" s="2">
        <f t="shared" si="1045"/>
        <v>0</v>
      </c>
      <c r="J5185" s="2">
        <f>VLOOKUP(A5185,'Meter Scaling'!A:B,2,FALSE)</f>
        <v>3</v>
      </c>
      <c r="K5185">
        <f t="shared" ca="1" si="1046"/>
        <v>0</v>
      </c>
      <c r="L5185">
        <f t="shared" ca="1" si="1047"/>
        <v>0</v>
      </c>
      <c r="M5185">
        <f t="shared" ca="1" si="1048"/>
        <v>0</v>
      </c>
      <c r="N5185">
        <f t="shared" ca="1" si="1049"/>
        <v>0</v>
      </c>
    </row>
    <row r="5186" spans="1:14" x14ac:dyDescent="0.25">
      <c r="A5186">
        <f t="shared" si="1042"/>
        <v>4</v>
      </c>
      <c r="B5186" s="1">
        <f t="shared" si="1050"/>
        <v>44208.999999997206</v>
      </c>
      <c r="C5186" s="1">
        <f t="shared" si="1054"/>
        <v>0.99999999720603228</v>
      </c>
      <c r="D5186" s="4">
        <f t="shared" si="1043"/>
        <v>44208</v>
      </c>
      <c r="E5186" s="2">
        <f t="shared" ca="1" si="1051"/>
        <v>0.94</v>
      </c>
      <c r="F5186" s="2">
        <f t="shared" ca="1" si="1052"/>
        <v>0.64</v>
      </c>
      <c r="G5186">
        <f t="shared" si="1053"/>
        <v>0.37499999720603228</v>
      </c>
      <c r="H5186">
        <f t="shared" si="1044"/>
        <v>1</v>
      </c>
      <c r="I5186" s="2">
        <f t="shared" si="1045"/>
        <v>0</v>
      </c>
      <c r="J5186" s="2">
        <f>VLOOKUP(A5186,'Meter Scaling'!A:B,2,FALSE)</f>
        <v>3</v>
      </c>
      <c r="K5186">
        <f t="shared" ca="1" si="1046"/>
        <v>0</v>
      </c>
      <c r="L5186">
        <f t="shared" ca="1" si="1047"/>
        <v>0</v>
      </c>
      <c r="M5186">
        <f t="shared" ca="1" si="1048"/>
        <v>0</v>
      </c>
      <c r="N5186">
        <f t="shared" ca="1" si="1049"/>
        <v>0</v>
      </c>
    </row>
    <row r="5187" spans="1:14" x14ac:dyDescent="0.25">
      <c r="A5187">
        <f t="shared" ref="A5187:A5250" si="1055">A3843+1</f>
        <v>4</v>
      </c>
      <c r="B5187" s="1">
        <f t="shared" si="1050"/>
        <v>44209.01041666387</v>
      </c>
      <c r="C5187" s="1">
        <f t="shared" si="1054"/>
        <v>1.0416663870273624E-2</v>
      </c>
      <c r="D5187" s="4">
        <f t="shared" ref="D5187:D5250" si="1056">ROUNDDOWN(B5187,0)</f>
        <v>44209</v>
      </c>
      <c r="E5187" s="2">
        <f t="shared" ca="1" si="1051"/>
        <v>0.98</v>
      </c>
      <c r="F5187" s="2">
        <f t="shared" ca="1" si="1052"/>
        <v>0.64</v>
      </c>
      <c r="G5187">
        <f t="shared" si="1053"/>
        <v>0.61458333612972638</v>
      </c>
      <c r="H5187">
        <f t="shared" ref="H5187:H5250" si="1057">IF(G5187/MAX(G:G)*4&gt;1,1,G5187/MAX(G:G)*4)</f>
        <v>1</v>
      </c>
      <c r="I5187" s="2">
        <f t="shared" ref="I5187:I5250" si="1058">(COS(H5187*PI()) + 1)/2</f>
        <v>0</v>
      </c>
      <c r="J5187" s="2">
        <f>VLOOKUP(A5187,'Meter Scaling'!A:B,2,FALSE)</f>
        <v>3</v>
      </c>
      <c r="K5187">
        <f t="shared" ref="K5187:K5250" ca="1" si="1059">E5187*F5187*I5187*J5187</f>
        <v>0</v>
      </c>
      <c r="L5187">
        <f t="shared" ref="L5187:L5250" ca="1" si="1060">IF(K5187&gt;J5187,J5187*RANDBETWEEN(990,1010)/1000,K5187)</f>
        <v>0</v>
      </c>
      <c r="M5187">
        <f t="shared" ref="M5187:M5250" ca="1" si="1061">L5187/4</f>
        <v>0</v>
      </c>
      <c r="N5187">
        <f t="shared" ref="N5187:N5250" ca="1" si="1062">RANDBETWEEN(0.7,1.3)*I5187*F5187</f>
        <v>0</v>
      </c>
    </row>
    <row r="5188" spans="1:14" x14ac:dyDescent="0.25">
      <c r="A5188">
        <f t="shared" si="1055"/>
        <v>4</v>
      </c>
      <c r="B5188" s="1">
        <f t="shared" ref="B5188:B5251" si="1063">B5187+(1/24/60*15)</f>
        <v>44209.020833330535</v>
      </c>
      <c r="C5188" s="1">
        <f t="shared" si="1054"/>
        <v>2.0833330534514971E-2</v>
      </c>
      <c r="D5188" s="4">
        <f t="shared" si="1056"/>
        <v>44209</v>
      </c>
      <c r="E5188" s="2">
        <f t="shared" ref="E5188:E5251" ca="1" si="1064">IF(C5188=C5187,E5187,RANDBETWEEN(90,110)/100)</f>
        <v>1.04</v>
      </c>
      <c r="F5188" s="2">
        <f t="shared" ref="F5188:F5251" ca="1" si="1065">IF(DAY(B5188)=DAY(B5187),F5187,RANDBETWEEN(10,140)/100)</f>
        <v>0.64</v>
      </c>
      <c r="G5188">
        <f t="shared" ref="G5188:G5251" si="1066">ABS(0.625-C5188)</f>
        <v>0.60416666946548503</v>
      </c>
      <c r="H5188">
        <f t="shared" si="1057"/>
        <v>1</v>
      </c>
      <c r="I5188" s="2">
        <f t="shared" si="1058"/>
        <v>0</v>
      </c>
      <c r="J5188" s="2">
        <f>VLOOKUP(A5188,'Meter Scaling'!A:B,2,FALSE)</f>
        <v>3</v>
      </c>
      <c r="K5188">
        <f t="shared" ca="1" si="1059"/>
        <v>0</v>
      </c>
      <c r="L5188">
        <f t="shared" ca="1" si="1060"/>
        <v>0</v>
      </c>
      <c r="M5188">
        <f t="shared" ca="1" si="1061"/>
        <v>0</v>
      </c>
      <c r="N5188">
        <f t="shared" ca="1" si="1062"/>
        <v>0</v>
      </c>
    </row>
    <row r="5189" spans="1:14" x14ac:dyDescent="0.25">
      <c r="A5189">
        <f t="shared" si="1055"/>
        <v>4</v>
      </c>
      <c r="B5189" s="1">
        <f t="shared" si="1063"/>
        <v>44209.031249997199</v>
      </c>
      <c r="C5189" s="1">
        <f t="shared" si="1054"/>
        <v>3.1249997198756319E-2</v>
      </c>
      <c r="D5189" s="4">
        <f t="shared" si="1056"/>
        <v>44209</v>
      </c>
      <c r="E5189" s="2">
        <f t="shared" ca="1" si="1064"/>
        <v>1.08</v>
      </c>
      <c r="F5189" s="2">
        <f t="shared" ca="1" si="1065"/>
        <v>0.64</v>
      </c>
      <c r="G5189">
        <f t="shared" si="1066"/>
        <v>0.59375000280124368</v>
      </c>
      <c r="H5189">
        <f t="shared" si="1057"/>
        <v>1</v>
      </c>
      <c r="I5189" s="2">
        <f t="shared" si="1058"/>
        <v>0</v>
      </c>
      <c r="J5189" s="2">
        <f>VLOOKUP(A5189,'Meter Scaling'!A:B,2,FALSE)</f>
        <v>3</v>
      </c>
      <c r="K5189">
        <f t="shared" ca="1" si="1059"/>
        <v>0</v>
      </c>
      <c r="L5189">
        <f t="shared" ca="1" si="1060"/>
        <v>0</v>
      </c>
      <c r="M5189">
        <f t="shared" ca="1" si="1061"/>
        <v>0</v>
      </c>
      <c r="N5189">
        <f t="shared" ca="1" si="1062"/>
        <v>0</v>
      </c>
    </row>
    <row r="5190" spans="1:14" x14ac:dyDescent="0.25">
      <c r="A5190">
        <f t="shared" si="1055"/>
        <v>4</v>
      </c>
      <c r="B5190" s="1">
        <f t="shared" si="1063"/>
        <v>44209.041666663863</v>
      </c>
      <c r="C5190" s="1">
        <f t="shared" si="1054"/>
        <v>4.1666663862997666E-2</v>
      </c>
      <c r="D5190" s="4">
        <f t="shared" si="1056"/>
        <v>44209</v>
      </c>
      <c r="E5190" s="2">
        <f t="shared" ca="1" si="1064"/>
        <v>1.02</v>
      </c>
      <c r="F5190" s="2">
        <f t="shared" ca="1" si="1065"/>
        <v>0.64</v>
      </c>
      <c r="G5190">
        <f t="shared" si="1066"/>
        <v>0.58333333613700233</v>
      </c>
      <c r="H5190">
        <f t="shared" si="1057"/>
        <v>1</v>
      </c>
      <c r="I5190" s="2">
        <f t="shared" si="1058"/>
        <v>0</v>
      </c>
      <c r="J5190" s="2">
        <f>VLOOKUP(A5190,'Meter Scaling'!A:B,2,FALSE)</f>
        <v>3</v>
      </c>
      <c r="K5190">
        <f t="shared" ca="1" si="1059"/>
        <v>0</v>
      </c>
      <c r="L5190">
        <f t="shared" ca="1" si="1060"/>
        <v>0</v>
      </c>
      <c r="M5190">
        <f t="shared" ca="1" si="1061"/>
        <v>0</v>
      </c>
      <c r="N5190">
        <f t="shared" ca="1" si="1062"/>
        <v>0</v>
      </c>
    </row>
    <row r="5191" spans="1:14" x14ac:dyDescent="0.25">
      <c r="A5191">
        <f t="shared" si="1055"/>
        <v>4</v>
      </c>
      <c r="B5191" s="1">
        <f t="shared" si="1063"/>
        <v>44209.052083330527</v>
      </c>
      <c r="C5191" s="1">
        <f t="shared" si="1054"/>
        <v>5.2083330527239013E-2</v>
      </c>
      <c r="D5191" s="4">
        <f t="shared" si="1056"/>
        <v>44209</v>
      </c>
      <c r="E5191" s="2">
        <f t="shared" ca="1" si="1064"/>
        <v>0.97</v>
      </c>
      <c r="F5191" s="2">
        <f t="shared" ca="1" si="1065"/>
        <v>0.64</v>
      </c>
      <c r="G5191">
        <f t="shared" si="1066"/>
        <v>0.57291666947276099</v>
      </c>
      <c r="H5191">
        <f t="shared" si="1057"/>
        <v>1</v>
      </c>
      <c r="I5191" s="2">
        <f t="shared" si="1058"/>
        <v>0</v>
      </c>
      <c r="J5191" s="2">
        <f>VLOOKUP(A5191,'Meter Scaling'!A:B,2,FALSE)</f>
        <v>3</v>
      </c>
      <c r="K5191">
        <f t="shared" ca="1" si="1059"/>
        <v>0</v>
      </c>
      <c r="L5191">
        <f t="shared" ca="1" si="1060"/>
        <v>0</v>
      </c>
      <c r="M5191">
        <f t="shared" ca="1" si="1061"/>
        <v>0</v>
      </c>
      <c r="N5191">
        <f t="shared" ca="1" si="1062"/>
        <v>0</v>
      </c>
    </row>
    <row r="5192" spans="1:14" x14ac:dyDescent="0.25">
      <c r="A5192">
        <f t="shared" si="1055"/>
        <v>4</v>
      </c>
      <c r="B5192" s="1">
        <f t="shared" si="1063"/>
        <v>44209.062499997191</v>
      </c>
      <c r="C5192" s="1">
        <f t="shared" si="1054"/>
        <v>6.2499997191480361E-2</v>
      </c>
      <c r="D5192" s="4">
        <f t="shared" si="1056"/>
        <v>44209</v>
      </c>
      <c r="E5192" s="2">
        <f t="shared" ca="1" si="1064"/>
        <v>0.98</v>
      </c>
      <c r="F5192" s="2">
        <f t="shared" ca="1" si="1065"/>
        <v>0.64</v>
      </c>
      <c r="G5192">
        <f t="shared" si="1066"/>
        <v>0.56250000280851964</v>
      </c>
      <c r="H5192">
        <f t="shared" si="1057"/>
        <v>1</v>
      </c>
      <c r="I5192" s="2">
        <f t="shared" si="1058"/>
        <v>0</v>
      </c>
      <c r="J5192" s="2">
        <f>VLOOKUP(A5192,'Meter Scaling'!A:B,2,FALSE)</f>
        <v>3</v>
      </c>
      <c r="K5192">
        <f t="shared" ca="1" si="1059"/>
        <v>0</v>
      </c>
      <c r="L5192">
        <f t="shared" ca="1" si="1060"/>
        <v>0</v>
      </c>
      <c r="M5192">
        <f t="shared" ca="1" si="1061"/>
        <v>0</v>
      </c>
      <c r="N5192">
        <f t="shared" ca="1" si="1062"/>
        <v>0</v>
      </c>
    </row>
    <row r="5193" spans="1:14" x14ac:dyDescent="0.25">
      <c r="A5193">
        <f t="shared" si="1055"/>
        <v>4</v>
      </c>
      <c r="B5193" s="1">
        <f t="shared" si="1063"/>
        <v>44209.072916663856</v>
      </c>
      <c r="C5193" s="1">
        <f t="shared" si="1054"/>
        <v>7.2916663855721708E-2</v>
      </c>
      <c r="D5193" s="4">
        <f t="shared" si="1056"/>
        <v>44209</v>
      </c>
      <c r="E5193" s="2">
        <f t="shared" ca="1" si="1064"/>
        <v>0.93</v>
      </c>
      <c r="F5193" s="2">
        <f t="shared" ca="1" si="1065"/>
        <v>0.64</v>
      </c>
      <c r="G5193">
        <f t="shared" si="1066"/>
        <v>0.55208333614427829</v>
      </c>
      <c r="H5193">
        <f t="shared" si="1057"/>
        <v>1</v>
      </c>
      <c r="I5193" s="2">
        <f t="shared" si="1058"/>
        <v>0</v>
      </c>
      <c r="J5193" s="2">
        <f>VLOOKUP(A5193,'Meter Scaling'!A:B,2,FALSE)</f>
        <v>3</v>
      </c>
      <c r="K5193">
        <f t="shared" ca="1" si="1059"/>
        <v>0</v>
      </c>
      <c r="L5193">
        <f t="shared" ca="1" si="1060"/>
        <v>0</v>
      </c>
      <c r="M5193">
        <f t="shared" ca="1" si="1061"/>
        <v>0</v>
      </c>
      <c r="N5193">
        <f t="shared" ca="1" si="1062"/>
        <v>0</v>
      </c>
    </row>
    <row r="5194" spans="1:14" x14ac:dyDescent="0.25">
      <c r="A5194">
        <f t="shared" si="1055"/>
        <v>4</v>
      </c>
      <c r="B5194" s="1">
        <f t="shared" si="1063"/>
        <v>44209.08333333052</v>
      </c>
      <c r="C5194" s="1">
        <f t="shared" si="1054"/>
        <v>8.3333330519963056E-2</v>
      </c>
      <c r="D5194" s="4">
        <f t="shared" si="1056"/>
        <v>44209</v>
      </c>
      <c r="E5194" s="2">
        <f t="shared" ca="1" si="1064"/>
        <v>1.06</v>
      </c>
      <c r="F5194" s="2">
        <f t="shared" ca="1" si="1065"/>
        <v>0.64</v>
      </c>
      <c r="G5194">
        <f t="shared" si="1066"/>
        <v>0.54166666948003694</v>
      </c>
      <c r="H5194">
        <f t="shared" si="1057"/>
        <v>1</v>
      </c>
      <c r="I5194" s="2">
        <f t="shared" si="1058"/>
        <v>0</v>
      </c>
      <c r="J5194" s="2">
        <f>VLOOKUP(A5194,'Meter Scaling'!A:B,2,FALSE)</f>
        <v>3</v>
      </c>
      <c r="K5194">
        <f t="shared" ca="1" si="1059"/>
        <v>0</v>
      </c>
      <c r="L5194">
        <f t="shared" ca="1" si="1060"/>
        <v>0</v>
      </c>
      <c r="M5194">
        <f t="shared" ca="1" si="1061"/>
        <v>0</v>
      </c>
      <c r="N5194">
        <f t="shared" ca="1" si="1062"/>
        <v>0</v>
      </c>
    </row>
    <row r="5195" spans="1:14" x14ac:dyDescent="0.25">
      <c r="A5195">
        <f t="shared" si="1055"/>
        <v>4</v>
      </c>
      <c r="B5195" s="1">
        <f t="shared" si="1063"/>
        <v>44209.093749997184</v>
      </c>
      <c r="C5195" s="1">
        <f t="shared" si="1054"/>
        <v>9.3749997184204403E-2</v>
      </c>
      <c r="D5195" s="4">
        <f t="shared" si="1056"/>
        <v>44209</v>
      </c>
      <c r="E5195" s="2">
        <f t="shared" ca="1" si="1064"/>
        <v>1.02</v>
      </c>
      <c r="F5195" s="2">
        <f t="shared" ca="1" si="1065"/>
        <v>0.64</v>
      </c>
      <c r="G5195">
        <f t="shared" si="1066"/>
        <v>0.5312500028157956</v>
      </c>
      <c r="H5195">
        <f t="shared" si="1057"/>
        <v>1</v>
      </c>
      <c r="I5195" s="2">
        <f t="shared" si="1058"/>
        <v>0</v>
      </c>
      <c r="J5195" s="2">
        <f>VLOOKUP(A5195,'Meter Scaling'!A:B,2,FALSE)</f>
        <v>3</v>
      </c>
      <c r="K5195">
        <f t="shared" ca="1" si="1059"/>
        <v>0</v>
      </c>
      <c r="L5195">
        <f t="shared" ca="1" si="1060"/>
        <v>0</v>
      </c>
      <c r="M5195">
        <f t="shared" ca="1" si="1061"/>
        <v>0</v>
      </c>
      <c r="N5195">
        <f t="shared" ca="1" si="1062"/>
        <v>0</v>
      </c>
    </row>
    <row r="5196" spans="1:14" x14ac:dyDescent="0.25">
      <c r="A5196">
        <f t="shared" si="1055"/>
        <v>4</v>
      </c>
      <c r="B5196" s="1">
        <f t="shared" si="1063"/>
        <v>44209.104166663848</v>
      </c>
      <c r="C5196" s="1">
        <f t="shared" si="1054"/>
        <v>0.10416666384844575</v>
      </c>
      <c r="D5196" s="4">
        <f t="shared" si="1056"/>
        <v>44209</v>
      </c>
      <c r="E5196" s="2">
        <f t="shared" ca="1" si="1064"/>
        <v>1.06</v>
      </c>
      <c r="F5196" s="2">
        <f t="shared" ca="1" si="1065"/>
        <v>0.64</v>
      </c>
      <c r="G5196">
        <f t="shared" si="1066"/>
        <v>0.52083333615155425</v>
      </c>
      <c r="H5196">
        <f t="shared" si="1057"/>
        <v>1</v>
      </c>
      <c r="I5196" s="2">
        <f t="shared" si="1058"/>
        <v>0</v>
      </c>
      <c r="J5196" s="2">
        <f>VLOOKUP(A5196,'Meter Scaling'!A:B,2,FALSE)</f>
        <v>3</v>
      </c>
      <c r="K5196">
        <f t="shared" ca="1" si="1059"/>
        <v>0</v>
      </c>
      <c r="L5196">
        <f t="shared" ca="1" si="1060"/>
        <v>0</v>
      </c>
      <c r="M5196">
        <f t="shared" ca="1" si="1061"/>
        <v>0</v>
      </c>
      <c r="N5196">
        <f t="shared" ca="1" si="1062"/>
        <v>0</v>
      </c>
    </row>
    <row r="5197" spans="1:14" x14ac:dyDescent="0.25">
      <c r="A5197">
        <f t="shared" si="1055"/>
        <v>4</v>
      </c>
      <c r="B5197" s="1">
        <f t="shared" si="1063"/>
        <v>44209.114583330513</v>
      </c>
      <c r="C5197" s="1">
        <f t="shared" si="1054"/>
        <v>0.1145833305126871</v>
      </c>
      <c r="D5197" s="4">
        <f t="shared" si="1056"/>
        <v>44209</v>
      </c>
      <c r="E5197" s="2">
        <f t="shared" ca="1" si="1064"/>
        <v>0.94</v>
      </c>
      <c r="F5197" s="2">
        <f t="shared" ca="1" si="1065"/>
        <v>0.64</v>
      </c>
      <c r="G5197">
        <f t="shared" si="1066"/>
        <v>0.5104166694873129</v>
      </c>
      <c r="H5197">
        <f t="shared" si="1057"/>
        <v>1</v>
      </c>
      <c r="I5197" s="2">
        <f t="shared" si="1058"/>
        <v>0</v>
      </c>
      <c r="J5197" s="2">
        <f>VLOOKUP(A5197,'Meter Scaling'!A:B,2,FALSE)</f>
        <v>3</v>
      </c>
      <c r="K5197">
        <f t="shared" ca="1" si="1059"/>
        <v>0</v>
      </c>
      <c r="L5197">
        <f t="shared" ca="1" si="1060"/>
        <v>0</v>
      </c>
      <c r="M5197">
        <f t="shared" ca="1" si="1061"/>
        <v>0</v>
      </c>
      <c r="N5197">
        <f t="shared" ca="1" si="1062"/>
        <v>0</v>
      </c>
    </row>
    <row r="5198" spans="1:14" x14ac:dyDescent="0.25">
      <c r="A5198">
        <f t="shared" si="1055"/>
        <v>4</v>
      </c>
      <c r="B5198" s="1">
        <f t="shared" si="1063"/>
        <v>44209.124999997177</v>
      </c>
      <c r="C5198" s="1">
        <f t="shared" si="1054"/>
        <v>0.12499999717692845</v>
      </c>
      <c r="D5198" s="4">
        <f t="shared" si="1056"/>
        <v>44209</v>
      </c>
      <c r="E5198" s="2">
        <f t="shared" ca="1" si="1064"/>
        <v>1</v>
      </c>
      <c r="F5198" s="2">
        <f t="shared" ca="1" si="1065"/>
        <v>0.64</v>
      </c>
      <c r="G5198">
        <f t="shared" si="1066"/>
        <v>0.50000000282307155</v>
      </c>
      <c r="H5198">
        <f t="shared" si="1057"/>
        <v>1</v>
      </c>
      <c r="I5198" s="2">
        <f t="shared" si="1058"/>
        <v>0</v>
      </c>
      <c r="J5198" s="2">
        <f>VLOOKUP(A5198,'Meter Scaling'!A:B,2,FALSE)</f>
        <v>3</v>
      </c>
      <c r="K5198">
        <f t="shared" ca="1" si="1059"/>
        <v>0</v>
      </c>
      <c r="L5198">
        <f t="shared" ca="1" si="1060"/>
        <v>0</v>
      </c>
      <c r="M5198">
        <f t="shared" ca="1" si="1061"/>
        <v>0</v>
      </c>
      <c r="N5198">
        <f t="shared" ca="1" si="1062"/>
        <v>0</v>
      </c>
    </row>
    <row r="5199" spans="1:14" x14ac:dyDescent="0.25">
      <c r="A5199">
        <f t="shared" si="1055"/>
        <v>4</v>
      </c>
      <c r="B5199" s="1">
        <f t="shared" si="1063"/>
        <v>44209.135416663841</v>
      </c>
      <c r="C5199" s="1">
        <f t="shared" si="1054"/>
        <v>0.13541666384116979</v>
      </c>
      <c r="D5199" s="4">
        <f t="shared" si="1056"/>
        <v>44209</v>
      </c>
      <c r="E5199" s="2">
        <f t="shared" ca="1" si="1064"/>
        <v>0.91</v>
      </c>
      <c r="F5199" s="2">
        <f t="shared" ca="1" si="1065"/>
        <v>0.64</v>
      </c>
      <c r="G5199">
        <f t="shared" si="1066"/>
        <v>0.48958333615883021</v>
      </c>
      <c r="H5199">
        <f t="shared" si="1057"/>
        <v>1</v>
      </c>
      <c r="I5199" s="2">
        <f t="shared" si="1058"/>
        <v>0</v>
      </c>
      <c r="J5199" s="2">
        <f>VLOOKUP(A5199,'Meter Scaling'!A:B,2,FALSE)</f>
        <v>3</v>
      </c>
      <c r="K5199">
        <f t="shared" ca="1" si="1059"/>
        <v>0</v>
      </c>
      <c r="L5199">
        <f t="shared" ca="1" si="1060"/>
        <v>0</v>
      </c>
      <c r="M5199">
        <f t="shared" ca="1" si="1061"/>
        <v>0</v>
      </c>
      <c r="N5199">
        <f t="shared" ca="1" si="1062"/>
        <v>0</v>
      </c>
    </row>
    <row r="5200" spans="1:14" x14ac:dyDescent="0.25">
      <c r="A5200">
        <f t="shared" si="1055"/>
        <v>4</v>
      </c>
      <c r="B5200" s="1">
        <f t="shared" si="1063"/>
        <v>44209.145833330505</v>
      </c>
      <c r="C5200" s="1">
        <f t="shared" si="1054"/>
        <v>0.14583333050541114</v>
      </c>
      <c r="D5200" s="4">
        <f t="shared" si="1056"/>
        <v>44209</v>
      </c>
      <c r="E5200" s="2">
        <f t="shared" ca="1" si="1064"/>
        <v>0.95</v>
      </c>
      <c r="F5200" s="2">
        <f t="shared" ca="1" si="1065"/>
        <v>0.64</v>
      </c>
      <c r="G5200">
        <f t="shared" si="1066"/>
        <v>0.47916666949458886</v>
      </c>
      <c r="H5200">
        <f t="shared" si="1057"/>
        <v>1</v>
      </c>
      <c r="I5200" s="2">
        <f t="shared" si="1058"/>
        <v>0</v>
      </c>
      <c r="J5200" s="2">
        <f>VLOOKUP(A5200,'Meter Scaling'!A:B,2,FALSE)</f>
        <v>3</v>
      </c>
      <c r="K5200">
        <f t="shared" ca="1" si="1059"/>
        <v>0</v>
      </c>
      <c r="L5200">
        <f t="shared" ca="1" si="1060"/>
        <v>0</v>
      </c>
      <c r="M5200">
        <f t="shared" ca="1" si="1061"/>
        <v>0</v>
      </c>
      <c r="N5200">
        <f t="shared" ca="1" si="1062"/>
        <v>0</v>
      </c>
    </row>
    <row r="5201" spans="1:14" x14ac:dyDescent="0.25">
      <c r="A5201">
        <f t="shared" si="1055"/>
        <v>4</v>
      </c>
      <c r="B5201" s="1">
        <f t="shared" si="1063"/>
        <v>44209.15624999717</v>
      </c>
      <c r="C5201" s="1">
        <f t="shared" si="1054"/>
        <v>0.15624999716965249</v>
      </c>
      <c r="D5201" s="4">
        <f t="shared" si="1056"/>
        <v>44209</v>
      </c>
      <c r="E5201" s="2">
        <f t="shared" ca="1" si="1064"/>
        <v>1.01</v>
      </c>
      <c r="F5201" s="2">
        <f t="shared" ca="1" si="1065"/>
        <v>0.64</v>
      </c>
      <c r="G5201">
        <f t="shared" si="1066"/>
        <v>0.46875000283034751</v>
      </c>
      <c r="H5201">
        <f t="shared" si="1057"/>
        <v>1</v>
      </c>
      <c r="I5201" s="2">
        <f t="shared" si="1058"/>
        <v>0</v>
      </c>
      <c r="J5201" s="2">
        <f>VLOOKUP(A5201,'Meter Scaling'!A:B,2,FALSE)</f>
        <v>3</v>
      </c>
      <c r="K5201">
        <f t="shared" ca="1" si="1059"/>
        <v>0</v>
      </c>
      <c r="L5201">
        <f t="shared" ca="1" si="1060"/>
        <v>0</v>
      </c>
      <c r="M5201">
        <f t="shared" ca="1" si="1061"/>
        <v>0</v>
      </c>
      <c r="N5201">
        <f t="shared" ca="1" si="1062"/>
        <v>0</v>
      </c>
    </row>
    <row r="5202" spans="1:14" x14ac:dyDescent="0.25">
      <c r="A5202">
        <f t="shared" si="1055"/>
        <v>4</v>
      </c>
      <c r="B5202" s="1">
        <f t="shared" si="1063"/>
        <v>44209.166666663834</v>
      </c>
      <c r="C5202" s="1">
        <f t="shared" si="1054"/>
        <v>0.16666666383389384</v>
      </c>
      <c r="D5202" s="4">
        <f t="shared" si="1056"/>
        <v>44209</v>
      </c>
      <c r="E5202" s="2">
        <f t="shared" ca="1" si="1064"/>
        <v>1.05</v>
      </c>
      <c r="F5202" s="2">
        <f t="shared" ca="1" si="1065"/>
        <v>0.64</v>
      </c>
      <c r="G5202">
        <f t="shared" si="1066"/>
        <v>0.45833333616610616</v>
      </c>
      <c r="H5202">
        <f t="shared" si="1057"/>
        <v>1</v>
      </c>
      <c r="I5202" s="2">
        <f t="shared" si="1058"/>
        <v>0</v>
      </c>
      <c r="J5202" s="2">
        <f>VLOOKUP(A5202,'Meter Scaling'!A:B,2,FALSE)</f>
        <v>3</v>
      </c>
      <c r="K5202">
        <f t="shared" ca="1" si="1059"/>
        <v>0</v>
      </c>
      <c r="L5202">
        <f t="shared" ca="1" si="1060"/>
        <v>0</v>
      </c>
      <c r="M5202">
        <f t="shared" ca="1" si="1061"/>
        <v>0</v>
      </c>
      <c r="N5202">
        <f t="shared" ca="1" si="1062"/>
        <v>0</v>
      </c>
    </row>
    <row r="5203" spans="1:14" x14ac:dyDescent="0.25">
      <c r="A5203">
        <f t="shared" si="1055"/>
        <v>4</v>
      </c>
      <c r="B5203" s="1">
        <f t="shared" si="1063"/>
        <v>44209.177083330498</v>
      </c>
      <c r="C5203" s="1">
        <f t="shared" si="1054"/>
        <v>0.17708333049813518</v>
      </c>
      <c r="D5203" s="4">
        <f t="shared" si="1056"/>
        <v>44209</v>
      </c>
      <c r="E5203" s="2">
        <f t="shared" ca="1" si="1064"/>
        <v>1.08</v>
      </c>
      <c r="F5203" s="2">
        <f t="shared" ca="1" si="1065"/>
        <v>0.64</v>
      </c>
      <c r="G5203">
        <f t="shared" si="1066"/>
        <v>0.44791666950186482</v>
      </c>
      <c r="H5203">
        <f t="shared" si="1057"/>
        <v>1</v>
      </c>
      <c r="I5203" s="2">
        <f t="shared" si="1058"/>
        <v>0</v>
      </c>
      <c r="J5203" s="2">
        <f>VLOOKUP(A5203,'Meter Scaling'!A:B,2,FALSE)</f>
        <v>3</v>
      </c>
      <c r="K5203">
        <f t="shared" ca="1" si="1059"/>
        <v>0</v>
      </c>
      <c r="L5203">
        <f t="shared" ca="1" si="1060"/>
        <v>0</v>
      </c>
      <c r="M5203">
        <f t="shared" ca="1" si="1061"/>
        <v>0</v>
      </c>
      <c r="N5203">
        <f t="shared" ca="1" si="1062"/>
        <v>0</v>
      </c>
    </row>
    <row r="5204" spans="1:14" x14ac:dyDescent="0.25">
      <c r="A5204">
        <f t="shared" si="1055"/>
        <v>4</v>
      </c>
      <c r="B5204" s="1">
        <f t="shared" si="1063"/>
        <v>44209.187499997162</v>
      </c>
      <c r="C5204" s="1">
        <f t="shared" si="1054"/>
        <v>0.18749999716237653</v>
      </c>
      <c r="D5204" s="4">
        <f t="shared" si="1056"/>
        <v>44209</v>
      </c>
      <c r="E5204" s="2">
        <f t="shared" ca="1" si="1064"/>
        <v>1.1000000000000001</v>
      </c>
      <c r="F5204" s="2">
        <f t="shared" ca="1" si="1065"/>
        <v>0.64</v>
      </c>
      <c r="G5204">
        <f t="shared" si="1066"/>
        <v>0.43750000283762347</v>
      </c>
      <c r="H5204">
        <f t="shared" si="1057"/>
        <v>1</v>
      </c>
      <c r="I5204" s="2">
        <f t="shared" si="1058"/>
        <v>0</v>
      </c>
      <c r="J5204" s="2">
        <f>VLOOKUP(A5204,'Meter Scaling'!A:B,2,FALSE)</f>
        <v>3</v>
      </c>
      <c r="K5204">
        <f t="shared" ca="1" si="1059"/>
        <v>0</v>
      </c>
      <c r="L5204">
        <f t="shared" ca="1" si="1060"/>
        <v>0</v>
      </c>
      <c r="M5204">
        <f t="shared" ca="1" si="1061"/>
        <v>0</v>
      </c>
      <c r="N5204">
        <f t="shared" ca="1" si="1062"/>
        <v>0</v>
      </c>
    </row>
    <row r="5205" spans="1:14" x14ac:dyDescent="0.25">
      <c r="A5205">
        <f t="shared" si="1055"/>
        <v>4</v>
      </c>
      <c r="B5205" s="1">
        <f t="shared" si="1063"/>
        <v>44209.197916663827</v>
      </c>
      <c r="C5205" s="1">
        <f t="shared" si="1054"/>
        <v>0.19791666382661788</v>
      </c>
      <c r="D5205" s="4">
        <f t="shared" si="1056"/>
        <v>44209</v>
      </c>
      <c r="E5205" s="2">
        <f t="shared" ca="1" si="1064"/>
        <v>1.04</v>
      </c>
      <c r="F5205" s="2">
        <f t="shared" ca="1" si="1065"/>
        <v>0.64</v>
      </c>
      <c r="G5205">
        <f t="shared" si="1066"/>
        <v>0.42708333617338212</v>
      </c>
      <c r="H5205">
        <f t="shared" si="1057"/>
        <v>1</v>
      </c>
      <c r="I5205" s="2">
        <f t="shared" si="1058"/>
        <v>0</v>
      </c>
      <c r="J5205" s="2">
        <f>VLOOKUP(A5205,'Meter Scaling'!A:B,2,FALSE)</f>
        <v>3</v>
      </c>
      <c r="K5205">
        <f t="shared" ca="1" si="1059"/>
        <v>0</v>
      </c>
      <c r="L5205">
        <f t="shared" ca="1" si="1060"/>
        <v>0</v>
      </c>
      <c r="M5205">
        <f t="shared" ca="1" si="1061"/>
        <v>0</v>
      </c>
      <c r="N5205">
        <f t="shared" ca="1" si="1062"/>
        <v>0</v>
      </c>
    </row>
    <row r="5206" spans="1:14" x14ac:dyDescent="0.25">
      <c r="A5206">
        <f t="shared" si="1055"/>
        <v>4</v>
      </c>
      <c r="B5206" s="1">
        <f t="shared" si="1063"/>
        <v>44209.208333330491</v>
      </c>
      <c r="C5206" s="1">
        <f t="shared" si="1054"/>
        <v>0.20833333049085923</v>
      </c>
      <c r="D5206" s="4">
        <f t="shared" si="1056"/>
        <v>44209</v>
      </c>
      <c r="E5206" s="2">
        <f t="shared" ca="1" si="1064"/>
        <v>1.05</v>
      </c>
      <c r="F5206" s="2">
        <f t="shared" ca="1" si="1065"/>
        <v>0.64</v>
      </c>
      <c r="G5206">
        <f t="shared" si="1066"/>
        <v>0.41666666950914077</v>
      </c>
      <c r="H5206">
        <f t="shared" si="1057"/>
        <v>1</v>
      </c>
      <c r="I5206" s="2">
        <f t="shared" si="1058"/>
        <v>0</v>
      </c>
      <c r="J5206" s="2">
        <f>VLOOKUP(A5206,'Meter Scaling'!A:B,2,FALSE)</f>
        <v>3</v>
      </c>
      <c r="K5206">
        <f t="shared" ca="1" si="1059"/>
        <v>0</v>
      </c>
      <c r="L5206">
        <f t="shared" ca="1" si="1060"/>
        <v>0</v>
      </c>
      <c r="M5206">
        <f t="shared" ca="1" si="1061"/>
        <v>0</v>
      </c>
      <c r="N5206">
        <f t="shared" ca="1" si="1062"/>
        <v>0</v>
      </c>
    </row>
    <row r="5207" spans="1:14" x14ac:dyDescent="0.25">
      <c r="A5207">
        <f t="shared" si="1055"/>
        <v>4</v>
      </c>
      <c r="B5207" s="1">
        <f t="shared" si="1063"/>
        <v>44209.218749997155</v>
      </c>
      <c r="C5207" s="1">
        <f t="shared" si="1054"/>
        <v>0.21874999715510057</v>
      </c>
      <c r="D5207" s="4">
        <f t="shared" si="1056"/>
        <v>44209</v>
      </c>
      <c r="E5207" s="2">
        <f t="shared" ca="1" si="1064"/>
        <v>1</v>
      </c>
      <c r="F5207" s="2">
        <f t="shared" ca="1" si="1065"/>
        <v>0.64</v>
      </c>
      <c r="G5207">
        <f t="shared" si="1066"/>
        <v>0.40625000284489943</v>
      </c>
      <c r="H5207">
        <f t="shared" si="1057"/>
        <v>1</v>
      </c>
      <c r="I5207" s="2">
        <f t="shared" si="1058"/>
        <v>0</v>
      </c>
      <c r="J5207" s="2">
        <f>VLOOKUP(A5207,'Meter Scaling'!A:B,2,FALSE)</f>
        <v>3</v>
      </c>
      <c r="K5207">
        <f t="shared" ca="1" si="1059"/>
        <v>0</v>
      </c>
      <c r="L5207">
        <f t="shared" ca="1" si="1060"/>
        <v>0</v>
      </c>
      <c r="M5207">
        <f t="shared" ca="1" si="1061"/>
        <v>0</v>
      </c>
      <c r="N5207">
        <f t="shared" ca="1" si="1062"/>
        <v>0</v>
      </c>
    </row>
    <row r="5208" spans="1:14" x14ac:dyDescent="0.25">
      <c r="A5208">
        <f t="shared" si="1055"/>
        <v>4</v>
      </c>
      <c r="B5208" s="1">
        <f t="shared" si="1063"/>
        <v>44209.229166663819</v>
      </c>
      <c r="C5208" s="1">
        <f t="shared" si="1054"/>
        <v>0.22916666381934192</v>
      </c>
      <c r="D5208" s="4">
        <f t="shared" si="1056"/>
        <v>44209</v>
      </c>
      <c r="E5208" s="2">
        <f t="shared" ca="1" si="1064"/>
        <v>0.91</v>
      </c>
      <c r="F5208" s="2">
        <f t="shared" ca="1" si="1065"/>
        <v>0.64</v>
      </c>
      <c r="G5208">
        <f t="shared" si="1066"/>
        <v>0.39583333618065808</v>
      </c>
      <c r="H5208">
        <f t="shared" si="1057"/>
        <v>1</v>
      </c>
      <c r="I5208" s="2">
        <f t="shared" si="1058"/>
        <v>0</v>
      </c>
      <c r="J5208" s="2">
        <f>VLOOKUP(A5208,'Meter Scaling'!A:B,2,FALSE)</f>
        <v>3</v>
      </c>
      <c r="K5208">
        <f t="shared" ca="1" si="1059"/>
        <v>0</v>
      </c>
      <c r="L5208">
        <f t="shared" ca="1" si="1060"/>
        <v>0</v>
      </c>
      <c r="M5208">
        <f t="shared" ca="1" si="1061"/>
        <v>0</v>
      </c>
      <c r="N5208">
        <f t="shared" ca="1" si="1062"/>
        <v>0</v>
      </c>
    </row>
    <row r="5209" spans="1:14" x14ac:dyDescent="0.25">
      <c r="A5209">
        <f t="shared" si="1055"/>
        <v>4</v>
      </c>
      <c r="B5209" s="1">
        <f t="shared" si="1063"/>
        <v>44209.239583330484</v>
      </c>
      <c r="C5209" s="1">
        <f t="shared" si="1054"/>
        <v>0.23958333048358327</v>
      </c>
      <c r="D5209" s="4">
        <f t="shared" si="1056"/>
        <v>44209</v>
      </c>
      <c r="E5209" s="2">
        <f t="shared" ca="1" si="1064"/>
        <v>1.01</v>
      </c>
      <c r="F5209" s="2">
        <f t="shared" ca="1" si="1065"/>
        <v>0.64</v>
      </c>
      <c r="G5209">
        <f t="shared" si="1066"/>
        <v>0.38541666951641673</v>
      </c>
      <c r="H5209">
        <f t="shared" si="1057"/>
        <v>1</v>
      </c>
      <c r="I5209" s="2">
        <f t="shared" si="1058"/>
        <v>0</v>
      </c>
      <c r="J5209" s="2">
        <f>VLOOKUP(A5209,'Meter Scaling'!A:B,2,FALSE)</f>
        <v>3</v>
      </c>
      <c r="K5209">
        <f t="shared" ca="1" si="1059"/>
        <v>0</v>
      </c>
      <c r="L5209">
        <f t="shared" ca="1" si="1060"/>
        <v>0</v>
      </c>
      <c r="M5209">
        <f t="shared" ca="1" si="1061"/>
        <v>0</v>
      </c>
      <c r="N5209">
        <f t="shared" ca="1" si="1062"/>
        <v>0</v>
      </c>
    </row>
    <row r="5210" spans="1:14" x14ac:dyDescent="0.25">
      <c r="A5210">
        <f t="shared" si="1055"/>
        <v>4</v>
      </c>
      <c r="B5210" s="1">
        <f t="shared" si="1063"/>
        <v>44209.249999997148</v>
      </c>
      <c r="C5210" s="1">
        <f t="shared" si="1054"/>
        <v>0.24999999714782462</v>
      </c>
      <c r="D5210" s="4">
        <f t="shared" si="1056"/>
        <v>44209</v>
      </c>
      <c r="E5210" s="2">
        <f t="shared" ca="1" si="1064"/>
        <v>0.98</v>
      </c>
      <c r="F5210" s="2">
        <f t="shared" ca="1" si="1065"/>
        <v>0.64</v>
      </c>
      <c r="G5210">
        <f t="shared" si="1066"/>
        <v>0.37500000285217538</v>
      </c>
      <c r="H5210">
        <f t="shared" si="1057"/>
        <v>1</v>
      </c>
      <c r="I5210" s="2">
        <f t="shared" si="1058"/>
        <v>0</v>
      </c>
      <c r="J5210" s="2">
        <f>VLOOKUP(A5210,'Meter Scaling'!A:B,2,FALSE)</f>
        <v>3</v>
      </c>
      <c r="K5210">
        <f t="shared" ca="1" si="1059"/>
        <v>0</v>
      </c>
      <c r="L5210">
        <f t="shared" ca="1" si="1060"/>
        <v>0</v>
      </c>
      <c r="M5210">
        <f t="shared" ca="1" si="1061"/>
        <v>0</v>
      </c>
      <c r="N5210">
        <f t="shared" ca="1" si="1062"/>
        <v>0</v>
      </c>
    </row>
    <row r="5211" spans="1:14" x14ac:dyDescent="0.25">
      <c r="A5211">
        <f t="shared" si="1055"/>
        <v>4</v>
      </c>
      <c r="B5211" s="1">
        <f t="shared" si="1063"/>
        <v>44209.260416663812</v>
      </c>
      <c r="C5211" s="1">
        <f t="shared" si="1054"/>
        <v>0.26041666381206596</v>
      </c>
      <c r="D5211" s="4">
        <f t="shared" si="1056"/>
        <v>44209</v>
      </c>
      <c r="E5211" s="2">
        <f t="shared" ca="1" si="1064"/>
        <v>0.92</v>
      </c>
      <c r="F5211" s="2">
        <f t="shared" ca="1" si="1065"/>
        <v>0.64</v>
      </c>
      <c r="G5211">
        <f t="shared" si="1066"/>
        <v>0.36458333618793404</v>
      </c>
      <c r="H5211">
        <f t="shared" si="1057"/>
        <v>1</v>
      </c>
      <c r="I5211" s="2">
        <f t="shared" si="1058"/>
        <v>0</v>
      </c>
      <c r="J5211" s="2">
        <f>VLOOKUP(A5211,'Meter Scaling'!A:B,2,FALSE)</f>
        <v>3</v>
      </c>
      <c r="K5211">
        <f t="shared" ca="1" si="1059"/>
        <v>0</v>
      </c>
      <c r="L5211">
        <f t="shared" ca="1" si="1060"/>
        <v>0</v>
      </c>
      <c r="M5211">
        <f t="shared" ca="1" si="1061"/>
        <v>0</v>
      </c>
      <c r="N5211">
        <f t="shared" ca="1" si="1062"/>
        <v>0</v>
      </c>
    </row>
    <row r="5212" spans="1:14" x14ac:dyDescent="0.25">
      <c r="A5212">
        <f t="shared" si="1055"/>
        <v>4</v>
      </c>
      <c r="B5212" s="1">
        <f t="shared" si="1063"/>
        <v>44209.270833330476</v>
      </c>
      <c r="C5212" s="1">
        <f t="shared" si="1054"/>
        <v>0.27083333047630731</v>
      </c>
      <c r="D5212" s="4">
        <f t="shared" si="1056"/>
        <v>44209</v>
      </c>
      <c r="E5212" s="2">
        <f t="shared" ca="1" si="1064"/>
        <v>0.92</v>
      </c>
      <c r="F5212" s="2">
        <f t="shared" ca="1" si="1065"/>
        <v>0.64</v>
      </c>
      <c r="G5212">
        <f t="shared" si="1066"/>
        <v>0.35416666952369269</v>
      </c>
      <c r="H5212">
        <f t="shared" si="1057"/>
        <v>1</v>
      </c>
      <c r="I5212" s="2">
        <f t="shared" si="1058"/>
        <v>0</v>
      </c>
      <c r="J5212" s="2">
        <f>VLOOKUP(A5212,'Meter Scaling'!A:B,2,FALSE)</f>
        <v>3</v>
      </c>
      <c r="K5212">
        <f t="shared" ca="1" si="1059"/>
        <v>0</v>
      </c>
      <c r="L5212">
        <f t="shared" ca="1" si="1060"/>
        <v>0</v>
      </c>
      <c r="M5212">
        <f t="shared" ca="1" si="1061"/>
        <v>0</v>
      </c>
      <c r="N5212">
        <f t="shared" ca="1" si="1062"/>
        <v>0</v>
      </c>
    </row>
    <row r="5213" spans="1:14" x14ac:dyDescent="0.25">
      <c r="A5213">
        <f t="shared" si="1055"/>
        <v>4</v>
      </c>
      <c r="B5213" s="1">
        <f t="shared" si="1063"/>
        <v>44209.281249997141</v>
      </c>
      <c r="C5213" s="1">
        <f t="shared" si="1054"/>
        <v>0.28124999714054866</v>
      </c>
      <c r="D5213" s="4">
        <f t="shared" si="1056"/>
        <v>44209</v>
      </c>
      <c r="E5213" s="2">
        <f t="shared" ca="1" si="1064"/>
        <v>0.91</v>
      </c>
      <c r="F5213" s="2">
        <f t="shared" ca="1" si="1065"/>
        <v>0.64</v>
      </c>
      <c r="G5213">
        <f t="shared" si="1066"/>
        <v>0.34375000285945134</v>
      </c>
      <c r="H5213">
        <f t="shared" si="1057"/>
        <v>1</v>
      </c>
      <c r="I5213" s="2">
        <f t="shared" si="1058"/>
        <v>0</v>
      </c>
      <c r="J5213" s="2">
        <f>VLOOKUP(A5213,'Meter Scaling'!A:B,2,FALSE)</f>
        <v>3</v>
      </c>
      <c r="K5213">
        <f t="shared" ca="1" si="1059"/>
        <v>0</v>
      </c>
      <c r="L5213">
        <f t="shared" ca="1" si="1060"/>
        <v>0</v>
      </c>
      <c r="M5213">
        <f t="shared" ca="1" si="1061"/>
        <v>0</v>
      </c>
      <c r="N5213">
        <f t="shared" ca="1" si="1062"/>
        <v>0</v>
      </c>
    </row>
    <row r="5214" spans="1:14" x14ac:dyDescent="0.25">
      <c r="A5214">
        <f t="shared" si="1055"/>
        <v>4</v>
      </c>
      <c r="B5214" s="1">
        <f t="shared" si="1063"/>
        <v>44209.291666663805</v>
      </c>
      <c r="C5214" s="1">
        <f t="shared" si="1054"/>
        <v>0.29166666380479001</v>
      </c>
      <c r="D5214" s="4">
        <f t="shared" si="1056"/>
        <v>44209</v>
      </c>
      <c r="E5214" s="2">
        <f t="shared" ca="1" si="1064"/>
        <v>0.99</v>
      </c>
      <c r="F5214" s="2">
        <f t="shared" ca="1" si="1065"/>
        <v>0.64</v>
      </c>
      <c r="G5214">
        <f t="shared" si="1066"/>
        <v>0.33333333619520999</v>
      </c>
      <c r="H5214">
        <f t="shared" si="1057"/>
        <v>1</v>
      </c>
      <c r="I5214" s="2">
        <f t="shared" si="1058"/>
        <v>0</v>
      </c>
      <c r="J5214" s="2">
        <f>VLOOKUP(A5214,'Meter Scaling'!A:B,2,FALSE)</f>
        <v>3</v>
      </c>
      <c r="K5214">
        <f t="shared" ca="1" si="1059"/>
        <v>0</v>
      </c>
      <c r="L5214">
        <f t="shared" ca="1" si="1060"/>
        <v>0</v>
      </c>
      <c r="M5214">
        <f t="shared" ca="1" si="1061"/>
        <v>0</v>
      </c>
      <c r="N5214">
        <f t="shared" ca="1" si="1062"/>
        <v>0</v>
      </c>
    </row>
    <row r="5215" spans="1:14" x14ac:dyDescent="0.25">
      <c r="A5215">
        <f t="shared" si="1055"/>
        <v>4</v>
      </c>
      <c r="B5215" s="1">
        <f t="shared" si="1063"/>
        <v>44209.302083330469</v>
      </c>
      <c r="C5215" s="1">
        <f t="shared" si="1054"/>
        <v>0.30208333046903135</v>
      </c>
      <c r="D5215" s="4">
        <f t="shared" si="1056"/>
        <v>44209</v>
      </c>
      <c r="E5215" s="2">
        <f t="shared" ca="1" si="1064"/>
        <v>1.02</v>
      </c>
      <c r="F5215" s="2">
        <f t="shared" ca="1" si="1065"/>
        <v>0.64</v>
      </c>
      <c r="G5215">
        <f t="shared" si="1066"/>
        <v>0.32291666953096865</v>
      </c>
      <c r="H5215">
        <f t="shared" si="1057"/>
        <v>1</v>
      </c>
      <c r="I5215" s="2">
        <f t="shared" si="1058"/>
        <v>0</v>
      </c>
      <c r="J5215" s="2">
        <f>VLOOKUP(A5215,'Meter Scaling'!A:B,2,FALSE)</f>
        <v>3</v>
      </c>
      <c r="K5215">
        <f t="shared" ca="1" si="1059"/>
        <v>0</v>
      </c>
      <c r="L5215">
        <f t="shared" ca="1" si="1060"/>
        <v>0</v>
      </c>
      <c r="M5215">
        <f t="shared" ca="1" si="1061"/>
        <v>0</v>
      </c>
      <c r="N5215">
        <f t="shared" ca="1" si="1062"/>
        <v>0</v>
      </c>
    </row>
    <row r="5216" spans="1:14" x14ac:dyDescent="0.25">
      <c r="A5216">
        <f t="shared" si="1055"/>
        <v>4</v>
      </c>
      <c r="B5216" s="1">
        <f t="shared" si="1063"/>
        <v>44209.312499997133</v>
      </c>
      <c r="C5216" s="1">
        <f t="shared" si="1054"/>
        <v>0.3124999971332727</v>
      </c>
      <c r="D5216" s="4">
        <f t="shared" si="1056"/>
        <v>44209</v>
      </c>
      <c r="E5216" s="2">
        <f t="shared" ca="1" si="1064"/>
        <v>0.98</v>
      </c>
      <c r="F5216" s="2">
        <f t="shared" ca="1" si="1065"/>
        <v>0.64</v>
      </c>
      <c r="G5216">
        <f t="shared" si="1066"/>
        <v>0.3125000028667273</v>
      </c>
      <c r="H5216">
        <f t="shared" si="1057"/>
        <v>1</v>
      </c>
      <c r="I5216" s="2">
        <f t="shared" si="1058"/>
        <v>0</v>
      </c>
      <c r="J5216" s="2">
        <f>VLOOKUP(A5216,'Meter Scaling'!A:B,2,FALSE)</f>
        <v>3</v>
      </c>
      <c r="K5216">
        <f t="shared" ca="1" si="1059"/>
        <v>0</v>
      </c>
      <c r="L5216">
        <f t="shared" ca="1" si="1060"/>
        <v>0</v>
      </c>
      <c r="M5216">
        <f t="shared" ca="1" si="1061"/>
        <v>0</v>
      </c>
      <c r="N5216">
        <f t="shared" ca="1" si="1062"/>
        <v>0</v>
      </c>
    </row>
    <row r="5217" spans="1:14" x14ac:dyDescent="0.25">
      <c r="A5217">
        <f t="shared" si="1055"/>
        <v>4</v>
      </c>
      <c r="B5217" s="1">
        <f t="shared" si="1063"/>
        <v>44209.322916663798</v>
      </c>
      <c r="C5217" s="1">
        <f t="shared" si="1054"/>
        <v>0.32291666379751405</v>
      </c>
      <c r="D5217" s="4">
        <f t="shared" si="1056"/>
        <v>44209</v>
      </c>
      <c r="E5217" s="2">
        <f t="shared" ca="1" si="1064"/>
        <v>0.91</v>
      </c>
      <c r="F5217" s="2">
        <f t="shared" ca="1" si="1065"/>
        <v>0.64</v>
      </c>
      <c r="G5217">
        <f t="shared" si="1066"/>
        <v>0.30208333620248595</v>
      </c>
      <c r="H5217">
        <f t="shared" si="1057"/>
        <v>1</v>
      </c>
      <c r="I5217" s="2">
        <f t="shared" si="1058"/>
        <v>0</v>
      </c>
      <c r="J5217" s="2">
        <f>VLOOKUP(A5217,'Meter Scaling'!A:B,2,FALSE)</f>
        <v>3</v>
      </c>
      <c r="K5217">
        <f t="shared" ca="1" si="1059"/>
        <v>0</v>
      </c>
      <c r="L5217">
        <f t="shared" ca="1" si="1060"/>
        <v>0</v>
      </c>
      <c r="M5217">
        <f t="shared" ca="1" si="1061"/>
        <v>0</v>
      </c>
      <c r="N5217">
        <f t="shared" ca="1" si="1062"/>
        <v>0</v>
      </c>
    </row>
    <row r="5218" spans="1:14" x14ac:dyDescent="0.25">
      <c r="A5218">
        <f t="shared" si="1055"/>
        <v>4</v>
      </c>
      <c r="B5218" s="1">
        <f t="shared" si="1063"/>
        <v>44209.333333330462</v>
      </c>
      <c r="C5218" s="1">
        <f t="shared" si="1054"/>
        <v>0.33333333046175539</v>
      </c>
      <c r="D5218" s="4">
        <f t="shared" si="1056"/>
        <v>44209</v>
      </c>
      <c r="E5218" s="2">
        <f t="shared" ca="1" si="1064"/>
        <v>1.02</v>
      </c>
      <c r="F5218" s="2">
        <f t="shared" ca="1" si="1065"/>
        <v>0.64</v>
      </c>
      <c r="G5218">
        <f t="shared" si="1066"/>
        <v>0.29166666953824461</v>
      </c>
      <c r="H5218">
        <f t="shared" si="1057"/>
        <v>1</v>
      </c>
      <c r="I5218" s="2">
        <f t="shared" si="1058"/>
        <v>0</v>
      </c>
      <c r="J5218" s="2">
        <f>VLOOKUP(A5218,'Meter Scaling'!A:B,2,FALSE)</f>
        <v>3</v>
      </c>
      <c r="K5218">
        <f t="shared" ca="1" si="1059"/>
        <v>0</v>
      </c>
      <c r="L5218">
        <f t="shared" ca="1" si="1060"/>
        <v>0</v>
      </c>
      <c r="M5218">
        <f t="shared" ca="1" si="1061"/>
        <v>0</v>
      </c>
      <c r="N5218">
        <f t="shared" ca="1" si="1062"/>
        <v>0</v>
      </c>
    </row>
    <row r="5219" spans="1:14" x14ac:dyDescent="0.25">
      <c r="A5219">
        <f t="shared" si="1055"/>
        <v>4</v>
      </c>
      <c r="B5219" s="1">
        <f t="shared" si="1063"/>
        <v>44209.343749997126</v>
      </c>
      <c r="C5219" s="1">
        <f t="shared" si="1054"/>
        <v>0.34374999712599674</v>
      </c>
      <c r="D5219" s="4">
        <f t="shared" si="1056"/>
        <v>44209</v>
      </c>
      <c r="E5219" s="2">
        <f t="shared" ca="1" si="1064"/>
        <v>0.95</v>
      </c>
      <c r="F5219" s="2">
        <f t="shared" ca="1" si="1065"/>
        <v>0.64</v>
      </c>
      <c r="G5219">
        <f t="shared" si="1066"/>
        <v>0.28125000287400326</v>
      </c>
      <c r="H5219">
        <f t="shared" si="1057"/>
        <v>1</v>
      </c>
      <c r="I5219" s="2">
        <f t="shared" si="1058"/>
        <v>0</v>
      </c>
      <c r="J5219" s="2">
        <f>VLOOKUP(A5219,'Meter Scaling'!A:B,2,FALSE)</f>
        <v>3</v>
      </c>
      <c r="K5219">
        <f t="shared" ca="1" si="1059"/>
        <v>0</v>
      </c>
      <c r="L5219">
        <f t="shared" ca="1" si="1060"/>
        <v>0</v>
      </c>
      <c r="M5219">
        <f t="shared" ca="1" si="1061"/>
        <v>0</v>
      </c>
      <c r="N5219">
        <f t="shared" ca="1" si="1062"/>
        <v>0</v>
      </c>
    </row>
    <row r="5220" spans="1:14" x14ac:dyDescent="0.25">
      <c r="A5220">
        <f t="shared" si="1055"/>
        <v>4</v>
      </c>
      <c r="B5220" s="1">
        <f t="shared" si="1063"/>
        <v>44209.35416666379</v>
      </c>
      <c r="C5220" s="1">
        <f t="shared" si="1054"/>
        <v>0.35416666379023809</v>
      </c>
      <c r="D5220" s="4">
        <f t="shared" si="1056"/>
        <v>44209</v>
      </c>
      <c r="E5220" s="2">
        <f t="shared" ca="1" si="1064"/>
        <v>1.08</v>
      </c>
      <c r="F5220" s="2">
        <f t="shared" ca="1" si="1065"/>
        <v>0.64</v>
      </c>
      <c r="G5220">
        <f t="shared" si="1066"/>
        <v>0.27083333620976191</v>
      </c>
      <c r="H5220">
        <f t="shared" si="1057"/>
        <v>1</v>
      </c>
      <c r="I5220" s="2">
        <f t="shared" si="1058"/>
        <v>0</v>
      </c>
      <c r="J5220" s="2">
        <f>VLOOKUP(A5220,'Meter Scaling'!A:B,2,FALSE)</f>
        <v>3</v>
      </c>
      <c r="K5220">
        <f t="shared" ca="1" si="1059"/>
        <v>0</v>
      </c>
      <c r="L5220">
        <f t="shared" ca="1" si="1060"/>
        <v>0</v>
      </c>
      <c r="M5220">
        <f t="shared" ca="1" si="1061"/>
        <v>0</v>
      </c>
      <c r="N5220">
        <f t="shared" ca="1" si="1062"/>
        <v>0</v>
      </c>
    </row>
    <row r="5221" spans="1:14" x14ac:dyDescent="0.25">
      <c r="A5221">
        <f t="shared" si="1055"/>
        <v>4</v>
      </c>
      <c r="B5221" s="1">
        <f t="shared" si="1063"/>
        <v>44209.364583330454</v>
      </c>
      <c r="C5221" s="1">
        <f t="shared" si="1054"/>
        <v>0.36458333045447944</v>
      </c>
      <c r="D5221" s="4">
        <f t="shared" si="1056"/>
        <v>44209</v>
      </c>
      <c r="E5221" s="2">
        <f t="shared" ca="1" si="1064"/>
        <v>1.06</v>
      </c>
      <c r="F5221" s="2">
        <f t="shared" ca="1" si="1065"/>
        <v>0.64</v>
      </c>
      <c r="G5221">
        <f t="shared" si="1066"/>
        <v>0.26041666954552056</v>
      </c>
      <c r="H5221">
        <f t="shared" si="1057"/>
        <v>1</v>
      </c>
      <c r="I5221" s="2">
        <f t="shared" si="1058"/>
        <v>0</v>
      </c>
      <c r="J5221" s="2">
        <f>VLOOKUP(A5221,'Meter Scaling'!A:B,2,FALSE)</f>
        <v>3</v>
      </c>
      <c r="K5221">
        <f t="shared" ca="1" si="1059"/>
        <v>0</v>
      </c>
      <c r="L5221">
        <f t="shared" ca="1" si="1060"/>
        <v>0</v>
      </c>
      <c r="M5221">
        <f t="shared" ca="1" si="1061"/>
        <v>0</v>
      </c>
      <c r="N5221">
        <f t="shared" ca="1" si="1062"/>
        <v>0</v>
      </c>
    </row>
    <row r="5222" spans="1:14" x14ac:dyDescent="0.25">
      <c r="A5222">
        <f t="shared" si="1055"/>
        <v>4</v>
      </c>
      <c r="B5222" s="1">
        <f t="shared" si="1063"/>
        <v>44209.374999997119</v>
      </c>
      <c r="C5222" s="1">
        <f t="shared" si="1054"/>
        <v>0.37499999711872078</v>
      </c>
      <c r="D5222" s="4">
        <f t="shared" si="1056"/>
        <v>44209</v>
      </c>
      <c r="E5222" s="2">
        <f t="shared" ca="1" si="1064"/>
        <v>0.96</v>
      </c>
      <c r="F5222" s="2">
        <f t="shared" ca="1" si="1065"/>
        <v>0.64</v>
      </c>
      <c r="G5222">
        <f t="shared" si="1066"/>
        <v>0.25000000288127922</v>
      </c>
      <c r="H5222">
        <f t="shared" si="1057"/>
        <v>1</v>
      </c>
      <c r="I5222" s="2">
        <f t="shared" si="1058"/>
        <v>0</v>
      </c>
      <c r="J5222" s="2">
        <f>VLOOKUP(A5222,'Meter Scaling'!A:B,2,FALSE)</f>
        <v>3</v>
      </c>
      <c r="K5222">
        <f t="shared" ca="1" si="1059"/>
        <v>0</v>
      </c>
      <c r="L5222">
        <f t="shared" ca="1" si="1060"/>
        <v>0</v>
      </c>
      <c r="M5222">
        <f t="shared" ca="1" si="1061"/>
        <v>0</v>
      </c>
      <c r="N5222">
        <f t="shared" ca="1" si="1062"/>
        <v>0</v>
      </c>
    </row>
    <row r="5223" spans="1:14" x14ac:dyDescent="0.25">
      <c r="A5223">
        <f t="shared" si="1055"/>
        <v>4</v>
      </c>
      <c r="B5223" s="1">
        <f t="shared" si="1063"/>
        <v>44209.385416663783</v>
      </c>
      <c r="C5223" s="1">
        <f t="shared" si="1054"/>
        <v>0.38541666378296213</v>
      </c>
      <c r="D5223" s="4">
        <f t="shared" si="1056"/>
        <v>44209</v>
      </c>
      <c r="E5223" s="2">
        <f t="shared" ca="1" si="1064"/>
        <v>0.91</v>
      </c>
      <c r="F5223" s="2">
        <f t="shared" ca="1" si="1065"/>
        <v>0.64</v>
      </c>
      <c r="G5223">
        <f t="shared" si="1066"/>
        <v>0.23958333621703787</v>
      </c>
      <c r="H5223">
        <f t="shared" si="1057"/>
        <v>1</v>
      </c>
      <c r="I5223" s="2">
        <f t="shared" si="1058"/>
        <v>0</v>
      </c>
      <c r="J5223" s="2">
        <f>VLOOKUP(A5223,'Meter Scaling'!A:B,2,FALSE)</f>
        <v>3</v>
      </c>
      <c r="K5223">
        <f t="shared" ca="1" si="1059"/>
        <v>0</v>
      </c>
      <c r="L5223">
        <f t="shared" ca="1" si="1060"/>
        <v>0</v>
      </c>
      <c r="M5223">
        <f t="shared" ca="1" si="1061"/>
        <v>0</v>
      </c>
      <c r="N5223">
        <f t="shared" ca="1" si="1062"/>
        <v>0</v>
      </c>
    </row>
    <row r="5224" spans="1:14" x14ac:dyDescent="0.25">
      <c r="A5224">
        <f t="shared" si="1055"/>
        <v>4</v>
      </c>
      <c r="B5224" s="1">
        <f t="shared" si="1063"/>
        <v>44209.395833330447</v>
      </c>
      <c r="C5224" s="1">
        <f t="shared" si="1054"/>
        <v>0.39583333044720348</v>
      </c>
      <c r="D5224" s="4">
        <f t="shared" si="1056"/>
        <v>44209</v>
      </c>
      <c r="E5224" s="2">
        <f t="shared" ca="1" si="1064"/>
        <v>1.02</v>
      </c>
      <c r="F5224" s="2">
        <f t="shared" ca="1" si="1065"/>
        <v>0.64</v>
      </c>
      <c r="G5224">
        <f t="shared" si="1066"/>
        <v>0.22916666955279652</v>
      </c>
      <c r="H5224">
        <f t="shared" si="1057"/>
        <v>1</v>
      </c>
      <c r="I5224" s="2">
        <f t="shared" si="1058"/>
        <v>0</v>
      </c>
      <c r="J5224" s="2">
        <f>VLOOKUP(A5224,'Meter Scaling'!A:B,2,FALSE)</f>
        <v>3</v>
      </c>
      <c r="K5224">
        <f t="shared" ca="1" si="1059"/>
        <v>0</v>
      </c>
      <c r="L5224">
        <f t="shared" ca="1" si="1060"/>
        <v>0</v>
      </c>
      <c r="M5224">
        <f t="shared" ca="1" si="1061"/>
        <v>0</v>
      </c>
      <c r="N5224">
        <f t="shared" ca="1" si="1062"/>
        <v>0</v>
      </c>
    </row>
    <row r="5225" spans="1:14" x14ac:dyDescent="0.25">
      <c r="A5225">
        <f t="shared" si="1055"/>
        <v>4</v>
      </c>
      <c r="B5225" s="1">
        <f t="shared" si="1063"/>
        <v>44209.406249997111</v>
      </c>
      <c r="C5225" s="1">
        <f t="shared" si="1054"/>
        <v>0.40624999711144483</v>
      </c>
      <c r="D5225" s="4">
        <f t="shared" si="1056"/>
        <v>44209</v>
      </c>
      <c r="E5225" s="2">
        <f t="shared" ca="1" si="1064"/>
        <v>0.9</v>
      </c>
      <c r="F5225" s="2">
        <f t="shared" ca="1" si="1065"/>
        <v>0.64</v>
      </c>
      <c r="G5225">
        <f t="shared" si="1066"/>
        <v>0.21875000288855517</v>
      </c>
      <c r="H5225">
        <f t="shared" si="1057"/>
        <v>1</v>
      </c>
      <c r="I5225" s="2">
        <f t="shared" si="1058"/>
        <v>0</v>
      </c>
      <c r="J5225" s="2">
        <f>VLOOKUP(A5225,'Meter Scaling'!A:B,2,FALSE)</f>
        <v>3</v>
      </c>
      <c r="K5225">
        <f t="shared" ca="1" si="1059"/>
        <v>0</v>
      </c>
      <c r="L5225">
        <f t="shared" ca="1" si="1060"/>
        <v>0</v>
      </c>
      <c r="M5225">
        <f t="shared" ca="1" si="1061"/>
        <v>0</v>
      </c>
      <c r="N5225">
        <f t="shared" ca="1" si="1062"/>
        <v>0</v>
      </c>
    </row>
    <row r="5226" spans="1:14" x14ac:dyDescent="0.25">
      <c r="A5226">
        <f t="shared" si="1055"/>
        <v>4</v>
      </c>
      <c r="B5226" s="1">
        <f t="shared" si="1063"/>
        <v>44209.416666663776</v>
      </c>
      <c r="C5226" s="1">
        <f t="shared" si="1054"/>
        <v>0.41666666377568617</v>
      </c>
      <c r="D5226" s="4">
        <f t="shared" si="1056"/>
        <v>44209</v>
      </c>
      <c r="E5226" s="2">
        <f t="shared" ca="1" si="1064"/>
        <v>1.03</v>
      </c>
      <c r="F5226" s="2">
        <f t="shared" ca="1" si="1065"/>
        <v>0.64</v>
      </c>
      <c r="G5226">
        <f t="shared" si="1066"/>
        <v>0.20833333622431383</v>
      </c>
      <c r="H5226">
        <f t="shared" si="1057"/>
        <v>1</v>
      </c>
      <c r="I5226" s="2">
        <f t="shared" si="1058"/>
        <v>0</v>
      </c>
      <c r="J5226" s="2">
        <f>VLOOKUP(A5226,'Meter Scaling'!A:B,2,FALSE)</f>
        <v>3</v>
      </c>
      <c r="K5226">
        <f t="shared" ca="1" si="1059"/>
        <v>0</v>
      </c>
      <c r="L5226">
        <f t="shared" ca="1" si="1060"/>
        <v>0</v>
      </c>
      <c r="M5226">
        <f t="shared" ca="1" si="1061"/>
        <v>0</v>
      </c>
      <c r="N5226">
        <f t="shared" ca="1" si="1062"/>
        <v>0</v>
      </c>
    </row>
    <row r="5227" spans="1:14" x14ac:dyDescent="0.25">
      <c r="A5227">
        <f t="shared" si="1055"/>
        <v>4</v>
      </c>
      <c r="B5227" s="1">
        <f t="shared" si="1063"/>
        <v>44209.42708333044</v>
      </c>
      <c r="C5227" s="1">
        <f t="shared" si="1054"/>
        <v>0.42708333043992752</v>
      </c>
      <c r="D5227" s="4">
        <f t="shared" si="1056"/>
        <v>44209</v>
      </c>
      <c r="E5227" s="2">
        <f t="shared" ca="1" si="1064"/>
        <v>0.96</v>
      </c>
      <c r="F5227" s="2">
        <f t="shared" ca="1" si="1065"/>
        <v>0.64</v>
      </c>
      <c r="G5227">
        <f t="shared" si="1066"/>
        <v>0.19791666956007248</v>
      </c>
      <c r="H5227">
        <f t="shared" si="1057"/>
        <v>1</v>
      </c>
      <c r="I5227" s="2">
        <f t="shared" si="1058"/>
        <v>0</v>
      </c>
      <c r="J5227" s="2">
        <f>VLOOKUP(A5227,'Meter Scaling'!A:B,2,FALSE)</f>
        <v>3</v>
      </c>
      <c r="K5227">
        <f t="shared" ca="1" si="1059"/>
        <v>0</v>
      </c>
      <c r="L5227">
        <f t="shared" ca="1" si="1060"/>
        <v>0</v>
      </c>
      <c r="M5227">
        <f t="shared" ca="1" si="1061"/>
        <v>0</v>
      </c>
      <c r="N5227">
        <f t="shared" ca="1" si="1062"/>
        <v>0</v>
      </c>
    </row>
    <row r="5228" spans="1:14" x14ac:dyDescent="0.25">
      <c r="A5228">
        <f t="shared" si="1055"/>
        <v>4</v>
      </c>
      <c r="B5228" s="1">
        <f t="shared" si="1063"/>
        <v>44209.437499997104</v>
      </c>
      <c r="C5228" s="1">
        <f t="shared" si="1054"/>
        <v>0.43749999710416887</v>
      </c>
      <c r="D5228" s="4">
        <f t="shared" si="1056"/>
        <v>44209</v>
      </c>
      <c r="E5228" s="2">
        <f t="shared" ca="1" si="1064"/>
        <v>1.05</v>
      </c>
      <c r="F5228" s="2">
        <f t="shared" ca="1" si="1065"/>
        <v>0.64</v>
      </c>
      <c r="G5228">
        <f t="shared" si="1066"/>
        <v>0.18750000289583113</v>
      </c>
      <c r="H5228">
        <f t="shared" si="1057"/>
        <v>1</v>
      </c>
      <c r="I5228" s="2">
        <f t="shared" si="1058"/>
        <v>0</v>
      </c>
      <c r="J5228" s="2">
        <f>VLOOKUP(A5228,'Meter Scaling'!A:B,2,FALSE)</f>
        <v>3</v>
      </c>
      <c r="K5228">
        <f t="shared" ca="1" si="1059"/>
        <v>0</v>
      </c>
      <c r="L5228">
        <f t="shared" ca="1" si="1060"/>
        <v>0</v>
      </c>
      <c r="M5228">
        <f t="shared" ca="1" si="1061"/>
        <v>0</v>
      </c>
      <c r="N5228">
        <f t="shared" ca="1" si="1062"/>
        <v>0</v>
      </c>
    </row>
    <row r="5229" spans="1:14" x14ac:dyDescent="0.25">
      <c r="A5229">
        <f t="shared" si="1055"/>
        <v>4</v>
      </c>
      <c r="B5229" s="1">
        <f t="shared" si="1063"/>
        <v>44209.447916663768</v>
      </c>
      <c r="C5229" s="1">
        <f t="shared" si="1054"/>
        <v>0.44791666376841022</v>
      </c>
      <c r="D5229" s="4">
        <f t="shared" si="1056"/>
        <v>44209</v>
      </c>
      <c r="E5229" s="2">
        <f t="shared" ca="1" si="1064"/>
        <v>1.0900000000000001</v>
      </c>
      <c r="F5229" s="2">
        <f t="shared" ca="1" si="1065"/>
        <v>0.64</v>
      </c>
      <c r="G5229">
        <f t="shared" si="1066"/>
        <v>0.17708333623158978</v>
      </c>
      <c r="H5229">
        <f t="shared" si="1057"/>
        <v>1</v>
      </c>
      <c r="I5229" s="2">
        <f t="shared" si="1058"/>
        <v>0</v>
      </c>
      <c r="J5229" s="2">
        <f>VLOOKUP(A5229,'Meter Scaling'!A:B,2,FALSE)</f>
        <v>3</v>
      </c>
      <c r="K5229">
        <f t="shared" ca="1" si="1059"/>
        <v>0</v>
      </c>
      <c r="L5229">
        <f t="shared" ca="1" si="1060"/>
        <v>0</v>
      </c>
      <c r="M5229">
        <f t="shared" ca="1" si="1061"/>
        <v>0</v>
      </c>
      <c r="N5229">
        <f t="shared" ca="1" si="1062"/>
        <v>0</v>
      </c>
    </row>
    <row r="5230" spans="1:14" x14ac:dyDescent="0.25">
      <c r="A5230">
        <f t="shared" si="1055"/>
        <v>4</v>
      </c>
      <c r="B5230" s="1">
        <f t="shared" si="1063"/>
        <v>44209.458333330433</v>
      </c>
      <c r="C5230" s="1">
        <f t="shared" si="1054"/>
        <v>0.45833333043265156</v>
      </c>
      <c r="D5230" s="4">
        <f t="shared" si="1056"/>
        <v>44209</v>
      </c>
      <c r="E5230" s="2">
        <f t="shared" ca="1" si="1064"/>
        <v>0.97</v>
      </c>
      <c r="F5230" s="2">
        <f t="shared" ca="1" si="1065"/>
        <v>0.64</v>
      </c>
      <c r="G5230">
        <f t="shared" si="1066"/>
        <v>0.16666666956734844</v>
      </c>
      <c r="H5230">
        <f t="shared" si="1057"/>
        <v>1</v>
      </c>
      <c r="I5230" s="2">
        <f t="shared" si="1058"/>
        <v>0</v>
      </c>
      <c r="J5230" s="2">
        <f>VLOOKUP(A5230,'Meter Scaling'!A:B,2,FALSE)</f>
        <v>3</v>
      </c>
      <c r="K5230">
        <f t="shared" ca="1" si="1059"/>
        <v>0</v>
      </c>
      <c r="L5230">
        <f t="shared" ca="1" si="1060"/>
        <v>0</v>
      </c>
      <c r="M5230">
        <f t="shared" ca="1" si="1061"/>
        <v>0</v>
      </c>
      <c r="N5230">
        <f t="shared" ca="1" si="1062"/>
        <v>0</v>
      </c>
    </row>
    <row r="5231" spans="1:14" x14ac:dyDescent="0.25">
      <c r="A5231">
        <f t="shared" si="1055"/>
        <v>4</v>
      </c>
      <c r="B5231" s="1">
        <f t="shared" si="1063"/>
        <v>44209.468749997097</v>
      </c>
      <c r="C5231" s="1">
        <f t="shared" si="1054"/>
        <v>0.46874999709689291</v>
      </c>
      <c r="D5231" s="4">
        <f t="shared" si="1056"/>
        <v>44209</v>
      </c>
      <c r="E5231" s="2">
        <f t="shared" ca="1" si="1064"/>
        <v>0.96</v>
      </c>
      <c r="F5231" s="2">
        <f t="shared" ca="1" si="1065"/>
        <v>0.64</v>
      </c>
      <c r="G5231">
        <f t="shared" si="1066"/>
        <v>0.15625000290310709</v>
      </c>
      <c r="H5231">
        <f t="shared" si="1057"/>
        <v>1</v>
      </c>
      <c r="I5231" s="2">
        <f t="shared" si="1058"/>
        <v>0</v>
      </c>
      <c r="J5231" s="2">
        <f>VLOOKUP(A5231,'Meter Scaling'!A:B,2,FALSE)</f>
        <v>3</v>
      </c>
      <c r="K5231">
        <f t="shared" ca="1" si="1059"/>
        <v>0</v>
      </c>
      <c r="L5231">
        <f t="shared" ca="1" si="1060"/>
        <v>0</v>
      </c>
      <c r="M5231">
        <f t="shared" ca="1" si="1061"/>
        <v>0</v>
      </c>
      <c r="N5231">
        <f t="shared" ca="1" si="1062"/>
        <v>0</v>
      </c>
    </row>
    <row r="5232" spans="1:14" x14ac:dyDescent="0.25">
      <c r="A5232">
        <f t="shared" si="1055"/>
        <v>4</v>
      </c>
      <c r="B5232" s="1">
        <f t="shared" si="1063"/>
        <v>44209.479166663761</v>
      </c>
      <c r="C5232" s="1">
        <f t="shared" si="1054"/>
        <v>0.47916666376113426</v>
      </c>
      <c r="D5232" s="4">
        <f t="shared" si="1056"/>
        <v>44209</v>
      </c>
      <c r="E5232" s="2">
        <f t="shared" ca="1" si="1064"/>
        <v>1.1000000000000001</v>
      </c>
      <c r="F5232" s="2">
        <f t="shared" ca="1" si="1065"/>
        <v>0.64</v>
      </c>
      <c r="G5232">
        <f t="shared" si="1066"/>
        <v>0.14583333623886574</v>
      </c>
      <c r="H5232">
        <f t="shared" si="1057"/>
        <v>0.93333335192874078</v>
      </c>
      <c r="I5232" s="2">
        <f t="shared" si="1058"/>
        <v>1.0926193560081177E-2</v>
      </c>
      <c r="J5232" s="2">
        <f>VLOOKUP(A5232,'Meter Scaling'!A:B,2,FALSE)</f>
        <v>3</v>
      </c>
      <c r="K5232">
        <f t="shared" ca="1" si="1059"/>
        <v>2.3076120798891448E-2</v>
      </c>
      <c r="L5232">
        <f t="shared" ca="1" si="1060"/>
        <v>2.3076120798891448E-2</v>
      </c>
      <c r="M5232">
        <f t="shared" ca="1" si="1061"/>
        <v>5.769030199722862E-3</v>
      </c>
      <c r="N5232">
        <f t="shared" ca="1" si="1062"/>
        <v>6.9927638784519535E-3</v>
      </c>
    </row>
    <row r="5233" spans="1:14" x14ac:dyDescent="0.25">
      <c r="A5233">
        <f t="shared" si="1055"/>
        <v>4</v>
      </c>
      <c r="B5233" s="1">
        <f t="shared" si="1063"/>
        <v>44209.489583330425</v>
      </c>
      <c r="C5233" s="1">
        <f t="shared" si="1054"/>
        <v>0.48958333042537561</v>
      </c>
      <c r="D5233" s="4">
        <f t="shared" si="1056"/>
        <v>44209</v>
      </c>
      <c r="E5233" s="2">
        <f t="shared" ca="1" si="1064"/>
        <v>1.0900000000000001</v>
      </c>
      <c r="F5233" s="2">
        <f t="shared" ca="1" si="1065"/>
        <v>0.64</v>
      </c>
      <c r="G5233">
        <f t="shared" si="1066"/>
        <v>0.13541666957462439</v>
      </c>
      <c r="H5233">
        <f t="shared" si="1057"/>
        <v>0.86666668527759616</v>
      </c>
      <c r="I5233" s="2">
        <f t="shared" si="1058"/>
        <v>4.3227259288169617E-2</v>
      </c>
      <c r="J5233" s="2">
        <f>VLOOKUP(A5233,'Meter Scaling'!A:B,2,FALSE)</f>
        <v>3</v>
      </c>
      <c r="K5233">
        <f t="shared" ca="1" si="1059"/>
        <v>9.0466008238281381E-2</v>
      </c>
      <c r="L5233">
        <f t="shared" ca="1" si="1060"/>
        <v>9.0466008238281381E-2</v>
      </c>
      <c r="M5233">
        <f t="shared" ca="1" si="1061"/>
        <v>2.2616502059570345E-2</v>
      </c>
      <c r="N5233">
        <f t="shared" ca="1" si="1062"/>
        <v>2.7665445944428557E-2</v>
      </c>
    </row>
    <row r="5234" spans="1:14" x14ac:dyDescent="0.25">
      <c r="A5234">
        <f t="shared" si="1055"/>
        <v>4</v>
      </c>
      <c r="B5234" s="1">
        <f t="shared" si="1063"/>
        <v>44209.49999999709</v>
      </c>
      <c r="C5234" s="1">
        <f t="shared" si="1054"/>
        <v>0.49999999708961695</v>
      </c>
      <c r="D5234" s="4">
        <f t="shared" si="1056"/>
        <v>44209</v>
      </c>
      <c r="E5234" s="2">
        <f t="shared" ca="1" si="1064"/>
        <v>1.07</v>
      </c>
      <c r="F5234" s="2">
        <f t="shared" ca="1" si="1065"/>
        <v>0.64</v>
      </c>
      <c r="G5234">
        <f t="shared" si="1066"/>
        <v>0.12500000291038305</v>
      </c>
      <c r="H5234">
        <f t="shared" si="1057"/>
        <v>0.80000001862645154</v>
      </c>
      <c r="I5234" s="2">
        <f t="shared" si="1058"/>
        <v>9.5491485614893457E-2</v>
      </c>
      <c r="J5234" s="2">
        <f>VLOOKUP(A5234,'Meter Scaling'!A:B,2,FALSE)</f>
        <v>3</v>
      </c>
      <c r="K5234">
        <f t="shared" ca="1" si="1059"/>
        <v>0.19617770804723711</v>
      </c>
      <c r="L5234">
        <f t="shared" ca="1" si="1060"/>
        <v>0.19617770804723711</v>
      </c>
      <c r="M5234">
        <f t="shared" ca="1" si="1061"/>
        <v>4.9044427011809277E-2</v>
      </c>
      <c r="N5234">
        <f t="shared" ca="1" si="1062"/>
        <v>6.1114550793531813E-2</v>
      </c>
    </row>
    <row r="5235" spans="1:14" x14ac:dyDescent="0.25">
      <c r="A5235">
        <f t="shared" si="1055"/>
        <v>4</v>
      </c>
      <c r="B5235" s="1">
        <f t="shared" si="1063"/>
        <v>44209.510416663754</v>
      </c>
      <c r="C5235" s="1">
        <f t="shared" ref="C5235:C5298" si="1067">B5235-ROUNDDOWN(B5235,0)</f>
        <v>0.5104166637538583</v>
      </c>
      <c r="D5235" s="4">
        <f t="shared" si="1056"/>
        <v>44209</v>
      </c>
      <c r="E5235" s="2">
        <f t="shared" ca="1" si="1064"/>
        <v>1.08</v>
      </c>
      <c r="F5235" s="2">
        <f t="shared" ca="1" si="1065"/>
        <v>0.64</v>
      </c>
      <c r="G5235">
        <f t="shared" si="1066"/>
        <v>0.1145833362461417</v>
      </c>
      <c r="H5235">
        <f t="shared" si="1057"/>
        <v>0.73333335197530691</v>
      </c>
      <c r="I5235" s="2">
        <f t="shared" si="1058"/>
        <v>0.16543467505925208</v>
      </c>
      <c r="J5235" s="2">
        <f>VLOOKUP(A5235,'Meter Scaling'!A:B,2,FALSE)</f>
        <v>3</v>
      </c>
      <c r="K5235">
        <f t="shared" ca="1" si="1059"/>
        <v>0.34304534220286509</v>
      </c>
      <c r="L5235">
        <f t="shared" ca="1" si="1060"/>
        <v>0.34304534220286509</v>
      </c>
      <c r="M5235">
        <f t="shared" ca="1" si="1061"/>
        <v>8.5761335550716272E-2</v>
      </c>
      <c r="N5235">
        <f t="shared" ca="1" si="1062"/>
        <v>0.10587819203792133</v>
      </c>
    </row>
    <row r="5236" spans="1:14" x14ac:dyDescent="0.25">
      <c r="A5236">
        <f t="shared" si="1055"/>
        <v>4</v>
      </c>
      <c r="B5236" s="1">
        <f t="shared" si="1063"/>
        <v>44209.520833330418</v>
      </c>
      <c r="C5236" s="1">
        <f t="shared" si="1067"/>
        <v>0.52083333041809965</v>
      </c>
      <c r="D5236" s="4">
        <f t="shared" si="1056"/>
        <v>44209</v>
      </c>
      <c r="E5236" s="2">
        <f t="shared" ca="1" si="1064"/>
        <v>0.93</v>
      </c>
      <c r="F5236" s="2">
        <f t="shared" ca="1" si="1065"/>
        <v>0.64</v>
      </c>
      <c r="G5236">
        <f t="shared" si="1066"/>
        <v>0.10416666958190035</v>
      </c>
      <c r="H5236">
        <f t="shared" si="1057"/>
        <v>0.66666668532416229</v>
      </c>
      <c r="I5236" s="2">
        <f t="shared" si="1058"/>
        <v>0.24999997461928525</v>
      </c>
      <c r="J5236" s="2">
        <f>VLOOKUP(A5236,'Meter Scaling'!A:B,2,FALSE)</f>
        <v>3</v>
      </c>
      <c r="K5236">
        <f t="shared" ca="1" si="1059"/>
        <v>0.44639995468019578</v>
      </c>
      <c r="L5236">
        <f t="shared" ca="1" si="1060"/>
        <v>0.44639995468019578</v>
      </c>
      <c r="M5236">
        <f t="shared" ca="1" si="1061"/>
        <v>0.11159998867004894</v>
      </c>
      <c r="N5236">
        <f t="shared" ca="1" si="1062"/>
        <v>0.15999998375634256</v>
      </c>
    </row>
    <row r="5237" spans="1:14" x14ac:dyDescent="0.25">
      <c r="A5237">
        <f t="shared" si="1055"/>
        <v>4</v>
      </c>
      <c r="B5237" s="1">
        <f t="shared" si="1063"/>
        <v>44209.531249997082</v>
      </c>
      <c r="C5237" s="1">
        <f t="shared" si="1067"/>
        <v>0.531249997082341</v>
      </c>
      <c r="D5237" s="4">
        <f t="shared" si="1056"/>
        <v>44209</v>
      </c>
      <c r="E5237" s="2">
        <f t="shared" ca="1" si="1064"/>
        <v>0.96</v>
      </c>
      <c r="F5237" s="2">
        <f t="shared" ca="1" si="1065"/>
        <v>0.64</v>
      </c>
      <c r="G5237">
        <f t="shared" si="1066"/>
        <v>9.3750002917659003E-2</v>
      </c>
      <c r="H5237">
        <f t="shared" si="1057"/>
        <v>0.60000001867301767</v>
      </c>
      <c r="I5237" s="2">
        <f t="shared" si="1058"/>
        <v>0.3454914749166052</v>
      </c>
      <c r="J5237" s="2">
        <f>VLOOKUP(A5237,'Meter Scaling'!A:B,2,FALSE)</f>
        <v>3</v>
      </c>
      <c r="K5237">
        <f t="shared" ca="1" si="1059"/>
        <v>0.63680988656628656</v>
      </c>
      <c r="L5237">
        <f t="shared" ca="1" si="1060"/>
        <v>0.63680988656628656</v>
      </c>
      <c r="M5237">
        <f t="shared" ca="1" si="1061"/>
        <v>0.15920247164157164</v>
      </c>
      <c r="N5237">
        <f t="shared" ca="1" si="1062"/>
        <v>0.22111454394662733</v>
      </c>
    </row>
    <row r="5238" spans="1:14" x14ac:dyDescent="0.25">
      <c r="A5238">
        <f t="shared" si="1055"/>
        <v>4</v>
      </c>
      <c r="B5238" s="1">
        <f t="shared" si="1063"/>
        <v>44209.541666663747</v>
      </c>
      <c r="C5238" s="1">
        <f t="shared" si="1067"/>
        <v>0.54166666374658234</v>
      </c>
      <c r="D5238" s="4">
        <f t="shared" si="1056"/>
        <v>44209</v>
      </c>
      <c r="E5238" s="2">
        <f t="shared" ca="1" si="1064"/>
        <v>1.06</v>
      </c>
      <c r="F5238" s="2">
        <f t="shared" ca="1" si="1065"/>
        <v>0.64</v>
      </c>
      <c r="G5238">
        <f t="shared" si="1066"/>
        <v>8.3333336253417656E-2</v>
      </c>
      <c r="H5238">
        <f t="shared" si="1057"/>
        <v>0.53333335202187304</v>
      </c>
      <c r="I5238" s="2">
        <f t="shared" si="1058"/>
        <v>0.44773573917109843</v>
      </c>
      <c r="J5238" s="2">
        <f>VLOOKUP(A5238,'Meter Scaling'!A:B,2,FALSE)</f>
        <v>3</v>
      </c>
      <c r="K5238">
        <f t="shared" ca="1" si="1059"/>
        <v>0.9112317763610196</v>
      </c>
      <c r="L5238">
        <f t="shared" ca="1" si="1060"/>
        <v>0.9112317763610196</v>
      </c>
      <c r="M5238">
        <f t="shared" ca="1" si="1061"/>
        <v>0.2278079440902549</v>
      </c>
      <c r="N5238">
        <f t="shared" ca="1" si="1062"/>
        <v>0.286550873069503</v>
      </c>
    </row>
    <row r="5239" spans="1:14" x14ac:dyDescent="0.25">
      <c r="A5239">
        <f t="shared" si="1055"/>
        <v>4</v>
      </c>
      <c r="B5239" s="1">
        <f t="shared" si="1063"/>
        <v>44209.552083330411</v>
      </c>
      <c r="C5239" s="1">
        <f t="shared" si="1067"/>
        <v>0.55208333041082369</v>
      </c>
      <c r="D5239" s="4">
        <f t="shared" si="1056"/>
        <v>44209</v>
      </c>
      <c r="E5239" s="2">
        <f t="shared" ca="1" si="1064"/>
        <v>0.91</v>
      </c>
      <c r="F5239" s="2">
        <f t="shared" ca="1" si="1065"/>
        <v>0.64</v>
      </c>
      <c r="G5239">
        <f t="shared" si="1066"/>
        <v>7.2916669589176308E-2</v>
      </c>
      <c r="H5239">
        <f t="shared" si="1057"/>
        <v>0.46666668537072836</v>
      </c>
      <c r="I5239" s="2">
        <f t="shared" si="1058"/>
        <v>0.55226420241450347</v>
      </c>
      <c r="J5239" s="2">
        <f>VLOOKUP(A5239,'Meter Scaling'!A:B,2,FALSE)</f>
        <v>3</v>
      </c>
      <c r="K5239">
        <f t="shared" ca="1" si="1059"/>
        <v>0.96491601445862052</v>
      </c>
      <c r="L5239">
        <f t="shared" ca="1" si="1060"/>
        <v>0.96491601445862052</v>
      </c>
      <c r="M5239">
        <f t="shared" ca="1" si="1061"/>
        <v>0.24122900361465513</v>
      </c>
      <c r="N5239">
        <f t="shared" ca="1" si="1062"/>
        <v>0.3534490895452822</v>
      </c>
    </row>
    <row r="5240" spans="1:14" x14ac:dyDescent="0.25">
      <c r="A5240">
        <f t="shared" si="1055"/>
        <v>4</v>
      </c>
      <c r="B5240" s="1">
        <f t="shared" si="1063"/>
        <v>44209.562499997075</v>
      </c>
      <c r="C5240" s="1">
        <f t="shared" si="1067"/>
        <v>0.56249999707506504</v>
      </c>
      <c r="D5240" s="4">
        <f t="shared" si="1056"/>
        <v>44209</v>
      </c>
      <c r="E5240" s="2">
        <f t="shared" ca="1" si="1064"/>
        <v>0.94</v>
      </c>
      <c r="F5240" s="2">
        <f t="shared" ca="1" si="1065"/>
        <v>0.64</v>
      </c>
      <c r="G5240">
        <f t="shared" si="1066"/>
        <v>6.2500002924934961E-2</v>
      </c>
      <c r="H5240">
        <f t="shared" si="1057"/>
        <v>0.40000001871958374</v>
      </c>
      <c r="I5240" s="2">
        <f t="shared" si="1058"/>
        <v>0.65450846922198624</v>
      </c>
      <c r="J5240" s="2">
        <f>VLOOKUP(A5240,'Meter Scaling'!A:B,2,FALSE)</f>
        <v>3</v>
      </c>
      <c r="K5240">
        <f t="shared" ca="1" si="1059"/>
        <v>1.1812568852518408</v>
      </c>
      <c r="L5240">
        <f t="shared" ca="1" si="1060"/>
        <v>1.1812568852518408</v>
      </c>
      <c r="M5240">
        <f t="shared" ca="1" si="1061"/>
        <v>0.2953142213129602</v>
      </c>
      <c r="N5240">
        <f t="shared" ca="1" si="1062"/>
        <v>0.41888542030207121</v>
      </c>
    </row>
    <row r="5241" spans="1:14" x14ac:dyDescent="0.25">
      <c r="A5241">
        <f t="shared" si="1055"/>
        <v>4</v>
      </c>
      <c r="B5241" s="1">
        <f t="shared" si="1063"/>
        <v>44209.572916663739</v>
      </c>
      <c r="C5241" s="1">
        <f t="shared" si="1067"/>
        <v>0.57291666373930639</v>
      </c>
      <c r="D5241" s="4">
        <f t="shared" si="1056"/>
        <v>44209</v>
      </c>
      <c r="E5241" s="2">
        <f t="shared" ca="1" si="1064"/>
        <v>0.92</v>
      </c>
      <c r="F5241" s="2">
        <f t="shared" ca="1" si="1065"/>
        <v>0.64</v>
      </c>
      <c r="G5241">
        <f t="shared" si="1066"/>
        <v>5.2083336260693613E-2</v>
      </c>
      <c r="H5241">
        <f t="shared" si="1057"/>
        <v>0.33333335206843911</v>
      </c>
      <c r="I5241" s="2">
        <f t="shared" si="1058"/>
        <v>0.74999997451370737</v>
      </c>
      <c r="J5241" s="2">
        <f>VLOOKUP(A5241,'Meter Scaling'!A:B,2,FALSE)</f>
        <v>3</v>
      </c>
      <c r="K5241">
        <f t="shared" ca="1" si="1059"/>
        <v>1.3247999549810126</v>
      </c>
      <c r="L5241">
        <f t="shared" ca="1" si="1060"/>
        <v>1.3247999549810126</v>
      </c>
      <c r="M5241">
        <f t="shared" ca="1" si="1061"/>
        <v>0.33119998874525314</v>
      </c>
      <c r="N5241">
        <f t="shared" ca="1" si="1062"/>
        <v>0.47999998368877272</v>
      </c>
    </row>
    <row r="5242" spans="1:14" x14ac:dyDescent="0.25">
      <c r="A5242">
        <f t="shared" si="1055"/>
        <v>4</v>
      </c>
      <c r="B5242" s="1">
        <f t="shared" si="1063"/>
        <v>44209.583333330404</v>
      </c>
      <c r="C5242" s="1">
        <f t="shared" si="1067"/>
        <v>0.58333333040354773</v>
      </c>
      <c r="D5242" s="4">
        <f t="shared" si="1056"/>
        <v>44209</v>
      </c>
      <c r="E5242" s="2">
        <f t="shared" ca="1" si="1064"/>
        <v>0.92</v>
      </c>
      <c r="F5242" s="2">
        <f t="shared" ca="1" si="1065"/>
        <v>0.64</v>
      </c>
      <c r="G5242">
        <f t="shared" si="1066"/>
        <v>4.1666669596452266E-2</v>
      </c>
      <c r="H5242">
        <f t="shared" si="1057"/>
        <v>0.26666668541729449</v>
      </c>
      <c r="I5242" s="2">
        <f t="shared" si="1058"/>
        <v>0.83456528129127383</v>
      </c>
      <c r="J5242" s="2">
        <f>VLOOKUP(A5242,'Meter Scaling'!A:B,2,FALSE)</f>
        <v>3</v>
      </c>
      <c r="K5242">
        <f t="shared" ca="1" si="1059"/>
        <v>1.4741761128729061</v>
      </c>
      <c r="L5242">
        <f t="shared" ca="1" si="1060"/>
        <v>1.4741761128729061</v>
      </c>
      <c r="M5242">
        <f t="shared" ca="1" si="1061"/>
        <v>0.36854402821822652</v>
      </c>
      <c r="N5242">
        <f t="shared" ca="1" si="1062"/>
        <v>0.5341217800264153</v>
      </c>
    </row>
    <row r="5243" spans="1:14" x14ac:dyDescent="0.25">
      <c r="A5243">
        <f t="shared" si="1055"/>
        <v>4</v>
      </c>
      <c r="B5243" s="1">
        <f t="shared" si="1063"/>
        <v>44209.593749997068</v>
      </c>
      <c r="C5243" s="1">
        <f t="shared" si="1067"/>
        <v>0.59374999706778908</v>
      </c>
      <c r="D5243" s="4">
        <f t="shared" si="1056"/>
        <v>44209</v>
      </c>
      <c r="E5243" s="2">
        <f t="shared" ca="1" si="1064"/>
        <v>0.94</v>
      </c>
      <c r="F5243" s="2">
        <f t="shared" ca="1" si="1065"/>
        <v>0.64</v>
      </c>
      <c r="G5243">
        <f t="shared" si="1066"/>
        <v>3.1250002932210919E-2</v>
      </c>
      <c r="H5243">
        <f t="shared" si="1057"/>
        <v>0.20000001876614987</v>
      </c>
      <c r="I5243" s="2">
        <f t="shared" si="1058"/>
        <v>0.90450847986085736</v>
      </c>
      <c r="J5243" s="2">
        <f>VLOOKUP(A5243,'Meter Scaling'!A:B,2,FALSE)</f>
        <v>3</v>
      </c>
      <c r="K5243">
        <f t="shared" ca="1" si="1059"/>
        <v>1.6324569044528756</v>
      </c>
      <c r="L5243">
        <f t="shared" ca="1" si="1060"/>
        <v>1.6324569044528756</v>
      </c>
      <c r="M5243">
        <f t="shared" ca="1" si="1061"/>
        <v>0.4081142261132189</v>
      </c>
      <c r="N5243">
        <f t="shared" ca="1" si="1062"/>
        <v>0.5788854271109487</v>
      </c>
    </row>
    <row r="5244" spans="1:14" x14ac:dyDescent="0.25">
      <c r="A5244">
        <f t="shared" si="1055"/>
        <v>4</v>
      </c>
      <c r="B5244" s="1">
        <f t="shared" si="1063"/>
        <v>44209.604166663732</v>
      </c>
      <c r="C5244" s="1">
        <f t="shared" si="1067"/>
        <v>0.60416666373203043</v>
      </c>
      <c r="D5244" s="4">
        <f t="shared" si="1056"/>
        <v>44209</v>
      </c>
      <c r="E5244" s="2">
        <f t="shared" ca="1" si="1064"/>
        <v>0.95</v>
      </c>
      <c r="F5244" s="2">
        <f t="shared" ca="1" si="1065"/>
        <v>0.64</v>
      </c>
      <c r="G5244">
        <f t="shared" si="1066"/>
        <v>2.0833336267969571E-2</v>
      </c>
      <c r="H5244">
        <f t="shared" si="1057"/>
        <v>0.13333335211500524</v>
      </c>
      <c r="I5244" s="2">
        <f t="shared" si="1058"/>
        <v>0.95677271682168152</v>
      </c>
      <c r="J5244" s="2">
        <f>VLOOKUP(A5244,'Meter Scaling'!A:B,2,FALSE)</f>
        <v>3</v>
      </c>
      <c r="K5244">
        <f t="shared" ca="1" si="1059"/>
        <v>1.7451534354827469</v>
      </c>
      <c r="L5244">
        <f t="shared" ca="1" si="1060"/>
        <v>1.7451534354827469</v>
      </c>
      <c r="M5244">
        <f t="shared" ca="1" si="1061"/>
        <v>0.43628835887068673</v>
      </c>
      <c r="N5244">
        <f t="shared" ca="1" si="1062"/>
        <v>0.61233453876587618</v>
      </c>
    </row>
    <row r="5245" spans="1:14" x14ac:dyDescent="0.25">
      <c r="A5245">
        <f t="shared" si="1055"/>
        <v>4</v>
      </c>
      <c r="B5245" s="1">
        <f t="shared" si="1063"/>
        <v>44209.614583330396</v>
      </c>
      <c r="C5245" s="1">
        <f t="shared" si="1067"/>
        <v>0.61458333039627178</v>
      </c>
      <c r="D5245" s="4">
        <f t="shared" si="1056"/>
        <v>44209</v>
      </c>
      <c r="E5245" s="2">
        <f t="shared" ca="1" si="1064"/>
        <v>1.08</v>
      </c>
      <c r="F5245" s="2">
        <f t="shared" ca="1" si="1065"/>
        <v>0.64</v>
      </c>
      <c r="G5245">
        <f t="shared" si="1066"/>
        <v>1.0416669603728224E-2</v>
      </c>
      <c r="H5245">
        <f t="shared" si="1057"/>
        <v>6.6666685463860634E-2</v>
      </c>
      <c r="I5245" s="2">
        <f t="shared" si="1058"/>
        <v>0.98907379422798436</v>
      </c>
      <c r="J5245" s="2">
        <f>VLOOKUP(A5245,'Meter Scaling'!A:B,2,FALSE)</f>
        <v>3</v>
      </c>
      <c r="K5245">
        <f t="shared" ca="1" si="1059"/>
        <v>2.0509434197111487</v>
      </c>
      <c r="L5245">
        <f t="shared" ca="1" si="1060"/>
        <v>2.0509434197111487</v>
      </c>
      <c r="M5245">
        <f t="shared" ca="1" si="1061"/>
        <v>0.51273585492778717</v>
      </c>
      <c r="N5245">
        <f t="shared" ca="1" si="1062"/>
        <v>0.63300722830591005</v>
      </c>
    </row>
    <row r="5246" spans="1:14" x14ac:dyDescent="0.25">
      <c r="A5246">
        <f t="shared" si="1055"/>
        <v>4</v>
      </c>
      <c r="B5246" s="1">
        <f t="shared" si="1063"/>
        <v>44209.624999997061</v>
      </c>
      <c r="C5246" s="1">
        <f t="shared" si="1067"/>
        <v>0.62499999706051312</v>
      </c>
      <c r="D5246" s="4">
        <f t="shared" si="1056"/>
        <v>44209</v>
      </c>
      <c r="E5246" s="2">
        <f t="shared" ca="1" si="1064"/>
        <v>0.92</v>
      </c>
      <c r="F5246" s="2">
        <f t="shared" ca="1" si="1065"/>
        <v>0.64</v>
      </c>
      <c r="G5246">
        <f t="shared" si="1066"/>
        <v>2.9394868761301041E-9</v>
      </c>
      <c r="H5246">
        <f t="shared" si="1057"/>
        <v>1.8812716007232665E-8</v>
      </c>
      <c r="I5246" s="2">
        <f t="shared" si="1058"/>
        <v>0.99999999999999911</v>
      </c>
      <c r="J5246" s="2">
        <f>VLOOKUP(A5246,'Meter Scaling'!A:B,2,FALSE)</f>
        <v>3</v>
      </c>
      <c r="K5246">
        <f t="shared" ca="1" si="1059"/>
        <v>1.7663999999999982</v>
      </c>
      <c r="L5246">
        <f t="shared" ca="1" si="1060"/>
        <v>1.7663999999999982</v>
      </c>
      <c r="M5246">
        <f t="shared" ca="1" si="1061"/>
        <v>0.44159999999999955</v>
      </c>
      <c r="N5246">
        <f t="shared" ca="1" si="1062"/>
        <v>0.63999999999999946</v>
      </c>
    </row>
    <row r="5247" spans="1:14" x14ac:dyDescent="0.25">
      <c r="A5247">
        <f t="shared" si="1055"/>
        <v>4</v>
      </c>
      <c r="B5247" s="1">
        <f t="shared" si="1063"/>
        <v>44209.635416663725</v>
      </c>
      <c r="C5247" s="1">
        <f t="shared" si="1067"/>
        <v>0.63541666372475447</v>
      </c>
      <c r="D5247" s="4">
        <f t="shared" si="1056"/>
        <v>44209</v>
      </c>
      <c r="E5247" s="2">
        <f t="shared" ca="1" si="1064"/>
        <v>0.95</v>
      </c>
      <c r="F5247" s="2">
        <f t="shared" ca="1" si="1065"/>
        <v>0.64</v>
      </c>
      <c r="G5247">
        <f t="shared" si="1066"/>
        <v>1.0416663724754471E-2</v>
      </c>
      <c r="H5247">
        <f t="shared" si="1057"/>
        <v>6.6666647838428614E-2</v>
      </c>
      <c r="I5247" s="2">
        <f t="shared" si="1058"/>
        <v>0.98907380651595822</v>
      </c>
      <c r="J5247" s="2">
        <f>VLOOKUP(A5247,'Meter Scaling'!A:B,2,FALSE)</f>
        <v>3</v>
      </c>
      <c r="K5247">
        <f t="shared" ca="1" si="1059"/>
        <v>1.8040706230851078</v>
      </c>
      <c r="L5247">
        <f t="shared" ca="1" si="1060"/>
        <v>1.8040706230851078</v>
      </c>
      <c r="M5247">
        <f t="shared" ca="1" si="1061"/>
        <v>0.45101765577127695</v>
      </c>
      <c r="N5247">
        <f t="shared" ca="1" si="1062"/>
        <v>0.63300723617021326</v>
      </c>
    </row>
    <row r="5248" spans="1:14" x14ac:dyDescent="0.25">
      <c r="A5248">
        <f t="shared" si="1055"/>
        <v>4</v>
      </c>
      <c r="B5248" s="1">
        <f t="shared" si="1063"/>
        <v>44209.645833330389</v>
      </c>
      <c r="C5248" s="1">
        <f t="shared" si="1067"/>
        <v>0.64583333038899582</v>
      </c>
      <c r="D5248" s="4">
        <f t="shared" si="1056"/>
        <v>44209</v>
      </c>
      <c r="E5248" s="2">
        <f t="shared" ca="1" si="1064"/>
        <v>1.01</v>
      </c>
      <c r="F5248" s="2">
        <f t="shared" ca="1" si="1065"/>
        <v>0.64</v>
      </c>
      <c r="G5248">
        <f t="shared" si="1066"/>
        <v>2.0833330388995819E-2</v>
      </c>
      <c r="H5248">
        <f t="shared" si="1057"/>
        <v>0.13333331448957325</v>
      </c>
      <c r="I5248" s="2">
        <f t="shared" si="1058"/>
        <v>0.95677274086058595</v>
      </c>
      <c r="J5248" s="2">
        <f>VLOOKUP(A5248,'Meter Scaling'!A:B,2,FALSE)</f>
        <v>3</v>
      </c>
      <c r="K5248">
        <f t="shared" ca="1" si="1059"/>
        <v>1.8553736990768481</v>
      </c>
      <c r="L5248">
        <f t="shared" ca="1" si="1060"/>
        <v>1.8553736990768481</v>
      </c>
      <c r="M5248">
        <f t="shared" ca="1" si="1061"/>
        <v>0.46384342476921203</v>
      </c>
      <c r="N5248">
        <f t="shared" ca="1" si="1062"/>
        <v>0.61233455415077498</v>
      </c>
    </row>
    <row r="5249" spans="1:14" x14ac:dyDescent="0.25">
      <c r="A5249">
        <f t="shared" si="1055"/>
        <v>4</v>
      </c>
      <c r="B5249" s="1">
        <f t="shared" si="1063"/>
        <v>44209.656249997053</v>
      </c>
      <c r="C5249" s="1">
        <f t="shared" si="1067"/>
        <v>0.65624999705323717</v>
      </c>
      <c r="D5249" s="4">
        <f t="shared" si="1056"/>
        <v>44209</v>
      </c>
      <c r="E5249" s="2">
        <f t="shared" ca="1" si="1064"/>
        <v>0.97</v>
      </c>
      <c r="F5249" s="2">
        <f t="shared" ca="1" si="1065"/>
        <v>0.64</v>
      </c>
      <c r="G5249">
        <f t="shared" si="1066"/>
        <v>3.1249997053237166E-2</v>
      </c>
      <c r="H5249">
        <f t="shared" si="1057"/>
        <v>0.19999998114071788</v>
      </c>
      <c r="I5249" s="2">
        <f t="shared" si="1058"/>
        <v>0.90450851460007686</v>
      </c>
      <c r="J5249" s="2">
        <f>VLOOKUP(A5249,'Meter Scaling'!A:B,2,FALSE)</f>
        <v>3</v>
      </c>
      <c r="K5249">
        <f t="shared" ca="1" si="1059"/>
        <v>1.6845566575911834</v>
      </c>
      <c r="L5249">
        <f t="shared" ca="1" si="1060"/>
        <v>1.6845566575911834</v>
      </c>
      <c r="M5249">
        <f t="shared" ca="1" si="1061"/>
        <v>0.42113916439779586</v>
      </c>
      <c r="N5249">
        <f t="shared" ca="1" si="1062"/>
        <v>0.57888544934404917</v>
      </c>
    </row>
    <row r="5250" spans="1:14" x14ac:dyDescent="0.25">
      <c r="A5250">
        <f t="shared" si="1055"/>
        <v>4</v>
      </c>
      <c r="B5250" s="1">
        <f t="shared" si="1063"/>
        <v>44209.666666663717</v>
      </c>
      <c r="C5250" s="1">
        <f t="shared" si="1067"/>
        <v>0.66666666371747851</v>
      </c>
      <c r="D5250" s="4">
        <f t="shared" si="1056"/>
        <v>44209</v>
      </c>
      <c r="E5250" s="2">
        <f t="shared" ca="1" si="1064"/>
        <v>0.96</v>
      </c>
      <c r="F5250" s="2">
        <f t="shared" ca="1" si="1065"/>
        <v>0.64</v>
      </c>
      <c r="G5250">
        <f t="shared" si="1066"/>
        <v>4.1666663717478514E-2</v>
      </c>
      <c r="H5250">
        <f t="shared" si="1057"/>
        <v>0.2666666477918625</v>
      </c>
      <c r="I5250" s="2">
        <f t="shared" si="1058"/>
        <v>0.83456532521253779</v>
      </c>
      <c r="J5250" s="2">
        <f>VLOOKUP(A5250,'Meter Scaling'!A:B,2,FALSE)</f>
        <v>3</v>
      </c>
      <c r="K5250">
        <f t="shared" ca="1" si="1059"/>
        <v>1.5382708074317493</v>
      </c>
      <c r="L5250">
        <f t="shared" ca="1" si="1060"/>
        <v>1.5382708074317493</v>
      </c>
      <c r="M5250">
        <f t="shared" ca="1" si="1061"/>
        <v>0.38456770185793732</v>
      </c>
      <c r="N5250">
        <f t="shared" ca="1" si="1062"/>
        <v>0.53412180813602417</v>
      </c>
    </row>
    <row r="5251" spans="1:14" x14ac:dyDescent="0.25">
      <c r="A5251">
        <f t="shared" ref="A5251:A5314" si="1068">A3907+1</f>
        <v>4</v>
      </c>
      <c r="B5251" s="1">
        <f t="shared" si="1063"/>
        <v>44209.677083330382</v>
      </c>
      <c r="C5251" s="1">
        <f t="shared" si="1067"/>
        <v>0.67708333038171986</v>
      </c>
      <c r="D5251" s="4">
        <f t="shared" ref="D5251:D5314" si="1069">ROUNDDOWN(B5251,0)</f>
        <v>44209</v>
      </c>
      <c r="E5251" s="2">
        <f t="shared" ca="1" si="1064"/>
        <v>1.1000000000000001</v>
      </c>
      <c r="F5251" s="2">
        <f t="shared" ca="1" si="1065"/>
        <v>0.64</v>
      </c>
      <c r="G5251">
        <f t="shared" si="1066"/>
        <v>5.2083330381719861E-2</v>
      </c>
      <c r="H5251">
        <f t="shared" ref="H5251:H5314" si="1070">IF(G5251/MAX(G:G)*4&gt;1,1,G5251/MAX(G:G)*4)</f>
        <v>0.33333331444300712</v>
      </c>
      <c r="I5251" s="2">
        <f t="shared" ref="I5251:I5314" si="1071">(COS(H5251*PI()) + 1)/2</f>
        <v>0.75000002569744573</v>
      </c>
      <c r="J5251" s="2">
        <f>VLOOKUP(A5251,'Meter Scaling'!A:B,2,FALSE)</f>
        <v>3</v>
      </c>
      <c r="K5251">
        <f t="shared" ref="K5251:K5314" ca="1" si="1072">E5251*F5251*I5251*J5251</f>
        <v>1.5840000542730055</v>
      </c>
      <c r="L5251">
        <f t="shared" ref="L5251:L5314" ca="1" si="1073">IF(K5251&gt;J5251,J5251*RANDBETWEEN(990,1010)/1000,K5251)</f>
        <v>1.5840000542730055</v>
      </c>
      <c r="M5251">
        <f t="shared" ref="M5251:M5314" ca="1" si="1074">L5251/4</f>
        <v>0.39600001356825137</v>
      </c>
      <c r="N5251">
        <f t="shared" ref="N5251:N5314" ca="1" si="1075">RANDBETWEEN(0.7,1.3)*I5251*F5251</f>
        <v>0.48000001644636525</v>
      </c>
    </row>
    <row r="5252" spans="1:14" x14ac:dyDescent="0.25">
      <c r="A5252">
        <f t="shared" si="1068"/>
        <v>4</v>
      </c>
      <c r="B5252" s="1">
        <f t="shared" ref="B5252:B5315" si="1076">B5251+(1/24/60*15)</f>
        <v>44209.687499997046</v>
      </c>
      <c r="C5252" s="1">
        <f t="shared" si="1067"/>
        <v>0.68749999704596121</v>
      </c>
      <c r="D5252" s="4">
        <f t="shared" si="1069"/>
        <v>44209</v>
      </c>
      <c r="E5252" s="2">
        <f t="shared" ref="E5252:E5315" ca="1" si="1077">IF(C5252=C5251,E5251,RANDBETWEEN(90,110)/100)</f>
        <v>0.9</v>
      </c>
      <c r="F5252" s="2">
        <f t="shared" ref="F5252:F5315" ca="1" si="1078">IF(DAY(B5252)=DAY(B5251),F5251,RANDBETWEEN(10,140)/100)</f>
        <v>0.64</v>
      </c>
      <c r="G5252">
        <f t="shared" ref="G5252:G5315" si="1079">ABS(0.625-C5252)</f>
        <v>6.2499997045961209E-2</v>
      </c>
      <c r="H5252">
        <f t="shared" si="1070"/>
        <v>0.39999998109415175</v>
      </c>
      <c r="I5252" s="2">
        <f t="shared" si="1071"/>
        <v>0.65450852543122418</v>
      </c>
      <c r="J5252" s="2">
        <f>VLOOKUP(A5252,'Meter Scaling'!A:B,2,FALSE)</f>
        <v>3</v>
      </c>
      <c r="K5252">
        <f t="shared" ca="1" si="1072"/>
        <v>1.1309907319451553</v>
      </c>
      <c r="L5252">
        <f t="shared" ca="1" si="1073"/>
        <v>1.1309907319451553</v>
      </c>
      <c r="M5252">
        <f t="shared" ca="1" si="1074"/>
        <v>0.28274768298628883</v>
      </c>
      <c r="N5252">
        <f t="shared" ca="1" si="1075"/>
        <v>0.4188854562759835</v>
      </c>
    </row>
    <row r="5253" spans="1:14" x14ac:dyDescent="0.25">
      <c r="A5253">
        <f t="shared" si="1068"/>
        <v>4</v>
      </c>
      <c r="B5253" s="1">
        <f t="shared" si="1076"/>
        <v>44209.69791666371</v>
      </c>
      <c r="C5253" s="1">
        <f t="shared" si="1067"/>
        <v>0.69791666371020256</v>
      </c>
      <c r="D5253" s="4">
        <f t="shared" si="1069"/>
        <v>44209</v>
      </c>
      <c r="E5253" s="2">
        <f t="shared" ca="1" si="1077"/>
        <v>1.03</v>
      </c>
      <c r="F5253" s="2">
        <f t="shared" ca="1" si="1078"/>
        <v>0.64</v>
      </c>
      <c r="G5253">
        <f t="shared" si="1079"/>
        <v>7.2916663710202556E-2</v>
      </c>
      <c r="H5253">
        <f t="shared" si="1070"/>
        <v>0.46666664774529637</v>
      </c>
      <c r="I5253" s="2">
        <f t="shared" si="1071"/>
        <v>0.55226426119262739</v>
      </c>
      <c r="J5253" s="2">
        <f>VLOOKUP(A5253,'Meter Scaling'!A:B,2,FALSE)</f>
        <v>3</v>
      </c>
      <c r="K5253">
        <f t="shared" ca="1" si="1072"/>
        <v>1.09215780293454</v>
      </c>
      <c r="L5253">
        <f t="shared" ca="1" si="1073"/>
        <v>1.09215780293454</v>
      </c>
      <c r="M5253">
        <f t="shared" ca="1" si="1074"/>
        <v>0.273039450733635</v>
      </c>
      <c r="N5253">
        <f t="shared" ca="1" si="1075"/>
        <v>0.35344912716328153</v>
      </c>
    </row>
    <row r="5254" spans="1:14" x14ac:dyDescent="0.25">
      <c r="A5254">
        <f t="shared" si="1068"/>
        <v>4</v>
      </c>
      <c r="B5254" s="1">
        <f t="shared" si="1076"/>
        <v>44209.708333330374</v>
      </c>
      <c r="C5254" s="1">
        <f t="shared" si="1067"/>
        <v>0.7083333303744439</v>
      </c>
      <c r="D5254" s="4">
        <f t="shared" si="1069"/>
        <v>44209</v>
      </c>
      <c r="E5254" s="2">
        <f t="shared" ca="1" si="1077"/>
        <v>0.92</v>
      </c>
      <c r="F5254" s="2">
        <f t="shared" ca="1" si="1078"/>
        <v>0.64</v>
      </c>
      <c r="G5254">
        <f t="shared" si="1079"/>
        <v>8.3333330374443904E-2</v>
      </c>
      <c r="H5254">
        <f t="shared" si="1070"/>
        <v>0.53333331439644094</v>
      </c>
      <c r="I5254" s="2">
        <f t="shared" si="1071"/>
        <v>0.44773579794922269</v>
      </c>
      <c r="J5254" s="2">
        <f>VLOOKUP(A5254,'Meter Scaling'!A:B,2,FALSE)</f>
        <v>3</v>
      </c>
      <c r="K5254">
        <f t="shared" ca="1" si="1072"/>
        <v>0.79088051349750688</v>
      </c>
      <c r="L5254">
        <f t="shared" ca="1" si="1073"/>
        <v>0.79088051349750688</v>
      </c>
      <c r="M5254">
        <f t="shared" ca="1" si="1074"/>
        <v>0.19772012837437672</v>
      </c>
      <c r="N5254">
        <f t="shared" ca="1" si="1075"/>
        <v>0.28655091068750255</v>
      </c>
    </row>
    <row r="5255" spans="1:14" x14ac:dyDescent="0.25">
      <c r="A5255">
        <f t="shared" si="1068"/>
        <v>4</v>
      </c>
      <c r="B5255" s="1">
        <f t="shared" si="1076"/>
        <v>44209.718749997039</v>
      </c>
      <c r="C5255" s="1">
        <f t="shared" si="1067"/>
        <v>0.71874999703868525</v>
      </c>
      <c r="D5255" s="4">
        <f t="shared" si="1069"/>
        <v>44209</v>
      </c>
      <c r="E5255" s="2">
        <f t="shared" ca="1" si="1077"/>
        <v>1.03</v>
      </c>
      <c r="F5255" s="2">
        <f t="shared" ca="1" si="1078"/>
        <v>0.64</v>
      </c>
      <c r="G5255">
        <f t="shared" si="1079"/>
        <v>9.3749997038685251E-2</v>
      </c>
      <c r="H5255">
        <f t="shared" si="1070"/>
        <v>0.59999998104758556</v>
      </c>
      <c r="I5255" s="2">
        <f t="shared" si="1071"/>
        <v>0.3454915311258433</v>
      </c>
      <c r="J5255" s="2">
        <f>VLOOKUP(A5255,'Meter Scaling'!A:B,2,FALSE)</f>
        <v>3</v>
      </c>
      <c r="K5255">
        <f t="shared" ca="1" si="1072"/>
        <v>0.6832440519544678</v>
      </c>
      <c r="L5255">
        <f t="shared" ca="1" si="1073"/>
        <v>0.6832440519544678</v>
      </c>
      <c r="M5255">
        <f t="shared" ca="1" si="1074"/>
        <v>0.17081101298861695</v>
      </c>
      <c r="N5255">
        <f t="shared" ca="1" si="1075"/>
        <v>0.22111457992053971</v>
      </c>
    </row>
    <row r="5256" spans="1:14" x14ac:dyDescent="0.25">
      <c r="A5256">
        <f t="shared" si="1068"/>
        <v>4</v>
      </c>
      <c r="B5256" s="1">
        <f t="shared" si="1076"/>
        <v>44209.729166663703</v>
      </c>
      <c r="C5256" s="1">
        <f t="shared" si="1067"/>
        <v>0.7291666637029266</v>
      </c>
      <c r="D5256" s="4">
        <f t="shared" si="1069"/>
        <v>44209</v>
      </c>
      <c r="E5256" s="2">
        <f t="shared" ca="1" si="1077"/>
        <v>0.9</v>
      </c>
      <c r="F5256" s="2">
        <f t="shared" ca="1" si="1078"/>
        <v>0.64</v>
      </c>
      <c r="G5256">
        <f t="shared" si="1079"/>
        <v>0.1041666637029266</v>
      </c>
      <c r="H5256">
        <f t="shared" si="1070"/>
        <v>0.66666664769873019</v>
      </c>
      <c r="I5256" s="2">
        <f t="shared" si="1071"/>
        <v>0.25000002580302383</v>
      </c>
      <c r="J5256" s="2">
        <f>VLOOKUP(A5256,'Meter Scaling'!A:B,2,FALSE)</f>
        <v>3</v>
      </c>
      <c r="K5256">
        <f t="shared" ca="1" si="1072"/>
        <v>0.4320000445876252</v>
      </c>
      <c r="L5256">
        <f t="shared" ca="1" si="1073"/>
        <v>0.4320000445876252</v>
      </c>
      <c r="M5256">
        <f t="shared" ca="1" si="1074"/>
        <v>0.1080000111469063</v>
      </c>
      <c r="N5256">
        <f t="shared" ca="1" si="1075"/>
        <v>0.16000001651393525</v>
      </c>
    </row>
    <row r="5257" spans="1:14" x14ac:dyDescent="0.25">
      <c r="A5257">
        <f t="shared" si="1068"/>
        <v>4</v>
      </c>
      <c r="B5257" s="1">
        <f t="shared" si="1076"/>
        <v>44209.739583330367</v>
      </c>
      <c r="C5257" s="1">
        <f t="shared" si="1067"/>
        <v>0.73958333036716795</v>
      </c>
      <c r="D5257" s="4">
        <f t="shared" si="1069"/>
        <v>44209</v>
      </c>
      <c r="E5257" s="2">
        <f t="shared" ca="1" si="1077"/>
        <v>1.04</v>
      </c>
      <c r="F5257" s="2">
        <f t="shared" ca="1" si="1078"/>
        <v>0.64</v>
      </c>
      <c r="G5257">
        <f t="shared" si="1079"/>
        <v>0.11458333036716795</v>
      </c>
      <c r="H5257">
        <f t="shared" si="1070"/>
        <v>0.73333331434987481</v>
      </c>
      <c r="I5257" s="2">
        <f t="shared" si="1071"/>
        <v>0.1654347189805162</v>
      </c>
      <c r="J5257" s="2">
        <f>VLOOKUP(A5257,'Meter Scaling'!A:B,2,FALSE)</f>
        <v>3</v>
      </c>
      <c r="K5257">
        <f t="shared" ca="1" si="1072"/>
        <v>0.33034004686029478</v>
      </c>
      <c r="L5257">
        <f t="shared" ca="1" si="1073"/>
        <v>0.33034004686029478</v>
      </c>
      <c r="M5257">
        <f t="shared" ca="1" si="1074"/>
        <v>8.2585011715073695E-2</v>
      </c>
      <c r="N5257">
        <f t="shared" ca="1" si="1075"/>
        <v>0.10587822014753037</v>
      </c>
    </row>
    <row r="5258" spans="1:14" x14ac:dyDescent="0.25">
      <c r="A5258">
        <f t="shared" si="1068"/>
        <v>4</v>
      </c>
      <c r="B5258" s="1">
        <f t="shared" si="1076"/>
        <v>44209.749999997031</v>
      </c>
      <c r="C5258" s="1">
        <f t="shared" si="1067"/>
        <v>0.74999999703140929</v>
      </c>
      <c r="D5258" s="4">
        <f t="shared" si="1069"/>
        <v>44209</v>
      </c>
      <c r="E5258" s="2">
        <f t="shared" ca="1" si="1077"/>
        <v>0.92</v>
      </c>
      <c r="F5258" s="2">
        <f t="shared" ca="1" si="1078"/>
        <v>0.64</v>
      </c>
      <c r="G5258">
        <f t="shared" si="1079"/>
        <v>0.12499999703140929</v>
      </c>
      <c r="H5258">
        <f t="shared" si="1070"/>
        <v>0.79999998100101943</v>
      </c>
      <c r="I5258" s="2">
        <f t="shared" si="1071"/>
        <v>9.5491520354113235E-2</v>
      </c>
      <c r="J5258" s="2">
        <f>VLOOKUP(A5258,'Meter Scaling'!A:B,2,FALSE)</f>
        <v>3</v>
      </c>
      <c r="K5258">
        <f t="shared" ca="1" si="1072"/>
        <v>0.16867622155350562</v>
      </c>
      <c r="L5258">
        <f t="shared" ca="1" si="1073"/>
        <v>0.16867622155350562</v>
      </c>
      <c r="M5258">
        <f t="shared" ca="1" si="1074"/>
        <v>4.2169055388376404E-2</v>
      </c>
      <c r="N5258">
        <f t="shared" ca="1" si="1075"/>
        <v>6.1114573026632472E-2</v>
      </c>
    </row>
    <row r="5259" spans="1:14" x14ac:dyDescent="0.25">
      <c r="A5259">
        <f t="shared" si="1068"/>
        <v>4</v>
      </c>
      <c r="B5259" s="1">
        <f t="shared" si="1076"/>
        <v>44209.760416663696</v>
      </c>
      <c r="C5259" s="1">
        <f t="shared" si="1067"/>
        <v>0.76041666369565064</v>
      </c>
      <c r="D5259" s="4">
        <f t="shared" si="1069"/>
        <v>44209</v>
      </c>
      <c r="E5259" s="2">
        <f t="shared" ca="1" si="1077"/>
        <v>1.05</v>
      </c>
      <c r="F5259" s="2">
        <f t="shared" ca="1" si="1078"/>
        <v>0.64</v>
      </c>
      <c r="G5259">
        <f t="shared" si="1079"/>
        <v>0.13541666369565064</v>
      </c>
      <c r="H5259">
        <f t="shared" si="1070"/>
        <v>0.86666664765216406</v>
      </c>
      <c r="I5259" s="2">
        <f t="shared" si="1071"/>
        <v>4.3227283327074206E-2</v>
      </c>
      <c r="J5259" s="2">
        <f>VLOOKUP(A5259,'Meter Scaling'!A:B,2,FALSE)</f>
        <v>3</v>
      </c>
      <c r="K5259">
        <f t="shared" ca="1" si="1072"/>
        <v>8.7146203187381616E-2</v>
      </c>
      <c r="L5259">
        <f t="shared" ca="1" si="1073"/>
        <v>8.7146203187381616E-2</v>
      </c>
      <c r="M5259">
        <f t="shared" ca="1" si="1074"/>
        <v>2.1786550796845404E-2</v>
      </c>
      <c r="N5259">
        <f t="shared" ca="1" si="1075"/>
        <v>2.7665461329327491E-2</v>
      </c>
    </row>
    <row r="5260" spans="1:14" x14ac:dyDescent="0.25">
      <c r="A5260">
        <f t="shared" si="1068"/>
        <v>4</v>
      </c>
      <c r="B5260" s="1">
        <f t="shared" si="1076"/>
        <v>44209.77083333036</v>
      </c>
      <c r="C5260" s="1">
        <f t="shared" si="1067"/>
        <v>0.77083333035989199</v>
      </c>
      <c r="D5260" s="4">
        <f t="shared" si="1069"/>
        <v>44209</v>
      </c>
      <c r="E5260" s="2">
        <f t="shared" ca="1" si="1077"/>
        <v>1.01</v>
      </c>
      <c r="F5260" s="2">
        <f t="shared" ca="1" si="1078"/>
        <v>0.64</v>
      </c>
      <c r="G5260">
        <f t="shared" si="1079"/>
        <v>0.14583333035989199</v>
      </c>
      <c r="H5260">
        <f t="shared" si="1070"/>
        <v>0.93333331430330868</v>
      </c>
      <c r="I5260" s="2">
        <f t="shared" si="1071"/>
        <v>1.0926205848055204E-2</v>
      </c>
      <c r="J5260" s="2">
        <f>VLOOKUP(A5260,'Meter Scaling'!A:B,2,FALSE)</f>
        <v>3</v>
      </c>
      <c r="K5260">
        <f t="shared" ca="1" si="1072"/>
        <v>2.1188098380548651E-2</v>
      </c>
      <c r="L5260">
        <f t="shared" ca="1" si="1073"/>
        <v>2.1188098380548651E-2</v>
      </c>
      <c r="M5260">
        <f t="shared" ca="1" si="1074"/>
        <v>5.2970245951371626E-3</v>
      </c>
      <c r="N5260">
        <f t="shared" ca="1" si="1075"/>
        <v>6.9927717427553304E-3</v>
      </c>
    </row>
    <row r="5261" spans="1:14" x14ac:dyDescent="0.25">
      <c r="A5261">
        <f t="shared" si="1068"/>
        <v>4</v>
      </c>
      <c r="B5261" s="1">
        <f t="shared" si="1076"/>
        <v>44209.781249997024</v>
      </c>
      <c r="C5261" s="1">
        <f t="shared" si="1067"/>
        <v>0.78124999702413334</v>
      </c>
      <c r="D5261" s="4">
        <f t="shared" si="1069"/>
        <v>44209</v>
      </c>
      <c r="E5261" s="2">
        <f t="shared" ca="1" si="1077"/>
        <v>1.07</v>
      </c>
      <c r="F5261" s="2">
        <f t="shared" ca="1" si="1078"/>
        <v>0.64</v>
      </c>
      <c r="G5261">
        <f t="shared" si="1079"/>
        <v>0.15624999702413334</v>
      </c>
      <c r="H5261">
        <f t="shared" si="1070"/>
        <v>0.9999999809544533</v>
      </c>
      <c r="I5261" s="2">
        <f t="shared" si="1071"/>
        <v>8.8817841970012523E-16</v>
      </c>
      <c r="J5261" s="2">
        <f>VLOOKUP(A5261,'Meter Scaling'!A:B,2,FALSE)</f>
        <v>3</v>
      </c>
      <c r="K5261">
        <f t="shared" ca="1" si="1072"/>
        <v>1.8246737454319375E-15</v>
      </c>
      <c r="L5261">
        <f t="shared" ca="1" si="1073"/>
        <v>1.8246737454319375E-15</v>
      </c>
      <c r="M5261">
        <f t="shared" ca="1" si="1074"/>
        <v>4.5616843635798437E-16</v>
      </c>
      <c r="N5261">
        <f t="shared" ca="1" si="1075"/>
        <v>5.6843418860808016E-16</v>
      </c>
    </row>
    <row r="5262" spans="1:14" x14ac:dyDescent="0.25">
      <c r="A5262">
        <f t="shared" si="1068"/>
        <v>4</v>
      </c>
      <c r="B5262" s="1">
        <f t="shared" si="1076"/>
        <v>44209.791666663688</v>
      </c>
      <c r="C5262" s="1">
        <f t="shared" si="1067"/>
        <v>0.79166666368837468</v>
      </c>
      <c r="D5262" s="4">
        <f t="shared" si="1069"/>
        <v>44209</v>
      </c>
      <c r="E5262" s="2">
        <f t="shared" ca="1" si="1077"/>
        <v>1.01</v>
      </c>
      <c r="F5262" s="2">
        <f t="shared" ca="1" si="1078"/>
        <v>0.64</v>
      </c>
      <c r="G5262">
        <f t="shared" si="1079"/>
        <v>0.16666666368837468</v>
      </c>
      <c r="H5262">
        <f t="shared" si="1070"/>
        <v>1</v>
      </c>
      <c r="I5262" s="2">
        <f t="shared" si="1071"/>
        <v>0</v>
      </c>
      <c r="J5262" s="2">
        <f>VLOOKUP(A5262,'Meter Scaling'!A:B,2,FALSE)</f>
        <v>3</v>
      </c>
      <c r="K5262">
        <f t="shared" ca="1" si="1072"/>
        <v>0</v>
      </c>
      <c r="L5262">
        <f t="shared" ca="1" si="1073"/>
        <v>0</v>
      </c>
      <c r="M5262">
        <f t="shared" ca="1" si="1074"/>
        <v>0</v>
      </c>
      <c r="N5262">
        <f t="shared" ca="1" si="1075"/>
        <v>0</v>
      </c>
    </row>
    <row r="5263" spans="1:14" x14ac:dyDescent="0.25">
      <c r="A5263">
        <f t="shared" si="1068"/>
        <v>4</v>
      </c>
      <c r="B5263" s="1">
        <f t="shared" si="1076"/>
        <v>44209.802083330353</v>
      </c>
      <c r="C5263" s="1">
        <f t="shared" si="1067"/>
        <v>0.80208333035261603</v>
      </c>
      <c r="D5263" s="4">
        <f t="shared" si="1069"/>
        <v>44209</v>
      </c>
      <c r="E5263" s="2">
        <f t="shared" ca="1" si="1077"/>
        <v>1.03</v>
      </c>
      <c r="F5263" s="2">
        <f t="shared" ca="1" si="1078"/>
        <v>0.64</v>
      </c>
      <c r="G5263">
        <f t="shared" si="1079"/>
        <v>0.17708333035261603</v>
      </c>
      <c r="H5263">
        <f t="shared" si="1070"/>
        <v>1</v>
      </c>
      <c r="I5263" s="2">
        <f t="shared" si="1071"/>
        <v>0</v>
      </c>
      <c r="J5263" s="2">
        <f>VLOOKUP(A5263,'Meter Scaling'!A:B,2,FALSE)</f>
        <v>3</v>
      </c>
      <c r="K5263">
        <f t="shared" ca="1" si="1072"/>
        <v>0</v>
      </c>
      <c r="L5263">
        <f t="shared" ca="1" si="1073"/>
        <v>0</v>
      </c>
      <c r="M5263">
        <f t="shared" ca="1" si="1074"/>
        <v>0</v>
      </c>
      <c r="N5263">
        <f t="shared" ca="1" si="1075"/>
        <v>0</v>
      </c>
    </row>
    <row r="5264" spans="1:14" x14ac:dyDescent="0.25">
      <c r="A5264">
        <f t="shared" si="1068"/>
        <v>4</v>
      </c>
      <c r="B5264" s="1">
        <f t="shared" si="1076"/>
        <v>44209.812499997017</v>
      </c>
      <c r="C5264" s="1">
        <f t="shared" si="1067"/>
        <v>0.81249999701685738</v>
      </c>
      <c r="D5264" s="4">
        <f t="shared" si="1069"/>
        <v>44209</v>
      </c>
      <c r="E5264" s="2">
        <f t="shared" ca="1" si="1077"/>
        <v>0.98</v>
      </c>
      <c r="F5264" s="2">
        <f t="shared" ca="1" si="1078"/>
        <v>0.64</v>
      </c>
      <c r="G5264">
        <f t="shared" si="1079"/>
        <v>0.18749999701685738</v>
      </c>
      <c r="H5264">
        <f t="shared" si="1070"/>
        <v>1</v>
      </c>
      <c r="I5264" s="2">
        <f t="shared" si="1071"/>
        <v>0</v>
      </c>
      <c r="J5264" s="2">
        <f>VLOOKUP(A5264,'Meter Scaling'!A:B,2,FALSE)</f>
        <v>3</v>
      </c>
      <c r="K5264">
        <f t="shared" ca="1" si="1072"/>
        <v>0</v>
      </c>
      <c r="L5264">
        <f t="shared" ca="1" si="1073"/>
        <v>0</v>
      </c>
      <c r="M5264">
        <f t="shared" ca="1" si="1074"/>
        <v>0</v>
      </c>
      <c r="N5264">
        <f t="shared" ca="1" si="1075"/>
        <v>0</v>
      </c>
    </row>
    <row r="5265" spans="1:14" x14ac:dyDescent="0.25">
      <c r="A5265">
        <f t="shared" si="1068"/>
        <v>4</v>
      </c>
      <c r="B5265" s="1">
        <f t="shared" si="1076"/>
        <v>44209.822916663681</v>
      </c>
      <c r="C5265" s="1">
        <f t="shared" si="1067"/>
        <v>0.82291666368109873</v>
      </c>
      <c r="D5265" s="4">
        <f t="shared" si="1069"/>
        <v>44209</v>
      </c>
      <c r="E5265" s="2">
        <f t="shared" ca="1" si="1077"/>
        <v>1.01</v>
      </c>
      <c r="F5265" s="2">
        <f t="shared" ca="1" si="1078"/>
        <v>0.64</v>
      </c>
      <c r="G5265">
        <f t="shared" si="1079"/>
        <v>0.19791666368109873</v>
      </c>
      <c r="H5265">
        <f t="shared" si="1070"/>
        <v>1</v>
      </c>
      <c r="I5265" s="2">
        <f t="shared" si="1071"/>
        <v>0</v>
      </c>
      <c r="J5265" s="2">
        <f>VLOOKUP(A5265,'Meter Scaling'!A:B,2,FALSE)</f>
        <v>3</v>
      </c>
      <c r="K5265">
        <f t="shared" ca="1" si="1072"/>
        <v>0</v>
      </c>
      <c r="L5265">
        <f t="shared" ca="1" si="1073"/>
        <v>0</v>
      </c>
      <c r="M5265">
        <f t="shared" ca="1" si="1074"/>
        <v>0</v>
      </c>
      <c r="N5265">
        <f t="shared" ca="1" si="1075"/>
        <v>0</v>
      </c>
    </row>
    <row r="5266" spans="1:14" x14ac:dyDescent="0.25">
      <c r="A5266">
        <f t="shared" si="1068"/>
        <v>4</v>
      </c>
      <c r="B5266" s="1">
        <f t="shared" si="1076"/>
        <v>44209.833333330345</v>
      </c>
      <c r="C5266" s="1">
        <f t="shared" si="1067"/>
        <v>0.83333333034534007</v>
      </c>
      <c r="D5266" s="4">
        <f t="shared" si="1069"/>
        <v>44209</v>
      </c>
      <c r="E5266" s="2">
        <f t="shared" ca="1" si="1077"/>
        <v>0.95</v>
      </c>
      <c r="F5266" s="2">
        <f t="shared" ca="1" si="1078"/>
        <v>0.64</v>
      </c>
      <c r="G5266">
        <f t="shared" si="1079"/>
        <v>0.20833333034534007</v>
      </c>
      <c r="H5266">
        <f t="shared" si="1070"/>
        <v>1</v>
      </c>
      <c r="I5266" s="2">
        <f t="shared" si="1071"/>
        <v>0</v>
      </c>
      <c r="J5266" s="2">
        <f>VLOOKUP(A5266,'Meter Scaling'!A:B,2,FALSE)</f>
        <v>3</v>
      </c>
      <c r="K5266">
        <f t="shared" ca="1" si="1072"/>
        <v>0</v>
      </c>
      <c r="L5266">
        <f t="shared" ca="1" si="1073"/>
        <v>0</v>
      </c>
      <c r="M5266">
        <f t="shared" ca="1" si="1074"/>
        <v>0</v>
      </c>
      <c r="N5266">
        <f t="shared" ca="1" si="1075"/>
        <v>0</v>
      </c>
    </row>
    <row r="5267" spans="1:14" x14ac:dyDescent="0.25">
      <c r="A5267">
        <f t="shared" si="1068"/>
        <v>4</v>
      </c>
      <c r="B5267" s="1">
        <f t="shared" si="1076"/>
        <v>44209.84374999701</v>
      </c>
      <c r="C5267" s="1">
        <f t="shared" si="1067"/>
        <v>0.84374999700958142</v>
      </c>
      <c r="D5267" s="4">
        <f t="shared" si="1069"/>
        <v>44209</v>
      </c>
      <c r="E5267" s="2">
        <f t="shared" ca="1" si="1077"/>
        <v>1.07</v>
      </c>
      <c r="F5267" s="2">
        <f t="shared" ca="1" si="1078"/>
        <v>0.64</v>
      </c>
      <c r="G5267">
        <f t="shared" si="1079"/>
        <v>0.21874999700958142</v>
      </c>
      <c r="H5267">
        <f t="shared" si="1070"/>
        <v>1</v>
      </c>
      <c r="I5267" s="2">
        <f t="shared" si="1071"/>
        <v>0</v>
      </c>
      <c r="J5267" s="2">
        <f>VLOOKUP(A5267,'Meter Scaling'!A:B,2,FALSE)</f>
        <v>3</v>
      </c>
      <c r="K5267">
        <f t="shared" ca="1" si="1072"/>
        <v>0</v>
      </c>
      <c r="L5267">
        <f t="shared" ca="1" si="1073"/>
        <v>0</v>
      </c>
      <c r="M5267">
        <f t="shared" ca="1" si="1074"/>
        <v>0</v>
      </c>
      <c r="N5267">
        <f t="shared" ca="1" si="1075"/>
        <v>0</v>
      </c>
    </row>
    <row r="5268" spans="1:14" x14ac:dyDescent="0.25">
      <c r="A5268">
        <f t="shared" si="1068"/>
        <v>4</v>
      </c>
      <c r="B5268" s="1">
        <f t="shared" si="1076"/>
        <v>44209.854166663674</v>
      </c>
      <c r="C5268" s="1">
        <f t="shared" si="1067"/>
        <v>0.85416666367382277</v>
      </c>
      <c r="D5268" s="4">
        <f t="shared" si="1069"/>
        <v>44209</v>
      </c>
      <c r="E5268" s="2">
        <f t="shared" ca="1" si="1077"/>
        <v>1.0900000000000001</v>
      </c>
      <c r="F5268" s="2">
        <f t="shared" ca="1" si="1078"/>
        <v>0.64</v>
      </c>
      <c r="G5268">
        <f t="shared" si="1079"/>
        <v>0.22916666367382277</v>
      </c>
      <c r="H5268">
        <f t="shared" si="1070"/>
        <v>1</v>
      </c>
      <c r="I5268" s="2">
        <f t="shared" si="1071"/>
        <v>0</v>
      </c>
      <c r="J5268" s="2">
        <f>VLOOKUP(A5268,'Meter Scaling'!A:B,2,FALSE)</f>
        <v>3</v>
      </c>
      <c r="K5268">
        <f t="shared" ca="1" si="1072"/>
        <v>0</v>
      </c>
      <c r="L5268">
        <f t="shared" ca="1" si="1073"/>
        <v>0</v>
      </c>
      <c r="M5268">
        <f t="shared" ca="1" si="1074"/>
        <v>0</v>
      </c>
      <c r="N5268">
        <f t="shared" ca="1" si="1075"/>
        <v>0</v>
      </c>
    </row>
    <row r="5269" spans="1:14" x14ac:dyDescent="0.25">
      <c r="A5269">
        <f t="shared" si="1068"/>
        <v>4</v>
      </c>
      <c r="B5269" s="1">
        <f t="shared" si="1076"/>
        <v>44209.864583330338</v>
      </c>
      <c r="C5269" s="1">
        <f t="shared" si="1067"/>
        <v>0.86458333033806412</v>
      </c>
      <c r="D5269" s="4">
        <f t="shared" si="1069"/>
        <v>44209</v>
      </c>
      <c r="E5269" s="2">
        <f t="shared" ca="1" si="1077"/>
        <v>1.08</v>
      </c>
      <c r="F5269" s="2">
        <f t="shared" ca="1" si="1078"/>
        <v>0.64</v>
      </c>
      <c r="G5269">
        <f t="shared" si="1079"/>
        <v>0.23958333033806412</v>
      </c>
      <c r="H5269">
        <f t="shared" si="1070"/>
        <v>1</v>
      </c>
      <c r="I5269" s="2">
        <f t="shared" si="1071"/>
        <v>0</v>
      </c>
      <c r="J5269" s="2">
        <f>VLOOKUP(A5269,'Meter Scaling'!A:B,2,FALSE)</f>
        <v>3</v>
      </c>
      <c r="K5269">
        <f t="shared" ca="1" si="1072"/>
        <v>0</v>
      </c>
      <c r="L5269">
        <f t="shared" ca="1" si="1073"/>
        <v>0</v>
      </c>
      <c r="M5269">
        <f t="shared" ca="1" si="1074"/>
        <v>0</v>
      </c>
      <c r="N5269">
        <f t="shared" ca="1" si="1075"/>
        <v>0</v>
      </c>
    </row>
    <row r="5270" spans="1:14" x14ac:dyDescent="0.25">
      <c r="A5270">
        <f t="shared" si="1068"/>
        <v>4</v>
      </c>
      <c r="B5270" s="1">
        <f t="shared" si="1076"/>
        <v>44209.874999997002</v>
      </c>
      <c r="C5270" s="1">
        <f t="shared" si="1067"/>
        <v>0.87499999700230546</v>
      </c>
      <c r="D5270" s="4">
        <f t="shared" si="1069"/>
        <v>44209</v>
      </c>
      <c r="E5270" s="2">
        <f t="shared" ca="1" si="1077"/>
        <v>1.01</v>
      </c>
      <c r="F5270" s="2">
        <f t="shared" ca="1" si="1078"/>
        <v>0.64</v>
      </c>
      <c r="G5270">
        <f t="shared" si="1079"/>
        <v>0.24999999700230546</v>
      </c>
      <c r="H5270">
        <f t="shared" si="1070"/>
        <v>1</v>
      </c>
      <c r="I5270" s="2">
        <f t="shared" si="1071"/>
        <v>0</v>
      </c>
      <c r="J5270" s="2">
        <f>VLOOKUP(A5270,'Meter Scaling'!A:B,2,FALSE)</f>
        <v>3</v>
      </c>
      <c r="K5270">
        <f t="shared" ca="1" si="1072"/>
        <v>0</v>
      </c>
      <c r="L5270">
        <f t="shared" ca="1" si="1073"/>
        <v>0</v>
      </c>
      <c r="M5270">
        <f t="shared" ca="1" si="1074"/>
        <v>0</v>
      </c>
      <c r="N5270">
        <f t="shared" ca="1" si="1075"/>
        <v>0</v>
      </c>
    </row>
    <row r="5271" spans="1:14" x14ac:dyDescent="0.25">
      <c r="A5271">
        <f t="shared" si="1068"/>
        <v>4</v>
      </c>
      <c r="B5271" s="1">
        <f t="shared" si="1076"/>
        <v>44209.885416663667</v>
      </c>
      <c r="C5271" s="1">
        <f t="shared" si="1067"/>
        <v>0.88541666366654681</v>
      </c>
      <c r="D5271" s="4">
        <f t="shared" si="1069"/>
        <v>44209</v>
      </c>
      <c r="E5271" s="2">
        <f t="shared" ca="1" si="1077"/>
        <v>0.91</v>
      </c>
      <c r="F5271" s="2">
        <f t="shared" ca="1" si="1078"/>
        <v>0.64</v>
      </c>
      <c r="G5271">
        <f t="shared" si="1079"/>
        <v>0.26041666366654681</v>
      </c>
      <c r="H5271">
        <f t="shared" si="1070"/>
        <v>1</v>
      </c>
      <c r="I5271" s="2">
        <f t="shared" si="1071"/>
        <v>0</v>
      </c>
      <c r="J5271" s="2">
        <f>VLOOKUP(A5271,'Meter Scaling'!A:B,2,FALSE)</f>
        <v>3</v>
      </c>
      <c r="K5271">
        <f t="shared" ca="1" si="1072"/>
        <v>0</v>
      </c>
      <c r="L5271">
        <f t="shared" ca="1" si="1073"/>
        <v>0</v>
      </c>
      <c r="M5271">
        <f t="shared" ca="1" si="1074"/>
        <v>0</v>
      </c>
      <c r="N5271">
        <f t="shared" ca="1" si="1075"/>
        <v>0</v>
      </c>
    </row>
    <row r="5272" spans="1:14" x14ac:dyDescent="0.25">
      <c r="A5272">
        <f t="shared" si="1068"/>
        <v>4</v>
      </c>
      <c r="B5272" s="1">
        <f t="shared" si="1076"/>
        <v>44209.895833330331</v>
      </c>
      <c r="C5272" s="1">
        <f t="shared" si="1067"/>
        <v>0.89583333033078816</v>
      </c>
      <c r="D5272" s="4">
        <f t="shared" si="1069"/>
        <v>44209</v>
      </c>
      <c r="E5272" s="2">
        <f t="shared" ca="1" si="1077"/>
        <v>1.05</v>
      </c>
      <c r="F5272" s="2">
        <f t="shared" ca="1" si="1078"/>
        <v>0.64</v>
      </c>
      <c r="G5272">
        <f t="shared" si="1079"/>
        <v>0.27083333033078816</v>
      </c>
      <c r="H5272">
        <f t="shared" si="1070"/>
        <v>1</v>
      </c>
      <c r="I5272" s="2">
        <f t="shared" si="1071"/>
        <v>0</v>
      </c>
      <c r="J5272" s="2">
        <f>VLOOKUP(A5272,'Meter Scaling'!A:B,2,FALSE)</f>
        <v>3</v>
      </c>
      <c r="K5272">
        <f t="shared" ca="1" si="1072"/>
        <v>0</v>
      </c>
      <c r="L5272">
        <f t="shared" ca="1" si="1073"/>
        <v>0</v>
      </c>
      <c r="M5272">
        <f t="shared" ca="1" si="1074"/>
        <v>0</v>
      </c>
      <c r="N5272">
        <f t="shared" ca="1" si="1075"/>
        <v>0</v>
      </c>
    </row>
    <row r="5273" spans="1:14" x14ac:dyDescent="0.25">
      <c r="A5273">
        <f t="shared" si="1068"/>
        <v>4</v>
      </c>
      <c r="B5273" s="1">
        <f t="shared" si="1076"/>
        <v>44209.906249996995</v>
      </c>
      <c r="C5273" s="1">
        <f t="shared" si="1067"/>
        <v>0.90624999699502951</v>
      </c>
      <c r="D5273" s="4">
        <f t="shared" si="1069"/>
        <v>44209</v>
      </c>
      <c r="E5273" s="2">
        <f t="shared" ca="1" si="1077"/>
        <v>0.96</v>
      </c>
      <c r="F5273" s="2">
        <f t="shared" ca="1" si="1078"/>
        <v>0.64</v>
      </c>
      <c r="G5273">
        <f t="shared" si="1079"/>
        <v>0.28124999699502951</v>
      </c>
      <c r="H5273">
        <f t="shared" si="1070"/>
        <v>1</v>
      </c>
      <c r="I5273" s="2">
        <f t="shared" si="1071"/>
        <v>0</v>
      </c>
      <c r="J5273" s="2">
        <f>VLOOKUP(A5273,'Meter Scaling'!A:B,2,FALSE)</f>
        <v>3</v>
      </c>
      <c r="K5273">
        <f t="shared" ca="1" si="1072"/>
        <v>0</v>
      </c>
      <c r="L5273">
        <f t="shared" ca="1" si="1073"/>
        <v>0</v>
      </c>
      <c r="M5273">
        <f t="shared" ca="1" si="1074"/>
        <v>0</v>
      </c>
      <c r="N5273">
        <f t="shared" ca="1" si="1075"/>
        <v>0</v>
      </c>
    </row>
    <row r="5274" spans="1:14" x14ac:dyDescent="0.25">
      <c r="A5274">
        <f t="shared" si="1068"/>
        <v>4</v>
      </c>
      <c r="B5274" s="1">
        <f t="shared" si="1076"/>
        <v>44209.916666663659</v>
      </c>
      <c r="C5274" s="1">
        <f t="shared" si="1067"/>
        <v>0.91666666365927085</v>
      </c>
      <c r="D5274" s="4">
        <f t="shared" si="1069"/>
        <v>44209</v>
      </c>
      <c r="E5274" s="2">
        <f t="shared" ca="1" si="1077"/>
        <v>0.91</v>
      </c>
      <c r="F5274" s="2">
        <f t="shared" ca="1" si="1078"/>
        <v>0.64</v>
      </c>
      <c r="G5274">
        <f t="shared" si="1079"/>
        <v>0.29166666365927085</v>
      </c>
      <c r="H5274">
        <f t="shared" si="1070"/>
        <v>1</v>
      </c>
      <c r="I5274" s="2">
        <f t="shared" si="1071"/>
        <v>0</v>
      </c>
      <c r="J5274" s="2">
        <f>VLOOKUP(A5274,'Meter Scaling'!A:B,2,FALSE)</f>
        <v>3</v>
      </c>
      <c r="K5274">
        <f t="shared" ca="1" si="1072"/>
        <v>0</v>
      </c>
      <c r="L5274">
        <f t="shared" ca="1" si="1073"/>
        <v>0</v>
      </c>
      <c r="M5274">
        <f t="shared" ca="1" si="1074"/>
        <v>0</v>
      </c>
      <c r="N5274">
        <f t="shared" ca="1" si="1075"/>
        <v>0</v>
      </c>
    </row>
    <row r="5275" spans="1:14" x14ac:dyDescent="0.25">
      <c r="A5275">
        <f t="shared" si="1068"/>
        <v>4</v>
      </c>
      <c r="B5275" s="1">
        <f t="shared" si="1076"/>
        <v>44209.927083330324</v>
      </c>
      <c r="C5275" s="1">
        <f t="shared" si="1067"/>
        <v>0.9270833303235122</v>
      </c>
      <c r="D5275" s="4">
        <f t="shared" si="1069"/>
        <v>44209</v>
      </c>
      <c r="E5275" s="2">
        <f t="shared" ca="1" si="1077"/>
        <v>1.05</v>
      </c>
      <c r="F5275" s="2">
        <f t="shared" ca="1" si="1078"/>
        <v>0.64</v>
      </c>
      <c r="G5275">
        <f t="shared" si="1079"/>
        <v>0.3020833303235122</v>
      </c>
      <c r="H5275">
        <f t="shared" si="1070"/>
        <v>1</v>
      </c>
      <c r="I5275" s="2">
        <f t="shared" si="1071"/>
        <v>0</v>
      </c>
      <c r="J5275" s="2">
        <f>VLOOKUP(A5275,'Meter Scaling'!A:B,2,FALSE)</f>
        <v>3</v>
      </c>
      <c r="K5275">
        <f t="shared" ca="1" si="1072"/>
        <v>0</v>
      </c>
      <c r="L5275">
        <f t="shared" ca="1" si="1073"/>
        <v>0</v>
      </c>
      <c r="M5275">
        <f t="shared" ca="1" si="1074"/>
        <v>0</v>
      </c>
      <c r="N5275">
        <f t="shared" ca="1" si="1075"/>
        <v>0</v>
      </c>
    </row>
    <row r="5276" spans="1:14" x14ac:dyDescent="0.25">
      <c r="A5276">
        <f t="shared" si="1068"/>
        <v>4</v>
      </c>
      <c r="B5276" s="1">
        <f t="shared" si="1076"/>
        <v>44209.937499996988</v>
      </c>
      <c r="C5276" s="1">
        <f t="shared" si="1067"/>
        <v>0.93749999698775355</v>
      </c>
      <c r="D5276" s="4">
        <f t="shared" si="1069"/>
        <v>44209</v>
      </c>
      <c r="E5276" s="2">
        <f t="shared" ca="1" si="1077"/>
        <v>0.92</v>
      </c>
      <c r="F5276" s="2">
        <f t="shared" ca="1" si="1078"/>
        <v>0.64</v>
      </c>
      <c r="G5276">
        <f t="shared" si="1079"/>
        <v>0.31249999698775355</v>
      </c>
      <c r="H5276">
        <f t="shared" si="1070"/>
        <v>1</v>
      </c>
      <c r="I5276" s="2">
        <f t="shared" si="1071"/>
        <v>0</v>
      </c>
      <c r="J5276" s="2">
        <f>VLOOKUP(A5276,'Meter Scaling'!A:B,2,FALSE)</f>
        <v>3</v>
      </c>
      <c r="K5276">
        <f t="shared" ca="1" si="1072"/>
        <v>0</v>
      </c>
      <c r="L5276">
        <f t="shared" ca="1" si="1073"/>
        <v>0</v>
      </c>
      <c r="M5276">
        <f t="shared" ca="1" si="1074"/>
        <v>0</v>
      </c>
      <c r="N5276">
        <f t="shared" ca="1" si="1075"/>
        <v>0</v>
      </c>
    </row>
    <row r="5277" spans="1:14" x14ac:dyDescent="0.25">
      <c r="A5277">
        <f t="shared" si="1068"/>
        <v>4</v>
      </c>
      <c r="B5277" s="1">
        <f t="shared" si="1076"/>
        <v>44209.947916663652</v>
      </c>
      <c r="C5277" s="1">
        <f t="shared" si="1067"/>
        <v>0.9479166636519949</v>
      </c>
      <c r="D5277" s="4">
        <f t="shared" si="1069"/>
        <v>44209</v>
      </c>
      <c r="E5277" s="2">
        <f t="shared" ca="1" si="1077"/>
        <v>1.05</v>
      </c>
      <c r="F5277" s="2">
        <f t="shared" ca="1" si="1078"/>
        <v>0.64</v>
      </c>
      <c r="G5277">
        <f t="shared" si="1079"/>
        <v>0.3229166636519949</v>
      </c>
      <c r="H5277">
        <f t="shared" si="1070"/>
        <v>1</v>
      </c>
      <c r="I5277" s="2">
        <f t="shared" si="1071"/>
        <v>0</v>
      </c>
      <c r="J5277" s="2">
        <f>VLOOKUP(A5277,'Meter Scaling'!A:B,2,FALSE)</f>
        <v>3</v>
      </c>
      <c r="K5277">
        <f t="shared" ca="1" si="1072"/>
        <v>0</v>
      </c>
      <c r="L5277">
        <f t="shared" ca="1" si="1073"/>
        <v>0</v>
      </c>
      <c r="M5277">
        <f t="shared" ca="1" si="1074"/>
        <v>0</v>
      </c>
      <c r="N5277">
        <f t="shared" ca="1" si="1075"/>
        <v>0</v>
      </c>
    </row>
    <row r="5278" spans="1:14" x14ac:dyDescent="0.25">
      <c r="A5278">
        <f t="shared" si="1068"/>
        <v>4</v>
      </c>
      <c r="B5278" s="1">
        <f t="shared" si="1076"/>
        <v>44209.958333330316</v>
      </c>
      <c r="C5278" s="1">
        <f t="shared" si="1067"/>
        <v>0.95833333031623624</v>
      </c>
      <c r="D5278" s="4">
        <f t="shared" si="1069"/>
        <v>44209</v>
      </c>
      <c r="E5278" s="2">
        <f t="shared" ca="1" si="1077"/>
        <v>0.99</v>
      </c>
      <c r="F5278" s="2">
        <f t="shared" ca="1" si="1078"/>
        <v>0.64</v>
      </c>
      <c r="G5278">
        <f t="shared" si="1079"/>
        <v>0.33333333031623624</v>
      </c>
      <c r="H5278">
        <f t="shared" si="1070"/>
        <v>1</v>
      </c>
      <c r="I5278" s="2">
        <f t="shared" si="1071"/>
        <v>0</v>
      </c>
      <c r="J5278" s="2">
        <f>VLOOKUP(A5278,'Meter Scaling'!A:B,2,FALSE)</f>
        <v>3</v>
      </c>
      <c r="K5278">
        <f t="shared" ca="1" si="1072"/>
        <v>0</v>
      </c>
      <c r="L5278">
        <f t="shared" ca="1" si="1073"/>
        <v>0</v>
      </c>
      <c r="M5278">
        <f t="shared" ca="1" si="1074"/>
        <v>0</v>
      </c>
      <c r="N5278">
        <f t="shared" ca="1" si="1075"/>
        <v>0</v>
      </c>
    </row>
    <row r="5279" spans="1:14" x14ac:dyDescent="0.25">
      <c r="A5279">
        <f t="shared" si="1068"/>
        <v>4</v>
      </c>
      <c r="B5279" s="1">
        <f t="shared" si="1076"/>
        <v>44209.96874999698</v>
      </c>
      <c r="C5279" s="1">
        <f t="shared" si="1067"/>
        <v>0.96874999698047759</v>
      </c>
      <c r="D5279" s="4">
        <f t="shared" si="1069"/>
        <v>44209</v>
      </c>
      <c r="E5279" s="2">
        <f t="shared" ca="1" si="1077"/>
        <v>1.03</v>
      </c>
      <c r="F5279" s="2">
        <f t="shared" ca="1" si="1078"/>
        <v>0.64</v>
      </c>
      <c r="G5279">
        <f t="shared" si="1079"/>
        <v>0.34374999698047759</v>
      </c>
      <c r="H5279">
        <f t="shared" si="1070"/>
        <v>1</v>
      </c>
      <c r="I5279" s="2">
        <f t="shared" si="1071"/>
        <v>0</v>
      </c>
      <c r="J5279" s="2">
        <f>VLOOKUP(A5279,'Meter Scaling'!A:B,2,FALSE)</f>
        <v>3</v>
      </c>
      <c r="K5279">
        <f t="shared" ca="1" si="1072"/>
        <v>0</v>
      </c>
      <c r="L5279">
        <f t="shared" ca="1" si="1073"/>
        <v>0</v>
      </c>
      <c r="M5279">
        <f t="shared" ca="1" si="1074"/>
        <v>0</v>
      </c>
      <c r="N5279">
        <f t="shared" ca="1" si="1075"/>
        <v>0</v>
      </c>
    </row>
    <row r="5280" spans="1:14" x14ac:dyDescent="0.25">
      <c r="A5280">
        <f t="shared" si="1068"/>
        <v>4</v>
      </c>
      <c r="B5280" s="1">
        <f t="shared" si="1076"/>
        <v>44209.979166663645</v>
      </c>
      <c r="C5280" s="1">
        <f t="shared" si="1067"/>
        <v>0.97916666364471894</v>
      </c>
      <c r="D5280" s="4">
        <f t="shared" si="1069"/>
        <v>44209</v>
      </c>
      <c r="E5280" s="2">
        <f t="shared" ca="1" si="1077"/>
        <v>1.1000000000000001</v>
      </c>
      <c r="F5280" s="2">
        <f t="shared" ca="1" si="1078"/>
        <v>0.64</v>
      </c>
      <c r="G5280">
        <f t="shared" si="1079"/>
        <v>0.35416666364471894</v>
      </c>
      <c r="H5280">
        <f t="shared" si="1070"/>
        <v>1</v>
      </c>
      <c r="I5280" s="2">
        <f t="shared" si="1071"/>
        <v>0</v>
      </c>
      <c r="J5280" s="2">
        <f>VLOOKUP(A5280,'Meter Scaling'!A:B,2,FALSE)</f>
        <v>3</v>
      </c>
      <c r="K5280">
        <f t="shared" ca="1" si="1072"/>
        <v>0</v>
      </c>
      <c r="L5280">
        <f t="shared" ca="1" si="1073"/>
        <v>0</v>
      </c>
      <c r="M5280">
        <f t="shared" ca="1" si="1074"/>
        <v>0</v>
      </c>
      <c r="N5280">
        <f t="shared" ca="1" si="1075"/>
        <v>0</v>
      </c>
    </row>
    <row r="5281" spans="1:14" x14ac:dyDescent="0.25">
      <c r="A5281">
        <f t="shared" si="1068"/>
        <v>4</v>
      </c>
      <c r="B5281" s="1">
        <f t="shared" si="1076"/>
        <v>44209.989583330309</v>
      </c>
      <c r="C5281" s="1">
        <f t="shared" si="1067"/>
        <v>0.98958333030896029</v>
      </c>
      <c r="D5281" s="4">
        <f t="shared" si="1069"/>
        <v>44209</v>
      </c>
      <c r="E5281" s="2">
        <f t="shared" ca="1" si="1077"/>
        <v>0.93</v>
      </c>
      <c r="F5281" s="2">
        <f t="shared" ca="1" si="1078"/>
        <v>0.64</v>
      </c>
      <c r="G5281">
        <f t="shared" si="1079"/>
        <v>0.36458333030896029</v>
      </c>
      <c r="H5281">
        <f t="shared" si="1070"/>
        <v>1</v>
      </c>
      <c r="I5281" s="2">
        <f t="shared" si="1071"/>
        <v>0</v>
      </c>
      <c r="J5281" s="2">
        <f>VLOOKUP(A5281,'Meter Scaling'!A:B,2,FALSE)</f>
        <v>3</v>
      </c>
      <c r="K5281">
        <f t="shared" ca="1" si="1072"/>
        <v>0</v>
      </c>
      <c r="L5281">
        <f t="shared" ca="1" si="1073"/>
        <v>0</v>
      </c>
      <c r="M5281">
        <f t="shared" ca="1" si="1074"/>
        <v>0</v>
      </c>
      <c r="N5281">
        <f t="shared" ca="1" si="1075"/>
        <v>0</v>
      </c>
    </row>
    <row r="5282" spans="1:14" x14ac:dyDescent="0.25">
      <c r="A5282">
        <f t="shared" si="1068"/>
        <v>4</v>
      </c>
      <c r="B5282" s="1">
        <f t="shared" si="1076"/>
        <v>44209.999999996973</v>
      </c>
      <c r="C5282" s="1">
        <f t="shared" si="1067"/>
        <v>0.99999999697320163</v>
      </c>
      <c r="D5282" s="4">
        <f t="shared" si="1069"/>
        <v>44209</v>
      </c>
      <c r="E5282" s="2">
        <f t="shared" ca="1" si="1077"/>
        <v>0.94</v>
      </c>
      <c r="F5282" s="2">
        <f t="shared" ca="1" si="1078"/>
        <v>1.18</v>
      </c>
      <c r="G5282">
        <f t="shared" si="1079"/>
        <v>0.37499999697320163</v>
      </c>
      <c r="H5282">
        <f t="shared" si="1070"/>
        <v>1</v>
      </c>
      <c r="I5282" s="2">
        <f t="shared" si="1071"/>
        <v>0</v>
      </c>
      <c r="J5282" s="2">
        <f>VLOOKUP(A5282,'Meter Scaling'!A:B,2,FALSE)</f>
        <v>3</v>
      </c>
      <c r="K5282">
        <f t="shared" ca="1" si="1072"/>
        <v>0</v>
      </c>
      <c r="L5282">
        <f t="shared" ca="1" si="1073"/>
        <v>0</v>
      </c>
      <c r="M5282">
        <f t="shared" ca="1" si="1074"/>
        <v>0</v>
      </c>
      <c r="N5282">
        <f t="shared" ca="1" si="1075"/>
        <v>0</v>
      </c>
    </row>
    <row r="5283" spans="1:14" x14ac:dyDescent="0.25">
      <c r="A5283">
        <f t="shared" si="1068"/>
        <v>4</v>
      </c>
      <c r="B5283" s="1">
        <f t="shared" si="1076"/>
        <v>44210.010416663637</v>
      </c>
      <c r="C5283" s="1">
        <f t="shared" si="1067"/>
        <v>1.041666363744298E-2</v>
      </c>
      <c r="D5283" s="4">
        <f t="shared" si="1069"/>
        <v>44210</v>
      </c>
      <c r="E5283" s="2">
        <f t="shared" ca="1" si="1077"/>
        <v>1.01</v>
      </c>
      <c r="F5283" s="2">
        <f t="shared" ca="1" si="1078"/>
        <v>1.18</v>
      </c>
      <c r="G5283">
        <f t="shared" si="1079"/>
        <v>0.61458333636255702</v>
      </c>
      <c r="H5283">
        <f t="shared" si="1070"/>
        <v>1</v>
      </c>
      <c r="I5283" s="2">
        <f t="shared" si="1071"/>
        <v>0</v>
      </c>
      <c r="J5283" s="2">
        <f>VLOOKUP(A5283,'Meter Scaling'!A:B,2,FALSE)</f>
        <v>3</v>
      </c>
      <c r="K5283">
        <f t="shared" ca="1" si="1072"/>
        <v>0</v>
      </c>
      <c r="L5283">
        <f t="shared" ca="1" si="1073"/>
        <v>0</v>
      </c>
      <c r="M5283">
        <f t="shared" ca="1" si="1074"/>
        <v>0</v>
      </c>
      <c r="N5283">
        <f t="shared" ca="1" si="1075"/>
        <v>0</v>
      </c>
    </row>
    <row r="5284" spans="1:14" x14ac:dyDescent="0.25">
      <c r="A5284">
        <f t="shared" si="1068"/>
        <v>4</v>
      </c>
      <c r="B5284" s="1">
        <f t="shared" si="1076"/>
        <v>44210.020833330302</v>
      </c>
      <c r="C5284" s="1">
        <f t="shared" si="1067"/>
        <v>2.0833330301684327E-2</v>
      </c>
      <c r="D5284" s="4">
        <f t="shared" si="1069"/>
        <v>44210</v>
      </c>
      <c r="E5284" s="2">
        <f t="shared" ca="1" si="1077"/>
        <v>1</v>
      </c>
      <c r="F5284" s="2">
        <f t="shared" ca="1" si="1078"/>
        <v>1.18</v>
      </c>
      <c r="G5284">
        <f t="shared" si="1079"/>
        <v>0.60416666969831567</v>
      </c>
      <c r="H5284">
        <f t="shared" si="1070"/>
        <v>1</v>
      </c>
      <c r="I5284" s="2">
        <f t="shared" si="1071"/>
        <v>0</v>
      </c>
      <c r="J5284" s="2">
        <f>VLOOKUP(A5284,'Meter Scaling'!A:B,2,FALSE)</f>
        <v>3</v>
      </c>
      <c r="K5284">
        <f t="shared" ca="1" si="1072"/>
        <v>0</v>
      </c>
      <c r="L5284">
        <f t="shared" ca="1" si="1073"/>
        <v>0</v>
      </c>
      <c r="M5284">
        <f t="shared" ca="1" si="1074"/>
        <v>0</v>
      </c>
      <c r="N5284">
        <f t="shared" ca="1" si="1075"/>
        <v>0</v>
      </c>
    </row>
    <row r="5285" spans="1:14" x14ac:dyDescent="0.25">
      <c r="A5285">
        <f t="shared" si="1068"/>
        <v>4</v>
      </c>
      <c r="B5285" s="1">
        <f t="shared" si="1076"/>
        <v>44210.031249996966</v>
      </c>
      <c r="C5285" s="1">
        <f t="shared" si="1067"/>
        <v>3.1249996965925675E-2</v>
      </c>
      <c r="D5285" s="4">
        <f t="shared" si="1069"/>
        <v>44210</v>
      </c>
      <c r="E5285" s="2">
        <f t="shared" ca="1" si="1077"/>
        <v>1.03</v>
      </c>
      <c r="F5285" s="2">
        <f t="shared" ca="1" si="1078"/>
        <v>1.18</v>
      </c>
      <c r="G5285">
        <f t="shared" si="1079"/>
        <v>0.59375000303407433</v>
      </c>
      <c r="H5285">
        <f t="shared" si="1070"/>
        <v>1</v>
      </c>
      <c r="I5285" s="2">
        <f t="shared" si="1071"/>
        <v>0</v>
      </c>
      <c r="J5285" s="2">
        <f>VLOOKUP(A5285,'Meter Scaling'!A:B,2,FALSE)</f>
        <v>3</v>
      </c>
      <c r="K5285">
        <f t="shared" ca="1" si="1072"/>
        <v>0</v>
      </c>
      <c r="L5285">
        <f t="shared" ca="1" si="1073"/>
        <v>0</v>
      </c>
      <c r="M5285">
        <f t="shared" ca="1" si="1074"/>
        <v>0</v>
      </c>
      <c r="N5285">
        <f t="shared" ca="1" si="1075"/>
        <v>0</v>
      </c>
    </row>
    <row r="5286" spans="1:14" x14ac:dyDescent="0.25">
      <c r="A5286">
        <f t="shared" si="1068"/>
        <v>4</v>
      </c>
      <c r="B5286" s="1">
        <f t="shared" si="1076"/>
        <v>44210.04166666363</v>
      </c>
      <c r="C5286" s="1">
        <f t="shared" si="1067"/>
        <v>4.1666663630167022E-2</v>
      </c>
      <c r="D5286" s="4">
        <f t="shared" si="1069"/>
        <v>44210</v>
      </c>
      <c r="E5286" s="2">
        <f t="shared" ca="1" si="1077"/>
        <v>0.93</v>
      </c>
      <c r="F5286" s="2">
        <f t="shared" ca="1" si="1078"/>
        <v>1.18</v>
      </c>
      <c r="G5286">
        <f t="shared" si="1079"/>
        <v>0.58333333636983298</v>
      </c>
      <c r="H5286">
        <f t="shared" si="1070"/>
        <v>1</v>
      </c>
      <c r="I5286" s="2">
        <f t="shared" si="1071"/>
        <v>0</v>
      </c>
      <c r="J5286" s="2">
        <f>VLOOKUP(A5286,'Meter Scaling'!A:B,2,FALSE)</f>
        <v>3</v>
      </c>
      <c r="K5286">
        <f t="shared" ca="1" si="1072"/>
        <v>0</v>
      </c>
      <c r="L5286">
        <f t="shared" ca="1" si="1073"/>
        <v>0</v>
      </c>
      <c r="M5286">
        <f t="shared" ca="1" si="1074"/>
        <v>0</v>
      </c>
      <c r="N5286">
        <f t="shared" ca="1" si="1075"/>
        <v>0</v>
      </c>
    </row>
    <row r="5287" spans="1:14" x14ac:dyDescent="0.25">
      <c r="A5287">
        <f t="shared" si="1068"/>
        <v>4</v>
      </c>
      <c r="B5287" s="1">
        <f t="shared" si="1076"/>
        <v>44210.052083330294</v>
      </c>
      <c r="C5287" s="1">
        <f t="shared" si="1067"/>
        <v>5.208333029440837E-2</v>
      </c>
      <c r="D5287" s="4">
        <f t="shared" si="1069"/>
        <v>44210</v>
      </c>
      <c r="E5287" s="2">
        <f t="shared" ca="1" si="1077"/>
        <v>0.98</v>
      </c>
      <c r="F5287" s="2">
        <f t="shared" ca="1" si="1078"/>
        <v>1.18</v>
      </c>
      <c r="G5287">
        <f t="shared" si="1079"/>
        <v>0.57291666970559163</v>
      </c>
      <c r="H5287">
        <f t="shared" si="1070"/>
        <v>1</v>
      </c>
      <c r="I5287" s="2">
        <f t="shared" si="1071"/>
        <v>0</v>
      </c>
      <c r="J5287" s="2">
        <f>VLOOKUP(A5287,'Meter Scaling'!A:B,2,FALSE)</f>
        <v>3</v>
      </c>
      <c r="K5287">
        <f t="shared" ca="1" si="1072"/>
        <v>0</v>
      </c>
      <c r="L5287">
        <f t="shared" ca="1" si="1073"/>
        <v>0</v>
      </c>
      <c r="M5287">
        <f t="shared" ca="1" si="1074"/>
        <v>0</v>
      </c>
      <c r="N5287">
        <f t="shared" ca="1" si="1075"/>
        <v>0</v>
      </c>
    </row>
    <row r="5288" spans="1:14" x14ac:dyDescent="0.25">
      <c r="A5288">
        <f t="shared" si="1068"/>
        <v>4</v>
      </c>
      <c r="B5288" s="1">
        <f t="shared" si="1076"/>
        <v>44210.062499996959</v>
      </c>
      <c r="C5288" s="1">
        <f t="shared" si="1067"/>
        <v>6.2499996958649717E-2</v>
      </c>
      <c r="D5288" s="4">
        <f t="shared" si="1069"/>
        <v>44210</v>
      </c>
      <c r="E5288" s="2">
        <f t="shared" ca="1" si="1077"/>
        <v>0.95</v>
      </c>
      <c r="F5288" s="2">
        <f t="shared" ca="1" si="1078"/>
        <v>1.18</v>
      </c>
      <c r="G5288">
        <f t="shared" si="1079"/>
        <v>0.56250000304135028</v>
      </c>
      <c r="H5288">
        <f t="shared" si="1070"/>
        <v>1</v>
      </c>
      <c r="I5288" s="2">
        <f t="shared" si="1071"/>
        <v>0</v>
      </c>
      <c r="J5288" s="2">
        <f>VLOOKUP(A5288,'Meter Scaling'!A:B,2,FALSE)</f>
        <v>3</v>
      </c>
      <c r="K5288">
        <f t="shared" ca="1" si="1072"/>
        <v>0</v>
      </c>
      <c r="L5288">
        <f t="shared" ca="1" si="1073"/>
        <v>0</v>
      </c>
      <c r="M5288">
        <f t="shared" ca="1" si="1074"/>
        <v>0</v>
      </c>
      <c r="N5288">
        <f t="shared" ca="1" si="1075"/>
        <v>0</v>
      </c>
    </row>
    <row r="5289" spans="1:14" x14ac:dyDescent="0.25">
      <c r="A5289">
        <f t="shared" si="1068"/>
        <v>4</v>
      </c>
      <c r="B5289" s="1">
        <f t="shared" si="1076"/>
        <v>44210.072916663623</v>
      </c>
      <c r="C5289" s="1">
        <f t="shared" si="1067"/>
        <v>7.2916663622891065E-2</v>
      </c>
      <c r="D5289" s="4">
        <f t="shared" si="1069"/>
        <v>44210</v>
      </c>
      <c r="E5289" s="2">
        <f t="shared" ca="1" si="1077"/>
        <v>1.01</v>
      </c>
      <c r="F5289" s="2">
        <f t="shared" ca="1" si="1078"/>
        <v>1.18</v>
      </c>
      <c r="G5289">
        <f t="shared" si="1079"/>
        <v>0.55208333637710894</v>
      </c>
      <c r="H5289">
        <f t="shared" si="1070"/>
        <v>1</v>
      </c>
      <c r="I5289" s="2">
        <f t="shared" si="1071"/>
        <v>0</v>
      </c>
      <c r="J5289" s="2">
        <f>VLOOKUP(A5289,'Meter Scaling'!A:B,2,FALSE)</f>
        <v>3</v>
      </c>
      <c r="K5289">
        <f t="shared" ca="1" si="1072"/>
        <v>0</v>
      </c>
      <c r="L5289">
        <f t="shared" ca="1" si="1073"/>
        <v>0</v>
      </c>
      <c r="M5289">
        <f t="shared" ca="1" si="1074"/>
        <v>0</v>
      </c>
      <c r="N5289">
        <f t="shared" ca="1" si="1075"/>
        <v>0</v>
      </c>
    </row>
    <row r="5290" spans="1:14" x14ac:dyDescent="0.25">
      <c r="A5290">
        <f t="shared" si="1068"/>
        <v>4</v>
      </c>
      <c r="B5290" s="1">
        <f t="shared" si="1076"/>
        <v>44210.083333330287</v>
      </c>
      <c r="C5290" s="1">
        <f t="shared" si="1067"/>
        <v>8.3333330287132412E-2</v>
      </c>
      <c r="D5290" s="4">
        <f t="shared" si="1069"/>
        <v>44210</v>
      </c>
      <c r="E5290" s="2">
        <f t="shared" ca="1" si="1077"/>
        <v>0.96</v>
      </c>
      <c r="F5290" s="2">
        <f t="shared" ca="1" si="1078"/>
        <v>1.18</v>
      </c>
      <c r="G5290">
        <f t="shared" si="1079"/>
        <v>0.54166666971286759</v>
      </c>
      <c r="H5290">
        <f t="shared" si="1070"/>
        <v>1</v>
      </c>
      <c r="I5290" s="2">
        <f t="shared" si="1071"/>
        <v>0</v>
      </c>
      <c r="J5290" s="2">
        <f>VLOOKUP(A5290,'Meter Scaling'!A:B,2,FALSE)</f>
        <v>3</v>
      </c>
      <c r="K5290">
        <f t="shared" ca="1" si="1072"/>
        <v>0</v>
      </c>
      <c r="L5290">
        <f t="shared" ca="1" si="1073"/>
        <v>0</v>
      </c>
      <c r="M5290">
        <f t="shared" ca="1" si="1074"/>
        <v>0</v>
      </c>
      <c r="N5290">
        <f t="shared" ca="1" si="1075"/>
        <v>0</v>
      </c>
    </row>
    <row r="5291" spans="1:14" x14ac:dyDescent="0.25">
      <c r="A5291">
        <f t="shared" si="1068"/>
        <v>4</v>
      </c>
      <c r="B5291" s="1">
        <f t="shared" si="1076"/>
        <v>44210.093749996951</v>
      </c>
      <c r="C5291" s="1">
        <f t="shared" si="1067"/>
        <v>9.374999695137376E-2</v>
      </c>
      <c r="D5291" s="4">
        <f t="shared" si="1069"/>
        <v>44210</v>
      </c>
      <c r="E5291" s="2">
        <f t="shared" ca="1" si="1077"/>
        <v>1.04</v>
      </c>
      <c r="F5291" s="2">
        <f t="shared" ca="1" si="1078"/>
        <v>1.18</v>
      </c>
      <c r="G5291">
        <f t="shared" si="1079"/>
        <v>0.53125000304862624</v>
      </c>
      <c r="H5291">
        <f t="shared" si="1070"/>
        <v>1</v>
      </c>
      <c r="I5291" s="2">
        <f t="shared" si="1071"/>
        <v>0</v>
      </c>
      <c r="J5291" s="2">
        <f>VLOOKUP(A5291,'Meter Scaling'!A:B,2,FALSE)</f>
        <v>3</v>
      </c>
      <c r="K5291">
        <f t="shared" ca="1" si="1072"/>
        <v>0</v>
      </c>
      <c r="L5291">
        <f t="shared" ca="1" si="1073"/>
        <v>0</v>
      </c>
      <c r="M5291">
        <f t="shared" ca="1" si="1074"/>
        <v>0</v>
      </c>
      <c r="N5291">
        <f t="shared" ca="1" si="1075"/>
        <v>0</v>
      </c>
    </row>
    <row r="5292" spans="1:14" x14ac:dyDescent="0.25">
      <c r="A5292">
        <f t="shared" si="1068"/>
        <v>4</v>
      </c>
      <c r="B5292" s="1">
        <f t="shared" si="1076"/>
        <v>44210.104166663616</v>
      </c>
      <c r="C5292" s="1">
        <f t="shared" si="1067"/>
        <v>0.10416666361561511</v>
      </c>
      <c r="D5292" s="4">
        <f t="shared" si="1069"/>
        <v>44210</v>
      </c>
      <c r="E5292" s="2">
        <f t="shared" ca="1" si="1077"/>
        <v>1.06</v>
      </c>
      <c r="F5292" s="2">
        <f t="shared" ca="1" si="1078"/>
        <v>1.18</v>
      </c>
      <c r="G5292">
        <f t="shared" si="1079"/>
        <v>0.52083333638438489</v>
      </c>
      <c r="H5292">
        <f t="shared" si="1070"/>
        <v>1</v>
      </c>
      <c r="I5292" s="2">
        <f t="shared" si="1071"/>
        <v>0</v>
      </c>
      <c r="J5292" s="2">
        <f>VLOOKUP(A5292,'Meter Scaling'!A:B,2,FALSE)</f>
        <v>3</v>
      </c>
      <c r="K5292">
        <f t="shared" ca="1" si="1072"/>
        <v>0</v>
      </c>
      <c r="L5292">
        <f t="shared" ca="1" si="1073"/>
        <v>0</v>
      </c>
      <c r="M5292">
        <f t="shared" ca="1" si="1074"/>
        <v>0</v>
      </c>
      <c r="N5292">
        <f t="shared" ca="1" si="1075"/>
        <v>0</v>
      </c>
    </row>
    <row r="5293" spans="1:14" x14ac:dyDescent="0.25">
      <c r="A5293">
        <f t="shared" si="1068"/>
        <v>4</v>
      </c>
      <c r="B5293" s="1">
        <f t="shared" si="1076"/>
        <v>44210.11458333028</v>
      </c>
      <c r="C5293" s="1">
        <f t="shared" si="1067"/>
        <v>0.11458333027985645</v>
      </c>
      <c r="D5293" s="4">
        <f t="shared" si="1069"/>
        <v>44210</v>
      </c>
      <c r="E5293" s="2">
        <f t="shared" ca="1" si="1077"/>
        <v>1.07</v>
      </c>
      <c r="F5293" s="2">
        <f t="shared" ca="1" si="1078"/>
        <v>1.18</v>
      </c>
      <c r="G5293">
        <f t="shared" si="1079"/>
        <v>0.51041666972014355</v>
      </c>
      <c r="H5293">
        <f t="shared" si="1070"/>
        <v>1</v>
      </c>
      <c r="I5293" s="2">
        <f t="shared" si="1071"/>
        <v>0</v>
      </c>
      <c r="J5293" s="2">
        <f>VLOOKUP(A5293,'Meter Scaling'!A:B,2,FALSE)</f>
        <v>3</v>
      </c>
      <c r="K5293">
        <f t="shared" ca="1" si="1072"/>
        <v>0</v>
      </c>
      <c r="L5293">
        <f t="shared" ca="1" si="1073"/>
        <v>0</v>
      </c>
      <c r="M5293">
        <f t="shared" ca="1" si="1074"/>
        <v>0</v>
      </c>
      <c r="N5293">
        <f t="shared" ca="1" si="1075"/>
        <v>0</v>
      </c>
    </row>
    <row r="5294" spans="1:14" x14ac:dyDescent="0.25">
      <c r="A5294">
        <f t="shared" si="1068"/>
        <v>4</v>
      </c>
      <c r="B5294" s="1">
        <f t="shared" si="1076"/>
        <v>44210.124999996944</v>
      </c>
      <c r="C5294" s="1">
        <f t="shared" si="1067"/>
        <v>0.1249999969440978</v>
      </c>
      <c r="D5294" s="4">
        <f t="shared" si="1069"/>
        <v>44210</v>
      </c>
      <c r="E5294" s="2">
        <f t="shared" ca="1" si="1077"/>
        <v>1.06</v>
      </c>
      <c r="F5294" s="2">
        <f t="shared" ca="1" si="1078"/>
        <v>1.18</v>
      </c>
      <c r="G5294">
        <f t="shared" si="1079"/>
        <v>0.5000000030559022</v>
      </c>
      <c r="H5294">
        <f t="shared" si="1070"/>
        <v>1</v>
      </c>
      <c r="I5294" s="2">
        <f t="shared" si="1071"/>
        <v>0</v>
      </c>
      <c r="J5294" s="2">
        <f>VLOOKUP(A5294,'Meter Scaling'!A:B,2,FALSE)</f>
        <v>3</v>
      </c>
      <c r="K5294">
        <f t="shared" ca="1" si="1072"/>
        <v>0</v>
      </c>
      <c r="L5294">
        <f t="shared" ca="1" si="1073"/>
        <v>0</v>
      </c>
      <c r="M5294">
        <f t="shared" ca="1" si="1074"/>
        <v>0</v>
      </c>
      <c r="N5294">
        <f t="shared" ca="1" si="1075"/>
        <v>0</v>
      </c>
    </row>
    <row r="5295" spans="1:14" x14ac:dyDescent="0.25">
      <c r="A5295">
        <f t="shared" si="1068"/>
        <v>4</v>
      </c>
      <c r="B5295" s="1">
        <f t="shared" si="1076"/>
        <v>44210.135416663608</v>
      </c>
      <c r="C5295" s="1">
        <f t="shared" si="1067"/>
        <v>0.13541666360833915</v>
      </c>
      <c r="D5295" s="4">
        <f t="shared" si="1069"/>
        <v>44210</v>
      </c>
      <c r="E5295" s="2">
        <f t="shared" ca="1" si="1077"/>
        <v>1.1000000000000001</v>
      </c>
      <c r="F5295" s="2">
        <f t="shared" ca="1" si="1078"/>
        <v>1.18</v>
      </c>
      <c r="G5295">
        <f t="shared" si="1079"/>
        <v>0.48958333639166085</v>
      </c>
      <c r="H5295">
        <f t="shared" si="1070"/>
        <v>1</v>
      </c>
      <c r="I5295" s="2">
        <f t="shared" si="1071"/>
        <v>0</v>
      </c>
      <c r="J5295" s="2">
        <f>VLOOKUP(A5295,'Meter Scaling'!A:B,2,FALSE)</f>
        <v>3</v>
      </c>
      <c r="K5295">
        <f t="shared" ca="1" si="1072"/>
        <v>0</v>
      </c>
      <c r="L5295">
        <f t="shared" ca="1" si="1073"/>
        <v>0</v>
      </c>
      <c r="M5295">
        <f t="shared" ca="1" si="1074"/>
        <v>0</v>
      </c>
      <c r="N5295">
        <f t="shared" ca="1" si="1075"/>
        <v>0</v>
      </c>
    </row>
    <row r="5296" spans="1:14" x14ac:dyDescent="0.25">
      <c r="A5296">
        <f t="shared" si="1068"/>
        <v>4</v>
      </c>
      <c r="B5296" s="1">
        <f t="shared" si="1076"/>
        <v>44210.145833330273</v>
      </c>
      <c r="C5296" s="1">
        <f t="shared" si="1067"/>
        <v>0.1458333302725805</v>
      </c>
      <c r="D5296" s="4">
        <f t="shared" si="1069"/>
        <v>44210</v>
      </c>
      <c r="E5296" s="2">
        <f t="shared" ca="1" si="1077"/>
        <v>1.08</v>
      </c>
      <c r="F5296" s="2">
        <f t="shared" ca="1" si="1078"/>
        <v>1.18</v>
      </c>
      <c r="G5296">
        <f t="shared" si="1079"/>
        <v>0.4791666697274195</v>
      </c>
      <c r="H5296">
        <f t="shared" si="1070"/>
        <v>1</v>
      </c>
      <c r="I5296" s="2">
        <f t="shared" si="1071"/>
        <v>0</v>
      </c>
      <c r="J5296" s="2">
        <f>VLOOKUP(A5296,'Meter Scaling'!A:B,2,FALSE)</f>
        <v>3</v>
      </c>
      <c r="K5296">
        <f t="shared" ca="1" si="1072"/>
        <v>0</v>
      </c>
      <c r="L5296">
        <f t="shared" ca="1" si="1073"/>
        <v>0</v>
      </c>
      <c r="M5296">
        <f t="shared" ca="1" si="1074"/>
        <v>0</v>
      </c>
      <c r="N5296">
        <f t="shared" ca="1" si="1075"/>
        <v>0</v>
      </c>
    </row>
    <row r="5297" spans="1:14" x14ac:dyDescent="0.25">
      <c r="A5297">
        <f t="shared" si="1068"/>
        <v>4</v>
      </c>
      <c r="B5297" s="1">
        <f t="shared" si="1076"/>
        <v>44210.156249996937</v>
      </c>
      <c r="C5297" s="1">
        <f t="shared" si="1067"/>
        <v>0.15624999693682184</v>
      </c>
      <c r="D5297" s="4">
        <f t="shared" si="1069"/>
        <v>44210</v>
      </c>
      <c r="E5297" s="2">
        <f t="shared" ca="1" si="1077"/>
        <v>1</v>
      </c>
      <c r="F5297" s="2">
        <f t="shared" ca="1" si="1078"/>
        <v>1.18</v>
      </c>
      <c r="G5297">
        <f t="shared" si="1079"/>
        <v>0.46875000306317816</v>
      </c>
      <c r="H5297">
        <f t="shared" si="1070"/>
        <v>1</v>
      </c>
      <c r="I5297" s="2">
        <f t="shared" si="1071"/>
        <v>0</v>
      </c>
      <c r="J5297" s="2">
        <f>VLOOKUP(A5297,'Meter Scaling'!A:B,2,FALSE)</f>
        <v>3</v>
      </c>
      <c r="K5297">
        <f t="shared" ca="1" si="1072"/>
        <v>0</v>
      </c>
      <c r="L5297">
        <f t="shared" ca="1" si="1073"/>
        <v>0</v>
      </c>
      <c r="M5297">
        <f t="shared" ca="1" si="1074"/>
        <v>0</v>
      </c>
      <c r="N5297">
        <f t="shared" ca="1" si="1075"/>
        <v>0</v>
      </c>
    </row>
    <row r="5298" spans="1:14" x14ac:dyDescent="0.25">
      <c r="A5298">
        <f t="shared" si="1068"/>
        <v>4</v>
      </c>
      <c r="B5298" s="1">
        <f t="shared" si="1076"/>
        <v>44210.166666663601</v>
      </c>
      <c r="C5298" s="1">
        <f t="shared" si="1067"/>
        <v>0.16666666360106319</v>
      </c>
      <c r="D5298" s="4">
        <f t="shared" si="1069"/>
        <v>44210</v>
      </c>
      <c r="E5298" s="2">
        <f t="shared" ca="1" si="1077"/>
        <v>0.92</v>
      </c>
      <c r="F5298" s="2">
        <f t="shared" ca="1" si="1078"/>
        <v>1.18</v>
      </c>
      <c r="G5298">
        <f t="shared" si="1079"/>
        <v>0.45833333639893681</v>
      </c>
      <c r="H5298">
        <f t="shared" si="1070"/>
        <v>1</v>
      </c>
      <c r="I5298" s="2">
        <f t="shared" si="1071"/>
        <v>0</v>
      </c>
      <c r="J5298" s="2">
        <f>VLOOKUP(A5298,'Meter Scaling'!A:B,2,FALSE)</f>
        <v>3</v>
      </c>
      <c r="K5298">
        <f t="shared" ca="1" si="1072"/>
        <v>0</v>
      </c>
      <c r="L5298">
        <f t="shared" ca="1" si="1073"/>
        <v>0</v>
      </c>
      <c r="M5298">
        <f t="shared" ca="1" si="1074"/>
        <v>0</v>
      </c>
      <c r="N5298">
        <f t="shared" ca="1" si="1075"/>
        <v>0</v>
      </c>
    </row>
    <row r="5299" spans="1:14" x14ac:dyDescent="0.25">
      <c r="A5299">
        <f t="shared" si="1068"/>
        <v>4</v>
      </c>
      <c r="B5299" s="1">
        <f t="shared" si="1076"/>
        <v>44210.177083330265</v>
      </c>
      <c r="C5299" s="1">
        <f t="shared" ref="C5299:C5362" si="1080">B5299-ROUNDDOWN(B5299,0)</f>
        <v>0.17708333026530454</v>
      </c>
      <c r="D5299" s="4">
        <f t="shared" si="1069"/>
        <v>44210</v>
      </c>
      <c r="E5299" s="2">
        <f t="shared" ca="1" si="1077"/>
        <v>1.06</v>
      </c>
      <c r="F5299" s="2">
        <f t="shared" ca="1" si="1078"/>
        <v>1.18</v>
      </c>
      <c r="G5299">
        <f t="shared" si="1079"/>
        <v>0.44791666973469546</v>
      </c>
      <c r="H5299">
        <f t="shared" si="1070"/>
        <v>1</v>
      </c>
      <c r="I5299" s="2">
        <f t="shared" si="1071"/>
        <v>0</v>
      </c>
      <c r="J5299" s="2">
        <f>VLOOKUP(A5299,'Meter Scaling'!A:B,2,FALSE)</f>
        <v>3</v>
      </c>
      <c r="K5299">
        <f t="shared" ca="1" si="1072"/>
        <v>0</v>
      </c>
      <c r="L5299">
        <f t="shared" ca="1" si="1073"/>
        <v>0</v>
      </c>
      <c r="M5299">
        <f t="shared" ca="1" si="1074"/>
        <v>0</v>
      </c>
      <c r="N5299">
        <f t="shared" ca="1" si="1075"/>
        <v>0</v>
      </c>
    </row>
    <row r="5300" spans="1:14" x14ac:dyDescent="0.25">
      <c r="A5300">
        <f t="shared" si="1068"/>
        <v>4</v>
      </c>
      <c r="B5300" s="1">
        <f t="shared" si="1076"/>
        <v>44210.18749999693</v>
      </c>
      <c r="C5300" s="1">
        <f t="shared" si="1080"/>
        <v>0.18749999692954589</v>
      </c>
      <c r="D5300" s="4">
        <f t="shared" si="1069"/>
        <v>44210</v>
      </c>
      <c r="E5300" s="2">
        <f t="shared" ca="1" si="1077"/>
        <v>1.06</v>
      </c>
      <c r="F5300" s="2">
        <f t="shared" ca="1" si="1078"/>
        <v>1.18</v>
      </c>
      <c r="G5300">
        <f t="shared" si="1079"/>
        <v>0.43750000307045411</v>
      </c>
      <c r="H5300">
        <f t="shared" si="1070"/>
        <v>1</v>
      </c>
      <c r="I5300" s="2">
        <f t="shared" si="1071"/>
        <v>0</v>
      </c>
      <c r="J5300" s="2">
        <f>VLOOKUP(A5300,'Meter Scaling'!A:B,2,FALSE)</f>
        <v>3</v>
      </c>
      <c r="K5300">
        <f t="shared" ca="1" si="1072"/>
        <v>0</v>
      </c>
      <c r="L5300">
        <f t="shared" ca="1" si="1073"/>
        <v>0</v>
      </c>
      <c r="M5300">
        <f t="shared" ca="1" si="1074"/>
        <v>0</v>
      </c>
      <c r="N5300">
        <f t="shared" ca="1" si="1075"/>
        <v>0</v>
      </c>
    </row>
    <row r="5301" spans="1:14" x14ac:dyDescent="0.25">
      <c r="A5301">
        <f t="shared" si="1068"/>
        <v>4</v>
      </c>
      <c r="B5301" s="1">
        <f t="shared" si="1076"/>
        <v>44210.197916663594</v>
      </c>
      <c r="C5301" s="1">
        <f t="shared" si="1080"/>
        <v>0.19791666359378723</v>
      </c>
      <c r="D5301" s="4">
        <f t="shared" si="1069"/>
        <v>44210</v>
      </c>
      <c r="E5301" s="2">
        <f t="shared" ca="1" si="1077"/>
        <v>0.9</v>
      </c>
      <c r="F5301" s="2">
        <f t="shared" ca="1" si="1078"/>
        <v>1.18</v>
      </c>
      <c r="G5301">
        <f t="shared" si="1079"/>
        <v>0.42708333640621277</v>
      </c>
      <c r="H5301">
        <f t="shared" si="1070"/>
        <v>1</v>
      </c>
      <c r="I5301" s="2">
        <f t="shared" si="1071"/>
        <v>0</v>
      </c>
      <c r="J5301" s="2">
        <f>VLOOKUP(A5301,'Meter Scaling'!A:B,2,FALSE)</f>
        <v>3</v>
      </c>
      <c r="K5301">
        <f t="shared" ca="1" si="1072"/>
        <v>0</v>
      </c>
      <c r="L5301">
        <f t="shared" ca="1" si="1073"/>
        <v>0</v>
      </c>
      <c r="M5301">
        <f t="shared" ca="1" si="1074"/>
        <v>0</v>
      </c>
      <c r="N5301">
        <f t="shared" ca="1" si="1075"/>
        <v>0</v>
      </c>
    </row>
    <row r="5302" spans="1:14" x14ac:dyDescent="0.25">
      <c r="A5302">
        <f t="shared" si="1068"/>
        <v>4</v>
      </c>
      <c r="B5302" s="1">
        <f t="shared" si="1076"/>
        <v>44210.208333330258</v>
      </c>
      <c r="C5302" s="1">
        <f t="shared" si="1080"/>
        <v>0.20833333025802858</v>
      </c>
      <c r="D5302" s="4">
        <f t="shared" si="1069"/>
        <v>44210</v>
      </c>
      <c r="E5302" s="2">
        <f t="shared" ca="1" si="1077"/>
        <v>0.99</v>
      </c>
      <c r="F5302" s="2">
        <f t="shared" ca="1" si="1078"/>
        <v>1.18</v>
      </c>
      <c r="G5302">
        <f t="shared" si="1079"/>
        <v>0.41666666974197142</v>
      </c>
      <c r="H5302">
        <f t="shared" si="1070"/>
        <v>1</v>
      </c>
      <c r="I5302" s="2">
        <f t="shared" si="1071"/>
        <v>0</v>
      </c>
      <c r="J5302" s="2">
        <f>VLOOKUP(A5302,'Meter Scaling'!A:B,2,FALSE)</f>
        <v>3</v>
      </c>
      <c r="K5302">
        <f t="shared" ca="1" si="1072"/>
        <v>0</v>
      </c>
      <c r="L5302">
        <f t="shared" ca="1" si="1073"/>
        <v>0</v>
      </c>
      <c r="M5302">
        <f t="shared" ca="1" si="1074"/>
        <v>0</v>
      </c>
      <c r="N5302">
        <f t="shared" ca="1" si="1075"/>
        <v>0</v>
      </c>
    </row>
    <row r="5303" spans="1:14" x14ac:dyDescent="0.25">
      <c r="A5303">
        <f t="shared" si="1068"/>
        <v>4</v>
      </c>
      <c r="B5303" s="1">
        <f t="shared" si="1076"/>
        <v>44210.218749996922</v>
      </c>
      <c r="C5303" s="1">
        <f t="shared" si="1080"/>
        <v>0.21874999692226993</v>
      </c>
      <c r="D5303" s="4">
        <f t="shared" si="1069"/>
        <v>44210</v>
      </c>
      <c r="E5303" s="2">
        <f t="shared" ca="1" si="1077"/>
        <v>1.06</v>
      </c>
      <c r="F5303" s="2">
        <f t="shared" ca="1" si="1078"/>
        <v>1.18</v>
      </c>
      <c r="G5303">
        <f t="shared" si="1079"/>
        <v>0.40625000307773007</v>
      </c>
      <c r="H5303">
        <f t="shared" si="1070"/>
        <v>1</v>
      </c>
      <c r="I5303" s="2">
        <f t="shared" si="1071"/>
        <v>0</v>
      </c>
      <c r="J5303" s="2">
        <f>VLOOKUP(A5303,'Meter Scaling'!A:B,2,FALSE)</f>
        <v>3</v>
      </c>
      <c r="K5303">
        <f t="shared" ca="1" si="1072"/>
        <v>0</v>
      </c>
      <c r="L5303">
        <f t="shared" ca="1" si="1073"/>
        <v>0</v>
      </c>
      <c r="M5303">
        <f t="shared" ca="1" si="1074"/>
        <v>0</v>
      </c>
      <c r="N5303">
        <f t="shared" ca="1" si="1075"/>
        <v>0</v>
      </c>
    </row>
    <row r="5304" spans="1:14" x14ac:dyDescent="0.25">
      <c r="A5304">
        <f t="shared" si="1068"/>
        <v>4</v>
      </c>
      <c r="B5304" s="1">
        <f t="shared" si="1076"/>
        <v>44210.229166663587</v>
      </c>
      <c r="C5304" s="1">
        <f t="shared" si="1080"/>
        <v>0.22916666358651128</v>
      </c>
      <c r="D5304" s="4">
        <f t="shared" si="1069"/>
        <v>44210</v>
      </c>
      <c r="E5304" s="2">
        <f t="shared" ca="1" si="1077"/>
        <v>0.94</v>
      </c>
      <c r="F5304" s="2">
        <f t="shared" ca="1" si="1078"/>
        <v>1.18</v>
      </c>
      <c r="G5304">
        <f t="shared" si="1079"/>
        <v>0.39583333641348872</v>
      </c>
      <c r="H5304">
        <f t="shared" si="1070"/>
        <v>1</v>
      </c>
      <c r="I5304" s="2">
        <f t="shared" si="1071"/>
        <v>0</v>
      </c>
      <c r="J5304" s="2">
        <f>VLOOKUP(A5304,'Meter Scaling'!A:B,2,FALSE)</f>
        <v>3</v>
      </c>
      <c r="K5304">
        <f t="shared" ca="1" si="1072"/>
        <v>0</v>
      </c>
      <c r="L5304">
        <f t="shared" ca="1" si="1073"/>
        <v>0</v>
      </c>
      <c r="M5304">
        <f t="shared" ca="1" si="1074"/>
        <v>0</v>
      </c>
      <c r="N5304">
        <f t="shared" ca="1" si="1075"/>
        <v>0</v>
      </c>
    </row>
    <row r="5305" spans="1:14" x14ac:dyDescent="0.25">
      <c r="A5305">
        <f t="shared" si="1068"/>
        <v>4</v>
      </c>
      <c r="B5305" s="1">
        <f t="shared" si="1076"/>
        <v>44210.239583330251</v>
      </c>
      <c r="C5305" s="1">
        <f t="shared" si="1080"/>
        <v>0.23958333025075262</v>
      </c>
      <c r="D5305" s="4">
        <f t="shared" si="1069"/>
        <v>44210</v>
      </c>
      <c r="E5305" s="2">
        <f t="shared" ca="1" si="1077"/>
        <v>1.04</v>
      </c>
      <c r="F5305" s="2">
        <f t="shared" ca="1" si="1078"/>
        <v>1.18</v>
      </c>
      <c r="G5305">
        <f t="shared" si="1079"/>
        <v>0.38541666974924738</v>
      </c>
      <c r="H5305">
        <f t="shared" si="1070"/>
        <v>1</v>
      </c>
      <c r="I5305" s="2">
        <f t="shared" si="1071"/>
        <v>0</v>
      </c>
      <c r="J5305" s="2">
        <f>VLOOKUP(A5305,'Meter Scaling'!A:B,2,FALSE)</f>
        <v>3</v>
      </c>
      <c r="K5305">
        <f t="shared" ca="1" si="1072"/>
        <v>0</v>
      </c>
      <c r="L5305">
        <f t="shared" ca="1" si="1073"/>
        <v>0</v>
      </c>
      <c r="M5305">
        <f t="shared" ca="1" si="1074"/>
        <v>0</v>
      </c>
      <c r="N5305">
        <f t="shared" ca="1" si="1075"/>
        <v>0</v>
      </c>
    </row>
    <row r="5306" spans="1:14" x14ac:dyDescent="0.25">
      <c r="A5306">
        <f t="shared" si="1068"/>
        <v>4</v>
      </c>
      <c r="B5306" s="1">
        <f t="shared" si="1076"/>
        <v>44210.249999996915</v>
      </c>
      <c r="C5306" s="1">
        <f t="shared" si="1080"/>
        <v>0.24999999691499397</v>
      </c>
      <c r="D5306" s="4">
        <f t="shared" si="1069"/>
        <v>44210</v>
      </c>
      <c r="E5306" s="2">
        <f t="shared" ca="1" si="1077"/>
        <v>1.01</v>
      </c>
      <c r="F5306" s="2">
        <f t="shared" ca="1" si="1078"/>
        <v>1.18</v>
      </c>
      <c r="G5306">
        <f t="shared" si="1079"/>
        <v>0.37500000308500603</v>
      </c>
      <c r="H5306">
        <f t="shared" si="1070"/>
        <v>1</v>
      </c>
      <c r="I5306" s="2">
        <f t="shared" si="1071"/>
        <v>0</v>
      </c>
      <c r="J5306" s="2">
        <f>VLOOKUP(A5306,'Meter Scaling'!A:B,2,FALSE)</f>
        <v>3</v>
      </c>
      <c r="K5306">
        <f t="shared" ca="1" si="1072"/>
        <v>0</v>
      </c>
      <c r="L5306">
        <f t="shared" ca="1" si="1073"/>
        <v>0</v>
      </c>
      <c r="M5306">
        <f t="shared" ca="1" si="1074"/>
        <v>0</v>
      </c>
      <c r="N5306">
        <f t="shared" ca="1" si="1075"/>
        <v>0</v>
      </c>
    </row>
    <row r="5307" spans="1:14" x14ac:dyDescent="0.25">
      <c r="A5307">
        <f t="shared" si="1068"/>
        <v>4</v>
      </c>
      <c r="B5307" s="1">
        <f t="shared" si="1076"/>
        <v>44210.260416663579</v>
      </c>
      <c r="C5307" s="1">
        <f t="shared" si="1080"/>
        <v>0.26041666357923532</v>
      </c>
      <c r="D5307" s="4">
        <f t="shared" si="1069"/>
        <v>44210</v>
      </c>
      <c r="E5307" s="2">
        <f t="shared" ca="1" si="1077"/>
        <v>1.03</v>
      </c>
      <c r="F5307" s="2">
        <f t="shared" ca="1" si="1078"/>
        <v>1.18</v>
      </c>
      <c r="G5307">
        <f t="shared" si="1079"/>
        <v>0.36458333642076468</v>
      </c>
      <c r="H5307">
        <f t="shared" si="1070"/>
        <v>1</v>
      </c>
      <c r="I5307" s="2">
        <f t="shared" si="1071"/>
        <v>0</v>
      </c>
      <c r="J5307" s="2">
        <f>VLOOKUP(A5307,'Meter Scaling'!A:B,2,FALSE)</f>
        <v>3</v>
      </c>
      <c r="K5307">
        <f t="shared" ca="1" si="1072"/>
        <v>0</v>
      </c>
      <c r="L5307">
        <f t="shared" ca="1" si="1073"/>
        <v>0</v>
      </c>
      <c r="M5307">
        <f t="shared" ca="1" si="1074"/>
        <v>0</v>
      </c>
      <c r="N5307">
        <f t="shared" ca="1" si="1075"/>
        <v>0</v>
      </c>
    </row>
    <row r="5308" spans="1:14" x14ac:dyDescent="0.25">
      <c r="A5308">
        <f t="shared" si="1068"/>
        <v>4</v>
      </c>
      <c r="B5308" s="1">
        <f t="shared" si="1076"/>
        <v>44210.270833330243</v>
      </c>
      <c r="C5308" s="1">
        <f t="shared" si="1080"/>
        <v>0.27083333024347667</v>
      </c>
      <c r="D5308" s="4">
        <f t="shared" si="1069"/>
        <v>44210</v>
      </c>
      <c r="E5308" s="2">
        <f t="shared" ca="1" si="1077"/>
        <v>1.02</v>
      </c>
      <c r="F5308" s="2">
        <f t="shared" ca="1" si="1078"/>
        <v>1.18</v>
      </c>
      <c r="G5308">
        <f t="shared" si="1079"/>
        <v>0.35416666975652333</v>
      </c>
      <c r="H5308">
        <f t="shared" si="1070"/>
        <v>1</v>
      </c>
      <c r="I5308" s="2">
        <f t="shared" si="1071"/>
        <v>0</v>
      </c>
      <c r="J5308" s="2">
        <f>VLOOKUP(A5308,'Meter Scaling'!A:B,2,FALSE)</f>
        <v>3</v>
      </c>
      <c r="K5308">
        <f t="shared" ca="1" si="1072"/>
        <v>0</v>
      </c>
      <c r="L5308">
        <f t="shared" ca="1" si="1073"/>
        <v>0</v>
      </c>
      <c r="M5308">
        <f t="shared" ca="1" si="1074"/>
        <v>0</v>
      </c>
      <c r="N5308">
        <f t="shared" ca="1" si="1075"/>
        <v>0</v>
      </c>
    </row>
    <row r="5309" spans="1:14" x14ac:dyDescent="0.25">
      <c r="A5309">
        <f t="shared" si="1068"/>
        <v>4</v>
      </c>
      <c r="B5309" s="1">
        <f t="shared" si="1076"/>
        <v>44210.281249996908</v>
      </c>
      <c r="C5309" s="1">
        <f t="shared" si="1080"/>
        <v>0.28124999690771801</v>
      </c>
      <c r="D5309" s="4">
        <f t="shared" si="1069"/>
        <v>44210</v>
      </c>
      <c r="E5309" s="2">
        <f t="shared" ca="1" si="1077"/>
        <v>0.95</v>
      </c>
      <c r="F5309" s="2">
        <f t="shared" ca="1" si="1078"/>
        <v>1.18</v>
      </c>
      <c r="G5309">
        <f t="shared" si="1079"/>
        <v>0.34375000309228199</v>
      </c>
      <c r="H5309">
        <f t="shared" si="1070"/>
        <v>1</v>
      </c>
      <c r="I5309" s="2">
        <f t="shared" si="1071"/>
        <v>0</v>
      </c>
      <c r="J5309" s="2">
        <f>VLOOKUP(A5309,'Meter Scaling'!A:B,2,FALSE)</f>
        <v>3</v>
      </c>
      <c r="K5309">
        <f t="shared" ca="1" si="1072"/>
        <v>0</v>
      </c>
      <c r="L5309">
        <f t="shared" ca="1" si="1073"/>
        <v>0</v>
      </c>
      <c r="M5309">
        <f t="shared" ca="1" si="1074"/>
        <v>0</v>
      </c>
      <c r="N5309">
        <f t="shared" ca="1" si="1075"/>
        <v>0</v>
      </c>
    </row>
    <row r="5310" spans="1:14" x14ac:dyDescent="0.25">
      <c r="A5310">
        <f t="shared" si="1068"/>
        <v>4</v>
      </c>
      <c r="B5310" s="1">
        <f t="shared" si="1076"/>
        <v>44210.291666663572</v>
      </c>
      <c r="C5310" s="1">
        <f t="shared" si="1080"/>
        <v>0.29166666357195936</v>
      </c>
      <c r="D5310" s="4">
        <f t="shared" si="1069"/>
        <v>44210</v>
      </c>
      <c r="E5310" s="2">
        <f t="shared" ca="1" si="1077"/>
        <v>1.02</v>
      </c>
      <c r="F5310" s="2">
        <f t="shared" ca="1" si="1078"/>
        <v>1.18</v>
      </c>
      <c r="G5310">
        <f t="shared" si="1079"/>
        <v>0.33333333642804064</v>
      </c>
      <c r="H5310">
        <f t="shared" si="1070"/>
        <v>1</v>
      </c>
      <c r="I5310" s="2">
        <f t="shared" si="1071"/>
        <v>0</v>
      </c>
      <c r="J5310" s="2">
        <f>VLOOKUP(A5310,'Meter Scaling'!A:B,2,FALSE)</f>
        <v>3</v>
      </c>
      <c r="K5310">
        <f t="shared" ca="1" si="1072"/>
        <v>0</v>
      </c>
      <c r="L5310">
        <f t="shared" ca="1" si="1073"/>
        <v>0</v>
      </c>
      <c r="M5310">
        <f t="shared" ca="1" si="1074"/>
        <v>0</v>
      </c>
      <c r="N5310">
        <f t="shared" ca="1" si="1075"/>
        <v>0</v>
      </c>
    </row>
    <row r="5311" spans="1:14" x14ac:dyDescent="0.25">
      <c r="A5311">
        <f t="shared" si="1068"/>
        <v>4</v>
      </c>
      <c r="B5311" s="1">
        <f t="shared" si="1076"/>
        <v>44210.302083330236</v>
      </c>
      <c r="C5311" s="1">
        <f t="shared" si="1080"/>
        <v>0.30208333023620071</v>
      </c>
      <c r="D5311" s="4">
        <f t="shared" si="1069"/>
        <v>44210</v>
      </c>
      <c r="E5311" s="2">
        <f t="shared" ca="1" si="1077"/>
        <v>0.92</v>
      </c>
      <c r="F5311" s="2">
        <f t="shared" ca="1" si="1078"/>
        <v>1.18</v>
      </c>
      <c r="G5311">
        <f t="shared" si="1079"/>
        <v>0.32291666976379929</v>
      </c>
      <c r="H5311">
        <f t="shared" si="1070"/>
        <v>1</v>
      </c>
      <c r="I5311" s="2">
        <f t="shared" si="1071"/>
        <v>0</v>
      </c>
      <c r="J5311" s="2">
        <f>VLOOKUP(A5311,'Meter Scaling'!A:B,2,FALSE)</f>
        <v>3</v>
      </c>
      <c r="K5311">
        <f t="shared" ca="1" si="1072"/>
        <v>0</v>
      </c>
      <c r="L5311">
        <f t="shared" ca="1" si="1073"/>
        <v>0</v>
      </c>
      <c r="M5311">
        <f t="shared" ca="1" si="1074"/>
        <v>0</v>
      </c>
      <c r="N5311">
        <f t="shared" ca="1" si="1075"/>
        <v>0</v>
      </c>
    </row>
    <row r="5312" spans="1:14" x14ac:dyDescent="0.25">
      <c r="A5312">
        <f t="shared" si="1068"/>
        <v>4</v>
      </c>
      <c r="B5312" s="1">
        <f t="shared" si="1076"/>
        <v>44210.3124999969</v>
      </c>
      <c r="C5312" s="1">
        <f t="shared" si="1080"/>
        <v>0.31249999690044206</v>
      </c>
      <c r="D5312" s="4">
        <f t="shared" si="1069"/>
        <v>44210</v>
      </c>
      <c r="E5312" s="2">
        <f t="shared" ca="1" si="1077"/>
        <v>0.96</v>
      </c>
      <c r="F5312" s="2">
        <f t="shared" ca="1" si="1078"/>
        <v>1.18</v>
      </c>
      <c r="G5312">
        <f t="shared" si="1079"/>
        <v>0.31250000309955794</v>
      </c>
      <c r="H5312">
        <f t="shared" si="1070"/>
        <v>1</v>
      </c>
      <c r="I5312" s="2">
        <f t="shared" si="1071"/>
        <v>0</v>
      </c>
      <c r="J5312" s="2">
        <f>VLOOKUP(A5312,'Meter Scaling'!A:B,2,FALSE)</f>
        <v>3</v>
      </c>
      <c r="K5312">
        <f t="shared" ca="1" si="1072"/>
        <v>0</v>
      </c>
      <c r="L5312">
        <f t="shared" ca="1" si="1073"/>
        <v>0</v>
      </c>
      <c r="M5312">
        <f t="shared" ca="1" si="1074"/>
        <v>0</v>
      </c>
      <c r="N5312">
        <f t="shared" ca="1" si="1075"/>
        <v>0</v>
      </c>
    </row>
    <row r="5313" spans="1:14" x14ac:dyDescent="0.25">
      <c r="A5313">
        <f t="shared" si="1068"/>
        <v>4</v>
      </c>
      <c r="B5313" s="1">
        <f t="shared" si="1076"/>
        <v>44210.322916663565</v>
      </c>
      <c r="C5313" s="1">
        <f t="shared" si="1080"/>
        <v>0.3229166635646834</v>
      </c>
      <c r="D5313" s="4">
        <f t="shared" si="1069"/>
        <v>44210</v>
      </c>
      <c r="E5313" s="2">
        <f t="shared" ca="1" si="1077"/>
        <v>0.91</v>
      </c>
      <c r="F5313" s="2">
        <f t="shared" ca="1" si="1078"/>
        <v>1.18</v>
      </c>
      <c r="G5313">
        <f t="shared" si="1079"/>
        <v>0.3020833364353166</v>
      </c>
      <c r="H5313">
        <f t="shared" si="1070"/>
        <v>1</v>
      </c>
      <c r="I5313" s="2">
        <f t="shared" si="1071"/>
        <v>0</v>
      </c>
      <c r="J5313" s="2">
        <f>VLOOKUP(A5313,'Meter Scaling'!A:B,2,FALSE)</f>
        <v>3</v>
      </c>
      <c r="K5313">
        <f t="shared" ca="1" si="1072"/>
        <v>0</v>
      </c>
      <c r="L5313">
        <f t="shared" ca="1" si="1073"/>
        <v>0</v>
      </c>
      <c r="M5313">
        <f t="shared" ca="1" si="1074"/>
        <v>0</v>
      </c>
      <c r="N5313">
        <f t="shared" ca="1" si="1075"/>
        <v>0</v>
      </c>
    </row>
    <row r="5314" spans="1:14" x14ac:dyDescent="0.25">
      <c r="A5314">
        <f t="shared" si="1068"/>
        <v>4</v>
      </c>
      <c r="B5314" s="1">
        <f t="shared" si="1076"/>
        <v>44210.333333330229</v>
      </c>
      <c r="C5314" s="1">
        <f t="shared" si="1080"/>
        <v>0.33333333022892475</v>
      </c>
      <c r="D5314" s="4">
        <f t="shared" si="1069"/>
        <v>44210</v>
      </c>
      <c r="E5314" s="2">
        <f t="shared" ca="1" si="1077"/>
        <v>0.97</v>
      </c>
      <c r="F5314" s="2">
        <f t="shared" ca="1" si="1078"/>
        <v>1.18</v>
      </c>
      <c r="G5314">
        <f t="shared" si="1079"/>
        <v>0.29166666977107525</v>
      </c>
      <c r="H5314">
        <f t="shared" si="1070"/>
        <v>1</v>
      </c>
      <c r="I5314" s="2">
        <f t="shared" si="1071"/>
        <v>0</v>
      </c>
      <c r="J5314" s="2">
        <f>VLOOKUP(A5314,'Meter Scaling'!A:B,2,FALSE)</f>
        <v>3</v>
      </c>
      <c r="K5314">
        <f t="shared" ca="1" si="1072"/>
        <v>0</v>
      </c>
      <c r="L5314">
        <f t="shared" ca="1" si="1073"/>
        <v>0</v>
      </c>
      <c r="M5314">
        <f t="shared" ca="1" si="1074"/>
        <v>0</v>
      </c>
      <c r="N5314">
        <f t="shared" ca="1" si="1075"/>
        <v>0</v>
      </c>
    </row>
    <row r="5315" spans="1:14" x14ac:dyDescent="0.25">
      <c r="A5315">
        <f t="shared" ref="A5315:A5377" si="1081">A3971+1</f>
        <v>4</v>
      </c>
      <c r="B5315" s="1">
        <f t="shared" si="1076"/>
        <v>44210.343749996893</v>
      </c>
      <c r="C5315" s="1">
        <f t="shared" si="1080"/>
        <v>0.3437499968931661</v>
      </c>
      <c r="D5315" s="4">
        <f t="shared" ref="D5315:D5378" si="1082">ROUNDDOWN(B5315,0)</f>
        <v>44210</v>
      </c>
      <c r="E5315" s="2">
        <f t="shared" ca="1" si="1077"/>
        <v>0.93</v>
      </c>
      <c r="F5315" s="2">
        <f t="shared" ca="1" si="1078"/>
        <v>1.18</v>
      </c>
      <c r="G5315">
        <f t="shared" si="1079"/>
        <v>0.2812500031068339</v>
      </c>
      <c r="H5315">
        <f t="shared" ref="H5315:H5378" si="1083">IF(G5315/MAX(G:G)*4&gt;1,1,G5315/MAX(G:G)*4)</f>
        <v>1</v>
      </c>
      <c r="I5315" s="2">
        <f t="shared" ref="I5315:I5378" si="1084">(COS(H5315*PI()) + 1)/2</f>
        <v>0</v>
      </c>
      <c r="J5315" s="2">
        <f>VLOOKUP(A5315,'Meter Scaling'!A:B,2,FALSE)</f>
        <v>3</v>
      </c>
      <c r="K5315">
        <f t="shared" ref="K5315:K5378" ca="1" si="1085">E5315*F5315*I5315*J5315</f>
        <v>0</v>
      </c>
      <c r="L5315">
        <f t="shared" ref="L5315:L5378" ca="1" si="1086">IF(K5315&gt;J5315,J5315*RANDBETWEEN(990,1010)/1000,K5315)</f>
        <v>0</v>
      </c>
      <c r="M5315">
        <f t="shared" ref="M5315:M5378" ca="1" si="1087">L5315/4</f>
        <v>0</v>
      </c>
      <c r="N5315">
        <f t="shared" ref="N5315:N5378" ca="1" si="1088">RANDBETWEEN(0.7,1.3)*I5315*F5315</f>
        <v>0</v>
      </c>
    </row>
    <row r="5316" spans="1:14" x14ac:dyDescent="0.25">
      <c r="A5316">
        <f t="shared" si="1081"/>
        <v>4</v>
      </c>
      <c r="B5316" s="1">
        <f t="shared" ref="B5316:B5377" si="1089">B5315+(1/24/60*15)</f>
        <v>44210.354166663557</v>
      </c>
      <c r="C5316" s="1">
        <f t="shared" si="1080"/>
        <v>0.35416666355740745</v>
      </c>
      <c r="D5316" s="4">
        <f t="shared" si="1082"/>
        <v>44210</v>
      </c>
      <c r="E5316" s="2">
        <f t="shared" ref="E5316:E5377" ca="1" si="1090">IF(C5316=C5315,E5315,RANDBETWEEN(90,110)/100)</f>
        <v>1.05</v>
      </c>
      <c r="F5316" s="2">
        <f t="shared" ref="F5316:F5379" ca="1" si="1091">IF(DAY(B5316)=DAY(B5315),F5315,RANDBETWEEN(10,140)/100)</f>
        <v>1.18</v>
      </c>
      <c r="G5316">
        <f t="shared" ref="G5316:G5377" si="1092">ABS(0.625-C5316)</f>
        <v>0.27083333644259255</v>
      </c>
      <c r="H5316">
        <f t="shared" si="1083"/>
        <v>1</v>
      </c>
      <c r="I5316" s="2">
        <f t="shared" si="1084"/>
        <v>0</v>
      </c>
      <c r="J5316" s="2">
        <f>VLOOKUP(A5316,'Meter Scaling'!A:B,2,FALSE)</f>
        <v>3</v>
      </c>
      <c r="K5316">
        <f t="shared" ca="1" si="1085"/>
        <v>0</v>
      </c>
      <c r="L5316">
        <f t="shared" ca="1" si="1086"/>
        <v>0</v>
      </c>
      <c r="M5316">
        <f t="shared" ca="1" si="1087"/>
        <v>0</v>
      </c>
      <c r="N5316">
        <f t="shared" ca="1" si="1088"/>
        <v>0</v>
      </c>
    </row>
    <row r="5317" spans="1:14" x14ac:dyDescent="0.25">
      <c r="A5317">
        <f t="shared" si="1081"/>
        <v>4</v>
      </c>
      <c r="B5317" s="1">
        <f t="shared" si="1089"/>
        <v>44210.364583330222</v>
      </c>
      <c r="C5317" s="1">
        <f t="shared" si="1080"/>
        <v>0.36458333022164879</v>
      </c>
      <c r="D5317" s="4">
        <f t="shared" si="1082"/>
        <v>44210</v>
      </c>
      <c r="E5317" s="2">
        <f t="shared" ca="1" si="1090"/>
        <v>0.95</v>
      </c>
      <c r="F5317" s="2">
        <f t="shared" ca="1" si="1091"/>
        <v>1.18</v>
      </c>
      <c r="G5317">
        <f t="shared" si="1092"/>
        <v>0.26041666977835121</v>
      </c>
      <c r="H5317">
        <f t="shared" si="1083"/>
        <v>1</v>
      </c>
      <c r="I5317" s="2">
        <f t="shared" si="1084"/>
        <v>0</v>
      </c>
      <c r="J5317" s="2">
        <f>VLOOKUP(A5317,'Meter Scaling'!A:B,2,FALSE)</f>
        <v>3</v>
      </c>
      <c r="K5317">
        <f t="shared" ca="1" si="1085"/>
        <v>0</v>
      </c>
      <c r="L5317">
        <f t="shared" ca="1" si="1086"/>
        <v>0</v>
      </c>
      <c r="M5317">
        <f t="shared" ca="1" si="1087"/>
        <v>0</v>
      </c>
      <c r="N5317">
        <f t="shared" ca="1" si="1088"/>
        <v>0</v>
      </c>
    </row>
    <row r="5318" spans="1:14" x14ac:dyDescent="0.25">
      <c r="A5318">
        <f t="shared" si="1081"/>
        <v>4</v>
      </c>
      <c r="B5318" s="1">
        <f t="shared" si="1089"/>
        <v>44210.374999996886</v>
      </c>
      <c r="C5318" s="1">
        <f t="shared" si="1080"/>
        <v>0.37499999688589014</v>
      </c>
      <c r="D5318" s="4">
        <f t="shared" si="1082"/>
        <v>44210</v>
      </c>
      <c r="E5318" s="2">
        <f t="shared" ca="1" si="1090"/>
        <v>0.91</v>
      </c>
      <c r="F5318" s="2">
        <f t="shared" ca="1" si="1091"/>
        <v>1.18</v>
      </c>
      <c r="G5318">
        <f t="shared" si="1092"/>
        <v>0.25000000311410986</v>
      </c>
      <c r="H5318">
        <f t="shared" si="1083"/>
        <v>1</v>
      </c>
      <c r="I5318" s="2">
        <f t="shared" si="1084"/>
        <v>0</v>
      </c>
      <c r="J5318" s="2">
        <f>VLOOKUP(A5318,'Meter Scaling'!A:B,2,FALSE)</f>
        <v>3</v>
      </c>
      <c r="K5318">
        <f t="shared" ca="1" si="1085"/>
        <v>0</v>
      </c>
      <c r="L5318">
        <f t="shared" ca="1" si="1086"/>
        <v>0</v>
      </c>
      <c r="M5318">
        <f t="shared" ca="1" si="1087"/>
        <v>0</v>
      </c>
      <c r="N5318">
        <f t="shared" ca="1" si="1088"/>
        <v>0</v>
      </c>
    </row>
    <row r="5319" spans="1:14" x14ac:dyDescent="0.25">
      <c r="A5319">
        <f t="shared" si="1081"/>
        <v>4</v>
      </c>
      <c r="B5319" s="1">
        <f t="shared" si="1089"/>
        <v>44210.38541666355</v>
      </c>
      <c r="C5319" s="1">
        <f t="shared" si="1080"/>
        <v>0.38541666355013149</v>
      </c>
      <c r="D5319" s="4">
        <f t="shared" si="1082"/>
        <v>44210</v>
      </c>
      <c r="E5319" s="2">
        <f t="shared" ca="1" si="1090"/>
        <v>1.02</v>
      </c>
      <c r="F5319" s="2">
        <f t="shared" ca="1" si="1091"/>
        <v>1.18</v>
      </c>
      <c r="G5319">
        <f t="shared" si="1092"/>
        <v>0.23958333644986851</v>
      </c>
      <c r="H5319">
        <f t="shared" si="1083"/>
        <v>1</v>
      </c>
      <c r="I5319" s="2">
        <f t="shared" si="1084"/>
        <v>0</v>
      </c>
      <c r="J5319" s="2">
        <f>VLOOKUP(A5319,'Meter Scaling'!A:B,2,FALSE)</f>
        <v>3</v>
      </c>
      <c r="K5319">
        <f t="shared" ca="1" si="1085"/>
        <v>0</v>
      </c>
      <c r="L5319">
        <f t="shared" ca="1" si="1086"/>
        <v>0</v>
      </c>
      <c r="M5319">
        <f t="shared" ca="1" si="1087"/>
        <v>0</v>
      </c>
      <c r="N5319">
        <f t="shared" ca="1" si="1088"/>
        <v>0</v>
      </c>
    </row>
    <row r="5320" spans="1:14" x14ac:dyDescent="0.25">
      <c r="A5320">
        <f t="shared" si="1081"/>
        <v>4</v>
      </c>
      <c r="B5320" s="1">
        <f t="shared" si="1089"/>
        <v>44210.395833330214</v>
      </c>
      <c r="C5320" s="1">
        <f t="shared" si="1080"/>
        <v>0.39583333021437284</v>
      </c>
      <c r="D5320" s="4">
        <f t="shared" si="1082"/>
        <v>44210</v>
      </c>
      <c r="E5320" s="2">
        <f t="shared" ca="1" si="1090"/>
        <v>0.94</v>
      </c>
      <c r="F5320" s="2">
        <f t="shared" ca="1" si="1091"/>
        <v>1.18</v>
      </c>
      <c r="G5320">
        <f t="shared" si="1092"/>
        <v>0.22916666978562716</v>
      </c>
      <c r="H5320">
        <f t="shared" si="1083"/>
        <v>1</v>
      </c>
      <c r="I5320" s="2">
        <f t="shared" si="1084"/>
        <v>0</v>
      </c>
      <c r="J5320" s="2">
        <f>VLOOKUP(A5320,'Meter Scaling'!A:B,2,FALSE)</f>
        <v>3</v>
      </c>
      <c r="K5320">
        <f t="shared" ca="1" si="1085"/>
        <v>0</v>
      </c>
      <c r="L5320">
        <f t="shared" ca="1" si="1086"/>
        <v>0</v>
      </c>
      <c r="M5320">
        <f t="shared" ca="1" si="1087"/>
        <v>0</v>
      </c>
      <c r="N5320">
        <f t="shared" ca="1" si="1088"/>
        <v>0</v>
      </c>
    </row>
    <row r="5321" spans="1:14" x14ac:dyDescent="0.25">
      <c r="A5321">
        <f t="shared" si="1081"/>
        <v>4</v>
      </c>
      <c r="B5321" s="1">
        <f t="shared" si="1089"/>
        <v>44210.406249996879</v>
      </c>
      <c r="C5321" s="1">
        <f t="shared" si="1080"/>
        <v>0.40624999687861418</v>
      </c>
      <c r="D5321" s="4">
        <f t="shared" si="1082"/>
        <v>44210</v>
      </c>
      <c r="E5321" s="2">
        <f t="shared" ca="1" si="1090"/>
        <v>0.96</v>
      </c>
      <c r="F5321" s="2">
        <f t="shared" ca="1" si="1091"/>
        <v>1.18</v>
      </c>
      <c r="G5321">
        <f t="shared" si="1092"/>
        <v>0.21875000312138582</v>
      </c>
      <c r="H5321">
        <f t="shared" si="1083"/>
        <v>1</v>
      </c>
      <c r="I5321" s="2">
        <f t="shared" si="1084"/>
        <v>0</v>
      </c>
      <c r="J5321" s="2">
        <f>VLOOKUP(A5321,'Meter Scaling'!A:B,2,FALSE)</f>
        <v>3</v>
      </c>
      <c r="K5321">
        <f t="shared" ca="1" si="1085"/>
        <v>0</v>
      </c>
      <c r="L5321">
        <f t="shared" ca="1" si="1086"/>
        <v>0</v>
      </c>
      <c r="M5321">
        <f t="shared" ca="1" si="1087"/>
        <v>0</v>
      </c>
      <c r="N5321">
        <f t="shared" ca="1" si="1088"/>
        <v>0</v>
      </c>
    </row>
    <row r="5322" spans="1:14" x14ac:dyDescent="0.25">
      <c r="A5322">
        <f t="shared" si="1081"/>
        <v>4</v>
      </c>
      <c r="B5322" s="1">
        <f t="shared" si="1089"/>
        <v>44210.416666663543</v>
      </c>
      <c r="C5322" s="1">
        <f t="shared" si="1080"/>
        <v>0.41666666354285553</v>
      </c>
      <c r="D5322" s="4">
        <f t="shared" si="1082"/>
        <v>44210</v>
      </c>
      <c r="E5322" s="2">
        <f t="shared" ca="1" si="1090"/>
        <v>1.08</v>
      </c>
      <c r="F5322" s="2">
        <f t="shared" ca="1" si="1091"/>
        <v>1.18</v>
      </c>
      <c r="G5322">
        <f t="shared" si="1092"/>
        <v>0.20833333645714447</v>
      </c>
      <c r="H5322">
        <f t="shared" si="1083"/>
        <v>1</v>
      </c>
      <c r="I5322" s="2">
        <f t="shared" si="1084"/>
        <v>0</v>
      </c>
      <c r="J5322" s="2">
        <f>VLOOKUP(A5322,'Meter Scaling'!A:B,2,FALSE)</f>
        <v>3</v>
      </c>
      <c r="K5322">
        <f t="shared" ca="1" si="1085"/>
        <v>0</v>
      </c>
      <c r="L5322">
        <f t="shared" ca="1" si="1086"/>
        <v>0</v>
      </c>
      <c r="M5322">
        <f t="shared" ca="1" si="1087"/>
        <v>0</v>
      </c>
      <c r="N5322">
        <f t="shared" ca="1" si="1088"/>
        <v>0</v>
      </c>
    </row>
    <row r="5323" spans="1:14" x14ac:dyDescent="0.25">
      <c r="A5323">
        <f t="shared" si="1081"/>
        <v>4</v>
      </c>
      <c r="B5323" s="1">
        <f t="shared" si="1089"/>
        <v>44210.427083330207</v>
      </c>
      <c r="C5323" s="1">
        <f t="shared" si="1080"/>
        <v>0.42708333020709688</v>
      </c>
      <c r="D5323" s="4">
        <f t="shared" si="1082"/>
        <v>44210</v>
      </c>
      <c r="E5323" s="2">
        <f t="shared" ca="1" si="1090"/>
        <v>1.04</v>
      </c>
      <c r="F5323" s="2">
        <f t="shared" ca="1" si="1091"/>
        <v>1.18</v>
      </c>
      <c r="G5323">
        <f t="shared" si="1092"/>
        <v>0.19791666979290312</v>
      </c>
      <c r="H5323">
        <f t="shared" si="1083"/>
        <v>1</v>
      </c>
      <c r="I5323" s="2">
        <f t="shared" si="1084"/>
        <v>0</v>
      </c>
      <c r="J5323" s="2">
        <f>VLOOKUP(A5323,'Meter Scaling'!A:B,2,FALSE)</f>
        <v>3</v>
      </c>
      <c r="K5323">
        <f t="shared" ca="1" si="1085"/>
        <v>0</v>
      </c>
      <c r="L5323">
        <f t="shared" ca="1" si="1086"/>
        <v>0</v>
      </c>
      <c r="M5323">
        <f t="shared" ca="1" si="1087"/>
        <v>0</v>
      </c>
      <c r="N5323">
        <f t="shared" ca="1" si="1088"/>
        <v>0</v>
      </c>
    </row>
    <row r="5324" spans="1:14" x14ac:dyDescent="0.25">
      <c r="A5324">
        <f t="shared" si="1081"/>
        <v>4</v>
      </c>
      <c r="B5324" s="1">
        <f t="shared" si="1089"/>
        <v>44210.437499996871</v>
      </c>
      <c r="C5324" s="1">
        <f t="shared" si="1080"/>
        <v>0.43749999687133823</v>
      </c>
      <c r="D5324" s="4">
        <f t="shared" si="1082"/>
        <v>44210</v>
      </c>
      <c r="E5324" s="2">
        <f t="shared" ca="1" si="1090"/>
        <v>1.1000000000000001</v>
      </c>
      <c r="F5324" s="2">
        <f t="shared" ca="1" si="1091"/>
        <v>1.18</v>
      </c>
      <c r="G5324">
        <f t="shared" si="1092"/>
        <v>0.18750000312866177</v>
      </c>
      <c r="H5324">
        <f t="shared" si="1083"/>
        <v>1</v>
      </c>
      <c r="I5324" s="2">
        <f t="shared" si="1084"/>
        <v>0</v>
      </c>
      <c r="J5324" s="2">
        <f>VLOOKUP(A5324,'Meter Scaling'!A:B,2,FALSE)</f>
        <v>3</v>
      </c>
      <c r="K5324">
        <f t="shared" ca="1" si="1085"/>
        <v>0</v>
      </c>
      <c r="L5324">
        <f t="shared" ca="1" si="1086"/>
        <v>0</v>
      </c>
      <c r="M5324">
        <f t="shared" ca="1" si="1087"/>
        <v>0</v>
      </c>
      <c r="N5324">
        <f t="shared" ca="1" si="1088"/>
        <v>0</v>
      </c>
    </row>
    <row r="5325" spans="1:14" x14ac:dyDescent="0.25">
      <c r="A5325">
        <f t="shared" si="1081"/>
        <v>4</v>
      </c>
      <c r="B5325" s="1">
        <f t="shared" si="1089"/>
        <v>44210.447916663536</v>
      </c>
      <c r="C5325" s="1">
        <f t="shared" si="1080"/>
        <v>0.44791666353557957</v>
      </c>
      <c r="D5325" s="4">
        <f t="shared" si="1082"/>
        <v>44210</v>
      </c>
      <c r="E5325" s="2">
        <f t="shared" ca="1" si="1090"/>
        <v>1.1000000000000001</v>
      </c>
      <c r="F5325" s="2">
        <f t="shared" ca="1" si="1091"/>
        <v>1.18</v>
      </c>
      <c r="G5325">
        <f t="shared" si="1092"/>
        <v>0.17708333646442043</v>
      </c>
      <c r="H5325">
        <f t="shared" si="1083"/>
        <v>1</v>
      </c>
      <c r="I5325" s="2">
        <f t="shared" si="1084"/>
        <v>0</v>
      </c>
      <c r="J5325" s="2">
        <f>VLOOKUP(A5325,'Meter Scaling'!A:B,2,FALSE)</f>
        <v>3</v>
      </c>
      <c r="K5325">
        <f t="shared" ca="1" si="1085"/>
        <v>0</v>
      </c>
      <c r="L5325">
        <f t="shared" ca="1" si="1086"/>
        <v>0</v>
      </c>
      <c r="M5325">
        <f t="shared" ca="1" si="1087"/>
        <v>0</v>
      </c>
      <c r="N5325">
        <f t="shared" ca="1" si="1088"/>
        <v>0</v>
      </c>
    </row>
    <row r="5326" spans="1:14" x14ac:dyDescent="0.25">
      <c r="A5326">
        <f t="shared" si="1081"/>
        <v>4</v>
      </c>
      <c r="B5326" s="1">
        <f t="shared" si="1089"/>
        <v>44210.4583333302</v>
      </c>
      <c r="C5326" s="1">
        <f t="shared" si="1080"/>
        <v>0.45833333019982092</v>
      </c>
      <c r="D5326" s="4">
        <f t="shared" si="1082"/>
        <v>44210</v>
      </c>
      <c r="E5326" s="2">
        <f t="shared" ca="1" si="1090"/>
        <v>0.99</v>
      </c>
      <c r="F5326" s="2">
        <f t="shared" ca="1" si="1091"/>
        <v>1.18</v>
      </c>
      <c r="G5326">
        <f t="shared" si="1092"/>
        <v>0.16666666980017908</v>
      </c>
      <c r="H5326">
        <f t="shared" si="1083"/>
        <v>1</v>
      </c>
      <c r="I5326" s="2">
        <f t="shared" si="1084"/>
        <v>0</v>
      </c>
      <c r="J5326" s="2">
        <f>VLOOKUP(A5326,'Meter Scaling'!A:B,2,FALSE)</f>
        <v>3</v>
      </c>
      <c r="K5326">
        <f t="shared" ca="1" si="1085"/>
        <v>0</v>
      </c>
      <c r="L5326">
        <f t="shared" ca="1" si="1086"/>
        <v>0</v>
      </c>
      <c r="M5326">
        <f t="shared" ca="1" si="1087"/>
        <v>0</v>
      </c>
      <c r="N5326">
        <f t="shared" ca="1" si="1088"/>
        <v>0</v>
      </c>
    </row>
    <row r="5327" spans="1:14" x14ac:dyDescent="0.25">
      <c r="A5327">
        <f t="shared" si="1081"/>
        <v>4</v>
      </c>
      <c r="B5327" s="1">
        <f t="shared" si="1089"/>
        <v>44210.468749996864</v>
      </c>
      <c r="C5327" s="1">
        <f t="shared" si="1080"/>
        <v>0.46874999686406227</v>
      </c>
      <c r="D5327" s="4">
        <f t="shared" si="1082"/>
        <v>44210</v>
      </c>
      <c r="E5327" s="2">
        <f t="shared" ca="1" si="1090"/>
        <v>0.94</v>
      </c>
      <c r="F5327" s="2">
        <f t="shared" ca="1" si="1091"/>
        <v>1.18</v>
      </c>
      <c r="G5327">
        <f t="shared" si="1092"/>
        <v>0.15625000313593773</v>
      </c>
      <c r="H5327">
        <f t="shared" si="1083"/>
        <v>1</v>
      </c>
      <c r="I5327" s="2">
        <f t="shared" si="1084"/>
        <v>0</v>
      </c>
      <c r="J5327" s="2">
        <f>VLOOKUP(A5327,'Meter Scaling'!A:B,2,FALSE)</f>
        <v>3</v>
      </c>
      <c r="K5327">
        <f t="shared" ca="1" si="1085"/>
        <v>0</v>
      </c>
      <c r="L5327">
        <f t="shared" ca="1" si="1086"/>
        <v>0</v>
      </c>
      <c r="M5327">
        <f t="shared" ca="1" si="1087"/>
        <v>0</v>
      </c>
      <c r="N5327">
        <f t="shared" ca="1" si="1088"/>
        <v>0</v>
      </c>
    </row>
    <row r="5328" spans="1:14" x14ac:dyDescent="0.25">
      <c r="A5328">
        <f t="shared" si="1081"/>
        <v>4</v>
      </c>
      <c r="B5328" s="1">
        <f t="shared" si="1089"/>
        <v>44210.479166663528</v>
      </c>
      <c r="C5328" s="1">
        <f t="shared" si="1080"/>
        <v>0.47916666352830362</v>
      </c>
      <c r="D5328" s="4">
        <f t="shared" si="1082"/>
        <v>44210</v>
      </c>
      <c r="E5328" s="2">
        <f t="shared" ca="1" si="1090"/>
        <v>1.08</v>
      </c>
      <c r="F5328" s="2">
        <f t="shared" ca="1" si="1091"/>
        <v>1.18</v>
      </c>
      <c r="G5328">
        <f t="shared" si="1092"/>
        <v>0.14583333647169638</v>
      </c>
      <c r="H5328">
        <f t="shared" si="1083"/>
        <v>0.93333335341885681</v>
      </c>
      <c r="I5328" s="2">
        <f t="shared" si="1084"/>
        <v>1.0926193073428903E-2</v>
      </c>
      <c r="J5328" s="2">
        <f>VLOOKUP(A5328,'Meter Scaling'!A:B,2,FALSE)</f>
        <v>3</v>
      </c>
      <c r="K5328">
        <f t="shared" ca="1" si="1085"/>
        <v>4.1773021358333377E-2</v>
      </c>
      <c r="L5328">
        <f t="shared" ca="1" si="1086"/>
        <v>4.1773021358333377E-2</v>
      </c>
      <c r="M5328">
        <f t="shared" ca="1" si="1087"/>
        <v>1.0443255339583344E-2</v>
      </c>
      <c r="N5328">
        <f t="shared" ca="1" si="1088"/>
        <v>1.2892907826646104E-2</v>
      </c>
    </row>
    <row r="5329" spans="1:14" x14ac:dyDescent="0.25">
      <c r="A5329">
        <f t="shared" si="1081"/>
        <v>4</v>
      </c>
      <c r="B5329" s="1">
        <f t="shared" si="1089"/>
        <v>44210.489583330193</v>
      </c>
      <c r="C5329" s="1">
        <f t="shared" si="1080"/>
        <v>0.48958333019254496</v>
      </c>
      <c r="D5329" s="4">
        <f t="shared" si="1082"/>
        <v>44210</v>
      </c>
      <c r="E5329" s="2">
        <f t="shared" ca="1" si="1090"/>
        <v>0.9</v>
      </c>
      <c r="F5329" s="2">
        <f t="shared" ca="1" si="1091"/>
        <v>1.18</v>
      </c>
      <c r="G5329">
        <f t="shared" si="1092"/>
        <v>0.13541666980745504</v>
      </c>
      <c r="H5329">
        <f t="shared" si="1083"/>
        <v>0.86666668676771219</v>
      </c>
      <c r="I5329" s="2">
        <f t="shared" si="1084"/>
        <v>4.3227258336134E-2</v>
      </c>
      <c r="J5329" s="2">
        <f>VLOOKUP(A5329,'Meter Scaling'!A:B,2,FALSE)</f>
        <v>3</v>
      </c>
      <c r="K5329">
        <f t="shared" ca="1" si="1085"/>
        <v>0.13772204505892294</v>
      </c>
      <c r="L5329">
        <f t="shared" ca="1" si="1086"/>
        <v>0.13772204505892294</v>
      </c>
      <c r="M5329">
        <f t="shared" ca="1" si="1087"/>
        <v>3.4430511264730734E-2</v>
      </c>
      <c r="N5329">
        <f t="shared" ca="1" si="1088"/>
        <v>5.1008164836638115E-2</v>
      </c>
    </row>
    <row r="5330" spans="1:14" x14ac:dyDescent="0.25">
      <c r="A5330">
        <f t="shared" si="1081"/>
        <v>4</v>
      </c>
      <c r="B5330" s="1">
        <f t="shared" si="1089"/>
        <v>44210.499999996857</v>
      </c>
      <c r="C5330" s="1">
        <f t="shared" si="1080"/>
        <v>0.49999999685678631</v>
      </c>
      <c r="D5330" s="4">
        <f t="shared" si="1082"/>
        <v>44210</v>
      </c>
      <c r="E5330" s="2">
        <f t="shared" ca="1" si="1090"/>
        <v>1</v>
      </c>
      <c r="F5330" s="2">
        <f t="shared" ca="1" si="1091"/>
        <v>1.18</v>
      </c>
      <c r="G5330">
        <f t="shared" si="1092"/>
        <v>0.12500000314321369</v>
      </c>
      <c r="H5330">
        <f t="shared" si="1083"/>
        <v>0.80000002011656757</v>
      </c>
      <c r="I5330" s="2">
        <f t="shared" si="1084"/>
        <v>9.5491484239082991E-2</v>
      </c>
      <c r="J5330" s="2">
        <f>VLOOKUP(A5330,'Meter Scaling'!A:B,2,FALSE)</f>
        <v>3</v>
      </c>
      <c r="K5330">
        <f t="shared" ca="1" si="1085"/>
        <v>0.33803985420635374</v>
      </c>
      <c r="L5330">
        <f t="shared" ca="1" si="1086"/>
        <v>0.33803985420635374</v>
      </c>
      <c r="M5330">
        <f t="shared" ca="1" si="1087"/>
        <v>8.4509963551588435E-2</v>
      </c>
      <c r="N5330">
        <f t="shared" ca="1" si="1088"/>
        <v>0.11267995140211792</v>
      </c>
    </row>
    <row r="5331" spans="1:14" x14ac:dyDescent="0.25">
      <c r="A5331">
        <f t="shared" si="1081"/>
        <v>4</v>
      </c>
      <c r="B5331" s="1">
        <f t="shared" si="1089"/>
        <v>44210.510416663521</v>
      </c>
      <c r="C5331" s="1">
        <f t="shared" si="1080"/>
        <v>0.51041666352102766</v>
      </c>
      <c r="D5331" s="4">
        <f t="shared" si="1082"/>
        <v>44210</v>
      </c>
      <c r="E5331" s="2">
        <f t="shared" ca="1" si="1090"/>
        <v>1</v>
      </c>
      <c r="F5331" s="2">
        <f t="shared" ca="1" si="1091"/>
        <v>1.18</v>
      </c>
      <c r="G5331">
        <f t="shared" si="1092"/>
        <v>0.11458333647897234</v>
      </c>
      <c r="H5331">
        <f t="shared" si="1083"/>
        <v>0.73333335346542294</v>
      </c>
      <c r="I5331" s="2">
        <f t="shared" si="1084"/>
        <v>0.16543467331979628</v>
      </c>
      <c r="J5331" s="2">
        <f>VLOOKUP(A5331,'Meter Scaling'!A:B,2,FALSE)</f>
        <v>3</v>
      </c>
      <c r="K5331">
        <f t="shared" ca="1" si="1085"/>
        <v>0.58563874355207879</v>
      </c>
      <c r="L5331">
        <f t="shared" ca="1" si="1086"/>
        <v>0.58563874355207879</v>
      </c>
      <c r="M5331">
        <f t="shared" ca="1" si="1087"/>
        <v>0.1464096858880197</v>
      </c>
      <c r="N5331">
        <f t="shared" ca="1" si="1088"/>
        <v>0.19521291451735959</v>
      </c>
    </row>
    <row r="5332" spans="1:14" x14ac:dyDescent="0.25">
      <c r="A5332">
        <f t="shared" si="1081"/>
        <v>4</v>
      </c>
      <c r="B5332" s="1">
        <f t="shared" si="1089"/>
        <v>44210.520833330185</v>
      </c>
      <c r="C5332" s="1">
        <f t="shared" si="1080"/>
        <v>0.52083333018526901</v>
      </c>
      <c r="D5332" s="4">
        <f t="shared" si="1082"/>
        <v>44210</v>
      </c>
      <c r="E5332" s="2">
        <f t="shared" ca="1" si="1090"/>
        <v>1.02</v>
      </c>
      <c r="F5332" s="2">
        <f t="shared" ca="1" si="1091"/>
        <v>1.18</v>
      </c>
      <c r="G5332">
        <f t="shared" si="1092"/>
        <v>0.10416666981473099</v>
      </c>
      <c r="H5332">
        <f t="shared" si="1083"/>
        <v>0.66666668681427832</v>
      </c>
      <c r="I5332" s="2">
        <f t="shared" si="1084"/>
        <v>0.24999997259220669</v>
      </c>
      <c r="J5332" s="2">
        <f>VLOOKUP(A5332,'Meter Scaling'!A:B,2,FALSE)</f>
        <v>3</v>
      </c>
      <c r="K5332">
        <f t="shared" ca="1" si="1085"/>
        <v>0.90269990103593989</v>
      </c>
      <c r="L5332">
        <f t="shared" ca="1" si="1086"/>
        <v>0.90269990103593989</v>
      </c>
      <c r="M5332">
        <f t="shared" ca="1" si="1087"/>
        <v>0.22567497525898497</v>
      </c>
      <c r="N5332">
        <f t="shared" ca="1" si="1088"/>
        <v>0.29499996765880387</v>
      </c>
    </row>
    <row r="5333" spans="1:14" x14ac:dyDescent="0.25">
      <c r="A5333">
        <f t="shared" si="1081"/>
        <v>4</v>
      </c>
      <c r="B5333" s="1">
        <f t="shared" si="1089"/>
        <v>44210.53124999685</v>
      </c>
      <c r="C5333" s="1">
        <f t="shared" si="1080"/>
        <v>0.53124999684951035</v>
      </c>
      <c r="D5333" s="4">
        <f t="shared" si="1082"/>
        <v>44210</v>
      </c>
      <c r="E5333" s="2">
        <f t="shared" ca="1" si="1090"/>
        <v>1.04</v>
      </c>
      <c r="F5333" s="2">
        <f t="shared" ca="1" si="1091"/>
        <v>1.18</v>
      </c>
      <c r="G5333">
        <f t="shared" si="1092"/>
        <v>9.3750003150489647E-2</v>
      </c>
      <c r="H5333">
        <f t="shared" si="1083"/>
        <v>0.6000000201631337</v>
      </c>
      <c r="I5333" s="2">
        <f t="shared" si="1084"/>
        <v>0.34549147269049696</v>
      </c>
      <c r="J5333" s="2">
        <f>VLOOKUP(A5333,'Meter Scaling'!A:B,2,FALSE)</f>
        <v>3</v>
      </c>
      <c r="K5333">
        <f t="shared" ca="1" si="1085"/>
        <v>1.2719614058573336</v>
      </c>
      <c r="L5333">
        <f t="shared" ca="1" si="1086"/>
        <v>1.2719614058573336</v>
      </c>
      <c r="M5333">
        <f t="shared" ca="1" si="1087"/>
        <v>0.31799035146433341</v>
      </c>
      <c r="N5333">
        <f t="shared" ca="1" si="1088"/>
        <v>0.40767993777478639</v>
      </c>
    </row>
    <row r="5334" spans="1:14" x14ac:dyDescent="0.25">
      <c r="A5334">
        <f t="shared" si="1081"/>
        <v>4</v>
      </c>
      <c r="B5334" s="1">
        <f t="shared" si="1089"/>
        <v>44210.541666663514</v>
      </c>
      <c r="C5334" s="1">
        <f t="shared" si="1080"/>
        <v>0.5416666635137517</v>
      </c>
      <c r="D5334" s="4">
        <f t="shared" si="1082"/>
        <v>44210</v>
      </c>
      <c r="E5334" s="2">
        <f t="shared" ca="1" si="1090"/>
        <v>0.93</v>
      </c>
      <c r="F5334" s="2">
        <f t="shared" ca="1" si="1091"/>
        <v>1.18</v>
      </c>
      <c r="G5334">
        <f t="shared" si="1092"/>
        <v>8.3333336486248299E-2</v>
      </c>
      <c r="H5334">
        <f t="shared" si="1083"/>
        <v>0.53333335351198907</v>
      </c>
      <c r="I5334" s="2">
        <f t="shared" si="1084"/>
        <v>0.44773573684325213</v>
      </c>
      <c r="J5334" s="2">
        <f>VLOOKUP(A5334,'Meter Scaling'!A:B,2,FALSE)</f>
        <v>3</v>
      </c>
      <c r="K5334">
        <f t="shared" ca="1" si="1085"/>
        <v>1.4740355928353546</v>
      </c>
      <c r="L5334">
        <f t="shared" ca="1" si="1086"/>
        <v>1.4740355928353546</v>
      </c>
      <c r="M5334">
        <f t="shared" ca="1" si="1087"/>
        <v>0.36850889820883864</v>
      </c>
      <c r="N5334">
        <f t="shared" ca="1" si="1088"/>
        <v>0.52832816947503747</v>
      </c>
    </row>
    <row r="5335" spans="1:14" x14ac:dyDescent="0.25">
      <c r="A5335">
        <f t="shared" si="1081"/>
        <v>4</v>
      </c>
      <c r="B5335" s="1">
        <f t="shared" si="1089"/>
        <v>44210.552083330178</v>
      </c>
      <c r="C5335" s="1">
        <f t="shared" si="1080"/>
        <v>0.55208333017799305</v>
      </c>
      <c r="D5335" s="4">
        <f t="shared" si="1082"/>
        <v>44210</v>
      </c>
      <c r="E5335" s="2">
        <f t="shared" ca="1" si="1090"/>
        <v>1.05</v>
      </c>
      <c r="F5335" s="2">
        <f t="shared" ca="1" si="1091"/>
        <v>1.18</v>
      </c>
      <c r="G5335">
        <f t="shared" si="1092"/>
        <v>7.2916669822006952E-2</v>
      </c>
      <c r="H5335">
        <f t="shared" si="1083"/>
        <v>0.4666666868608445</v>
      </c>
      <c r="I5335" s="2">
        <f t="shared" si="1084"/>
        <v>0.55226420008665689</v>
      </c>
      <c r="J5335" s="2">
        <f>VLOOKUP(A5335,'Meter Scaling'!A:B,2,FALSE)</f>
        <v>3</v>
      </c>
      <c r="K5335">
        <f t="shared" ca="1" si="1085"/>
        <v>2.0527660317221037</v>
      </c>
      <c r="L5335">
        <f t="shared" ca="1" si="1086"/>
        <v>2.0527660317221037</v>
      </c>
      <c r="M5335">
        <f t="shared" ca="1" si="1087"/>
        <v>0.51319150793052593</v>
      </c>
      <c r="N5335">
        <f t="shared" ca="1" si="1088"/>
        <v>0.65167175610225514</v>
      </c>
    </row>
    <row r="5336" spans="1:14" x14ac:dyDescent="0.25">
      <c r="A5336">
        <f t="shared" si="1081"/>
        <v>4</v>
      </c>
      <c r="B5336" s="1">
        <f t="shared" si="1089"/>
        <v>44210.562499996842</v>
      </c>
      <c r="C5336" s="1">
        <f t="shared" si="1080"/>
        <v>0.5624999968422344</v>
      </c>
      <c r="D5336" s="4">
        <f t="shared" si="1082"/>
        <v>44210</v>
      </c>
      <c r="E5336" s="2">
        <f t="shared" ca="1" si="1090"/>
        <v>0.97</v>
      </c>
      <c r="F5336" s="2">
        <f t="shared" ca="1" si="1091"/>
        <v>1.18</v>
      </c>
      <c r="G5336">
        <f t="shared" si="1092"/>
        <v>6.2500003157765605E-2</v>
      </c>
      <c r="H5336">
        <f t="shared" si="1083"/>
        <v>0.40000002020969988</v>
      </c>
      <c r="I5336" s="2">
        <f t="shared" si="1084"/>
        <v>0.65450846699587772</v>
      </c>
      <c r="J5336" s="2">
        <f>VLOOKUP(A5336,'Meter Scaling'!A:B,2,FALSE)</f>
        <v>3</v>
      </c>
      <c r="K5336">
        <f t="shared" ca="1" si="1085"/>
        <v>2.2474511739704446</v>
      </c>
      <c r="L5336">
        <f t="shared" ca="1" si="1086"/>
        <v>2.2474511739704446</v>
      </c>
      <c r="M5336">
        <f t="shared" ca="1" si="1087"/>
        <v>0.56186279349261115</v>
      </c>
      <c r="N5336">
        <f t="shared" ca="1" si="1088"/>
        <v>0.77231999105513571</v>
      </c>
    </row>
    <row r="5337" spans="1:14" x14ac:dyDescent="0.25">
      <c r="A5337">
        <f t="shared" si="1081"/>
        <v>4</v>
      </c>
      <c r="B5337" s="1">
        <f t="shared" si="1089"/>
        <v>44210.572916663506</v>
      </c>
      <c r="C5337" s="1">
        <f t="shared" si="1080"/>
        <v>0.57291666350647574</v>
      </c>
      <c r="D5337" s="4">
        <f t="shared" si="1082"/>
        <v>44210</v>
      </c>
      <c r="E5337" s="2">
        <f t="shared" ca="1" si="1090"/>
        <v>0.97</v>
      </c>
      <c r="F5337" s="2">
        <f t="shared" ca="1" si="1091"/>
        <v>1.18</v>
      </c>
      <c r="G5337">
        <f t="shared" si="1092"/>
        <v>5.2083336493524257E-2</v>
      </c>
      <c r="H5337">
        <f t="shared" si="1083"/>
        <v>0.33333335355855526</v>
      </c>
      <c r="I5337" s="2">
        <f t="shared" si="1084"/>
        <v>0.74999997248662853</v>
      </c>
      <c r="J5337" s="2">
        <f>VLOOKUP(A5337,'Meter Scaling'!A:B,2,FALSE)</f>
        <v>3</v>
      </c>
      <c r="K5337">
        <f t="shared" ca="1" si="1085"/>
        <v>2.5753499055245848</v>
      </c>
      <c r="L5337">
        <f t="shared" ca="1" si="1086"/>
        <v>2.5753499055245848</v>
      </c>
      <c r="M5337">
        <f t="shared" ca="1" si="1087"/>
        <v>0.64383747638114619</v>
      </c>
      <c r="N5337">
        <f t="shared" ca="1" si="1088"/>
        <v>0.88499996753422161</v>
      </c>
    </row>
    <row r="5338" spans="1:14" x14ac:dyDescent="0.25">
      <c r="A5338">
        <f t="shared" si="1081"/>
        <v>4</v>
      </c>
      <c r="B5338" s="1">
        <f t="shared" si="1089"/>
        <v>44210.583333330171</v>
      </c>
      <c r="C5338" s="1">
        <f t="shared" si="1080"/>
        <v>0.58333333017071709</v>
      </c>
      <c r="D5338" s="4">
        <f t="shared" si="1082"/>
        <v>44210</v>
      </c>
      <c r="E5338" s="2">
        <f t="shared" ca="1" si="1090"/>
        <v>0.96</v>
      </c>
      <c r="F5338" s="2">
        <f t="shared" ca="1" si="1091"/>
        <v>1.18</v>
      </c>
      <c r="G5338">
        <f t="shared" si="1092"/>
        <v>4.166666982928291E-2</v>
      </c>
      <c r="H5338">
        <f t="shared" si="1083"/>
        <v>0.26666668690741063</v>
      </c>
      <c r="I5338" s="2">
        <f t="shared" si="1084"/>
        <v>0.8345652795518177</v>
      </c>
      <c r="J5338" s="2">
        <f>VLOOKUP(A5338,'Meter Scaling'!A:B,2,FALSE)</f>
        <v>3</v>
      </c>
      <c r="K5338">
        <f t="shared" ca="1" si="1085"/>
        <v>2.8361866460288967</v>
      </c>
      <c r="L5338">
        <f t="shared" ca="1" si="1086"/>
        <v>2.8361866460288967</v>
      </c>
      <c r="M5338">
        <f t="shared" ca="1" si="1087"/>
        <v>0.70904666150722417</v>
      </c>
      <c r="N5338">
        <f t="shared" ca="1" si="1088"/>
        <v>0.98478702987114486</v>
      </c>
    </row>
    <row r="5339" spans="1:14" x14ac:dyDescent="0.25">
      <c r="A5339">
        <f t="shared" si="1081"/>
        <v>4</v>
      </c>
      <c r="B5339" s="1">
        <f t="shared" si="1089"/>
        <v>44210.593749996835</v>
      </c>
      <c r="C5339" s="1">
        <f t="shared" si="1080"/>
        <v>0.59374999683495844</v>
      </c>
      <c r="D5339" s="4">
        <f t="shared" si="1082"/>
        <v>44210</v>
      </c>
      <c r="E5339" s="2">
        <f t="shared" ca="1" si="1090"/>
        <v>0.95</v>
      </c>
      <c r="F5339" s="2">
        <f t="shared" ca="1" si="1091"/>
        <v>1.18</v>
      </c>
      <c r="G5339">
        <f t="shared" si="1092"/>
        <v>3.1250003165041562E-2</v>
      </c>
      <c r="H5339">
        <f t="shared" si="1083"/>
        <v>0.20000002025626601</v>
      </c>
      <c r="I5339" s="2">
        <f t="shared" si="1084"/>
        <v>0.90450847848504656</v>
      </c>
      <c r="J5339" s="2">
        <f>VLOOKUP(A5339,'Meter Scaling'!A:B,2,FALSE)</f>
        <v>3</v>
      </c>
      <c r="K5339">
        <f t="shared" ca="1" si="1085"/>
        <v>3.0418620131452117</v>
      </c>
      <c r="L5339">
        <f t="shared" ca="1" si="1086"/>
        <v>3.012</v>
      </c>
      <c r="M5339">
        <f t="shared" ca="1" si="1087"/>
        <v>0.753</v>
      </c>
      <c r="N5339">
        <f t="shared" ca="1" si="1088"/>
        <v>1.067320004612355</v>
      </c>
    </row>
    <row r="5340" spans="1:14" x14ac:dyDescent="0.25">
      <c r="A5340">
        <f t="shared" si="1081"/>
        <v>4</v>
      </c>
      <c r="B5340" s="1">
        <f t="shared" si="1089"/>
        <v>44210.604166663499</v>
      </c>
      <c r="C5340" s="1">
        <f t="shared" si="1080"/>
        <v>0.60416666349919979</v>
      </c>
      <c r="D5340" s="4">
        <f t="shared" si="1082"/>
        <v>44210</v>
      </c>
      <c r="E5340" s="2">
        <f t="shared" ca="1" si="1090"/>
        <v>1.07</v>
      </c>
      <c r="F5340" s="2">
        <f t="shared" ca="1" si="1091"/>
        <v>1.18</v>
      </c>
      <c r="G5340">
        <f t="shared" si="1092"/>
        <v>2.0833336500800215E-2</v>
      </c>
      <c r="H5340">
        <f t="shared" si="1083"/>
        <v>0.13333335360512139</v>
      </c>
      <c r="I5340" s="2">
        <f t="shared" si="1084"/>
        <v>0.95677271586964552</v>
      </c>
      <c r="J5340" s="2">
        <f>VLOOKUP(A5340,'Meter Scaling'!A:B,2,FALSE)</f>
        <v>3</v>
      </c>
      <c r="K5340">
        <f t="shared" ca="1" si="1085"/>
        <v>3.6240636931710433</v>
      </c>
      <c r="L5340">
        <f t="shared" ca="1" si="1086"/>
        <v>3.0179999999999998</v>
      </c>
      <c r="M5340">
        <f t="shared" ca="1" si="1087"/>
        <v>0.75449999999999995</v>
      </c>
      <c r="N5340">
        <f t="shared" ca="1" si="1088"/>
        <v>1.1289918047261815</v>
      </c>
    </row>
    <row r="5341" spans="1:14" x14ac:dyDescent="0.25">
      <c r="A5341">
        <f t="shared" si="1081"/>
        <v>4</v>
      </c>
      <c r="B5341" s="1">
        <f t="shared" si="1089"/>
        <v>44210.614583330163</v>
      </c>
      <c r="C5341" s="1">
        <f t="shared" si="1080"/>
        <v>0.61458333016344113</v>
      </c>
      <c r="D5341" s="4">
        <f t="shared" si="1082"/>
        <v>44210</v>
      </c>
      <c r="E5341" s="2">
        <f t="shared" ca="1" si="1090"/>
        <v>0.97</v>
      </c>
      <c r="F5341" s="2">
        <f t="shared" ca="1" si="1091"/>
        <v>1.18</v>
      </c>
      <c r="G5341">
        <f t="shared" si="1092"/>
        <v>1.0416669836558867E-2</v>
      </c>
      <c r="H5341">
        <f t="shared" si="1083"/>
        <v>6.6666686953976748E-2</v>
      </c>
      <c r="I5341" s="2">
        <f t="shared" si="1084"/>
        <v>0.98907379374133164</v>
      </c>
      <c r="J5341" s="2">
        <f>VLOOKUP(A5341,'Meter Scaling'!A:B,2,FALSE)</f>
        <v>3</v>
      </c>
      <c r="K5341">
        <f t="shared" ca="1" si="1085"/>
        <v>3.3962815929489842</v>
      </c>
      <c r="L5341">
        <f t="shared" ca="1" si="1086"/>
        <v>3.0059999999999998</v>
      </c>
      <c r="M5341">
        <f t="shared" ca="1" si="1087"/>
        <v>0.75149999999999995</v>
      </c>
      <c r="N5341">
        <f t="shared" ca="1" si="1088"/>
        <v>1.1671070766147713</v>
      </c>
    </row>
    <row r="5342" spans="1:14" x14ac:dyDescent="0.25">
      <c r="A5342">
        <f t="shared" si="1081"/>
        <v>4</v>
      </c>
      <c r="B5342" s="1">
        <f t="shared" si="1089"/>
        <v>44210.624999996828</v>
      </c>
      <c r="C5342" s="1">
        <f t="shared" si="1080"/>
        <v>0.62499999682768248</v>
      </c>
      <c r="D5342" s="4">
        <f t="shared" si="1082"/>
        <v>44210</v>
      </c>
      <c r="E5342" s="2">
        <f t="shared" ca="1" si="1090"/>
        <v>1.08</v>
      </c>
      <c r="F5342" s="2">
        <f t="shared" ca="1" si="1091"/>
        <v>1.18</v>
      </c>
      <c r="G5342">
        <f t="shared" si="1092"/>
        <v>3.1723175197839737E-9</v>
      </c>
      <c r="H5342">
        <f t="shared" si="1083"/>
        <v>2.0302832126617432E-8</v>
      </c>
      <c r="I5342" s="2">
        <f t="shared" si="1084"/>
        <v>0.999999999999999</v>
      </c>
      <c r="J5342" s="2">
        <f>VLOOKUP(A5342,'Meter Scaling'!A:B,2,FALSE)</f>
        <v>3</v>
      </c>
      <c r="K5342">
        <f t="shared" ca="1" si="1085"/>
        <v>3.8231999999999959</v>
      </c>
      <c r="L5342">
        <f t="shared" ca="1" si="1086"/>
        <v>2.9790000000000001</v>
      </c>
      <c r="M5342">
        <f t="shared" ca="1" si="1087"/>
        <v>0.74475000000000002</v>
      </c>
      <c r="N5342">
        <f t="shared" ca="1" si="1088"/>
        <v>1.1799999999999988</v>
      </c>
    </row>
    <row r="5343" spans="1:14" x14ac:dyDescent="0.25">
      <c r="A5343">
        <f t="shared" si="1081"/>
        <v>4</v>
      </c>
      <c r="B5343" s="1">
        <f t="shared" si="1089"/>
        <v>44210.635416663492</v>
      </c>
      <c r="C5343" s="1">
        <f t="shared" si="1080"/>
        <v>0.63541666349192383</v>
      </c>
      <c r="D5343" s="4">
        <f t="shared" si="1082"/>
        <v>44210</v>
      </c>
      <c r="E5343" s="2">
        <f t="shared" ca="1" si="1090"/>
        <v>0.91</v>
      </c>
      <c r="F5343" s="2">
        <f t="shared" ca="1" si="1091"/>
        <v>1.18</v>
      </c>
      <c r="G5343">
        <f t="shared" si="1092"/>
        <v>1.0416663491923828E-2</v>
      </c>
      <c r="H5343">
        <f t="shared" si="1083"/>
        <v>6.66666463483125E-2</v>
      </c>
      <c r="I5343" s="2">
        <f t="shared" si="1084"/>
        <v>0.98907380700261061</v>
      </c>
      <c r="J5343" s="2">
        <f>VLOOKUP(A5343,'Meter Scaling'!A:B,2,FALSE)</f>
        <v>3</v>
      </c>
      <c r="K5343">
        <f t="shared" ca="1" si="1085"/>
        <v>3.1862023618782098</v>
      </c>
      <c r="L5343">
        <f t="shared" ca="1" si="1086"/>
        <v>2.97</v>
      </c>
      <c r="M5343">
        <f t="shared" ca="1" si="1087"/>
        <v>0.74250000000000005</v>
      </c>
      <c r="N5343">
        <f t="shared" ca="1" si="1088"/>
        <v>1.1671070922630804</v>
      </c>
    </row>
    <row r="5344" spans="1:14" x14ac:dyDescent="0.25">
      <c r="A5344">
        <f t="shared" si="1081"/>
        <v>4</v>
      </c>
      <c r="B5344" s="1">
        <f t="shared" si="1089"/>
        <v>44210.645833330156</v>
      </c>
      <c r="C5344" s="1">
        <f t="shared" si="1080"/>
        <v>0.64583333015616518</v>
      </c>
      <c r="D5344" s="4">
        <f t="shared" si="1082"/>
        <v>44210</v>
      </c>
      <c r="E5344" s="2">
        <f t="shared" ca="1" si="1090"/>
        <v>1.08</v>
      </c>
      <c r="F5344" s="2">
        <f t="shared" ca="1" si="1091"/>
        <v>1.18</v>
      </c>
      <c r="G5344">
        <f t="shared" si="1092"/>
        <v>2.0833330156165175E-2</v>
      </c>
      <c r="H5344">
        <f t="shared" si="1083"/>
        <v>0.13333331299945711</v>
      </c>
      <c r="I5344" s="2">
        <f t="shared" si="1084"/>
        <v>0.95677274181262173</v>
      </c>
      <c r="J5344" s="2">
        <f>VLOOKUP(A5344,'Meter Scaling'!A:B,2,FALSE)</f>
        <v>3</v>
      </c>
      <c r="K5344">
        <f t="shared" ca="1" si="1085"/>
        <v>3.6579335464980156</v>
      </c>
      <c r="L5344">
        <f t="shared" ca="1" si="1086"/>
        <v>2.97</v>
      </c>
      <c r="M5344">
        <f t="shared" ca="1" si="1087"/>
        <v>0.74250000000000005</v>
      </c>
      <c r="N5344">
        <f t="shared" ca="1" si="1088"/>
        <v>1.1289918353388937</v>
      </c>
    </row>
    <row r="5345" spans="1:14" x14ac:dyDescent="0.25">
      <c r="A5345">
        <f t="shared" si="1081"/>
        <v>4</v>
      </c>
      <c r="B5345" s="1">
        <f t="shared" si="1089"/>
        <v>44210.65624999682</v>
      </c>
      <c r="C5345" s="1">
        <f t="shared" si="1080"/>
        <v>0.65624999682040652</v>
      </c>
      <c r="D5345" s="4">
        <f t="shared" si="1082"/>
        <v>44210</v>
      </c>
      <c r="E5345" s="2">
        <f t="shared" ca="1" si="1090"/>
        <v>0.93</v>
      </c>
      <c r="F5345" s="2">
        <f t="shared" ca="1" si="1091"/>
        <v>1.18</v>
      </c>
      <c r="G5345">
        <f t="shared" si="1092"/>
        <v>3.1249996820406523E-2</v>
      </c>
      <c r="H5345">
        <f t="shared" si="1083"/>
        <v>0.19999997965060173</v>
      </c>
      <c r="I5345" s="2">
        <f t="shared" si="1084"/>
        <v>0.90450851597588744</v>
      </c>
      <c r="J5345" s="2">
        <f>VLOOKUP(A5345,'Meter Scaling'!A:B,2,FALSE)</f>
        <v>3</v>
      </c>
      <c r="K5345">
        <f t="shared" ca="1" si="1085"/>
        <v>2.9778229362958166</v>
      </c>
      <c r="L5345">
        <f t="shared" ca="1" si="1086"/>
        <v>2.9778229362958166</v>
      </c>
      <c r="M5345">
        <f t="shared" ca="1" si="1087"/>
        <v>0.74445573407395416</v>
      </c>
      <c r="N5345">
        <f t="shared" ca="1" si="1088"/>
        <v>1.0673200488515471</v>
      </c>
    </row>
    <row r="5346" spans="1:14" x14ac:dyDescent="0.25">
      <c r="A5346">
        <f t="shared" si="1081"/>
        <v>4</v>
      </c>
      <c r="B5346" s="1">
        <f t="shared" si="1089"/>
        <v>44210.666666663485</v>
      </c>
      <c r="C5346" s="1">
        <f t="shared" si="1080"/>
        <v>0.66666666348464787</v>
      </c>
      <c r="D5346" s="4">
        <f t="shared" si="1082"/>
        <v>44210</v>
      </c>
      <c r="E5346" s="2">
        <f t="shared" ca="1" si="1090"/>
        <v>1.06</v>
      </c>
      <c r="F5346" s="2">
        <f t="shared" ca="1" si="1091"/>
        <v>1.18</v>
      </c>
      <c r="G5346">
        <f t="shared" si="1092"/>
        <v>4.166666348464787E-2</v>
      </c>
      <c r="H5346">
        <f t="shared" si="1083"/>
        <v>0.26666664630174636</v>
      </c>
      <c r="I5346" s="2">
        <f t="shared" si="1084"/>
        <v>0.83456532695199381</v>
      </c>
      <c r="J5346" s="2">
        <f>VLOOKUP(A5346,'Meter Scaling'!A:B,2,FALSE)</f>
        <v>3</v>
      </c>
      <c r="K5346">
        <f t="shared" ca="1" si="1085"/>
        <v>3.1316229328546612</v>
      </c>
      <c r="L5346">
        <f t="shared" ca="1" si="1086"/>
        <v>2.9849999999999999</v>
      </c>
      <c r="M5346">
        <f t="shared" ca="1" si="1087"/>
        <v>0.74624999999999997</v>
      </c>
      <c r="N5346">
        <f t="shared" ca="1" si="1088"/>
        <v>0.98478708580335261</v>
      </c>
    </row>
    <row r="5347" spans="1:14" x14ac:dyDescent="0.25">
      <c r="A5347">
        <f t="shared" si="1081"/>
        <v>4</v>
      </c>
      <c r="B5347" s="1">
        <f t="shared" si="1089"/>
        <v>44210.677083330149</v>
      </c>
      <c r="C5347" s="1">
        <f t="shared" si="1080"/>
        <v>0.67708333014888922</v>
      </c>
      <c r="D5347" s="4">
        <f t="shared" si="1082"/>
        <v>44210</v>
      </c>
      <c r="E5347" s="2">
        <f t="shared" ca="1" si="1090"/>
        <v>1.04</v>
      </c>
      <c r="F5347" s="2">
        <f t="shared" ca="1" si="1091"/>
        <v>1.18</v>
      </c>
      <c r="G5347">
        <f t="shared" si="1092"/>
        <v>5.2083330148889218E-2</v>
      </c>
      <c r="H5347">
        <f t="shared" si="1083"/>
        <v>0.33333331295289098</v>
      </c>
      <c r="I5347" s="2">
        <f t="shared" si="1084"/>
        <v>0.75000002772452445</v>
      </c>
      <c r="J5347" s="2">
        <f>VLOOKUP(A5347,'Meter Scaling'!A:B,2,FALSE)</f>
        <v>3</v>
      </c>
      <c r="K5347">
        <f t="shared" ca="1" si="1085"/>
        <v>2.7612001020706094</v>
      </c>
      <c r="L5347">
        <f t="shared" ca="1" si="1086"/>
        <v>2.7612001020706094</v>
      </c>
      <c r="M5347">
        <f t="shared" ca="1" si="1087"/>
        <v>0.69030002551765235</v>
      </c>
      <c r="N5347">
        <f t="shared" ca="1" si="1088"/>
        <v>0.88500003271493877</v>
      </c>
    </row>
    <row r="5348" spans="1:14" x14ac:dyDescent="0.25">
      <c r="A5348">
        <f t="shared" si="1081"/>
        <v>4</v>
      </c>
      <c r="B5348" s="1">
        <f t="shared" si="1089"/>
        <v>44210.687499996813</v>
      </c>
      <c r="C5348" s="1">
        <f t="shared" si="1080"/>
        <v>0.68749999681313056</v>
      </c>
      <c r="D5348" s="4">
        <f t="shared" si="1082"/>
        <v>44210</v>
      </c>
      <c r="E5348" s="2">
        <f t="shared" ca="1" si="1090"/>
        <v>1</v>
      </c>
      <c r="F5348" s="2">
        <f t="shared" ca="1" si="1091"/>
        <v>1.18</v>
      </c>
      <c r="G5348">
        <f t="shared" si="1092"/>
        <v>6.2499996813130565E-2</v>
      </c>
      <c r="H5348">
        <f t="shared" si="1083"/>
        <v>0.3999999796040356</v>
      </c>
      <c r="I5348" s="2">
        <f t="shared" si="1084"/>
        <v>0.65450852765733269</v>
      </c>
      <c r="J5348" s="2">
        <f>VLOOKUP(A5348,'Meter Scaling'!A:B,2,FALSE)</f>
        <v>3</v>
      </c>
      <c r="K5348">
        <f t="shared" ca="1" si="1085"/>
        <v>2.3169601879069575</v>
      </c>
      <c r="L5348">
        <f t="shared" ca="1" si="1086"/>
        <v>2.3169601879069575</v>
      </c>
      <c r="M5348">
        <f t="shared" ca="1" si="1087"/>
        <v>0.57924004697673936</v>
      </c>
      <c r="N5348">
        <f t="shared" ca="1" si="1088"/>
        <v>0.77232006263565256</v>
      </c>
    </row>
    <row r="5349" spans="1:14" x14ac:dyDescent="0.25">
      <c r="A5349">
        <f t="shared" si="1081"/>
        <v>4</v>
      </c>
      <c r="B5349" s="1">
        <f t="shared" si="1089"/>
        <v>44210.697916663477</v>
      </c>
      <c r="C5349" s="1">
        <f t="shared" si="1080"/>
        <v>0.69791666347737191</v>
      </c>
      <c r="D5349" s="4">
        <f t="shared" si="1082"/>
        <v>44210</v>
      </c>
      <c r="E5349" s="2">
        <f t="shared" ca="1" si="1090"/>
        <v>1.01</v>
      </c>
      <c r="F5349" s="2">
        <f t="shared" ca="1" si="1091"/>
        <v>1.18</v>
      </c>
      <c r="G5349">
        <f t="shared" si="1092"/>
        <v>7.2916663477371912E-2</v>
      </c>
      <c r="H5349">
        <f t="shared" si="1083"/>
        <v>0.46666664625518023</v>
      </c>
      <c r="I5349" s="2">
        <f t="shared" si="1084"/>
        <v>0.55226426352047397</v>
      </c>
      <c r="J5349" s="2">
        <f>VLOOKUP(A5349,'Meter Scaling'!A:B,2,FALSE)</f>
        <v>3</v>
      </c>
      <c r="K5349">
        <f t="shared" ca="1" si="1085"/>
        <v>1.9745656477911027</v>
      </c>
      <c r="L5349">
        <f t="shared" ca="1" si="1086"/>
        <v>1.9745656477911027</v>
      </c>
      <c r="M5349">
        <f t="shared" ca="1" si="1087"/>
        <v>0.49364141194777567</v>
      </c>
      <c r="N5349">
        <f t="shared" ca="1" si="1088"/>
        <v>0.65167183095415926</v>
      </c>
    </row>
    <row r="5350" spans="1:14" x14ac:dyDescent="0.25">
      <c r="A5350">
        <f t="shared" si="1081"/>
        <v>4</v>
      </c>
      <c r="B5350" s="1">
        <f t="shared" si="1089"/>
        <v>44210.708333330142</v>
      </c>
      <c r="C5350" s="1">
        <f t="shared" si="1080"/>
        <v>0.70833333014161326</v>
      </c>
      <c r="D5350" s="4">
        <f t="shared" si="1082"/>
        <v>44210</v>
      </c>
      <c r="E5350" s="2">
        <f t="shared" ca="1" si="1090"/>
        <v>0.9</v>
      </c>
      <c r="F5350" s="2">
        <f t="shared" ca="1" si="1091"/>
        <v>1.18</v>
      </c>
      <c r="G5350">
        <f t="shared" si="1092"/>
        <v>8.333333014161326E-2</v>
      </c>
      <c r="H5350">
        <f t="shared" si="1083"/>
        <v>0.53333331290632491</v>
      </c>
      <c r="I5350" s="2">
        <f t="shared" si="1084"/>
        <v>0.44773580027706905</v>
      </c>
      <c r="J5350" s="2">
        <f>VLOOKUP(A5350,'Meter Scaling'!A:B,2,FALSE)</f>
        <v>3</v>
      </c>
      <c r="K5350">
        <f t="shared" ca="1" si="1085"/>
        <v>1.4264862596827421</v>
      </c>
      <c r="L5350">
        <f t="shared" ca="1" si="1086"/>
        <v>1.4264862596827421</v>
      </c>
      <c r="M5350">
        <f t="shared" ca="1" si="1087"/>
        <v>0.35662156492068553</v>
      </c>
      <c r="N5350">
        <f t="shared" ca="1" si="1088"/>
        <v>0.52832824432694148</v>
      </c>
    </row>
    <row r="5351" spans="1:14" x14ac:dyDescent="0.25">
      <c r="A5351">
        <f t="shared" si="1081"/>
        <v>4</v>
      </c>
      <c r="B5351" s="1">
        <f t="shared" si="1089"/>
        <v>44210.718749996806</v>
      </c>
      <c r="C5351" s="1">
        <f t="shared" si="1080"/>
        <v>0.71874999680585461</v>
      </c>
      <c r="D5351" s="4">
        <f t="shared" si="1082"/>
        <v>44210</v>
      </c>
      <c r="E5351" s="2">
        <f t="shared" ca="1" si="1090"/>
        <v>1.08</v>
      </c>
      <c r="F5351" s="2">
        <f t="shared" ca="1" si="1091"/>
        <v>1.18</v>
      </c>
      <c r="G5351">
        <f t="shared" si="1092"/>
        <v>9.3749996805854607E-2</v>
      </c>
      <c r="H5351">
        <f t="shared" si="1083"/>
        <v>0.59999997955746953</v>
      </c>
      <c r="I5351" s="2">
        <f t="shared" si="1084"/>
        <v>0.34549153335195171</v>
      </c>
      <c r="J5351" s="2">
        <f>VLOOKUP(A5351,'Meter Scaling'!A:B,2,FALSE)</f>
        <v>3</v>
      </c>
      <c r="K5351">
        <f t="shared" ca="1" si="1085"/>
        <v>1.3208832303111819</v>
      </c>
      <c r="L5351">
        <f t="shared" ca="1" si="1086"/>
        <v>1.3208832303111819</v>
      </c>
      <c r="M5351">
        <f t="shared" ca="1" si="1087"/>
        <v>0.33022080757779548</v>
      </c>
      <c r="N5351">
        <f t="shared" ca="1" si="1088"/>
        <v>0.40768000935530302</v>
      </c>
    </row>
    <row r="5352" spans="1:14" x14ac:dyDescent="0.25">
      <c r="A5352">
        <f t="shared" si="1081"/>
        <v>4</v>
      </c>
      <c r="B5352" s="1">
        <f t="shared" si="1089"/>
        <v>44210.72916666347</v>
      </c>
      <c r="C5352" s="1">
        <f t="shared" si="1080"/>
        <v>0.72916666347009595</v>
      </c>
      <c r="D5352" s="4">
        <f t="shared" si="1082"/>
        <v>44210</v>
      </c>
      <c r="E5352" s="2">
        <f t="shared" ca="1" si="1090"/>
        <v>0.95</v>
      </c>
      <c r="F5352" s="2">
        <f t="shared" ca="1" si="1091"/>
        <v>1.18</v>
      </c>
      <c r="G5352">
        <f t="shared" si="1092"/>
        <v>0.10416666347009595</v>
      </c>
      <c r="H5352">
        <f t="shared" si="1083"/>
        <v>0.66666664620861416</v>
      </c>
      <c r="I5352" s="2">
        <f t="shared" si="1084"/>
        <v>0.25000002783010256</v>
      </c>
      <c r="J5352" s="2">
        <f>VLOOKUP(A5352,'Meter Scaling'!A:B,2,FALSE)</f>
        <v>3</v>
      </c>
      <c r="K5352">
        <f t="shared" ca="1" si="1085"/>
        <v>0.84075009359263497</v>
      </c>
      <c r="L5352">
        <f t="shared" ca="1" si="1086"/>
        <v>0.84075009359263497</v>
      </c>
      <c r="M5352">
        <f t="shared" ca="1" si="1087"/>
        <v>0.21018752339815874</v>
      </c>
      <c r="N5352">
        <f t="shared" ca="1" si="1088"/>
        <v>0.29500003283952098</v>
      </c>
    </row>
    <row r="5353" spans="1:14" x14ac:dyDescent="0.25">
      <c r="A5353">
        <f t="shared" si="1081"/>
        <v>4</v>
      </c>
      <c r="B5353" s="1">
        <f t="shared" si="1089"/>
        <v>44210.739583330134</v>
      </c>
      <c r="C5353" s="1">
        <f t="shared" si="1080"/>
        <v>0.7395833301343373</v>
      </c>
      <c r="D5353" s="4">
        <f t="shared" si="1082"/>
        <v>44210</v>
      </c>
      <c r="E5353" s="2">
        <f t="shared" ca="1" si="1090"/>
        <v>0.91</v>
      </c>
      <c r="F5353" s="2">
        <f t="shared" ca="1" si="1091"/>
        <v>1.18</v>
      </c>
      <c r="G5353">
        <f t="shared" si="1092"/>
        <v>0.1145833301343373</v>
      </c>
      <c r="H5353">
        <f t="shared" si="1083"/>
        <v>0.73333331285975878</v>
      </c>
      <c r="I5353" s="2">
        <f t="shared" si="1084"/>
        <v>0.16543472071997217</v>
      </c>
      <c r="J5353" s="2">
        <f>VLOOKUP(A5353,'Meter Scaling'!A:B,2,FALSE)</f>
        <v>3</v>
      </c>
      <c r="K5353">
        <f t="shared" ca="1" si="1085"/>
        <v>0.53293140932731842</v>
      </c>
      <c r="L5353">
        <f t="shared" ca="1" si="1086"/>
        <v>0.53293140932731842</v>
      </c>
      <c r="M5353">
        <f t="shared" ca="1" si="1087"/>
        <v>0.1332328523318296</v>
      </c>
      <c r="N5353">
        <f t="shared" ca="1" si="1088"/>
        <v>0.19521297044956715</v>
      </c>
    </row>
    <row r="5354" spans="1:14" x14ac:dyDescent="0.25">
      <c r="A5354">
        <f t="shared" si="1081"/>
        <v>4</v>
      </c>
      <c r="B5354" s="1">
        <f t="shared" si="1089"/>
        <v>44210.749999996799</v>
      </c>
      <c r="C5354" s="1">
        <f t="shared" si="1080"/>
        <v>0.74999999679857865</v>
      </c>
      <c r="D5354" s="4">
        <f t="shared" si="1082"/>
        <v>44210</v>
      </c>
      <c r="E5354" s="2">
        <f t="shared" ca="1" si="1090"/>
        <v>0.95</v>
      </c>
      <c r="F5354" s="2">
        <f t="shared" ca="1" si="1091"/>
        <v>1.18</v>
      </c>
      <c r="G5354">
        <f t="shared" si="1092"/>
        <v>0.12499999679857865</v>
      </c>
      <c r="H5354">
        <f t="shared" si="1083"/>
        <v>0.7999999795109034</v>
      </c>
      <c r="I5354" s="2">
        <f t="shared" si="1084"/>
        <v>9.5491521729923923E-2</v>
      </c>
      <c r="J5354" s="2">
        <f>VLOOKUP(A5354,'Meter Scaling'!A:B,2,FALSE)</f>
        <v>3</v>
      </c>
      <c r="K5354">
        <f t="shared" ca="1" si="1085"/>
        <v>0.32113798757773415</v>
      </c>
      <c r="L5354">
        <f t="shared" ca="1" si="1086"/>
        <v>0.32113798757773415</v>
      </c>
      <c r="M5354">
        <f t="shared" ca="1" si="1087"/>
        <v>8.0284496894433538E-2</v>
      </c>
      <c r="N5354">
        <f t="shared" ca="1" si="1088"/>
        <v>0.11267999564131022</v>
      </c>
    </row>
    <row r="5355" spans="1:14" x14ac:dyDescent="0.25">
      <c r="A5355">
        <f t="shared" si="1081"/>
        <v>4</v>
      </c>
      <c r="B5355" s="1">
        <f t="shared" si="1089"/>
        <v>44210.760416663463</v>
      </c>
      <c r="C5355" s="1">
        <f t="shared" si="1080"/>
        <v>0.76041666346282</v>
      </c>
      <c r="D5355" s="4">
        <f t="shared" si="1082"/>
        <v>44210</v>
      </c>
      <c r="E5355" s="2">
        <f t="shared" ca="1" si="1090"/>
        <v>0.96</v>
      </c>
      <c r="F5355" s="2">
        <f t="shared" ca="1" si="1091"/>
        <v>1.18</v>
      </c>
      <c r="G5355">
        <f t="shared" si="1092"/>
        <v>0.13541666346282</v>
      </c>
      <c r="H5355">
        <f t="shared" si="1083"/>
        <v>0.86666664616204803</v>
      </c>
      <c r="I5355" s="2">
        <f t="shared" si="1084"/>
        <v>4.3227284279110101E-2</v>
      </c>
      <c r="J5355" s="2">
        <f>VLOOKUP(A5355,'Meter Scaling'!A:B,2,FALSE)</f>
        <v>3</v>
      </c>
      <c r="K5355">
        <f t="shared" ca="1" si="1085"/>
        <v>0.14690360289412774</v>
      </c>
      <c r="L5355">
        <f t="shared" ca="1" si="1086"/>
        <v>0.14690360289412774</v>
      </c>
      <c r="M5355">
        <f t="shared" ca="1" si="1087"/>
        <v>3.6725900723531935E-2</v>
      </c>
      <c r="N5355">
        <f t="shared" ca="1" si="1088"/>
        <v>5.1008195449349918E-2</v>
      </c>
    </row>
    <row r="5356" spans="1:14" x14ac:dyDescent="0.25">
      <c r="A5356">
        <f t="shared" si="1081"/>
        <v>4</v>
      </c>
      <c r="B5356" s="1">
        <f t="shared" si="1089"/>
        <v>44210.770833330127</v>
      </c>
      <c r="C5356" s="1">
        <f t="shared" si="1080"/>
        <v>0.77083333012706134</v>
      </c>
      <c r="D5356" s="4">
        <f t="shared" si="1082"/>
        <v>44210</v>
      </c>
      <c r="E5356" s="2">
        <f t="shared" ca="1" si="1090"/>
        <v>1.03</v>
      </c>
      <c r="F5356" s="2">
        <f t="shared" ca="1" si="1091"/>
        <v>1.18</v>
      </c>
      <c r="G5356">
        <f t="shared" si="1092"/>
        <v>0.14583333012706134</v>
      </c>
      <c r="H5356">
        <f t="shared" si="1083"/>
        <v>0.93333331281319265</v>
      </c>
      <c r="I5356" s="2">
        <f t="shared" si="1084"/>
        <v>1.0926206334707755E-2</v>
      </c>
      <c r="J5356" s="2">
        <f>VLOOKUP(A5356,'Meter Scaling'!A:B,2,FALSE)</f>
        <v>3</v>
      </c>
      <c r="K5356">
        <f t="shared" ca="1" si="1085"/>
        <v>3.9839133537611419E-2</v>
      </c>
      <c r="L5356">
        <f t="shared" ca="1" si="1086"/>
        <v>3.9839133537611419E-2</v>
      </c>
      <c r="M5356">
        <f t="shared" ca="1" si="1087"/>
        <v>9.9597833844028549E-3</v>
      </c>
      <c r="N5356">
        <f t="shared" ca="1" si="1088"/>
        <v>1.289292347495515E-2</v>
      </c>
    </row>
    <row r="5357" spans="1:14" x14ac:dyDescent="0.25">
      <c r="A5357">
        <f t="shared" si="1081"/>
        <v>4</v>
      </c>
      <c r="B5357" s="1">
        <f t="shared" si="1089"/>
        <v>44210.781249996791</v>
      </c>
      <c r="C5357" s="1">
        <f t="shared" si="1080"/>
        <v>0.78124999679130269</v>
      </c>
      <c r="D5357" s="4">
        <f t="shared" si="1082"/>
        <v>44210</v>
      </c>
      <c r="E5357" s="2">
        <f t="shared" ca="1" si="1090"/>
        <v>1.05</v>
      </c>
      <c r="F5357" s="2">
        <f t="shared" ca="1" si="1091"/>
        <v>1.18</v>
      </c>
      <c r="G5357">
        <f t="shared" si="1092"/>
        <v>0.15624999679130269</v>
      </c>
      <c r="H5357">
        <f t="shared" si="1083"/>
        <v>0.99999997946433727</v>
      </c>
      <c r="I5357" s="2">
        <f t="shared" si="1084"/>
        <v>1.0547118733938987E-15</v>
      </c>
      <c r="J5357" s="2">
        <f>VLOOKUP(A5357,'Meter Scaling'!A:B,2,FALSE)</f>
        <v>3</v>
      </c>
      <c r="K5357">
        <f t="shared" ca="1" si="1085"/>
        <v>3.920364033405121E-15</v>
      </c>
      <c r="L5357">
        <f t="shared" ca="1" si="1086"/>
        <v>3.920364033405121E-15</v>
      </c>
      <c r="M5357">
        <f t="shared" ca="1" si="1087"/>
        <v>9.8009100835128025E-16</v>
      </c>
      <c r="N5357">
        <f t="shared" ca="1" si="1088"/>
        <v>1.2445600106048004E-15</v>
      </c>
    </row>
    <row r="5358" spans="1:14" x14ac:dyDescent="0.25">
      <c r="A5358">
        <f t="shared" si="1081"/>
        <v>4</v>
      </c>
      <c r="B5358" s="1">
        <f t="shared" si="1089"/>
        <v>44210.791666663456</v>
      </c>
      <c r="C5358" s="1">
        <f t="shared" si="1080"/>
        <v>0.79166666345554404</v>
      </c>
      <c r="D5358" s="4">
        <f t="shared" si="1082"/>
        <v>44210</v>
      </c>
      <c r="E5358" s="2">
        <f t="shared" ca="1" si="1090"/>
        <v>0.9</v>
      </c>
      <c r="F5358" s="2">
        <f t="shared" ca="1" si="1091"/>
        <v>1.18</v>
      </c>
      <c r="G5358">
        <f t="shared" si="1092"/>
        <v>0.16666666345554404</v>
      </c>
      <c r="H5358">
        <f t="shared" si="1083"/>
        <v>1</v>
      </c>
      <c r="I5358" s="2">
        <f t="shared" si="1084"/>
        <v>0</v>
      </c>
      <c r="J5358" s="2">
        <f>VLOOKUP(A5358,'Meter Scaling'!A:B,2,FALSE)</f>
        <v>3</v>
      </c>
      <c r="K5358">
        <f t="shared" ca="1" si="1085"/>
        <v>0</v>
      </c>
      <c r="L5358">
        <f t="shared" ca="1" si="1086"/>
        <v>0</v>
      </c>
      <c r="M5358">
        <f t="shared" ca="1" si="1087"/>
        <v>0</v>
      </c>
      <c r="N5358">
        <f t="shared" ca="1" si="1088"/>
        <v>0</v>
      </c>
    </row>
    <row r="5359" spans="1:14" x14ac:dyDescent="0.25">
      <c r="A5359">
        <f t="shared" si="1081"/>
        <v>4</v>
      </c>
      <c r="B5359" s="1">
        <f t="shared" si="1089"/>
        <v>44210.80208333012</v>
      </c>
      <c r="C5359" s="1">
        <f t="shared" si="1080"/>
        <v>0.80208333011978539</v>
      </c>
      <c r="D5359" s="4">
        <f t="shared" si="1082"/>
        <v>44210</v>
      </c>
      <c r="E5359" s="2">
        <f t="shared" ca="1" si="1090"/>
        <v>0.95</v>
      </c>
      <c r="F5359" s="2">
        <f t="shared" ca="1" si="1091"/>
        <v>1.18</v>
      </c>
      <c r="G5359">
        <f t="shared" si="1092"/>
        <v>0.17708333011978539</v>
      </c>
      <c r="H5359">
        <f t="shared" si="1083"/>
        <v>1</v>
      </c>
      <c r="I5359" s="2">
        <f t="shared" si="1084"/>
        <v>0</v>
      </c>
      <c r="J5359" s="2">
        <f>VLOOKUP(A5359,'Meter Scaling'!A:B,2,FALSE)</f>
        <v>3</v>
      </c>
      <c r="K5359">
        <f t="shared" ca="1" si="1085"/>
        <v>0</v>
      </c>
      <c r="L5359">
        <f t="shared" ca="1" si="1086"/>
        <v>0</v>
      </c>
      <c r="M5359">
        <f t="shared" ca="1" si="1087"/>
        <v>0</v>
      </c>
      <c r="N5359">
        <f t="shared" ca="1" si="1088"/>
        <v>0</v>
      </c>
    </row>
    <row r="5360" spans="1:14" x14ac:dyDescent="0.25">
      <c r="A5360">
        <f t="shared" si="1081"/>
        <v>4</v>
      </c>
      <c r="B5360" s="1">
        <f t="shared" si="1089"/>
        <v>44210.812499996784</v>
      </c>
      <c r="C5360" s="1">
        <f t="shared" si="1080"/>
        <v>0.81249999678402673</v>
      </c>
      <c r="D5360" s="4">
        <f t="shared" si="1082"/>
        <v>44210</v>
      </c>
      <c r="E5360" s="2">
        <f t="shared" ca="1" si="1090"/>
        <v>0.91</v>
      </c>
      <c r="F5360" s="2">
        <f t="shared" ca="1" si="1091"/>
        <v>1.18</v>
      </c>
      <c r="G5360">
        <f t="shared" si="1092"/>
        <v>0.18749999678402673</v>
      </c>
      <c r="H5360">
        <f t="shared" si="1083"/>
        <v>1</v>
      </c>
      <c r="I5360" s="2">
        <f t="shared" si="1084"/>
        <v>0</v>
      </c>
      <c r="J5360" s="2">
        <f>VLOOKUP(A5360,'Meter Scaling'!A:B,2,FALSE)</f>
        <v>3</v>
      </c>
      <c r="K5360">
        <f t="shared" ca="1" si="1085"/>
        <v>0</v>
      </c>
      <c r="L5360">
        <f t="shared" ca="1" si="1086"/>
        <v>0</v>
      </c>
      <c r="M5360">
        <f t="shared" ca="1" si="1087"/>
        <v>0</v>
      </c>
      <c r="N5360">
        <f t="shared" ca="1" si="1088"/>
        <v>0</v>
      </c>
    </row>
    <row r="5361" spans="1:14" x14ac:dyDescent="0.25">
      <c r="A5361">
        <f t="shared" si="1081"/>
        <v>4</v>
      </c>
      <c r="B5361" s="1">
        <f t="shared" si="1089"/>
        <v>44210.822916663448</v>
      </c>
      <c r="C5361" s="1">
        <f t="shared" si="1080"/>
        <v>0.82291666344826808</v>
      </c>
      <c r="D5361" s="4">
        <f t="shared" si="1082"/>
        <v>44210</v>
      </c>
      <c r="E5361" s="2">
        <f t="shared" ca="1" si="1090"/>
        <v>1.03</v>
      </c>
      <c r="F5361" s="2">
        <f t="shared" ca="1" si="1091"/>
        <v>1.18</v>
      </c>
      <c r="G5361">
        <f t="shared" si="1092"/>
        <v>0.19791666344826808</v>
      </c>
      <c r="H5361">
        <f t="shared" si="1083"/>
        <v>1</v>
      </c>
      <c r="I5361" s="2">
        <f t="shared" si="1084"/>
        <v>0</v>
      </c>
      <c r="J5361" s="2">
        <f>VLOOKUP(A5361,'Meter Scaling'!A:B,2,FALSE)</f>
        <v>3</v>
      </c>
      <c r="K5361">
        <f t="shared" ca="1" si="1085"/>
        <v>0</v>
      </c>
      <c r="L5361">
        <f t="shared" ca="1" si="1086"/>
        <v>0</v>
      </c>
      <c r="M5361">
        <f t="shared" ca="1" si="1087"/>
        <v>0</v>
      </c>
      <c r="N5361">
        <f t="shared" ca="1" si="1088"/>
        <v>0</v>
      </c>
    </row>
    <row r="5362" spans="1:14" x14ac:dyDescent="0.25">
      <c r="A5362">
        <f t="shared" si="1081"/>
        <v>4</v>
      </c>
      <c r="B5362" s="1">
        <f t="shared" si="1089"/>
        <v>44210.833333330113</v>
      </c>
      <c r="C5362" s="1">
        <f t="shared" si="1080"/>
        <v>0.83333333011250943</v>
      </c>
      <c r="D5362" s="4">
        <f t="shared" si="1082"/>
        <v>44210</v>
      </c>
      <c r="E5362" s="2">
        <f t="shared" ca="1" si="1090"/>
        <v>0.99</v>
      </c>
      <c r="F5362" s="2">
        <f t="shared" ca="1" si="1091"/>
        <v>1.18</v>
      </c>
      <c r="G5362">
        <f t="shared" si="1092"/>
        <v>0.20833333011250943</v>
      </c>
      <c r="H5362">
        <f t="shared" si="1083"/>
        <v>1</v>
      </c>
      <c r="I5362" s="2">
        <f t="shared" si="1084"/>
        <v>0</v>
      </c>
      <c r="J5362" s="2">
        <f>VLOOKUP(A5362,'Meter Scaling'!A:B,2,FALSE)</f>
        <v>3</v>
      </c>
      <c r="K5362">
        <f t="shared" ca="1" si="1085"/>
        <v>0</v>
      </c>
      <c r="L5362">
        <f t="shared" ca="1" si="1086"/>
        <v>0</v>
      </c>
      <c r="M5362">
        <f t="shared" ca="1" si="1087"/>
        <v>0</v>
      </c>
      <c r="N5362">
        <f t="shared" ca="1" si="1088"/>
        <v>0</v>
      </c>
    </row>
    <row r="5363" spans="1:14" x14ac:dyDescent="0.25">
      <c r="A5363">
        <f t="shared" si="1081"/>
        <v>4</v>
      </c>
      <c r="B5363" s="1">
        <f t="shared" si="1089"/>
        <v>44210.843749996777</v>
      </c>
      <c r="C5363" s="1">
        <f t="shared" ref="C5363:C5425" si="1093">B5363-ROUNDDOWN(B5363,0)</f>
        <v>0.84374999677675078</v>
      </c>
      <c r="D5363" s="4">
        <f t="shared" si="1082"/>
        <v>44210</v>
      </c>
      <c r="E5363" s="2">
        <f t="shared" ca="1" si="1090"/>
        <v>1.07</v>
      </c>
      <c r="F5363" s="2">
        <f t="shared" ca="1" si="1091"/>
        <v>1.18</v>
      </c>
      <c r="G5363">
        <f t="shared" si="1092"/>
        <v>0.21874999677675078</v>
      </c>
      <c r="H5363">
        <f t="shared" si="1083"/>
        <v>1</v>
      </c>
      <c r="I5363" s="2">
        <f t="shared" si="1084"/>
        <v>0</v>
      </c>
      <c r="J5363" s="2">
        <f>VLOOKUP(A5363,'Meter Scaling'!A:B,2,FALSE)</f>
        <v>3</v>
      </c>
      <c r="K5363">
        <f t="shared" ca="1" si="1085"/>
        <v>0</v>
      </c>
      <c r="L5363">
        <f t="shared" ca="1" si="1086"/>
        <v>0</v>
      </c>
      <c r="M5363">
        <f t="shared" ca="1" si="1087"/>
        <v>0</v>
      </c>
      <c r="N5363">
        <f t="shared" ca="1" si="1088"/>
        <v>0</v>
      </c>
    </row>
    <row r="5364" spans="1:14" x14ac:dyDescent="0.25">
      <c r="A5364">
        <f t="shared" si="1081"/>
        <v>4</v>
      </c>
      <c r="B5364" s="1">
        <f t="shared" si="1089"/>
        <v>44210.854166663441</v>
      </c>
      <c r="C5364" s="1">
        <f t="shared" si="1093"/>
        <v>0.85416666344099212</v>
      </c>
      <c r="D5364" s="4">
        <f t="shared" si="1082"/>
        <v>44210</v>
      </c>
      <c r="E5364" s="2">
        <f t="shared" ca="1" si="1090"/>
        <v>0.96</v>
      </c>
      <c r="F5364" s="2">
        <f t="shared" ca="1" si="1091"/>
        <v>1.18</v>
      </c>
      <c r="G5364">
        <f t="shared" si="1092"/>
        <v>0.22916666344099212</v>
      </c>
      <c r="H5364">
        <f t="shared" si="1083"/>
        <v>1</v>
      </c>
      <c r="I5364" s="2">
        <f t="shared" si="1084"/>
        <v>0</v>
      </c>
      <c r="J5364" s="2">
        <f>VLOOKUP(A5364,'Meter Scaling'!A:B,2,FALSE)</f>
        <v>3</v>
      </c>
      <c r="K5364">
        <f t="shared" ca="1" si="1085"/>
        <v>0</v>
      </c>
      <c r="L5364">
        <f t="shared" ca="1" si="1086"/>
        <v>0</v>
      </c>
      <c r="M5364">
        <f t="shared" ca="1" si="1087"/>
        <v>0</v>
      </c>
      <c r="N5364">
        <f t="shared" ca="1" si="1088"/>
        <v>0</v>
      </c>
    </row>
    <row r="5365" spans="1:14" x14ac:dyDescent="0.25">
      <c r="A5365">
        <f t="shared" si="1081"/>
        <v>4</v>
      </c>
      <c r="B5365" s="1">
        <f t="shared" si="1089"/>
        <v>44210.864583330105</v>
      </c>
      <c r="C5365" s="1">
        <f t="shared" si="1093"/>
        <v>0.86458333010523347</v>
      </c>
      <c r="D5365" s="4">
        <f t="shared" si="1082"/>
        <v>44210</v>
      </c>
      <c r="E5365" s="2">
        <f t="shared" ca="1" si="1090"/>
        <v>0.98</v>
      </c>
      <c r="F5365" s="2">
        <f t="shared" ca="1" si="1091"/>
        <v>1.18</v>
      </c>
      <c r="G5365">
        <f t="shared" si="1092"/>
        <v>0.23958333010523347</v>
      </c>
      <c r="H5365">
        <f t="shared" si="1083"/>
        <v>1</v>
      </c>
      <c r="I5365" s="2">
        <f t="shared" si="1084"/>
        <v>0</v>
      </c>
      <c r="J5365" s="2">
        <f>VLOOKUP(A5365,'Meter Scaling'!A:B,2,FALSE)</f>
        <v>3</v>
      </c>
      <c r="K5365">
        <f t="shared" ca="1" si="1085"/>
        <v>0</v>
      </c>
      <c r="L5365">
        <f t="shared" ca="1" si="1086"/>
        <v>0</v>
      </c>
      <c r="M5365">
        <f t="shared" ca="1" si="1087"/>
        <v>0</v>
      </c>
      <c r="N5365">
        <f t="shared" ca="1" si="1088"/>
        <v>0</v>
      </c>
    </row>
    <row r="5366" spans="1:14" x14ac:dyDescent="0.25">
      <c r="A5366">
        <f t="shared" si="1081"/>
        <v>4</v>
      </c>
      <c r="B5366" s="1">
        <f t="shared" si="1089"/>
        <v>44210.874999996769</v>
      </c>
      <c r="C5366" s="1">
        <f t="shared" si="1093"/>
        <v>0.87499999676947482</v>
      </c>
      <c r="D5366" s="4">
        <f t="shared" si="1082"/>
        <v>44210</v>
      </c>
      <c r="E5366" s="2">
        <f t="shared" ca="1" si="1090"/>
        <v>0.94</v>
      </c>
      <c r="F5366" s="2">
        <f t="shared" ca="1" si="1091"/>
        <v>1.18</v>
      </c>
      <c r="G5366">
        <f t="shared" si="1092"/>
        <v>0.24999999676947482</v>
      </c>
      <c r="H5366">
        <f t="shared" si="1083"/>
        <v>1</v>
      </c>
      <c r="I5366" s="2">
        <f t="shared" si="1084"/>
        <v>0</v>
      </c>
      <c r="J5366" s="2">
        <f>VLOOKUP(A5366,'Meter Scaling'!A:B,2,FALSE)</f>
        <v>3</v>
      </c>
      <c r="K5366">
        <f t="shared" ca="1" si="1085"/>
        <v>0</v>
      </c>
      <c r="L5366">
        <f t="shared" ca="1" si="1086"/>
        <v>0</v>
      </c>
      <c r="M5366">
        <f t="shared" ca="1" si="1087"/>
        <v>0</v>
      </c>
      <c r="N5366">
        <f t="shared" ca="1" si="1088"/>
        <v>0</v>
      </c>
    </row>
    <row r="5367" spans="1:14" x14ac:dyDescent="0.25">
      <c r="A5367">
        <f t="shared" si="1081"/>
        <v>4</v>
      </c>
      <c r="B5367" s="1">
        <f t="shared" si="1089"/>
        <v>44210.885416663434</v>
      </c>
      <c r="C5367" s="1">
        <f t="shared" si="1093"/>
        <v>0.88541666343371617</v>
      </c>
      <c r="D5367" s="4">
        <f t="shared" si="1082"/>
        <v>44210</v>
      </c>
      <c r="E5367" s="2">
        <f t="shared" ca="1" si="1090"/>
        <v>1.08</v>
      </c>
      <c r="F5367" s="2">
        <f t="shared" ca="1" si="1091"/>
        <v>1.18</v>
      </c>
      <c r="G5367">
        <f t="shared" si="1092"/>
        <v>0.26041666343371617</v>
      </c>
      <c r="H5367">
        <f t="shared" si="1083"/>
        <v>1</v>
      </c>
      <c r="I5367" s="2">
        <f t="shared" si="1084"/>
        <v>0</v>
      </c>
      <c r="J5367" s="2">
        <f>VLOOKUP(A5367,'Meter Scaling'!A:B,2,FALSE)</f>
        <v>3</v>
      </c>
      <c r="K5367">
        <f t="shared" ca="1" si="1085"/>
        <v>0</v>
      </c>
      <c r="L5367">
        <f t="shared" ca="1" si="1086"/>
        <v>0</v>
      </c>
      <c r="M5367">
        <f t="shared" ca="1" si="1087"/>
        <v>0</v>
      </c>
      <c r="N5367">
        <f t="shared" ca="1" si="1088"/>
        <v>0</v>
      </c>
    </row>
    <row r="5368" spans="1:14" x14ac:dyDescent="0.25">
      <c r="A5368">
        <f t="shared" si="1081"/>
        <v>4</v>
      </c>
      <c r="B5368" s="1">
        <f t="shared" si="1089"/>
        <v>44210.895833330098</v>
      </c>
      <c r="C5368" s="1">
        <f t="shared" si="1093"/>
        <v>0.89583333009795751</v>
      </c>
      <c r="D5368" s="4">
        <f t="shared" si="1082"/>
        <v>44210</v>
      </c>
      <c r="E5368" s="2">
        <f t="shared" ca="1" si="1090"/>
        <v>1</v>
      </c>
      <c r="F5368" s="2">
        <f t="shared" ca="1" si="1091"/>
        <v>1.18</v>
      </c>
      <c r="G5368">
        <f t="shared" si="1092"/>
        <v>0.27083333009795751</v>
      </c>
      <c r="H5368">
        <f t="shared" si="1083"/>
        <v>1</v>
      </c>
      <c r="I5368" s="2">
        <f t="shared" si="1084"/>
        <v>0</v>
      </c>
      <c r="J5368" s="2">
        <f>VLOOKUP(A5368,'Meter Scaling'!A:B,2,FALSE)</f>
        <v>3</v>
      </c>
      <c r="K5368">
        <f t="shared" ca="1" si="1085"/>
        <v>0</v>
      </c>
      <c r="L5368">
        <f t="shared" ca="1" si="1086"/>
        <v>0</v>
      </c>
      <c r="M5368">
        <f t="shared" ca="1" si="1087"/>
        <v>0</v>
      </c>
      <c r="N5368">
        <f t="shared" ca="1" si="1088"/>
        <v>0</v>
      </c>
    </row>
    <row r="5369" spans="1:14" x14ac:dyDescent="0.25">
      <c r="A5369">
        <f t="shared" si="1081"/>
        <v>4</v>
      </c>
      <c r="B5369" s="1">
        <f t="shared" si="1089"/>
        <v>44210.906249996762</v>
      </c>
      <c r="C5369" s="1">
        <f t="shared" si="1093"/>
        <v>0.90624999676219886</v>
      </c>
      <c r="D5369" s="4">
        <f t="shared" si="1082"/>
        <v>44210</v>
      </c>
      <c r="E5369" s="2">
        <f t="shared" ca="1" si="1090"/>
        <v>1.02</v>
      </c>
      <c r="F5369" s="2">
        <f t="shared" ca="1" si="1091"/>
        <v>1.18</v>
      </c>
      <c r="G5369">
        <f t="shared" si="1092"/>
        <v>0.28124999676219886</v>
      </c>
      <c r="H5369">
        <f t="shared" si="1083"/>
        <v>1</v>
      </c>
      <c r="I5369" s="2">
        <f t="shared" si="1084"/>
        <v>0</v>
      </c>
      <c r="J5369" s="2">
        <f>VLOOKUP(A5369,'Meter Scaling'!A:B,2,FALSE)</f>
        <v>3</v>
      </c>
      <c r="K5369">
        <f t="shared" ca="1" si="1085"/>
        <v>0</v>
      </c>
      <c r="L5369">
        <f t="shared" ca="1" si="1086"/>
        <v>0</v>
      </c>
      <c r="M5369">
        <f t="shared" ca="1" si="1087"/>
        <v>0</v>
      </c>
      <c r="N5369">
        <f t="shared" ca="1" si="1088"/>
        <v>0</v>
      </c>
    </row>
    <row r="5370" spans="1:14" x14ac:dyDescent="0.25">
      <c r="A5370">
        <f t="shared" si="1081"/>
        <v>4</v>
      </c>
      <c r="B5370" s="1">
        <f t="shared" si="1089"/>
        <v>44210.916666663426</v>
      </c>
      <c r="C5370" s="1">
        <f t="shared" si="1093"/>
        <v>0.91666666342644021</v>
      </c>
      <c r="D5370" s="4">
        <f t="shared" si="1082"/>
        <v>44210</v>
      </c>
      <c r="E5370" s="2">
        <f t="shared" ca="1" si="1090"/>
        <v>0.96</v>
      </c>
      <c r="F5370" s="2">
        <f t="shared" ca="1" si="1091"/>
        <v>1.18</v>
      </c>
      <c r="G5370">
        <f t="shared" si="1092"/>
        <v>0.29166666342644021</v>
      </c>
      <c r="H5370">
        <f t="shared" si="1083"/>
        <v>1</v>
      </c>
      <c r="I5370" s="2">
        <f t="shared" si="1084"/>
        <v>0</v>
      </c>
      <c r="J5370" s="2">
        <f>VLOOKUP(A5370,'Meter Scaling'!A:B,2,FALSE)</f>
        <v>3</v>
      </c>
      <c r="K5370">
        <f t="shared" ca="1" si="1085"/>
        <v>0</v>
      </c>
      <c r="L5370">
        <f t="shared" ca="1" si="1086"/>
        <v>0</v>
      </c>
      <c r="M5370">
        <f t="shared" ca="1" si="1087"/>
        <v>0</v>
      </c>
      <c r="N5370">
        <f t="shared" ca="1" si="1088"/>
        <v>0</v>
      </c>
    </row>
    <row r="5371" spans="1:14" x14ac:dyDescent="0.25">
      <c r="A5371">
        <f t="shared" si="1081"/>
        <v>4</v>
      </c>
      <c r="B5371" s="1">
        <f t="shared" si="1089"/>
        <v>44210.927083330091</v>
      </c>
      <c r="C5371" s="1">
        <f t="shared" si="1093"/>
        <v>0.92708333009068156</v>
      </c>
      <c r="D5371" s="4">
        <f t="shared" si="1082"/>
        <v>44210</v>
      </c>
      <c r="E5371" s="2">
        <f t="shared" ca="1" si="1090"/>
        <v>0.97</v>
      </c>
      <c r="F5371" s="2">
        <f t="shared" ca="1" si="1091"/>
        <v>1.18</v>
      </c>
      <c r="G5371">
        <f t="shared" si="1092"/>
        <v>0.30208333009068156</v>
      </c>
      <c r="H5371">
        <f t="shared" si="1083"/>
        <v>1</v>
      </c>
      <c r="I5371" s="2">
        <f t="shared" si="1084"/>
        <v>0</v>
      </c>
      <c r="J5371" s="2">
        <f>VLOOKUP(A5371,'Meter Scaling'!A:B,2,FALSE)</f>
        <v>3</v>
      </c>
      <c r="K5371">
        <f t="shared" ca="1" si="1085"/>
        <v>0</v>
      </c>
      <c r="L5371">
        <f t="shared" ca="1" si="1086"/>
        <v>0</v>
      </c>
      <c r="M5371">
        <f t="shared" ca="1" si="1087"/>
        <v>0</v>
      </c>
      <c r="N5371">
        <f t="shared" ca="1" si="1088"/>
        <v>0</v>
      </c>
    </row>
    <row r="5372" spans="1:14" x14ac:dyDescent="0.25">
      <c r="A5372">
        <f t="shared" si="1081"/>
        <v>4</v>
      </c>
      <c r="B5372" s="1">
        <f t="shared" si="1089"/>
        <v>44210.937499996755</v>
      </c>
      <c r="C5372" s="1">
        <f t="shared" si="1093"/>
        <v>0.9374999967549229</v>
      </c>
      <c r="D5372" s="4">
        <f t="shared" si="1082"/>
        <v>44210</v>
      </c>
      <c r="E5372" s="2">
        <f t="shared" ca="1" si="1090"/>
        <v>0.97</v>
      </c>
      <c r="F5372" s="2">
        <f t="shared" ca="1" si="1091"/>
        <v>1.18</v>
      </c>
      <c r="G5372">
        <f t="shared" si="1092"/>
        <v>0.3124999967549229</v>
      </c>
      <c r="H5372">
        <f t="shared" si="1083"/>
        <v>1</v>
      </c>
      <c r="I5372" s="2">
        <f t="shared" si="1084"/>
        <v>0</v>
      </c>
      <c r="J5372" s="2">
        <f>VLOOKUP(A5372,'Meter Scaling'!A:B,2,FALSE)</f>
        <v>3</v>
      </c>
      <c r="K5372">
        <f t="shared" ca="1" si="1085"/>
        <v>0</v>
      </c>
      <c r="L5372">
        <f t="shared" ca="1" si="1086"/>
        <v>0</v>
      </c>
      <c r="M5372">
        <f t="shared" ca="1" si="1087"/>
        <v>0</v>
      </c>
      <c r="N5372">
        <f t="shared" ca="1" si="1088"/>
        <v>0</v>
      </c>
    </row>
    <row r="5373" spans="1:14" x14ac:dyDescent="0.25">
      <c r="A5373">
        <f t="shared" si="1081"/>
        <v>4</v>
      </c>
      <c r="B5373" s="1">
        <f t="shared" si="1089"/>
        <v>44210.947916663419</v>
      </c>
      <c r="C5373" s="1">
        <f t="shared" si="1093"/>
        <v>0.94791666341916425</v>
      </c>
      <c r="D5373" s="4">
        <f t="shared" si="1082"/>
        <v>44210</v>
      </c>
      <c r="E5373" s="2">
        <f t="shared" ca="1" si="1090"/>
        <v>1.02</v>
      </c>
      <c r="F5373" s="2">
        <f t="shared" ca="1" si="1091"/>
        <v>1.18</v>
      </c>
      <c r="G5373">
        <f t="shared" si="1092"/>
        <v>0.32291666341916425</v>
      </c>
      <c r="H5373">
        <f t="shared" si="1083"/>
        <v>1</v>
      </c>
      <c r="I5373" s="2">
        <f t="shared" si="1084"/>
        <v>0</v>
      </c>
      <c r="J5373" s="2">
        <f>VLOOKUP(A5373,'Meter Scaling'!A:B,2,FALSE)</f>
        <v>3</v>
      </c>
      <c r="K5373">
        <f t="shared" ca="1" si="1085"/>
        <v>0</v>
      </c>
      <c r="L5373">
        <f t="shared" ca="1" si="1086"/>
        <v>0</v>
      </c>
      <c r="M5373">
        <f t="shared" ca="1" si="1087"/>
        <v>0</v>
      </c>
      <c r="N5373">
        <f t="shared" ca="1" si="1088"/>
        <v>0</v>
      </c>
    </row>
    <row r="5374" spans="1:14" x14ac:dyDescent="0.25">
      <c r="A5374">
        <f t="shared" si="1081"/>
        <v>4</v>
      </c>
      <c r="B5374" s="1">
        <f t="shared" si="1089"/>
        <v>44210.958333330083</v>
      </c>
      <c r="C5374" s="1">
        <f t="shared" si="1093"/>
        <v>0.9583333300834056</v>
      </c>
      <c r="D5374" s="4">
        <f t="shared" si="1082"/>
        <v>44210</v>
      </c>
      <c r="E5374" s="2">
        <f t="shared" ca="1" si="1090"/>
        <v>0.98</v>
      </c>
      <c r="F5374" s="2">
        <f t="shared" ca="1" si="1091"/>
        <v>1.18</v>
      </c>
      <c r="G5374">
        <f t="shared" si="1092"/>
        <v>0.3333333300834056</v>
      </c>
      <c r="H5374">
        <f t="shared" si="1083"/>
        <v>1</v>
      </c>
      <c r="I5374" s="2">
        <f t="shared" si="1084"/>
        <v>0</v>
      </c>
      <c r="J5374" s="2">
        <f>VLOOKUP(A5374,'Meter Scaling'!A:B,2,FALSE)</f>
        <v>3</v>
      </c>
      <c r="K5374">
        <f t="shared" ca="1" si="1085"/>
        <v>0</v>
      </c>
      <c r="L5374">
        <f t="shared" ca="1" si="1086"/>
        <v>0</v>
      </c>
      <c r="M5374">
        <f t="shared" ca="1" si="1087"/>
        <v>0</v>
      </c>
      <c r="N5374">
        <f t="shared" ca="1" si="1088"/>
        <v>0</v>
      </c>
    </row>
    <row r="5375" spans="1:14" x14ac:dyDescent="0.25">
      <c r="A5375">
        <f t="shared" si="1081"/>
        <v>4</v>
      </c>
      <c r="B5375" s="1">
        <f t="shared" si="1089"/>
        <v>44210.968749996748</v>
      </c>
      <c r="C5375" s="1">
        <f t="shared" si="1093"/>
        <v>0.96874999674764695</v>
      </c>
      <c r="D5375" s="4">
        <f t="shared" si="1082"/>
        <v>44210</v>
      </c>
      <c r="E5375" s="2">
        <f t="shared" ca="1" si="1090"/>
        <v>0.92</v>
      </c>
      <c r="F5375" s="2">
        <f t="shared" ca="1" si="1091"/>
        <v>1.18</v>
      </c>
      <c r="G5375">
        <f t="shared" si="1092"/>
        <v>0.34374999674764695</v>
      </c>
      <c r="H5375">
        <f t="shared" si="1083"/>
        <v>1</v>
      </c>
      <c r="I5375" s="2">
        <f t="shared" si="1084"/>
        <v>0</v>
      </c>
      <c r="J5375" s="2">
        <f>VLOOKUP(A5375,'Meter Scaling'!A:B,2,FALSE)</f>
        <v>3</v>
      </c>
      <c r="K5375">
        <f t="shared" ca="1" si="1085"/>
        <v>0</v>
      </c>
      <c r="L5375">
        <f t="shared" ca="1" si="1086"/>
        <v>0</v>
      </c>
      <c r="M5375">
        <f t="shared" ca="1" si="1087"/>
        <v>0</v>
      </c>
      <c r="N5375">
        <f t="shared" ca="1" si="1088"/>
        <v>0</v>
      </c>
    </row>
    <row r="5376" spans="1:14" x14ac:dyDescent="0.25">
      <c r="A5376">
        <f t="shared" si="1081"/>
        <v>4</v>
      </c>
      <c r="B5376" s="1">
        <f t="shared" si="1089"/>
        <v>44210.979166663412</v>
      </c>
      <c r="C5376" s="1">
        <f t="shared" si="1093"/>
        <v>0.97916666341188829</v>
      </c>
      <c r="D5376" s="4">
        <f t="shared" si="1082"/>
        <v>44210</v>
      </c>
      <c r="E5376" s="2">
        <f t="shared" ca="1" si="1090"/>
        <v>1.05</v>
      </c>
      <c r="F5376" s="2">
        <f t="shared" ca="1" si="1091"/>
        <v>1.18</v>
      </c>
      <c r="G5376">
        <f t="shared" si="1092"/>
        <v>0.35416666341188829</v>
      </c>
      <c r="H5376">
        <f t="shared" si="1083"/>
        <v>1</v>
      </c>
      <c r="I5376" s="2">
        <f t="shared" si="1084"/>
        <v>0</v>
      </c>
      <c r="J5376" s="2">
        <f>VLOOKUP(A5376,'Meter Scaling'!A:B,2,FALSE)</f>
        <v>3</v>
      </c>
      <c r="K5376">
        <f t="shared" ca="1" si="1085"/>
        <v>0</v>
      </c>
      <c r="L5376">
        <f t="shared" ca="1" si="1086"/>
        <v>0</v>
      </c>
      <c r="M5376">
        <f t="shared" ca="1" si="1087"/>
        <v>0</v>
      </c>
      <c r="N5376">
        <f t="shared" ca="1" si="1088"/>
        <v>0</v>
      </c>
    </row>
    <row r="5377" spans="1:14" x14ac:dyDescent="0.25">
      <c r="A5377">
        <f t="shared" si="1081"/>
        <v>4</v>
      </c>
      <c r="B5377" s="1">
        <f t="shared" si="1089"/>
        <v>44210.989583330076</v>
      </c>
      <c r="C5377" s="1">
        <f t="shared" si="1093"/>
        <v>0.98958333007612964</v>
      </c>
      <c r="D5377" s="4">
        <f t="shared" si="1082"/>
        <v>44210</v>
      </c>
      <c r="E5377" s="2">
        <f t="shared" ca="1" si="1090"/>
        <v>0.92</v>
      </c>
      <c r="F5377" s="2">
        <f t="shared" ca="1" si="1091"/>
        <v>1.18</v>
      </c>
      <c r="G5377">
        <f t="shared" si="1092"/>
        <v>0.36458333007612964</v>
      </c>
      <c r="H5377">
        <f t="shared" si="1083"/>
        <v>1</v>
      </c>
      <c r="I5377" s="2">
        <f t="shared" si="1084"/>
        <v>0</v>
      </c>
      <c r="J5377" s="2">
        <f>VLOOKUP(A5377,'Meter Scaling'!A:B,2,FALSE)</f>
        <v>3</v>
      </c>
      <c r="K5377">
        <f t="shared" ca="1" si="1085"/>
        <v>0</v>
      </c>
      <c r="L5377">
        <f t="shared" ca="1" si="1086"/>
        <v>0</v>
      </c>
      <c r="M5377">
        <f t="shared" ca="1" si="1087"/>
        <v>0</v>
      </c>
      <c r="N5377">
        <f t="shared" ca="1" si="1088"/>
        <v>0</v>
      </c>
    </row>
    <row r="5378" spans="1:14" x14ac:dyDescent="0.25">
      <c r="A5378">
        <f>A4034+1</f>
        <v>5</v>
      </c>
      <c r="B5378" s="1">
        <v>44197</v>
      </c>
      <c r="C5378" s="1">
        <f t="shared" si="1093"/>
        <v>0</v>
      </c>
      <c r="D5378" s="4">
        <f t="shared" si="1082"/>
        <v>44197</v>
      </c>
      <c r="E5378" s="2">
        <f ca="1">RANDBETWEEN(90,110)/100</f>
        <v>0.93</v>
      </c>
      <c r="F5378" s="2">
        <f t="shared" ca="1" si="1091"/>
        <v>0.96</v>
      </c>
      <c r="G5378">
        <f>ABS(0.625-C5378)</f>
        <v>0.625</v>
      </c>
      <c r="H5378">
        <f t="shared" si="1083"/>
        <v>1</v>
      </c>
      <c r="I5378" s="2">
        <f t="shared" si="1084"/>
        <v>0</v>
      </c>
      <c r="J5378" s="2">
        <f>VLOOKUP(A5378,'Meter Scaling'!A:B,2,FALSE)</f>
        <v>2</v>
      </c>
      <c r="K5378">
        <f t="shared" ca="1" si="1085"/>
        <v>0</v>
      </c>
      <c r="L5378">
        <f t="shared" ca="1" si="1086"/>
        <v>0</v>
      </c>
      <c r="M5378">
        <f t="shared" ca="1" si="1087"/>
        <v>0</v>
      </c>
      <c r="N5378">
        <f t="shared" ca="1" si="1088"/>
        <v>0</v>
      </c>
    </row>
    <row r="5379" spans="1:14" x14ac:dyDescent="0.25">
      <c r="A5379">
        <f t="shared" ref="A5379:A5442" si="1094">A4035+1</f>
        <v>5</v>
      </c>
      <c r="B5379" s="1">
        <f>B5378+(1/24/60*15)</f>
        <v>44197.010416666664</v>
      </c>
      <c r="C5379" s="1">
        <f t="shared" si="1093"/>
        <v>1.0416666664241347E-2</v>
      </c>
      <c r="D5379" s="4">
        <f t="shared" ref="D5379:D5442" si="1095">ROUNDDOWN(B5379,0)</f>
        <v>44197</v>
      </c>
      <c r="E5379" s="2">
        <f ca="1">IF(C5379=C5378,E5378,RANDBETWEEN(90,110)/100)</f>
        <v>1.04</v>
      </c>
      <c r="F5379" s="2">
        <f t="shared" ca="1" si="1091"/>
        <v>0.96</v>
      </c>
      <c r="G5379">
        <f>ABS(0.625-C5379)</f>
        <v>0.61458333333575865</v>
      </c>
      <c r="H5379">
        <f t="shared" ref="H5379:H5442" si="1096">IF(G5379/MAX(G:G)*4&gt;1,1,G5379/MAX(G:G)*4)</f>
        <v>1</v>
      </c>
      <c r="I5379" s="2">
        <f t="shared" ref="I5379:I5442" si="1097">(COS(H5379*PI()) + 1)/2</f>
        <v>0</v>
      </c>
      <c r="J5379" s="2">
        <f>VLOOKUP(A5379,'Meter Scaling'!A:B,2,FALSE)</f>
        <v>2</v>
      </c>
      <c r="K5379">
        <f t="shared" ref="K5379:K5442" ca="1" si="1098">E5379*F5379*I5379*J5379</f>
        <v>0</v>
      </c>
      <c r="L5379">
        <f t="shared" ref="L5379:L5442" ca="1" si="1099">IF(K5379&gt;J5379,J5379*RANDBETWEEN(990,1010)/1000,K5379)</f>
        <v>0</v>
      </c>
      <c r="M5379">
        <f t="shared" ref="M5379:M5442" ca="1" si="1100">L5379/4</f>
        <v>0</v>
      </c>
      <c r="N5379">
        <f t="shared" ref="N5379:N5442" ca="1" si="1101">RANDBETWEEN(0.7,1.3)*I5379*F5379</f>
        <v>0</v>
      </c>
    </row>
    <row r="5380" spans="1:14" x14ac:dyDescent="0.25">
      <c r="A5380">
        <f t="shared" si="1094"/>
        <v>5</v>
      </c>
      <c r="B5380" s="1">
        <f t="shared" ref="B5380:B5443" si="1102">B5379+(1/24/60*15)</f>
        <v>44197.020833333328</v>
      </c>
      <c r="C5380" s="1">
        <f t="shared" si="1093"/>
        <v>2.0833333328482695E-2</v>
      </c>
      <c r="D5380" s="4">
        <f t="shared" si="1095"/>
        <v>44197</v>
      </c>
      <c r="E5380" s="2">
        <f t="shared" ref="E5380:E5443" ca="1" si="1103">IF(C5380=C5379,E5379,RANDBETWEEN(90,110)/100)</f>
        <v>1.07</v>
      </c>
      <c r="F5380" s="2">
        <f t="shared" ref="F5380:F5443" ca="1" si="1104">IF(DAY(B5380)=DAY(B5379),F5379,RANDBETWEEN(10,140)/100)</f>
        <v>0.96</v>
      </c>
      <c r="G5380">
        <f t="shared" ref="G5380:G5443" si="1105">ABS(0.625-C5380)</f>
        <v>0.60416666667151731</v>
      </c>
      <c r="H5380">
        <f t="shared" si="1096"/>
        <v>1</v>
      </c>
      <c r="I5380" s="2">
        <f t="shared" si="1097"/>
        <v>0</v>
      </c>
      <c r="J5380" s="2">
        <f>VLOOKUP(A5380,'Meter Scaling'!A:B,2,FALSE)</f>
        <v>2</v>
      </c>
      <c r="K5380">
        <f t="shared" ca="1" si="1098"/>
        <v>0</v>
      </c>
      <c r="L5380">
        <f t="shared" ca="1" si="1099"/>
        <v>0</v>
      </c>
      <c r="M5380">
        <f t="shared" ca="1" si="1100"/>
        <v>0</v>
      </c>
      <c r="N5380">
        <f t="shared" ca="1" si="1101"/>
        <v>0</v>
      </c>
    </row>
    <row r="5381" spans="1:14" x14ac:dyDescent="0.25">
      <c r="A5381">
        <f t="shared" si="1094"/>
        <v>5</v>
      </c>
      <c r="B5381" s="1">
        <f t="shared" si="1102"/>
        <v>44197.031249999993</v>
      </c>
      <c r="C5381" s="1">
        <f t="shared" si="1093"/>
        <v>3.1249999992724042E-2</v>
      </c>
      <c r="D5381" s="4">
        <f t="shared" si="1095"/>
        <v>44197</v>
      </c>
      <c r="E5381" s="2">
        <f t="shared" ca="1" si="1103"/>
        <v>0.97</v>
      </c>
      <c r="F5381" s="2">
        <f t="shared" ca="1" si="1104"/>
        <v>0.96</v>
      </c>
      <c r="G5381">
        <f t="shared" si="1105"/>
        <v>0.59375000000727596</v>
      </c>
      <c r="H5381">
        <f t="shared" si="1096"/>
        <v>1</v>
      </c>
      <c r="I5381" s="2">
        <f t="shared" si="1097"/>
        <v>0</v>
      </c>
      <c r="J5381" s="2">
        <f>VLOOKUP(A5381,'Meter Scaling'!A:B,2,FALSE)</f>
        <v>2</v>
      </c>
      <c r="K5381">
        <f t="shared" ca="1" si="1098"/>
        <v>0</v>
      </c>
      <c r="L5381">
        <f t="shared" ca="1" si="1099"/>
        <v>0</v>
      </c>
      <c r="M5381">
        <f t="shared" ca="1" si="1100"/>
        <v>0</v>
      </c>
      <c r="N5381">
        <f t="shared" ca="1" si="1101"/>
        <v>0</v>
      </c>
    </row>
    <row r="5382" spans="1:14" x14ac:dyDescent="0.25">
      <c r="A5382">
        <f t="shared" si="1094"/>
        <v>5</v>
      </c>
      <c r="B5382" s="1">
        <f t="shared" si="1102"/>
        <v>44197.041666666657</v>
      </c>
      <c r="C5382" s="1">
        <f t="shared" si="1093"/>
        <v>4.166666665696539E-2</v>
      </c>
      <c r="D5382" s="4">
        <f t="shared" si="1095"/>
        <v>44197</v>
      </c>
      <c r="E5382" s="2">
        <f t="shared" ca="1" si="1103"/>
        <v>1.04</v>
      </c>
      <c r="F5382" s="2">
        <f t="shared" ca="1" si="1104"/>
        <v>0.96</v>
      </c>
      <c r="G5382">
        <f t="shared" si="1105"/>
        <v>0.58333333334303461</v>
      </c>
      <c r="H5382">
        <f t="shared" si="1096"/>
        <v>1</v>
      </c>
      <c r="I5382" s="2">
        <f t="shared" si="1097"/>
        <v>0</v>
      </c>
      <c r="J5382" s="2">
        <f>VLOOKUP(A5382,'Meter Scaling'!A:B,2,FALSE)</f>
        <v>2</v>
      </c>
      <c r="K5382">
        <f t="shared" ca="1" si="1098"/>
        <v>0</v>
      </c>
      <c r="L5382">
        <f t="shared" ca="1" si="1099"/>
        <v>0</v>
      </c>
      <c r="M5382">
        <f t="shared" ca="1" si="1100"/>
        <v>0</v>
      </c>
      <c r="N5382">
        <f t="shared" ca="1" si="1101"/>
        <v>0</v>
      </c>
    </row>
    <row r="5383" spans="1:14" x14ac:dyDescent="0.25">
      <c r="A5383">
        <f t="shared" si="1094"/>
        <v>5</v>
      </c>
      <c r="B5383" s="1">
        <f t="shared" si="1102"/>
        <v>44197.052083333321</v>
      </c>
      <c r="C5383" s="1">
        <f t="shared" si="1093"/>
        <v>5.2083333321206737E-2</v>
      </c>
      <c r="D5383" s="4">
        <f t="shared" si="1095"/>
        <v>44197</v>
      </c>
      <c r="E5383" s="2">
        <f t="shared" ca="1" si="1103"/>
        <v>0.97</v>
      </c>
      <c r="F5383" s="2">
        <f t="shared" ca="1" si="1104"/>
        <v>0.96</v>
      </c>
      <c r="G5383">
        <f t="shared" si="1105"/>
        <v>0.57291666667879326</v>
      </c>
      <c r="H5383">
        <f t="shared" si="1096"/>
        <v>1</v>
      </c>
      <c r="I5383" s="2">
        <f t="shared" si="1097"/>
        <v>0</v>
      </c>
      <c r="J5383" s="2">
        <f>VLOOKUP(A5383,'Meter Scaling'!A:B,2,FALSE)</f>
        <v>2</v>
      </c>
      <c r="K5383">
        <f t="shared" ca="1" si="1098"/>
        <v>0</v>
      </c>
      <c r="L5383">
        <f t="shared" ca="1" si="1099"/>
        <v>0</v>
      </c>
      <c r="M5383">
        <f t="shared" ca="1" si="1100"/>
        <v>0</v>
      </c>
      <c r="N5383">
        <f t="shared" ca="1" si="1101"/>
        <v>0</v>
      </c>
    </row>
    <row r="5384" spans="1:14" x14ac:dyDescent="0.25">
      <c r="A5384">
        <f t="shared" si="1094"/>
        <v>5</v>
      </c>
      <c r="B5384" s="1">
        <f t="shared" si="1102"/>
        <v>44197.062499999985</v>
      </c>
      <c r="C5384" s="1">
        <f t="shared" si="1093"/>
        <v>6.2499999985448085E-2</v>
      </c>
      <c r="D5384" s="4">
        <f t="shared" si="1095"/>
        <v>44197</v>
      </c>
      <c r="E5384" s="2">
        <f t="shared" ca="1" si="1103"/>
        <v>0.96</v>
      </c>
      <c r="F5384" s="2">
        <f t="shared" ca="1" si="1104"/>
        <v>0.96</v>
      </c>
      <c r="G5384">
        <f t="shared" si="1105"/>
        <v>0.56250000001455192</v>
      </c>
      <c r="H5384">
        <f t="shared" si="1096"/>
        <v>1</v>
      </c>
      <c r="I5384" s="2">
        <f t="shared" si="1097"/>
        <v>0</v>
      </c>
      <c r="J5384" s="2">
        <f>VLOOKUP(A5384,'Meter Scaling'!A:B,2,FALSE)</f>
        <v>2</v>
      </c>
      <c r="K5384">
        <f t="shared" ca="1" si="1098"/>
        <v>0</v>
      </c>
      <c r="L5384">
        <f t="shared" ca="1" si="1099"/>
        <v>0</v>
      </c>
      <c r="M5384">
        <f t="shared" ca="1" si="1100"/>
        <v>0</v>
      </c>
      <c r="N5384">
        <f t="shared" ca="1" si="1101"/>
        <v>0</v>
      </c>
    </row>
    <row r="5385" spans="1:14" x14ac:dyDescent="0.25">
      <c r="A5385">
        <f t="shared" si="1094"/>
        <v>5</v>
      </c>
      <c r="B5385" s="1">
        <f t="shared" si="1102"/>
        <v>44197.07291666665</v>
      </c>
      <c r="C5385" s="1">
        <f t="shared" si="1093"/>
        <v>7.2916666649689432E-2</v>
      </c>
      <c r="D5385" s="4">
        <f t="shared" si="1095"/>
        <v>44197</v>
      </c>
      <c r="E5385" s="2">
        <f t="shared" ca="1" si="1103"/>
        <v>0.96</v>
      </c>
      <c r="F5385" s="2">
        <f t="shared" ca="1" si="1104"/>
        <v>0.96</v>
      </c>
      <c r="G5385">
        <f t="shared" si="1105"/>
        <v>0.55208333335031057</v>
      </c>
      <c r="H5385">
        <f t="shared" si="1096"/>
        <v>1</v>
      </c>
      <c r="I5385" s="2">
        <f t="shared" si="1097"/>
        <v>0</v>
      </c>
      <c r="J5385" s="2">
        <f>VLOOKUP(A5385,'Meter Scaling'!A:B,2,FALSE)</f>
        <v>2</v>
      </c>
      <c r="K5385">
        <f t="shared" ca="1" si="1098"/>
        <v>0</v>
      </c>
      <c r="L5385">
        <f t="shared" ca="1" si="1099"/>
        <v>0</v>
      </c>
      <c r="M5385">
        <f t="shared" ca="1" si="1100"/>
        <v>0</v>
      </c>
      <c r="N5385">
        <f t="shared" ca="1" si="1101"/>
        <v>0</v>
      </c>
    </row>
    <row r="5386" spans="1:14" x14ac:dyDescent="0.25">
      <c r="A5386">
        <f t="shared" si="1094"/>
        <v>5</v>
      </c>
      <c r="B5386" s="1">
        <f t="shared" si="1102"/>
        <v>44197.083333333314</v>
      </c>
      <c r="C5386" s="1">
        <f t="shared" si="1093"/>
        <v>8.333333331393078E-2</v>
      </c>
      <c r="D5386" s="4">
        <f t="shared" si="1095"/>
        <v>44197</v>
      </c>
      <c r="E5386" s="2">
        <f t="shared" ca="1" si="1103"/>
        <v>0.9</v>
      </c>
      <c r="F5386" s="2">
        <f t="shared" ca="1" si="1104"/>
        <v>0.96</v>
      </c>
      <c r="G5386">
        <f t="shared" si="1105"/>
        <v>0.54166666668606922</v>
      </c>
      <c r="H5386">
        <f t="shared" si="1096"/>
        <v>1</v>
      </c>
      <c r="I5386" s="2">
        <f t="shared" si="1097"/>
        <v>0</v>
      </c>
      <c r="J5386" s="2">
        <f>VLOOKUP(A5386,'Meter Scaling'!A:B,2,FALSE)</f>
        <v>2</v>
      </c>
      <c r="K5386">
        <f t="shared" ca="1" si="1098"/>
        <v>0</v>
      </c>
      <c r="L5386">
        <f t="shared" ca="1" si="1099"/>
        <v>0</v>
      </c>
      <c r="M5386">
        <f t="shared" ca="1" si="1100"/>
        <v>0</v>
      </c>
      <c r="N5386">
        <f t="shared" ca="1" si="1101"/>
        <v>0</v>
      </c>
    </row>
    <row r="5387" spans="1:14" x14ac:dyDescent="0.25">
      <c r="A5387">
        <f t="shared" si="1094"/>
        <v>5</v>
      </c>
      <c r="B5387" s="1">
        <f t="shared" si="1102"/>
        <v>44197.093749999978</v>
      </c>
      <c r="C5387" s="1">
        <f t="shared" si="1093"/>
        <v>9.3749999978172127E-2</v>
      </c>
      <c r="D5387" s="4">
        <f t="shared" si="1095"/>
        <v>44197</v>
      </c>
      <c r="E5387" s="2">
        <f t="shared" ca="1" si="1103"/>
        <v>0.93</v>
      </c>
      <c r="F5387" s="2">
        <f t="shared" ca="1" si="1104"/>
        <v>0.96</v>
      </c>
      <c r="G5387">
        <f t="shared" si="1105"/>
        <v>0.53125000002182787</v>
      </c>
      <c r="H5387">
        <f t="shared" si="1096"/>
        <v>1</v>
      </c>
      <c r="I5387" s="2">
        <f t="shared" si="1097"/>
        <v>0</v>
      </c>
      <c r="J5387" s="2">
        <f>VLOOKUP(A5387,'Meter Scaling'!A:B,2,FALSE)</f>
        <v>2</v>
      </c>
      <c r="K5387">
        <f t="shared" ca="1" si="1098"/>
        <v>0</v>
      </c>
      <c r="L5387">
        <f t="shared" ca="1" si="1099"/>
        <v>0</v>
      </c>
      <c r="M5387">
        <f t="shared" ca="1" si="1100"/>
        <v>0</v>
      </c>
      <c r="N5387">
        <f t="shared" ca="1" si="1101"/>
        <v>0</v>
      </c>
    </row>
    <row r="5388" spans="1:14" x14ac:dyDescent="0.25">
      <c r="A5388">
        <f t="shared" si="1094"/>
        <v>5</v>
      </c>
      <c r="B5388" s="1">
        <f t="shared" si="1102"/>
        <v>44197.104166666642</v>
      </c>
      <c r="C5388" s="1">
        <f t="shared" si="1093"/>
        <v>0.10416666664241347</v>
      </c>
      <c r="D5388" s="4">
        <f t="shared" si="1095"/>
        <v>44197</v>
      </c>
      <c r="E5388" s="2">
        <f t="shared" ca="1" si="1103"/>
        <v>1.04</v>
      </c>
      <c r="F5388" s="2">
        <f t="shared" ca="1" si="1104"/>
        <v>0.96</v>
      </c>
      <c r="G5388">
        <f t="shared" si="1105"/>
        <v>0.52083333335758653</v>
      </c>
      <c r="H5388">
        <f t="shared" si="1096"/>
        <v>1</v>
      </c>
      <c r="I5388" s="2">
        <f t="shared" si="1097"/>
        <v>0</v>
      </c>
      <c r="J5388" s="2">
        <f>VLOOKUP(A5388,'Meter Scaling'!A:B,2,FALSE)</f>
        <v>2</v>
      </c>
      <c r="K5388">
        <f t="shared" ca="1" si="1098"/>
        <v>0</v>
      </c>
      <c r="L5388">
        <f t="shared" ca="1" si="1099"/>
        <v>0</v>
      </c>
      <c r="M5388">
        <f t="shared" ca="1" si="1100"/>
        <v>0</v>
      </c>
      <c r="N5388">
        <f t="shared" ca="1" si="1101"/>
        <v>0</v>
      </c>
    </row>
    <row r="5389" spans="1:14" x14ac:dyDescent="0.25">
      <c r="A5389">
        <f t="shared" si="1094"/>
        <v>5</v>
      </c>
      <c r="B5389" s="1">
        <f t="shared" si="1102"/>
        <v>44197.114583333307</v>
      </c>
      <c r="C5389" s="1">
        <f t="shared" si="1093"/>
        <v>0.11458333330665482</v>
      </c>
      <c r="D5389" s="4">
        <f t="shared" si="1095"/>
        <v>44197</v>
      </c>
      <c r="E5389" s="2">
        <f t="shared" ca="1" si="1103"/>
        <v>1.06</v>
      </c>
      <c r="F5389" s="2">
        <f t="shared" ca="1" si="1104"/>
        <v>0.96</v>
      </c>
      <c r="G5389">
        <f t="shared" si="1105"/>
        <v>0.51041666669334518</v>
      </c>
      <c r="H5389">
        <f t="shared" si="1096"/>
        <v>1</v>
      </c>
      <c r="I5389" s="2">
        <f t="shared" si="1097"/>
        <v>0</v>
      </c>
      <c r="J5389" s="2">
        <f>VLOOKUP(A5389,'Meter Scaling'!A:B,2,FALSE)</f>
        <v>2</v>
      </c>
      <c r="K5389">
        <f t="shared" ca="1" si="1098"/>
        <v>0</v>
      </c>
      <c r="L5389">
        <f t="shared" ca="1" si="1099"/>
        <v>0</v>
      </c>
      <c r="M5389">
        <f t="shared" ca="1" si="1100"/>
        <v>0</v>
      </c>
      <c r="N5389">
        <f t="shared" ca="1" si="1101"/>
        <v>0</v>
      </c>
    </row>
    <row r="5390" spans="1:14" x14ac:dyDescent="0.25">
      <c r="A5390">
        <f t="shared" si="1094"/>
        <v>5</v>
      </c>
      <c r="B5390" s="1">
        <f t="shared" si="1102"/>
        <v>44197.124999999971</v>
      </c>
      <c r="C5390" s="1">
        <f t="shared" si="1093"/>
        <v>0.12499999997089617</v>
      </c>
      <c r="D5390" s="4">
        <f t="shared" si="1095"/>
        <v>44197</v>
      </c>
      <c r="E5390" s="2">
        <f t="shared" ca="1" si="1103"/>
        <v>1.0900000000000001</v>
      </c>
      <c r="F5390" s="2">
        <f t="shared" ca="1" si="1104"/>
        <v>0.96</v>
      </c>
      <c r="G5390">
        <f t="shared" si="1105"/>
        <v>0.50000000002910383</v>
      </c>
      <c r="H5390">
        <f t="shared" si="1096"/>
        <v>1</v>
      </c>
      <c r="I5390" s="2">
        <f t="shared" si="1097"/>
        <v>0</v>
      </c>
      <c r="J5390" s="2">
        <f>VLOOKUP(A5390,'Meter Scaling'!A:B,2,FALSE)</f>
        <v>2</v>
      </c>
      <c r="K5390">
        <f t="shared" ca="1" si="1098"/>
        <v>0</v>
      </c>
      <c r="L5390">
        <f t="shared" ca="1" si="1099"/>
        <v>0</v>
      </c>
      <c r="M5390">
        <f t="shared" ca="1" si="1100"/>
        <v>0</v>
      </c>
      <c r="N5390">
        <f t="shared" ca="1" si="1101"/>
        <v>0</v>
      </c>
    </row>
    <row r="5391" spans="1:14" x14ac:dyDescent="0.25">
      <c r="A5391">
        <f t="shared" si="1094"/>
        <v>5</v>
      </c>
      <c r="B5391" s="1">
        <f t="shared" si="1102"/>
        <v>44197.135416666635</v>
      </c>
      <c r="C5391" s="1">
        <f t="shared" si="1093"/>
        <v>0.13541666663513752</v>
      </c>
      <c r="D5391" s="4">
        <f t="shared" si="1095"/>
        <v>44197</v>
      </c>
      <c r="E5391" s="2">
        <f t="shared" ca="1" si="1103"/>
        <v>0.99</v>
      </c>
      <c r="F5391" s="2">
        <f t="shared" ca="1" si="1104"/>
        <v>0.96</v>
      </c>
      <c r="G5391">
        <f t="shared" si="1105"/>
        <v>0.48958333336486248</v>
      </c>
      <c r="H5391">
        <f t="shared" si="1096"/>
        <v>1</v>
      </c>
      <c r="I5391" s="2">
        <f t="shared" si="1097"/>
        <v>0</v>
      </c>
      <c r="J5391" s="2">
        <f>VLOOKUP(A5391,'Meter Scaling'!A:B,2,FALSE)</f>
        <v>2</v>
      </c>
      <c r="K5391">
        <f t="shared" ca="1" si="1098"/>
        <v>0</v>
      </c>
      <c r="L5391">
        <f t="shared" ca="1" si="1099"/>
        <v>0</v>
      </c>
      <c r="M5391">
        <f t="shared" ca="1" si="1100"/>
        <v>0</v>
      </c>
      <c r="N5391">
        <f t="shared" ca="1" si="1101"/>
        <v>0</v>
      </c>
    </row>
    <row r="5392" spans="1:14" x14ac:dyDescent="0.25">
      <c r="A5392">
        <f t="shared" si="1094"/>
        <v>5</v>
      </c>
      <c r="B5392" s="1">
        <f t="shared" si="1102"/>
        <v>44197.145833333299</v>
      </c>
      <c r="C5392" s="1">
        <f t="shared" si="1093"/>
        <v>0.14583333329937886</v>
      </c>
      <c r="D5392" s="4">
        <f t="shared" si="1095"/>
        <v>44197</v>
      </c>
      <c r="E5392" s="2">
        <f t="shared" ca="1" si="1103"/>
        <v>0.92</v>
      </c>
      <c r="F5392" s="2">
        <f t="shared" ca="1" si="1104"/>
        <v>0.96</v>
      </c>
      <c r="G5392">
        <f t="shared" si="1105"/>
        <v>0.47916666670062114</v>
      </c>
      <c r="H5392">
        <f t="shared" si="1096"/>
        <v>1</v>
      </c>
      <c r="I5392" s="2">
        <f t="shared" si="1097"/>
        <v>0</v>
      </c>
      <c r="J5392" s="2">
        <f>VLOOKUP(A5392,'Meter Scaling'!A:B,2,FALSE)</f>
        <v>2</v>
      </c>
      <c r="K5392">
        <f t="shared" ca="1" si="1098"/>
        <v>0</v>
      </c>
      <c r="L5392">
        <f t="shared" ca="1" si="1099"/>
        <v>0</v>
      </c>
      <c r="M5392">
        <f t="shared" ca="1" si="1100"/>
        <v>0</v>
      </c>
      <c r="N5392">
        <f t="shared" ca="1" si="1101"/>
        <v>0</v>
      </c>
    </row>
    <row r="5393" spans="1:14" x14ac:dyDescent="0.25">
      <c r="A5393">
        <f t="shared" si="1094"/>
        <v>5</v>
      </c>
      <c r="B5393" s="1">
        <f t="shared" si="1102"/>
        <v>44197.156249999964</v>
      </c>
      <c r="C5393" s="1">
        <f t="shared" si="1093"/>
        <v>0.15624999996362021</v>
      </c>
      <c r="D5393" s="4">
        <f t="shared" si="1095"/>
        <v>44197</v>
      </c>
      <c r="E5393" s="2">
        <f t="shared" ca="1" si="1103"/>
        <v>1</v>
      </c>
      <c r="F5393" s="2">
        <f t="shared" ca="1" si="1104"/>
        <v>0.96</v>
      </c>
      <c r="G5393">
        <f t="shared" si="1105"/>
        <v>0.46875000003637979</v>
      </c>
      <c r="H5393">
        <f t="shared" si="1096"/>
        <v>1</v>
      </c>
      <c r="I5393" s="2">
        <f t="shared" si="1097"/>
        <v>0</v>
      </c>
      <c r="J5393" s="2">
        <f>VLOOKUP(A5393,'Meter Scaling'!A:B,2,FALSE)</f>
        <v>2</v>
      </c>
      <c r="K5393">
        <f t="shared" ca="1" si="1098"/>
        <v>0</v>
      </c>
      <c r="L5393">
        <f t="shared" ca="1" si="1099"/>
        <v>0</v>
      </c>
      <c r="M5393">
        <f t="shared" ca="1" si="1100"/>
        <v>0</v>
      </c>
      <c r="N5393">
        <f t="shared" ca="1" si="1101"/>
        <v>0</v>
      </c>
    </row>
    <row r="5394" spans="1:14" x14ac:dyDescent="0.25">
      <c r="A5394">
        <f t="shared" si="1094"/>
        <v>5</v>
      </c>
      <c r="B5394" s="1">
        <f t="shared" si="1102"/>
        <v>44197.166666666628</v>
      </c>
      <c r="C5394" s="1">
        <f t="shared" si="1093"/>
        <v>0.16666666662786156</v>
      </c>
      <c r="D5394" s="4">
        <f t="shared" si="1095"/>
        <v>44197</v>
      </c>
      <c r="E5394" s="2">
        <f t="shared" ca="1" si="1103"/>
        <v>0.94</v>
      </c>
      <c r="F5394" s="2">
        <f t="shared" ca="1" si="1104"/>
        <v>0.96</v>
      </c>
      <c r="G5394">
        <f t="shared" si="1105"/>
        <v>0.45833333337213844</v>
      </c>
      <c r="H5394">
        <f t="shared" si="1096"/>
        <v>1</v>
      </c>
      <c r="I5394" s="2">
        <f t="shared" si="1097"/>
        <v>0</v>
      </c>
      <c r="J5394" s="2">
        <f>VLOOKUP(A5394,'Meter Scaling'!A:B,2,FALSE)</f>
        <v>2</v>
      </c>
      <c r="K5394">
        <f t="shared" ca="1" si="1098"/>
        <v>0</v>
      </c>
      <c r="L5394">
        <f t="shared" ca="1" si="1099"/>
        <v>0</v>
      </c>
      <c r="M5394">
        <f t="shared" ca="1" si="1100"/>
        <v>0</v>
      </c>
      <c r="N5394">
        <f t="shared" ca="1" si="1101"/>
        <v>0</v>
      </c>
    </row>
    <row r="5395" spans="1:14" x14ac:dyDescent="0.25">
      <c r="A5395">
        <f t="shared" si="1094"/>
        <v>5</v>
      </c>
      <c r="B5395" s="1">
        <f t="shared" si="1102"/>
        <v>44197.177083333292</v>
      </c>
      <c r="C5395" s="1">
        <f t="shared" si="1093"/>
        <v>0.17708333329210291</v>
      </c>
      <c r="D5395" s="4">
        <f t="shared" si="1095"/>
        <v>44197</v>
      </c>
      <c r="E5395" s="2">
        <f t="shared" ca="1" si="1103"/>
        <v>0.97</v>
      </c>
      <c r="F5395" s="2">
        <f t="shared" ca="1" si="1104"/>
        <v>0.96</v>
      </c>
      <c r="G5395">
        <f t="shared" si="1105"/>
        <v>0.44791666670789709</v>
      </c>
      <c r="H5395">
        <f t="shared" si="1096"/>
        <v>1</v>
      </c>
      <c r="I5395" s="2">
        <f t="shared" si="1097"/>
        <v>0</v>
      </c>
      <c r="J5395" s="2">
        <f>VLOOKUP(A5395,'Meter Scaling'!A:B,2,FALSE)</f>
        <v>2</v>
      </c>
      <c r="K5395">
        <f t="shared" ca="1" si="1098"/>
        <v>0</v>
      </c>
      <c r="L5395">
        <f t="shared" ca="1" si="1099"/>
        <v>0</v>
      </c>
      <c r="M5395">
        <f t="shared" ca="1" si="1100"/>
        <v>0</v>
      </c>
      <c r="N5395">
        <f t="shared" ca="1" si="1101"/>
        <v>0</v>
      </c>
    </row>
    <row r="5396" spans="1:14" x14ac:dyDescent="0.25">
      <c r="A5396">
        <f t="shared" si="1094"/>
        <v>5</v>
      </c>
      <c r="B5396" s="1">
        <f t="shared" si="1102"/>
        <v>44197.187499999956</v>
      </c>
      <c r="C5396" s="1">
        <f t="shared" si="1093"/>
        <v>0.18749999995634425</v>
      </c>
      <c r="D5396" s="4">
        <f t="shared" si="1095"/>
        <v>44197</v>
      </c>
      <c r="E5396" s="2">
        <f t="shared" ca="1" si="1103"/>
        <v>0.97</v>
      </c>
      <c r="F5396" s="2">
        <f t="shared" ca="1" si="1104"/>
        <v>0.96</v>
      </c>
      <c r="G5396">
        <f t="shared" si="1105"/>
        <v>0.43750000004365575</v>
      </c>
      <c r="H5396">
        <f t="shared" si="1096"/>
        <v>1</v>
      </c>
      <c r="I5396" s="2">
        <f t="shared" si="1097"/>
        <v>0</v>
      </c>
      <c r="J5396" s="2">
        <f>VLOOKUP(A5396,'Meter Scaling'!A:B,2,FALSE)</f>
        <v>2</v>
      </c>
      <c r="K5396">
        <f t="shared" ca="1" si="1098"/>
        <v>0</v>
      </c>
      <c r="L5396">
        <f t="shared" ca="1" si="1099"/>
        <v>0</v>
      </c>
      <c r="M5396">
        <f t="shared" ca="1" si="1100"/>
        <v>0</v>
      </c>
      <c r="N5396">
        <f t="shared" ca="1" si="1101"/>
        <v>0</v>
      </c>
    </row>
    <row r="5397" spans="1:14" x14ac:dyDescent="0.25">
      <c r="A5397">
        <f t="shared" si="1094"/>
        <v>5</v>
      </c>
      <c r="B5397" s="1">
        <f t="shared" si="1102"/>
        <v>44197.197916666621</v>
      </c>
      <c r="C5397" s="1">
        <f t="shared" si="1093"/>
        <v>0.1979166666205856</v>
      </c>
      <c r="D5397" s="4">
        <f t="shared" si="1095"/>
        <v>44197</v>
      </c>
      <c r="E5397" s="2">
        <f t="shared" ca="1" si="1103"/>
        <v>0.97</v>
      </c>
      <c r="F5397" s="2">
        <f t="shared" ca="1" si="1104"/>
        <v>0.96</v>
      </c>
      <c r="G5397">
        <f t="shared" si="1105"/>
        <v>0.4270833333794144</v>
      </c>
      <c r="H5397">
        <f t="shared" si="1096"/>
        <v>1</v>
      </c>
      <c r="I5397" s="2">
        <f t="shared" si="1097"/>
        <v>0</v>
      </c>
      <c r="J5397" s="2">
        <f>VLOOKUP(A5397,'Meter Scaling'!A:B,2,FALSE)</f>
        <v>2</v>
      </c>
      <c r="K5397">
        <f t="shared" ca="1" si="1098"/>
        <v>0</v>
      </c>
      <c r="L5397">
        <f t="shared" ca="1" si="1099"/>
        <v>0</v>
      </c>
      <c r="M5397">
        <f t="shared" ca="1" si="1100"/>
        <v>0</v>
      </c>
      <c r="N5397">
        <f t="shared" ca="1" si="1101"/>
        <v>0</v>
      </c>
    </row>
    <row r="5398" spans="1:14" x14ac:dyDescent="0.25">
      <c r="A5398">
        <f t="shared" si="1094"/>
        <v>5</v>
      </c>
      <c r="B5398" s="1">
        <f t="shared" si="1102"/>
        <v>44197.208333333285</v>
      </c>
      <c r="C5398" s="1">
        <f t="shared" si="1093"/>
        <v>0.20833333328482695</v>
      </c>
      <c r="D5398" s="4">
        <f t="shared" si="1095"/>
        <v>44197</v>
      </c>
      <c r="E5398" s="2">
        <f t="shared" ca="1" si="1103"/>
        <v>1.02</v>
      </c>
      <c r="F5398" s="2">
        <f t="shared" ca="1" si="1104"/>
        <v>0.96</v>
      </c>
      <c r="G5398">
        <f t="shared" si="1105"/>
        <v>0.41666666671517305</v>
      </c>
      <c r="H5398">
        <f t="shared" si="1096"/>
        <v>1</v>
      </c>
      <c r="I5398" s="2">
        <f t="shared" si="1097"/>
        <v>0</v>
      </c>
      <c r="J5398" s="2">
        <f>VLOOKUP(A5398,'Meter Scaling'!A:B,2,FALSE)</f>
        <v>2</v>
      </c>
      <c r="K5398">
        <f t="shared" ca="1" si="1098"/>
        <v>0</v>
      </c>
      <c r="L5398">
        <f t="shared" ca="1" si="1099"/>
        <v>0</v>
      </c>
      <c r="M5398">
        <f t="shared" ca="1" si="1100"/>
        <v>0</v>
      </c>
      <c r="N5398">
        <f t="shared" ca="1" si="1101"/>
        <v>0</v>
      </c>
    </row>
    <row r="5399" spans="1:14" x14ac:dyDescent="0.25">
      <c r="A5399">
        <f t="shared" si="1094"/>
        <v>5</v>
      </c>
      <c r="B5399" s="1">
        <f t="shared" si="1102"/>
        <v>44197.218749999949</v>
      </c>
      <c r="C5399" s="1">
        <f t="shared" si="1093"/>
        <v>0.2187499999490683</v>
      </c>
      <c r="D5399" s="4">
        <f t="shared" si="1095"/>
        <v>44197</v>
      </c>
      <c r="E5399" s="2">
        <f t="shared" ca="1" si="1103"/>
        <v>0.91</v>
      </c>
      <c r="F5399" s="2">
        <f t="shared" ca="1" si="1104"/>
        <v>0.96</v>
      </c>
      <c r="G5399">
        <f t="shared" si="1105"/>
        <v>0.4062500000509317</v>
      </c>
      <c r="H5399">
        <f t="shared" si="1096"/>
        <v>1</v>
      </c>
      <c r="I5399" s="2">
        <f t="shared" si="1097"/>
        <v>0</v>
      </c>
      <c r="J5399" s="2">
        <f>VLOOKUP(A5399,'Meter Scaling'!A:B,2,FALSE)</f>
        <v>2</v>
      </c>
      <c r="K5399">
        <f t="shared" ca="1" si="1098"/>
        <v>0</v>
      </c>
      <c r="L5399">
        <f t="shared" ca="1" si="1099"/>
        <v>0</v>
      </c>
      <c r="M5399">
        <f t="shared" ca="1" si="1100"/>
        <v>0</v>
      </c>
      <c r="N5399">
        <f t="shared" ca="1" si="1101"/>
        <v>0</v>
      </c>
    </row>
    <row r="5400" spans="1:14" x14ac:dyDescent="0.25">
      <c r="A5400">
        <f t="shared" si="1094"/>
        <v>5</v>
      </c>
      <c r="B5400" s="1">
        <f t="shared" si="1102"/>
        <v>44197.229166666613</v>
      </c>
      <c r="C5400" s="1">
        <f t="shared" si="1093"/>
        <v>0.22916666661330964</v>
      </c>
      <c r="D5400" s="4">
        <f t="shared" si="1095"/>
        <v>44197</v>
      </c>
      <c r="E5400" s="2">
        <f t="shared" ca="1" si="1103"/>
        <v>0.9</v>
      </c>
      <c r="F5400" s="2">
        <f t="shared" ca="1" si="1104"/>
        <v>0.96</v>
      </c>
      <c r="G5400">
        <f t="shared" si="1105"/>
        <v>0.39583333338669036</v>
      </c>
      <c r="H5400">
        <f t="shared" si="1096"/>
        <v>1</v>
      </c>
      <c r="I5400" s="2">
        <f t="shared" si="1097"/>
        <v>0</v>
      </c>
      <c r="J5400" s="2">
        <f>VLOOKUP(A5400,'Meter Scaling'!A:B,2,FALSE)</f>
        <v>2</v>
      </c>
      <c r="K5400">
        <f t="shared" ca="1" si="1098"/>
        <v>0</v>
      </c>
      <c r="L5400">
        <f t="shared" ca="1" si="1099"/>
        <v>0</v>
      </c>
      <c r="M5400">
        <f t="shared" ca="1" si="1100"/>
        <v>0</v>
      </c>
      <c r="N5400">
        <f t="shared" ca="1" si="1101"/>
        <v>0</v>
      </c>
    </row>
    <row r="5401" spans="1:14" x14ac:dyDescent="0.25">
      <c r="A5401">
        <f t="shared" si="1094"/>
        <v>5</v>
      </c>
      <c r="B5401" s="1">
        <f t="shared" si="1102"/>
        <v>44197.239583333278</v>
      </c>
      <c r="C5401" s="1">
        <f t="shared" si="1093"/>
        <v>0.23958333327755099</v>
      </c>
      <c r="D5401" s="4">
        <f t="shared" si="1095"/>
        <v>44197</v>
      </c>
      <c r="E5401" s="2">
        <f t="shared" ca="1" si="1103"/>
        <v>0.94</v>
      </c>
      <c r="F5401" s="2">
        <f t="shared" ca="1" si="1104"/>
        <v>0.96</v>
      </c>
      <c r="G5401">
        <f t="shared" si="1105"/>
        <v>0.38541666672244901</v>
      </c>
      <c r="H5401">
        <f t="shared" si="1096"/>
        <v>1</v>
      </c>
      <c r="I5401" s="2">
        <f t="shared" si="1097"/>
        <v>0</v>
      </c>
      <c r="J5401" s="2">
        <f>VLOOKUP(A5401,'Meter Scaling'!A:B,2,FALSE)</f>
        <v>2</v>
      </c>
      <c r="K5401">
        <f t="shared" ca="1" si="1098"/>
        <v>0</v>
      </c>
      <c r="L5401">
        <f t="shared" ca="1" si="1099"/>
        <v>0</v>
      </c>
      <c r="M5401">
        <f t="shared" ca="1" si="1100"/>
        <v>0</v>
      </c>
      <c r="N5401">
        <f t="shared" ca="1" si="1101"/>
        <v>0</v>
      </c>
    </row>
    <row r="5402" spans="1:14" x14ac:dyDescent="0.25">
      <c r="A5402">
        <f t="shared" si="1094"/>
        <v>5</v>
      </c>
      <c r="B5402" s="1">
        <f t="shared" si="1102"/>
        <v>44197.249999999942</v>
      </c>
      <c r="C5402" s="1">
        <f t="shared" si="1093"/>
        <v>0.24999999994179234</v>
      </c>
      <c r="D5402" s="4">
        <f t="shared" si="1095"/>
        <v>44197</v>
      </c>
      <c r="E5402" s="2">
        <f t="shared" ca="1" si="1103"/>
        <v>0.97</v>
      </c>
      <c r="F5402" s="2">
        <f t="shared" ca="1" si="1104"/>
        <v>0.96</v>
      </c>
      <c r="G5402">
        <f t="shared" si="1105"/>
        <v>0.37500000005820766</v>
      </c>
      <c r="H5402">
        <f t="shared" si="1096"/>
        <v>1</v>
      </c>
      <c r="I5402" s="2">
        <f t="shared" si="1097"/>
        <v>0</v>
      </c>
      <c r="J5402" s="2">
        <f>VLOOKUP(A5402,'Meter Scaling'!A:B,2,FALSE)</f>
        <v>2</v>
      </c>
      <c r="K5402">
        <f t="shared" ca="1" si="1098"/>
        <v>0</v>
      </c>
      <c r="L5402">
        <f t="shared" ca="1" si="1099"/>
        <v>0</v>
      </c>
      <c r="M5402">
        <f t="shared" ca="1" si="1100"/>
        <v>0</v>
      </c>
      <c r="N5402">
        <f t="shared" ca="1" si="1101"/>
        <v>0</v>
      </c>
    </row>
    <row r="5403" spans="1:14" x14ac:dyDescent="0.25">
      <c r="A5403">
        <f t="shared" si="1094"/>
        <v>5</v>
      </c>
      <c r="B5403" s="1">
        <f t="shared" si="1102"/>
        <v>44197.260416666606</v>
      </c>
      <c r="C5403" s="1">
        <f t="shared" si="1093"/>
        <v>0.26041666660603369</v>
      </c>
      <c r="D5403" s="4">
        <f t="shared" si="1095"/>
        <v>44197</v>
      </c>
      <c r="E5403" s="2">
        <f t="shared" ca="1" si="1103"/>
        <v>1.05</v>
      </c>
      <c r="F5403" s="2">
        <f t="shared" ca="1" si="1104"/>
        <v>0.96</v>
      </c>
      <c r="G5403">
        <f t="shared" si="1105"/>
        <v>0.36458333339396631</v>
      </c>
      <c r="H5403">
        <f t="shared" si="1096"/>
        <v>1</v>
      </c>
      <c r="I5403" s="2">
        <f t="shared" si="1097"/>
        <v>0</v>
      </c>
      <c r="J5403" s="2">
        <f>VLOOKUP(A5403,'Meter Scaling'!A:B,2,FALSE)</f>
        <v>2</v>
      </c>
      <c r="K5403">
        <f t="shared" ca="1" si="1098"/>
        <v>0</v>
      </c>
      <c r="L5403">
        <f t="shared" ca="1" si="1099"/>
        <v>0</v>
      </c>
      <c r="M5403">
        <f t="shared" ca="1" si="1100"/>
        <v>0</v>
      </c>
      <c r="N5403">
        <f t="shared" ca="1" si="1101"/>
        <v>0</v>
      </c>
    </row>
    <row r="5404" spans="1:14" x14ac:dyDescent="0.25">
      <c r="A5404">
        <f t="shared" si="1094"/>
        <v>5</v>
      </c>
      <c r="B5404" s="1">
        <f t="shared" si="1102"/>
        <v>44197.27083333327</v>
      </c>
      <c r="C5404" s="1">
        <f t="shared" si="1093"/>
        <v>0.27083333327027503</v>
      </c>
      <c r="D5404" s="4">
        <f t="shared" si="1095"/>
        <v>44197</v>
      </c>
      <c r="E5404" s="2">
        <f t="shared" ca="1" si="1103"/>
        <v>1.04</v>
      </c>
      <c r="F5404" s="2">
        <f t="shared" ca="1" si="1104"/>
        <v>0.96</v>
      </c>
      <c r="G5404">
        <f t="shared" si="1105"/>
        <v>0.35416666672972497</v>
      </c>
      <c r="H5404">
        <f t="shared" si="1096"/>
        <v>1</v>
      </c>
      <c r="I5404" s="2">
        <f t="shared" si="1097"/>
        <v>0</v>
      </c>
      <c r="J5404" s="2">
        <f>VLOOKUP(A5404,'Meter Scaling'!A:B,2,FALSE)</f>
        <v>2</v>
      </c>
      <c r="K5404">
        <f t="shared" ca="1" si="1098"/>
        <v>0</v>
      </c>
      <c r="L5404">
        <f t="shared" ca="1" si="1099"/>
        <v>0</v>
      </c>
      <c r="M5404">
        <f t="shared" ca="1" si="1100"/>
        <v>0</v>
      </c>
      <c r="N5404">
        <f t="shared" ca="1" si="1101"/>
        <v>0</v>
      </c>
    </row>
    <row r="5405" spans="1:14" x14ac:dyDescent="0.25">
      <c r="A5405">
        <f t="shared" si="1094"/>
        <v>5</v>
      </c>
      <c r="B5405" s="1">
        <f t="shared" si="1102"/>
        <v>44197.281249999935</v>
      </c>
      <c r="C5405" s="1">
        <f t="shared" si="1093"/>
        <v>0.28124999993451638</v>
      </c>
      <c r="D5405" s="4">
        <f t="shared" si="1095"/>
        <v>44197</v>
      </c>
      <c r="E5405" s="2">
        <f t="shared" ca="1" si="1103"/>
        <v>0.91</v>
      </c>
      <c r="F5405" s="2">
        <f t="shared" ca="1" si="1104"/>
        <v>0.96</v>
      </c>
      <c r="G5405">
        <f t="shared" si="1105"/>
        <v>0.34375000006548362</v>
      </c>
      <c r="H5405">
        <f t="shared" si="1096"/>
        <v>1</v>
      </c>
      <c r="I5405" s="2">
        <f t="shared" si="1097"/>
        <v>0</v>
      </c>
      <c r="J5405" s="2">
        <f>VLOOKUP(A5405,'Meter Scaling'!A:B,2,FALSE)</f>
        <v>2</v>
      </c>
      <c r="K5405">
        <f t="shared" ca="1" si="1098"/>
        <v>0</v>
      </c>
      <c r="L5405">
        <f t="shared" ca="1" si="1099"/>
        <v>0</v>
      </c>
      <c r="M5405">
        <f t="shared" ca="1" si="1100"/>
        <v>0</v>
      </c>
      <c r="N5405">
        <f t="shared" ca="1" si="1101"/>
        <v>0</v>
      </c>
    </row>
    <row r="5406" spans="1:14" x14ac:dyDescent="0.25">
      <c r="A5406">
        <f t="shared" si="1094"/>
        <v>5</v>
      </c>
      <c r="B5406" s="1">
        <f t="shared" si="1102"/>
        <v>44197.291666666599</v>
      </c>
      <c r="C5406" s="1">
        <f t="shared" si="1093"/>
        <v>0.29166666659875773</v>
      </c>
      <c r="D5406" s="4">
        <f t="shared" si="1095"/>
        <v>44197</v>
      </c>
      <c r="E5406" s="2">
        <f t="shared" ca="1" si="1103"/>
        <v>1.03</v>
      </c>
      <c r="F5406" s="2">
        <f t="shared" ca="1" si="1104"/>
        <v>0.96</v>
      </c>
      <c r="G5406">
        <f t="shared" si="1105"/>
        <v>0.33333333340124227</v>
      </c>
      <c r="H5406">
        <f t="shared" si="1096"/>
        <v>1</v>
      </c>
      <c r="I5406" s="2">
        <f t="shared" si="1097"/>
        <v>0</v>
      </c>
      <c r="J5406" s="2">
        <f>VLOOKUP(A5406,'Meter Scaling'!A:B,2,FALSE)</f>
        <v>2</v>
      </c>
      <c r="K5406">
        <f t="shared" ca="1" si="1098"/>
        <v>0</v>
      </c>
      <c r="L5406">
        <f t="shared" ca="1" si="1099"/>
        <v>0</v>
      </c>
      <c r="M5406">
        <f t="shared" ca="1" si="1100"/>
        <v>0</v>
      </c>
      <c r="N5406">
        <f t="shared" ca="1" si="1101"/>
        <v>0</v>
      </c>
    </row>
    <row r="5407" spans="1:14" x14ac:dyDescent="0.25">
      <c r="A5407">
        <f t="shared" si="1094"/>
        <v>5</v>
      </c>
      <c r="B5407" s="1">
        <f t="shared" si="1102"/>
        <v>44197.302083333263</v>
      </c>
      <c r="C5407" s="1">
        <f t="shared" si="1093"/>
        <v>0.30208333326299908</v>
      </c>
      <c r="D5407" s="4">
        <f t="shared" si="1095"/>
        <v>44197</v>
      </c>
      <c r="E5407" s="2">
        <f t="shared" ca="1" si="1103"/>
        <v>0.9</v>
      </c>
      <c r="F5407" s="2">
        <f t="shared" ca="1" si="1104"/>
        <v>0.96</v>
      </c>
      <c r="G5407">
        <f t="shared" si="1105"/>
        <v>0.32291666673700092</v>
      </c>
      <c r="H5407">
        <f t="shared" si="1096"/>
        <v>1</v>
      </c>
      <c r="I5407" s="2">
        <f t="shared" si="1097"/>
        <v>0</v>
      </c>
      <c r="J5407" s="2">
        <f>VLOOKUP(A5407,'Meter Scaling'!A:B,2,FALSE)</f>
        <v>2</v>
      </c>
      <c r="K5407">
        <f t="shared" ca="1" si="1098"/>
        <v>0</v>
      </c>
      <c r="L5407">
        <f t="shared" ca="1" si="1099"/>
        <v>0</v>
      </c>
      <c r="M5407">
        <f t="shared" ca="1" si="1100"/>
        <v>0</v>
      </c>
      <c r="N5407">
        <f t="shared" ca="1" si="1101"/>
        <v>0</v>
      </c>
    </row>
    <row r="5408" spans="1:14" x14ac:dyDescent="0.25">
      <c r="A5408">
        <f t="shared" si="1094"/>
        <v>5</v>
      </c>
      <c r="B5408" s="1">
        <f t="shared" si="1102"/>
        <v>44197.312499999927</v>
      </c>
      <c r="C5408" s="1">
        <f t="shared" si="1093"/>
        <v>0.31249999992724042</v>
      </c>
      <c r="D5408" s="4">
        <f t="shared" si="1095"/>
        <v>44197</v>
      </c>
      <c r="E5408" s="2">
        <f t="shared" ca="1" si="1103"/>
        <v>1.1000000000000001</v>
      </c>
      <c r="F5408" s="2">
        <f t="shared" ca="1" si="1104"/>
        <v>0.96</v>
      </c>
      <c r="G5408">
        <f t="shared" si="1105"/>
        <v>0.31250000007275958</v>
      </c>
      <c r="H5408">
        <f t="shared" si="1096"/>
        <v>1</v>
      </c>
      <c r="I5408" s="2">
        <f t="shared" si="1097"/>
        <v>0</v>
      </c>
      <c r="J5408" s="2">
        <f>VLOOKUP(A5408,'Meter Scaling'!A:B,2,FALSE)</f>
        <v>2</v>
      </c>
      <c r="K5408">
        <f t="shared" ca="1" si="1098"/>
        <v>0</v>
      </c>
      <c r="L5408">
        <f t="shared" ca="1" si="1099"/>
        <v>0</v>
      </c>
      <c r="M5408">
        <f t="shared" ca="1" si="1100"/>
        <v>0</v>
      </c>
      <c r="N5408">
        <f t="shared" ca="1" si="1101"/>
        <v>0</v>
      </c>
    </row>
    <row r="5409" spans="1:14" x14ac:dyDescent="0.25">
      <c r="A5409">
        <f t="shared" si="1094"/>
        <v>5</v>
      </c>
      <c r="B5409" s="1">
        <f t="shared" si="1102"/>
        <v>44197.322916666591</v>
      </c>
      <c r="C5409" s="1">
        <f t="shared" si="1093"/>
        <v>0.32291666659148177</v>
      </c>
      <c r="D5409" s="4">
        <f t="shared" si="1095"/>
        <v>44197</v>
      </c>
      <c r="E5409" s="2">
        <f t="shared" ca="1" si="1103"/>
        <v>1.1000000000000001</v>
      </c>
      <c r="F5409" s="2">
        <f t="shared" ca="1" si="1104"/>
        <v>0.96</v>
      </c>
      <c r="G5409">
        <f t="shared" si="1105"/>
        <v>0.30208333340851823</v>
      </c>
      <c r="H5409">
        <f t="shared" si="1096"/>
        <v>1</v>
      </c>
      <c r="I5409" s="2">
        <f t="shared" si="1097"/>
        <v>0</v>
      </c>
      <c r="J5409" s="2">
        <f>VLOOKUP(A5409,'Meter Scaling'!A:B,2,FALSE)</f>
        <v>2</v>
      </c>
      <c r="K5409">
        <f t="shared" ca="1" si="1098"/>
        <v>0</v>
      </c>
      <c r="L5409">
        <f t="shared" ca="1" si="1099"/>
        <v>0</v>
      </c>
      <c r="M5409">
        <f t="shared" ca="1" si="1100"/>
        <v>0</v>
      </c>
      <c r="N5409">
        <f t="shared" ca="1" si="1101"/>
        <v>0</v>
      </c>
    </row>
    <row r="5410" spans="1:14" x14ac:dyDescent="0.25">
      <c r="A5410">
        <f t="shared" si="1094"/>
        <v>5</v>
      </c>
      <c r="B5410" s="1">
        <f t="shared" si="1102"/>
        <v>44197.333333333256</v>
      </c>
      <c r="C5410" s="1">
        <f t="shared" si="1093"/>
        <v>0.33333333325572312</v>
      </c>
      <c r="D5410" s="4">
        <f t="shared" si="1095"/>
        <v>44197</v>
      </c>
      <c r="E5410" s="2">
        <f t="shared" ca="1" si="1103"/>
        <v>1.02</v>
      </c>
      <c r="F5410" s="2">
        <f t="shared" ca="1" si="1104"/>
        <v>0.96</v>
      </c>
      <c r="G5410">
        <f t="shared" si="1105"/>
        <v>0.29166666674427688</v>
      </c>
      <c r="H5410">
        <f t="shared" si="1096"/>
        <v>1</v>
      </c>
      <c r="I5410" s="2">
        <f t="shared" si="1097"/>
        <v>0</v>
      </c>
      <c r="J5410" s="2">
        <f>VLOOKUP(A5410,'Meter Scaling'!A:B,2,FALSE)</f>
        <v>2</v>
      </c>
      <c r="K5410">
        <f t="shared" ca="1" si="1098"/>
        <v>0</v>
      </c>
      <c r="L5410">
        <f t="shared" ca="1" si="1099"/>
        <v>0</v>
      </c>
      <c r="M5410">
        <f t="shared" ca="1" si="1100"/>
        <v>0</v>
      </c>
      <c r="N5410">
        <f t="shared" ca="1" si="1101"/>
        <v>0</v>
      </c>
    </row>
    <row r="5411" spans="1:14" x14ac:dyDescent="0.25">
      <c r="A5411">
        <f t="shared" si="1094"/>
        <v>5</v>
      </c>
      <c r="B5411" s="1">
        <f t="shared" si="1102"/>
        <v>44197.34374999992</v>
      </c>
      <c r="C5411" s="1">
        <f t="shared" si="1093"/>
        <v>0.34374999991996447</v>
      </c>
      <c r="D5411" s="4">
        <f t="shared" si="1095"/>
        <v>44197</v>
      </c>
      <c r="E5411" s="2">
        <f t="shared" ca="1" si="1103"/>
        <v>1.03</v>
      </c>
      <c r="F5411" s="2">
        <f t="shared" ca="1" si="1104"/>
        <v>0.96</v>
      </c>
      <c r="G5411">
        <f t="shared" si="1105"/>
        <v>0.28125000008003553</v>
      </c>
      <c r="H5411">
        <f t="shared" si="1096"/>
        <v>1</v>
      </c>
      <c r="I5411" s="2">
        <f t="shared" si="1097"/>
        <v>0</v>
      </c>
      <c r="J5411" s="2">
        <f>VLOOKUP(A5411,'Meter Scaling'!A:B,2,FALSE)</f>
        <v>2</v>
      </c>
      <c r="K5411">
        <f t="shared" ca="1" si="1098"/>
        <v>0</v>
      </c>
      <c r="L5411">
        <f t="shared" ca="1" si="1099"/>
        <v>0</v>
      </c>
      <c r="M5411">
        <f t="shared" ca="1" si="1100"/>
        <v>0</v>
      </c>
      <c r="N5411">
        <f t="shared" ca="1" si="1101"/>
        <v>0</v>
      </c>
    </row>
    <row r="5412" spans="1:14" x14ac:dyDescent="0.25">
      <c r="A5412">
        <f t="shared" si="1094"/>
        <v>5</v>
      </c>
      <c r="B5412" s="1">
        <f t="shared" si="1102"/>
        <v>44197.354166666584</v>
      </c>
      <c r="C5412" s="1">
        <f t="shared" si="1093"/>
        <v>0.35416666658420581</v>
      </c>
      <c r="D5412" s="4">
        <f t="shared" si="1095"/>
        <v>44197</v>
      </c>
      <c r="E5412" s="2">
        <f t="shared" ca="1" si="1103"/>
        <v>1.01</v>
      </c>
      <c r="F5412" s="2">
        <f t="shared" ca="1" si="1104"/>
        <v>0.96</v>
      </c>
      <c r="G5412">
        <f t="shared" si="1105"/>
        <v>0.27083333341579419</v>
      </c>
      <c r="H5412">
        <f t="shared" si="1096"/>
        <v>1</v>
      </c>
      <c r="I5412" s="2">
        <f t="shared" si="1097"/>
        <v>0</v>
      </c>
      <c r="J5412" s="2">
        <f>VLOOKUP(A5412,'Meter Scaling'!A:B,2,FALSE)</f>
        <v>2</v>
      </c>
      <c r="K5412">
        <f t="shared" ca="1" si="1098"/>
        <v>0</v>
      </c>
      <c r="L5412">
        <f t="shared" ca="1" si="1099"/>
        <v>0</v>
      </c>
      <c r="M5412">
        <f t="shared" ca="1" si="1100"/>
        <v>0</v>
      </c>
      <c r="N5412">
        <f t="shared" ca="1" si="1101"/>
        <v>0</v>
      </c>
    </row>
    <row r="5413" spans="1:14" x14ac:dyDescent="0.25">
      <c r="A5413">
        <f t="shared" si="1094"/>
        <v>5</v>
      </c>
      <c r="B5413" s="1">
        <f t="shared" si="1102"/>
        <v>44197.364583333248</v>
      </c>
      <c r="C5413" s="1">
        <f t="shared" si="1093"/>
        <v>0.36458333324844716</v>
      </c>
      <c r="D5413" s="4">
        <f t="shared" si="1095"/>
        <v>44197</v>
      </c>
      <c r="E5413" s="2">
        <f t="shared" ca="1" si="1103"/>
        <v>0.94</v>
      </c>
      <c r="F5413" s="2">
        <f t="shared" ca="1" si="1104"/>
        <v>0.96</v>
      </c>
      <c r="G5413">
        <f t="shared" si="1105"/>
        <v>0.26041666675155284</v>
      </c>
      <c r="H5413">
        <f t="shared" si="1096"/>
        <v>1</v>
      </c>
      <c r="I5413" s="2">
        <f t="shared" si="1097"/>
        <v>0</v>
      </c>
      <c r="J5413" s="2">
        <f>VLOOKUP(A5413,'Meter Scaling'!A:B,2,FALSE)</f>
        <v>2</v>
      </c>
      <c r="K5413">
        <f t="shared" ca="1" si="1098"/>
        <v>0</v>
      </c>
      <c r="L5413">
        <f t="shared" ca="1" si="1099"/>
        <v>0</v>
      </c>
      <c r="M5413">
        <f t="shared" ca="1" si="1100"/>
        <v>0</v>
      </c>
      <c r="N5413">
        <f t="shared" ca="1" si="1101"/>
        <v>0</v>
      </c>
    </row>
    <row r="5414" spans="1:14" x14ac:dyDescent="0.25">
      <c r="A5414">
        <f t="shared" si="1094"/>
        <v>5</v>
      </c>
      <c r="B5414" s="1">
        <f t="shared" si="1102"/>
        <v>44197.374999999913</v>
      </c>
      <c r="C5414" s="1">
        <f t="shared" si="1093"/>
        <v>0.37499999991268851</v>
      </c>
      <c r="D5414" s="4">
        <f t="shared" si="1095"/>
        <v>44197</v>
      </c>
      <c r="E5414" s="2">
        <f t="shared" ca="1" si="1103"/>
        <v>0.99</v>
      </c>
      <c r="F5414" s="2">
        <f t="shared" ca="1" si="1104"/>
        <v>0.96</v>
      </c>
      <c r="G5414">
        <f t="shared" si="1105"/>
        <v>0.25000000008731149</v>
      </c>
      <c r="H5414">
        <f t="shared" si="1096"/>
        <v>1</v>
      </c>
      <c r="I5414" s="2">
        <f t="shared" si="1097"/>
        <v>0</v>
      </c>
      <c r="J5414" s="2">
        <f>VLOOKUP(A5414,'Meter Scaling'!A:B,2,FALSE)</f>
        <v>2</v>
      </c>
      <c r="K5414">
        <f t="shared" ca="1" si="1098"/>
        <v>0</v>
      </c>
      <c r="L5414">
        <f t="shared" ca="1" si="1099"/>
        <v>0</v>
      </c>
      <c r="M5414">
        <f t="shared" ca="1" si="1100"/>
        <v>0</v>
      </c>
      <c r="N5414">
        <f t="shared" ca="1" si="1101"/>
        <v>0</v>
      </c>
    </row>
    <row r="5415" spans="1:14" x14ac:dyDescent="0.25">
      <c r="A5415">
        <f t="shared" si="1094"/>
        <v>5</v>
      </c>
      <c r="B5415" s="1">
        <f t="shared" si="1102"/>
        <v>44197.385416666577</v>
      </c>
      <c r="C5415" s="1">
        <f t="shared" si="1093"/>
        <v>0.38541666657692986</v>
      </c>
      <c r="D5415" s="4">
        <f t="shared" si="1095"/>
        <v>44197</v>
      </c>
      <c r="E5415" s="2">
        <f t="shared" ca="1" si="1103"/>
        <v>1.05</v>
      </c>
      <c r="F5415" s="2">
        <f t="shared" ca="1" si="1104"/>
        <v>0.96</v>
      </c>
      <c r="G5415">
        <f t="shared" si="1105"/>
        <v>0.23958333342307014</v>
      </c>
      <c r="H5415">
        <f t="shared" si="1096"/>
        <v>1</v>
      </c>
      <c r="I5415" s="2">
        <f t="shared" si="1097"/>
        <v>0</v>
      </c>
      <c r="J5415" s="2">
        <f>VLOOKUP(A5415,'Meter Scaling'!A:B,2,FALSE)</f>
        <v>2</v>
      </c>
      <c r="K5415">
        <f t="shared" ca="1" si="1098"/>
        <v>0</v>
      </c>
      <c r="L5415">
        <f t="shared" ca="1" si="1099"/>
        <v>0</v>
      </c>
      <c r="M5415">
        <f t="shared" ca="1" si="1100"/>
        <v>0</v>
      </c>
      <c r="N5415">
        <f t="shared" ca="1" si="1101"/>
        <v>0</v>
      </c>
    </row>
    <row r="5416" spans="1:14" x14ac:dyDescent="0.25">
      <c r="A5416">
        <f t="shared" si="1094"/>
        <v>5</v>
      </c>
      <c r="B5416" s="1">
        <f t="shared" si="1102"/>
        <v>44197.395833333241</v>
      </c>
      <c r="C5416" s="1">
        <f t="shared" si="1093"/>
        <v>0.3958333332411712</v>
      </c>
      <c r="D5416" s="4">
        <f t="shared" si="1095"/>
        <v>44197</v>
      </c>
      <c r="E5416" s="2">
        <f t="shared" ca="1" si="1103"/>
        <v>0.94</v>
      </c>
      <c r="F5416" s="2">
        <f t="shared" ca="1" si="1104"/>
        <v>0.96</v>
      </c>
      <c r="G5416">
        <f t="shared" si="1105"/>
        <v>0.2291666667588288</v>
      </c>
      <c r="H5416">
        <f t="shared" si="1096"/>
        <v>1</v>
      </c>
      <c r="I5416" s="2">
        <f t="shared" si="1097"/>
        <v>0</v>
      </c>
      <c r="J5416" s="2">
        <f>VLOOKUP(A5416,'Meter Scaling'!A:B,2,FALSE)</f>
        <v>2</v>
      </c>
      <c r="K5416">
        <f t="shared" ca="1" si="1098"/>
        <v>0</v>
      </c>
      <c r="L5416">
        <f t="shared" ca="1" si="1099"/>
        <v>0</v>
      </c>
      <c r="M5416">
        <f t="shared" ca="1" si="1100"/>
        <v>0</v>
      </c>
      <c r="N5416">
        <f t="shared" ca="1" si="1101"/>
        <v>0</v>
      </c>
    </row>
    <row r="5417" spans="1:14" x14ac:dyDescent="0.25">
      <c r="A5417">
        <f t="shared" si="1094"/>
        <v>5</v>
      </c>
      <c r="B5417" s="1">
        <f t="shared" si="1102"/>
        <v>44197.406249999905</v>
      </c>
      <c r="C5417" s="1">
        <f t="shared" si="1093"/>
        <v>0.40624999990541255</v>
      </c>
      <c r="D5417" s="4">
        <f t="shared" si="1095"/>
        <v>44197</v>
      </c>
      <c r="E5417" s="2">
        <f t="shared" ca="1" si="1103"/>
        <v>1.08</v>
      </c>
      <c r="F5417" s="2">
        <f t="shared" ca="1" si="1104"/>
        <v>0.96</v>
      </c>
      <c r="G5417">
        <f t="shared" si="1105"/>
        <v>0.21875000009458745</v>
      </c>
      <c r="H5417">
        <f t="shared" si="1096"/>
        <v>1</v>
      </c>
      <c r="I5417" s="2">
        <f t="shared" si="1097"/>
        <v>0</v>
      </c>
      <c r="J5417" s="2">
        <f>VLOOKUP(A5417,'Meter Scaling'!A:B,2,FALSE)</f>
        <v>2</v>
      </c>
      <c r="K5417">
        <f t="shared" ca="1" si="1098"/>
        <v>0</v>
      </c>
      <c r="L5417">
        <f t="shared" ca="1" si="1099"/>
        <v>0</v>
      </c>
      <c r="M5417">
        <f t="shared" ca="1" si="1100"/>
        <v>0</v>
      </c>
      <c r="N5417">
        <f t="shared" ca="1" si="1101"/>
        <v>0</v>
      </c>
    </row>
    <row r="5418" spans="1:14" x14ac:dyDescent="0.25">
      <c r="A5418">
        <f t="shared" si="1094"/>
        <v>5</v>
      </c>
      <c r="B5418" s="1">
        <f t="shared" si="1102"/>
        <v>44197.41666666657</v>
      </c>
      <c r="C5418" s="1">
        <f t="shared" si="1093"/>
        <v>0.4166666665696539</v>
      </c>
      <c r="D5418" s="4">
        <f t="shared" si="1095"/>
        <v>44197</v>
      </c>
      <c r="E5418" s="2">
        <f t="shared" ca="1" si="1103"/>
        <v>0.93</v>
      </c>
      <c r="F5418" s="2">
        <f t="shared" ca="1" si="1104"/>
        <v>0.96</v>
      </c>
      <c r="G5418">
        <f t="shared" si="1105"/>
        <v>0.2083333334303461</v>
      </c>
      <c r="H5418">
        <f t="shared" si="1096"/>
        <v>1</v>
      </c>
      <c r="I5418" s="2">
        <f t="shared" si="1097"/>
        <v>0</v>
      </c>
      <c r="J5418" s="2">
        <f>VLOOKUP(A5418,'Meter Scaling'!A:B,2,FALSE)</f>
        <v>2</v>
      </c>
      <c r="K5418">
        <f t="shared" ca="1" si="1098"/>
        <v>0</v>
      </c>
      <c r="L5418">
        <f t="shared" ca="1" si="1099"/>
        <v>0</v>
      </c>
      <c r="M5418">
        <f t="shared" ca="1" si="1100"/>
        <v>0</v>
      </c>
      <c r="N5418">
        <f t="shared" ca="1" si="1101"/>
        <v>0</v>
      </c>
    </row>
    <row r="5419" spans="1:14" x14ac:dyDescent="0.25">
      <c r="A5419">
        <f t="shared" si="1094"/>
        <v>5</v>
      </c>
      <c r="B5419" s="1">
        <f t="shared" si="1102"/>
        <v>44197.427083333234</v>
      </c>
      <c r="C5419" s="1">
        <f t="shared" si="1093"/>
        <v>0.42708333323389525</v>
      </c>
      <c r="D5419" s="4">
        <f t="shared" si="1095"/>
        <v>44197</v>
      </c>
      <c r="E5419" s="2">
        <f t="shared" ca="1" si="1103"/>
        <v>1.01</v>
      </c>
      <c r="F5419" s="2">
        <f t="shared" ca="1" si="1104"/>
        <v>0.96</v>
      </c>
      <c r="G5419">
        <f t="shared" si="1105"/>
        <v>0.19791666676610475</v>
      </c>
      <c r="H5419">
        <f t="shared" si="1096"/>
        <v>1</v>
      </c>
      <c r="I5419" s="2">
        <f t="shared" si="1097"/>
        <v>0</v>
      </c>
      <c r="J5419" s="2">
        <f>VLOOKUP(A5419,'Meter Scaling'!A:B,2,FALSE)</f>
        <v>2</v>
      </c>
      <c r="K5419">
        <f t="shared" ca="1" si="1098"/>
        <v>0</v>
      </c>
      <c r="L5419">
        <f t="shared" ca="1" si="1099"/>
        <v>0</v>
      </c>
      <c r="M5419">
        <f t="shared" ca="1" si="1100"/>
        <v>0</v>
      </c>
      <c r="N5419">
        <f t="shared" ca="1" si="1101"/>
        <v>0</v>
      </c>
    </row>
    <row r="5420" spans="1:14" x14ac:dyDescent="0.25">
      <c r="A5420">
        <f t="shared" si="1094"/>
        <v>5</v>
      </c>
      <c r="B5420" s="1">
        <f t="shared" si="1102"/>
        <v>44197.437499999898</v>
      </c>
      <c r="C5420" s="1">
        <f t="shared" si="1093"/>
        <v>0.43749999989813659</v>
      </c>
      <c r="D5420" s="4">
        <f t="shared" si="1095"/>
        <v>44197</v>
      </c>
      <c r="E5420" s="2">
        <f t="shared" ca="1" si="1103"/>
        <v>1.05</v>
      </c>
      <c r="F5420" s="2">
        <f t="shared" ca="1" si="1104"/>
        <v>0.96</v>
      </c>
      <c r="G5420">
        <f t="shared" si="1105"/>
        <v>0.18750000010186341</v>
      </c>
      <c r="H5420">
        <f t="shared" si="1096"/>
        <v>1</v>
      </c>
      <c r="I5420" s="2">
        <f t="shared" si="1097"/>
        <v>0</v>
      </c>
      <c r="J5420" s="2">
        <f>VLOOKUP(A5420,'Meter Scaling'!A:B,2,FALSE)</f>
        <v>2</v>
      </c>
      <c r="K5420">
        <f t="shared" ca="1" si="1098"/>
        <v>0</v>
      </c>
      <c r="L5420">
        <f t="shared" ca="1" si="1099"/>
        <v>0</v>
      </c>
      <c r="M5420">
        <f t="shared" ca="1" si="1100"/>
        <v>0</v>
      </c>
      <c r="N5420">
        <f t="shared" ca="1" si="1101"/>
        <v>0</v>
      </c>
    </row>
    <row r="5421" spans="1:14" x14ac:dyDescent="0.25">
      <c r="A5421">
        <f t="shared" si="1094"/>
        <v>5</v>
      </c>
      <c r="B5421" s="1">
        <f t="shared" si="1102"/>
        <v>44197.447916666562</v>
      </c>
      <c r="C5421" s="1">
        <f t="shared" si="1093"/>
        <v>0.44791666656237794</v>
      </c>
      <c r="D5421" s="4">
        <f t="shared" si="1095"/>
        <v>44197</v>
      </c>
      <c r="E5421" s="2">
        <f t="shared" ca="1" si="1103"/>
        <v>0.91</v>
      </c>
      <c r="F5421" s="2">
        <f t="shared" ca="1" si="1104"/>
        <v>0.96</v>
      </c>
      <c r="G5421">
        <f t="shared" si="1105"/>
        <v>0.17708333343762206</v>
      </c>
      <c r="H5421">
        <f t="shared" si="1096"/>
        <v>1</v>
      </c>
      <c r="I5421" s="2">
        <f t="shared" si="1097"/>
        <v>0</v>
      </c>
      <c r="J5421" s="2">
        <f>VLOOKUP(A5421,'Meter Scaling'!A:B,2,FALSE)</f>
        <v>2</v>
      </c>
      <c r="K5421">
        <f t="shared" ca="1" si="1098"/>
        <v>0</v>
      </c>
      <c r="L5421">
        <f t="shared" ca="1" si="1099"/>
        <v>0</v>
      </c>
      <c r="M5421">
        <f t="shared" ca="1" si="1100"/>
        <v>0</v>
      </c>
      <c r="N5421">
        <f t="shared" ca="1" si="1101"/>
        <v>0</v>
      </c>
    </row>
    <row r="5422" spans="1:14" x14ac:dyDescent="0.25">
      <c r="A5422">
        <f t="shared" si="1094"/>
        <v>5</v>
      </c>
      <c r="B5422" s="1">
        <f t="shared" si="1102"/>
        <v>44197.458333333227</v>
      </c>
      <c r="C5422" s="1">
        <f t="shared" si="1093"/>
        <v>0.45833333322661929</v>
      </c>
      <c r="D5422" s="4">
        <f t="shared" si="1095"/>
        <v>44197</v>
      </c>
      <c r="E5422" s="2">
        <f t="shared" ca="1" si="1103"/>
        <v>1.01</v>
      </c>
      <c r="F5422" s="2">
        <f t="shared" ca="1" si="1104"/>
        <v>0.96</v>
      </c>
      <c r="G5422">
        <f t="shared" si="1105"/>
        <v>0.16666666677338071</v>
      </c>
      <c r="H5422">
        <f t="shared" si="1096"/>
        <v>1</v>
      </c>
      <c r="I5422" s="2">
        <f t="shared" si="1097"/>
        <v>0</v>
      </c>
      <c r="J5422" s="2">
        <f>VLOOKUP(A5422,'Meter Scaling'!A:B,2,FALSE)</f>
        <v>2</v>
      </c>
      <c r="K5422">
        <f t="shared" ca="1" si="1098"/>
        <v>0</v>
      </c>
      <c r="L5422">
        <f t="shared" ca="1" si="1099"/>
        <v>0</v>
      </c>
      <c r="M5422">
        <f t="shared" ca="1" si="1100"/>
        <v>0</v>
      </c>
      <c r="N5422">
        <f t="shared" ca="1" si="1101"/>
        <v>0</v>
      </c>
    </row>
    <row r="5423" spans="1:14" x14ac:dyDescent="0.25">
      <c r="A5423">
        <f t="shared" si="1094"/>
        <v>5</v>
      </c>
      <c r="B5423" s="1">
        <f t="shared" si="1102"/>
        <v>44197.468749999891</v>
      </c>
      <c r="C5423" s="1">
        <f t="shared" si="1093"/>
        <v>0.46874999989086064</v>
      </c>
      <c r="D5423" s="4">
        <f t="shared" si="1095"/>
        <v>44197</v>
      </c>
      <c r="E5423" s="2">
        <f t="shared" ca="1" si="1103"/>
        <v>1.07</v>
      </c>
      <c r="F5423" s="2">
        <f t="shared" ca="1" si="1104"/>
        <v>0.96</v>
      </c>
      <c r="G5423">
        <f t="shared" si="1105"/>
        <v>0.15625000010913936</v>
      </c>
      <c r="H5423">
        <f t="shared" si="1096"/>
        <v>1</v>
      </c>
      <c r="I5423" s="2">
        <f t="shared" si="1097"/>
        <v>0</v>
      </c>
      <c r="J5423" s="2">
        <f>VLOOKUP(A5423,'Meter Scaling'!A:B,2,FALSE)</f>
        <v>2</v>
      </c>
      <c r="K5423">
        <f t="shared" ca="1" si="1098"/>
        <v>0</v>
      </c>
      <c r="L5423">
        <f t="shared" ca="1" si="1099"/>
        <v>0</v>
      </c>
      <c r="M5423">
        <f t="shared" ca="1" si="1100"/>
        <v>0</v>
      </c>
      <c r="N5423">
        <f t="shared" ca="1" si="1101"/>
        <v>0</v>
      </c>
    </row>
    <row r="5424" spans="1:14" x14ac:dyDescent="0.25">
      <c r="A5424">
        <f t="shared" si="1094"/>
        <v>5</v>
      </c>
      <c r="B5424" s="1">
        <f t="shared" si="1102"/>
        <v>44197.479166666555</v>
      </c>
      <c r="C5424" s="1">
        <f t="shared" si="1093"/>
        <v>0.47916666655510198</v>
      </c>
      <c r="D5424" s="4">
        <f t="shared" si="1095"/>
        <v>44197</v>
      </c>
      <c r="E5424" s="2">
        <f t="shared" ca="1" si="1103"/>
        <v>1.1000000000000001</v>
      </c>
      <c r="F5424" s="2">
        <f t="shared" ca="1" si="1104"/>
        <v>0.96</v>
      </c>
      <c r="G5424">
        <f t="shared" si="1105"/>
        <v>0.14583333344489802</v>
      </c>
      <c r="H5424">
        <f t="shared" si="1096"/>
        <v>0.93333333404734731</v>
      </c>
      <c r="I5424" s="2">
        <f t="shared" si="1097"/>
        <v>1.0926199399909575E-2</v>
      </c>
      <c r="J5424" s="2">
        <f>VLOOKUP(A5424,'Meter Scaling'!A:B,2,FALSE)</f>
        <v>2</v>
      </c>
      <c r="K5424">
        <f t="shared" ca="1" si="1098"/>
        <v>2.3076133132609023E-2</v>
      </c>
      <c r="L5424">
        <f t="shared" ca="1" si="1099"/>
        <v>2.3076133132609023E-2</v>
      </c>
      <c r="M5424">
        <f t="shared" ca="1" si="1100"/>
        <v>5.7690332831522558E-3</v>
      </c>
      <c r="N5424">
        <f t="shared" ca="1" si="1101"/>
        <v>1.0489151423913191E-2</v>
      </c>
    </row>
    <row r="5425" spans="1:14" x14ac:dyDescent="0.25">
      <c r="A5425">
        <f t="shared" si="1094"/>
        <v>5</v>
      </c>
      <c r="B5425" s="1">
        <f t="shared" si="1102"/>
        <v>44197.489583333219</v>
      </c>
      <c r="C5425" s="1">
        <f t="shared" si="1093"/>
        <v>0.48958333321934333</v>
      </c>
      <c r="D5425" s="4">
        <f t="shared" si="1095"/>
        <v>44197</v>
      </c>
      <c r="E5425" s="2">
        <f t="shared" ca="1" si="1103"/>
        <v>0.91</v>
      </c>
      <c r="F5425" s="2">
        <f t="shared" ca="1" si="1104"/>
        <v>0.96</v>
      </c>
      <c r="G5425">
        <f t="shared" si="1105"/>
        <v>0.13541666678065667</v>
      </c>
      <c r="H5425">
        <f t="shared" si="1096"/>
        <v>0.86666666739620268</v>
      </c>
      <c r="I5425" s="2">
        <f t="shared" si="1097"/>
        <v>4.3227270712598687E-2</v>
      </c>
      <c r="J5425" s="2">
        <f>VLOOKUP(A5425,'Meter Scaling'!A:B,2,FALSE)</f>
        <v>2</v>
      </c>
      <c r="K5425">
        <f t="shared" ca="1" si="1098"/>
        <v>7.5526687389052424E-2</v>
      </c>
      <c r="L5425">
        <f t="shared" ca="1" si="1099"/>
        <v>7.5526687389052424E-2</v>
      </c>
      <c r="M5425">
        <f t="shared" ca="1" si="1100"/>
        <v>1.8881671847263106E-2</v>
      </c>
      <c r="N5425">
        <f t="shared" ca="1" si="1101"/>
        <v>4.1498179884094738E-2</v>
      </c>
    </row>
    <row r="5426" spans="1:14" x14ac:dyDescent="0.25">
      <c r="A5426">
        <f t="shared" si="1094"/>
        <v>5</v>
      </c>
      <c r="B5426" s="1">
        <f t="shared" si="1102"/>
        <v>44197.499999999884</v>
      </c>
      <c r="C5426" s="1">
        <f>B5426-ROUNDDOWN(B5426,0)</f>
        <v>0.49999999988358468</v>
      </c>
      <c r="D5426" s="4">
        <f t="shared" si="1095"/>
        <v>44197</v>
      </c>
      <c r="E5426" s="2">
        <f t="shared" ca="1" si="1103"/>
        <v>1</v>
      </c>
      <c r="F5426" s="2">
        <f t="shared" ca="1" si="1104"/>
        <v>0.96</v>
      </c>
      <c r="G5426">
        <f t="shared" si="1105"/>
        <v>0.12500000011641532</v>
      </c>
      <c r="H5426">
        <f t="shared" si="1096"/>
        <v>0.80000000074505806</v>
      </c>
      <c r="I5426" s="2">
        <f t="shared" si="1097"/>
        <v>9.5491502124620986E-2</v>
      </c>
      <c r="J5426" s="2">
        <f>VLOOKUP(A5426,'Meter Scaling'!A:B,2,FALSE)</f>
        <v>2</v>
      </c>
      <c r="K5426">
        <f t="shared" ca="1" si="1098"/>
        <v>0.18334368407927229</v>
      </c>
      <c r="L5426">
        <f t="shared" ca="1" si="1099"/>
        <v>0.18334368407927229</v>
      </c>
      <c r="M5426">
        <f t="shared" ca="1" si="1100"/>
        <v>4.5835921019818072E-2</v>
      </c>
      <c r="N5426">
        <f t="shared" ca="1" si="1101"/>
        <v>9.1671842039636145E-2</v>
      </c>
    </row>
    <row r="5427" spans="1:14" x14ac:dyDescent="0.25">
      <c r="A5427">
        <f t="shared" si="1094"/>
        <v>5</v>
      </c>
      <c r="B5427" s="1">
        <f t="shared" si="1102"/>
        <v>44197.510416666548</v>
      </c>
      <c r="C5427" s="1">
        <f t="shared" ref="C5427:C5490" si="1106">B5427-ROUNDDOWN(B5427,0)</f>
        <v>0.51041666654782603</v>
      </c>
      <c r="D5427" s="4">
        <f t="shared" si="1095"/>
        <v>44197</v>
      </c>
      <c r="E5427" s="2">
        <f t="shared" ca="1" si="1103"/>
        <v>0.91</v>
      </c>
      <c r="F5427" s="2">
        <f t="shared" ca="1" si="1104"/>
        <v>0.96</v>
      </c>
      <c r="G5427">
        <f t="shared" si="1105"/>
        <v>0.11458333345217397</v>
      </c>
      <c r="H5427">
        <f t="shared" si="1096"/>
        <v>0.73333333409391344</v>
      </c>
      <c r="I5427" s="2">
        <f t="shared" si="1097"/>
        <v>0.16543469593272364</v>
      </c>
      <c r="J5427" s="2">
        <f>VLOOKUP(A5427,'Meter Scaling'!A:B,2,FALSE)</f>
        <v>2</v>
      </c>
      <c r="K5427">
        <f t="shared" ca="1" si="1098"/>
        <v>0.28904750073365476</v>
      </c>
      <c r="L5427">
        <f t="shared" ca="1" si="1099"/>
        <v>0.28904750073365476</v>
      </c>
      <c r="M5427">
        <f t="shared" ca="1" si="1100"/>
        <v>7.226187518341369E-2</v>
      </c>
      <c r="N5427">
        <f t="shared" ca="1" si="1101"/>
        <v>0.15881730809541469</v>
      </c>
    </row>
    <row r="5428" spans="1:14" x14ac:dyDescent="0.25">
      <c r="A5428">
        <f t="shared" si="1094"/>
        <v>5</v>
      </c>
      <c r="B5428" s="1">
        <f t="shared" si="1102"/>
        <v>44197.520833333212</v>
      </c>
      <c r="C5428" s="1">
        <f t="shared" si="1106"/>
        <v>0.52083333321206737</v>
      </c>
      <c r="D5428" s="4">
        <f t="shared" si="1095"/>
        <v>44197</v>
      </c>
      <c r="E5428" s="2">
        <f t="shared" ca="1" si="1103"/>
        <v>0.97</v>
      </c>
      <c r="F5428" s="2">
        <f t="shared" ca="1" si="1104"/>
        <v>0.96</v>
      </c>
      <c r="G5428">
        <f t="shared" si="1105"/>
        <v>0.10416666678793263</v>
      </c>
      <c r="H5428">
        <f t="shared" si="1096"/>
        <v>0.66666666744276881</v>
      </c>
      <c r="I5428" s="2">
        <f t="shared" si="1097"/>
        <v>0.24999999894422992</v>
      </c>
      <c r="J5428" s="2">
        <f>VLOOKUP(A5428,'Meter Scaling'!A:B,2,FALSE)</f>
        <v>2</v>
      </c>
      <c r="K5428">
        <f t="shared" ca="1" si="1098"/>
        <v>0.46559999803373375</v>
      </c>
      <c r="L5428">
        <f t="shared" ca="1" si="1099"/>
        <v>0.46559999803373375</v>
      </c>
      <c r="M5428">
        <f t="shared" ca="1" si="1100"/>
        <v>0.11639999950843344</v>
      </c>
      <c r="N5428">
        <f t="shared" ca="1" si="1101"/>
        <v>0.23999999898646071</v>
      </c>
    </row>
    <row r="5429" spans="1:14" x14ac:dyDescent="0.25">
      <c r="A5429">
        <f t="shared" si="1094"/>
        <v>5</v>
      </c>
      <c r="B5429" s="1">
        <f t="shared" si="1102"/>
        <v>44197.531249999876</v>
      </c>
      <c r="C5429" s="1">
        <f t="shared" si="1106"/>
        <v>0.53124999987630872</v>
      </c>
      <c r="D5429" s="4">
        <f t="shared" si="1095"/>
        <v>44197</v>
      </c>
      <c r="E5429" s="2">
        <f t="shared" ca="1" si="1103"/>
        <v>1.03</v>
      </c>
      <c r="F5429" s="2">
        <f t="shared" ca="1" si="1104"/>
        <v>0.96</v>
      </c>
      <c r="G5429">
        <f t="shared" si="1105"/>
        <v>9.3750000123691279E-2</v>
      </c>
      <c r="H5429">
        <f t="shared" si="1096"/>
        <v>0.60000000079162419</v>
      </c>
      <c r="I5429" s="2">
        <f t="shared" si="1097"/>
        <v>0.34549150162990627</v>
      </c>
      <c r="J5429" s="2">
        <f>VLOOKUP(A5429,'Meter Scaling'!A:B,2,FALSE)</f>
        <v>2</v>
      </c>
      <c r="K5429">
        <f t="shared" ca="1" si="1098"/>
        <v>0.68324399362330268</v>
      </c>
      <c r="L5429">
        <f t="shared" ca="1" si="1099"/>
        <v>0.68324399362330268</v>
      </c>
      <c r="M5429">
        <f t="shared" ca="1" si="1100"/>
        <v>0.17081099840582567</v>
      </c>
      <c r="N5429">
        <f t="shared" ca="1" si="1101"/>
        <v>0.33167184156471002</v>
      </c>
    </row>
    <row r="5430" spans="1:14" x14ac:dyDescent="0.25">
      <c r="A5430">
        <f t="shared" si="1094"/>
        <v>5</v>
      </c>
      <c r="B5430" s="1">
        <f t="shared" si="1102"/>
        <v>44197.541666666541</v>
      </c>
      <c r="C5430" s="1">
        <f t="shared" si="1106"/>
        <v>0.54166666654055007</v>
      </c>
      <c r="D5430" s="4">
        <f t="shared" si="1095"/>
        <v>44197</v>
      </c>
      <c r="E5430" s="2">
        <f t="shared" ca="1" si="1103"/>
        <v>1</v>
      </c>
      <c r="F5430" s="2">
        <f t="shared" ca="1" si="1104"/>
        <v>0.96</v>
      </c>
      <c r="G5430">
        <f t="shared" si="1105"/>
        <v>8.3333333459449932E-2</v>
      </c>
      <c r="H5430">
        <f t="shared" si="1096"/>
        <v>0.53333333414047956</v>
      </c>
      <c r="I5430" s="2">
        <f t="shared" si="1097"/>
        <v>0.44773576710525642</v>
      </c>
      <c r="J5430" s="2">
        <f>VLOOKUP(A5430,'Meter Scaling'!A:B,2,FALSE)</f>
        <v>2</v>
      </c>
      <c r="K5430">
        <f t="shared" ca="1" si="1098"/>
        <v>0.85965267284209235</v>
      </c>
      <c r="L5430">
        <f t="shared" ca="1" si="1099"/>
        <v>0.85965267284209235</v>
      </c>
      <c r="M5430">
        <f t="shared" ca="1" si="1100"/>
        <v>0.21491316821052309</v>
      </c>
      <c r="N5430">
        <f t="shared" ca="1" si="1101"/>
        <v>0.42982633642104617</v>
      </c>
    </row>
    <row r="5431" spans="1:14" x14ac:dyDescent="0.25">
      <c r="A5431">
        <f t="shared" si="1094"/>
        <v>5</v>
      </c>
      <c r="B5431" s="1">
        <f t="shared" si="1102"/>
        <v>44197.552083333205</v>
      </c>
      <c r="C5431" s="1">
        <f t="shared" si="1106"/>
        <v>0.55208333320479142</v>
      </c>
      <c r="D5431" s="4">
        <f t="shared" si="1095"/>
        <v>44197</v>
      </c>
      <c r="E5431" s="2">
        <f t="shared" ca="1" si="1103"/>
        <v>1.01</v>
      </c>
      <c r="F5431" s="2">
        <f t="shared" ca="1" si="1104"/>
        <v>0.96</v>
      </c>
      <c r="G5431">
        <f t="shared" si="1105"/>
        <v>7.2916666795208585E-2</v>
      </c>
      <c r="H5431">
        <f t="shared" si="1096"/>
        <v>0.46666666748933494</v>
      </c>
      <c r="I5431" s="2">
        <f t="shared" si="1097"/>
        <v>0.55226423034866146</v>
      </c>
      <c r="J5431" s="2">
        <f>VLOOKUP(A5431,'Meter Scaling'!A:B,2,FALSE)</f>
        <v>2</v>
      </c>
      <c r="K5431">
        <f t="shared" ca="1" si="1098"/>
        <v>1.0709507954921242</v>
      </c>
      <c r="L5431">
        <f t="shared" ca="1" si="1099"/>
        <v>1.0709507954921242</v>
      </c>
      <c r="M5431">
        <f t="shared" ca="1" si="1100"/>
        <v>0.26773769887303106</v>
      </c>
      <c r="N5431">
        <f t="shared" ca="1" si="1101"/>
        <v>0.53017366113471498</v>
      </c>
    </row>
    <row r="5432" spans="1:14" x14ac:dyDescent="0.25">
      <c r="A5432">
        <f t="shared" si="1094"/>
        <v>5</v>
      </c>
      <c r="B5432" s="1">
        <f t="shared" si="1102"/>
        <v>44197.562499999869</v>
      </c>
      <c r="C5432" s="1">
        <f t="shared" si="1106"/>
        <v>0.56249999986903276</v>
      </c>
      <c r="D5432" s="4">
        <f t="shared" si="1095"/>
        <v>44197</v>
      </c>
      <c r="E5432" s="2">
        <f t="shared" ca="1" si="1103"/>
        <v>1.0900000000000001</v>
      </c>
      <c r="F5432" s="2">
        <f t="shared" ca="1" si="1104"/>
        <v>0.96</v>
      </c>
      <c r="G5432">
        <f t="shared" si="1105"/>
        <v>6.2500000130967237E-2</v>
      </c>
      <c r="H5432">
        <f t="shared" si="1096"/>
        <v>0.40000000083819032</v>
      </c>
      <c r="I5432" s="2">
        <f t="shared" si="1097"/>
        <v>0.65450849593528782</v>
      </c>
      <c r="J5432" s="2">
        <f>VLOOKUP(A5432,'Meter Scaling'!A:B,2,FALSE)</f>
        <v>2</v>
      </c>
      <c r="K5432">
        <f t="shared" ca="1" si="1098"/>
        <v>1.3697553802933704</v>
      </c>
      <c r="L5432">
        <f t="shared" ca="1" si="1099"/>
        <v>1.3697553802933704</v>
      </c>
      <c r="M5432">
        <f t="shared" ca="1" si="1100"/>
        <v>0.3424388450733426</v>
      </c>
      <c r="N5432">
        <f t="shared" ca="1" si="1101"/>
        <v>0.62832815609787629</v>
      </c>
    </row>
    <row r="5433" spans="1:14" x14ac:dyDescent="0.25">
      <c r="A5433">
        <f t="shared" si="1094"/>
        <v>5</v>
      </c>
      <c r="B5433" s="1">
        <f t="shared" si="1102"/>
        <v>44197.572916666533</v>
      </c>
      <c r="C5433" s="1">
        <f t="shared" si="1106"/>
        <v>0.57291666653327411</v>
      </c>
      <c r="D5433" s="4">
        <f t="shared" si="1095"/>
        <v>44197</v>
      </c>
      <c r="E5433" s="2">
        <f t="shared" ca="1" si="1103"/>
        <v>0.91</v>
      </c>
      <c r="F5433" s="2">
        <f t="shared" ca="1" si="1104"/>
        <v>0.96</v>
      </c>
      <c r="G5433">
        <f t="shared" si="1105"/>
        <v>5.208333346672589E-2</v>
      </c>
      <c r="H5433">
        <f t="shared" si="1096"/>
        <v>0.33333333418704569</v>
      </c>
      <c r="I5433" s="2">
        <f t="shared" si="1097"/>
        <v>0.74999999883865276</v>
      </c>
      <c r="J5433" s="2">
        <f>VLOOKUP(A5433,'Meter Scaling'!A:B,2,FALSE)</f>
        <v>2</v>
      </c>
      <c r="K5433">
        <f t="shared" ca="1" si="1098"/>
        <v>1.3103999979708942</v>
      </c>
      <c r="L5433">
        <f t="shared" ca="1" si="1099"/>
        <v>1.3103999979708942</v>
      </c>
      <c r="M5433">
        <f t="shared" ca="1" si="1100"/>
        <v>0.32759999949272356</v>
      </c>
      <c r="N5433">
        <f t="shared" ca="1" si="1101"/>
        <v>0.71999999888510657</v>
      </c>
    </row>
    <row r="5434" spans="1:14" x14ac:dyDescent="0.25">
      <c r="A5434">
        <f t="shared" si="1094"/>
        <v>5</v>
      </c>
      <c r="B5434" s="1">
        <f t="shared" si="1102"/>
        <v>44197.583333333198</v>
      </c>
      <c r="C5434" s="1">
        <f t="shared" si="1106"/>
        <v>0.58333333319751546</v>
      </c>
      <c r="D5434" s="4">
        <f t="shared" si="1095"/>
        <v>44197</v>
      </c>
      <c r="E5434" s="2">
        <f t="shared" ca="1" si="1103"/>
        <v>0.96</v>
      </c>
      <c r="F5434" s="2">
        <f t="shared" ca="1" si="1104"/>
        <v>0.96</v>
      </c>
      <c r="G5434">
        <f t="shared" si="1105"/>
        <v>4.1666666802484542E-2</v>
      </c>
      <c r="H5434">
        <f t="shared" si="1096"/>
        <v>0.26666666753590107</v>
      </c>
      <c r="I5434" s="2">
        <f t="shared" si="1097"/>
        <v>0.83456530216474645</v>
      </c>
      <c r="J5434" s="2">
        <f>VLOOKUP(A5434,'Meter Scaling'!A:B,2,FALSE)</f>
        <v>2</v>
      </c>
      <c r="K5434">
        <f t="shared" ca="1" si="1098"/>
        <v>1.5382707649500607</v>
      </c>
      <c r="L5434">
        <f t="shared" ca="1" si="1099"/>
        <v>1.5382707649500607</v>
      </c>
      <c r="M5434">
        <f t="shared" ca="1" si="1100"/>
        <v>0.38456769123751516</v>
      </c>
      <c r="N5434">
        <f t="shared" ca="1" si="1101"/>
        <v>0.80118269007815657</v>
      </c>
    </row>
    <row r="5435" spans="1:14" x14ac:dyDescent="0.25">
      <c r="A5435">
        <f t="shared" si="1094"/>
        <v>5</v>
      </c>
      <c r="B5435" s="1">
        <f t="shared" si="1102"/>
        <v>44197.593749999862</v>
      </c>
      <c r="C5435" s="1">
        <f t="shared" si="1106"/>
        <v>0.59374999986175681</v>
      </c>
      <c r="D5435" s="4">
        <f t="shared" si="1095"/>
        <v>44197</v>
      </c>
      <c r="E5435" s="2">
        <f t="shared" ca="1" si="1103"/>
        <v>1.04</v>
      </c>
      <c r="F5435" s="2">
        <f t="shared" ca="1" si="1104"/>
        <v>0.96</v>
      </c>
      <c r="G5435">
        <f t="shared" si="1105"/>
        <v>3.1250000138243195E-2</v>
      </c>
      <c r="H5435">
        <f t="shared" si="1096"/>
        <v>0.20000000088475645</v>
      </c>
      <c r="I5435" s="2">
        <f t="shared" si="1097"/>
        <v>0.90450849637058606</v>
      </c>
      <c r="J5435" s="2">
        <f>VLOOKUP(A5435,'Meter Scaling'!A:B,2,FALSE)</f>
        <v>2</v>
      </c>
      <c r="K5435">
        <f t="shared" ca="1" si="1098"/>
        <v>1.8061225655527862</v>
      </c>
      <c r="L5435">
        <f t="shared" ca="1" si="1099"/>
        <v>1.8061225655527862</v>
      </c>
      <c r="M5435">
        <f t="shared" ca="1" si="1100"/>
        <v>0.45153064138819654</v>
      </c>
      <c r="N5435">
        <f t="shared" ca="1" si="1101"/>
        <v>0.86832815651576256</v>
      </c>
    </row>
    <row r="5436" spans="1:14" x14ac:dyDescent="0.25">
      <c r="A5436">
        <f t="shared" si="1094"/>
        <v>5</v>
      </c>
      <c r="B5436" s="1">
        <f t="shared" si="1102"/>
        <v>44197.604166666526</v>
      </c>
      <c r="C5436" s="1">
        <f t="shared" si="1106"/>
        <v>0.60416666652599815</v>
      </c>
      <c r="D5436" s="4">
        <f t="shared" si="1095"/>
        <v>44197</v>
      </c>
      <c r="E5436" s="2">
        <f t="shared" ca="1" si="1103"/>
        <v>1.07</v>
      </c>
      <c r="F5436" s="2">
        <f t="shared" ca="1" si="1104"/>
        <v>0.96</v>
      </c>
      <c r="G5436">
        <f t="shared" si="1105"/>
        <v>2.0833333474001847E-2</v>
      </c>
      <c r="H5436">
        <f t="shared" si="1096"/>
        <v>0.13333333423361182</v>
      </c>
      <c r="I5436" s="2">
        <f t="shared" si="1097"/>
        <v>0.95677272824611215</v>
      </c>
      <c r="J5436" s="2">
        <f>VLOOKUP(A5436,'Meter Scaling'!A:B,2,FALSE)</f>
        <v>2</v>
      </c>
      <c r="K5436">
        <f t="shared" ca="1" si="1098"/>
        <v>1.965593892908813</v>
      </c>
      <c r="L5436">
        <f t="shared" ca="1" si="1099"/>
        <v>1.965593892908813</v>
      </c>
      <c r="M5436">
        <f t="shared" ca="1" si="1100"/>
        <v>0.49139847322720326</v>
      </c>
      <c r="N5436">
        <f t="shared" ca="1" si="1101"/>
        <v>0.9185018191162676</v>
      </c>
    </row>
    <row r="5437" spans="1:14" x14ac:dyDescent="0.25">
      <c r="A5437">
        <f t="shared" si="1094"/>
        <v>5</v>
      </c>
      <c r="B5437" s="1">
        <f t="shared" si="1102"/>
        <v>44197.61458333319</v>
      </c>
      <c r="C5437" s="1">
        <f t="shared" si="1106"/>
        <v>0.6145833331902395</v>
      </c>
      <c r="D5437" s="4">
        <f t="shared" si="1095"/>
        <v>44197</v>
      </c>
      <c r="E5437" s="2">
        <f t="shared" ca="1" si="1103"/>
        <v>0.92</v>
      </c>
      <c r="F5437" s="2">
        <f t="shared" ca="1" si="1104"/>
        <v>0.96</v>
      </c>
      <c r="G5437">
        <f t="shared" si="1105"/>
        <v>1.04166668097605E-2</v>
      </c>
      <c r="H5437">
        <f t="shared" si="1096"/>
        <v>6.6666667582467198E-2</v>
      </c>
      <c r="I5437" s="2">
        <f t="shared" si="1097"/>
        <v>0.98907380006781431</v>
      </c>
      <c r="J5437" s="2">
        <f>VLOOKUP(A5437,'Meter Scaling'!A:B,2,FALSE)</f>
        <v>2</v>
      </c>
      <c r="K5437">
        <f t="shared" ca="1" si="1098"/>
        <v>1.7470999604397872</v>
      </c>
      <c r="L5437">
        <f t="shared" ca="1" si="1099"/>
        <v>1.7470999604397872</v>
      </c>
      <c r="M5437">
        <f t="shared" ca="1" si="1100"/>
        <v>0.4367749901099468</v>
      </c>
      <c r="N5437">
        <f t="shared" ca="1" si="1101"/>
        <v>0.94951084806510166</v>
      </c>
    </row>
    <row r="5438" spans="1:14" x14ac:dyDescent="0.25">
      <c r="A5438">
        <f t="shared" si="1094"/>
        <v>5</v>
      </c>
      <c r="B5438" s="1">
        <f t="shared" si="1102"/>
        <v>44197.624999999854</v>
      </c>
      <c r="C5438" s="1">
        <f t="shared" si="1106"/>
        <v>0.62499999985448085</v>
      </c>
      <c r="D5438" s="4">
        <f t="shared" si="1095"/>
        <v>44197</v>
      </c>
      <c r="E5438" s="2">
        <f t="shared" ca="1" si="1103"/>
        <v>1.03</v>
      </c>
      <c r="F5438" s="2">
        <f t="shared" ca="1" si="1104"/>
        <v>0.96</v>
      </c>
      <c r="G5438">
        <f t="shared" si="1105"/>
        <v>1.4551915228366852E-10</v>
      </c>
      <c r="H5438">
        <f t="shared" si="1096"/>
        <v>9.3132257461547852E-10</v>
      </c>
      <c r="I5438" s="2">
        <f t="shared" si="1097"/>
        <v>1</v>
      </c>
      <c r="J5438" s="2">
        <f>VLOOKUP(A5438,'Meter Scaling'!A:B,2,FALSE)</f>
        <v>2</v>
      </c>
      <c r="K5438">
        <f t="shared" ca="1" si="1098"/>
        <v>1.9776</v>
      </c>
      <c r="L5438">
        <f t="shared" ca="1" si="1099"/>
        <v>1.9776</v>
      </c>
      <c r="M5438">
        <f t="shared" ca="1" si="1100"/>
        <v>0.49440000000000001</v>
      </c>
      <c r="N5438">
        <f t="shared" ca="1" si="1101"/>
        <v>0.96</v>
      </c>
    </row>
    <row r="5439" spans="1:14" x14ac:dyDescent="0.25">
      <c r="A5439">
        <f t="shared" si="1094"/>
        <v>5</v>
      </c>
      <c r="B5439" s="1">
        <f t="shared" si="1102"/>
        <v>44197.635416666519</v>
      </c>
      <c r="C5439" s="1">
        <f t="shared" si="1106"/>
        <v>0.6354166665187222</v>
      </c>
      <c r="D5439" s="4">
        <f t="shared" si="1095"/>
        <v>44197</v>
      </c>
      <c r="E5439" s="2">
        <f t="shared" ca="1" si="1103"/>
        <v>0.95</v>
      </c>
      <c r="F5439" s="2">
        <f t="shared" ca="1" si="1104"/>
        <v>0.96</v>
      </c>
      <c r="G5439">
        <f t="shared" si="1105"/>
        <v>1.0416666518722195E-2</v>
      </c>
      <c r="H5439">
        <f t="shared" si="1096"/>
        <v>6.6666665719822049E-2</v>
      </c>
      <c r="I5439" s="2">
        <f t="shared" si="1097"/>
        <v>0.98907380067612993</v>
      </c>
      <c r="J5439" s="2">
        <f>VLOOKUP(A5439,'Meter Scaling'!A:B,2,FALSE)</f>
        <v>2</v>
      </c>
      <c r="K5439">
        <f t="shared" ca="1" si="1098"/>
        <v>1.8040706124332608</v>
      </c>
      <c r="L5439">
        <f t="shared" ca="1" si="1099"/>
        <v>1.8040706124332608</v>
      </c>
      <c r="M5439">
        <f t="shared" ca="1" si="1100"/>
        <v>0.45101765310831521</v>
      </c>
      <c r="N5439">
        <f t="shared" ca="1" si="1101"/>
        <v>0.94951084864908475</v>
      </c>
    </row>
    <row r="5440" spans="1:14" x14ac:dyDescent="0.25">
      <c r="A5440">
        <f t="shared" si="1094"/>
        <v>5</v>
      </c>
      <c r="B5440" s="1">
        <f t="shared" si="1102"/>
        <v>44197.645833333183</v>
      </c>
      <c r="C5440" s="1">
        <f t="shared" si="1106"/>
        <v>0.64583333318296354</v>
      </c>
      <c r="D5440" s="4">
        <f t="shared" si="1095"/>
        <v>44197</v>
      </c>
      <c r="E5440" s="2">
        <f t="shared" ca="1" si="1103"/>
        <v>1.02</v>
      </c>
      <c r="F5440" s="2">
        <f t="shared" ca="1" si="1104"/>
        <v>0.96</v>
      </c>
      <c r="G5440">
        <f t="shared" si="1105"/>
        <v>2.0833333182963543E-2</v>
      </c>
      <c r="H5440">
        <f t="shared" si="1096"/>
        <v>0.13333333237096667</v>
      </c>
      <c r="I5440" s="2">
        <f t="shared" si="1097"/>
        <v>0.95677272943615699</v>
      </c>
      <c r="J5440" s="2">
        <f>VLOOKUP(A5440,'Meter Scaling'!A:B,2,FALSE)</f>
        <v>2</v>
      </c>
      <c r="K5440">
        <f t="shared" ca="1" si="1098"/>
        <v>1.8737437133277697</v>
      </c>
      <c r="L5440">
        <f t="shared" ca="1" si="1099"/>
        <v>1.8737437133277697</v>
      </c>
      <c r="M5440">
        <f t="shared" ca="1" si="1100"/>
        <v>0.46843592833194242</v>
      </c>
      <c r="N5440">
        <f t="shared" ca="1" si="1101"/>
        <v>0.91850182025871063</v>
      </c>
    </row>
    <row r="5441" spans="1:14" x14ac:dyDescent="0.25">
      <c r="A5441">
        <f t="shared" si="1094"/>
        <v>5</v>
      </c>
      <c r="B5441" s="1">
        <f t="shared" si="1102"/>
        <v>44197.656249999847</v>
      </c>
      <c r="C5441" s="1">
        <f t="shared" si="1106"/>
        <v>0.65624999984720489</v>
      </c>
      <c r="D5441" s="4">
        <f t="shared" si="1095"/>
        <v>44197</v>
      </c>
      <c r="E5441" s="2">
        <f t="shared" ca="1" si="1103"/>
        <v>1.05</v>
      </c>
      <c r="F5441" s="2">
        <f t="shared" ca="1" si="1104"/>
        <v>0.96</v>
      </c>
      <c r="G5441">
        <f t="shared" si="1105"/>
        <v>3.124999984720489E-2</v>
      </c>
      <c r="H5441">
        <f t="shared" si="1096"/>
        <v>0.1999999990221113</v>
      </c>
      <c r="I5441" s="2">
        <f t="shared" si="1097"/>
        <v>0.9045084980903495</v>
      </c>
      <c r="J5441" s="2">
        <f>VLOOKUP(A5441,'Meter Scaling'!A:B,2,FALSE)</f>
        <v>2</v>
      </c>
      <c r="K5441">
        <f t="shared" ca="1" si="1098"/>
        <v>1.8234891321501445</v>
      </c>
      <c r="L5441">
        <f t="shared" ca="1" si="1099"/>
        <v>1.8234891321501445</v>
      </c>
      <c r="M5441">
        <f t="shared" ca="1" si="1100"/>
        <v>0.45587228303753613</v>
      </c>
      <c r="N5441">
        <f t="shared" ca="1" si="1101"/>
        <v>0.86832815816673548</v>
      </c>
    </row>
    <row r="5442" spans="1:14" x14ac:dyDescent="0.25">
      <c r="A5442">
        <f t="shared" si="1094"/>
        <v>5</v>
      </c>
      <c r="B5442" s="1">
        <f t="shared" si="1102"/>
        <v>44197.666666666511</v>
      </c>
      <c r="C5442" s="1">
        <f t="shared" si="1106"/>
        <v>0.66666666651144624</v>
      </c>
      <c r="D5442" s="4">
        <f t="shared" si="1095"/>
        <v>44197</v>
      </c>
      <c r="E5442" s="2">
        <f t="shared" ca="1" si="1103"/>
        <v>1.04</v>
      </c>
      <c r="F5442" s="2">
        <f t="shared" ca="1" si="1104"/>
        <v>0.96</v>
      </c>
      <c r="G5442">
        <f t="shared" si="1105"/>
        <v>4.1666666511446238E-2</v>
      </c>
      <c r="H5442">
        <f t="shared" si="1096"/>
        <v>0.26666666567325592</v>
      </c>
      <c r="I5442" s="2">
        <f t="shared" si="1097"/>
        <v>0.83456530433906639</v>
      </c>
      <c r="J5442" s="2">
        <f>VLOOKUP(A5442,'Meter Scaling'!A:B,2,FALSE)</f>
        <v>2</v>
      </c>
      <c r="K5442">
        <f t="shared" ca="1" si="1098"/>
        <v>1.6664599997042477</v>
      </c>
      <c r="L5442">
        <f t="shared" ca="1" si="1099"/>
        <v>1.6664599997042477</v>
      </c>
      <c r="M5442">
        <f t="shared" ca="1" si="1100"/>
        <v>0.41661499992606194</v>
      </c>
      <c r="N5442">
        <f t="shared" ca="1" si="1101"/>
        <v>0.80118269216550375</v>
      </c>
    </row>
    <row r="5443" spans="1:14" x14ac:dyDescent="0.25">
      <c r="A5443">
        <f t="shared" ref="A5443:A5506" si="1107">A4099+1</f>
        <v>5</v>
      </c>
      <c r="B5443" s="1">
        <f t="shared" si="1102"/>
        <v>44197.677083333176</v>
      </c>
      <c r="C5443" s="1">
        <f t="shared" si="1106"/>
        <v>0.67708333317568759</v>
      </c>
      <c r="D5443" s="4">
        <f t="shared" ref="D5443:D5506" si="1108">ROUNDDOWN(B5443,0)</f>
        <v>44197</v>
      </c>
      <c r="E5443" s="2">
        <f t="shared" ca="1" si="1103"/>
        <v>1.1000000000000001</v>
      </c>
      <c r="F5443" s="2">
        <f t="shared" ca="1" si="1104"/>
        <v>0.96</v>
      </c>
      <c r="G5443">
        <f t="shared" si="1105"/>
        <v>5.2083333175687585E-2</v>
      </c>
      <c r="H5443">
        <f t="shared" ref="H5443:H5506" si="1109">IF(G5443/MAX(G:G)*4&gt;1,1,G5443/MAX(G:G)*4)</f>
        <v>0.33333333232440054</v>
      </c>
      <c r="I5443" s="2">
        <f t="shared" ref="I5443:I5506" si="1110">(COS(H5443*PI()) + 1)/2</f>
        <v>0.75000000137250122</v>
      </c>
      <c r="J5443" s="2">
        <f>VLOOKUP(A5443,'Meter Scaling'!A:B,2,FALSE)</f>
        <v>2</v>
      </c>
      <c r="K5443">
        <f t="shared" ref="K5443:K5506" ca="1" si="1111">E5443*F5443*I5443*J5443</f>
        <v>1.5840000028987227</v>
      </c>
      <c r="L5443">
        <f t="shared" ref="L5443:L5506" ca="1" si="1112">IF(K5443&gt;J5443,J5443*RANDBETWEEN(990,1010)/1000,K5443)</f>
        <v>1.5840000028987227</v>
      </c>
      <c r="M5443">
        <f t="shared" ref="M5443:M5506" ca="1" si="1113">L5443/4</f>
        <v>0.39600000072468067</v>
      </c>
      <c r="N5443">
        <f t="shared" ref="N5443:N5506" ca="1" si="1114">RANDBETWEEN(0.7,1.3)*I5443*F5443</f>
        <v>0.72000000131760111</v>
      </c>
    </row>
    <row r="5444" spans="1:14" x14ac:dyDescent="0.25">
      <c r="A5444">
        <f t="shared" si="1107"/>
        <v>5</v>
      </c>
      <c r="B5444" s="1">
        <f t="shared" ref="B5444:B5507" si="1115">B5443+(1/24/60*15)</f>
        <v>44197.68749999984</v>
      </c>
      <c r="C5444" s="1">
        <f t="shared" si="1106"/>
        <v>0.68749999983992893</v>
      </c>
      <c r="D5444" s="4">
        <f t="shared" si="1108"/>
        <v>44197</v>
      </c>
      <c r="E5444" s="2">
        <f t="shared" ref="E5444:E5507" ca="1" si="1116">IF(C5444=C5443,E5443,RANDBETWEEN(90,110)/100)</f>
        <v>0.97</v>
      </c>
      <c r="F5444" s="2">
        <f t="shared" ref="F5444:F5507" ca="1" si="1117">IF(DAY(B5444)=DAY(B5443),F5443,RANDBETWEEN(10,140)/100)</f>
        <v>0.96</v>
      </c>
      <c r="G5444">
        <f t="shared" ref="G5444:G5507" si="1118">ABS(0.625-C5444)</f>
        <v>6.2499999839928932E-2</v>
      </c>
      <c r="H5444">
        <f t="shared" si="1109"/>
        <v>0.39999999897554517</v>
      </c>
      <c r="I5444" s="2">
        <f t="shared" si="1110"/>
        <v>0.65450849871792327</v>
      </c>
      <c r="J5444" s="2">
        <f>VLOOKUP(A5444,'Meter Scaling'!A:B,2,FALSE)</f>
        <v>2</v>
      </c>
      <c r="K5444">
        <f t="shared" ca="1" si="1111"/>
        <v>1.2189566280122601</v>
      </c>
      <c r="L5444">
        <f t="shared" ca="1" si="1112"/>
        <v>1.2189566280122601</v>
      </c>
      <c r="M5444">
        <f t="shared" ca="1" si="1113"/>
        <v>0.30473915700306503</v>
      </c>
      <c r="N5444">
        <f t="shared" ca="1" si="1114"/>
        <v>0.62832815876920634</v>
      </c>
    </row>
    <row r="5445" spans="1:14" x14ac:dyDescent="0.25">
      <c r="A5445">
        <f t="shared" si="1107"/>
        <v>5</v>
      </c>
      <c r="B5445" s="1">
        <f t="shared" si="1115"/>
        <v>44197.697916666504</v>
      </c>
      <c r="C5445" s="1">
        <f t="shared" si="1106"/>
        <v>0.69791666650417028</v>
      </c>
      <c r="D5445" s="4">
        <f t="shared" si="1108"/>
        <v>44197</v>
      </c>
      <c r="E5445" s="2">
        <f t="shared" ca="1" si="1116"/>
        <v>0.93</v>
      </c>
      <c r="F5445" s="2">
        <f t="shared" ca="1" si="1117"/>
        <v>0.96</v>
      </c>
      <c r="G5445">
        <f t="shared" si="1118"/>
        <v>7.291666650417028E-2</v>
      </c>
      <c r="H5445">
        <f t="shared" si="1109"/>
        <v>0.46666666562668979</v>
      </c>
      <c r="I5445" s="2">
        <f t="shared" si="1110"/>
        <v>0.55226423325846963</v>
      </c>
      <c r="J5445" s="2">
        <f>VLOOKUP(A5445,'Meter Scaling'!A:B,2,FALSE)</f>
        <v>2</v>
      </c>
      <c r="K5445">
        <f t="shared" ca="1" si="1111"/>
        <v>0.98612301490632337</v>
      </c>
      <c r="L5445">
        <f t="shared" ca="1" si="1112"/>
        <v>0.98612301490632337</v>
      </c>
      <c r="M5445">
        <f t="shared" ca="1" si="1113"/>
        <v>0.24653075372658084</v>
      </c>
      <c r="N5445">
        <f t="shared" ca="1" si="1114"/>
        <v>0.53017366392813081</v>
      </c>
    </row>
    <row r="5446" spans="1:14" x14ac:dyDescent="0.25">
      <c r="A5446">
        <f t="shared" si="1107"/>
        <v>5</v>
      </c>
      <c r="B5446" s="1">
        <f t="shared" si="1115"/>
        <v>44197.708333333168</v>
      </c>
      <c r="C5446" s="1">
        <f t="shared" si="1106"/>
        <v>0.70833333316841163</v>
      </c>
      <c r="D5446" s="4">
        <f t="shared" si="1108"/>
        <v>44197</v>
      </c>
      <c r="E5446" s="2">
        <f t="shared" ca="1" si="1116"/>
        <v>0.9</v>
      </c>
      <c r="F5446" s="2">
        <f t="shared" ca="1" si="1117"/>
        <v>0.96</v>
      </c>
      <c r="G5446">
        <f t="shared" si="1118"/>
        <v>8.3333333168411627E-2</v>
      </c>
      <c r="H5446">
        <f t="shared" si="1109"/>
        <v>0.53333333227783442</v>
      </c>
      <c r="I5446" s="2">
        <f t="shared" si="1110"/>
        <v>0.44773577001506454</v>
      </c>
      <c r="J5446" s="2">
        <f>VLOOKUP(A5446,'Meter Scaling'!A:B,2,FALSE)</f>
        <v>2</v>
      </c>
      <c r="K5446">
        <f t="shared" ca="1" si="1111"/>
        <v>0.77368741058603152</v>
      </c>
      <c r="L5446">
        <f t="shared" ca="1" si="1112"/>
        <v>0.77368741058603152</v>
      </c>
      <c r="M5446">
        <f t="shared" ca="1" si="1113"/>
        <v>0.19342185264650788</v>
      </c>
      <c r="N5446">
        <f t="shared" ca="1" si="1114"/>
        <v>0.42982633921446195</v>
      </c>
    </row>
    <row r="5447" spans="1:14" x14ac:dyDescent="0.25">
      <c r="A5447">
        <f t="shared" si="1107"/>
        <v>5</v>
      </c>
      <c r="B5447" s="1">
        <f t="shared" si="1115"/>
        <v>44197.718749999833</v>
      </c>
      <c r="C5447" s="1">
        <f t="shared" si="1106"/>
        <v>0.71874999983265297</v>
      </c>
      <c r="D5447" s="4">
        <f t="shared" si="1108"/>
        <v>44197</v>
      </c>
      <c r="E5447" s="2">
        <f t="shared" ca="1" si="1116"/>
        <v>1.04</v>
      </c>
      <c r="F5447" s="2">
        <f t="shared" ca="1" si="1117"/>
        <v>0.96</v>
      </c>
      <c r="G5447">
        <f t="shared" si="1118"/>
        <v>9.3749999832652975E-2</v>
      </c>
      <c r="H5447">
        <f t="shared" si="1109"/>
        <v>0.59999999892897904</v>
      </c>
      <c r="I5447" s="2">
        <f t="shared" si="1110"/>
        <v>0.34549150441254178</v>
      </c>
      <c r="J5447" s="2">
        <f>VLOOKUP(A5447,'Meter Scaling'!A:B,2,FALSE)</f>
        <v>2</v>
      </c>
      <c r="K5447">
        <f t="shared" ca="1" si="1111"/>
        <v>0.68987743601096341</v>
      </c>
      <c r="L5447">
        <f t="shared" ca="1" si="1112"/>
        <v>0.68987743601096341</v>
      </c>
      <c r="M5447">
        <f t="shared" ca="1" si="1113"/>
        <v>0.17246935900274085</v>
      </c>
      <c r="N5447">
        <f t="shared" ca="1" si="1114"/>
        <v>0.33167184423604013</v>
      </c>
    </row>
    <row r="5448" spans="1:14" x14ac:dyDescent="0.25">
      <c r="A5448">
        <f t="shared" si="1107"/>
        <v>5</v>
      </c>
      <c r="B5448" s="1">
        <f t="shared" si="1115"/>
        <v>44197.729166666497</v>
      </c>
      <c r="C5448" s="1">
        <f t="shared" si="1106"/>
        <v>0.72916666649689432</v>
      </c>
      <c r="D5448" s="4">
        <f t="shared" si="1108"/>
        <v>44197</v>
      </c>
      <c r="E5448" s="2">
        <f t="shared" ca="1" si="1116"/>
        <v>0.92</v>
      </c>
      <c r="F5448" s="2">
        <f t="shared" ca="1" si="1117"/>
        <v>0.96</v>
      </c>
      <c r="G5448">
        <f t="shared" si="1118"/>
        <v>0.10416666649689432</v>
      </c>
      <c r="H5448">
        <f t="shared" si="1109"/>
        <v>0.66666666558012366</v>
      </c>
      <c r="I5448" s="2">
        <f t="shared" si="1110"/>
        <v>0.25000000147807822</v>
      </c>
      <c r="J5448" s="2">
        <f>VLOOKUP(A5448,'Meter Scaling'!A:B,2,FALSE)</f>
        <v>2</v>
      </c>
      <c r="K5448">
        <f t="shared" ca="1" si="1111"/>
        <v>0.44160000261087734</v>
      </c>
      <c r="L5448">
        <f t="shared" ca="1" si="1112"/>
        <v>0.44160000261087734</v>
      </c>
      <c r="M5448">
        <f t="shared" ca="1" si="1113"/>
        <v>0.11040000065271934</v>
      </c>
      <c r="N5448">
        <f t="shared" ca="1" si="1114"/>
        <v>0.24000000141895508</v>
      </c>
    </row>
    <row r="5449" spans="1:14" x14ac:dyDescent="0.25">
      <c r="A5449">
        <f t="shared" si="1107"/>
        <v>5</v>
      </c>
      <c r="B5449" s="1">
        <f t="shared" si="1115"/>
        <v>44197.739583333161</v>
      </c>
      <c r="C5449" s="1">
        <f t="shared" si="1106"/>
        <v>0.73958333316113567</v>
      </c>
      <c r="D5449" s="4">
        <f t="shared" si="1108"/>
        <v>44197</v>
      </c>
      <c r="E5449" s="2">
        <f t="shared" ca="1" si="1116"/>
        <v>1.06</v>
      </c>
      <c r="F5449" s="2">
        <f t="shared" ca="1" si="1117"/>
        <v>0.96</v>
      </c>
      <c r="G5449">
        <f t="shared" si="1118"/>
        <v>0.11458333316113567</v>
      </c>
      <c r="H5449">
        <f t="shared" si="1109"/>
        <v>0.73333333223126829</v>
      </c>
      <c r="I5449" s="2">
        <f t="shared" si="1110"/>
        <v>0.16543469810704353</v>
      </c>
      <c r="J5449" s="2">
        <f>VLOOKUP(A5449,'Meter Scaling'!A:B,2,FALSE)</f>
        <v>2</v>
      </c>
      <c r="K5449">
        <f t="shared" ca="1" si="1111"/>
        <v>0.33669269758745501</v>
      </c>
      <c r="L5449">
        <f t="shared" ca="1" si="1112"/>
        <v>0.33669269758745501</v>
      </c>
      <c r="M5449">
        <f t="shared" ca="1" si="1113"/>
        <v>8.4173174396863754E-2</v>
      </c>
      <c r="N5449">
        <f t="shared" ca="1" si="1114"/>
        <v>0.1588173101827618</v>
      </c>
    </row>
    <row r="5450" spans="1:14" x14ac:dyDescent="0.25">
      <c r="A5450">
        <f t="shared" si="1107"/>
        <v>5</v>
      </c>
      <c r="B5450" s="1">
        <f t="shared" si="1115"/>
        <v>44197.749999999825</v>
      </c>
      <c r="C5450" s="1">
        <f t="shared" si="1106"/>
        <v>0.74999999982537702</v>
      </c>
      <c r="D5450" s="4">
        <f t="shared" si="1108"/>
        <v>44197</v>
      </c>
      <c r="E5450" s="2">
        <f t="shared" ca="1" si="1116"/>
        <v>1.08</v>
      </c>
      <c r="F5450" s="2">
        <f t="shared" ca="1" si="1117"/>
        <v>0.96</v>
      </c>
      <c r="G5450">
        <f t="shared" si="1118"/>
        <v>0.12499999982537702</v>
      </c>
      <c r="H5450">
        <f t="shared" si="1109"/>
        <v>0.79999999888241291</v>
      </c>
      <c r="I5450" s="2">
        <f t="shared" si="1110"/>
        <v>9.5491503844384373E-2</v>
      </c>
      <c r="J5450" s="2">
        <f>VLOOKUP(A5450,'Meter Scaling'!A:B,2,FALSE)</f>
        <v>2</v>
      </c>
      <c r="K5450">
        <f t="shared" ca="1" si="1111"/>
        <v>0.19801118237171542</v>
      </c>
      <c r="L5450">
        <f t="shared" ca="1" si="1112"/>
        <v>0.19801118237171542</v>
      </c>
      <c r="M5450">
        <f t="shared" ca="1" si="1113"/>
        <v>4.9502795592928854E-2</v>
      </c>
      <c r="N5450">
        <f t="shared" ca="1" si="1114"/>
        <v>9.167184369060899E-2</v>
      </c>
    </row>
    <row r="5451" spans="1:14" x14ac:dyDescent="0.25">
      <c r="A5451">
        <f t="shared" si="1107"/>
        <v>5</v>
      </c>
      <c r="B5451" s="1">
        <f t="shared" si="1115"/>
        <v>44197.76041666649</v>
      </c>
      <c r="C5451" s="1">
        <f t="shared" si="1106"/>
        <v>0.76041666648961836</v>
      </c>
      <c r="D5451" s="4">
        <f t="shared" si="1108"/>
        <v>44197</v>
      </c>
      <c r="E5451" s="2">
        <f t="shared" ca="1" si="1116"/>
        <v>0.9</v>
      </c>
      <c r="F5451" s="2">
        <f t="shared" ca="1" si="1117"/>
        <v>0.96</v>
      </c>
      <c r="G5451">
        <f t="shared" si="1118"/>
        <v>0.13541666648961836</v>
      </c>
      <c r="H5451">
        <f t="shared" si="1109"/>
        <v>0.86666666553355753</v>
      </c>
      <c r="I5451" s="2">
        <f t="shared" si="1110"/>
        <v>4.3227271902643472E-2</v>
      </c>
      <c r="J5451" s="2">
        <f>VLOOKUP(A5451,'Meter Scaling'!A:B,2,FALSE)</f>
        <v>2</v>
      </c>
      <c r="K5451">
        <f t="shared" ca="1" si="1111"/>
        <v>7.4696725847767917E-2</v>
      </c>
      <c r="L5451">
        <f t="shared" ca="1" si="1112"/>
        <v>7.4696725847767917E-2</v>
      </c>
      <c r="M5451">
        <f t="shared" ca="1" si="1113"/>
        <v>1.8674181461941979E-2</v>
      </c>
      <c r="N5451">
        <f t="shared" ca="1" si="1114"/>
        <v>4.1498181026537732E-2</v>
      </c>
    </row>
    <row r="5452" spans="1:14" x14ac:dyDescent="0.25">
      <c r="A5452">
        <f t="shared" si="1107"/>
        <v>5</v>
      </c>
      <c r="B5452" s="1">
        <f t="shared" si="1115"/>
        <v>44197.770833333154</v>
      </c>
      <c r="C5452" s="1">
        <f t="shared" si="1106"/>
        <v>0.77083333315385971</v>
      </c>
      <c r="D5452" s="4">
        <f t="shared" si="1108"/>
        <v>44197</v>
      </c>
      <c r="E5452" s="2">
        <f t="shared" ca="1" si="1116"/>
        <v>0.96</v>
      </c>
      <c r="F5452" s="2">
        <f t="shared" ca="1" si="1117"/>
        <v>0.96</v>
      </c>
      <c r="G5452">
        <f t="shared" si="1118"/>
        <v>0.14583333315385971</v>
      </c>
      <c r="H5452">
        <f t="shared" si="1109"/>
        <v>0.93333333218470216</v>
      </c>
      <c r="I5452" s="2">
        <f t="shared" si="1110"/>
        <v>1.0926200008225084E-2</v>
      </c>
      <c r="J5452" s="2">
        <f>VLOOKUP(A5452,'Meter Scaling'!A:B,2,FALSE)</f>
        <v>2</v>
      </c>
      <c r="K5452">
        <f t="shared" ca="1" si="1111"/>
        <v>2.0139171855160475E-2</v>
      </c>
      <c r="L5452">
        <f t="shared" ca="1" si="1112"/>
        <v>2.0139171855160475E-2</v>
      </c>
      <c r="M5452">
        <f t="shared" ca="1" si="1113"/>
        <v>5.0347929637901186E-3</v>
      </c>
      <c r="N5452">
        <f t="shared" ca="1" si="1114"/>
        <v>1.0489152007896081E-2</v>
      </c>
    </row>
    <row r="5453" spans="1:14" x14ac:dyDescent="0.25">
      <c r="A5453">
        <f t="shared" si="1107"/>
        <v>5</v>
      </c>
      <c r="B5453" s="1">
        <f t="shared" si="1115"/>
        <v>44197.781249999818</v>
      </c>
      <c r="C5453" s="1">
        <f t="shared" si="1106"/>
        <v>0.78124999981810106</v>
      </c>
      <c r="D5453" s="4">
        <f t="shared" si="1108"/>
        <v>44197</v>
      </c>
      <c r="E5453" s="2">
        <f t="shared" ca="1" si="1116"/>
        <v>0.9</v>
      </c>
      <c r="F5453" s="2">
        <f t="shared" ca="1" si="1117"/>
        <v>0.96</v>
      </c>
      <c r="G5453">
        <f t="shared" si="1118"/>
        <v>0.15624999981810106</v>
      </c>
      <c r="H5453">
        <f t="shared" si="1109"/>
        <v>0.99999999883584678</v>
      </c>
      <c r="I5453" s="2">
        <f t="shared" si="1110"/>
        <v>0</v>
      </c>
      <c r="J5453" s="2">
        <f>VLOOKUP(A5453,'Meter Scaling'!A:B,2,FALSE)</f>
        <v>2</v>
      </c>
      <c r="K5453">
        <f t="shared" ca="1" si="1111"/>
        <v>0</v>
      </c>
      <c r="L5453">
        <f t="shared" ca="1" si="1112"/>
        <v>0</v>
      </c>
      <c r="M5453">
        <f t="shared" ca="1" si="1113"/>
        <v>0</v>
      </c>
      <c r="N5453">
        <f t="shared" ca="1" si="1114"/>
        <v>0</v>
      </c>
    </row>
    <row r="5454" spans="1:14" x14ac:dyDescent="0.25">
      <c r="A5454">
        <f t="shared" si="1107"/>
        <v>5</v>
      </c>
      <c r="B5454" s="1">
        <f t="shared" si="1115"/>
        <v>44197.791666666482</v>
      </c>
      <c r="C5454" s="1">
        <f t="shared" si="1106"/>
        <v>0.79166666648234241</v>
      </c>
      <c r="D5454" s="4">
        <f t="shared" si="1108"/>
        <v>44197</v>
      </c>
      <c r="E5454" s="2">
        <f t="shared" ca="1" si="1116"/>
        <v>1.06</v>
      </c>
      <c r="F5454" s="2">
        <f t="shared" ca="1" si="1117"/>
        <v>0.96</v>
      </c>
      <c r="G5454">
        <f t="shared" si="1118"/>
        <v>0.16666666648234241</v>
      </c>
      <c r="H5454">
        <f t="shared" si="1109"/>
        <v>1</v>
      </c>
      <c r="I5454" s="2">
        <f t="shared" si="1110"/>
        <v>0</v>
      </c>
      <c r="J5454" s="2">
        <f>VLOOKUP(A5454,'Meter Scaling'!A:B,2,FALSE)</f>
        <v>2</v>
      </c>
      <c r="K5454">
        <f t="shared" ca="1" si="1111"/>
        <v>0</v>
      </c>
      <c r="L5454">
        <f t="shared" ca="1" si="1112"/>
        <v>0</v>
      </c>
      <c r="M5454">
        <f t="shared" ca="1" si="1113"/>
        <v>0</v>
      </c>
      <c r="N5454">
        <f t="shared" ca="1" si="1114"/>
        <v>0</v>
      </c>
    </row>
    <row r="5455" spans="1:14" x14ac:dyDescent="0.25">
      <c r="A5455">
        <f t="shared" si="1107"/>
        <v>5</v>
      </c>
      <c r="B5455" s="1">
        <f t="shared" si="1115"/>
        <v>44197.802083333147</v>
      </c>
      <c r="C5455" s="1">
        <f t="shared" si="1106"/>
        <v>0.80208333314658375</v>
      </c>
      <c r="D5455" s="4">
        <f t="shared" si="1108"/>
        <v>44197</v>
      </c>
      <c r="E5455" s="2">
        <f t="shared" ca="1" si="1116"/>
        <v>1.04</v>
      </c>
      <c r="F5455" s="2">
        <f t="shared" ca="1" si="1117"/>
        <v>0.96</v>
      </c>
      <c r="G5455">
        <f t="shared" si="1118"/>
        <v>0.17708333314658375</v>
      </c>
      <c r="H5455">
        <f t="shared" si="1109"/>
        <v>1</v>
      </c>
      <c r="I5455" s="2">
        <f t="shared" si="1110"/>
        <v>0</v>
      </c>
      <c r="J5455" s="2">
        <f>VLOOKUP(A5455,'Meter Scaling'!A:B,2,FALSE)</f>
        <v>2</v>
      </c>
      <c r="K5455">
        <f t="shared" ca="1" si="1111"/>
        <v>0</v>
      </c>
      <c r="L5455">
        <f t="shared" ca="1" si="1112"/>
        <v>0</v>
      </c>
      <c r="M5455">
        <f t="shared" ca="1" si="1113"/>
        <v>0</v>
      </c>
      <c r="N5455">
        <f t="shared" ca="1" si="1114"/>
        <v>0</v>
      </c>
    </row>
    <row r="5456" spans="1:14" x14ac:dyDescent="0.25">
      <c r="A5456">
        <f t="shared" si="1107"/>
        <v>5</v>
      </c>
      <c r="B5456" s="1">
        <f t="shared" si="1115"/>
        <v>44197.812499999811</v>
      </c>
      <c r="C5456" s="1">
        <f t="shared" si="1106"/>
        <v>0.8124999998108251</v>
      </c>
      <c r="D5456" s="4">
        <f t="shared" si="1108"/>
        <v>44197</v>
      </c>
      <c r="E5456" s="2">
        <f t="shared" ca="1" si="1116"/>
        <v>0.91</v>
      </c>
      <c r="F5456" s="2">
        <f t="shared" ca="1" si="1117"/>
        <v>0.96</v>
      </c>
      <c r="G5456">
        <f t="shared" si="1118"/>
        <v>0.1874999998108251</v>
      </c>
      <c r="H5456">
        <f t="shared" si="1109"/>
        <v>1</v>
      </c>
      <c r="I5456" s="2">
        <f t="shared" si="1110"/>
        <v>0</v>
      </c>
      <c r="J5456" s="2">
        <f>VLOOKUP(A5456,'Meter Scaling'!A:B,2,FALSE)</f>
        <v>2</v>
      </c>
      <c r="K5456">
        <f t="shared" ca="1" si="1111"/>
        <v>0</v>
      </c>
      <c r="L5456">
        <f t="shared" ca="1" si="1112"/>
        <v>0</v>
      </c>
      <c r="M5456">
        <f t="shared" ca="1" si="1113"/>
        <v>0</v>
      </c>
      <c r="N5456">
        <f t="shared" ca="1" si="1114"/>
        <v>0</v>
      </c>
    </row>
    <row r="5457" spans="1:14" x14ac:dyDescent="0.25">
      <c r="A5457">
        <f t="shared" si="1107"/>
        <v>5</v>
      </c>
      <c r="B5457" s="1">
        <f t="shared" si="1115"/>
        <v>44197.822916666475</v>
      </c>
      <c r="C5457" s="1">
        <f t="shared" si="1106"/>
        <v>0.82291666647506645</v>
      </c>
      <c r="D5457" s="4">
        <f t="shared" si="1108"/>
        <v>44197</v>
      </c>
      <c r="E5457" s="2">
        <f t="shared" ca="1" si="1116"/>
        <v>0.9</v>
      </c>
      <c r="F5457" s="2">
        <f t="shared" ca="1" si="1117"/>
        <v>0.96</v>
      </c>
      <c r="G5457">
        <f t="shared" si="1118"/>
        <v>0.19791666647506645</v>
      </c>
      <c r="H5457">
        <f t="shared" si="1109"/>
        <v>1</v>
      </c>
      <c r="I5457" s="2">
        <f t="shared" si="1110"/>
        <v>0</v>
      </c>
      <c r="J5457" s="2">
        <f>VLOOKUP(A5457,'Meter Scaling'!A:B,2,FALSE)</f>
        <v>2</v>
      </c>
      <c r="K5457">
        <f t="shared" ca="1" si="1111"/>
        <v>0</v>
      </c>
      <c r="L5457">
        <f t="shared" ca="1" si="1112"/>
        <v>0</v>
      </c>
      <c r="M5457">
        <f t="shared" ca="1" si="1113"/>
        <v>0</v>
      </c>
      <c r="N5457">
        <f t="shared" ca="1" si="1114"/>
        <v>0</v>
      </c>
    </row>
    <row r="5458" spans="1:14" x14ac:dyDescent="0.25">
      <c r="A5458">
        <f t="shared" si="1107"/>
        <v>5</v>
      </c>
      <c r="B5458" s="1">
        <f t="shared" si="1115"/>
        <v>44197.833333333139</v>
      </c>
      <c r="C5458" s="1">
        <f t="shared" si="1106"/>
        <v>0.8333333331393078</v>
      </c>
      <c r="D5458" s="4">
        <f t="shared" si="1108"/>
        <v>44197</v>
      </c>
      <c r="E5458" s="2">
        <f t="shared" ca="1" si="1116"/>
        <v>0.91</v>
      </c>
      <c r="F5458" s="2">
        <f t="shared" ca="1" si="1117"/>
        <v>0.96</v>
      </c>
      <c r="G5458">
        <f t="shared" si="1118"/>
        <v>0.2083333331393078</v>
      </c>
      <c r="H5458">
        <f t="shared" si="1109"/>
        <v>1</v>
      </c>
      <c r="I5458" s="2">
        <f t="shared" si="1110"/>
        <v>0</v>
      </c>
      <c r="J5458" s="2">
        <f>VLOOKUP(A5458,'Meter Scaling'!A:B,2,FALSE)</f>
        <v>2</v>
      </c>
      <c r="K5458">
        <f t="shared" ca="1" si="1111"/>
        <v>0</v>
      </c>
      <c r="L5458">
        <f t="shared" ca="1" si="1112"/>
        <v>0</v>
      </c>
      <c r="M5458">
        <f t="shared" ca="1" si="1113"/>
        <v>0</v>
      </c>
      <c r="N5458">
        <f t="shared" ca="1" si="1114"/>
        <v>0</v>
      </c>
    </row>
    <row r="5459" spans="1:14" x14ac:dyDescent="0.25">
      <c r="A5459">
        <f t="shared" si="1107"/>
        <v>5</v>
      </c>
      <c r="B5459" s="1">
        <f t="shared" si="1115"/>
        <v>44197.843749999804</v>
      </c>
      <c r="C5459" s="1">
        <f t="shared" si="1106"/>
        <v>0.84374999980354914</v>
      </c>
      <c r="D5459" s="4">
        <f t="shared" si="1108"/>
        <v>44197</v>
      </c>
      <c r="E5459" s="2">
        <f t="shared" ca="1" si="1116"/>
        <v>0.95</v>
      </c>
      <c r="F5459" s="2">
        <f t="shared" ca="1" si="1117"/>
        <v>0.96</v>
      </c>
      <c r="G5459">
        <f t="shared" si="1118"/>
        <v>0.21874999980354914</v>
      </c>
      <c r="H5459">
        <f t="shared" si="1109"/>
        <v>1</v>
      </c>
      <c r="I5459" s="2">
        <f t="shared" si="1110"/>
        <v>0</v>
      </c>
      <c r="J5459" s="2">
        <f>VLOOKUP(A5459,'Meter Scaling'!A:B,2,FALSE)</f>
        <v>2</v>
      </c>
      <c r="K5459">
        <f t="shared" ca="1" si="1111"/>
        <v>0</v>
      </c>
      <c r="L5459">
        <f t="shared" ca="1" si="1112"/>
        <v>0</v>
      </c>
      <c r="M5459">
        <f t="shared" ca="1" si="1113"/>
        <v>0</v>
      </c>
      <c r="N5459">
        <f t="shared" ca="1" si="1114"/>
        <v>0</v>
      </c>
    </row>
    <row r="5460" spans="1:14" x14ac:dyDescent="0.25">
      <c r="A5460">
        <f t="shared" si="1107"/>
        <v>5</v>
      </c>
      <c r="B5460" s="1">
        <f t="shared" si="1115"/>
        <v>44197.854166666468</v>
      </c>
      <c r="C5460" s="1">
        <f t="shared" si="1106"/>
        <v>0.85416666646779049</v>
      </c>
      <c r="D5460" s="4">
        <f t="shared" si="1108"/>
        <v>44197</v>
      </c>
      <c r="E5460" s="2">
        <f t="shared" ca="1" si="1116"/>
        <v>1.02</v>
      </c>
      <c r="F5460" s="2">
        <f t="shared" ca="1" si="1117"/>
        <v>0.96</v>
      </c>
      <c r="G5460">
        <f t="shared" si="1118"/>
        <v>0.22916666646779049</v>
      </c>
      <c r="H5460">
        <f t="shared" si="1109"/>
        <v>1</v>
      </c>
      <c r="I5460" s="2">
        <f t="shared" si="1110"/>
        <v>0</v>
      </c>
      <c r="J5460" s="2">
        <f>VLOOKUP(A5460,'Meter Scaling'!A:B,2,FALSE)</f>
        <v>2</v>
      </c>
      <c r="K5460">
        <f t="shared" ca="1" si="1111"/>
        <v>0</v>
      </c>
      <c r="L5460">
        <f t="shared" ca="1" si="1112"/>
        <v>0</v>
      </c>
      <c r="M5460">
        <f t="shared" ca="1" si="1113"/>
        <v>0</v>
      </c>
      <c r="N5460">
        <f t="shared" ca="1" si="1114"/>
        <v>0</v>
      </c>
    </row>
    <row r="5461" spans="1:14" x14ac:dyDescent="0.25">
      <c r="A5461">
        <f t="shared" si="1107"/>
        <v>5</v>
      </c>
      <c r="B5461" s="1">
        <f t="shared" si="1115"/>
        <v>44197.864583333132</v>
      </c>
      <c r="C5461" s="1">
        <f t="shared" si="1106"/>
        <v>0.86458333313203184</v>
      </c>
      <c r="D5461" s="4">
        <f t="shared" si="1108"/>
        <v>44197</v>
      </c>
      <c r="E5461" s="2">
        <f t="shared" ca="1" si="1116"/>
        <v>0.92</v>
      </c>
      <c r="F5461" s="2">
        <f t="shared" ca="1" si="1117"/>
        <v>0.96</v>
      </c>
      <c r="G5461">
        <f t="shared" si="1118"/>
        <v>0.23958333313203184</v>
      </c>
      <c r="H5461">
        <f t="shared" si="1109"/>
        <v>1</v>
      </c>
      <c r="I5461" s="2">
        <f t="shared" si="1110"/>
        <v>0</v>
      </c>
      <c r="J5461" s="2">
        <f>VLOOKUP(A5461,'Meter Scaling'!A:B,2,FALSE)</f>
        <v>2</v>
      </c>
      <c r="K5461">
        <f t="shared" ca="1" si="1111"/>
        <v>0</v>
      </c>
      <c r="L5461">
        <f t="shared" ca="1" si="1112"/>
        <v>0</v>
      </c>
      <c r="M5461">
        <f t="shared" ca="1" si="1113"/>
        <v>0</v>
      </c>
      <c r="N5461">
        <f t="shared" ca="1" si="1114"/>
        <v>0</v>
      </c>
    </row>
    <row r="5462" spans="1:14" x14ac:dyDescent="0.25">
      <c r="A5462">
        <f t="shared" si="1107"/>
        <v>5</v>
      </c>
      <c r="B5462" s="1">
        <f t="shared" si="1115"/>
        <v>44197.874999999796</v>
      </c>
      <c r="C5462" s="1">
        <f t="shared" si="1106"/>
        <v>0.87499999979627319</v>
      </c>
      <c r="D5462" s="4">
        <f t="shared" si="1108"/>
        <v>44197</v>
      </c>
      <c r="E5462" s="2">
        <f t="shared" ca="1" si="1116"/>
        <v>1</v>
      </c>
      <c r="F5462" s="2">
        <f t="shared" ca="1" si="1117"/>
        <v>0.96</v>
      </c>
      <c r="G5462">
        <f t="shared" si="1118"/>
        <v>0.24999999979627319</v>
      </c>
      <c r="H5462">
        <f t="shared" si="1109"/>
        <v>1</v>
      </c>
      <c r="I5462" s="2">
        <f t="shared" si="1110"/>
        <v>0</v>
      </c>
      <c r="J5462" s="2">
        <f>VLOOKUP(A5462,'Meter Scaling'!A:B,2,FALSE)</f>
        <v>2</v>
      </c>
      <c r="K5462">
        <f t="shared" ca="1" si="1111"/>
        <v>0</v>
      </c>
      <c r="L5462">
        <f t="shared" ca="1" si="1112"/>
        <v>0</v>
      </c>
      <c r="M5462">
        <f t="shared" ca="1" si="1113"/>
        <v>0</v>
      </c>
      <c r="N5462">
        <f t="shared" ca="1" si="1114"/>
        <v>0</v>
      </c>
    </row>
    <row r="5463" spans="1:14" x14ac:dyDescent="0.25">
      <c r="A5463">
        <f t="shared" si="1107"/>
        <v>5</v>
      </c>
      <c r="B5463" s="1">
        <f t="shared" si="1115"/>
        <v>44197.885416666461</v>
      </c>
      <c r="C5463" s="1">
        <f t="shared" si="1106"/>
        <v>0.88541666646051453</v>
      </c>
      <c r="D5463" s="4">
        <f t="shared" si="1108"/>
        <v>44197</v>
      </c>
      <c r="E5463" s="2">
        <f t="shared" ca="1" si="1116"/>
        <v>0.91</v>
      </c>
      <c r="F5463" s="2">
        <f t="shared" ca="1" si="1117"/>
        <v>0.96</v>
      </c>
      <c r="G5463">
        <f t="shared" si="1118"/>
        <v>0.26041666646051453</v>
      </c>
      <c r="H5463">
        <f t="shared" si="1109"/>
        <v>1</v>
      </c>
      <c r="I5463" s="2">
        <f t="shared" si="1110"/>
        <v>0</v>
      </c>
      <c r="J5463" s="2">
        <f>VLOOKUP(A5463,'Meter Scaling'!A:B,2,FALSE)</f>
        <v>2</v>
      </c>
      <c r="K5463">
        <f t="shared" ca="1" si="1111"/>
        <v>0</v>
      </c>
      <c r="L5463">
        <f t="shared" ca="1" si="1112"/>
        <v>0</v>
      </c>
      <c r="M5463">
        <f t="shared" ca="1" si="1113"/>
        <v>0</v>
      </c>
      <c r="N5463">
        <f t="shared" ca="1" si="1114"/>
        <v>0</v>
      </c>
    </row>
    <row r="5464" spans="1:14" x14ac:dyDescent="0.25">
      <c r="A5464">
        <f t="shared" si="1107"/>
        <v>5</v>
      </c>
      <c r="B5464" s="1">
        <f t="shared" si="1115"/>
        <v>44197.895833333125</v>
      </c>
      <c r="C5464" s="1">
        <f t="shared" si="1106"/>
        <v>0.89583333312475588</v>
      </c>
      <c r="D5464" s="4">
        <f t="shared" si="1108"/>
        <v>44197</v>
      </c>
      <c r="E5464" s="2">
        <f t="shared" ca="1" si="1116"/>
        <v>1.01</v>
      </c>
      <c r="F5464" s="2">
        <f t="shared" ca="1" si="1117"/>
        <v>0.96</v>
      </c>
      <c r="G5464">
        <f t="shared" si="1118"/>
        <v>0.27083333312475588</v>
      </c>
      <c r="H5464">
        <f t="shared" si="1109"/>
        <v>1</v>
      </c>
      <c r="I5464" s="2">
        <f t="shared" si="1110"/>
        <v>0</v>
      </c>
      <c r="J5464" s="2">
        <f>VLOOKUP(A5464,'Meter Scaling'!A:B,2,FALSE)</f>
        <v>2</v>
      </c>
      <c r="K5464">
        <f t="shared" ca="1" si="1111"/>
        <v>0</v>
      </c>
      <c r="L5464">
        <f t="shared" ca="1" si="1112"/>
        <v>0</v>
      </c>
      <c r="M5464">
        <f t="shared" ca="1" si="1113"/>
        <v>0</v>
      </c>
      <c r="N5464">
        <f t="shared" ca="1" si="1114"/>
        <v>0</v>
      </c>
    </row>
    <row r="5465" spans="1:14" x14ac:dyDescent="0.25">
      <c r="A5465">
        <f t="shared" si="1107"/>
        <v>5</v>
      </c>
      <c r="B5465" s="1">
        <f t="shared" si="1115"/>
        <v>44197.906249999789</v>
      </c>
      <c r="C5465" s="1">
        <f t="shared" si="1106"/>
        <v>0.90624999978899723</v>
      </c>
      <c r="D5465" s="4">
        <f t="shared" si="1108"/>
        <v>44197</v>
      </c>
      <c r="E5465" s="2">
        <f t="shared" ca="1" si="1116"/>
        <v>0.96</v>
      </c>
      <c r="F5465" s="2">
        <f t="shared" ca="1" si="1117"/>
        <v>0.96</v>
      </c>
      <c r="G5465">
        <f t="shared" si="1118"/>
        <v>0.28124999978899723</v>
      </c>
      <c r="H5465">
        <f t="shared" si="1109"/>
        <v>1</v>
      </c>
      <c r="I5465" s="2">
        <f t="shared" si="1110"/>
        <v>0</v>
      </c>
      <c r="J5465" s="2">
        <f>VLOOKUP(A5465,'Meter Scaling'!A:B,2,FALSE)</f>
        <v>2</v>
      </c>
      <c r="K5465">
        <f t="shared" ca="1" si="1111"/>
        <v>0</v>
      </c>
      <c r="L5465">
        <f t="shared" ca="1" si="1112"/>
        <v>0</v>
      </c>
      <c r="M5465">
        <f t="shared" ca="1" si="1113"/>
        <v>0</v>
      </c>
      <c r="N5465">
        <f t="shared" ca="1" si="1114"/>
        <v>0</v>
      </c>
    </row>
    <row r="5466" spans="1:14" x14ac:dyDescent="0.25">
      <c r="A5466">
        <f t="shared" si="1107"/>
        <v>5</v>
      </c>
      <c r="B5466" s="1">
        <f t="shared" si="1115"/>
        <v>44197.916666666453</v>
      </c>
      <c r="C5466" s="1">
        <f t="shared" si="1106"/>
        <v>0.91666666645323858</v>
      </c>
      <c r="D5466" s="4">
        <f t="shared" si="1108"/>
        <v>44197</v>
      </c>
      <c r="E5466" s="2">
        <f t="shared" ca="1" si="1116"/>
        <v>1.06</v>
      </c>
      <c r="F5466" s="2">
        <f t="shared" ca="1" si="1117"/>
        <v>0.96</v>
      </c>
      <c r="G5466">
        <f t="shared" si="1118"/>
        <v>0.29166666645323858</v>
      </c>
      <c r="H5466">
        <f t="shared" si="1109"/>
        <v>1</v>
      </c>
      <c r="I5466" s="2">
        <f t="shared" si="1110"/>
        <v>0</v>
      </c>
      <c r="J5466" s="2">
        <f>VLOOKUP(A5466,'Meter Scaling'!A:B,2,FALSE)</f>
        <v>2</v>
      </c>
      <c r="K5466">
        <f t="shared" ca="1" si="1111"/>
        <v>0</v>
      </c>
      <c r="L5466">
        <f t="shared" ca="1" si="1112"/>
        <v>0</v>
      </c>
      <c r="M5466">
        <f t="shared" ca="1" si="1113"/>
        <v>0</v>
      </c>
      <c r="N5466">
        <f t="shared" ca="1" si="1114"/>
        <v>0</v>
      </c>
    </row>
    <row r="5467" spans="1:14" x14ac:dyDescent="0.25">
      <c r="A5467">
        <f t="shared" si="1107"/>
        <v>5</v>
      </c>
      <c r="B5467" s="1">
        <f t="shared" si="1115"/>
        <v>44197.927083333117</v>
      </c>
      <c r="C5467" s="1">
        <f t="shared" si="1106"/>
        <v>0.92708333311747992</v>
      </c>
      <c r="D5467" s="4">
        <f t="shared" si="1108"/>
        <v>44197</v>
      </c>
      <c r="E5467" s="2">
        <f t="shared" ca="1" si="1116"/>
        <v>1.1000000000000001</v>
      </c>
      <c r="F5467" s="2">
        <f t="shared" ca="1" si="1117"/>
        <v>0.96</v>
      </c>
      <c r="G5467">
        <f t="shared" si="1118"/>
        <v>0.30208333311747992</v>
      </c>
      <c r="H5467">
        <f t="shared" si="1109"/>
        <v>1</v>
      </c>
      <c r="I5467" s="2">
        <f t="shared" si="1110"/>
        <v>0</v>
      </c>
      <c r="J5467" s="2">
        <f>VLOOKUP(A5467,'Meter Scaling'!A:B,2,FALSE)</f>
        <v>2</v>
      </c>
      <c r="K5467">
        <f t="shared" ca="1" si="1111"/>
        <v>0</v>
      </c>
      <c r="L5467">
        <f t="shared" ca="1" si="1112"/>
        <v>0</v>
      </c>
      <c r="M5467">
        <f t="shared" ca="1" si="1113"/>
        <v>0</v>
      </c>
      <c r="N5467">
        <f t="shared" ca="1" si="1114"/>
        <v>0</v>
      </c>
    </row>
    <row r="5468" spans="1:14" x14ac:dyDescent="0.25">
      <c r="A5468">
        <f t="shared" si="1107"/>
        <v>5</v>
      </c>
      <c r="B5468" s="1">
        <f t="shared" si="1115"/>
        <v>44197.937499999782</v>
      </c>
      <c r="C5468" s="1">
        <f t="shared" si="1106"/>
        <v>0.93749999978172127</v>
      </c>
      <c r="D5468" s="4">
        <f t="shared" si="1108"/>
        <v>44197</v>
      </c>
      <c r="E5468" s="2">
        <f t="shared" ca="1" si="1116"/>
        <v>1.04</v>
      </c>
      <c r="F5468" s="2">
        <f t="shared" ca="1" si="1117"/>
        <v>0.96</v>
      </c>
      <c r="G5468">
        <f t="shared" si="1118"/>
        <v>0.31249999978172127</v>
      </c>
      <c r="H5468">
        <f t="shared" si="1109"/>
        <v>1</v>
      </c>
      <c r="I5468" s="2">
        <f t="shared" si="1110"/>
        <v>0</v>
      </c>
      <c r="J5468" s="2">
        <f>VLOOKUP(A5468,'Meter Scaling'!A:B,2,FALSE)</f>
        <v>2</v>
      </c>
      <c r="K5468">
        <f t="shared" ca="1" si="1111"/>
        <v>0</v>
      </c>
      <c r="L5468">
        <f t="shared" ca="1" si="1112"/>
        <v>0</v>
      </c>
      <c r="M5468">
        <f t="shared" ca="1" si="1113"/>
        <v>0</v>
      </c>
      <c r="N5468">
        <f t="shared" ca="1" si="1114"/>
        <v>0</v>
      </c>
    </row>
    <row r="5469" spans="1:14" x14ac:dyDescent="0.25">
      <c r="A5469">
        <f t="shared" si="1107"/>
        <v>5</v>
      </c>
      <c r="B5469" s="1">
        <f t="shared" si="1115"/>
        <v>44197.947916666446</v>
      </c>
      <c r="C5469" s="1">
        <f t="shared" si="1106"/>
        <v>0.94791666644596262</v>
      </c>
      <c r="D5469" s="4">
        <f t="shared" si="1108"/>
        <v>44197</v>
      </c>
      <c r="E5469" s="2">
        <f t="shared" ca="1" si="1116"/>
        <v>0.9</v>
      </c>
      <c r="F5469" s="2">
        <f t="shared" ca="1" si="1117"/>
        <v>0.96</v>
      </c>
      <c r="G5469">
        <f t="shared" si="1118"/>
        <v>0.32291666644596262</v>
      </c>
      <c r="H5469">
        <f t="shared" si="1109"/>
        <v>1</v>
      </c>
      <c r="I5469" s="2">
        <f t="shared" si="1110"/>
        <v>0</v>
      </c>
      <c r="J5469" s="2">
        <f>VLOOKUP(A5469,'Meter Scaling'!A:B,2,FALSE)</f>
        <v>2</v>
      </c>
      <c r="K5469">
        <f t="shared" ca="1" si="1111"/>
        <v>0</v>
      </c>
      <c r="L5469">
        <f t="shared" ca="1" si="1112"/>
        <v>0</v>
      </c>
      <c r="M5469">
        <f t="shared" ca="1" si="1113"/>
        <v>0</v>
      </c>
      <c r="N5469">
        <f t="shared" ca="1" si="1114"/>
        <v>0</v>
      </c>
    </row>
    <row r="5470" spans="1:14" x14ac:dyDescent="0.25">
      <c r="A5470">
        <f t="shared" si="1107"/>
        <v>5</v>
      </c>
      <c r="B5470" s="1">
        <f t="shared" si="1115"/>
        <v>44197.95833333311</v>
      </c>
      <c r="C5470" s="1">
        <f t="shared" si="1106"/>
        <v>0.95833333311020397</v>
      </c>
      <c r="D5470" s="4">
        <f t="shared" si="1108"/>
        <v>44197</v>
      </c>
      <c r="E5470" s="2">
        <f t="shared" ca="1" si="1116"/>
        <v>1.06</v>
      </c>
      <c r="F5470" s="2">
        <f t="shared" ca="1" si="1117"/>
        <v>0.96</v>
      </c>
      <c r="G5470">
        <f t="shared" si="1118"/>
        <v>0.33333333311020397</v>
      </c>
      <c r="H5470">
        <f t="shared" si="1109"/>
        <v>1</v>
      </c>
      <c r="I5470" s="2">
        <f t="shared" si="1110"/>
        <v>0</v>
      </c>
      <c r="J5470" s="2">
        <f>VLOOKUP(A5470,'Meter Scaling'!A:B,2,FALSE)</f>
        <v>2</v>
      </c>
      <c r="K5470">
        <f t="shared" ca="1" si="1111"/>
        <v>0</v>
      </c>
      <c r="L5470">
        <f t="shared" ca="1" si="1112"/>
        <v>0</v>
      </c>
      <c r="M5470">
        <f t="shared" ca="1" si="1113"/>
        <v>0</v>
      </c>
      <c r="N5470">
        <f t="shared" ca="1" si="1114"/>
        <v>0</v>
      </c>
    </row>
    <row r="5471" spans="1:14" x14ac:dyDescent="0.25">
      <c r="A5471">
        <f t="shared" si="1107"/>
        <v>5</v>
      </c>
      <c r="B5471" s="1">
        <f t="shared" si="1115"/>
        <v>44197.968749999774</v>
      </c>
      <c r="C5471" s="1">
        <f t="shared" si="1106"/>
        <v>0.96874999977444531</v>
      </c>
      <c r="D5471" s="4">
        <f t="shared" si="1108"/>
        <v>44197</v>
      </c>
      <c r="E5471" s="2">
        <f t="shared" ca="1" si="1116"/>
        <v>0.92</v>
      </c>
      <c r="F5471" s="2">
        <f t="shared" ca="1" si="1117"/>
        <v>0.96</v>
      </c>
      <c r="G5471">
        <f t="shared" si="1118"/>
        <v>0.34374999977444531</v>
      </c>
      <c r="H5471">
        <f t="shared" si="1109"/>
        <v>1</v>
      </c>
      <c r="I5471" s="2">
        <f t="shared" si="1110"/>
        <v>0</v>
      </c>
      <c r="J5471" s="2">
        <f>VLOOKUP(A5471,'Meter Scaling'!A:B,2,FALSE)</f>
        <v>2</v>
      </c>
      <c r="K5471">
        <f t="shared" ca="1" si="1111"/>
        <v>0</v>
      </c>
      <c r="L5471">
        <f t="shared" ca="1" si="1112"/>
        <v>0</v>
      </c>
      <c r="M5471">
        <f t="shared" ca="1" si="1113"/>
        <v>0</v>
      </c>
      <c r="N5471">
        <f t="shared" ca="1" si="1114"/>
        <v>0</v>
      </c>
    </row>
    <row r="5472" spans="1:14" x14ac:dyDescent="0.25">
      <c r="A5472">
        <f t="shared" si="1107"/>
        <v>5</v>
      </c>
      <c r="B5472" s="1">
        <f t="shared" si="1115"/>
        <v>44197.979166666439</v>
      </c>
      <c r="C5472" s="1">
        <f t="shared" si="1106"/>
        <v>0.97916666643868666</v>
      </c>
      <c r="D5472" s="4">
        <f t="shared" si="1108"/>
        <v>44197</v>
      </c>
      <c r="E5472" s="2">
        <f t="shared" ca="1" si="1116"/>
        <v>1.05</v>
      </c>
      <c r="F5472" s="2">
        <f t="shared" ca="1" si="1117"/>
        <v>0.96</v>
      </c>
      <c r="G5472">
        <f t="shared" si="1118"/>
        <v>0.35416666643868666</v>
      </c>
      <c r="H5472">
        <f t="shared" si="1109"/>
        <v>1</v>
      </c>
      <c r="I5472" s="2">
        <f t="shared" si="1110"/>
        <v>0</v>
      </c>
      <c r="J5472" s="2">
        <f>VLOOKUP(A5472,'Meter Scaling'!A:B,2,FALSE)</f>
        <v>2</v>
      </c>
      <c r="K5472">
        <f t="shared" ca="1" si="1111"/>
        <v>0</v>
      </c>
      <c r="L5472">
        <f t="shared" ca="1" si="1112"/>
        <v>0</v>
      </c>
      <c r="M5472">
        <f t="shared" ca="1" si="1113"/>
        <v>0</v>
      </c>
      <c r="N5472">
        <f t="shared" ca="1" si="1114"/>
        <v>0</v>
      </c>
    </row>
    <row r="5473" spans="1:14" x14ac:dyDescent="0.25">
      <c r="A5473">
        <f t="shared" si="1107"/>
        <v>5</v>
      </c>
      <c r="B5473" s="1">
        <f t="shared" si="1115"/>
        <v>44197.989583333103</v>
      </c>
      <c r="C5473" s="1">
        <f t="shared" si="1106"/>
        <v>0.98958333310292801</v>
      </c>
      <c r="D5473" s="4">
        <f t="shared" si="1108"/>
        <v>44197</v>
      </c>
      <c r="E5473" s="2">
        <f t="shared" ca="1" si="1116"/>
        <v>0.9</v>
      </c>
      <c r="F5473" s="2">
        <f t="shared" ca="1" si="1117"/>
        <v>0.96</v>
      </c>
      <c r="G5473">
        <f t="shared" si="1118"/>
        <v>0.36458333310292801</v>
      </c>
      <c r="H5473">
        <f t="shared" si="1109"/>
        <v>1</v>
      </c>
      <c r="I5473" s="2">
        <f t="shared" si="1110"/>
        <v>0</v>
      </c>
      <c r="J5473" s="2">
        <f>VLOOKUP(A5473,'Meter Scaling'!A:B,2,FALSE)</f>
        <v>2</v>
      </c>
      <c r="K5473">
        <f t="shared" ca="1" si="1111"/>
        <v>0</v>
      </c>
      <c r="L5473">
        <f t="shared" ca="1" si="1112"/>
        <v>0</v>
      </c>
      <c r="M5473">
        <f t="shared" ca="1" si="1113"/>
        <v>0</v>
      </c>
      <c r="N5473">
        <f t="shared" ca="1" si="1114"/>
        <v>0</v>
      </c>
    </row>
    <row r="5474" spans="1:14" x14ac:dyDescent="0.25">
      <c r="A5474">
        <f t="shared" si="1107"/>
        <v>5</v>
      </c>
      <c r="B5474" s="1">
        <f t="shared" si="1115"/>
        <v>44197.999999999767</v>
      </c>
      <c r="C5474" s="1">
        <f t="shared" si="1106"/>
        <v>0.99999999976716936</v>
      </c>
      <c r="D5474" s="4">
        <f t="shared" si="1108"/>
        <v>44197</v>
      </c>
      <c r="E5474" s="2">
        <f t="shared" ca="1" si="1116"/>
        <v>0.92</v>
      </c>
      <c r="F5474" s="2">
        <f t="shared" ca="1" si="1117"/>
        <v>0.8</v>
      </c>
      <c r="G5474">
        <f t="shared" si="1118"/>
        <v>0.37499999976716936</v>
      </c>
      <c r="H5474">
        <f t="shared" si="1109"/>
        <v>1</v>
      </c>
      <c r="I5474" s="2">
        <f t="shared" si="1110"/>
        <v>0</v>
      </c>
      <c r="J5474" s="2">
        <f>VLOOKUP(A5474,'Meter Scaling'!A:B,2,FALSE)</f>
        <v>2</v>
      </c>
      <c r="K5474">
        <f t="shared" ca="1" si="1111"/>
        <v>0</v>
      </c>
      <c r="L5474">
        <f t="shared" ca="1" si="1112"/>
        <v>0</v>
      </c>
      <c r="M5474">
        <f t="shared" ca="1" si="1113"/>
        <v>0</v>
      </c>
      <c r="N5474">
        <f t="shared" ca="1" si="1114"/>
        <v>0</v>
      </c>
    </row>
    <row r="5475" spans="1:14" x14ac:dyDescent="0.25">
      <c r="A5475">
        <f t="shared" si="1107"/>
        <v>5</v>
      </c>
      <c r="B5475" s="1">
        <f t="shared" si="1115"/>
        <v>44198.010416666431</v>
      </c>
      <c r="C5475" s="1">
        <f t="shared" si="1106"/>
        <v>1.0416666431410704E-2</v>
      </c>
      <c r="D5475" s="4">
        <f t="shared" si="1108"/>
        <v>44198</v>
      </c>
      <c r="E5475" s="2">
        <f t="shared" ca="1" si="1116"/>
        <v>1.02</v>
      </c>
      <c r="F5475" s="2">
        <f t="shared" ca="1" si="1117"/>
        <v>0.8</v>
      </c>
      <c r="G5475">
        <f t="shared" si="1118"/>
        <v>0.6145833335685893</v>
      </c>
      <c r="H5475">
        <f t="shared" si="1109"/>
        <v>1</v>
      </c>
      <c r="I5475" s="2">
        <f t="shared" si="1110"/>
        <v>0</v>
      </c>
      <c r="J5475" s="2">
        <f>VLOOKUP(A5475,'Meter Scaling'!A:B,2,FALSE)</f>
        <v>2</v>
      </c>
      <c r="K5475">
        <f t="shared" ca="1" si="1111"/>
        <v>0</v>
      </c>
      <c r="L5475">
        <f t="shared" ca="1" si="1112"/>
        <v>0</v>
      </c>
      <c r="M5475">
        <f t="shared" ca="1" si="1113"/>
        <v>0</v>
      </c>
      <c r="N5475">
        <f t="shared" ca="1" si="1114"/>
        <v>0</v>
      </c>
    </row>
    <row r="5476" spans="1:14" x14ac:dyDescent="0.25">
      <c r="A5476">
        <f t="shared" si="1107"/>
        <v>5</v>
      </c>
      <c r="B5476" s="1">
        <f t="shared" si="1115"/>
        <v>44198.020833333096</v>
      </c>
      <c r="C5476" s="1">
        <f t="shared" si="1106"/>
        <v>2.0833333095652051E-2</v>
      </c>
      <c r="D5476" s="4">
        <f t="shared" si="1108"/>
        <v>44198</v>
      </c>
      <c r="E5476" s="2">
        <f t="shared" ca="1" si="1116"/>
        <v>0.97</v>
      </c>
      <c r="F5476" s="2">
        <f t="shared" ca="1" si="1117"/>
        <v>0.8</v>
      </c>
      <c r="G5476">
        <f t="shared" si="1118"/>
        <v>0.60416666690434795</v>
      </c>
      <c r="H5476">
        <f t="shared" si="1109"/>
        <v>1</v>
      </c>
      <c r="I5476" s="2">
        <f t="shared" si="1110"/>
        <v>0</v>
      </c>
      <c r="J5476" s="2">
        <f>VLOOKUP(A5476,'Meter Scaling'!A:B,2,FALSE)</f>
        <v>2</v>
      </c>
      <c r="K5476">
        <f t="shared" ca="1" si="1111"/>
        <v>0</v>
      </c>
      <c r="L5476">
        <f t="shared" ca="1" si="1112"/>
        <v>0</v>
      </c>
      <c r="M5476">
        <f t="shared" ca="1" si="1113"/>
        <v>0</v>
      </c>
      <c r="N5476">
        <f t="shared" ca="1" si="1114"/>
        <v>0</v>
      </c>
    </row>
    <row r="5477" spans="1:14" x14ac:dyDescent="0.25">
      <c r="A5477">
        <f t="shared" si="1107"/>
        <v>5</v>
      </c>
      <c r="B5477" s="1">
        <f t="shared" si="1115"/>
        <v>44198.03124999976</v>
      </c>
      <c r="C5477" s="1">
        <f t="shared" si="1106"/>
        <v>3.1249999759893399E-2</v>
      </c>
      <c r="D5477" s="4">
        <f t="shared" si="1108"/>
        <v>44198</v>
      </c>
      <c r="E5477" s="2">
        <f t="shared" ca="1" si="1116"/>
        <v>1.0900000000000001</v>
      </c>
      <c r="F5477" s="2">
        <f t="shared" ca="1" si="1117"/>
        <v>0.8</v>
      </c>
      <c r="G5477">
        <f t="shared" si="1118"/>
        <v>0.5937500002401066</v>
      </c>
      <c r="H5477">
        <f t="shared" si="1109"/>
        <v>1</v>
      </c>
      <c r="I5477" s="2">
        <f t="shared" si="1110"/>
        <v>0</v>
      </c>
      <c r="J5477" s="2">
        <f>VLOOKUP(A5477,'Meter Scaling'!A:B,2,FALSE)</f>
        <v>2</v>
      </c>
      <c r="K5477">
        <f t="shared" ca="1" si="1111"/>
        <v>0</v>
      </c>
      <c r="L5477">
        <f t="shared" ca="1" si="1112"/>
        <v>0</v>
      </c>
      <c r="M5477">
        <f t="shared" ca="1" si="1113"/>
        <v>0</v>
      </c>
      <c r="N5477">
        <f t="shared" ca="1" si="1114"/>
        <v>0</v>
      </c>
    </row>
    <row r="5478" spans="1:14" x14ac:dyDescent="0.25">
      <c r="A5478">
        <f t="shared" si="1107"/>
        <v>5</v>
      </c>
      <c r="B5478" s="1">
        <f t="shared" si="1115"/>
        <v>44198.041666666424</v>
      </c>
      <c r="C5478" s="1">
        <f t="shared" si="1106"/>
        <v>4.1666666424134746E-2</v>
      </c>
      <c r="D5478" s="4">
        <f t="shared" si="1108"/>
        <v>44198</v>
      </c>
      <c r="E5478" s="2">
        <f t="shared" ca="1" si="1116"/>
        <v>1.08</v>
      </c>
      <c r="F5478" s="2">
        <f t="shared" ca="1" si="1117"/>
        <v>0.8</v>
      </c>
      <c r="G5478">
        <f t="shared" si="1118"/>
        <v>0.58333333357586525</v>
      </c>
      <c r="H5478">
        <f t="shared" si="1109"/>
        <v>1</v>
      </c>
      <c r="I5478" s="2">
        <f t="shared" si="1110"/>
        <v>0</v>
      </c>
      <c r="J5478" s="2">
        <f>VLOOKUP(A5478,'Meter Scaling'!A:B,2,FALSE)</f>
        <v>2</v>
      </c>
      <c r="K5478">
        <f t="shared" ca="1" si="1111"/>
        <v>0</v>
      </c>
      <c r="L5478">
        <f t="shared" ca="1" si="1112"/>
        <v>0</v>
      </c>
      <c r="M5478">
        <f t="shared" ca="1" si="1113"/>
        <v>0</v>
      </c>
      <c r="N5478">
        <f t="shared" ca="1" si="1114"/>
        <v>0</v>
      </c>
    </row>
    <row r="5479" spans="1:14" x14ac:dyDescent="0.25">
      <c r="A5479">
        <f t="shared" si="1107"/>
        <v>5</v>
      </c>
      <c r="B5479" s="1">
        <f t="shared" si="1115"/>
        <v>44198.052083333088</v>
      </c>
      <c r="C5479" s="1">
        <f t="shared" si="1106"/>
        <v>5.2083333088376094E-2</v>
      </c>
      <c r="D5479" s="4">
        <f t="shared" si="1108"/>
        <v>44198</v>
      </c>
      <c r="E5479" s="2">
        <f t="shared" ca="1" si="1116"/>
        <v>0.93</v>
      </c>
      <c r="F5479" s="2">
        <f t="shared" ca="1" si="1117"/>
        <v>0.8</v>
      </c>
      <c r="G5479">
        <f t="shared" si="1118"/>
        <v>0.57291666691162391</v>
      </c>
      <c r="H5479">
        <f t="shared" si="1109"/>
        <v>1</v>
      </c>
      <c r="I5479" s="2">
        <f t="shared" si="1110"/>
        <v>0</v>
      </c>
      <c r="J5479" s="2">
        <f>VLOOKUP(A5479,'Meter Scaling'!A:B,2,FALSE)</f>
        <v>2</v>
      </c>
      <c r="K5479">
        <f t="shared" ca="1" si="1111"/>
        <v>0</v>
      </c>
      <c r="L5479">
        <f t="shared" ca="1" si="1112"/>
        <v>0</v>
      </c>
      <c r="M5479">
        <f t="shared" ca="1" si="1113"/>
        <v>0</v>
      </c>
      <c r="N5479">
        <f t="shared" ca="1" si="1114"/>
        <v>0</v>
      </c>
    </row>
    <row r="5480" spans="1:14" x14ac:dyDescent="0.25">
      <c r="A5480">
        <f t="shared" si="1107"/>
        <v>5</v>
      </c>
      <c r="B5480" s="1">
        <f t="shared" si="1115"/>
        <v>44198.062499999753</v>
      </c>
      <c r="C5480" s="1">
        <f t="shared" si="1106"/>
        <v>6.2499999752617441E-2</v>
      </c>
      <c r="D5480" s="4">
        <f t="shared" si="1108"/>
        <v>44198</v>
      </c>
      <c r="E5480" s="2">
        <f t="shared" ca="1" si="1116"/>
        <v>0.93</v>
      </c>
      <c r="F5480" s="2">
        <f t="shared" ca="1" si="1117"/>
        <v>0.8</v>
      </c>
      <c r="G5480">
        <f t="shared" si="1118"/>
        <v>0.56250000024738256</v>
      </c>
      <c r="H5480">
        <f t="shared" si="1109"/>
        <v>1</v>
      </c>
      <c r="I5480" s="2">
        <f t="shared" si="1110"/>
        <v>0</v>
      </c>
      <c r="J5480" s="2">
        <f>VLOOKUP(A5480,'Meter Scaling'!A:B,2,FALSE)</f>
        <v>2</v>
      </c>
      <c r="K5480">
        <f t="shared" ca="1" si="1111"/>
        <v>0</v>
      </c>
      <c r="L5480">
        <f t="shared" ca="1" si="1112"/>
        <v>0</v>
      </c>
      <c r="M5480">
        <f t="shared" ca="1" si="1113"/>
        <v>0</v>
      </c>
      <c r="N5480">
        <f t="shared" ca="1" si="1114"/>
        <v>0</v>
      </c>
    </row>
    <row r="5481" spans="1:14" x14ac:dyDescent="0.25">
      <c r="A5481">
        <f t="shared" si="1107"/>
        <v>5</v>
      </c>
      <c r="B5481" s="1">
        <f t="shared" si="1115"/>
        <v>44198.072916666417</v>
      </c>
      <c r="C5481" s="1">
        <f t="shared" si="1106"/>
        <v>7.2916666416858789E-2</v>
      </c>
      <c r="D5481" s="4">
        <f t="shared" si="1108"/>
        <v>44198</v>
      </c>
      <c r="E5481" s="2">
        <f t="shared" ca="1" si="1116"/>
        <v>1.04</v>
      </c>
      <c r="F5481" s="2">
        <f t="shared" ca="1" si="1117"/>
        <v>0.8</v>
      </c>
      <c r="G5481">
        <f t="shared" si="1118"/>
        <v>0.55208333358314121</v>
      </c>
      <c r="H5481">
        <f t="shared" si="1109"/>
        <v>1</v>
      </c>
      <c r="I5481" s="2">
        <f t="shared" si="1110"/>
        <v>0</v>
      </c>
      <c r="J5481" s="2">
        <f>VLOOKUP(A5481,'Meter Scaling'!A:B,2,FALSE)</f>
        <v>2</v>
      </c>
      <c r="K5481">
        <f t="shared" ca="1" si="1111"/>
        <v>0</v>
      </c>
      <c r="L5481">
        <f t="shared" ca="1" si="1112"/>
        <v>0</v>
      </c>
      <c r="M5481">
        <f t="shared" ca="1" si="1113"/>
        <v>0</v>
      </c>
      <c r="N5481">
        <f t="shared" ca="1" si="1114"/>
        <v>0</v>
      </c>
    </row>
    <row r="5482" spans="1:14" x14ac:dyDescent="0.25">
      <c r="A5482">
        <f t="shared" si="1107"/>
        <v>5</v>
      </c>
      <c r="B5482" s="1">
        <f t="shared" si="1115"/>
        <v>44198.083333333081</v>
      </c>
      <c r="C5482" s="1">
        <f t="shared" si="1106"/>
        <v>8.3333333081100136E-2</v>
      </c>
      <c r="D5482" s="4">
        <f t="shared" si="1108"/>
        <v>44198</v>
      </c>
      <c r="E5482" s="2">
        <f t="shared" ca="1" si="1116"/>
        <v>0.94</v>
      </c>
      <c r="F5482" s="2">
        <f t="shared" ca="1" si="1117"/>
        <v>0.8</v>
      </c>
      <c r="G5482">
        <f t="shared" si="1118"/>
        <v>0.54166666691889986</v>
      </c>
      <c r="H5482">
        <f t="shared" si="1109"/>
        <v>1</v>
      </c>
      <c r="I5482" s="2">
        <f t="shared" si="1110"/>
        <v>0</v>
      </c>
      <c r="J5482" s="2">
        <f>VLOOKUP(A5482,'Meter Scaling'!A:B,2,FALSE)</f>
        <v>2</v>
      </c>
      <c r="K5482">
        <f t="shared" ca="1" si="1111"/>
        <v>0</v>
      </c>
      <c r="L5482">
        <f t="shared" ca="1" si="1112"/>
        <v>0</v>
      </c>
      <c r="M5482">
        <f t="shared" ca="1" si="1113"/>
        <v>0</v>
      </c>
      <c r="N5482">
        <f t="shared" ca="1" si="1114"/>
        <v>0</v>
      </c>
    </row>
    <row r="5483" spans="1:14" x14ac:dyDescent="0.25">
      <c r="A5483">
        <f t="shared" si="1107"/>
        <v>5</v>
      </c>
      <c r="B5483" s="1">
        <f t="shared" si="1115"/>
        <v>44198.093749999745</v>
      </c>
      <c r="C5483" s="1">
        <f t="shared" si="1106"/>
        <v>9.3749999745341484E-2</v>
      </c>
      <c r="D5483" s="4">
        <f t="shared" si="1108"/>
        <v>44198</v>
      </c>
      <c r="E5483" s="2">
        <f t="shared" ca="1" si="1116"/>
        <v>0.91</v>
      </c>
      <c r="F5483" s="2">
        <f t="shared" ca="1" si="1117"/>
        <v>0.8</v>
      </c>
      <c r="G5483">
        <f t="shared" si="1118"/>
        <v>0.53125000025465852</v>
      </c>
      <c r="H5483">
        <f t="shared" si="1109"/>
        <v>1</v>
      </c>
      <c r="I5483" s="2">
        <f t="shared" si="1110"/>
        <v>0</v>
      </c>
      <c r="J5483" s="2">
        <f>VLOOKUP(A5483,'Meter Scaling'!A:B,2,FALSE)</f>
        <v>2</v>
      </c>
      <c r="K5483">
        <f t="shared" ca="1" si="1111"/>
        <v>0</v>
      </c>
      <c r="L5483">
        <f t="shared" ca="1" si="1112"/>
        <v>0</v>
      </c>
      <c r="M5483">
        <f t="shared" ca="1" si="1113"/>
        <v>0</v>
      </c>
      <c r="N5483">
        <f t="shared" ca="1" si="1114"/>
        <v>0</v>
      </c>
    </row>
    <row r="5484" spans="1:14" x14ac:dyDescent="0.25">
      <c r="A5484">
        <f t="shared" si="1107"/>
        <v>5</v>
      </c>
      <c r="B5484" s="1">
        <f t="shared" si="1115"/>
        <v>44198.10416666641</v>
      </c>
      <c r="C5484" s="1">
        <f t="shared" si="1106"/>
        <v>0.10416666640958283</v>
      </c>
      <c r="D5484" s="4">
        <f t="shared" si="1108"/>
        <v>44198</v>
      </c>
      <c r="E5484" s="2">
        <f t="shared" ca="1" si="1116"/>
        <v>0.93</v>
      </c>
      <c r="F5484" s="2">
        <f t="shared" ca="1" si="1117"/>
        <v>0.8</v>
      </c>
      <c r="G5484">
        <f t="shared" si="1118"/>
        <v>0.52083333359041717</v>
      </c>
      <c r="H5484">
        <f t="shared" si="1109"/>
        <v>1</v>
      </c>
      <c r="I5484" s="2">
        <f t="shared" si="1110"/>
        <v>0</v>
      </c>
      <c r="J5484" s="2">
        <f>VLOOKUP(A5484,'Meter Scaling'!A:B,2,FALSE)</f>
        <v>2</v>
      </c>
      <c r="K5484">
        <f t="shared" ca="1" si="1111"/>
        <v>0</v>
      </c>
      <c r="L5484">
        <f t="shared" ca="1" si="1112"/>
        <v>0</v>
      </c>
      <c r="M5484">
        <f t="shared" ca="1" si="1113"/>
        <v>0</v>
      </c>
      <c r="N5484">
        <f t="shared" ca="1" si="1114"/>
        <v>0</v>
      </c>
    </row>
    <row r="5485" spans="1:14" x14ac:dyDescent="0.25">
      <c r="A5485">
        <f t="shared" si="1107"/>
        <v>5</v>
      </c>
      <c r="B5485" s="1">
        <f t="shared" si="1115"/>
        <v>44198.114583333074</v>
      </c>
      <c r="C5485" s="1">
        <f t="shared" si="1106"/>
        <v>0.11458333307382418</v>
      </c>
      <c r="D5485" s="4">
        <f t="shared" si="1108"/>
        <v>44198</v>
      </c>
      <c r="E5485" s="2">
        <f t="shared" ca="1" si="1116"/>
        <v>1</v>
      </c>
      <c r="F5485" s="2">
        <f t="shared" ca="1" si="1117"/>
        <v>0.8</v>
      </c>
      <c r="G5485">
        <f t="shared" si="1118"/>
        <v>0.51041666692617582</v>
      </c>
      <c r="H5485">
        <f t="shared" si="1109"/>
        <v>1</v>
      </c>
      <c r="I5485" s="2">
        <f t="shared" si="1110"/>
        <v>0</v>
      </c>
      <c r="J5485" s="2">
        <f>VLOOKUP(A5485,'Meter Scaling'!A:B,2,FALSE)</f>
        <v>2</v>
      </c>
      <c r="K5485">
        <f t="shared" ca="1" si="1111"/>
        <v>0</v>
      </c>
      <c r="L5485">
        <f t="shared" ca="1" si="1112"/>
        <v>0</v>
      </c>
      <c r="M5485">
        <f t="shared" ca="1" si="1113"/>
        <v>0</v>
      </c>
      <c r="N5485">
        <f t="shared" ca="1" si="1114"/>
        <v>0</v>
      </c>
    </row>
    <row r="5486" spans="1:14" x14ac:dyDescent="0.25">
      <c r="A5486">
        <f t="shared" si="1107"/>
        <v>5</v>
      </c>
      <c r="B5486" s="1">
        <f t="shared" si="1115"/>
        <v>44198.124999999738</v>
      </c>
      <c r="C5486" s="1">
        <f t="shared" si="1106"/>
        <v>0.12499999973806553</v>
      </c>
      <c r="D5486" s="4">
        <f t="shared" si="1108"/>
        <v>44198</v>
      </c>
      <c r="E5486" s="2">
        <f t="shared" ca="1" si="1116"/>
        <v>1.04</v>
      </c>
      <c r="F5486" s="2">
        <f t="shared" ca="1" si="1117"/>
        <v>0.8</v>
      </c>
      <c r="G5486">
        <f t="shared" si="1118"/>
        <v>0.50000000026193447</v>
      </c>
      <c r="H5486">
        <f t="shared" si="1109"/>
        <v>1</v>
      </c>
      <c r="I5486" s="2">
        <f t="shared" si="1110"/>
        <v>0</v>
      </c>
      <c r="J5486" s="2">
        <f>VLOOKUP(A5486,'Meter Scaling'!A:B,2,FALSE)</f>
        <v>2</v>
      </c>
      <c r="K5486">
        <f t="shared" ca="1" si="1111"/>
        <v>0</v>
      </c>
      <c r="L5486">
        <f t="shared" ca="1" si="1112"/>
        <v>0</v>
      </c>
      <c r="M5486">
        <f t="shared" ca="1" si="1113"/>
        <v>0</v>
      </c>
      <c r="N5486">
        <f t="shared" ca="1" si="1114"/>
        <v>0</v>
      </c>
    </row>
    <row r="5487" spans="1:14" x14ac:dyDescent="0.25">
      <c r="A5487">
        <f t="shared" si="1107"/>
        <v>5</v>
      </c>
      <c r="B5487" s="1">
        <f t="shared" si="1115"/>
        <v>44198.135416666402</v>
      </c>
      <c r="C5487" s="1">
        <f t="shared" si="1106"/>
        <v>0.13541666640230687</v>
      </c>
      <c r="D5487" s="4">
        <f t="shared" si="1108"/>
        <v>44198</v>
      </c>
      <c r="E5487" s="2">
        <f t="shared" ca="1" si="1116"/>
        <v>0.97</v>
      </c>
      <c r="F5487" s="2">
        <f t="shared" ca="1" si="1117"/>
        <v>0.8</v>
      </c>
      <c r="G5487">
        <f t="shared" si="1118"/>
        <v>0.48958333359769313</v>
      </c>
      <c r="H5487">
        <f t="shared" si="1109"/>
        <v>1</v>
      </c>
      <c r="I5487" s="2">
        <f t="shared" si="1110"/>
        <v>0</v>
      </c>
      <c r="J5487" s="2">
        <f>VLOOKUP(A5487,'Meter Scaling'!A:B,2,FALSE)</f>
        <v>2</v>
      </c>
      <c r="K5487">
        <f t="shared" ca="1" si="1111"/>
        <v>0</v>
      </c>
      <c r="L5487">
        <f t="shared" ca="1" si="1112"/>
        <v>0</v>
      </c>
      <c r="M5487">
        <f t="shared" ca="1" si="1113"/>
        <v>0</v>
      </c>
      <c r="N5487">
        <f t="shared" ca="1" si="1114"/>
        <v>0</v>
      </c>
    </row>
    <row r="5488" spans="1:14" x14ac:dyDescent="0.25">
      <c r="A5488">
        <f t="shared" si="1107"/>
        <v>5</v>
      </c>
      <c r="B5488" s="1">
        <f t="shared" si="1115"/>
        <v>44198.145833333067</v>
      </c>
      <c r="C5488" s="1">
        <f t="shared" si="1106"/>
        <v>0.14583333306654822</v>
      </c>
      <c r="D5488" s="4">
        <f t="shared" si="1108"/>
        <v>44198</v>
      </c>
      <c r="E5488" s="2">
        <f t="shared" ca="1" si="1116"/>
        <v>1</v>
      </c>
      <c r="F5488" s="2">
        <f t="shared" ca="1" si="1117"/>
        <v>0.8</v>
      </c>
      <c r="G5488">
        <f t="shared" si="1118"/>
        <v>0.47916666693345178</v>
      </c>
      <c r="H5488">
        <f t="shared" si="1109"/>
        <v>1</v>
      </c>
      <c r="I5488" s="2">
        <f t="shared" si="1110"/>
        <v>0</v>
      </c>
      <c r="J5488" s="2">
        <f>VLOOKUP(A5488,'Meter Scaling'!A:B,2,FALSE)</f>
        <v>2</v>
      </c>
      <c r="K5488">
        <f t="shared" ca="1" si="1111"/>
        <v>0</v>
      </c>
      <c r="L5488">
        <f t="shared" ca="1" si="1112"/>
        <v>0</v>
      </c>
      <c r="M5488">
        <f t="shared" ca="1" si="1113"/>
        <v>0</v>
      </c>
      <c r="N5488">
        <f t="shared" ca="1" si="1114"/>
        <v>0</v>
      </c>
    </row>
    <row r="5489" spans="1:14" x14ac:dyDescent="0.25">
      <c r="A5489">
        <f t="shared" si="1107"/>
        <v>5</v>
      </c>
      <c r="B5489" s="1">
        <f t="shared" si="1115"/>
        <v>44198.156249999731</v>
      </c>
      <c r="C5489" s="1">
        <f t="shared" si="1106"/>
        <v>0.15624999973078957</v>
      </c>
      <c r="D5489" s="4">
        <f t="shared" si="1108"/>
        <v>44198</v>
      </c>
      <c r="E5489" s="2">
        <f t="shared" ca="1" si="1116"/>
        <v>0.96</v>
      </c>
      <c r="F5489" s="2">
        <f t="shared" ca="1" si="1117"/>
        <v>0.8</v>
      </c>
      <c r="G5489">
        <f t="shared" si="1118"/>
        <v>0.46875000026921043</v>
      </c>
      <c r="H5489">
        <f t="shared" si="1109"/>
        <v>1</v>
      </c>
      <c r="I5489" s="2">
        <f t="shared" si="1110"/>
        <v>0</v>
      </c>
      <c r="J5489" s="2">
        <f>VLOOKUP(A5489,'Meter Scaling'!A:B,2,FALSE)</f>
        <v>2</v>
      </c>
      <c r="K5489">
        <f t="shared" ca="1" si="1111"/>
        <v>0</v>
      </c>
      <c r="L5489">
        <f t="shared" ca="1" si="1112"/>
        <v>0</v>
      </c>
      <c r="M5489">
        <f t="shared" ca="1" si="1113"/>
        <v>0</v>
      </c>
      <c r="N5489">
        <f t="shared" ca="1" si="1114"/>
        <v>0</v>
      </c>
    </row>
    <row r="5490" spans="1:14" x14ac:dyDescent="0.25">
      <c r="A5490">
        <f t="shared" si="1107"/>
        <v>5</v>
      </c>
      <c r="B5490" s="1">
        <f t="shared" si="1115"/>
        <v>44198.166666666395</v>
      </c>
      <c r="C5490" s="1">
        <f t="shared" si="1106"/>
        <v>0.16666666639503092</v>
      </c>
      <c r="D5490" s="4">
        <f t="shared" si="1108"/>
        <v>44198</v>
      </c>
      <c r="E5490" s="2">
        <f t="shared" ca="1" si="1116"/>
        <v>1.08</v>
      </c>
      <c r="F5490" s="2">
        <f t="shared" ca="1" si="1117"/>
        <v>0.8</v>
      </c>
      <c r="G5490">
        <f t="shared" si="1118"/>
        <v>0.45833333360496908</v>
      </c>
      <c r="H5490">
        <f t="shared" si="1109"/>
        <v>1</v>
      </c>
      <c r="I5490" s="2">
        <f t="shared" si="1110"/>
        <v>0</v>
      </c>
      <c r="J5490" s="2">
        <f>VLOOKUP(A5490,'Meter Scaling'!A:B,2,FALSE)</f>
        <v>2</v>
      </c>
      <c r="K5490">
        <f t="shared" ca="1" si="1111"/>
        <v>0</v>
      </c>
      <c r="L5490">
        <f t="shared" ca="1" si="1112"/>
        <v>0</v>
      </c>
      <c r="M5490">
        <f t="shared" ca="1" si="1113"/>
        <v>0</v>
      </c>
      <c r="N5490">
        <f t="shared" ca="1" si="1114"/>
        <v>0</v>
      </c>
    </row>
    <row r="5491" spans="1:14" x14ac:dyDescent="0.25">
      <c r="A5491">
        <f t="shared" si="1107"/>
        <v>5</v>
      </c>
      <c r="B5491" s="1">
        <f t="shared" si="1115"/>
        <v>44198.177083333059</v>
      </c>
      <c r="C5491" s="1">
        <f t="shared" ref="C5491:C5554" si="1119">B5491-ROUNDDOWN(B5491,0)</f>
        <v>0.17708333305927226</v>
      </c>
      <c r="D5491" s="4">
        <f t="shared" si="1108"/>
        <v>44198</v>
      </c>
      <c r="E5491" s="2">
        <f t="shared" ca="1" si="1116"/>
        <v>0.9</v>
      </c>
      <c r="F5491" s="2">
        <f t="shared" ca="1" si="1117"/>
        <v>0.8</v>
      </c>
      <c r="G5491">
        <f t="shared" si="1118"/>
        <v>0.44791666694072774</v>
      </c>
      <c r="H5491">
        <f t="shared" si="1109"/>
        <v>1</v>
      </c>
      <c r="I5491" s="2">
        <f t="shared" si="1110"/>
        <v>0</v>
      </c>
      <c r="J5491" s="2">
        <f>VLOOKUP(A5491,'Meter Scaling'!A:B,2,FALSE)</f>
        <v>2</v>
      </c>
      <c r="K5491">
        <f t="shared" ca="1" si="1111"/>
        <v>0</v>
      </c>
      <c r="L5491">
        <f t="shared" ca="1" si="1112"/>
        <v>0</v>
      </c>
      <c r="M5491">
        <f t="shared" ca="1" si="1113"/>
        <v>0</v>
      </c>
      <c r="N5491">
        <f t="shared" ca="1" si="1114"/>
        <v>0</v>
      </c>
    </row>
    <row r="5492" spans="1:14" x14ac:dyDescent="0.25">
      <c r="A5492">
        <f t="shared" si="1107"/>
        <v>5</v>
      </c>
      <c r="B5492" s="1">
        <f t="shared" si="1115"/>
        <v>44198.187499999724</v>
      </c>
      <c r="C5492" s="1">
        <f t="shared" si="1119"/>
        <v>0.18749999972351361</v>
      </c>
      <c r="D5492" s="4">
        <f t="shared" si="1108"/>
        <v>44198</v>
      </c>
      <c r="E5492" s="2">
        <f t="shared" ca="1" si="1116"/>
        <v>0.92</v>
      </c>
      <c r="F5492" s="2">
        <f t="shared" ca="1" si="1117"/>
        <v>0.8</v>
      </c>
      <c r="G5492">
        <f t="shared" si="1118"/>
        <v>0.43750000027648639</v>
      </c>
      <c r="H5492">
        <f t="shared" si="1109"/>
        <v>1</v>
      </c>
      <c r="I5492" s="2">
        <f t="shared" si="1110"/>
        <v>0</v>
      </c>
      <c r="J5492" s="2">
        <f>VLOOKUP(A5492,'Meter Scaling'!A:B,2,FALSE)</f>
        <v>2</v>
      </c>
      <c r="K5492">
        <f t="shared" ca="1" si="1111"/>
        <v>0</v>
      </c>
      <c r="L5492">
        <f t="shared" ca="1" si="1112"/>
        <v>0</v>
      </c>
      <c r="M5492">
        <f t="shared" ca="1" si="1113"/>
        <v>0</v>
      </c>
      <c r="N5492">
        <f t="shared" ca="1" si="1114"/>
        <v>0</v>
      </c>
    </row>
    <row r="5493" spans="1:14" x14ac:dyDescent="0.25">
      <c r="A5493">
        <f t="shared" si="1107"/>
        <v>5</v>
      </c>
      <c r="B5493" s="1">
        <f t="shared" si="1115"/>
        <v>44198.197916666388</v>
      </c>
      <c r="C5493" s="1">
        <f t="shared" si="1119"/>
        <v>0.19791666638775496</v>
      </c>
      <c r="D5493" s="4">
        <f t="shared" si="1108"/>
        <v>44198</v>
      </c>
      <c r="E5493" s="2">
        <f t="shared" ca="1" si="1116"/>
        <v>1.04</v>
      </c>
      <c r="F5493" s="2">
        <f t="shared" ca="1" si="1117"/>
        <v>0.8</v>
      </c>
      <c r="G5493">
        <f t="shared" si="1118"/>
        <v>0.42708333361224504</v>
      </c>
      <c r="H5493">
        <f t="shared" si="1109"/>
        <v>1</v>
      </c>
      <c r="I5493" s="2">
        <f t="shared" si="1110"/>
        <v>0</v>
      </c>
      <c r="J5493" s="2">
        <f>VLOOKUP(A5493,'Meter Scaling'!A:B,2,FALSE)</f>
        <v>2</v>
      </c>
      <c r="K5493">
        <f t="shared" ca="1" si="1111"/>
        <v>0</v>
      </c>
      <c r="L5493">
        <f t="shared" ca="1" si="1112"/>
        <v>0</v>
      </c>
      <c r="M5493">
        <f t="shared" ca="1" si="1113"/>
        <v>0</v>
      </c>
      <c r="N5493">
        <f t="shared" ca="1" si="1114"/>
        <v>0</v>
      </c>
    </row>
    <row r="5494" spans="1:14" x14ac:dyDescent="0.25">
      <c r="A5494">
        <f t="shared" si="1107"/>
        <v>5</v>
      </c>
      <c r="B5494" s="1">
        <f t="shared" si="1115"/>
        <v>44198.208333333052</v>
      </c>
      <c r="C5494" s="1">
        <f t="shared" si="1119"/>
        <v>0.20833333305199631</v>
      </c>
      <c r="D5494" s="4">
        <f t="shared" si="1108"/>
        <v>44198</v>
      </c>
      <c r="E5494" s="2">
        <f t="shared" ca="1" si="1116"/>
        <v>1.0900000000000001</v>
      </c>
      <c r="F5494" s="2">
        <f t="shared" ca="1" si="1117"/>
        <v>0.8</v>
      </c>
      <c r="G5494">
        <f t="shared" si="1118"/>
        <v>0.41666666694800369</v>
      </c>
      <c r="H5494">
        <f t="shared" si="1109"/>
        <v>1</v>
      </c>
      <c r="I5494" s="2">
        <f t="shared" si="1110"/>
        <v>0</v>
      </c>
      <c r="J5494" s="2">
        <f>VLOOKUP(A5494,'Meter Scaling'!A:B,2,FALSE)</f>
        <v>2</v>
      </c>
      <c r="K5494">
        <f t="shared" ca="1" si="1111"/>
        <v>0</v>
      </c>
      <c r="L5494">
        <f t="shared" ca="1" si="1112"/>
        <v>0</v>
      </c>
      <c r="M5494">
        <f t="shared" ca="1" si="1113"/>
        <v>0</v>
      </c>
      <c r="N5494">
        <f t="shared" ca="1" si="1114"/>
        <v>0</v>
      </c>
    </row>
    <row r="5495" spans="1:14" x14ac:dyDescent="0.25">
      <c r="A5495">
        <f t="shared" si="1107"/>
        <v>5</v>
      </c>
      <c r="B5495" s="1">
        <f t="shared" si="1115"/>
        <v>44198.218749999716</v>
      </c>
      <c r="C5495" s="1">
        <f t="shared" si="1119"/>
        <v>0.21874999971623765</v>
      </c>
      <c r="D5495" s="4">
        <f t="shared" si="1108"/>
        <v>44198</v>
      </c>
      <c r="E5495" s="2">
        <f t="shared" ca="1" si="1116"/>
        <v>0.91</v>
      </c>
      <c r="F5495" s="2">
        <f t="shared" ca="1" si="1117"/>
        <v>0.8</v>
      </c>
      <c r="G5495">
        <f t="shared" si="1118"/>
        <v>0.40625000028376235</v>
      </c>
      <c r="H5495">
        <f t="shared" si="1109"/>
        <v>1</v>
      </c>
      <c r="I5495" s="2">
        <f t="shared" si="1110"/>
        <v>0</v>
      </c>
      <c r="J5495" s="2">
        <f>VLOOKUP(A5495,'Meter Scaling'!A:B,2,FALSE)</f>
        <v>2</v>
      </c>
      <c r="K5495">
        <f t="shared" ca="1" si="1111"/>
        <v>0</v>
      </c>
      <c r="L5495">
        <f t="shared" ca="1" si="1112"/>
        <v>0</v>
      </c>
      <c r="M5495">
        <f t="shared" ca="1" si="1113"/>
        <v>0</v>
      </c>
      <c r="N5495">
        <f t="shared" ca="1" si="1114"/>
        <v>0</v>
      </c>
    </row>
    <row r="5496" spans="1:14" x14ac:dyDescent="0.25">
      <c r="A5496">
        <f t="shared" si="1107"/>
        <v>5</v>
      </c>
      <c r="B5496" s="1">
        <f t="shared" si="1115"/>
        <v>44198.22916666638</v>
      </c>
      <c r="C5496" s="1">
        <f t="shared" si="1119"/>
        <v>0.229166666380479</v>
      </c>
      <c r="D5496" s="4">
        <f t="shared" si="1108"/>
        <v>44198</v>
      </c>
      <c r="E5496" s="2">
        <f t="shared" ca="1" si="1116"/>
        <v>1.02</v>
      </c>
      <c r="F5496" s="2">
        <f t="shared" ca="1" si="1117"/>
        <v>0.8</v>
      </c>
      <c r="G5496">
        <f t="shared" si="1118"/>
        <v>0.395833333619521</v>
      </c>
      <c r="H5496">
        <f t="shared" si="1109"/>
        <v>1</v>
      </c>
      <c r="I5496" s="2">
        <f t="shared" si="1110"/>
        <v>0</v>
      </c>
      <c r="J5496" s="2">
        <f>VLOOKUP(A5496,'Meter Scaling'!A:B,2,FALSE)</f>
        <v>2</v>
      </c>
      <c r="K5496">
        <f t="shared" ca="1" si="1111"/>
        <v>0</v>
      </c>
      <c r="L5496">
        <f t="shared" ca="1" si="1112"/>
        <v>0</v>
      </c>
      <c r="M5496">
        <f t="shared" ca="1" si="1113"/>
        <v>0</v>
      </c>
      <c r="N5496">
        <f t="shared" ca="1" si="1114"/>
        <v>0</v>
      </c>
    </row>
    <row r="5497" spans="1:14" x14ac:dyDescent="0.25">
      <c r="A5497">
        <f t="shared" si="1107"/>
        <v>5</v>
      </c>
      <c r="B5497" s="1">
        <f t="shared" si="1115"/>
        <v>44198.239583333045</v>
      </c>
      <c r="C5497" s="1">
        <f t="shared" si="1119"/>
        <v>0.23958333304472035</v>
      </c>
      <c r="D5497" s="4">
        <f t="shared" si="1108"/>
        <v>44198</v>
      </c>
      <c r="E5497" s="2">
        <f t="shared" ca="1" si="1116"/>
        <v>0.98</v>
      </c>
      <c r="F5497" s="2">
        <f t="shared" ca="1" si="1117"/>
        <v>0.8</v>
      </c>
      <c r="G5497">
        <f t="shared" si="1118"/>
        <v>0.38541666695527965</v>
      </c>
      <c r="H5497">
        <f t="shared" si="1109"/>
        <v>1</v>
      </c>
      <c r="I5497" s="2">
        <f t="shared" si="1110"/>
        <v>0</v>
      </c>
      <c r="J5497" s="2">
        <f>VLOOKUP(A5497,'Meter Scaling'!A:B,2,FALSE)</f>
        <v>2</v>
      </c>
      <c r="K5497">
        <f t="shared" ca="1" si="1111"/>
        <v>0</v>
      </c>
      <c r="L5497">
        <f t="shared" ca="1" si="1112"/>
        <v>0</v>
      </c>
      <c r="M5497">
        <f t="shared" ca="1" si="1113"/>
        <v>0</v>
      </c>
      <c r="N5497">
        <f t="shared" ca="1" si="1114"/>
        <v>0</v>
      </c>
    </row>
    <row r="5498" spans="1:14" x14ac:dyDescent="0.25">
      <c r="A5498">
        <f t="shared" si="1107"/>
        <v>5</v>
      </c>
      <c r="B5498" s="1">
        <f t="shared" si="1115"/>
        <v>44198.249999999709</v>
      </c>
      <c r="C5498" s="1">
        <f t="shared" si="1119"/>
        <v>0.2499999997089617</v>
      </c>
      <c r="D5498" s="4">
        <f t="shared" si="1108"/>
        <v>44198</v>
      </c>
      <c r="E5498" s="2">
        <f t="shared" ca="1" si="1116"/>
        <v>0.91</v>
      </c>
      <c r="F5498" s="2">
        <f t="shared" ca="1" si="1117"/>
        <v>0.8</v>
      </c>
      <c r="G5498">
        <f t="shared" si="1118"/>
        <v>0.3750000002910383</v>
      </c>
      <c r="H5498">
        <f t="shared" si="1109"/>
        <v>1</v>
      </c>
      <c r="I5498" s="2">
        <f t="shared" si="1110"/>
        <v>0</v>
      </c>
      <c r="J5498" s="2">
        <f>VLOOKUP(A5498,'Meter Scaling'!A:B,2,FALSE)</f>
        <v>2</v>
      </c>
      <c r="K5498">
        <f t="shared" ca="1" si="1111"/>
        <v>0</v>
      </c>
      <c r="L5498">
        <f t="shared" ca="1" si="1112"/>
        <v>0</v>
      </c>
      <c r="M5498">
        <f t="shared" ca="1" si="1113"/>
        <v>0</v>
      </c>
      <c r="N5498">
        <f t="shared" ca="1" si="1114"/>
        <v>0</v>
      </c>
    </row>
    <row r="5499" spans="1:14" x14ac:dyDescent="0.25">
      <c r="A5499">
        <f t="shared" si="1107"/>
        <v>5</v>
      </c>
      <c r="B5499" s="1">
        <f t="shared" si="1115"/>
        <v>44198.260416666373</v>
      </c>
      <c r="C5499" s="1">
        <f t="shared" si="1119"/>
        <v>0.26041666637320304</v>
      </c>
      <c r="D5499" s="4">
        <f t="shared" si="1108"/>
        <v>44198</v>
      </c>
      <c r="E5499" s="2">
        <f t="shared" ca="1" si="1116"/>
        <v>0.94</v>
      </c>
      <c r="F5499" s="2">
        <f t="shared" ca="1" si="1117"/>
        <v>0.8</v>
      </c>
      <c r="G5499">
        <f t="shared" si="1118"/>
        <v>0.36458333362679696</v>
      </c>
      <c r="H5499">
        <f t="shared" si="1109"/>
        <v>1</v>
      </c>
      <c r="I5499" s="2">
        <f t="shared" si="1110"/>
        <v>0</v>
      </c>
      <c r="J5499" s="2">
        <f>VLOOKUP(A5499,'Meter Scaling'!A:B,2,FALSE)</f>
        <v>2</v>
      </c>
      <c r="K5499">
        <f t="shared" ca="1" si="1111"/>
        <v>0</v>
      </c>
      <c r="L5499">
        <f t="shared" ca="1" si="1112"/>
        <v>0</v>
      </c>
      <c r="M5499">
        <f t="shared" ca="1" si="1113"/>
        <v>0</v>
      </c>
      <c r="N5499">
        <f t="shared" ca="1" si="1114"/>
        <v>0</v>
      </c>
    </row>
    <row r="5500" spans="1:14" x14ac:dyDescent="0.25">
      <c r="A5500">
        <f t="shared" si="1107"/>
        <v>5</v>
      </c>
      <c r="B5500" s="1">
        <f t="shared" si="1115"/>
        <v>44198.270833333037</v>
      </c>
      <c r="C5500" s="1">
        <f t="shared" si="1119"/>
        <v>0.27083333303744439</v>
      </c>
      <c r="D5500" s="4">
        <f t="shared" si="1108"/>
        <v>44198</v>
      </c>
      <c r="E5500" s="2">
        <f t="shared" ca="1" si="1116"/>
        <v>1.03</v>
      </c>
      <c r="F5500" s="2">
        <f t="shared" ca="1" si="1117"/>
        <v>0.8</v>
      </c>
      <c r="G5500">
        <f t="shared" si="1118"/>
        <v>0.35416666696255561</v>
      </c>
      <c r="H5500">
        <f t="shared" si="1109"/>
        <v>1</v>
      </c>
      <c r="I5500" s="2">
        <f t="shared" si="1110"/>
        <v>0</v>
      </c>
      <c r="J5500" s="2">
        <f>VLOOKUP(A5500,'Meter Scaling'!A:B,2,FALSE)</f>
        <v>2</v>
      </c>
      <c r="K5500">
        <f t="shared" ca="1" si="1111"/>
        <v>0</v>
      </c>
      <c r="L5500">
        <f t="shared" ca="1" si="1112"/>
        <v>0</v>
      </c>
      <c r="M5500">
        <f t="shared" ca="1" si="1113"/>
        <v>0</v>
      </c>
      <c r="N5500">
        <f t="shared" ca="1" si="1114"/>
        <v>0</v>
      </c>
    </row>
    <row r="5501" spans="1:14" x14ac:dyDescent="0.25">
      <c r="A5501">
        <f t="shared" si="1107"/>
        <v>5</v>
      </c>
      <c r="B5501" s="1">
        <f t="shared" si="1115"/>
        <v>44198.281249999702</v>
      </c>
      <c r="C5501" s="1">
        <f t="shared" si="1119"/>
        <v>0.28124999970168574</v>
      </c>
      <c r="D5501" s="4">
        <f t="shared" si="1108"/>
        <v>44198</v>
      </c>
      <c r="E5501" s="2">
        <f t="shared" ca="1" si="1116"/>
        <v>1</v>
      </c>
      <c r="F5501" s="2">
        <f t="shared" ca="1" si="1117"/>
        <v>0.8</v>
      </c>
      <c r="G5501">
        <f t="shared" si="1118"/>
        <v>0.34375000029831426</v>
      </c>
      <c r="H5501">
        <f t="shared" si="1109"/>
        <v>1</v>
      </c>
      <c r="I5501" s="2">
        <f t="shared" si="1110"/>
        <v>0</v>
      </c>
      <c r="J5501" s="2">
        <f>VLOOKUP(A5501,'Meter Scaling'!A:B,2,FALSE)</f>
        <v>2</v>
      </c>
      <c r="K5501">
        <f t="shared" ca="1" si="1111"/>
        <v>0</v>
      </c>
      <c r="L5501">
        <f t="shared" ca="1" si="1112"/>
        <v>0</v>
      </c>
      <c r="M5501">
        <f t="shared" ca="1" si="1113"/>
        <v>0</v>
      </c>
      <c r="N5501">
        <f t="shared" ca="1" si="1114"/>
        <v>0</v>
      </c>
    </row>
    <row r="5502" spans="1:14" x14ac:dyDescent="0.25">
      <c r="A5502">
        <f t="shared" si="1107"/>
        <v>5</v>
      </c>
      <c r="B5502" s="1">
        <f t="shared" si="1115"/>
        <v>44198.291666666366</v>
      </c>
      <c r="C5502" s="1">
        <f t="shared" si="1119"/>
        <v>0.29166666636592709</v>
      </c>
      <c r="D5502" s="4">
        <f t="shared" si="1108"/>
        <v>44198</v>
      </c>
      <c r="E5502" s="2">
        <f t="shared" ca="1" si="1116"/>
        <v>1.02</v>
      </c>
      <c r="F5502" s="2">
        <f t="shared" ca="1" si="1117"/>
        <v>0.8</v>
      </c>
      <c r="G5502">
        <f t="shared" si="1118"/>
        <v>0.33333333363407291</v>
      </c>
      <c r="H5502">
        <f t="shared" si="1109"/>
        <v>1</v>
      </c>
      <c r="I5502" s="2">
        <f t="shared" si="1110"/>
        <v>0</v>
      </c>
      <c r="J5502" s="2">
        <f>VLOOKUP(A5502,'Meter Scaling'!A:B,2,FALSE)</f>
        <v>2</v>
      </c>
      <c r="K5502">
        <f t="shared" ca="1" si="1111"/>
        <v>0</v>
      </c>
      <c r="L5502">
        <f t="shared" ca="1" si="1112"/>
        <v>0</v>
      </c>
      <c r="M5502">
        <f t="shared" ca="1" si="1113"/>
        <v>0</v>
      </c>
      <c r="N5502">
        <f t="shared" ca="1" si="1114"/>
        <v>0</v>
      </c>
    </row>
    <row r="5503" spans="1:14" x14ac:dyDescent="0.25">
      <c r="A5503">
        <f t="shared" si="1107"/>
        <v>5</v>
      </c>
      <c r="B5503" s="1">
        <f t="shared" si="1115"/>
        <v>44198.30208333303</v>
      </c>
      <c r="C5503" s="1">
        <f t="shared" si="1119"/>
        <v>0.30208333303016843</v>
      </c>
      <c r="D5503" s="4">
        <f t="shared" si="1108"/>
        <v>44198</v>
      </c>
      <c r="E5503" s="2">
        <f t="shared" ca="1" si="1116"/>
        <v>0.93</v>
      </c>
      <c r="F5503" s="2">
        <f t="shared" ca="1" si="1117"/>
        <v>0.8</v>
      </c>
      <c r="G5503">
        <f t="shared" si="1118"/>
        <v>0.32291666696983157</v>
      </c>
      <c r="H5503">
        <f t="shared" si="1109"/>
        <v>1</v>
      </c>
      <c r="I5503" s="2">
        <f t="shared" si="1110"/>
        <v>0</v>
      </c>
      <c r="J5503" s="2">
        <f>VLOOKUP(A5503,'Meter Scaling'!A:B,2,FALSE)</f>
        <v>2</v>
      </c>
      <c r="K5503">
        <f t="shared" ca="1" si="1111"/>
        <v>0</v>
      </c>
      <c r="L5503">
        <f t="shared" ca="1" si="1112"/>
        <v>0</v>
      </c>
      <c r="M5503">
        <f t="shared" ca="1" si="1113"/>
        <v>0</v>
      </c>
      <c r="N5503">
        <f t="shared" ca="1" si="1114"/>
        <v>0</v>
      </c>
    </row>
    <row r="5504" spans="1:14" x14ac:dyDescent="0.25">
      <c r="A5504">
        <f t="shared" si="1107"/>
        <v>5</v>
      </c>
      <c r="B5504" s="1">
        <f t="shared" si="1115"/>
        <v>44198.312499999694</v>
      </c>
      <c r="C5504" s="1">
        <f t="shared" si="1119"/>
        <v>0.31249999969440978</v>
      </c>
      <c r="D5504" s="4">
        <f t="shared" si="1108"/>
        <v>44198</v>
      </c>
      <c r="E5504" s="2">
        <f t="shared" ca="1" si="1116"/>
        <v>0.99</v>
      </c>
      <c r="F5504" s="2">
        <f t="shared" ca="1" si="1117"/>
        <v>0.8</v>
      </c>
      <c r="G5504">
        <f t="shared" si="1118"/>
        <v>0.31250000030559022</v>
      </c>
      <c r="H5504">
        <f t="shared" si="1109"/>
        <v>1</v>
      </c>
      <c r="I5504" s="2">
        <f t="shared" si="1110"/>
        <v>0</v>
      </c>
      <c r="J5504" s="2">
        <f>VLOOKUP(A5504,'Meter Scaling'!A:B,2,FALSE)</f>
        <v>2</v>
      </c>
      <c r="K5504">
        <f t="shared" ca="1" si="1111"/>
        <v>0</v>
      </c>
      <c r="L5504">
        <f t="shared" ca="1" si="1112"/>
        <v>0</v>
      </c>
      <c r="M5504">
        <f t="shared" ca="1" si="1113"/>
        <v>0</v>
      </c>
      <c r="N5504">
        <f t="shared" ca="1" si="1114"/>
        <v>0</v>
      </c>
    </row>
    <row r="5505" spans="1:14" x14ac:dyDescent="0.25">
      <c r="A5505">
        <f t="shared" si="1107"/>
        <v>5</v>
      </c>
      <c r="B5505" s="1">
        <f t="shared" si="1115"/>
        <v>44198.322916666359</v>
      </c>
      <c r="C5505" s="1">
        <f t="shared" si="1119"/>
        <v>0.32291666635865113</v>
      </c>
      <c r="D5505" s="4">
        <f t="shared" si="1108"/>
        <v>44198</v>
      </c>
      <c r="E5505" s="2">
        <f t="shared" ca="1" si="1116"/>
        <v>0.94</v>
      </c>
      <c r="F5505" s="2">
        <f t="shared" ca="1" si="1117"/>
        <v>0.8</v>
      </c>
      <c r="G5505">
        <f t="shared" si="1118"/>
        <v>0.30208333364134887</v>
      </c>
      <c r="H5505">
        <f t="shared" si="1109"/>
        <v>1</v>
      </c>
      <c r="I5505" s="2">
        <f t="shared" si="1110"/>
        <v>0</v>
      </c>
      <c r="J5505" s="2">
        <f>VLOOKUP(A5505,'Meter Scaling'!A:B,2,FALSE)</f>
        <v>2</v>
      </c>
      <c r="K5505">
        <f t="shared" ca="1" si="1111"/>
        <v>0</v>
      </c>
      <c r="L5505">
        <f t="shared" ca="1" si="1112"/>
        <v>0</v>
      </c>
      <c r="M5505">
        <f t="shared" ca="1" si="1113"/>
        <v>0</v>
      </c>
      <c r="N5505">
        <f t="shared" ca="1" si="1114"/>
        <v>0</v>
      </c>
    </row>
    <row r="5506" spans="1:14" x14ac:dyDescent="0.25">
      <c r="A5506">
        <f t="shared" si="1107"/>
        <v>5</v>
      </c>
      <c r="B5506" s="1">
        <f t="shared" si="1115"/>
        <v>44198.333333333023</v>
      </c>
      <c r="C5506" s="1">
        <f t="shared" si="1119"/>
        <v>0.33333333302289248</v>
      </c>
      <c r="D5506" s="4">
        <f t="shared" si="1108"/>
        <v>44198</v>
      </c>
      <c r="E5506" s="2">
        <f t="shared" ca="1" si="1116"/>
        <v>0.92</v>
      </c>
      <c r="F5506" s="2">
        <f t="shared" ca="1" si="1117"/>
        <v>0.8</v>
      </c>
      <c r="G5506">
        <f t="shared" si="1118"/>
        <v>0.29166666697710752</v>
      </c>
      <c r="H5506">
        <f t="shared" si="1109"/>
        <v>1</v>
      </c>
      <c r="I5506" s="2">
        <f t="shared" si="1110"/>
        <v>0</v>
      </c>
      <c r="J5506" s="2">
        <f>VLOOKUP(A5506,'Meter Scaling'!A:B,2,FALSE)</f>
        <v>2</v>
      </c>
      <c r="K5506">
        <f t="shared" ca="1" si="1111"/>
        <v>0</v>
      </c>
      <c r="L5506">
        <f t="shared" ca="1" si="1112"/>
        <v>0</v>
      </c>
      <c r="M5506">
        <f t="shared" ca="1" si="1113"/>
        <v>0</v>
      </c>
      <c r="N5506">
        <f t="shared" ca="1" si="1114"/>
        <v>0</v>
      </c>
    </row>
    <row r="5507" spans="1:14" x14ac:dyDescent="0.25">
      <c r="A5507">
        <f t="shared" ref="A5507:A5570" si="1120">A4163+1</f>
        <v>5</v>
      </c>
      <c r="B5507" s="1">
        <f t="shared" si="1115"/>
        <v>44198.343749999687</v>
      </c>
      <c r="C5507" s="1">
        <f t="shared" si="1119"/>
        <v>0.34374999968713382</v>
      </c>
      <c r="D5507" s="4">
        <f t="shared" ref="D5507:D5570" si="1121">ROUNDDOWN(B5507,0)</f>
        <v>44198</v>
      </c>
      <c r="E5507" s="2">
        <f t="shared" ca="1" si="1116"/>
        <v>1.1000000000000001</v>
      </c>
      <c r="F5507" s="2">
        <f t="shared" ca="1" si="1117"/>
        <v>0.8</v>
      </c>
      <c r="G5507">
        <f t="shared" si="1118"/>
        <v>0.28125000031286618</v>
      </c>
      <c r="H5507">
        <f t="shared" ref="H5507:H5570" si="1122">IF(G5507/MAX(G:G)*4&gt;1,1,G5507/MAX(G:G)*4)</f>
        <v>1</v>
      </c>
      <c r="I5507" s="2">
        <f t="shared" ref="I5507:I5570" si="1123">(COS(H5507*PI()) + 1)/2</f>
        <v>0</v>
      </c>
      <c r="J5507" s="2">
        <f>VLOOKUP(A5507,'Meter Scaling'!A:B,2,FALSE)</f>
        <v>2</v>
      </c>
      <c r="K5507">
        <f t="shared" ref="K5507:K5570" ca="1" si="1124">E5507*F5507*I5507*J5507</f>
        <v>0</v>
      </c>
      <c r="L5507">
        <f t="shared" ref="L5507:L5570" ca="1" si="1125">IF(K5507&gt;J5507,J5507*RANDBETWEEN(990,1010)/1000,K5507)</f>
        <v>0</v>
      </c>
      <c r="M5507">
        <f t="shared" ref="M5507:M5570" ca="1" si="1126">L5507/4</f>
        <v>0</v>
      </c>
      <c r="N5507">
        <f t="shared" ref="N5507:N5570" ca="1" si="1127">RANDBETWEEN(0.7,1.3)*I5507*F5507</f>
        <v>0</v>
      </c>
    </row>
    <row r="5508" spans="1:14" x14ac:dyDescent="0.25">
      <c r="A5508">
        <f t="shared" si="1120"/>
        <v>5</v>
      </c>
      <c r="B5508" s="1">
        <f t="shared" ref="B5508:B5571" si="1128">B5507+(1/24/60*15)</f>
        <v>44198.354166666351</v>
      </c>
      <c r="C5508" s="1">
        <f t="shared" si="1119"/>
        <v>0.35416666635137517</v>
      </c>
      <c r="D5508" s="4">
        <f t="shared" si="1121"/>
        <v>44198</v>
      </c>
      <c r="E5508" s="2">
        <f t="shared" ref="E5508:E5571" ca="1" si="1129">IF(C5508=C5507,E5507,RANDBETWEEN(90,110)/100)</f>
        <v>1.04</v>
      </c>
      <c r="F5508" s="2">
        <f t="shared" ref="F5508:F5571" ca="1" si="1130">IF(DAY(B5508)=DAY(B5507),F5507,RANDBETWEEN(10,140)/100)</f>
        <v>0.8</v>
      </c>
      <c r="G5508">
        <f t="shared" ref="G5508:G5571" si="1131">ABS(0.625-C5508)</f>
        <v>0.27083333364862483</v>
      </c>
      <c r="H5508">
        <f t="shared" si="1122"/>
        <v>1</v>
      </c>
      <c r="I5508" s="2">
        <f t="shared" si="1123"/>
        <v>0</v>
      </c>
      <c r="J5508" s="2">
        <f>VLOOKUP(A5508,'Meter Scaling'!A:B,2,FALSE)</f>
        <v>2</v>
      </c>
      <c r="K5508">
        <f t="shared" ca="1" si="1124"/>
        <v>0</v>
      </c>
      <c r="L5508">
        <f t="shared" ca="1" si="1125"/>
        <v>0</v>
      </c>
      <c r="M5508">
        <f t="shared" ca="1" si="1126"/>
        <v>0</v>
      </c>
      <c r="N5508">
        <f t="shared" ca="1" si="1127"/>
        <v>0</v>
      </c>
    </row>
    <row r="5509" spans="1:14" x14ac:dyDescent="0.25">
      <c r="A5509">
        <f t="shared" si="1120"/>
        <v>5</v>
      </c>
      <c r="B5509" s="1">
        <f t="shared" si="1128"/>
        <v>44198.364583333016</v>
      </c>
      <c r="C5509" s="1">
        <f t="shared" si="1119"/>
        <v>0.36458333301561652</v>
      </c>
      <c r="D5509" s="4">
        <f t="shared" si="1121"/>
        <v>44198</v>
      </c>
      <c r="E5509" s="2">
        <f t="shared" ca="1" si="1129"/>
        <v>0.94</v>
      </c>
      <c r="F5509" s="2">
        <f t="shared" ca="1" si="1130"/>
        <v>0.8</v>
      </c>
      <c r="G5509">
        <f t="shared" si="1131"/>
        <v>0.26041666698438348</v>
      </c>
      <c r="H5509">
        <f t="shared" si="1122"/>
        <v>1</v>
      </c>
      <c r="I5509" s="2">
        <f t="shared" si="1123"/>
        <v>0</v>
      </c>
      <c r="J5509" s="2">
        <f>VLOOKUP(A5509,'Meter Scaling'!A:B,2,FALSE)</f>
        <v>2</v>
      </c>
      <c r="K5509">
        <f t="shared" ca="1" si="1124"/>
        <v>0</v>
      </c>
      <c r="L5509">
        <f t="shared" ca="1" si="1125"/>
        <v>0</v>
      </c>
      <c r="M5509">
        <f t="shared" ca="1" si="1126"/>
        <v>0</v>
      </c>
      <c r="N5509">
        <f t="shared" ca="1" si="1127"/>
        <v>0</v>
      </c>
    </row>
    <row r="5510" spans="1:14" x14ac:dyDescent="0.25">
      <c r="A5510">
        <f t="shared" si="1120"/>
        <v>5</v>
      </c>
      <c r="B5510" s="1">
        <f t="shared" si="1128"/>
        <v>44198.37499999968</v>
      </c>
      <c r="C5510" s="1">
        <f t="shared" si="1119"/>
        <v>0.37499999967985786</v>
      </c>
      <c r="D5510" s="4">
        <f t="shared" si="1121"/>
        <v>44198</v>
      </c>
      <c r="E5510" s="2">
        <f t="shared" ca="1" si="1129"/>
        <v>0.91</v>
      </c>
      <c r="F5510" s="2">
        <f t="shared" ca="1" si="1130"/>
        <v>0.8</v>
      </c>
      <c r="G5510">
        <f t="shared" si="1131"/>
        <v>0.25000000032014214</v>
      </c>
      <c r="H5510">
        <f t="shared" si="1122"/>
        <v>1</v>
      </c>
      <c r="I5510" s="2">
        <f t="shared" si="1123"/>
        <v>0</v>
      </c>
      <c r="J5510" s="2">
        <f>VLOOKUP(A5510,'Meter Scaling'!A:B,2,FALSE)</f>
        <v>2</v>
      </c>
      <c r="K5510">
        <f t="shared" ca="1" si="1124"/>
        <v>0</v>
      </c>
      <c r="L5510">
        <f t="shared" ca="1" si="1125"/>
        <v>0</v>
      </c>
      <c r="M5510">
        <f t="shared" ca="1" si="1126"/>
        <v>0</v>
      </c>
      <c r="N5510">
        <f t="shared" ca="1" si="1127"/>
        <v>0</v>
      </c>
    </row>
    <row r="5511" spans="1:14" x14ac:dyDescent="0.25">
      <c r="A5511">
        <f t="shared" si="1120"/>
        <v>5</v>
      </c>
      <c r="B5511" s="1">
        <f t="shared" si="1128"/>
        <v>44198.385416666344</v>
      </c>
      <c r="C5511" s="1">
        <f t="shared" si="1119"/>
        <v>0.38541666634409921</v>
      </c>
      <c r="D5511" s="4">
        <f t="shared" si="1121"/>
        <v>44198</v>
      </c>
      <c r="E5511" s="2">
        <f t="shared" ca="1" si="1129"/>
        <v>0.99</v>
      </c>
      <c r="F5511" s="2">
        <f t="shared" ca="1" si="1130"/>
        <v>0.8</v>
      </c>
      <c r="G5511">
        <f t="shared" si="1131"/>
        <v>0.23958333365590079</v>
      </c>
      <c r="H5511">
        <f t="shared" si="1122"/>
        <v>1</v>
      </c>
      <c r="I5511" s="2">
        <f t="shared" si="1123"/>
        <v>0</v>
      </c>
      <c r="J5511" s="2">
        <f>VLOOKUP(A5511,'Meter Scaling'!A:B,2,FALSE)</f>
        <v>2</v>
      </c>
      <c r="K5511">
        <f t="shared" ca="1" si="1124"/>
        <v>0</v>
      </c>
      <c r="L5511">
        <f t="shared" ca="1" si="1125"/>
        <v>0</v>
      </c>
      <c r="M5511">
        <f t="shared" ca="1" si="1126"/>
        <v>0</v>
      </c>
      <c r="N5511">
        <f t="shared" ca="1" si="1127"/>
        <v>0</v>
      </c>
    </row>
    <row r="5512" spans="1:14" x14ac:dyDescent="0.25">
      <c r="A5512">
        <f t="shared" si="1120"/>
        <v>5</v>
      </c>
      <c r="B5512" s="1">
        <f t="shared" si="1128"/>
        <v>44198.395833333008</v>
      </c>
      <c r="C5512" s="1">
        <f t="shared" si="1119"/>
        <v>0.39583333300834056</v>
      </c>
      <c r="D5512" s="4">
        <f t="shared" si="1121"/>
        <v>44198</v>
      </c>
      <c r="E5512" s="2">
        <f t="shared" ca="1" si="1129"/>
        <v>1.07</v>
      </c>
      <c r="F5512" s="2">
        <f t="shared" ca="1" si="1130"/>
        <v>0.8</v>
      </c>
      <c r="G5512">
        <f t="shared" si="1131"/>
        <v>0.22916666699165944</v>
      </c>
      <c r="H5512">
        <f t="shared" si="1122"/>
        <v>1</v>
      </c>
      <c r="I5512" s="2">
        <f t="shared" si="1123"/>
        <v>0</v>
      </c>
      <c r="J5512" s="2">
        <f>VLOOKUP(A5512,'Meter Scaling'!A:B,2,FALSE)</f>
        <v>2</v>
      </c>
      <c r="K5512">
        <f t="shared" ca="1" si="1124"/>
        <v>0</v>
      </c>
      <c r="L5512">
        <f t="shared" ca="1" si="1125"/>
        <v>0</v>
      </c>
      <c r="M5512">
        <f t="shared" ca="1" si="1126"/>
        <v>0</v>
      </c>
      <c r="N5512">
        <f t="shared" ca="1" si="1127"/>
        <v>0</v>
      </c>
    </row>
    <row r="5513" spans="1:14" x14ac:dyDescent="0.25">
      <c r="A5513">
        <f t="shared" si="1120"/>
        <v>5</v>
      </c>
      <c r="B5513" s="1">
        <f t="shared" si="1128"/>
        <v>44198.406249999673</v>
      </c>
      <c r="C5513" s="1">
        <f t="shared" si="1119"/>
        <v>0.40624999967258191</v>
      </c>
      <c r="D5513" s="4">
        <f t="shared" si="1121"/>
        <v>44198</v>
      </c>
      <c r="E5513" s="2">
        <f t="shared" ca="1" si="1129"/>
        <v>1.07</v>
      </c>
      <c r="F5513" s="2">
        <f t="shared" ca="1" si="1130"/>
        <v>0.8</v>
      </c>
      <c r="G5513">
        <f t="shared" si="1131"/>
        <v>0.21875000032741809</v>
      </c>
      <c r="H5513">
        <f t="shared" si="1122"/>
        <v>1</v>
      </c>
      <c r="I5513" s="2">
        <f t="shared" si="1123"/>
        <v>0</v>
      </c>
      <c r="J5513" s="2">
        <f>VLOOKUP(A5513,'Meter Scaling'!A:B,2,FALSE)</f>
        <v>2</v>
      </c>
      <c r="K5513">
        <f t="shared" ca="1" si="1124"/>
        <v>0</v>
      </c>
      <c r="L5513">
        <f t="shared" ca="1" si="1125"/>
        <v>0</v>
      </c>
      <c r="M5513">
        <f t="shared" ca="1" si="1126"/>
        <v>0</v>
      </c>
      <c r="N5513">
        <f t="shared" ca="1" si="1127"/>
        <v>0</v>
      </c>
    </row>
    <row r="5514" spans="1:14" x14ac:dyDescent="0.25">
      <c r="A5514">
        <f t="shared" si="1120"/>
        <v>5</v>
      </c>
      <c r="B5514" s="1">
        <f t="shared" si="1128"/>
        <v>44198.416666666337</v>
      </c>
      <c r="C5514" s="1">
        <f t="shared" si="1119"/>
        <v>0.41666666633682325</v>
      </c>
      <c r="D5514" s="4">
        <f t="shared" si="1121"/>
        <v>44198</v>
      </c>
      <c r="E5514" s="2">
        <f t="shared" ca="1" si="1129"/>
        <v>0.98</v>
      </c>
      <c r="F5514" s="2">
        <f t="shared" ca="1" si="1130"/>
        <v>0.8</v>
      </c>
      <c r="G5514">
        <f t="shared" si="1131"/>
        <v>0.20833333366317675</v>
      </c>
      <c r="H5514">
        <f t="shared" si="1122"/>
        <v>1</v>
      </c>
      <c r="I5514" s="2">
        <f t="shared" si="1123"/>
        <v>0</v>
      </c>
      <c r="J5514" s="2">
        <f>VLOOKUP(A5514,'Meter Scaling'!A:B,2,FALSE)</f>
        <v>2</v>
      </c>
      <c r="K5514">
        <f t="shared" ca="1" si="1124"/>
        <v>0</v>
      </c>
      <c r="L5514">
        <f t="shared" ca="1" si="1125"/>
        <v>0</v>
      </c>
      <c r="M5514">
        <f t="shared" ca="1" si="1126"/>
        <v>0</v>
      </c>
      <c r="N5514">
        <f t="shared" ca="1" si="1127"/>
        <v>0</v>
      </c>
    </row>
    <row r="5515" spans="1:14" x14ac:dyDescent="0.25">
      <c r="A5515">
        <f t="shared" si="1120"/>
        <v>5</v>
      </c>
      <c r="B5515" s="1">
        <f t="shared" si="1128"/>
        <v>44198.427083333001</v>
      </c>
      <c r="C5515" s="1">
        <f t="shared" si="1119"/>
        <v>0.4270833330010646</v>
      </c>
      <c r="D5515" s="4">
        <f t="shared" si="1121"/>
        <v>44198</v>
      </c>
      <c r="E5515" s="2">
        <f t="shared" ca="1" si="1129"/>
        <v>1.04</v>
      </c>
      <c r="F5515" s="2">
        <f t="shared" ca="1" si="1130"/>
        <v>0.8</v>
      </c>
      <c r="G5515">
        <f t="shared" si="1131"/>
        <v>0.1979166669989354</v>
      </c>
      <c r="H5515">
        <f t="shared" si="1122"/>
        <v>1</v>
      </c>
      <c r="I5515" s="2">
        <f t="shared" si="1123"/>
        <v>0</v>
      </c>
      <c r="J5515" s="2">
        <f>VLOOKUP(A5515,'Meter Scaling'!A:B,2,FALSE)</f>
        <v>2</v>
      </c>
      <c r="K5515">
        <f t="shared" ca="1" si="1124"/>
        <v>0</v>
      </c>
      <c r="L5515">
        <f t="shared" ca="1" si="1125"/>
        <v>0</v>
      </c>
      <c r="M5515">
        <f t="shared" ca="1" si="1126"/>
        <v>0</v>
      </c>
      <c r="N5515">
        <f t="shared" ca="1" si="1127"/>
        <v>0</v>
      </c>
    </row>
    <row r="5516" spans="1:14" x14ac:dyDescent="0.25">
      <c r="A5516">
        <f t="shared" si="1120"/>
        <v>5</v>
      </c>
      <c r="B5516" s="1">
        <f t="shared" si="1128"/>
        <v>44198.437499999665</v>
      </c>
      <c r="C5516" s="1">
        <f t="shared" si="1119"/>
        <v>0.43749999966530595</v>
      </c>
      <c r="D5516" s="4">
        <f t="shared" si="1121"/>
        <v>44198</v>
      </c>
      <c r="E5516" s="2">
        <f t="shared" ca="1" si="1129"/>
        <v>1.06</v>
      </c>
      <c r="F5516" s="2">
        <f t="shared" ca="1" si="1130"/>
        <v>0.8</v>
      </c>
      <c r="G5516">
        <f t="shared" si="1131"/>
        <v>0.18750000033469405</v>
      </c>
      <c r="H5516">
        <f t="shared" si="1122"/>
        <v>1</v>
      </c>
      <c r="I5516" s="2">
        <f t="shared" si="1123"/>
        <v>0</v>
      </c>
      <c r="J5516" s="2">
        <f>VLOOKUP(A5516,'Meter Scaling'!A:B,2,FALSE)</f>
        <v>2</v>
      </c>
      <c r="K5516">
        <f t="shared" ca="1" si="1124"/>
        <v>0</v>
      </c>
      <c r="L5516">
        <f t="shared" ca="1" si="1125"/>
        <v>0</v>
      </c>
      <c r="M5516">
        <f t="shared" ca="1" si="1126"/>
        <v>0</v>
      </c>
      <c r="N5516">
        <f t="shared" ca="1" si="1127"/>
        <v>0</v>
      </c>
    </row>
    <row r="5517" spans="1:14" x14ac:dyDescent="0.25">
      <c r="A5517">
        <f t="shared" si="1120"/>
        <v>5</v>
      </c>
      <c r="B5517" s="1">
        <f t="shared" si="1128"/>
        <v>44198.44791666633</v>
      </c>
      <c r="C5517" s="1">
        <f t="shared" si="1119"/>
        <v>0.4479166663295473</v>
      </c>
      <c r="D5517" s="4">
        <f t="shared" si="1121"/>
        <v>44198</v>
      </c>
      <c r="E5517" s="2">
        <f t="shared" ca="1" si="1129"/>
        <v>0.97</v>
      </c>
      <c r="F5517" s="2">
        <f t="shared" ca="1" si="1130"/>
        <v>0.8</v>
      </c>
      <c r="G5517">
        <f t="shared" si="1131"/>
        <v>0.1770833336704527</v>
      </c>
      <c r="H5517">
        <f t="shared" si="1122"/>
        <v>1</v>
      </c>
      <c r="I5517" s="2">
        <f t="shared" si="1123"/>
        <v>0</v>
      </c>
      <c r="J5517" s="2">
        <f>VLOOKUP(A5517,'Meter Scaling'!A:B,2,FALSE)</f>
        <v>2</v>
      </c>
      <c r="K5517">
        <f t="shared" ca="1" si="1124"/>
        <v>0</v>
      </c>
      <c r="L5517">
        <f t="shared" ca="1" si="1125"/>
        <v>0</v>
      </c>
      <c r="M5517">
        <f t="shared" ca="1" si="1126"/>
        <v>0</v>
      </c>
      <c r="N5517">
        <f t="shared" ca="1" si="1127"/>
        <v>0</v>
      </c>
    </row>
    <row r="5518" spans="1:14" x14ac:dyDescent="0.25">
      <c r="A5518">
        <f t="shared" si="1120"/>
        <v>5</v>
      </c>
      <c r="B5518" s="1">
        <f t="shared" si="1128"/>
        <v>44198.458333332994</v>
      </c>
      <c r="C5518" s="1">
        <f t="shared" si="1119"/>
        <v>0.45833333299378864</v>
      </c>
      <c r="D5518" s="4">
        <f t="shared" si="1121"/>
        <v>44198</v>
      </c>
      <c r="E5518" s="2">
        <f t="shared" ca="1" si="1129"/>
        <v>1.1000000000000001</v>
      </c>
      <c r="F5518" s="2">
        <f t="shared" ca="1" si="1130"/>
        <v>0.8</v>
      </c>
      <c r="G5518">
        <f t="shared" si="1131"/>
        <v>0.16666666700621136</v>
      </c>
      <c r="H5518">
        <f t="shared" si="1122"/>
        <v>1</v>
      </c>
      <c r="I5518" s="2">
        <f t="shared" si="1123"/>
        <v>0</v>
      </c>
      <c r="J5518" s="2">
        <f>VLOOKUP(A5518,'Meter Scaling'!A:B,2,FALSE)</f>
        <v>2</v>
      </c>
      <c r="K5518">
        <f t="shared" ca="1" si="1124"/>
        <v>0</v>
      </c>
      <c r="L5518">
        <f t="shared" ca="1" si="1125"/>
        <v>0</v>
      </c>
      <c r="M5518">
        <f t="shared" ca="1" si="1126"/>
        <v>0</v>
      </c>
      <c r="N5518">
        <f t="shared" ca="1" si="1127"/>
        <v>0</v>
      </c>
    </row>
    <row r="5519" spans="1:14" x14ac:dyDescent="0.25">
      <c r="A5519">
        <f t="shared" si="1120"/>
        <v>5</v>
      </c>
      <c r="B5519" s="1">
        <f t="shared" si="1128"/>
        <v>44198.468749999658</v>
      </c>
      <c r="C5519" s="1">
        <f t="shared" si="1119"/>
        <v>0.46874999965802999</v>
      </c>
      <c r="D5519" s="4">
        <f t="shared" si="1121"/>
        <v>44198</v>
      </c>
      <c r="E5519" s="2">
        <f t="shared" ca="1" si="1129"/>
        <v>0.91</v>
      </c>
      <c r="F5519" s="2">
        <f t="shared" ca="1" si="1130"/>
        <v>0.8</v>
      </c>
      <c r="G5519">
        <f t="shared" si="1131"/>
        <v>0.15625000034197001</v>
      </c>
      <c r="H5519">
        <f t="shared" si="1122"/>
        <v>1</v>
      </c>
      <c r="I5519" s="2">
        <f t="shared" si="1123"/>
        <v>0</v>
      </c>
      <c r="J5519" s="2">
        <f>VLOOKUP(A5519,'Meter Scaling'!A:B,2,FALSE)</f>
        <v>2</v>
      </c>
      <c r="K5519">
        <f t="shared" ca="1" si="1124"/>
        <v>0</v>
      </c>
      <c r="L5519">
        <f t="shared" ca="1" si="1125"/>
        <v>0</v>
      </c>
      <c r="M5519">
        <f t="shared" ca="1" si="1126"/>
        <v>0</v>
      </c>
      <c r="N5519">
        <f t="shared" ca="1" si="1127"/>
        <v>0</v>
      </c>
    </row>
    <row r="5520" spans="1:14" x14ac:dyDescent="0.25">
      <c r="A5520">
        <f t="shared" si="1120"/>
        <v>5</v>
      </c>
      <c r="B5520" s="1">
        <f t="shared" si="1128"/>
        <v>44198.479166666322</v>
      </c>
      <c r="C5520" s="1">
        <f t="shared" si="1119"/>
        <v>0.47916666632227134</v>
      </c>
      <c r="D5520" s="4">
        <f t="shared" si="1121"/>
        <v>44198</v>
      </c>
      <c r="E5520" s="2">
        <f t="shared" ca="1" si="1129"/>
        <v>0.94</v>
      </c>
      <c r="F5520" s="2">
        <f t="shared" ca="1" si="1130"/>
        <v>0.8</v>
      </c>
      <c r="G5520">
        <f t="shared" si="1131"/>
        <v>0.14583333367772866</v>
      </c>
      <c r="H5520">
        <f t="shared" si="1122"/>
        <v>0.93333333553746345</v>
      </c>
      <c r="I5520" s="2">
        <f t="shared" si="1123"/>
        <v>1.0926198913257135E-2</v>
      </c>
      <c r="J5520" s="2">
        <f>VLOOKUP(A5520,'Meter Scaling'!A:B,2,FALSE)</f>
        <v>2</v>
      </c>
      <c r="K5520">
        <f t="shared" ca="1" si="1124"/>
        <v>1.643300316553873E-2</v>
      </c>
      <c r="L5520">
        <f t="shared" ca="1" si="1125"/>
        <v>1.643300316553873E-2</v>
      </c>
      <c r="M5520">
        <f t="shared" ca="1" si="1126"/>
        <v>4.1082507913846825E-3</v>
      </c>
      <c r="N5520">
        <f t="shared" ca="1" si="1127"/>
        <v>8.7409591306057081E-3</v>
      </c>
    </row>
    <row r="5521" spans="1:14" x14ac:dyDescent="0.25">
      <c r="A5521">
        <f t="shared" si="1120"/>
        <v>5</v>
      </c>
      <c r="B5521" s="1">
        <f t="shared" si="1128"/>
        <v>44198.489583332987</v>
      </c>
      <c r="C5521" s="1">
        <f t="shared" si="1119"/>
        <v>0.48958333298651269</v>
      </c>
      <c r="D5521" s="4">
        <f t="shared" si="1121"/>
        <v>44198</v>
      </c>
      <c r="E5521" s="2">
        <f t="shared" ca="1" si="1129"/>
        <v>1.02</v>
      </c>
      <c r="F5521" s="2">
        <f t="shared" ca="1" si="1130"/>
        <v>0.8</v>
      </c>
      <c r="G5521">
        <f t="shared" si="1131"/>
        <v>0.13541666701348731</v>
      </c>
      <c r="H5521">
        <f t="shared" si="1122"/>
        <v>0.86666666888631883</v>
      </c>
      <c r="I5521" s="2">
        <f t="shared" si="1123"/>
        <v>4.3227269760562903E-2</v>
      </c>
      <c r="J5521" s="2">
        <f>VLOOKUP(A5521,'Meter Scaling'!A:B,2,FALSE)</f>
        <v>2</v>
      </c>
      <c r="K5521">
        <f t="shared" ca="1" si="1124"/>
        <v>7.0546904249238665E-2</v>
      </c>
      <c r="L5521">
        <f t="shared" ca="1" si="1125"/>
        <v>7.0546904249238665E-2</v>
      </c>
      <c r="M5521">
        <f t="shared" ca="1" si="1126"/>
        <v>1.7636726062309666E-2</v>
      </c>
      <c r="N5521">
        <f t="shared" ca="1" si="1127"/>
        <v>3.4581815808450322E-2</v>
      </c>
    </row>
    <row r="5522" spans="1:14" x14ac:dyDescent="0.25">
      <c r="A5522">
        <f t="shared" si="1120"/>
        <v>5</v>
      </c>
      <c r="B5522" s="1">
        <f t="shared" si="1128"/>
        <v>44198.499999999651</v>
      </c>
      <c r="C5522" s="1">
        <f t="shared" si="1119"/>
        <v>0.49999999965075403</v>
      </c>
      <c r="D5522" s="4">
        <f t="shared" si="1121"/>
        <v>44198</v>
      </c>
      <c r="E5522" s="2">
        <f t="shared" ca="1" si="1129"/>
        <v>0.92</v>
      </c>
      <c r="F5522" s="2">
        <f t="shared" ca="1" si="1130"/>
        <v>0.8</v>
      </c>
      <c r="G5522">
        <f t="shared" si="1131"/>
        <v>0.12500000034924597</v>
      </c>
      <c r="H5522">
        <f t="shared" si="1122"/>
        <v>0.8000000022351742</v>
      </c>
      <c r="I5522" s="2">
        <f t="shared" si="1123"/>
        <v>9.5491500748810243E-2</v>
      </c>
      <c r="J5522" s="2">
        <f>VLOOKUP(A5522,'Meter Scaling'!A:B,2,FALSE)</f>
        <v>2</v>
      </c>
      <c r="K5522">
        <f t="shared" ca="1" si="1124"/>
        <v>0.1405634891022487</v>
      </c>
      <c r="L5522">
        <f t="shared" ca="1" si="1125"/>
        <v>0.1405634891022487</v>
      </c>
      <c r="M5522">
        <f t="shared" ca="1" si="1126"/>
        <v>3.5140872275562174E-2</v>
      </c>
      <c r="N5522">
        <f t="shared" ca="1" si="1127"/>
        <v>7.6393200599048194E-2</v>
      </c>
    </row>
    <row r="5523" spans="1:14" x14ac:dyDescent="0.25">
      <c r="A5523">
        <f t="shared" si="1120"/>
        <v>5</v>
      </c>
      <c r="B5523" s="1">
        <f t="shared" si="1128"/>
        <v>44198.510416666315</v>
      </c>
      <c r="C5523" s="1">
        <f t="shared" si="1119"/>
        <v>0.51041666631499538</v>
      </c>
      <c r="D5523" s="4">
        <f t="shared" si="1121"/>
        <v>44198</v>
      </c>
      <c r="E5523" s="2">
        <f t="shared" ca="1" si="1129"/>
        <v>0.91</v>
      </c>
      <c r="F5523" s="2">
        <f t="shared" ca="1" si="1130"/>
        <v>0.8</v>
      </c>
      <c r="G5523">
        <f t="shared" si="1131"/>
        <v>0.11458333368500462</v>
      </c>
      <c r="H5523">
        <f t="shared" si="1122"/>
        <v>0.73333333558402958</v>
      </c>
      <c r="I5523" s="2">
        <f t="shared" si="1123"/>
        <v>0.16543469419326756</v>
      </c>
      <c r="J5523" s="2">
        <f>VLOOKUP(A5523,'Meter Scaling'!A:B,2,FALSE)</f>
        <v>2</v>
      </c>
      <c r="K5523">
        <f t="shared" ca="1" si="1124"/>
        <v>0.2408729147453976</v>
      </c>
      <c r="L5523">
        <f t="shared" ca="1" si="1125"/>
        <v>0.2408729147453976</v>
      </c>
      <c r="M5523">
        <f t="shared" ca="1" si="1126"/>
        <v>6.02182286863494E-2</v>
      </c>
      <c r="N5523">
        <f t="shared" ca="1" si="1127"/>
        <v>0.13234775535461404</v>
      </c>
    </row>
    <row r="5524" spans="1:14" x14ac:dyDescent="0.25">
      <c r="A5524">
        <f t="shared" si="1120"/>
        <v>5</v>
      </c>
      <c r="B5524" s="1">
        <f t="shared" si="1128"/>
        <v>44198.520833332979</v>
      </c>
      <c r="C5524" s="1">
        <f t="shared" si="1119"/>
        <v>0.52083333297923673</v>
      </c>
      <c r="D5524" s="4">
        <f t="shared" si="1121"/>
        <v>44198</v>
      </c>
      <c r="E5524" s="2">
        <f t="shared" ca="1" si="1129"/>
        <v>0.96</v>
      </c>
      <c r="F5524" s="2">
        <f t="shared" ca="1" si="1130"/>
        <v>0.8</v>
      </c>
      <c r="G5524">
        <f t="shared" si="1131"/>
        <v>0.10416666702076327</v>
      </c>
      <c r="H5524">
        <f t="shared" si="1122"/>
        <v>0.66666666893288495</v>
      </c>
      <c r="I5524" s="2">
        <f t="shared" si="1123"/>
        <v>0.24999999691715113</v>
      </c>
      <c r="J5524" s="2">
        <f>VLOOKUP(A5524,'Meter Scaling'!A:B,2,FALSE)</f>
        <v>2</v>
      </c>
      <c r="K5524">
        <f t="shared" ca="1" si="1124"/>
        <v>0.38399999526474415</v>
      </c>
      <c r="L5524">
        <f t="shared" ca="1" si="1125"/>
        <v>0.38399999526474415</v>
      </c>
      <c r="M5524">
        <f t="shared" ca="1" si="1126"/>
        <v>9.5999998816186038E-2</v>
      </c>
      <c r="N5524">
        <f t="shared" ca="1" si="1127"/>
        <v>0.19999999753372091</v>
      </c>
    </row>
    <row r="5525" spans="1:14" x14ac:dyDescent="0.25">
      <c r="A5525">
        <f t="shared" si="1120"/>
        <v>5</v>
      </c>
      <c r="B5525" s="1">
        <f t="shared" si="1128"/>
        <v>44198.531249999643</v>
      </c>
      <c r="C5525" s="1">
        <f t="shared" si="1119"/>
        <v>0.53124999964347808</v>
      </c>
      <c r="D5525" s="4">
        <f t="shared" si="1121"/>
        <v>44198</v>
      </c>
      <c r="E5525" s="2">
        <f t="shared" ca="1" si="1129"/>
        <v>0.96</v>
      </c>
      <c r="F5525" s="2">
        <f t="shared" ca="1" si="1130"/>
        <v>0.8</v>
      </c>
      <c r="G5525">
        <f t="shared" si="1131"/>
        <v>9.3750000356521923E-2</v>
      </c>
      <c r="H5525">
        <f t="shared" si="1122"/>
        <v>0.60000000228174033</v>
      </c>
      <c r="I5525" s="2">
        <f t="shared" si="1123"/>
        <v>0.34549149940379775</v>
      </c>
      <c r="J5525" s="2">
        <f>VLOOKUP(A5525,'Meter Scaling'!A:B,2,FALSE)</f>
        <v>2</v>
      </c>
      <c r="K5525">
        <f t="shared" ca="1" si="1124"/>
        <v>0.53067494308423335</v>
      </c>
      <c r="L5525">
        <f t="shared" ca="1" si="1125"/>
        <v>0.53067494308423335</v>
      </c>
      <c r="M5525">
        <f t="shared" ca="1" si="1126"/>
        <v>0.13266873577105834</v>
      </c>
      <c r="N5525">
        <f t="shared" ca="1" si="1127"/>
        <v>0.2763931995230382</v>
      </c>
    </row>
    <row r="5526" spans="1:14" x14ac:dyDescent="0.25">
      <c r="A5526">
        <f t="shared" si="1120"/>
        <v>5</v>
      </c>
      <c r="B5526" s="1">
        <f t="shared" si="1128"/>
        <v>44198.541666666308</v>
      </c>
      <c r="C5526" s="1">
        <f t="shared" si="1119"/>
        <v>0.54166666630771942</v>
      </c>
      <c r="D5526" s="4">
        <f t="shared" si="1121"/>
        <v>44198</v>
      </c>
      <c r="E5526" s="2">
        <f t="shared" ca="1" si="1129"/>
        <v>1.04</v>
      </c>
      <c r="F5526" s="2">
        <f t="shared" ca="1" si="1130"/>
        <v>0.8</v>
      </c>
      <c r="G5526">
        <f t="shared" si="1131"/>
        <v>8.3333333692280576E-2</v>
      </c>
      <c r="H5526">
        <f t="shared" si="1122"/>
        <v>0.53333333563059571</v>
      </c>
      <c r="I5526" s="2">
        <f t="shared" si="1123"/>
        <v>0.44773576477740989</v>
      </c>
      <c r="J5526" s="2">
        <f>VLOOKUP(A5526,'Meter Scaling'!A:B,2,FALSE)</f>
        <v>2</v>
      </c>
      <c r="K5526">
        <f t="shared" ca="1" si="1124"/>
        <v>0.74503231258961011</v>
      </c>
      <c r="L5526">
        <f t="shared" ca="1" si="1125"/>
        <v>0.74503231258961011</v>
      </c>
      <c r="M5526">
        <f t="shared" ca="1" si="1126"/>
        <v>0.18625807814740253</v>
      </c>
      <c r="N5526">
        <f t="shared" ca="1" si="1127"/>
        <v>0.35818861182192796</v>
      </c>
    </row>
    <row r="5527" spans="1:14" x14ac:dyDescent="0.25">
      <c r="A5527">
        <f t="shared" si="1120"/>
        <v>5</v>
      </c>
      <c r="B5527" s="1">
        <f t="shared" si="1128"/>
        <v>44198.552083332972</v>
      </c>
      <c r="C5527" s="1">
        <f t="shared" si="1119"/>
        <v>0.55208333297196077</v>
      </c>
      <c r="D5527" s="4">
        <f t="shared" si="1121"/>
        <v>44198</v>
      </c>
      <c r="E5527" s="2">
        <f t="shared" ca="1" si="1129"/>
        <v>1.07</v>
      </c>
      <c r="F5527" s="2">
        <f t="shared" ca="1" si="1130"/>
        <v>0.8</v>
      </c>
      <c r="G5527">
        <f t="shared" si="1131"/>
        <v>7.2916667028039228E-2</v>
      </c>
      <c r="H5527">
        <f t="shared" si="1122"/>
        <v>0.46666666897945108</v>
      </c>
      <c r="I5527" s="2">
        <f t="shared" si="1123"/>
        <v>0.55226422802081498</v>
      </c>
      <c r="J5527" s="2">
        <f>VLOOKUP(A5527,'Meter Scaling'!A:B,2,FALSE)</f>
        <v>2</v>
      </c>
      <c r="K5527">
        <f t="shared" ca="1" si="1124"/>
        <v>0.94547635837163535</v>
      </c>
      <c r="L5527">
        <f t="shared" ca="1" si="1125"/>
        <v>0.94547635837163535</v>
      </c>
      <c r="M5527">
        <f t="shared" ca="1" si="1126"/>
        <v>0.23636908959290884</v>
      </c>
      <c r="N5527">
        <f t="shared" ca="1" si="1127"/>
        <v>0.44181138241665202</v>
      </c>
    </row>
    <row r="5528" spans="1:14" x14ac:dyDescent="0.25">
      <c r="A5528">
        <f t="shared" si="1120"/>
        <v>5</v>
      </c>
      <c r="B5528" s="1">
        <f t="shared" si="1128"/>
        <v>44198.562499999636</v>
      </c>
      <c r="C5528" s="1">
        <f t="shared" si="1119"/>
        <v>0.56249999963620212</v>
      </c>
      <c r="D5528" s="4">
        <f t="shared" si="1121"/>
        <v>44198</v>
      </c>
      <c r="E5528" s="2">
        <f t="shared" ca="1" si="1129"/>
        <v>0.95</v>
      </c>
      <c r="F5528" s="2">
        <f t="shared" ca="1" si="1130"/>
        <v>0.8</v>
      </c>
      <c r="G5528">
        <f t="shared" si="1131"/>
        <v>6.2500000363797881E-2</v>
      </c>
      <c r="H5528">
        <f t="shared" si="1122"/>
        <v>0.40000000232830646</v>
      </c>
      <c r="I5528" s="2">
        <f t="shared" si="1123"/>
        <v>0.6545084937091793</v>
      </c>
      <c r="J5528" s="2">
        <f>VLOOKUP(A5528,'Meter Scaling'!A:B,2,FALSE)</f>
        <v>2</v>
      </c>
      <c r="K5528">
        <f t="shared" ca="1" si="1124"/>
        <v>0.99485291043795254</v>
      </c>
      <c r="L5528">
        <f t="shared" ca="1" si="1125"/>
        <v>0.99485291043795254</v>
      </c>
      <c r="M5528">
        <f t="shared" ca="1" si="1126"/>
        <v>0.24871322760948814</v>
      </c>
      <c r="N5528">
        <f t="shared" ca="1" si="1127"/>
        <v>0.52360679496734341</v>
      </c>
    </row>
    <row r="5529" spans="1:14" x14ac:dyDescent="0.25">
      <c r="A5529">
        <f t="shared" si="1120"/>
        <v>5</v>
      </c>
      <c r="B5529" s="1">
        <f t="shared" si="1128"/>
        <v>44198.5729166663</v>
      </c>
      <c r="C5529" s="1">
        <f t="shared" si="1119"/>
        <v>0.57291666630044347</v>
      </c>
      <c r="D5529" s="4">
        <f t="shared" si="1121"/>
        <v>44198</v>
      </c>
      <c r="E5529" s="2">
        <f t="shared" ca="1" si="1129"/>
        <v>1.03</v>
      </c>
      <c r="F5529" s="2">
        <f t="shared" ca="1" si="1130"/>
        <v>0.8</v>
      </c>
      <c r="G5529">
        <f t="shared" si="1131"/>
        <v>5.2083333699556533E-2</v>
      </c>
      <c r="H5529">
        <f t="shared" si="1122"/>
        <v>0.33333333567716183</v>
      </c>
      <c r="I5529" s="2">
        <f t="shared" si="1123"/>
        <v>0.74999999681157403</v>
      </c>
      <c r="J5529" s="2">
        <f>VLOOKUP(A5529,'Meter Scaling'!A:B,2,FALSE)</f>
        <v>2</v>
      </c>
      <c r="K5529">
        <f t="shared" ca="1" si="1124"/>
        <v>1.2359999947454741</v>
      </c>
      <c r="L5529">
        <f t="shared" ca="1" si="1125"/>
        <v>1.2359999947454741</v>
      </c>
      <c r="M5529">
        <f t="shared" ca="1" si="1126"/>
        <v>0.30899999868636852</v>
      </c>
      <c r="N5529">
        <f t="shared" ca="1" si="1127"/>
        <v>0.59999999744925925</v>
      </c>
    </row>
    <row r="5530" spans="1:14" x14ac:dyDescent="0.25">
      <c r="A5530">
        <f t="shared" si="1120"/>
        <v>5</v>
      </c>
      <c r="B5530" s="1">
        <f t="shared" si="1128"/>
        <v>44198.583333332965</v>
      </c>
      <c r="C5530" s="1">
        <f t="shared" si="1119"/>
        <v>0.58333333296468481</v>
      </c>
      <c r="D5530" s="4">
        <f t="shared" si="1121"/>
        <v>44198</v>
      </c>
      <c r="E5530" s="2">
        <f t="shared" ca="1" si="1129"/>
        <v>0.98</v>
      </c>
      <c r="F5530" s="2">
        <f t="shared" ca="1" si="1130"/>
        <v>0.8</v>
      </c>
      <c r="G5530">
        <f t="shared" si="1131"/>
        <v>4.1666667035315186E-2</v>
      </c>
      <c r="H5530">
        <f t="shared" si="1122"/>
        <v>0.26666666902601721</v>
      </c>
      <c r="I5530" s="2">
        <f t="shared" si="1123"/>
        <v>0.83456530042529042</v>
      </c>
      <c r="J5530" s="2">
        <f>VLOOKUP(A5530,'Meter Scaling'!A:B,2,FALSE)</f>
        <v>2</v>
      </c>
      <c r="K5530">
        <f t="shared" ca="1" si="1124"/>
        <v>1.3085983910668555</v>
      </c>
      <c r="L5530">
        <f t="shared" ca="1" si="1125"/>
        <v>1.3085983910668555</v>
      </c>
      <c r="M5530">
        <f t="shared" ca="1" si="1126"/>
        <v>0.32714959776671387</v>
      </c>
      <c r="N5530">
        <f t="shared" ca="1" si="1127"/>
        <v>0.66765224034023241</v>
      </c>
    </row>
    <row r="5531" spans="1:14" x14ac:dyDescent="0.25">
      <c r="A5531">
        <f t="shared" si="1120"/>
        <v>5</v>
      </c>
      <c r="B5531" s="1">
        <f t="shared" si="1128"/>
        <v>44198.593749999629</v>
      </c>
      <c r="C5531" s="1">
        <f t="shared" si="1119"/>
        <v>0.59374999962892616</v>
      </c>
      <c r="D5531" s="4">
        <f t="shared" si="1121"/>
        <v>44198</v>
      </c>
      <c r="E5531" s="2">
        <f t="shared" ca="1" si="1129"/>
        <v>1.1000000000000001</v>
      </c>
      <c r="F5531" s="2">
        <f t="shared" ca="1" si="1130"/>
        <v>0.8</v>
      </c>
      <c r="G5531">
        <f t="shared" si="1131"/>
        <v>3.1250000371073838E-2</v>
      </c>
      <c r="H5531">
        <f t="shared" si="1122"/>
        <v>0.20000000237487256</v>
      </c>
      <c r="I5531" s="2">
        <f t="shared" si="1123"/>
        <v>0.90450849499477548</v>
      </c>
      <c r="J5531" s="2">
        <f>VLOOKUP(A5531,'Meter Scaling'!A:B,2,FALSE)</f>
        <v>2</v>
      </c>
      <c r="K5531">
        <f t="shared" ca="1" si="1124"/>
        <v>1.591934951190805</v>
      </c>
      <c r="L5531">
        <f t="shared" ca="1" si="1125"/>
        <v>1.591934951190805</v>
      </c>
      <c r="M5531">
        <f t="shared" ca="1" si="1126"/>
        <v>0.39798373779770124</v>
      </c>
      <c r="N5531">
        <f t="shared" ca="1" si="1127"/>
        <v>0.72360679599582045</v>
      </c>
    </row>
    <row r="5532" spans="1:14" x14ac:dyDescent="0.25">
      <c r="A5532">
        <f t="shared" si="1120"/>
        <v>5</v>
      </c>
      <c r="B5532" s="1">
        <f t="shared" si="1128"/>
        <v>44198.604166666293</v>
      </c>
      <c r="C5532" s="1">
        <f t="shared" si="1119"/>
        <v>0.60416666629316751</v>
      </c>
      <c r="D5532" s="4">
        <f t="shared" si="1121"/>
        <v>44198</v>
      </c>
      <c r="E5532" s="2">
        <f t="shared" ca="1" si="1129"/>
        <v>1.08</v>
      </c>
      <c r="F5532" s="2">
        <f t="shared" ca="1" si="1130"/>
        <v>0.8</v>
      </c>
      <c r="G5532">
        <f t="shared" si="1131"/>
        <v>2.0833333706832491E-2</v>
      </c>
      <c r="H5532">
        <f t="shared" si="1122"/>
        <v>0.13333333572372794</v>
      </c>
      <c r="I5532" s="2">
        <f t="shared" si="1123"/>
        <v>0.95677272729407625</v>
      </c>
      <c r="J5532" s="2">
        <f>VLOOKUP(A5532,'Meter Scaling'!A:B,2,FALSE)</f>
        <v>2</v>
      </c>
      <c r="K5532">
        <f t="shared" ca="1" si="1124"/>
        <v>1.6533032727641639</v>
      </c>
      <c r="L5532">
        <f t="shared" ca="1" si="1125"/>
        <v>1.6533032727641639</v>
      </c>
      <c r="M5532">
        <f t="shared" ca="1" si="1126"/>
        <v>0.41332581819104097</v>
      </c>
      <c r="N5532">
        <f t="shared" ca="1" si="1127"/>
        <v>0.765418181835261</v>
      </c>
    </row>
    <row r="5533" spans="1:14" x14ac:dyDescent="0.25">
      <c r="A5533">
        <f t="shared" si="1120"/>
        <v>5</v>
      </c>
      <c r="B5533" s="1">
        <f t="shared" si="1128"/>
        <v>44198.614583332957</v>
      </c>
      <c r="C5533" s="1">
        <f t="shared" si="1119"/>
        <v>0.61458333295740886</v>
      </c>
      <c r="D5533" s="4">
        <f t="shared" si="1121"/>
        <v>44198</v>
      </c>
      <c r="E5533" s="2">
        <f t="shared" ca="1" si="1129"/>
        <v>0.95</v>
      </c>
      <c r="F5533" s="2">
        <f t="shared" ca="1" si="1130"/>
        <v>0.8</v>
      </c>
      <c r="G5533">
        <f t="shared" si="1131"/>
        <v>1.0416667042591143E-2</v>
      </c>
      <c r="H5533">
        <f t="shared" si="1122"/>
        <v>6.6666669072583312E-2</v>
      </c>
      <c r="I5533" s="2">
        <f t="shared" si="1123"/>
        <v>0.98907379958116182</v>
      </c>
      <c r="J5533" s="2">
        <f>VLOOKUP(A5533,'Meter Scaling'!A:B,2,FALSE)</f>
        <v>2</v>
      </c>
      <c r="K5533">
        <f t="shared" ca="1" si="1124"/>
        <v>1.5033921753633659</v>
      </c>
      <c r="L5533">
        <f t="shared" ca="1" si="1125"/>
        <v>1.5033921753633659</v>
      </c>
      <c r="M5533">
        <f t="shared" ca="1" si="1126"/>
        <v>0.37584804384084147</v>
      </c>
      <c r="N5533">
        <f t="shared" ca="1" si="1127"/>
        <v>0.7912590396649295</v>
      </c>
    </row>
    <row r="5534" spans="1:14" x14ac:dyDescent="0.25">
      <c r="A5534">
        <f t="shared" si="1120"/>
        <v>5</v>
      </c>
      <c r="B5534" s="1">
        <f t="shared" si="1128"/>
        <v>44198.624999999622</v>
      </c>
      <c r="C5534" s="1">
        <f t="shared" si="1119"/>
        <v>0.6249999996216502</v>
      </c>
      <c r="D5534" s="4">
        <f t="shared" si="1121"/>
        <v>44198</v>
      </c>
      <c r="E5534" s="2">
        <f t="shared" ca="1" si="1129"/>
        <v>1.02</v>
      </c>
      <c r="F5534" s="2">
        <f t="shared" ca="1" si="1130"/>
        <v>0.8</v>
      </c>
      <c r="G5534">
        <f t="shared" si="1131"/>
        <v>3.7834979593753815E-10</v>
      </c>
      <c r="H5534">
        <f t="shared" si="1122"/>
        <v>2.4214386940002442E-9</v>
      </c>
      <c r="I5534" s="2">
        <f t="shared" si="1123"/>
        <v>1</v>
      </c>
      <c r="J5534" s="2">
        <f>VLOOKUP(A5534,'Meter Scaling'!A:B,2,FALSE)</f>
        <v>2</v>
      </c>
      <c r="K5534">
        <f t="shared" ca="1" si="1124"/>
        <v>1.6320000000000001</v>
      </c>
      <c r="L5534">
        <f t="shared" ca="1" si="1125"/>
        <v>1.6320000000000001</v>
      </c>
      <c r="M5534">
        <f t="shared" ca="1" si="1126"/>
        <v>0.40800000000000003</v>
      </c>
      <c r="N5534">
        <f t="shared" ca="1" si="1127"/>
        <v>0.8</v>
      </c>
    </row>
    <row r="5535" spans="1:14" x14ac:dyDescent="0.25">
      <c r="A5535">
        <f t="shared" si="1120"/>
        <v>5</v>
      </c>
      <c r="B5535" s="1">
        <f t="shared" si="1128"/>
        <v>44198.635416666286</v>
      </c>
      <c r="C5535" s="1">
        <f t="shared" si="1119"/>
        <v>0.63541666628589155</v>
      </c>
      <c r="D5535" s="4">
        <f t="shared" si="1121"/>
        <v>44198</v>
      </c>
      <c r="E5535" s="2">
        <f t="shared" ca="1" si="1129"/>
        <v>1.03</v>
      </c>
      <c r="F5535" s="2">
        <f t="shared" ca="1" si="1130"/>
        <v>0.8</v>
      </c>
      <c r="G5535">
        <f t="shared" si="1131"/>
        <v>1.0416666285891552E-2</v>
      </c>
      <c r="H5535">
        <f t="shared" si="1122"/>
        <v>6.6666664229705935E-2</v>
      </c>
      <c r="I5535" s="2">
        <f t="shared" si="1123"/>
        <v>0.98907380116278232</v>
      </c>
      <c r="J5535" s="2">
        <f>VLOOKUP(A5535,'Meter Scaling'!A:B,2,FALSE)</f>
        <v>2</v>
      </c>
      <c r="K5535">
        <f t="shared" ca="1" si="1124"/>
        <v>1.6299936243162654</v>
      </c>
      <c r="L5535">
        <f t="shared" ca="1" si="1125"/>
        <v>1.6299936243162654</v>
      </c>
      <c r="M5535">
        <f t="shared" ca="1" si="1126"/>
        <v>0.40749840607906634</v>
      </c>
      <c r="N5535">
        <f t="shared" ca="1" si="1127"/>
        <v>0.79125904093022592</v>
      </c>
    </row>
    <row r="5536" spans="1:14" x14ac:dyDescent="0.25">
      <c r="A5536">
        <f t="shared" si="1120"/>
        <v>5</v>
      </c>
      <c r="B5536" s="1">
        <f t="shared" si="1128"/>
        <v>44198.64583333295</v>
      </c>
      <c r="C5536" s="1">
        <f t="shared" si="1119"/>
        <v>0.6458333329501329</v>
      </c>
      <c r="D5536" s="4">
        <f t="shared" si="1121"/>
        <v>44198</v>
      </c>
      <c r="E5536" s="2">
        <f t="shared" ca="1" si="1129"/>
        <v>1.05</v>
      </c>
      <c r="F5536" s="2">
        <f t="shared" ca="1" si="1130"/>
        <v>0.8</v>
      </c>
      <c r="G5536">
        <f t="shared" si="1131"/>
        <v>2.0833332950132899E-2</v>
      </c>
      <c r="H5536">
        <f t="shared" si="1122"/>
        <v>0.13333333088085056</v>
      </c>
      <c r="I5536" s="2">
        <f t="shared" si="1123"/>
        <v>0.95677273038819277</v>
      </c>
      <c r="J5536" s="2">
        <f>VLOOKUP(A5536,'Meter Scaling'!A:B,2,FALSE)</f>
        <v>2</v>
      </c>
      <c r="K5536">
        <f t="shared" ca="1" si="1124"/>
        <v>1.607378187052164</v>
      </c>
      <c r="L5536">
        <f t="shared" ca="1" si="1125"/>
        <v>1.607378187052164</v>
      </c>
      <c r="M5536">
        <f t="shared" ca="1" si="1126"/>
        <v>0.40184454676304099</v>
      </c>
      <c r="N5536">
        <f t="shared" ca="1" si="1127"/>
        <v>0.76541818431055431</v>
      </c>
    </row>
    <row r="5537" spans="1:14" x14ac:dyDescent="0.25">
      <c r="A5537">
        <f t="shared" si="1120"/>
        <v>5</v>
      </c>
      <c r="B5537" s="1">
        <f t="shared" si="1128"/>
        <v>44198.656249999614</v>
      </c>
      <c r="C5537" s="1">
        <f t="shared" si="1119"/>
        <v>0.65624999961437425</v>
      </c>
      <c r="D5537" s="4">
        <f t="shared" si="1121"/>
        <v>44198</v>
      </c>
      <c r="E5537" s="2">
        <f t="shared" ca="1" si="1129"/>
        <v>0.9</v>
      </c>
      <c r="F5537" s="2">
        <f t="shared" ca="1" si="1130"/>
        <v>0.8</v>
      </c>
      <c r="G5537">
        <f t="shared" si="1131"/>
        <v>3.1249999614374246E-2</v>
      </c>
      <c r="H5537">
        <f t="shared" si="1122"/>
        <v>0.19999999753199518</v>
      </c>
      <c r="I5537" s="2">
        <f t="shared" si="1123"/>
        <v>0.90450849946616008</v>
      </c>
      <c r="J5537" s="2">
        <f>VLOOKUP(A5537,'Meter Scaling'!A:B,2,FALSE)</f>
        <v>2</v>
      </c>
      <c r="K5537">
        <f t="shared" ca="1" si="1124"/>
        <v>1.3024922392312706</v>
      </c>
      <c r="L5537">
        <f t="shared" ca="1" si="1125"/>
        <v>1.3024922392312706</v>
      </c>
      <c r="M5537">
        <f t="shared" ca="1" si="1126"/>
        <v>0.32562305980781764</v>
      </c>
      <c r="N5537">
        <f t="shared" ca="1" si="1127"/>
        <v>0.72360679957292806</v>
      </c>
    </row>
    <row r="5538" spans="1:14" x14ac:dyDescent="0.25">
      <c r="A5538">
        <f t="shared" si="1120"/>
        <v>5</v>
      </c>
      <c r="B5538" s="1">
        <f t="shared" si="1128"/>
        <v>44198.666666666279</v>
      </c>
      <c r="C5538" s="1">
        <f t="shared" si="1119"/>
        <v>0.66666666627861559</v>
      </c>
      <c r="D5538" s="4">
        <f t="shared" si="1121"/>
        <v>44198</v>
      </c>
      <c r="E5538" s="2">
        <f t="shared" ca="1" si="1129"/>
        <v>1.01</v>
      </c>
      <c r="F5538" s="2">
        <f t="shared" ca="1" si="1130"/>
        <v>0.8</v>
      </c>
      <c r="G5538">
        <f t="shared" si="1131"/>
        <v>4.1666666278615594E-2</v>
      </c>
      <c r="H5538">
        <f t="shared" si="1122"/>
        <v>0.26666666418313978</v>
      </c>
      <c r="I5538" s="2">
        <f t="shared" si="1123"/>
        <v>0.83456530607852253</v>
      </c>
      <c r="J5538" s="2">
        <f>VLOOKUP(A5538,'Meter Scaling'!A:B,2,FALSE)</f>
        <v>2</v>
      </c>
      <c r="K5538">
        <f t="shared" ca="1" si="1124"/>
        <v>1.3486575346228924</v>
      </c>
      <c r="L5538">
        <f t="shared" ca="1" si="1125"/>
        <v>1.3486575346228924</v>
      </c>
      <c r="M5538">
        <f t="shared" ca="1" si="1126"/>
        <v>0.3371643836557231</v>
      </c>
      <c r="N5538">
        <f t="shared" ca="1" si="1127"/>
        <v>0.66765224486281805</v>
      </c>
    </row>
    <row r="5539" spans="1:14" x14ac:dyDescent="0.25">
      <c r="A5539">
        <f t="shared" si="1120"/>
        <v>5</v>
      </c>
      <c r="B5539" s="1">
        <f t="shared" si="1128"/>
        <v>44198.677083332943</v>
      </c>
      <c r="C5539" s="1">
        <f t="shared" si="1119"/>
        <v>0.67708333294285694</v>
      </c>
      <c r="D5539" s="4">
        <f t="shared" si="1121"/>
        <v>44198</v>
      </c>
      <c r="E5539" s="2">
        <f t="shared" ca="1" si="1129"/>
        <v>1.0900000000000001</v>
      </c>
      <c r="F5539" s="2">
        <f t="shared" ca="1" si="1130"/>
        <v>0.8</v>
      </c>
      <c r="G5539">
        <f t="shared" si="1131"/>
        <v>5.2083332942856941E-2</v>
      </c>
      <c r="H5539">
        <f t="shared" si="1122"/>
        <v>0.3333333308342844</v>
      </c>
      <c r="I5539" s="2">
        <f t="shared" si="1123"/>
        <v>0.75000000339957995</v>
      </c>
      <c r="J5539" s="2">
        <f>VLOOKUP(A5539,'Meter Scaling'!A:B,2,FALSE)</f>
        <v>2</v>
      </c>
      <c r="K5539">
        <f t="shared" ca="1" si="1124"/>
        <v>1.3080000059288677</v>
      </c>
      <c r="L5539">
        <f t="shared" ca="1" si="1125"/>
        <v>1.3080000059288677</v>
      </c>
      <c r="M5539">
        <f t="shared" ca="1" si="1126"/>
        <v>0.32700000148221692</v>
      </c>
      <c r="N5539">
        <f t="shared" ca="1" si="1127"/>
        <v>0.60000000271966403</v>
      </c>
    </row>
    <row r="5540" spans="1:14" x14ac:dyDescent="0.25">
      <c r="A5540">
        <f t="shared" si="1120"/>
        <v>5</v>
      </c>
      <c r="B5540" s="1">
        <f t="shared" si="1128"/>
        <v>44198.687499999607</v>
      </c>
      <c r="C5540" s="1">
        <f t="shared" si="1119"/>
        <v>0.68749999960709829</v>
      </c>
      <c r="D5540" s="4">
        <f t="shared" si="1121"/>
        <v>44198</v>
      </c>
      <c r="E5540" s="2">
        <f t="shared" ca="1" si="1129"/>
        <v>1.04</v>
      </c>
      <c r="F5540" s="2">
        <f t="shared" ca="1" si="1130"/>
        <v>0.8</v>
      </c>
      <c r="G5540">
        <f t="shared" si="1131"/>
        <v>6.2499999607098289E-2</v>
      </c>
      <c r="H5540">
        <f t="shared" si="1122"/>
        <v>0.39999999748542903</v>
      </c>
      <c r="I5540" s="2">
        <f t="shared" si="1123"/>
        <v>0.65450850094403179</v>
      </c>
      <c r="J5540" s="2">
        <f>VLOOKUP(A5540,'Meter Scaling'!A:B,2,FALSE)</f>
        <v>2</v>
      </c>
      <c r="K5540">
        <f t="shared" ca="1" si="1124"/>
        <v>1.0891021455708689</v>
      </c>
      <c r="L5540">
        <f t="shared" ca="1" si="1125"/>
        <v>1.0891021455708689</v>
      </c>
      <c r="M5540">
        <f t="shared" ca="1" si="1126"/>
        <v>0.27227553639271723</v>
      </c>
      <c r="N5540">
        <f t="shared" ca="1" si="1127"/>
        <v>0.52360680075522548</v>
      </c>
    </row>
    <row r="5541" spans="1:14" x14ac:dyDescent="0.25">
      <c r="A5541">
        <f t="shared" si="1120"/>
        <v>5</v>
      </c>
      <c r="B5541" s="1">
        <f t="shared" si="1128"/>
        <v>44198.697916666271</v>
      </c>
      <c r="C5541" s="1">
        <f t="shared" si="1119"/>
        <v>0.69791666627133964</v>
      </c>
      <c r="D5541" s="4">
        <f t="shared" si="1121"/>
        <v>44198</v>
      </c>
      <c r="E5541" s="2">
        <f t="shared" ca="1" si="1129"/>
        <v>0.95</v>
      </c>
      <c r="F5541" s="2">
        <f t="shared" ca="1" si="1130"/>
        <v>0.8</v>
      </c>
      <c r="G5541">
        <f t="shared" si="1131"/>
        <v>7.2916666271339636E-2</v>
      </c>
      <c r="H5541">
        <f t="shared" si="1122"/>
        <v>0.46666666413657365</v>
      </c>
      <c r="I5541" s="2">
        <f t="shared" si="1123"/>
        <v>0.5522642355863161</v>
      </c>
      <c r="J5541" s="2">
        <f>VLOOKUP(A5541,'Meter Scaling'!A:B,2,FALSE)</f>
        <v>2</v>
      </c>
      <c r="K5541">
        <f t="shared" ca="1" si="1124"/>
        <v>0.83944163809120043</v>
      </c>
      <c r="L5541">
        <f t="shared" ca="1" si="1125"/>
        <v>0.83944163809120043</v>
      </c>
      <c r="M5541">
        <f t="shared" ca="1" si="1126"/>
        <v>0.20986040952280011</v>
      </c>
      <c r="N5541">
        <f t="shared" ca="1" si="1127"/>
        <v>0.44181138846905288</v>
      </c>
    </row>
    <row r="5542" spans="1:14" x14ac:dyDescent="0.25">
      <c r="A5542">
        <f t="shared" si="1120"/>
        <v>5</v>
      </c>
      <c r="B5542" s="1">
        <f t="shared" si="1128"/>
        <v>44198.708333332936</v>
      </c>
      <c r="C5542" s="1">
        <f t="shared" si="1119"/>
        <v>0.70833333293558098</v>
      </c>
      <c r="D5542" s="4">
        <f t="shared" si="1121"/>
        <v>44198</v>
      </c>
      <c r="E5542" s="2">
        <f t="shared" ca="1" si="1129"/>
        <v>1.06</v>
      </c>
      <c r="F5542" s="2">
        <f t="shared" ca="1" si="1130"/>
        <v>0.8</v>
      </c>
      <c r="G5542">
        <f t="shared" si="1131"/>
        <v>8.3333332935580984E-2</v>
      </c>
      <c r="H5542">
        <f t="shared" si="1122"/>
        <v>0.53333333078771827</v>
      </c>
      <c r="I5542" s="2">
        <f t="shared" si="1123"/>
        <v>0.44773577234291112</v>
      </c>
      <c r="J5542" s="2">
        <f>VLOOKUP(A5542,'Meter Scaling'!A:B,2,FALSE)</f>
        <v>2</v>
      </c>
      <c r="K5542">
        <f t="shared" ca="1" si="1124"/>
        <v>0.75935986989357729</v>
      </c>
      <c r="L5542">
        <f t="shared" ca="1" si="1125"/>
        <v>0.75935986989357729</v>
      </c>
      <c r="M5542">
        <f t="shared" ca="1" si="1126"/>
        <v>0.18983996747339432</v>
      </c>
      <c r="N5542">
        <f t="shared" ca="1" si="1127"/>
        <v>0.35818861787432893</v>
      </c>
    </row>
    <row r="5543" spans="1:14" x14ac:dyDescent="0.25">
      <c r="A5543">
        <f t="shared" si="1120"/>
        <v>5</v>
      </c>
      <c r="B5543" s="1">
        <f t="shared" si="1128"/>
        <v>44198.7187499996</v>
      </c>
      <c r="C5543" s="1">
        <f t="shared" si="1119"/>
        <v>0.71874999959982233</v>
      </c>
      <c r="D5543" s="4">
        <f t="shared" si="1121"/>
        <v>44198</v>
      </c>
      <c r="E5543" s="2">
        <f t="shared" ca="1" si="1129"/>
        <v>0.97</v>
      </c>
      <c r="F5543" s="2">
        <f t="shared" ca="1" si="1130"/>
        <v>0.8</v>
      </c>
      <c r="G5543">
        <f t="shared" si="1131"/>
        <v>9.3749999599822331E-2</v>
      </c>
      <c r="H5543">
        <f t="shared" si="1122"/>
        <v>0.5999999974388629</v>
      </c>
      <c r="I5543" s="2">
        <f t="shared" si="1123"/>
        <v>0.34549150663865025</v>
      </c>
      <c r="J5543" s="2">
        <f>VLOOKUP(A5543,'Meter Scaling'!A:B,2,FALSE)</f>
        <v>2</v>
      </c>
      <c r="K5543">
        <f t="shared" ca="1" si="1124"/>
        <v>0.53620281830318517</v>
      </c>
      <c r="L5543">
        <f t="shared" ca="1" si="1125"/>
        <v>0.53620281830318517</v>
      </c>
      <c r="M5543">
        <f t="shared" ca="1" si="1126"/>
        <v>0.13405070457579629</v>
      </c>
      <c r="N5543">
        <f t="shared" ca="1" si="1127"/>
        <v>0.27639320531092021</v>
      </c>
    </row>
    <row r="5544" spans="1:14" x14ac:dyDescent="0.25">
      <c r="A5544">
        <f t="shared" si="1120"/>
        <v>5</v>
      </c>
      <c r="B5544" s="1">
        <f t="shared" si="1128"/>
        <v>44198.729166666264</v>
      </c>
      <c r="C5544" s="1">
        <f t="shared" si="1119"/>
        <v>0.72916666626406368</v>
      </c>
      <c r="D5544" s="4">
        <f t="shared" si="1121"/>
        <v>44198</v>
      </c>
      <c r="E5544" s="2">
        <f t="shared" ca="1" si="1129"/>
        <v>0.98</v>
      </c>
      <c r="F5544" s="2">
        <f t="shared" ca="1" si="1130"/>
        <v>0.8</v>
      </c>
      <c r="G5544">
        <f t="shared" si="1131"/>
        <v>0.10416666626406368</v>
      </c>
      <c r="H5544">
        <f t="shared" si="1122"/>
        <v>0.66666666409000752</v>
      </c>
      <c r="I5544" s="2">
        <f t="shared" si="1123"/>
        <v>0.25000000350515705</v>
      </c>
      <c r="J5544" s="2">
        <f>VLOOKUP(A5544,'Meter Scaling'!A:B,2,FALSE)</f>
        <v>2</v>
      </c>
      <c r="K5544">
        <f t="shared" ca="1" si="1124"/>
        <v>0.39200000549608627</v>
      </c>
      <c r="L5544">
        <f t="shared" ca="1" si="1125"/>
        <v>0.39200000549608627</v>
      </c>
      <c r="M5544">
        <f t="shared" ca="1" si="1126"/>
        <v>9.8000001374021567E-2</v>
      </c>
      <c r="N5544">
        <f t="shared" ca="1" si="1127"/>
        <v>0.20000000280412567</v>
      </c>
    </row>
    <row r="5545" spans="1:14" x14ac:dyDescent="0.25">
      <c r="A5545">
        <f t="shared" si="1120"/>
        <v>5</v>
      </c>
      <c r="B5545" s="1">
        <f t="shared" si="1128"/>
        <v>44198.739583332928</v>
      </c>
      <c r="C5545" s="1">
        <f t="shared" si="1119"/>
        <v>0.73958333292830503</v>
      </c>
      <c r="D5545" s="4">
        <f t="shared" si="1121"/>
        <v>44198</v>
      </c>
      <c r="E5545" s="2">
        <f t="shared" ca="1" si="1129"/>
        <v>0.93</v>
      </c>
      <c r="F5545" s="2">
        <f t="shared" ca="1" si="1130"/>
        <v>0.8</v>
      </c>
      <c r="G5545">
        <f t="shared" si="1131"/>
        <v>0.11458333292830503</v>
      </c>
      <c r="H5545">
        <f t="shared" si="1122"/>
        <v>0.73333333074115215</v>
      </c>
      <c r="I5545" s="2">
        <f t="shared" si="1123"/>
        <v>0.16543469984649956</v>
      </c>
      <c r="J5545" s="2">
        <f>VLOOKUP(A5545,'Meter Scaling'!A:B,2,FALSE)</f>
        <v>2</v>
      </c>
      <c r="K5545">
        <f t="shared" ca="1" si="1124"/>
        <v>0.24616683337159137</v>
      </c>
      <c r="L5545">
        <f t="shared" ca="1" si="1125"/>
        <v>0.24616683337159137</v>
      </c>
      <c r="M5545">
        <f t="shared" ca="1" si="1126"/>
        <v>6.1541708342897843E-2</v>
      </c>
      <c r="N5545">
        <f t="shared" ca="1" si="1127"/>
        <v>0.13234775987719966</v>
      </c>
    </row>
    <row r="5546" spans="1:14" x14ac:dyDescent="0.25">
      <c r="A5546">
        <f t="shared" si="1120"/>
        <v>5</v>
      </c>
      <c r="B5546" s="1">
        <f t="shared" si="1128"/>
        <v>44198.749999999593</v>
      </c>
      <c r="C5546" s="1">
        <f t="shared" si="1119"/>
        <v>0.74999999959254637</v>
      </c>
      <c r="D5546" s="4">
        <f t="shared" si="1121"/>
        <v>44198</v>
      </c>
      <c r="E5546" s="2">
        <f t="shared" ca="1" si="1129"/>
        <v>0.94</v>
      </c>
      <c r="F5546" s="2">
        <f t="shared" ca="1" si="1130"/>
        <v>0.8</v>
      </c>
      <c r="G5546">
        <f t="shared" si="1131"/>
        <v>0.12499999959254637</v>
      </c>
      <c r="H5546">
        <f t="shared" si="1122"/>
        <v>0.79999999739229677</v>
      </c>
      <c r="I5546" s="2">
        <f t="shared" si="1123"/>
        <v>9.5491505220195061E-2</v>
      </c>
      <c r="J5546" s="2">
        <f>VLOOKUP(A5546,'Meter Scaling'!A:B,2,FALSE)</f>
        <v>2</v>
      </c>
      <c r="K5546">
        <f t="shared" ca="1" si="1124"/>
        <v>0.14361922385117337</v>
      </c>
      <c r="L5546">
        <f t="shared" ca="1" si="1125"/>
        <v>0.14361922385117337</v>
      </c>
      <c r="M5546">
        <f t="shared" ca="1" si="1126"/>
        <v>3.5904805962793343E-2</v>
      </c>
      <c r="N5546">
        <f t="shared" ca="1" si="1127"/>
        <v>7.6393204176156054E-2</v>
      </c>
    </row>
    <row r="5547" spans="1:14" x14ac:dyDescent="0.25">
      <c r="A5547">
        <f t="shared" si="1120"/>
        <v>5</v>
      </c>
      <c r="B5547" s="1">
        <f t="shared" si="1128"/>
        <v>44198.760416666257</v>
      </c>
      <c r="C5547" s="1">
        <f t="shared" si="1119"/>
        <v>0.76041666625678772</v>
      </c>
      <c r="D5547" s="4">
        <f t="shared" si="1121"/>
        <v>44198</v>
      </c>
      <c r="E5547" s="2">
        <f t="shared" ca="1" si="1129"/>
        <v>1.02</v>
      </c>
      <c r="F5547" s="2">
        <f t="shared" ca="1" si="1130"/>
        <v>0.8</v>
      </c>
      <c r="G5547">
        <f t="shared" si="1131"/>
        <v>0.13541666625678772</v>
      </c>
      <c r="H5547">
        <f t="shared" si="1122"/>
        <v>0.86666666404344139</v>
      </c>
      <c r="I5547" s="2">
        <f t="shared" si="1123"/>
        <v>4.3227272854679311E-2</v>
      </c>
      <c r="J5547" s="2">
        <f>VLOOKUP(A5547,'Meter Scaling'!A:B,2,FALSE)</f>
        <v>2</v>
      </c>
      <c r="K5547">
        <f t="shared" ca="1" si="1124"/>
        <v>7.0546909298836641E-2</v>
      </c>
      <c r="L5547">
        <f t="shared" ca="1" si="1125"/>
        <v>7.0546909298836641E-2</v>
      </c>
      <c r="M5547">
        <f t="shared" ca="1" si="1126"/>
        <v>1.763672732470916E-2</v>
      </c>
      <c r="N5547">
        <f t="shared" ca="1" si="1127"/>
        <v>3.4581818283743453E-2</v>
      </c>
    </row>
    <row r="5548" spans="1:14" x14ac:dyDescent="0.25">
      <c r="A5548">
        <f t="shared" si="1120"/>
        <v>5</v>
      </c>
      <c r="B5548" s="1">
        <f t="shared" si="1128"/>
        <v>44198.770833332921</v>
      </c>
      <c r="C5548" s="1">
        <f t="shared" si="1119"/>
        <v>0.77083333292102907</v>
      </c>
      <c r="D5548" s="4">
        <f t="shared" si="1121"/>
        <v>44198</v>
      </c>
      <c r="E5548" s="2">
        <f t="shared" ca="1" si="1129"/>
        <v>1.02</v>
      </c>
      <c r="F5548" s="2">
        <f t="shared" ca="1" si="1130"/>
        <v>0.8</v>
      </c>
      <c r="G5548">
        <f t="shared" si="1131"/>
        <v>0.14583333292102907</v>
      </c>
      <c r="H5548">
        <f t="shared" si="1122"/>
        <v>0.93333333069458602</v>
      </c>
      <c r="I5548" s="2">
        <f t="shared" si="1123"/>
        <v>1.092620049487758E-2</v>
      </c>
      <c r="J5548" s="2">
        <f>VLOOKUP(A5548,'Meter Scaling'!A:B,2,FALSE)</f>
        <v>2</v>
      </c>
      <c r="K5548">
        <f t="shared" ca="1" si="1124"/>
        <v>1.7831559207640211E-2</v>
      </c>
      <c r="L5548">
        <f t="shared" ca="1" si="1125"/>
        <v>1.7831559207640211E-2</v>
      </c>
      <c r="M5548">
        <f t="shared" ca="1" si="1126"/>
        <v>4.4578898019100527E-3</v>
      </c>
      <c r="N5548">
        <f t="shared" ca="1" si="1127"/>
        <v>8.7409603959020653E-3</v>
      </c>
    </row>
    <row r="5549" spans="1:14" x14ac:dyDescent="0.25">
      <c r="A5549">
        <f t="shared" si="1120"/>
        <v>5</v>
      </c>
      <c r="B5549" s="1">
        <f t="shared" si="1128"/>
        <v>44198.781249999585</v>
      </c>
      <c r="C5549" s="1">
        <f t="shared" si="1119"/>
        <v>0.78124999958527042</v>
      </c>
      <c r="D5549" s="4">
        <f t="shared" si="1121"/>
        <v>44198</v>
      </c>
      <c r="E5549" s="2">
        <f t="shared" ca="1" si="1129"/>
        <v>1.02</v>
      </c>
      <c r="F5549" s="2">
        <f t="shared" ca="1" si="1130"/>
        <v>0.8</v>
      </c>
      <c r="G5549">
        <f t="shared" si="1131"/>
        <v>0.15624999958527042</v>
      </c>
      <c r="H5549">
        <f t="shared" si="1122"/>
        <v>0.99999999734573064</v>
      </c>
      <c r="I5549" s="2">
        <f t="shared" si="1123"/>
        <v>0</v>
      </c>
      <c r="J5549" s="2">
        <f>VLOOKUP(A5549,'Meter Scaling'!A:B,2,FALSE)</f>
        <v>2</v>
      </c>
      <c r="K5549">
        <f t="shared" ca="1" si="1124"/>
        <v>0</v>
      </c>
      <c r="L5549">
        <f t="shared" ca="1" si="1125"/>
        <v>0</v>
      </c>
      <c r="M5549">
        <f t="shared" ca="1" si="1126"/>
        <v>0</v>
      </c>
      <c r="N5549">
        <f t="shared" ca="1" si="1127"/>
        <v>0</v>
      </c>
    </row>
    <row r="5550" spans="1:14" x14ac:dyDescent="0.25">
      <c r="A5550">
        <f t="shared" si="1120"/>
        <v>5</v>
      </c>
      <c r="B5550" s="1">
        <f t="shared" si="1128"/>
        <v>44198.79166666625</v>
      </c>
      <c r="C5550" s="1">
        <f t="shared" si="1119"/>
        <v>0.79166666624951176</v>
      </c>
      <c r="D5550" s="4">
        <f t="shared" si="1121"/>
        <v>44198</v>
      </c>
      <c r="E5550" s="2">
        <f t="shared" ca="1" si="1129"/>
        <v>1.08</v>
      </c>
      <c r="F5550" s="2">
        <f t="shared" ca="1" si="1130"/>
        <v>0.8</v>
      </c>
      <c r="G5550">
        <f t="shared" si="1131"/>
        <v>0.16666666624951176</v>
      </c>
      <c r="H5550">
        <f t="shared" si="1122"/>
        <v>1</v>
      </c>
      <c r="I5550" s="2">
        <f t="shared" si="1123"/>
        <v>0</v>
      </c>
      <c r="J5550" s="2">
        <f>VLOOKUP(A5550,'Meter Scaling'!A:B,2,FALSE)</f>
        <v>2</v>
      </c>
      <c r="K5550">
        <f t="shared" ca="1" si="1124"/>
        <v>0</v>
      </c>
      <c r="L5550">
        <f t="shared" ca="1" si="1125"/>
        <v>0</v>
      </c>
      <c r="M5550">
        <f t="shared" ca="1" si="1126"/>
        <v>0</v>
      </c>
      <c r="N5550">
        <f t="shared" ca="1" si="1127"/>
        <v>0</v>
      </c>
    </row>
    <row r="5551" spans="1:14" x14ac:dyDescent="0.25">
      <c r="A5551">
        <f t="shared" si="1120"/>
        <v>5</v>
      </c>
      <c r="B5551" s="1">
        <f t="shared" si="1128"/>
        <v>44198.802083332914</v>
      </c>
      <c r="C5551" s="1">
        <f t="shared" si="1119"/>
        <v>0.80208333291375311</v>
      </c>
      <c r="D5551" s="4">
        <f t="shared" si="1121"/>
        <v>44198</v>
      </c>
      <c r="E5551" s="2">
        <f t="shared" ca="1" si="1129"/>
        <v>0.91</v>
      </c>
      <c r="F5551" s="2">
        <f t="shared" ca="1" si="1130"/>
        <v>0.8</v>
      </c>
      <c r="G5551">
        <f t="shared" si="1131"/>
        <v>0.17708333291375311</v>
      </c>
      <c r="H5551">
        <f t="shared" si="1122"/>
        <v>1</v>
      </c>
      <c r="I5551" s="2">
        <f t="shared" si="1123"/>
        <v>0</v>
      </c>
      <c r="J5551" s="2">
        <f>VLOOKUP(A5551,'Meter Scaling'!A:B,2,FALSE)</f>
        <v>2</v>
      </c>
      <c r="K5551">
        <f t="shared" ca="1" si="1124"/>
        <v>0</v>
      </c>
      <c r="L5551">
        <f t="shared" ca="1" si="1125"/>
        <v>0</v>
      </c>
      <c r="M5551">
        <f t="shared" ca="1" si="1126"/>
        <v>0</v>
      </c>
      <c r="N5551">
        <f t="shared" ca="1" si="1127"/>
        <v>0</v>
      </c>
    </row>
    <row r="5552" spans="1:14" x14ac:dyDescent="0.25">
      <c r="A5552">
        <f t="shared" si="1120"/>
        <v>5</v>
      </c>
      <c r="B5552" s="1">
        <f t="shared" si="1128"/>
        <v>44198.812499999578</v>
      </c>
      <c r="C5552" s="1">
        <f t="shared" si="1119"/>
        <v>0.81249999957799446</v>
      </c>
      <c r="D5552" s="4">
        <f t="shared" si="1121"/>
        <v>44198</v>
      </c>
      <c r="E5552" s="2">
        <f t="shared" ca="1" si="1129"/>
        <v>0.91</v>
      </c>
      <c r="F5552" s="2">
        <f t="shared" ca="1" si="1130"/>
        <v>0.8</v>
      </c>
      <c r="G5552">
        <f t="shared" si="1131"/>
        <v>0.18749999957799446</v>
      </c>
      <c r="H5552">
        <f t="shared" si="1122"/>
        <v>1</v>
      </c>
      <c r="I5552" s="2">
        <f t="shared" si="1123"/>
        <v>0</v>
      </c>
      <c r="J5552" s="2">
        <f>VLOOKUP(A5552,'Meter Scaling'!A:B,2,FALSE)</f>
        <v>2</v>
      </c>
      <c r="K5552">
        <f t="shared" ca="1" si="1124"/>
        <v>0</v>
      </c>
      <c r="L5552">
        <f t="shared" ca="1" si="1125"/>
        <v>0</v>
      </c>
      <c r="M5552">
        <f t="shared" ca="1" si="1126"/>
        <v>0</v>
      </c>
      <c r="N5552">
        <f t="shared" ca="1" si="1127"/>
        <v>0</v>
      </c>
    </row>
    <row r="5553" spans="1:14" x14ac:dyDescent="0.25">
      <c r="A5553">
        <f t="shared" si="1120"/>
        <v>5</v>
      </c>
      <c r="B5553" s="1">
        <f t="shared" si="1128"/>
        <v>44198.822916666242</v>
      </c>
      <c r="C5553" s="1">
        <f t="shared" si="1119"/>
        <v>0.82291666624223581</v>
      </c>
      <c r="D5553" s="4">
        <f t="shared" si="1121"/>
        <v>44198</v>
      </c>
      <c r="E5553" s="2">
        <f t="shared" ca="1" si="1129"/>
        <v>1.04</v>
      </c>
      <c r="F5553" s="2">
        <f t="shared" ca="1" si="1130"/>
        <v>0.8</v>
      </c>
      <c r="G5553">
        <f t="shared" si="1131"/>
        <v>0.19791666624223581</v>
      </c>
      <c r="H5553">
        <f t="shared" si="1122"/>
        <v>1</v>
      </c>
      <c r="I5553" s="2">
        <f t="shared" si="1123"/>
        <v>0</v>
      </c>
      <c r="J5553" s="2">
        <f>VLOOKUP(A5553,'Meter Scaling'!A:B,2,FALSE)</f>
        <v>2</v>
      </c>
      <c r="K5553">
        <f t="shared" ca="1" si="1124"/>
        <v>0</v>
      </c>
      <c r="L5553">
        <f t="shared" ca="1" si="1125"/>
        <v>0</v>
      </c>
      <c r="M5553">
        <f t="shared" ca="1" si="1126"/>
        <v>0</v>
      </c>
      <c r="N5553">
        <f t="shared" ca="1" si="1127"/>
        <v>0</v>
      </c>
    </row>
    <row r="5554" spans="1:14" x14ac:dyDescent="0.25">
      <c r="A5554">
        <f t="shared" si="1120"/>
        <v>5</v>
      </c>
      <c r="B5554" s="1">
        <f t="shared" si="1128"/>
        <v>44198.833333332906</v>
      </c>
      <c r="C5554" s="1">
        <f t="shared" si="1119"/>
        <v>0.83333333290647715</v>
      </c>
      <c r="D5554" s="4">
        <f t="shared" si="1121"/>
        <v>44198</v>
      </c>
      <c r="E5554" s="2">
        <f t="shared" ca="1" si="1129"/>
        <v>0.91</v>
      </c>
      <c r="F5554" s="2">
        <f t="shared" ca="1" si="1130"/>
        <v>0.8</v>
      </c>
      <c r="G5554">
        <f t="shared" si="1131"/>
        <v>0.20833333290647715</v>
      </c>
      <c r="H5554">
        <f t="shared" si="1122"/>
        <v>1</v>
      </c>
      <c r="I5554" s="2">
        <f t="shared" si="1123"/>
        <v>0</v>
      </c>
      <c r="J5554" s="2">
        <f>VLOOKUP(A5554,'Meter Scaling'!A:B,2,FALSE)</f>
        <v>2</v>
      </c>
      <c r="K5554">
        <f t="shared" ca="1" si="1124"/>
        <v>0</v>
      </c>
      <c r="L5554">
        <f t="shared" ca="1" si="1125"/>
        <v>0</v>
      </c>
      <c r="M5554">
        <f t="shared" ca="1" si="1126"/>
        <v>0</v>
      </c>
      <c r="N5554">
        <f t="shared" ca="1" si="1127"/>
        <v>0</v>
      </c>
    </row>
    <row r="5555" spans="1:14" x14ac:dyDescent="0.25">
      <c r="A5555">
        <f t="shared" si="1120"/>
        <v>5</v>
      </c>
      <c r="B5555" s="1">
        <f t="shared" si="1128"/>
        <v>44198.843749999571</v>
      </c>
      <c r="C5555" s="1">
        <f t="shared" ref="C5555:C5618" si="1132">B5555-ROUNDDOWN(B5555,0)</f>
        <v>0.8437499995707185</v>
      </c>
      <c r="D5555" s="4">
        <f t="shared" si="1121"/>
        <v>44198</v>
      </c>
      <c r="E5555" s="2">
        <f t="shared" ca="1" si="1129"/>
        <v>1.01</v>
      </c>
      <c r="F5555" s="2">
        <f t="shared" ca="1" si="1130"/>
        <v>0.8</v>
      </c>
      <c r="G5555">
        <f t="shared" si="1131"/>
        <v>0.2187499995707185</v>
      </c>
      <c r="H5555">
        <f t="shared" si="1122"/>
        <v>1</v>
      </c>
      <c r="I5555" s="2">
        <f t="shared" si="1123"/>
        <v>0</v>
      </c>
      <c r="J5555" s="2">
        <f>VLOOKUP(A5555,'Meter Scaling'!A:B,2,FALSE)</f>
        <v>2</v>
      </c>
      <c r="K5555">
        <f t="shared" ca="1" si="1124"/>
        <v>0</v>
      </c>
      <c r="L5555">
        <f t="shared" ca="1" si="1125"/>
        <v>0</v>
      </c>
      <c r="M5555">
        <f t="shared" ca="1" si="1126"/>
        <v>0</v>
      </c>
      <c r="N5555">
        <f t="shared" ca="1" si="1127"/>
        <v>0</v>
      </c>
    </row>
    <row r="5556" spans="1:14" x14ac:dyDescent="0.25">
      <c r="A5556">
        <f t="shared" si="1120"/>
        <v>5</v>
      </c>
      <c r="B5556" s="1">
        <f t="shared" si="1128"/>
        <v>44198.854166666235</v>
      </c>
      <c r="C5556" s="1">
        <f t="shared" si="1132"/>
        <v>0.85416666623495985</v>
      </c>
      <c r="D5556" s="4">
        <f t="shared" si="1121"/>
        <v>44198</v>
      </c>
      <c r="E5556" s="2">
        <f t="shared" ca="1" si="1129"/>
        <v>0.99</v>
      </c>
      <c r="F5556" s="2">
        <f t="shared" ca="1" si="1130"/>
        <v>0.8</v>
      </c>
      <c r="G5556">
        <f t="shared" si="1131"/>
        <v>0.22916666623495985</v>
      </c>
      <c r="H5556">
        <f t="shared" si="1122"/>
        <v>1</v>
      </c>
      <c r="I5556" s="2">
        <f t="shared" si="1123"/>
        <v>0</v>
      </c>
      <c r="J5556" s="2">
        <f>VLOOKUP(A5556,'Meter Scaling'!A:B,2,FALSE)</f>
        <v>2</v>
      </c>
      <c r="K5556">
        <f t="shared" ca="1" si="1124"/>
        <v>0</v>
      </c>
      <c r="L5556">
        <f t="shared" ca="1" si="1125"/>
        <v>0</v>
      </c>
      <c r="M5556">
        <f t="shared" ca="1" si="1126"/>
        <v>0</v>
      </c>
      <c r="N5556">
        <f t="shared" ca="1" si="1127"/>
        <v>0</v>
      </c>
    </row>
    <row r="5557" spans="1:14" x14ac:dyDescent="0.25">
      <c r="A5557">
        <f t="shared" si="1120"/>
        <v>5</v>
      </c>
      <c r="B5557" s="1">
        <f t="shared" si="1128"/>
        <v>44198.864583332899</v>
      </c>
      <c r="C5557" s="1">
        <f t="shared" si="1132"/>
        <v>0.8645833328992012</v>
      </c>
      <c r="D5557" s="4">
        <f t="shared" si="1121"/>
        <v>44198</v>
      </c>
      <c r="E5557" s="2">
        <f t="shared" ca="1" si="1129"/>
        <v>0.97</v>
      </c>
      <c r="F5557" s="2">
        <f t="shared" ca="1" si="1130"/>
        <v>0.8</v>
      </c>
      <c r="G5557">
        <f t="shared" si="1131"/>
        <v>0.2395833328992012</v>
      </c>
      <c r="H5557">
        <f t="shared" si="1122"/>
        <v>1</v>
      </c>
      <c r="I5557" s="2">
        <f t="shared" si="1123"/>
        <v>0</v>
      </c>
      <c r="J5557" s="2">
        <f>VLOOKUP(A5557,'Meter Scaling'!A:B,2,FALSE)</f>
        <v>2</v>
      </c>
      <c r="K5557">
        <f t="shared" ca="1" si="1124"/>
        <v>0</v>
      </c>
      <c r="L5557">
        <f t="shared" ca="1" si="1125"/>
        <v>0</v>
      </c>
      <c r="M5557">
        <f t="shared" ca="1" si="1126"/>
        <v>0</v>
      </c>
      <c r="N5557">
        <f t="shared" ca="1" si="1127"/>
        <v>0</v>
      </c>
    </row>
    <row r="5558" spans="1:14" x14ac:dyDescent="0.25">
      <c r="A5558">
        <f t="shared" si="1120"/>
        <v>5</v>
      </c>
      <c r="B5558" s="1">
        <f t="shared" si="1128"/>
        <v>44198.874999999563</v>
      </c>
      <c r="C5558" s="1">
        <f t="shared" si="1132"/>
        <v>0.87499999956344254</v>
      </c>
      <c r="D5558" s="4">
        <f t="shared" si="1121"/>
        <v>44198</v>
      </c>
      <c r="E5558" s="2">
        <f t="shared" ca="1" si="1129"/>
        <v>1.02</v>
      </c>
      <c r="F5558" s="2">
        <f t="shared" ca="1" si="1130"/>
        <v>0.8</v>
      </c>
      <c r="G5558">
        <f t="shared" si="1131"/>
        <v>0.24999999956344254</v>
      </c>
      <c r="H5558">
        <f t="shared" si="1122"/>
        <v>1</v>
      </c>
      <c r="I5558" s="2">
        <f t="shared" si="1123"/>
        <v>0</v>
      </c>
      <c r="J5558" s="2">
        <f>VLOOKUP(A5558,'Meter Scaling'!A:B,2,FALSE)</f>
        <v>2</v>
      </c>
      <c r="K5558">
        <f t="shared" ca="1" si="1124"/>
        <v>0</v>
      </c>
      <c r="L5558">
        <f t="shared" ca="1" si="1125"/>
        <v>0</v>
      </c>
      <c r="M5558">
        <f t="shared" ca="1" si="1126"/>
        <v>0</v>
      </c>
      <c r="N5558">
        <f t="shared" ca="1" si="1127"/>
        <v>0</v>
      </c>
    </row>
    <row r="5559" spans="1:14" x14ac:dyDescent="0.25">
      <c r="A5559">
        <f t="shared" si="1120"/>
        <v>5</v>
      </c>
      <c r="B5559" s="1">
        <f t="shared" si="1128"/>
        <v>44198.885416666228</v>
      </c>
      <c r="C5559" s="1">
        <f t="shared" si="1132"/>
        <v>0.88541666622768389</v>
      </c>
      <c r="D5559" s="4">
        <f t="shared" si="1121"/>
        <v>44198</v>
      </c>
      <c r="E5559" s="2">
        <f t="shared" ca="1" si="1129"/>
        <v>1.04</v>
      </c>
      <c r="F5559" s="2">
        <f t="shared" ca="1" si="1130"/>
        <v>0.8</v>
      </c>
      <c r="G5559">
        <f t="shared" si="1131"/>
        <v>0.26041666622768389</v>
      </c>
      <c r="H5559">
        <f t="shared" si="1122"/>
        <v>1</v>
      </c>
      <c r="I5559" s="2">
        <f t="shared" si="1123"/>
        <v>0</v>
      </c>
      <c r="J5559" s="2">
        <f>VLOOKUP(A5559,'Meter Scaling'!A:B,2,FALSE)</f>
        <v>2</v>
      </c>
      <c r="K5559">
        <f t="shared" ca="1" si="1124"/>
        <v>0</v>
      </c>
      <c r="L5559">
        <f t="shared" ca="1" si="1125"/>
        <v>0</v>
      </c>
      <c r="M5559">
        <f t="shared" ca="1" si="1126"/>
        <v>0</v>
      </c>
      <c r="N5559">
        <f t="shared" ca="1" si="1127"/>
        <v>0</v>
      </c>
    </row>
    <row r="5560" spans="1:14" x14ac:dyDescent="0.25">
      <c r="A5560">
        <f t="shared" si="1120"/>
        <v>5</v>
      </c>
      <c r="B5560" s="1">
        <f t="shared" si="1128"/>
        <v>44198.895833332892</v>
      </c>
      <c r="C5560" s="1">
        <f t="shared" si="1132"/>
        <v>0.89583333289192524</v>
      </c>
      <c r="D5560" s="4">
        <f t="shared" si="1121"/>
        <v>44198</v>
      </c>
      <c r="E5560" s="2">
        <f t="shared" ca="1" si="1129"/>
        <v>0.96</v>
      </c>
      <c r="F5560" s="2">
        <f t="shared" ca="1" si="1130"/>
        <v>0.8</v>
      </c>
      <c r="G5560">
        <f t="shared" si="1131"/>
        <v>0.27083333289192524</v>
      </c>
      <c r="H5560">
        <f t="shared" si="1122"/>
        <v>1</v>
      </c>
      <c r="I5560" s="2">
        <f t="shared" si="1123"/>
        <v>0</v>
      </c>
      <c r="J5560" s="2">
        <f>VLOOKUP(A5560,'Meter Scaling'!A:B,2,FALSE)</f>
        <v>2</v>
      </c>
      <c r="K5560">
        <f t="shared" ca="1" si="1124"/>
        <v>0</v>
      </c>
      <c r="L5560">
        <f t="shared" ca="1" si="1125"/>
        <v>0</v>
      </c>
      <c r="M5560">
        <f t="shared" ca="1" si="1126"/>
        <v>0</v>
      </c>
      <c r="N5560">
        <f t="shared" ca="1" si="1127"/>
        <v>0</v>
      </c>
    </row>
    <row r="5561" spans="1:14" x14ac:dyDescent="0.25">
      <c r="A5561">
        <f t="shared" si="1120"/>
        <v>5</v>
      </c>
      <c r="B5561" s="1">
        <f t="shared" si="1128"/>
        <v>44198.906249999556</v>
      </c>
      <c r="C5561" s="1">
        <f t="shared" si="1132"/>
        <v>0.90624999955616659</v>
      </c>
      <c r="D5561" s="4">
        <f t="shared" si="1121"/>
        <v>44198</v>
      </c>
      <c r="E5561" s="2">
        <f t="shared" ca="1" si="1129"/>
        <v>0.97</v>
      </c>
      <c r="F5561" s="2">
        <f t="shared" ca="1" si="1130"/>
        <v>0.8</v>
      </c>
      <c r="G5561">
        <f t="shared" si="1131"/>
        <v>0.28124999955616659</v>
      </c>
      <c r="H5561">
        <f t="shared" si="1122"/>
        <v>1</v>
      </c>
      <c r="I5561" s="2">
        <f t="shared" si="1123"/>
        <v>0</v>
      </c>
      <c r="J5561" s="2">
        <f>VLOOKUP(A5561,'Meter Scaling'!A:B,2,FALSE)</f>
        <v>2</v>
      </c>
      <c r="K5561">
        <f t="shared" ca="1" si="1124"/>
        <v>0</v>
      </c>
      <c r="L5561">
        <f t="shared" ca="1" si="1125"/>
        <v>0</v>
      </c>
      <c r="M5561">
        <f t="shared" ca="1" si="1126"/>
        <v>0</v>
      </c>
      <c r="N5561">
        <f t="shared" ca="1" si="1127"/>
        <v>0</v>
      </c>
    </row>
    <row r="5562" spans="1:14" x14ac:dyDescent="0.25">
      <c r="A5562">
        <f t="shared" si="1120"/>
        <v>5</v>
      </c>
      <c r="B5562" s="1">
        <f t="shared" si="1128"/>
        <v>44198.91666666622</v>
      </c>
      <c r="C5562" s="1">
        <f t="shared" si="1132"/>
        <v>0.91666666622040793</v>
      </c>
      <c r="D5562" s="4">
        <f t="shared" si="1121"/>
        <v>44198</v>
      </c>
      <c r="E5562" s="2">
        <f t="shared" ca="1" si="1129"/>
        <v>0.94</v>
      </c>
      <c r="F5562" s="2">
        <f t="shared" ca="1" si="1130"/>
        <v>0.8</v>
      </c>
      <c r="G5562">
        <f t="shared" si="1131"/>
        <v>0.29166666622040793</v>
      </c>
      <c r="H5562">
        <f t="shared" si="1122"/>
        <v>1</v>
      </c>
      <c r="I5562" s="2">
        <f t="shared" si="1123"/>
        <v>0</v>
      </c>
      <c r="J5562" s="2">
        <f>VLOOKUP(A5562,'Meter Scaling'!A:B,2,FALSE)</f>
        <v>2</v>
      </c>
      <c r="K5562">
        <f t="shared" ca="1" si="1124"/>
        <v>0</v>
      </c>
      <c r="L5562">
        <f t="shared" ca="1" si="1125"/>
        <v>0</v>
      </c>
      <c r="M5562">
        <f t="shared" ca="1" si="1126"/>
        <v>0</v>
      </c>
      <c r="N5562">
        <f t="shared" ca="1" si="1127"/>
        <v>0</v>
      </c>
    </row>
    <row r="5563" spans="1:14" x14ac:dyDescent="0.25">
      <c r="A5563">
        <f t="shared" si="1120"/>
        <v>5</v>
      </c>
      <c r="B5563" s="1">
        <f t="shared" si="1128"/>
        <v>44198.927083332885</v>
      </c>
      <c r="C5563" s="1">
        <f t="shared" si="1132"/>
        <v>0.92708333288464928</v>
      </c>
      <c r="D5563" s="4">
        <f t="shared" si="1121"/>
        <v>44198</v>
      </c>
      <c r="E5563" s="2">
        <f t="shared" ca="1" si="1129"/>
        <v>0.97</v>
      </c>
      <c r="F5563" s="2">
        <f t="shared" ca="1" si="1130"/>
        <v>0.8</v>
      </c>
      <c r="G5563">
        <f t="shared" si="1131"/>
        <v>0.30208333288464928</v>
      </c>
      <c r="H5563">
        <f t="shared" si="1122"/>
        <v>1</v>
      </c>
      <c r="I5563" s="2">
        <f t="shared" si="1123"/>
        <v>0</v>
      </c>
      <c r="J5563" s="2">
        <f>VLOOKUP(A5563,'Meter Scaling'!A:B,2,FALSE)</f>
        <v>2</v>
      </c>
      <c r="K5563">
        <f t="shared" ca="1" si="1124"/>
        <v>0</v>
      </c>
      <c r="L5563">
        <f t="shared" ca="1" si="1125"/>
        <v>0</v>
      </c>
      <c r="M5563">
        <f t="shared" ca="1" si="1126"/>
        <v>0</v>
      </c>
      <c r="N5563">
        <f t="shared" ca="1" si="1127"/>
        <v>0</v>
      </c>
    </row>
    <row r="5564" spans="1:14" x14ac:dyDescent="0.25">
      <c r="A5564">
        <f t="shared" si="1120"/>
        <v>5</v>
      </c>
      <c r="B5564" s="1">
        <f t="shared" si="1128"/>
        <v>44198.937499999549</v>
      </c>
      <c r="C5564" s="1">
        <f t="shared" si="1132"/>
        <v>0.93749999954889063</v>
      </c>
      <c r="D5564" s="4">
        <f t="shared" si="1121"/>
        <v>44198</v>
      </c>
      <c r="E5564" s="2">
        <f t="shared" ca="1" si="1129"/>
        <v>0.92</v>
      </c>
      <c r="F5564" s="2">
        <f t="shared" ca="1" si="1130"/>
        <v>0.8</v>
      </c>
      <c r="G5564">
        <f t="shared" si="1131"/>
        <v>0.31249999954889063</v>
      </c>
      <c r="H5564">
        <f t="shared" si="1122"/>
        <v>1</v>
      </c>
      <c r="I5564" s="2">
        <f t="shared" si="1123"/>
        <v>0</v>
      </c>
      <c r="J5564" s="2">
        <f>VLOOKUP(A5564,'Meter Scaling'!A:B,2,FALSE)</f>
        <v>2</v>
      </c>
      <c r="K5564">
        <f t="shared" ca="1" si="1124"/>
        <v>0</v>
      </c>
      <c r="L5564">
        <f t="shared" ca="1" si="1125"/>
        <v>0</v>
      </c>
      <c r="M5564">
        <f t="shared" ca="1" si="1126"/>
        <v>0</v>
      </c>
      <c r="N5564">
        <f t="shared" ca="1" si="1127"/>
        <v>0</v>
      </c>
    </row>
    <row r="5565" spans="1:14" x14ac:dyDescent="0.25">
      <c r="A5565">
        <f t="shared" si="1120"/>
        <v>5</v>
      </c>
      <c r="B5565" s="1">
        <f t="shared" si="1128"/>
        <v>44198.947916666213</v>
      </c>
      <c r="C5565" s="1">
        <f t="shared" si="1132"/>
        <v>0.94791666621313198</v>
      </c>
      <c r="D5565" s="4">
        <f t="shared" si="1121"/>
        <v>44198</v>
      </c>
      <c r="E5565" s="2">
        <f t="shared" ca="1" si="1129"/>
        <v>1.08</v>
      </c>
      <c r="F5565" s="2">
        <f t="shared" ca="1" si="1130"/>
        <v>0.8</v>
      </c>
      <c r="G5565">
        <f t="shared" si="1131"/>
        <v>0.32291666621313198</v>
      </c>
      <c r="H5565">
        <f t="shared" si="1122"/>
        <v>1</v>
      </c>
      <c r="I5565" s="2">
        <f t="shared" si="1123"/>
        <v>0</v>
      </c>
      <c r="J5565" s="2">
        <f>VLOOKUP(A5565,'Meter Scaling'!A:B,2,FALSE)</f>
        <v>2</v>
      </c>
      <c r="K5565">
        <f t="shared" ca="1" si="1124"/>
        <v>0</v>
      </c>
      <c r="L5565">
        <f t="shared" ca="1" si="1125"/>
        <v>0</v>
      </c>
      <c r="M5565">
        <f t="shared" ca="1" si="1126"/>
        <v>0</v>
      </c>
      <c r="N5565">
        <f t="shared" ca="1" si="1127"/>
        <v>0</v>
      </c>
    </row>
    <row r="5566" spans="1:14" x14ac:dyDescent="0.25">
      <c r="A5566">
        <f t="shared" si="1120"/>
        <v>5</v>
      </c>
      <c r="B5566" s="1">
        <f t="shared" si="1128"/>
        <v>44198.958333332877</v>
      </c>
      <c r="C5566" s="1">
        <f t="shared" si="1132"/>
        <v>0.95833333287737332</v>
      </c>
      <c r="D5566" s="4">
        <f t="shared" si="1121"/>
        <v>44198</v>
      </c>
      <c r="E5566" s="2">
        <f t="shared" ca="1" si="1129"/>
        <v>1.02</v>
      </c>
      <c r="F5566" s="2">
        <f t="shared" ca="1" si="1130"/>
        <v>0.8</v>
      </c>
      <c r="G5566">
        <f t="shared" si="1131"/>
        <v>0.33333333287737332</v>
      </c>
      <c r="H5566">
        <f t="shared" si="1122"/>
        <v>1</v>
      </c>
      <c r="I5566" s="2">
        <f t="shared" si="1123"/>
        <v>0</v>
      </c>
      <c r="J5566" s="2">
        <f>VLOOKUP(A5566,'Meter Scaling'!A:B,2,FALSE)</f>
        <v>2</v>
      </c>
      <c r="K5566">
        <f t="shared" ca="1" si="1124"/>
        <v>0</v>
      </c>
      <c r="L5566">
        <f t="shared" ca="1" si="1125"/>
        <v>0</v>
      </c>
      <c r="M5566">
        <f t="shared" ca="1" si="1126"/>
        <v>0</v>
      </c>
      <c r="N5566">
        <f t="shared" ca="1" si="1127"/>
        <v>0</v>
      </c>
    </row>
    <row r="5567" spans="1:14" x14ac:dyDescent="0.25">
      <c r="A5567">
        <f t="shared" si="1120"/>
        <v>5</v>
      </c>
      <c r="B5567" s="1">
        <f t="shared" si="1128"/>
        <v>44198.968749999542</v>
      </c>
      <c r="C5567" s="1">
        <f t="shared" si="1132"/>
        <v>0.96874999954161467</v>
      </c>
      <c r="D5567" s="4">
        <f t="shared" si="1121"/>
        <v>44198</v>
      </c>
      <c r="E5567" s="2">
        <f t="shared" ca="1" si="1129"/>
        <v>0.97</v>
      </c>
      <c r="F5567" s="2">
        <f t="shared" ca="1" si="1130"/>
        <v>0.8</v>
      </c>
      <c r="G5567">
        <f t="shared" si="1131"/>
        <v>0.34374999954161467</v>
      </c>
      <c r="H5567">
        <f t="shared" si="1122"/>
        <v>1</v>
      </c>
      <c r="I5567" s="2">
        <f t="shared" si="1123"/>
        <v>0</v>
      </c>
      <c r="J5567" s="2">
        <f>VLOOKUP(A5567,'Meter Scaling'!A:B,2,FALSE)</f>
        <v>2</v>
      </c>
      <c r="K5567">
        <f t="shared" ca="1" si="1124"/>
        <v>0</v>
      </c>
      <c r="L5567">
        <f t="shared" ca="1" si="1125"/>
        <v>0</v>
      </c>
      <c r="M5567">
        <f t="shared" ca="1" si="1126"/>
        <v>0</v>
      </c>
      <c r="N5567">
        <f t="shared" ca="1" si="1127"/>
        <v>0</v>
      </c>
    </row>
    <row r="5568" spans="1:14" x14ac:dyDescent="0.25">
      <c r="A5568">
        <f t="shared" si="1120"/>
        <v>5</v>
      </c>
      <c r="B5568" s="1">
        <f t="shared" si="1128"/>
        <v>44198.979166666206</v>
      </c>
      <c r="C5568" s="1">
        <f t="shared" si="1132"/>
        <v>0.97916666620585602</v>
      </c>
      <c r="D5568" s="4">
        <f t="shared" si="1121"/>
        <v>44198</v>
      </c>
      <c r="E5568" s="2">
        <f t="shared" ca="1" si="1129"/>
        <v>1.03</v>
      </c>
      <c r="F5568" s="2">
        <f t="shared" ca="1" si="1130"/>
        <v>0.8</v>
      </c>
      <c r="G5568">
        <f t="shared" si="1131"/>
        <v>0.35416666620585602</v>
      </c>
      <c r="H5568">
        <f t="shared" si="1122"/>
        <v>1</v>
      </c>
      <c r="I5568" s="2">
        <f t="shared" si="1123"/>
        <v>0</v>
      </c>
      <c r="J5568" s="2">
        <f>VLOOKUP(A5568,'Meter Scaling'!A:B,2,FALSE)</f>
        <v>2</v>
      </c>
      <c r="K5568">
        <f t="shared" ca="1" si="1124"/>
        <v>0</v>
      </c>
      <c r="L5568">
        <f t="shared" ca="1" si="1125"/>
        <v>0</v>
      </c>
      <c r="M5568">
        <f t="shared" ca="1" si="1126"/>
        <v>0</v>
      </c>
      <c r="N5568">
        <f t="shared" ca="1" si="1127"/>
        <v>0</v>
      </c>
    </row>
    <row r="5569" spans="1:14" x14ac:dyDescent="0.25">
      <c r="A5569">
        <f t="shared" si="1120"/>
        <v>5</v>
      </c>
      <c r="B5569" s="1">
        <f t="shared" si="1128"/>
        <v>44198.98958333287</v>
      </c>
      <c r="C5569" s="1">
        <f t="shared" si="1132"/>
        <v>0.98958333287009737</v>
      </c>
      <c r="D5569" s="4">
        <f t="shared" si="1121"/>
        <v>44198</v>
      </c>
      <c r="E5569" s="2">
        <f t="shared" ca="1" si="1129"/>
        <v>1.04</v>
      </c>
      <c r="F5569" s="2">
        <f t="shared" ca="1" si="1130"/>
        <v>0.8</v>
      </c>
      <c r="G5569">
        <f t="shared" si="1131"/>
        <v>0.36458333287009737</v>
      </c>
      <c r="H5569">
        <f t="shared" si="1122"/>
        <v>1</v>
      </c>
      <c r="I5569" s="2">
        <f t="shared" si="1123"/>
        <v>0</v>
      </c>
      <c r="J5569" s="2">
        <f>VLOOKUP(A5569,'Meter Scaling'!A:B,2,FALSE)</f>
        <v>2</v>
      </c>
      <c r="K5569">
        <f t="shared" ca="1" si="1124"/>
        <v>0</v>
      </c>
      <c r="L5569">
        <f t="shared" ca="1" si="1125"/>
        <v>0</v>
      </c>
      <c r="M5569">
        <f t="shared" ca="1" si="1126"/>
        <v>0</v>
      </c>
      <c r="N5569">
        <f t="shared" ca="1" si="1127"/>
        <v>0</v>
      </c>
    </row>
    <row r="5570" spans="1:14" x14ac:dyDescent="0.25">
      <c r="A5570">
        <f t="shared" si="1120"/>
        <v>5</v>
      </c>
      <c r="B5570" s="1">
        <f t="shared" si="1128"/>
        <v>44198.999999999534</v>
      </c>
      <c r="C5570" s="1">
        <f t="shared" si="1132"/>
        <v>0.99999999953433871</v>
      </c>
      <c r="D5570" s="4">
        <f t="shared" si="1121"/>
        <v>44198</v>
      </c>
      <c r="E5570" s="2">
        <f t="shared" ca="1" si="1129"/>
        <v>0.98</v>
      </c>
      <c r="F5570" s="2">
        <f t="shared" ca="1" si="1130"/>
        <v>0.38</v>
      </c>
      <c r="G5570">
        <f t="shared" si="1131"/>
        <v>0.37499999953433871</v>
      </c>
      <c r="H5570">
        <f t="shared" si="1122"/>
        <v>1</v>
      </c>
      <c r="I5570" s="2">
        <f t="shared" si="1123"/>
        <v>0</v>
      </c>
      <c r="J5570" s="2">
        <f>VLOOKUP(A5570,'Meter Scaling'!A:B,2,FALSE)</f>
        <v>2</v>
      </c>
      <c r="K5570">
        <f t="shared" ca="1" si="1124"/>
        <v>0</v>
      </c>
      <c r="L5570">
        <f t="shared" ca="1" si="1125"/>
        <v>0</v>
      </c>
      <c r="M5570">
        <f t="shared" ca="1" si="1126"/>
        <v>0</v>
      </c>
      <c r="N5570">
        <f t="shared" ca="1" si="1127"/>
        <v>0</v>
      </c>
    </row>
    <row r="5571" spans="1:14" x14ac:dyDescent="0.25">
      <c r="A5571">
        <f t="shared" ref="A5571:A5634" si="1133">A4227+1</f>
        <v>5</v>
      </c>
      <c r="B5571" s="1">
        <f t="shared" si="1128"/>
        <v>44199.010416666199</v>
      </c>
      <c r="C5571" s="1">
        <f t="shared" si="1132"/>
        <v>1.041666619858006E-2</v>
      </c>
      <c r="D5571" s="4">
        <f t="shared" ref="D5571:D5634" si="1134">ROUNDDOWN(B5571,0)</f>
        <v>44199</v>
      </c>
      <c r="E5571" s="2">
        <f t="shared" ca="1" si="1129"/>
        <v>1.1000000000000001</v>
      </c>
      <c r="F5571" s="2">
        <f t="shared" ca="1" si="1130"/>
        <v>0.38</v>
      </c>
      <c r="G5571">
        <f t="shared" si="1131"/>
        <v>0.61458333380141994</v>
      </c>
      <c r="H5571">
        <f t="shared" ref="H5571:H5634" si="1135">IF(G5571/MAX(G:G)*4&gt;1,1,G5571/MAX(G:G)*4)</f>
        <v>1</v>
      </c>
      <c r="I5571" s="2">
        <f t="shared" ref="I5571:I5634" si="1136">(COS(H5571*PI()) + 1)/2</f>
        <v>0</v>
      </c>
      <c r="J5571" s="2">
        <f>VLOOKUP(A5571,'Meter Scaling'!A:B,2,FALSE)</f>
        <v>2</v>
      </c>
      <c r="K5571">
        <f t="shared" ref="K5571:K5634" ca="1" si="1137">E5571*F5571*I5571*J5571</f>
        <v>0</v>
      </c>
      <c r="L5571">
        <f t="shared" ref="L5571:L5634" ca="1" si="1138">IF(K5571&gt;J5571,J5571*RANDBETWEEN(990,1010)/1000,K5571)</f>
        <v>0</v>
      </c>
      <c r="M5571">
        <f t="shared" ref="M5571:M5634" ca="1" si="1139">L5571/4</f>
        <v>0</v>
      </c>
      <c r="N5571">
        <f t="shared" ref="N5571:N5634" ca="1" si="1140">RANDBETWEEN(0.7,1.3)*I5571*F5571</f>
        <v>0</v>
      </c>
    </row>
    <row r="5572" spans="1:14" x14ac:dyDescent="0.25">
      <c r="A5572">
        <f t="shared" si="1133"/>
        <v>5</v>
      </c>
      <c r="B5572" s="1">
        <f t="shared" ref="B5572:B5635" si="1141">B5571+(1/24/60*15)</f>
        <v>44199.020833332863</v>
      </c>
      <c r="C5572" s="1">
        <f t="shared" si="1132"/>
        <v>2.0833332862821408E-2</v>
      </c>
      <c r="D5572" s="4">
        <f t="shared" si="1134"/>
        <v>44199</v>
      </c>
      <c r="E5572" s="2">
        <f t="shared" ref="E5572:E5635" ca="1" si="1142">IF(C5572=C5571,E5571,RANDBETWEEN(90,110)/100)</f>
        <v>0.97</v>
      </c>
      <c r="F5572" s="2">
        <f t="shared" ref="F5572:F5635" ca="1" si="1143">IF(DAY(B5572)=DAY(B5571),F5571,RANDBETWEEN(10,140)/100)</f>
        <v>0.38</v>
      </c>
      <c r="G5572">
        <f t="shared" ref="G5572:G5635" si="1144">ABS(0.625-C5572)</f>
        <v>0.60416666713717859</v>
      </c>
      <c r="H5572">
        <f t="shared" si="1135"/>
        <v>1</v>
      </c>
      <c r="I5572" s="2">
        <f t="shared" si="1136"/>
        <v>0</v>
      </c>
      <c r="J5572" s="2">
        <f>VLOOKUP(A5572,'Meter Scaling'!A:B,2,FALSE)</f>
        <v>2</v>
      </c>
      <c r="K5572">
        <f t="shared" ca="1" si="1137"/>
        <v>0</v>
      </c>
      <c r="L5572">
        <f t="shared" ca="1" si="1138"/>
        <v>0</v>
      </c>
      <c r="M5572">
        <f t="shared" ca="1" si="1139"/>
        <v>0</v>
      </c>
      <c r="N5572">
        <f t="shared" ca="1" si="1140"/>
        <v>0</v>
      </c>
    </row>
    <row r="5573" spans="1:14" x14ac:dyDescent="0.25">
      <c r="A5573">
        <f t="shared" si="1133"/>
        <v>5</v>
      </c>
      <c r="B5573" s="1">
        <f t="shared" si="1141"/>
        <v>44199.031249999527</v>
      </c>
      <c r="C5573" s="1">
        <f t="shared" si="1132"/>
        <v>3.1249999527062755E-2</v>
      </c>
      <c r="D5573" s="4">
        <f t="shared" si="1134"/>
        <v>44199</v>
      </c>
      <c r="E5573" s="2">
        <f t="shared" ca="1" si="1142"/>
        <v>1.08</v>
      </c>
      <c r="F5573" s="2">
        <f t="shared" ca="1" si="1143"/>
        <v>0.38</v>
      </c>
      <c r="G5573">
        <f t="shared" si="1144"/>
        <v>0.59375000047293724</v>
      </c>
      <c r="H5573">
        <f t="shared" si="1135"/>
        <v>1</v>
      </c>
      <c r="I5573" s="2">
        <f t="shared" si="1136"/>
        <v>0</v>
      </c>
      <c r="J5573" s="2">
        <f>VLOOKUP(A5573,'Meter Scaling'!A:B,2,FALSE)</f>
        <v>2</v>
      </c>
      <c r="K5573">
        <f t="shared" ca="1" si="1137"/>
        <v>0</v>
      </c>
      <c r="L5573">
        <f t="shared" ca="1" si="1138"/>
        <v>0</v>
      </c>
      <c r="M5573">
        <f t="shared" ca="1" si="1139"/>
        <v>0</v>
      </c>
      <c r="N5573">
        <f t="shared" ca="1" si="1140"/>
        <v>0</v>
      </c>
    </row>
    <row r="5574" spans="1:14" x14ac:dyDescent="0.25">
      <c r="A5574">
        <f t="shared" si="1133"/>
        <v>5</v>
      </c>
      <c r="B5574" s="1">
        <f t="shared" si="1141"/>
        <v>44199.041666666191</v>
      </c>
      <c r="C5574" s="1">
        <f t="shared" si="1132"/>
        <v>4.1666666191304103E-2</v>
      </c>
      <c r="D5574" s="4">
        <f t="shared" si="1134"/>
        <v>44199</v>
      </c>
      <c r="E5574" s="2">
        <f t="shared" ca="1" si="1142"/>
        <v>0.93</v>
      </c>
      <c r="F5574" s="2">
        <f t="shared" ca="1" si="1143"/>
        <v>0.38</v>
      </c>
      <c r="G5574">
        <f t="shared" si="1144"/>
        <v>0.5833333338086959</v>
      </c>
      <c r="H5574">
        <f t="shared" si="1135"/>
        <v>1</v>
      </c>
      <c r="I5574" s="2">
        <f t="shared" si="1136"/>
        <v>0</v>
      </c>
      <c r="J5574" s="2">
        <f>VLOOKUP(A5574,'Meter Scaling'!A:B,2,FALSE)</f>
        <v>2</v>
      </c>
      <c r="K5574">
        <f t="shared" ca="1" si="1137"/>
        <v>0</v>
      </c>
      <c r="L5574">
        <f t="shared" ca="1" si="1138"/>
        <v>0</v>
      </c>
      <c r="M5574">
        <f t="shared" ca="1" si="1139"/>
        <v>0</v>
      </c>
      <c r="N5574">
        <f t="shared" ca="1" si="1140"/>
        <v>0</v>
      </c>
    </row>
    <row r="5575" spans="1:14" x14ac:dyDescent="0.25">
      <c r="A5575">
        <f t="shared" si="1133"/>
        <v>5</v>
      </c>
      <c r="B5575" s="1">
        <f t="shared" si="1141"/>
        <v>44199.052083332856</v>
      </c>
      <c r="C5575" s="1">
        <f t="shared" si="1132"/>
        <v>5.208333285554545E-2</v>
      </c>
      <c r="D5575" s="4">
        <f t="shared" si="1134"/>
        <v>44199</v>
      </c>
      <c r="E5575" s="2">
        <f t="shared" ca="1" si="1142"/>
        <v>1.07</v>
      </c>
      <c r="F5575" s="2">
        <f t="shared" ca="1" si="1143"/>
        <v>0.38</v>
      </c>
      <c r="G5575">
        <f t="shared" si="1144"/>
        <v>0.57291666714445455</v>
      </c>
      <c r="H5575">
        <f t="shared" si="1135"/>
        <v>1</v>
      </c>
      <c r="I5575" s="2">
        <f t="shared" si="1136"/>
        <v>0</v>
      </c>
      <c r="J5575" s="2">
        <f>VLOOKUP(A5575,'Meter Scaling'!A:B,2,FALSE)</f>
        <v>2</v>
      </c>
      <c r="K5575">
        <f t="shared" ca="1" si="1137"/>
        <v>0</v>
      </c>
      <c r="L5575">
        <f t="shared" ca="1" si="1138"/>
        <v>0</v>
      </c>
      <c r="M5575">
        <f t="shared" ca="1" si="1139"/>
        <v>0</v>
      </c>
      <c r="N5575">
        <f t="shared" ca="1" si="1140"/>
        <v>0</v>
      </c>
    </row>
    <row r="5576" spans="1:14" x14ac:dyDescent="0.25">
      <c r="A5576">
        <f t="shared" si="1133"/>
        <v>5</v>
      </c>
      <c r="B5576" s="1">
        <f t="shared" si="1141"/>
        <v>44199.06249999952</v>
      </c>
      <c r="C5576" s="1">
        <f t="shared" si="1132"/>
        <v>6.2499999519786797E-2</v>
      </c>
      <c r="D5576" s="4">
        <f t="shared" si="1134"/>
        <v>44199</v>
      </c>
      <c r="E5576" s="2">
        <f t="shared" ca="1" si="1142"/>
        <v>1.07</v>
      </c>
      <c r="F5576" s="2">
        <f t="shared" ca="1" si="1143"/>
        <v>0.38</v>
      </c>
      <c r="G5576">
        <f t="shared" si="1144"/>
        <v>0.5625000004802132</v>
      </c>
      <c r="H5576">
        <f t="shared" si="1135"/>
        <v>1</v>
      </c>
      <c r="I5576" s="2">
        <f t="shared" si="1136"/>
        <v>0</v>
      </c>
      <c r="J5576" s="2">
        <f>VLOOKUP(A5576,'Meter Scaling'!A:B,2,FALSE)</f>
        <v>2</v>
      </c>
      <c r="K5576">
        <f t="shared" ca="1" si="1137"/>
        <v>0</v>
      </c>
      <c r="L5576">
        <f t="shared" ca="1" si="1138"/>
        <v>0</v>
      </c>
      <c r="M5576">
        <f t="shared" ca="1" si="1139"/>
        <v>0</v>
      </c>
      <c r="N5576">
        <f t="shared" ca="1" si="1140"/>
        <v>0</v>
      </c>
    </row>
    <row r="5577" spans="1:14" x14ac:dyDescent="0.25">
      <c r="A5577">
        <f t="shared" si="1133"/>
        <v>5</v>
      </c>
      <c r="B5577" s="1">
        <f t="shared" si="1141"/>
        <v>44199.072916666184</v>
      </c>
      <c r="C5577" s="1">
        <f t="shared" si="1132"/>
        <v>7.2916666184028145E-2</v>
      </c>
      <c r="D5577" s="4">
        <f t="shared" si="1134"/>
        <v>44199</v>
      </c>
      <c r="E5577" s="2">
        <f t="shared" ca="1" si="1142"/>
        <v>0.93</v>
      </c>
      <c r="F5577" s="2">
        <f t="shared" ca="1" si="1143"/>
        <v>0.38</v>
      </c>
      <c r="G5577">
        <f t="shared" si="1144"/>
        <v>0.55208333381597186</v>
      </c>
      <c r="H5577">
        <f t="shared" si="1135"/>
        <v>1</v>
      </c>
      <c r="I5577" s="2">
        <f t="shared" si="1136"/>
        <v>0</v>
      </c>
      <c r="J5577" s="2">
        <f>VLOOKUP(A5577,'Meter Scaling'!A:B,2,FALSE)</f>
        <v>2</v>
      </c>
      <c r="K5577">
        <f t="shared" ca="1" si="1137"/>
        <v>0</v>
      </c>
      <c r="L5577">
        <f t="shared" ca="1" si="1138"/>
        <v>0</v>
      </c>
      <c r="M5577">
        <f t="shared" ca="1" si="1139"/>
        <v>0</v>
      </c>
      <c r="N5577">
        <f t="shared" ca="1" si="1140"/>
        <v>0</v>
      </c>
    </row>
    <row r="5578" spans="1:14" x14ac:dyDescent="0.25">
      <c r="A5578">
        <f t="shared" si="1133"/>
        <v>5</v>
      </c>
      <c r="B5578" s="1">
        <f t="shared" si="1141"/>
        <v>44199.083333332848</v>
      </c>
      <c r="C5578" s="1">
        <f t="shared" si="1132"/>
        <v>8.3333332848269492E-2</v>
      </c>
      <c r="D5578" s="4">
        <f t="shared" si="1134"/>
        <v>44199</v>
      </c>
      <c r="E5578" s="2">
        <f t="shared" ca="1" si="1142"/>
        <v>0.94</v>
      </c>
      <c r="F5578" s="2">
        <f t="shared" ca="1" si="1143"/>
        <v>0.38</v>
      </c>
      <c r="G5578">
        <f t="shared" si="1144"/>
        <v>0.54166666715173051</v>
      </c>
      <c r="H5578">
        <f t="shared" si="1135"/>
        <v>1</v>
      </c>
      <c r="I5578" s="2">
        <f t="shared" si="1136"/>
        <v>0</v>
      </c>
      <c r="J5578" s="2">
        <f>VLOOKUP(A5578,'Meter Scaling'!A:B,2,FALSE)</f>
        <v>2</v>
      </c>
      <c r="K5578">
        <f t="shared" ca="1" si="1137"/>
        <v>0</v>
      </c>
      <c r="L5578">
        <f t="shared" ca="1" si="1138"/>
        <v>0</v>
      </c>
      <c r="M5578">
        <f t="shared" ca="1" si="1139"/>
        <v>0</v>
      </c>
      <c r="N5578">
        <f t="shared" ca="1" si="1140"/>
        <v>0</v>
      </c>
    </row>
    <row r="5579" spans="1:14" x14ac:dyDescent="0.25">
      <c r="A5579">
        <f t="shared" si="1133"/>
        <v>5</v>
      </c>
      <c r="B5579" s="1">
        <f t="shared" si="1141"/>
        <v>44199.093749999513</v>
      </c>
      <c r="C5579" s="1">
        <f t="shared" si="1132"/>
        <v>9.374999951251084E-2</v>
      </c>
      <c r="D5579" s="4">
        <f t="shared" si="1134"/>
        <v>44199</v>
      </c>
      <c r="E5579" s="2">
        <f t="shared" ca="1" si="1142"/>
        <v>1.0900000000000001</v>
      </c>
      <c r="F5579" s="2">
        <f t="shared" ca="1" si="1143"/>
        <v>0.38</v>
      </c>
      <c r="G5579">
        <f t="shared" si="1144"/>
        <v>0.53125000048748916</v>
      </c>
      <c r="H5579">
        <f t="shared" si="1135"/>
        <v>1</v>
      </c>
      <c r="I5579" s="2">
        <f t="shared" si="1136"/>
        <v>0</v>
      </c>
      <c r="J5579" s="2">
        <f>VLOOKUP(A5579,'Meter Scaling'!A:B,2,FALSE)</f>
        <v>2</v>
      </c>
      <c r="K5579">
        <f t="shared" ca="1" si="1137"/>
        <v>0</v>
      </c>
      <c r="L5579">
        <f t="shared" ca="1" si="1138"/>
        <v>0</v>
      </c>
      <c r="M5579">
        <f t="shared" ca="1" si="1139"/>
        <v>0</v>
      </c>
      <c r="N5579">
        <f t="shared" ca="1" si="1140"/>
        <v>0</v>
      </c>
    </row>
    <row r="5580" spans="1:14" x14ac:dyDescent="0.25">
      <c r="A5580">
        <f t="shared" si="1133"/>
        <v>5</v>
      </c>
      <c r="B5580" s="1">
        <f t="shared" si="1141"/>
        <v>44199.104166666177</v>
      </c>
      <c r="C5580" s="1">
        <f t="shared" si="1132"/>
        <v>0.10416666617675219</v>
      </c>
      <c r="D5580" s="4">
        <f t="shared" si="1134"/>
        <v>44199</v>
      </c>
      <c r="E5580" s="2">
        <f t="shared" ca="1" si="1142"/>
        <v>1.02</v>
      </c>
      <c r="F5580" s="2">
        <f t="shared" ca="1" si="1143"/>
        <v>0.38</v>
      </c>
      <c r="G5580">
        <f t="shared" si="1144"/>
        <v>0.52083333382324781</v>
      </c>
      <c r="H5580">
        <f t="shared" si="1135"/>
        <v>1</v>
      </c>
      <c r="I5580" s="2">
        <f t="shared" si="1136"/>
        <v>0</v>
      </c>
      <c r="J5580" s="2">
        <f>VLOOKUP(A5580,'Meter Scaling'!A:B,2,FALSE)</f>
        <v>2</v>
      </c>
      <c r="K5580">
        <f t="shared" ca="1" si="1137"/>
        <v>0</v>
      </c>
      <c r="L5580">
        <f t="shared" ca="1" si="1138"/>
        <v>0</v>
      </c>
      <c r="M5580">
        <f t="shared" ca="1" si="1139"/>
        <v>0</v>
      </c>
      <c r="N5580">
        <f t="shared" ca="1" si="1140"/>
        <v>0</v>
      </c>
    </row>
    <row r="5581" spans="1:14" x14ac:dyDescent="0.25">
      <c r="A5581">
        <f t="shared" si="1133"/>
        <v>5</v>
      </c>
      <c r="B5581" s="1">
        <f t="shared" si="1141"/>
        <v>44199.114583332841</v>
      </c>
      <c r="C5581" s="1">
        <f t="shared" si="1132"/>
        <v>0.11458333284099353</v>
      </c>
      <c r="D5581" s="4">
        <f t="shared" si="1134"/>
        <v>44199</v>
      </c>
      <c r="E5581" s="2">
        <f t="shared" ca="1" si="1142"/>
        <v>1.02</v>
      </c>
      <c r="F5581" s="2">
        <f t="shared" ca="1" si="1143"/>
        <v>0.38</v>
      </c>
      <c r="G5581">
        <f t="shared" si="1144"/>
        <v>0.51041666715900647</v>
      </c>
      <c r="H5581">
        <f t="shared" si="1135"/>
        <v>1</v>
      </c>
      <c r="I5581" s="2">
        <f t="shared" si="1136"/>
        <v>0</v>
      </c>
      <c r="J5581" s="2">
        <f>VLOOKUP(A5581,'Meter Scaling'!A:B,2,FALSE)</f>
        <v>2</v>
      </c>
      <c r="K5581">
        <f t="shared" ca="1" si="1137"/>
        <v>0</v>
      </c>
      <c r="L5581">
        <f t="shared" ca="1" si="1138"/>
        <v>0</v>
      </c>
      <c r="M5581">
        <f t="shared" ca="1" si="1139"/>
        <v>0</v>
      </c>
      <c r="N5581">
        <f t="shared" ca="1" si="1140"/>
        <v>0</v>
      </c>
    </row>
    <row r="5582" spans="1:14" x14ac:dyDescent="0.25">
      <c r="A5582">
        <f t="shared" si="1133"/>
        <v>5</v>
      </c>
      <c r="B5582" s="1">
        <f t="shared" si="1141"/>
        <v>44199.124999999505</v>
      </c>
      <c r="C5582" s="1">
        <f t="shared" si="1132"/>
        <v>0.12499999950523488</v>
      </c>
      <c r="D5582" s="4">
        <f t="shared" si="1134"/>
        <v>44199</v>
      </c>
      <c r="E5582" s="2">
        <f t="shared" ca="1" si="1142"/>
        <v>0.95</v>
      </c>
      <c r="F5582" s="2">
        <f t="shared" ca="1" si="1143"/>
        <v>0.38</v>
      </c>
      <c r="G5582">
        <f t="shared" si="1144"/>
        <v>0.50000000049476512</v>
      </c>
      <c r="H5582">
        <f t="shared" si="1135"/>
        <v>1</v>
      </c>
      <c r="I5582" s="2">
        <f t="shared" si="1136"/>
        <v>0</v>
      </c>
      <c r="J5582" s="2">
        <f>VLOOKUP(A5582,'Meter Scaling'!A:B,2,FALSE)</f>
        <v>2</v>
      </c>
      <c r="K5582">
        <f t="shared" ca="1" si="1137"/>
        <v>0</v>
      </c>
      <c r="L5582">
        <f t="shared" ca="1" si="1138"/>
        <v>0</v>
      </c>
      <c r="M5582">
        <f t="shared" ca="1" si="1139"/>
        <v>0</v>
      </c>
      <c r="N5582">
        <f t="shared" ca="1" si="1140"/>
        <v>0</v>
      </c>
    </row>
    <row r="5583" spans="1:14" x14ac:dyDescent="0.25">
      <c r="A5583">
        <f t="shared" si="1133"/>
        <v>5</v>
      </c>
      <c r="B5583" s="1">
        <f t="shared" si="1141"/>
        <v>44199.135416666169</v>
      </c>
      <c r="C5583" s="1">
        <f t="shared" si="1132"/>
        <v>0.13541666616947623</v>
      </c>
      <c r="D5583" s="4">
        <f t="shared" si="1134"/>
        <v>44199</v>
      </c>
      <c r="E5583" s="2">
        <f t="shared" ca="1" si="1142"/>
        <v>1.07</v>
      </c>
      <c r="F5583" s="2">
        <f t="shared" ca="1" si="1143"/>
        <v>0.38</v>
      </c>
      <c r="G5583">
        <f t="shared" si="1144"/>
        <v>0.48958333383052377</v>
      </c>
      <c r="H5583">
        <f t="shared" si="1135"/>
        <v>1</v>
      </c>
      <c r="I5583" s="2">
        <f t="shared" si="1136"/>
        <v>0</v>
      </c>
      <c r="J5583" s="2">
        <f>VLOOKUP(A5583,'Meter Scaling'!A:B,2,FALSE)</f>
        <v>2</v>
      </c>
      <c r="K5583">
        <f t="shared" ca="1" si="1137"/>
        <v>0</v>
      </c>
      <c r="L5583">
        <f t="shared" ca="1" si="1138"/>
        <v>0</v>
      </c>
      <c r="M5583">
        <f t="shared" ca="1" si="1139"/>
        <v>0</v>
      </c>
      <c r="N5583">
        <f t="shared" ca="1" si="1140"/>
        <v>0</v>
      </c>
    </row>
    <row r="5584" spans="1:14" x14ac:dyDescent="0.25">
      <c r="A5584">
        <f t="shared" si="1133"/>
        <v>5</v>
      </c>
      <c r="B5584" s="1">
        <f t="shared" si="1141"/>
        <v>44199.145833332834</v>
      </c>
      <c r="C5584" s="1">
        <f t="shared" si="1132"/>
        <v>0.14583333283371758</v>
      </c>
      <c r="D5584" s="4">
        <f t="shared" si="1134"/>
        <v>44199</v>
      </c>
      <c r="E5584" s="2">
        <f t="shared" ca="1" si="1142"/>
        <v>1.0900000000000001</v>
      </c>
      <c r="F5584" s="2">
        <f t="shared" ca="1" si="1143"/>
        <v>0.38</v>
      </c>
      <c r="G5584">
        <f t="shared" si="1144"/>
        <v>0.47916666716628242</v>
      </c>
      <c r="H5584">
        <f t="shared" si="1135"/>
        <v>1</v>
      </c>
      <c r="I5584" s="2">
        <f t="shared" si="1136"/>
        <v>0</v>
      </c>
      <c r="J5584" s="2">
        <f>VLOOKUP(A5584,'Meter Scaling'!A:B,2,FALSE)</f>
        <v>2</v>
      </c>
      <c r="K5584">
        <f t="shared" ca="1" si="1137"/>
        <v>0</v>
      </c>
      <c r="L5584">
        <f t="shared" ca="1" si="1138"/>
        <v>0</v>
      </c>
      <c r="M5584">
        <f t="shared" ca="1" si="1139"/>
        <v>0</v>
      </c>
      <c r="N5584">
        <f t="shared" ca="1" si="1140"/>
        <v>0</v>
      </c>
    </row>
    <row r="5585" spans="1:14" x14ac:dyDescent="0.25">
      <c r="A5585">
        <f t="shared" si="1133"/>
        <v>5</v>
      </c>
      <c r="B5585" s="1">
        <f t="shared" si="1141"/>
        <v>44199.156249999498</v>
      </c>
      <c r="C5585" s="1">
        <f t="shared" si="1132"/>
        <v>0.15624999949795892</v>
      </c>
      <c r="D5585" s="4">
        <f t="shared" si="1134"/>
        <v>44199</v>
      </c>
      <c r="E5585" s="2">
        <f t="shared" ca="1" si="1142"/>
        <v>1.03</v>
      </c>
      <c r="F5585" s="2">
        <f t="shared" ca="1" si="1143"/>
        <v>0.38</v>
      </c>
      <c r="G5585">
        <f t="shared" si="1144"/>
        <v>0.46875000050204108</v>
      </c>
      <c r="H5585">
        <f t="shared" si="1135"/>
        <v>1</v>
      </c>
      <c r="I5585" s="2">
        <f t="shared" si="1136"/>
        <v>0</v>
      </c>
      <c r="J5585" s="2">
        <f>VLOOKUP(A5585,'Meter Scaling'!A:B,2,FALSE)</f>
        <v>2</v>
      </c>
      <c r="K5585">
        <f t="shared" ca="1" si="1137"/>
        <v>0</v>
      </c>
      <c r="L5585">
        <f t="shared" ca="1" si="1138"/>
        <v>0</v>
      </c>
      <c r="M5585">
        <f t="shared" ca="1" si="1139"/>
        <v>0</v>
      </c>
      <c r="N5585">
        <f t="shared" ca="1" si="1140"/>
        <v>0</v>
      </c>
    </row>
    <row r="5586" spans="1:14" x14ac:dyDescent="0.25">
      <c r="A5586">
        <f t="shared" si="1133"/>
        <v>5</v>
      </c>
      <c r="B5586" s="1">
        <f t="shared" si="1141"/>
        <v>44199.166666666162</v>
      </c>
      <c r="C5586" s="1">
        <f t="shared" si="1132"/>
        <v>0.16666666616220027</v>
      </c>
      <c r="D5586" s="4">
        <f t="shared" si="1134"/>
        <v>44199</v>
      </c>
      <c r="E5586" s="2">
        <f t="shared" ca="1" si="1142"/>
        <v>1.05</v>
      </c>
      <c r="F5586" s="2">
        <f t="shared" ca="1" si="1143"/>
        <v>0.38</v>
      </c>
      <c r="G5586">
        <f t="shared" si="1144"/>
        <v>0.45833333383779973</v>
      </c>
      <c r="H5586">
        <f t="shared" si="1135"/>
        <v>1</v>
      </c>
      <c r="I5586" s="2">
        <f t="shared" si="1136"/>
        <v>0</v>
      </c>
      <c r="J5586" s="2">
        <f>VLOOKUP(A5586,'Meter Scaling'!A:B,2,FALSE)</f>
        <v>2</v>
      </c>
      <c r="K5586">
        <f t="shared" ca="1" si="1137"/>
        <v>0</v>
      </c>
      <c r="L5586">
        <f t="shared" ca="1" si="1138"/>
        <v>0</v>
      </c>
      <c r="M5586">
        <f t="shared" ca="1" si="1139"/>
        <v>0</v>
      </c>
      <c r="N5586">
        <f t="shared" ca="1" si="1140"/>
        <v>0</v>
      </c>
    </row>
    <row r="5587" spans="1:14" x14ac:dyDescent="0.25">
      <c r="A5587">
        <f t="shared" si="1133"/>
        <v>5</v>
      </c>
      <c r="B5587" s="1">
        <f t="shared" si="1141"/>
        <v>44199.177083332826</v>
      </c>
      <c r="C5587" s="1">
        <f t="shared" si="1132"/>
        <v>0.17708333282644162</v>
      </c>
      <c r="D5587" s="4">
        <f t="shared" si="1134"/>
        <v>44199</v>
      </c>
      <c r="E5587" s="2">
        <f t="shared" ca="1" si="1142"/>
        <v>1.06</v>
      </c>
      <c r="F5587" s="2">
        <f t="shared" ca="1" si="1143"/>
        <v>0.38</v>
      </c>
      <c r="G5587">
        <f t="shared" si="1144"/>
        <v>0.44791666717355838</v>
      </c>
      <c r="H5587">
        <f t="shared" si="1135"/>
        <v>1</v>
      </c>
      <c r="I5587" s="2">
        <f t="shared" si="1136"/>
        <v>0</v>
      </c>
      <c r="J5587" s="2">
        <f>VLOOKUP(A5587,'Meter Scaling'!A:B,2,FALSE)</f>
        <v>2</v>
      </c>
      <c r="K5587">
        <f t="shared" ca="1" si="1137"/>
        <v>0</v>
      </c>
      <c r="L5587">
        <f t="shared" ca="1" si="1138"/>
        <v>0</v>
      </c>
      <c r="M5587">
        <f t="shared" ca="1" si="1139"/>
        <v>0</v>
      </c>
      <c r="N5587">
        <f t="shared" ca="1" si="1140"/>
        <v>0</v>
      </c>
    </row>
    <row r="5588" spans="1:14" x14ac:dyDescent="0.25">
      <c r="A5588">
        <f t="shared" si="1133"/>
        <v>5</v>
      </c>
      <c r="B5588" s="1">
        <f t="shared" si="1141"/>
        <v>44199.187499999491</v>
      </c>
      <c r="C5588" s="1">
        <f t="shared" si="1132"/>
        <v>0.18749999949068297</v>
      </c>
      <c r="D5588" s="4">
        <f t="shared" si="1134"/>
        <v>44199</v>
      </c>
      <c r="E5588" s="2">
        <f t="shared" ca="1" si="1142"/>
        <v>1.04</v>
      </c>
      <c r="F5588" s="2">
        <f t="shared" ca="1" si="1143"/>
        <v>0.38</v>
      </c>
      <c r="G5588">
        <f t="shared" si="1144"/>
        <v>0.43750000050931703</v>
      </c>
      <c r="H5588">
        <f t="shared" si="1135"/>
        <v>1</v>
      </c>
      <c r="I5588" s="2">
        <f t="shared" si="1136"/>
        <v>0</v>
      </c>
      <c r="J5588" s="2">
        <f>VLOOKUP(A5588,'Meter Scaling'!A:B,2,FALSE)</f>
        <v>2</v>
      </c>
      <c r="K5588">
        <f t="shared" ca="1" si="1137"/>
        <v>0</v>
      </c>
      <c r="L5588">
        <f t="shared" ca="1" si="1138"/>
        <v>0</v>
      </c>
      <c r="M5588">
        <f t="shared" ca="1" si="1139"/>
        <v>0</v>
      </c>
      <c r="N5588">
        <f t="shared" ca="1" si="1140"/>
        <v>0</v>
      </c>
    </row>
    <row r="5589" spans="1:14" x14ac:dyDescent="0.25">
      <c r="A5589">
        <f t="shared" si="1133"/>
        <v>5</v>
      </c>
      <c r="B5589" s="1">
        <f t="shared" si="1141"/>
        <v>44199.197916666155</v>
      </c>
      <c r="C5589" s="1">
        <f t="shared" si="1132"/>
        <v>0.19791666615492431</v>
      </c>
      <c r="D5589" s="4">
        <f t="shared" si="1134"/>
        <v>44199</v>
      </c>
      <c r="E5589" s="2">
        <f t="shared" ca="1" si="1142"/>
        <v>0.96</v>
      </c>
      <c r="F5589" s="2">
        <f t="shared" ca="1" si="1143"/>
        <v>0.38</v>
      </c>
      <c r="G5589">
        <f t="shared" si="1144"/>
        <v>0.42708333384507569</v>
      </c>
      <c r="H5589">
        <f t="shared" si="1135"/>
        <v>1</v>
      </c>
      <c r="I5589" s="2">
        <f t="shared" si="1136"/>
        <v>0</v>
      </c>
      <c r="J5589" s="2">
        <f>VLOOKUP(A5589,'Meter Scaling'!A:B,2,FALSE)</f>
        <v>2</v>
      </c>
      <c r="K5589">
        <f t="shared" ca="1" si="1137"/>
        <v>0</v>
      </c>
      <c r="L5589">
        <f t="shared" ca="1" si="1138"/>
        <v>0</v>
      </c>
      <c r="M5589">
        <f t="shared" ca="1" si="1139"/>
        <v>0</v>
      </c>
      <c r="N5589">
        <f t="shared" ca="1" si="1140"/>
        <v>0</v>
      </c>
    </row>
    <row r="5590" spans="1:14" x14ac:dyDescent="0.25">
      <c r="A5590">
        <f t="shared" si="1133"/>
        <v>5</v>
      </c>
      <c r="B5590" s="1">
        <f t="shared" si="1141"/>
        <v>44199.208333332819</v>
      </c>
      <c r="C5590" s="1">
        <f t="shared" si="1132"/>
        <v>0.20833333281916566</v>
      </c>
      <c r="D5590" s="4">
        <f t="shared" si="1134"/>
        <v>44199</v>
      </c>
      <c r="E5590" s="2">
        <f t="shared" ca="1" si="1142"/>
        <v>1.04</v>
      </c>
      <c r="F5590" s="2">
        <f t="shared" ca="1" si="1143"/>
        <v>0.38</v>
      </c>
      <c r="G5590">
        <f t="shared" si="1144"/>
        <v>0.41666666718083434</v>
      </c>
      <c r="H5590">
        <f t="shared" si="1135"/>
        <v>1</v>
      </c>
      <c r="I5590" s="2">
        <f t="shared" si="1136"/>
        <v>0</v>
      </c>
      <c r="J5590" s="2">
        <f>VLOOKUP(A5590,'Meter Scaling'!A:B,2,FALSE)</f>
        <v>2</v>
      </c>
      <c r="K5590">
        <f t="shared" ca="1" si="1137"/>
        <v>0</v>
      </c>
      <c r="L5590">
        <f t="shared" ca="1" si="1138"/>
        <v>0</v>
      </c>
      <c r="M5590">
        <f t="shared" ca="1" si="1139"/>
        <v>0</v>
      </c>
      <c r="N5590">
        <f t="shared" ca="1" si="1140"/>
        <v>0</v>
      </c>
    </row>
    <row r="5591" spans="1:14" x14ac:dyDescent="0.25">
      <c r="A5591">
        <f t="shared" si="1133"/>
        <v>5</v>
      </c>
      <c r="B5591" s="1">
        <f t="shared" si="1141"/>
        <v>44199.218749999483</v>
      </c>
      <c r="C5591" s="1">
        <f t="shared" si="1132"/>
        <v>0.21874999948340701</v>
      </c>
      <c r="D5591" s="4">
        <f t="shared" si="1134"/>
        <v>44199</v>
      </c>
      <c r="E5591" s="2">
        <f t="shared" ca="1" si="1142"/>
        <v>1.02</v>
      </c>
      <c r="F5591" s="2">
        <f t="shared" ca="1" si="1143"/>
        <v>0.38</v>
      </c>
      <c r="G5591">
        <f t="shared" si="1144"/>
        <v>0.40625000051659299</v>
      </c>
      <c r="H5591">
        <f t="shared" si="1135"/>
        <v>1</v>
      </c>
      <c r="I5591" s="2">
        <f t="shared" si="1136"/>
        <v>0</v>
      </c>
      <c r="J5591" s="2">
        <f>VLOOKUP(A5591,'Meter Scaling'!A:B,2,FALSE)</f>
        <v>2</v>
      </c>
      <c r="K5591">
        <f t="shared" ca="1" si="1137"/>
        <v>0</v>
      </c>
      <c r="L5591">
        <f t="shared" ca="1" si="1138"/>
        <v>0</v>
      </c>
      <c r="M5591">
        <f t="shared" ca="1" si="1139"/>
        <v>0</v>
      </c>
      <c r="N5591">
        <f t="shared" ca="1" si="1140"/>
        <v>0</v>
      </c>
    </row>
    <row r="5592" spans="1:14" x14ac:dyDescent="0.25">
      <c r="A5592">
        <f t="shared" si="1133"/>
        <v>5</v>
      </c>
      <c r="B5592" s="1">
        <f t="shared" si="1141"/>
        <v>44199.229166666148</v>
      </c>
      <c r="C5592" s="1">
        <f t="shared" si="1132"/>
        <v>0.22916666614764836</v>
      </c>
      <c r="D5592" s="4">
        <f t="shared" si="1134"/>
        <v>44199</v>
      </c>
      <c r="E5592" s="2">
        <f t="shared" ca="1" si="1142"/>
        <v>1.0900000000000001</v>
      </c>
      <c r="F5592" s="2">
        <f t="shared" ca="1" si="1143"/>
        <v>0.38</v>
      </c>
      <c r="G5592">
        <f t="shared" si="1144"/>
        <v>0.39583333385235164</v>
      </c>
      <c r="H5592">
        <f t="shared" si="1135"/>
        <v>1</v>
      </c>
      <c r="I5592" s="2">
        <f t="shared" si="1136"/>
        <v>0</v>
      </c>
      <c r="J5592" s="2">
        <f>VLOOKUP(A5592,'Meter Scaling'!A:B,2,FALSE)</f>
        <v>2</v>
      </c>
      <c r="K5592">
        <f t="shared" ca="1" si="1137"/>
        <v>0</v>
      </c>
      <c r="L5592">
        <f t="shared" ca="1" si="1138"/>
        <v>0</v>
      </c>
      <c r="M5592">
        <f t="shared" ca="1" si="1139"/>
        <v>0</v>
      </c>
      <c r="N5592">
        <f t="shared" ca="1" si="1140"/>
        <v>0</v>
      </c>
    </row>
    <row r="5593" spans="1:14" x14ac:dyDescent="0.25">
      <c r="A5593">
        <f t="shared" si="1133"/>
        <v>5</v>
      </c>
      <c r="B5593" s="1">
        <f t="shared" si="1141"/>
        <v>44199.239583332812</v>
      </c>
      <c r="C5593" s="1">
        <f t="shared" si="1132"/>
        <v>0.2395833328118897</v>
      </c>
      <c r="D5593" s="4">
        <f t="shared" si="1134"/>
        <v>44199</v>
      </c>
      <c r="E5593" s="2">
        <f t="shared" ca="1" si="1142"/>
        <v>1.07</v>
      </c>
      <c r="F5593" s="2">
        <f t="shared" ca="1" si="1143"/>
        <v>0.38</v>
      </c>
      <c r="G5593">
        <f t="shared" si="1144"/>
        <v>0.3854166671881103</v>
      </c>
      <c r="H5593">
        <f t="shared" si="1135"/>
        <v>1</v>
      </c>
      <c r="I5593" s="2">
        <f t="shared" si="1136"/>
        <v>0</v>
      </c>
      <c r="J5593" s="2">
        <f>VLOOKUP(A5593,'Meter Scaling'!A:B,2,FALSE)</f>
        <v>2</v>
      </c>
      <c r="K5593">
        <f t="shared" ca="1" si="1137"/>
        <v>0</v>
      </c>
      <c r="L5593">
        <f t="shared" ca="1" si="1138"/>
        <v>0</v>
      </c>
      <c r="M5593">
        <f t="shared" ca="1" si="1139"/>
        <v>0</v>
      </c>
      <c r="N5593">
        <f t="shared" ca="1" si="1140"/>
        <v>0</v>
      </c>
    </row>
    <row r="5594" spans="1:14" x14ac:dyDescent="0.25">
      <c r="A5594">
        <f t="shared" si="1133"/>
        <v>5</v>
      </c>
      <c r="B5594" s="1">
        <f t="shared" si="1141"/>
        <v>44199.249999999476</v>
      </c>
      <c r="C5594" s="1">
        <f t="shared" si="1132"/>
        <v>0.24999999947613105</v>
      </c>
      <c r="D5594" s="4">
        <f t="shared" si="1134"/>
        <v>44199</v>
      </c>
      <c r="E5594" s="2">
        <f t="shared" ca="1" si="1142"/>
        <v>1</v>
      </c>
      <c r="F5594" s="2">
        <f t="shared" ca="1" si="1143"/>
        <v>0.38</v>
      </c>
      <c r="G5594">
        <f t="shared" si="1144"/>
        <v>0.37500000052386895</v>
      </c>
      <c r="H5594">
        <f t="shared" si="1135"/>
        <v>1</v>
      </c>
      <c r="I5594" s="2">
        <f t="shared" si="1136"/>
        <v>0</v>
      </c>
      <c r="J5594" s="2">
        <f>VLOOKUP(A5594,'Meter Scaling'!A:B,2,FALSE)</f>
        <v>2</v>
      </c>
      <c r="K5594">
        <f t="shared" ca="1" si="1137"/>
        <v>0</v>
      </c>
      <c r="L5594">
        <f t="shared" ca="1" si="1138"/>
        <v>0</v>
      </c>
      <c r="M5594">
        <f t="shared" ca="1" si="1139"/>
        <v>0</v>
      </c>
      <c r="N5594">
        <f t="shared" ca="1" si="1140"/>
        <v>0</v>
      </c>
    </row>
    <row r="5595" spans="1:14" x14ac:dyDescent="0.25">
      <c r="A5595">
        <f t="shared" si="1133"/>
        <v>5</v>
      </c>
      <c r="B5595" s="1">
        <f t="shared" si="1141"/>
        <v>44199.26041666614</v>
      </c>
      <c r="C5595" s="1">
        <f t="shared" si="1132"/>
        <v>0.2604166661403724</v>
      </c>
      <c r="D5595" s="4">
        <f t="shared" si="1134"/>
        <v>44199</v>
      </c>
      <c r="E5595" s="2">
        <f t="shared" ca="1" si="1142"/>
        <v>0.9</v>
      </c>
      <c r="F5595" s="2">
        <f t="shared" ca="1" si="1143"/>
        <v>0.38</v>
      </c>
      <c r="G5595">
        <f t="shared" si="1144"/>
        <v>0.3645833338596276</v>
      </c>
      <c r="H5595">
        <f t="shared" si="1135"/>
        <v>1</v>
      </c>
      <c r="I5595" s="2">
        <f t="shared" si="1136"/>
        <v>0</v>
      </c>
      <c r="J5595" s="2">
        <f>VLOOKUP(A5595,'Meter Scaling'!A:B,2,FALSE)</f>
        <v>2</v>
      </c>
      <c r="K5595">
        <f t="shared" ca="1" si="1137"/>
        <v>0</v>
      </c>
      <c r="L5595">
        <f t="shared" ca="1" si="1138"/>
        <v>0</v>
      </c>
      <c r="M5595">
        <f t="shared" ca="1" si="1139"/>
        <v>0</v>
      </c>
      <c r="N5595">
        <f t="shared" ca="1" si="1140"/>
        <v>0</v>
      </c>
    </row>
    <row r="5596" spans="1:14" x14ac:dyDescent="0.25">
      <c r="A5596">
        <f t="shared" si="1133"/>
        <v>5</v>
      </c>
      <c r="B5596" s="1">
        <f t="shared" si="1141"/>
        <v>44199.270833332805</v>
      </c>
      <c r="C5596" s="1">
        <f t="shared" si="1132"/>
        <v>0.27083333280461375</v>
      </c>
      <c r="D5596" s="4">
        <f t="shared" si="1134"/>
        <v>44199</v>
      </c>
      <c r="E5596" s="2">
        <f t="shared" ca="1" si="1142"/>
        <v>1.08</v>
      </c>
      <c r="F5596" s="2">
        <f t="shared" ca="1" si="1143"/>
        <v>0.38</v>
      </c>
      <c r="G5596">
        <f t="shared" si="1144"/>
        <v>0.35416666719538625</v>
      </c>
      <c r="H5596">
        <f t="shared" si="1135"/>
        <v>1</v>
      </c>
      <c r="I5596" s="2">
        <f t="shared" si="1136"/>
        <v>0</v>
      </c>
      <c r="J5596" s="2">
        <f>VLOOKUP(A5596,'Meter Scaling'!A:B,2,FALSE)</f>
        <v>2</v>
      </c>
      <c r="K5596">
        <f t="shared" ca="1" si="1137"/>
        <v>0</v>
      </c>
      <c r="L5596">
        <f t="shared" ca="1" si="1138"/>
        <v>0</v>
      </c>
      <c r="M5596">
        <f t="shared" ca="1" si="1139"/>
        <v>0</v>
      </c>
      <c r="N5596">
        <f t="shared" ca="1" si="1140"/>
        <v>0</v>
      </c>
    </row>
    <row r="5597" spans="1:14" x14ac:dyDescent="0.25">
      <c r="A5597">
        <f t="shared" si="1133"/>
        <v>5</v>
      </c>
      <c r="B5597" s="1">
        <f t="shared" si="1141"/>
        <v>44199.281249999469</v>
      </c>
      <c r="C5597" s="1">
        <f t="shared" si="1132"/>
        <v>0.28124999946885509</v>
      </c>
      <c r="D5597" s="4">
        <f t="shared" si="1134"/>
        <v>44199</v>
      </c>
      <c r="E5597" s="2">
        <f t="shared" ca="1" si="1142"/>
        <v>0.91</v>
      </c>
      <c r="F5597" s="2">
        <f t="shared" ca="1" si="1143"/>
        <v>0.38</v>
      </c>
      <c r="G5597">
        <f t="shared" si="1144"/>
        <v>0.34375000053114491</v>
      </c>
      <c r="H5597">
        <f t="shared" si="1135"/>
        <v>1</v>
      </c>
      <c r="I5597" s="2">
        <f t="shared" si="1136"/>
        <v>0</v>
      </c>
      <c r="J5597" s="2">
        <f>VLOOKUP(A5597,'Meter Scaling'!A:B,2,FALSE)</f>
        <v>2</v>
      </c>
      <c r="K5597">
        <f t="shared" ca="1" si="1137"/>
        <v>0</v>
      </c>
      <c r="L5597">
        <f t="shared" ca="1" si="1138"/>
        <v>0</v>
      </c>
      <c r="M5597">
        <f t="shared" ca="1" si="1139"/>
        <v>0</v>
      </c>
      <c r="N5597">
        <f t="shared" ca="1" si="1140"/>
        <v>0</v>
      </c>
    </row>
    <row r="5598" spans="1:14" x14ac:dyDescent="0.25">
      <c r="A5598">
        <f t="shared" si="1133"/>
        <v>5</v>
      </c>
      <c r="B5598" s="1">
        <f t="shared" si="1141"/>
        <v>44199.291666666133</v>
      </c>
      <c r="C5598" s="1">
        <f t="shared" si="1132"/>
        <v>0.29166666613309644</v>
      </c>
      <c r="D5598" s="4">
        <f t="shared" si="1134"/>
        <v>44199</v>
      </c>
      <c r="E5598" s="2">
        <f t="shared" ca="1" si="1142"/>
        <v>1.1000000000000001</v>
      </c>
      <c r="F5598" s="2">
        <f t="shared" ca="1" si="1143"/>
        <v>0.38</v>
      </c>
      <c r="G5598">
        <f t="shared" si="1144"/>
        <v>0.33333333386690356</v>
      </c>
      <c r="H5598">
        <f t="shared" si="1135"/>
        <v>1</v>
      </c>
      <c r="I5598" s="2">
        <f t="shared" si="1136"/>
        <v>0</v>
      </c>
      <c r="J5598" s="2">
        <f>VLOOKUP(A5598,'Meter Scaling'!A:B,2,FALSE)</f>
        <v>2</v>
      </c>
      <c r="K5598">
        <f t="shared" ca="1" si="1137"/>
        <v>0</v>
      </c>
      <c r="L5598">
        <f t="shared" ca="1" si="1138"/>
        <v>0</v>
      </c>
      <c r="M5598">
        <f t="shared" ca="1" si="1139"/>
        <v>0</v>
      </c>
      <c r="N5598">
        <f t="shared" ca="1" si="1140"/>
        <v>0</v>
      </c>
    </row>
    <row r="5599" spans="1:14" x14ac:dyDescent="0.25">
      <c r="A5599">
        <f t="shared" si="1133"/>
        <v>5</v>
      </c>
      <c r="B5599" s="1">
        <f t="shared" si="1141"/>
        <v>44199.302083332797</v>
      </c>
      <c r="C5599" s="1">
        <f t="shared" si="1132"/>
        <v>0.30208333279733779</v>
      </c>
      <c r="D5599" s="4">
        <f t="shared" si="1134"/>
        <v>44199</v>
      </c>
      <c r="E5599" s="2">
        <f t="shared" ca="1" si="1142"/>
        <v>1.06</v>
      </c>
      <c r="F5599" s="2">
        <f t="shared" ca="1" si="1143"/>
        <v>0.38</v>
      </c>
      <c r="G5599">
        <f t="shared" si="1144"/>
        <v>0.32291666720266221</v>
      </c>
      <c r="H5599">
        <f t="shared" si="1135"/>
        <v>1</v>
      </c>
      <c r="I5599" s="2">
        <f t="shared" si="1136"/>
        <v>0</v>
      </c>
      <c r="J5599" s="2">
        <f>VLOOKUP(A5599,'Meter Scaling'!A:B,2,FALSE)</f>
        <v>2</v>
      </c>
      <c r="K5599">
        <f t="shared" ca="1" si="1137"/>
        <v>0</v>
      </c>
      <c r="L5599">
        <f t="shared" ca="1" si="1138"/>
        <v>0</v>
      </c>
      <c r="M5599">
        <f t="shared" ca="1" si="1139"/>
        <v>0</v>
      </c>
      <c r="N5599">
        <f t="shared" ca="1" si="1140"/>
        <v>0</v>
      </c>
    </row>
    <row r="5600" spans="1:14" x14ac:dyDescent="0.25">
      <c r="A5600">
        <f t="shared" si="1133"/>
        <v>5</v>
      </c>
      <c r="B5600" s="1">
        <f t="shared" si="1141"/>
        <v>44199.312499999462</v>
      </c>
      <c r="C5600" s="1">
        <f t="shared" si="1132"/>
        <v>0.31249999946157914</v>
      </c>
      <c r="D5600" s="4">
        <f t="shared" si="1134"/>
        <v>44199</v>
      </c>
      <c r="E5600" s="2">
        <f t="shared" ca="1" si="1142"/>
        <v>0.95</v>
      </c>
      <c r="F5600" s="2">
        <f t="shared" ca="1" si="1143"/>
        <v>0.38</v>
      </c>
      <c r="G5600">
        <f t="shared" si="1144"/>
        <v>0.31250000053842086</v>
      </c>
      <c r="H5600">
        <f t="shared" si="1135"/>
        <v>1</v>
      </c>
      <c r="I5600" s="2">
        <f t="shared" si="1136"/>
        <v>0</v>
      </c>
      <c r="J5600" s="2">
        <f>VLOOKUP(A5600,'Meter Scaling'!A:B,2,FALSE)</f>
        <v>2</v>
      </c>
      <c r="K5600">
        <f t="shared" ca="1" si="1137"/>
        <v>0</v>
      </c>
      <c r="L5600">
        <f t="shared" ca="1" si="1138"/>
        <v>0</v>
      </c>
      <c r="M5600">
        <f t="shared" ca="1" si="1139"/>
        <v>0</v>
      </c>
      <c r="N5600">
        <f t="shared" ca="1" si="1140"/>
        <v>0</v>
      </c>
    </row>
    <row r="5601" spans="1:14" x14ac:dyDescent="0.25">
      <c r="A5601">
        <f t="shared" si="1133"/>
        <v>5</v>
      </c>
      <c r="B5601" s="1">
        <f t="shared" si="1141"/>
        <v>44199.322916666126</v>
      </c>
      <c r="C5601" s="1">
        <f t="shared" si="1132"/>
        <v>0.32291666612582048</v>
      </c>
      <c r="D5601" s="4">
        <f t="shared" si="1134"/>
        <v>44199</v>
      </c>
      <c r="E5601" s="2">
        <f t="shared" ca="1" si="1142"/>
        <v>1.02</v>
      </c>
      <c r="F5601" s="2">
        <f t="shared" ca="1" si="1143"/>
        <v>0.38</v>
      </c>
      <c r="G5601">
        <f t="shared" si="1144"/>
        <v>0.30208333387417952</v>
      </c>
      <c r="H5601">
        <f t="shared" si="1135"/>
        <v>1</v>
      </c>
      <c r="I5601" s="2">
        <f t="shared" si="1136"/>
        <v>0</v>
      </c>
      <c r="J5601" s="2">
        <f>VLOOKUP(A5601,'Meter Scaling'!A:B,2,FALSE)</f>
        <v>2</v>
      </c>
      <c r="K5601">
        <f t="shared" ca="1" si="1137"/>
        <v>0</v>
      </c>
      <c r="L5601">
        <f t="shared" ca="1" si="1138"/>
        <v>0</v>
      </c>
      <c r="M5601">
        <f t="shared" ca="1" si="1139"/>
        <v>0</v>
      </c>
      <c r="N5601">
        <f t="shared" ca="1" si="1140"/>
        <v>0</v>
      </c>
    </row>
    <row r="5602" spans="1:14" x14ac:dyDescent="0.25">
      <c r="A5602">
        <f t="shared" si="1133"/>
        <v>5</v>
      </c>
      <c r="B5602" s="1">
        <f t="shared" si="1141"/>
        <v>44199.33333333279</v>
      </c>
      <c r="C5602" s="1">
        <f t="shared" si="1132"/>
        <v>0.33333333279006183</v>
      </c>
      <c r="D5602" s="4">
        <f t="shared" si="1134"/>
        <v>44199</v>
      </c>
      <c r="E5602" s="2">
        <f t="shared" ca="1" si="1142"/>
        <v>1</v>
      </c>
      <c r="F5602" s="2">
        <f t="shared" ca="1" si="1143"/>
        <v>0.38</v>
      </c>
      <c r="G5602">
        <f t="shared" si="1144"/>
        <v>0.29166666720993817</v>
      </c>
      <c r="H5602">
        <f t="shared" si="1135"/>
        <v>1</v>
      </c>
      <c r="I5602" s="2">
        <f t="shared" si="1136"/>
        <v>0</v>
      </c>
      <c r="J5602" s="2">
        <f>VLOOKUP(A5602,'Meter Scaling'!A:B,2,FALSE)</f>
        <v>2</v>
      </c>
      <c r="K5602">
        <f t="shared" ca="1" si="1137"/>
        <v>0</v>
      </c>
      <c r="L5602">
        <f t="shared" ca="1" si="1138"/>
        <v>0</v>
      </c>
      <c r="M5602">
        <f t="shared" ca="1" si="1139"/>
        <v>0</v>
      </c>
      <c r="N5602">
        <f t="shared" ca="1" si="1140"/>
        <v>0</v>
      </c>
    </row>
    <row r="5603" spans="1:14" x14ac:dyDescent="0.25">
      <c r="A5603">
        <f t="shared" si="1133"/>
        <v>5</v>
      </c>
      <c r="B5603" s="1">
        <f t="shared" si="1141"/>
        <v>44199.343749999454</v>
      </c>
      <c r="C5603" s="1">
        <f t="shared" si="1132"/>
        <v>0.34374999945430318</v>
      </c>
      <c r="D5603" s="4">
        <f t="shared" si="1134"/>
        <v>44199</v>
      </c>
      <c r="E5603" s="2">
        <f t="shared" ca="1" si="1142"/>
        <v>0.99</v>
      </c>
      <c r="F5603" s="2">
        <f t="shared" ca="1" si="1143"/>
        <v>0.38</v>
      </c>
      <c r="G5603">
        <f t="shared" si="1144"/>
        <v>0.28125000054569682</v>
      </c>
      <c r="H5603">
        <f t="shared" si="1135"/>
        <v>1</v>
      </c>
      <c r="I5603" s="2">
        <f t="shared" si="1136"/>
        <v>0</v>
      </c>
      <c r="J5603" s="2">
        <f>VLOOKUP(A5603,'Meter Scaling'!A:B,2,FALSE)</f>
        <v>2</v>
      </c>
      <c r="K5603">
        <f t="shared" ca="1" si="1137"/>
        <v>0</v>
      </c>
      <c r="L5603">
        <f t="shared" ca="1" si="1138"/>
        <v>0</v>
      </c>
      <c r="M5603">
        <f t="shared" ca="1" si="1139"/>
        <v>0</v>
      </c>
      <c r="N5603">
        <f t="shared" ca="1" si="1140"/>
        <v>0</v>
      </c>
    </row>
    <row r="5604" spans="1:14" x14ac:dyDescent="0.25">
      <c r="A5604">
        <f t="shared" si="1133"/>
        <v>5</v>
      </c>
      <c r="B5604" s="1">
        <f t="shared" si="1141"/>
        <v>44199.354166666119</v>
      </c>
      <c r="C5604" s="1">
        <f t="shared" si="1132"/>
        <v>0.35416666611854453</v>
      </c>
      <c r="D5604" s="4">
        <f t="shared" si="1134"/>
        <v>44199</v>
      </c>
      <c r="E5604" s="2">
        <f t="shared" ca="1" si="1142"/>
        <v>0.91</v>
      </c>
      <c r="F5604" s="2">
        <f t="shared" ca="1" si="1143"/>
        <v>0.38</v>
      </c>
      <c r="G5604">
        <f t="shared" si="1144"/>
        <v>0.27083333388145547</v>
      </c>
      <c r="H5604">
        <f t="shared" si="1135"/>
        <v>1</v>
      </c>
      <c r="I5604" s="2">
        <f t="shared" si="1136"/>
        <v>0</v>
      </c>
      <c r="J5604" s="2">
        <f>VLOOKUP(A5604,'Meter Scaling'!A:B,2,FALSE)</f>
        <v>2</v>
      </c>
      <c r="K5604">
        <f t="shared" ca="1" si="1137"/>
        <v>0</v>
      </c>
      <c r="L5604">
        <f t="shared" ca="1" si="1138"/>
        <v>0</v>
      </c>
      <c r="M5604">
        <f t="shared" ca="1" si="1139"/>
        <v>0</v>
      </c>
      <c r="N5604">
        <f t="shared" ca="1" si="1140"/>
        <v>0</v>
      </c>
    </row>
    <row r="5605" spans="1:14" x14ac:dyDescent="0.25">
      <c r="A5605">
        <f t="shared" si="1133"/>
        <v>5</v>
      </c>
      <c r="B5605" s="1">
        <f t="shared" si="1141"/>
        <v>44199.364583332783</v>
      </c>
      <c r="C5605" s="1">
        <f t="shared" si="1132"/>
        <v>0.36458333278278587</v>
      </c>
      <c r="D5605" s="4">
        <f t="shared" si="1134"/>
        <v>44199</v>
      </c>
      <c r="E5605" s="2">
        <f t="shared" ca="1" si="1142"/>
        <v>1.1000000000000001</v>
      </c>
      <c r="F5605" s="2">
        <f t="shared" ca="1" si="1143"/>
        <v>0.38</v>
      </c>
      <c r="G5605">
        <f t="shared" si="1144"/>
        <v>0.26041666721721413</v>
      </c>
      <c r="H5605">
        <f t="shared" si="1135"/>
        <v>1</v>
      </c>
      <c r="I5605" s="2">
        <f t="shared" si="1136"/>
        <v>0</v>
      </c>
      <c r="J5605" s="2">
        <f>VLOOKUP(A5605,'Meter Scaling'!A:B,2,FALSE)</f>
        <v>2</v>
      </c>
      <c r="K5605">
        <f t="shared" ca="1" si="1137"/>
        <v>0</v>
      </c>
      <c r="L5605">
        <f t="shared" ca="1" si="1138"/>
        <v>0</v>
      </c>
      <c r="M5605">
        <f t="shared" ca="1" si="1139"/>
        <v>0</v>
      </c>
      <c r="N5605">
        <f t="shared" ca="1" si="1140"/>
        <v>0</v>
      </c>
    </row>
    <row r="5606" spans="1:14" x14ac:dyDescent="0.25">
      <c r="A5606">
        <f t="shared" si="1133"/>
        <v>5</v>
      </c>
      <c r="B5606" s="1">
        <f t="shared" si="1141"/>
        <v>44199.374999999447</v>
      </c>
      <c r="C5606" s="1">
        <f t="shared" si="1132"/>
        <v>0.37499999944702722</v>
      </c>
      <c r="D5606" s="4">
        <f t="shared" si="1134"/>
        <v>44199</v>
      </c>
      <c r="E5606" s="2">
        <f t="shared" ca="1" si="1142"/>
        <v>1.02</v>
      </c>
      <c r="F5606" s="2">
        <f t="shared" ca="1" si="1143"/>
        <v>0.38</v>
      </c>
      <c r="G5606">
        <f t="shared" si="1144"/>
        <v>0.25000000055297278</v>
      </c>
      <c r="H5606">
        <f t="shared" si="1135"/>
        <v>1</v>
      </c>
      <c r="I5606" s="2">
        <f t="shared" si="1136"/>
        <v>0</v>
      </c>
      <c r="J5606" s="2">
        <f>VLOOKUP(A5606,'Meter Scaling'!A:B,2,FALSE)</f>
        <v>2</v>
      </c>
      <c r="K5606">
        <f t="shared" ca="1" si="1137"/>
        <v>0</v>
      </c>
      <c r="L5606">
        <f t="shared" ca="1" si="1138"/>
        <v>0</v>
      </c>
      <c r="M5606">
        <f t="shared" ca="1" si="1139"/>
        <v>0</v>
      </c>
      <c r="N5606">
        <f t="shared" ca="1" si="1140"/>
        <v>0</v>
      </c>
    </row>
    <row r="5607" spans="1:14" x14ac:dyDescent="0.25">
      <c r="A5607">
        <f t="shared" si="1133"/>
        <v>5</v>
      </c>
      <c r="B5607" s="1">
        <f t="shared" si="1141"/>
        <v>44199.385416666111</v>
      </c>
      <c r="C5607" s="1">
        <f t="shared" si="1132"/>
        <v>0.38541666611126857</v>
      </c>
      <c r="D5607" s="4">
        <f t="shared" si="1134"/>
        <v>44199</v>
      </c>
      <c r="E5607" s="2">
        <f t="shared" ca="1" si="1142"/>
        <v>0.9</v>
      </c>
      <c r="F5607" s="2">
        <f t="shared" ca="1" si="1143"/>
        <v>0.38</v>
      </c>
      <c r="G5607">
        <f t="shared" si="1144"/>
        <v>0.23958333388873143</v>
      </c>
      <c r="H5607">
        <f t="shared" si="1135"/>
        <v>1</v>
      </c>
      <c r="I5607" s="2">
        <f t="shared" si="1136"/>
        <v>0</v>
      </c>
      <c r="J5607" s="2">
        <f>VLOOKUP(A5607,'Meter Scaling'!A:B,2,FALSE)</f>
        <v>2</v>
      </c>
      <c r="K5607">
        <f t="shared" ca="1" si="1137"/>
        <v>0</v>
      </c>
      <c r="L5607">
        <f t="shared" ca="1" si="1138"/>
        <v>0</v>
      </c>
      <c r="M5607">
        <f t="shared" ca="1" si="1139"/>
        <v>0</v>
      </c>
      <c r="N5607">
        <f t="shared" ca="1" si="1140"/>
        <v>0</v>
      </c>
    </row>
    <row r="5608" spans="1:14" x14ac:dyDescent="0.25">
      <c r="A5608">
        <f t="shared" si="1133"/>
        <v>5</v>
      </c>
      <c r="B5608" s="1">
        <f t="shared" si="1141"/>
        <v>44199.395833332776</v>
      </c>
      <c r="C5608" s="1">
        <f t="shared" si="1132"/>
        <v>0.39583333277550992</v>
      </c>
      <c r="D5608" s="4">
        <f t="shared" si="1134"/>
        <v>44199</v>
      </c>
      <c r="E5608" s="2">
        <f t="shared" ca="1" si="1142"/>
        <v>0.99</v>
      </c>
      <c r="F5608" s="2">
        <f t="shared" ca="1" si="1143"/>
        <v>0.38</v>
      </c>
      <c r="G5608">
        <f t="shared" si="1144"/>
        <v>0.22916666722449008</v>
      </c>
      <c r="H5608">
        <f t="shared" si="1135"/>
        <v>1</v>
      </c>
      <c r="I5608" s="2">
        <f t="shared" si="1136"/>
        <v>0</v>
      </c>
      <c r="J5608" s="2">
        <f>VLOOKUP(A5608,'Meter Scaling'!A:B,2,FALSE)</f>
        <v>2</v>
      </c>
      <c r="K5608">
        <f t="shared" ca="1" si="1137"/>
        <v>0</v>
      </c>
      <c r="L5608">
        <f t="shared" ca="1" si="1138"/>
        <v>0</v>
      </c>
      <c r="M5608">
        <f t="shared" ca="1" si="1139"/>
        <v>0</v>
      </c>
      <c r="N5608">
        <f t="shared" ca="1" si="1140"/>
        <v>0</v>
      </c>
    </row>
    <row r="5609" spans="1:14" x14ac:dyDescent="0.25">
      <c r="A5609">
        <f t="shared" si="1133"/>
        <v>5</v>
      </c>
      <c r="B5609" s="1">
        <f t="shared" si="1141"/>
        <v>44199.40624999944</v>
      </c>
      <c r="C5609" s="1">
        <f t="shared" si="1132"/>
        <v>0.40624999943975126</v>
      </c>
      <c r="D5609" s="4">
        <f t="shared" si="1134"/>
        <v>44199</v>
      </c>
      <c r="E5609" s="2">
        <f t="shared" ca="1" si="1142"/>
        <v>1.08</v>
      </c>
      <c r="F5609" s="2">
        <f t="shared" ca="1" si="1143"/>
        <v>0.38</v>
      </c>
      <c r="G5609">
        <f t="shared" si="1144"/>
        <v>0.21875000056024874</v>
      </c>
      <c r="H5609">
        <f t="shared" si="1135"/>
        <v>1</v>
      </c>
      <c r="I5609" s="2">
        <f t="shared" si="1136"/>
        <v>0</v>
      </c>
      <c r="J5609" s="2">
        <f>VLOOKUP(A5609,'Meter Scaling'!A:B,2,FALSE)</f>
        <v>2</v>
      </c>
      <c r="K5609">
        <f t="shared" ca="1" si="1137"/>
        <v>0</v>
      </c>
      <c r="L5609">
        <f t="shared" ca="1" si="1138"/>
        <v>0</v>
      </c>
      <c r="M5609">
        <f t="shared" ca="1" si="1139"/>
        <v>0</v>
      </c>
      <c r="N5609">
        <f t="shared" ca="1" si="1140"/>
        <v>0</v>
      </c>
    </row>
    <row r="5610" spans="1:14" x14ac:dyDescent="0.25">
      <c r="A5610">
        <f t="shared" si="1133"/>
        <v>5</v>
      </c>
      <c r="B5610" s="1">
        <f t="shared" si="1141"/>
        <v>44199.416666666104</v>
      </c>
      <c r="C5610" s="1">
        <f t="shared" si="1132"/>
        <v>0.41666666610399261</v>
      </c>
      <c r="D5610" s="4">
        <f t="shared" si="1134"/>
        <v>44199</v>
      </c>
      <c r="E5610" s="2">
        <f t="shared" ca="1" si="1142"/>
        <v>1.02</v>
      </c>
      <c r="F5610" s="2">
        <f t="shared" ca="1" si="1143"/>
        <v>0.38</v>
      </c>
      <c r="G5610">
        <f t="shared" si="1144"/>
        <v>0.20833333389600739</v>
      </c>
      <c r="H5610">
        <f t="shared" si="1135"/>
        <v>1</v>
      </c>
      <c r="I5610" s="2">
        <f t="shared" si="1136"/>
        <v>0</v>
      </c>
      <c r="J5610" s="2">
        <f>VLOOKUP(A5610,'Meter Scaling'!A:B,2,FALSE)</f>
        <v>2</v>
      </c>
      <c r="K5610">
        <f t="shared" ca="1" si="1137"/>
        <v>0</v>
      </c>
      <c r="L5610">
        <f t="shared" ca="1" si="1138"/>
        <v>0</v>
      </c>
      <c r="M5610">
        <f t="shared" ca="1" si="1139"/>
        <v>0</v>
      </c>
      <c r="N5610">
        <f t="shared" ca="1" si="1140"/>
        <v>0</v>
      </c>
    </row>
    <row r="5611" spans="1:14" x14ac:dyDescent="0.25">
      <c r="A5611">
        <f t="shared" si="1133"/>
        <v>5</v>
      </c>
      <c r="B5611" s="1">
        <f t="shared" si="1141"/>
        <v>44199.427083332768</v>
      </c>
      <c r="C5611" s="1">
        <f t="shared" si="1132"/>
        <v>0.42708333276823396</v>
      </c>
      <c r="D5611" s="4">
        <f t="shared" si="1134"/>
        <v>44199</v>
      </c>
      <c r="E5611" s="2">
        <f t="shared" ca="1" si="1142"/>
        <v>1.05</v>
      </c>
      <c r="F5611" s="2">
        <f t="shared" ca="1" si="1143"/>
        <v>0.38</v>
      </c>
      <c r="G5611">
        <f t="shared" si="1144"/>
        <v>0.19791666723176604</v>
      </c>
      <c r="H5611">
        <f t="shared" si="1135"/>
        <v>1</v>
      </c>
      <c r="I5611" s="2">
        <f t="shared" si="1136"/>
        <v>0</v>
      </c>
      <c r="J5611" s="2">
        <f>VLOOKUP(A5611,'Meter Scaling'!A:B,2,FALSE)</f>
        <v>2</v>
      </c>
      <c r="K5611">
        <f t="shared" ca="1" si="1137"/>
        <v>0</v>
      </c>
      <c r="L5611">
        <f t="shared" ca="1" si="1138"/>
        <v>0</v>
      </c>
      <c r="M5611">
        <f t="shared" ca="1" si="1139"/>
        <v>0</v>
      </c>
      <c r="N5611">
        <f t="shared" ca="1" si="1140"/>
        <v>0</v>
      </c>
    </row>
    <row r="5612" spans="1:14" x14ac:dyDescent="0.25">
      <c r="A5612">
        <f t="shared" si="1133"/>
        <v>5</v>
      </c>
      <c r="B5612" s="1">
        <f t="shared" si="1141"/>
        <v>44199.437499999432</v>
      </c>
      <c r="C5612" s="1">
        <f t="shared" si="1132"/>
        <v>0.43749999943247531</v>
      </c>
      <c r="D5612" s="4">
        <f t="shared" si="1134"/>
        <v>44199</v>
      </c>
      <c r="E5612" s="2">
        <f t="shared" ca="1" si="1142"/>
        <v>0.92</v>
      </c>
      <c r="F5612" s="2">
        <f t="shared" ca="1" si="1143"/>
        <v>0.38</v>
      </c>
      <c r="G5612">
        <f t="shared" si="1144"/>
        <v>0.18750000056752469</v>
      </c>
      <c r="H5612">
        <f t="shared" si="1135"/>
        <v>1</v>
      </c>
      <c r="I5612" s="2">
        <f t="shared" si="1136"/>
        <v>0</v>
      </c>
      <c r="J5612" s="2">
        <f>VLOOKUP(A5612,'Meter Scaling'!A:B,2,FALSE)</f>
        <v>2</v>
      </c>
      <c r="K5612">
        <f t="shared" ca="1" si="1137"/>
        <v>0</v>
      </c>
      <c r="L5612">
        <f t="shared" ca="1" si="1138"/>
        <v>0</v>
      </c>
      <c r="M5612">
        <f t="shared" ca="1" si="1139"/>
        <v>0</v>
      </c>
      <c r="N5612">
        <f t="shared" ca="1" si="1140"/>
        <v>0</v>
      </c>
    </row>
    <row r="5613" spans="1:14" x14ac:dyDescent="0.25">
      <c r="A5613">
        <f t="shared" si="1133"/>
        <v>5</v>
      </c>
      <c r="B5613" s="1">
        <f t="shared" si="1141"/>
        <v>44199.447916666097</v>
      </c>
      <c r="C5613" s="1">
        <f t="shared" si="1132"/>
        <v>0.44791666609671665</v>
      </c>
      <c r="D5613" s="4">
        <f t="shared" si="1134"/>
        <v>44199</v>
      </c>
      <c r="E5613" s="2">
        <f t="shared" ca="1" si="1142"/>
        <v>0.97</v>
      </c>
      <c r="F5613" s="2">
        <f t="shared" ca="1" si="1143"/>
        <v>0.38</v>
      </c>
      <c r="G5613">
        <f t="shared" si="1144"/>
        <v>0.17708333390328335</v>
      </c>
      <c r="H5613">
        <f t="shared" si="1135"/>
        <v>1</v>
      </c>
      <c r="I5613" s="2">
        <f t="shared" si="1136"/>
        <v>0</v>
      </c>
      <c r="J5613" s="2">
        <f>VLOOKUP(A5613,'Meter Scaling'!A:B,2,FALSE)</f>
        <v>2</v>
      </c>
      <c r="K5613">
        <f t="shared" ca="1" si="1137"/>
        <v>0</v>
      </c>
      <c r="L5613">
        <f t="shared" ca="1" si="1138"/>
        <v>0</v>
      </c>
      <c r="M5613">
        <f t="shared" ca="1" si="1139"/>
        <v>0</v>
      </c>
      <c r="N5613">
        <f t="shared" ca="1" si="1140"/>
        <v>0</v>
      </c>
    </row>
    <row r="5614" spans="1:14" x14ac:dyDescent="0.25">
      <c r="A5614">
        <f t="shared" si="1133"/>
        <v>5</v>
      </c>
      <c r="B5614" s="1">
        <f t="shared" si="1141"/>
        <v>44199.458333332761</v>
      </c>
      <c r="C5614" s="1">
        <f t="shared" si="1132"/>
        <v>0.458333332760958</v>
      </c>
      <c r="D5614" s="4">
        <f t="shared" si="1134"/>
        <v>44199</v>
      </c>
      <c r="E5614" s="2">
        <f t="shared" ca="1" si="1142"/>
        <v>0.94</v>
      </c>
      <c r="F5614" s="2">
        <f t="shared" ca="1" si="1143"/>
        <v>0.38</v>
      </c>
      <c r="G5614">
        <f t="shared" si="1144"/>
        <v>0.166666667239042</v>
      </c>
      <c r="H5614">
        <f t="shared" si="1135"/>
        <v>1</v>
      </c>
      <c r="I5614" s="2">
        <f t="shared" si="1136"/>
        <v>0</v>
      </c>
      <c r="J5614" s="2">
        <f>VLOOKUP(A5614,'Meter Scaling'!A:B,2,FALSE)</f>
        <v>2</v>
      </c>
      <c r="K5614">
        <f t="shared" ca="1" si="1137"/>
        <v>0</v>
      </c>
      <c r="L5614">
        <f t="shared" ca="1" si="1138"/>
        <v>0</v>
      </c>
      <c r="M5614">
        <f t="shared" ca="1" si="1139"/>
        <v>0</v>
      </c>
      <c r="N5614">
        <f t="shared" ca="1" si="1140"/>
        <v>0</v>
      </c>
    </row>
    <row r="5615" spans="1:14" x14ac:dyDescent="0.25">
      <c r="A5615">
        <f t="shared" si="1133"/>
        <v>5</v>
      </c>
      <c r="B5615" s="1">
        <f t="shared" si="1141"/>
        <v>44199.468749999425</v>
      </c>
      <c r="C5615" s="1">
        <f t="shared" si="1132"/>
        <v>0.46874999942519935</v>
      </c>
      <c r="D5615" s="4">
        <f t="shared" si="1134"/>
        <v>44199</v>
      </c>
      <c r="E5615" s="2">
        <f t="shared" ca="1" si="1142"/>
        <v>0.94</v>
      </c>
      <c r="F5615" s="2">
        <f t="shared" ca="1" si="1143"/>
        <v>0.38</v>
      </c>
      <c r="G5615">
        <f t="shared" si="1144"/>
        <v>0.15625000057480065</v>
      </c>
      <c r="H5615">
        <f t="shared" si="1135"/>
        <v>1</v>
      </c>
      <c r="I5615" s="2">
        <f t="shared" si="1136"/>
        <v>0</v>
      </c>
      <c r="J5615" s="2">
        <f>VLOOKUP(A5615,'Meter Scaling'!A:B,2,FALSE)</f>
        <v>2</v>
      </c>
      <c r="K5615">
        <f t="shared" ca="1" si="1137"/>
        <v>0</v>
      </c>
      <c r="L5615">
        <f t="shared" ca="1" si="1138"/>
        <v>0</v>
      </c>
      <c r="M5615">
        <f t="shared" ca="1" si="1139"/>
        <v>0</v>
      </c>
      <c r="N5615">
        <f t="shared" ca="1" si="1140"/>
        <v>0</v>
      </c>
    </row>
    <row r="5616" spans="1:14" x14ac:dyDescent="0.25">
      <c r="A5616">
        <f t="shared" si="1133"/>
        <v>5</v>
      </c>
      <c r="B5616" s="1">
        <f t="shared" si="1141"/>
        <v>44199.479166666089</v>
      </c>
      <c r="C5616" s="1">
        <f t="shared" si="1132"/>
        <v>0.4791666660894407</v>
      </c>
      <c r="D5616" s="4">
        <f t="shared" si="1134"/>
        <v>44199</v>
      </c>
      <c r="E5616" s="2">
        <f t="shared" ca="1" si="1142"/>
        <v>1.06</v>
      </c>
      <c r="F5616" s="2">
        <f t="shared" ca="1" si="1143"/>
        <v>0.38</v>
      </c>
      <c r="G5616">
        <f t="shared" si="1144"/>
        <v>0.1458333339105593</v>
      </c>
      <c r="H5616">
        <f t="shared" si="1135"/>
        <v>0.93333333702757959</v>
      </c>
      <c r="I5616" s="2">
        <f t="shared" si="1136"/>
        <v>1.0926198426604694E-2</v>
      </c>
      <c r="J5616" s="2">
        <f>VLOOKUP(A5616,'Meter Scaling'!A:B,2,FALSE)</f>
        <v>2</v>
      </c>
      <c r="K5616">
        <f t="shared" ca="1" si="1137"/>
        <v>8.8021454524727424E-3</v>
      </c>
      <c r="L5616">
        <f t="shared" ca="1" si="1138"/>
        <v>8.8021454524727424E-3</v>
      </c>
      <c r="M5616">
        <f t="shared" ca="1" si="1139"/>
        <v>2.2005363631181856E-3</v>
      </c>
      <c r="N5616">
        <f t="shared" ca="1" si="1140"/>
        <v>4.1519554021097835E-3</v>
      </c>
    </row>
    <row r="5617" spans="1:14" x14ac:dyDescent="0.25">
      <c r="A5617">
        <f t="shared" si="1133"/>
        <v>5</v>
      </c>
      <c r="B5617" s="1">
        <f t="shared" si="1141"/>
        <v>44199.489583332754</v>
      </c>
      <c r="C5617" s="1">
        <f t="shared" si="1132"/>
        <v>0.48958333275368204</v>
      </c>
      <c r="D5617" s="4">
        <f t="shared" si="1134"/>
        <v>44199</v>
      </c>
      <c r="E5617" s="2">
        <f t="shared" ca="1" si="1142"/>
        <v>0.93</v>
      </c>
      <c r="F5617" s="2">
        <f t="shared" ca="1" si="1143"/>
        <v>0.38</v>
      </c>
      <c r="G5617">
        <f t="shared" si="1144"/>
        <v>0.13541666724631796</v>
      </c>
      <c r="H5617">
        <f t="shared" si="1135"/>
        <v>0.86666667037643497</v>
      </c>
      <c r="I5617" s="2">
        <f t="shared" si="1136"/>
        <v>4.3227268808527064E-2</v>
      </c>
      <c r="J5617" s="2">
        <f>VLOOKUP(A5617,'Meter Scaling'!A:B,2,FALSE)</f>
        <v>2</v>
      </c>
      <c r="K5617">
        <f t="shared" ca="1" si="1137"/>
        <v>3.0553033593866932E-2</v>
      </c>
      <c r="L5617">
        <f t="shared" ca="1" si="1138"/>
        <v>3.0553033593866932E-2</v>
      </c>
      <c r="M5617">
        <f t="shared" ca="1" si="1139"/>
        <v>7.6382583984667329E-3</v>
      </c>
      <c r="N5617">
        <f t="shared" ca="1" si="1140"/>
        <v>1.6426362147240286E-2</v>
      </c>
    </row>
    <row r="5618" spans="1:14" x14ac:dyDescent="0.25">
      <c r="A5618">
        <f t="shared" si="1133"/>
        <v>5</v>
      </c>
      <c r="B5618" s="1">
        <f t="shared" si="1141"/>
        <v>44199.499999999418</v>
      </c>
      <c r="C5618" s="1">
        <f t="shared" si="1132"/>
        <v>0.49999999941792339</v>
      </c>
      <c r="D5618" s="4">
        <f t="shared" si="1134"/>
        <v>44199</v>
      </c>
      <c r="E5618" s="2">
        <f t="shared" ca="1" si="1142"/>
        <v>1.0900000000000001</v>
      </c>
      <c r="F5618" s="2">
        <f t="shared" ca="1" si="1143"/>
        <v>0.38</v>
      </c>
      <c r="G5618">
        <f t="shared" si="1144"/>
        <v>0.12500000058207661</v>
      </c>
      <c r="H5618">
        <f t="shared" si="1135"/>
        <v>0.80000000372529034</v>
      </c>
      <c r="I5618" s="2">
        <f t="shared" si="1136"/>
        <v>9.5491499372999555E-2</v>
      </c>
      <c r="J5618" s="2">
        <f>VLOOKUP(A5618,'Meter Scaling'!A:B,2,FALSE)</f>
        <v>2</v>
      </c>
      <c r="K5618">
        <f t="shared" ca="1" si="1137"/>
        <v>7.9105158080592833E-2</v>
      </c>
      <c r="L5618">
        <f t="shared" ca="1" si="1138"/>
        <v>7.9105158080592833E-2</v>
      </c>
      <c r="M5618">
        <f t="shared" ca="1" si="1139"/>
        <v>1.9776289520148208E-2</v>
      </c>
      <c r="N5618">
        <f t="shared" ca="1" si="1140"/>
        <v>3.6286769761739834E-2</v>
      </c>
    </row>
    <row r="5619" spans="1:14" x14ac:dyDescent="0.25">
      <c r="A5619">
        <f t="shared" si="1133"/>
        <v>5</v>
      </c>
      <c r="B5619" s="1">
        <f t="shared" si="1141"/>
        <v>44199.510416666082</v>
      </c>
      <c r="C5619" s="1">
        <f t="shared" ref="C5619:C5682" si="1145">B5619-ROUNDDOWN(B5619,0)</f>
        <v>0.51041666608216474</v>
      </c>
      <c r="D5619" s="4">
        <f t="shared" si="1134"/>
        <v>44199</v>
      </c>
      <c r="E5619" s="2">
        <f t="shared" ca="1" si="1142"/>
        <v>1.04</v>
      </c>
      <c r="F5619" s="2">
        <f t="shared" ca="1" si="1143"/>
        <v>0.38</v>
      </c>
      <c r="G5619">
        <f t="shared" si="1144"/>
        <v>0.11458333391783526</v>
      </c>
      <c r="H5619">
        <f t="shared" si="1135"/>
        <v>0.73333333707414572</v>
      </c>
      <c r="I5619" s="2">
        <f t="shared" si="1136"/>
        <v>0.16543469245381154</v>
      </c>
      <c r="J5619" s="2">
        <f>VLOOKUP(A5619,'Meter Scaling'!A:B,2,FALSE)</f>
        <v>2</v>
      </c>
      <c r="K5619">
        <f t="shared" ca="1" si="1137"/>
        <v>0.13075958091549264</v>
      </c>
      <c r="L5619">
        <f t="shared" ca="1" si="1138"/>
        <v>0.13075958091549264</v>
      </c>
      <c r="M5619">
        <f t="shared" ca="1" si="1139"/>
        <v>3.268989522887316E-2</v>
      </c>
      <c r="N5619">
        <f t="shared" ca="1" si="1140"/>
        <v>6.2865183132448391E-2</v>
      </c>
    </row>
    <row r="5620" spans="1:14" x14ac:dyDescent="0.25">
      <c r="A5620">
        <f t="shared" si="1133"/>
        <v>5</v>
      </c>
      <c r="B5620" s="1">
        <f t="shared" si="1141"/>
        <v>44199.520833332746</v>
      </c>
      <c r="C5620" s="1">
        <f t="shared" si="1145"/>
        <v>0.52083333274640609</v>
      </c>
      <c r="D5620" s="4">
        <f t="shared" si="1134"/>
        <v>44199</v>
      </c>
      <c r="E5620" s="2">
        <f t="shared" ca="1" si="1142"/>
        <v>1.04</v>
      </c>
      <c r="F5620" s="2">
        <f t="shared" ca="1" si="1143"/>
        <v>0.38</v>
      </c>
      <c r="G5620">
        <f t="shared" si="1144"/>
        <v>0.10416666725359391</v>
      </c>
      <c r="H5620">
        <f t="shared" si="1135"/>
        <v>0.6666666704230011</v>
      </c>
      <c r="I5620" s="2">
        <f t="shared" si="1136"/>
        <v>0.24999999489007235</v>
      </c>
      <c r="J5620" s="2">
        <f>VLOOKUP(A5620,'Meter Scaling'!A:B,2,FALSE)</f>
        <v>2</v>
      </c>
      <c r="K5620">
        <f t="shared" ca="1" si="1137"/>
        <v>0.19759999596111319</v>
      </c>
      <c r="L5620">
        <f t="shared" ca="1" si="1138"/>
        <v>0.19759999596111319</v>
      </c>
      <c r="M5620">
        <f t="shared" ca="1" si="1139"/>
        <v>4.9399998990278297E-2</v>
      </c>
      <c r="N5620">
        <f t="shared" ca="1" si="1140"/>
        <v>9.4999998058227494E-2</v>
      </c>
    </row>
    <row r="5621" spans="1:14" x14ac:dyDescent="0.25">
      <c r="A5621">
        <f t="shared" si="1133"/>
        <v>5</v>
      </c>
      <c r="B5621" s="1">
        <f t="shared" si="1141"/>
        <v>44199.531249999411</v>
      </c>
      <c r="C5621" s="1">
        <f t="shared" si="1145"/>
        <v>0.53124999941064743</v>
      </c>
      <c r="D5621" s="4">
        <f t="shared" si="1134"/>
        <v>44199</v>
      </c>
      <c r="E5621" s="2">
        <f t="shared" ca="1" si="1142"/>
        <v>1.06</v>
      </c>
      <c r="F5621" s="2">
        <f t="shared" ca="1" si="1143"/>
        <v>0.38</v>
      </c>
      <c r="G5621">
        <f t="shared" si="1144"/>
        <v>9.3750000589352567E-2</v>
      </c>
      <c r="H5621">
        <f t="shared" si="1135"/>
        <v>0.60000000377185647</v>
      </c>
      <c r="I5621" s="2">
        <f t="shared" si="1136"/>
        <v>0.34549149717768929</v>
      </c>
      <c r="J5621" s="2">
        <f>VLOOKUP(A5621,'Meter Scaling'!A:B,2,FALSE)</f>
        <v>2</v>
      </c>
      <c r="K5621">
        <f t="shared" ca="1" si="1137"/>
        <v>0.27832795012634653</v>
      </c>
      <c r="L5621">
        <f t="shared" ca="1" si="1138"/>
        <v>0.27832795012634653</v>
      </c>
      <c r="M5621">
        <f t="shared" ca="1" si="1139"/>
        <v>6.9581987531586634E-2</v>
      </c>
      <c r="N5621">
        <f t="shared" ca="1" si="1140"/>
        <v>0.13128676892752192</v>
      </c>
    </row>
    <row r="5622" spans="1:14" x14ac:dyDescent="0.25">
      <c r="A5622">
        <f t="shared" si="1133"/>
        <v>5</v>
      </c>
      <c r="B5622" s="1">
        <f t="shared" si="1141"/>
        <v>44199.541666666075</v>
      </c>
      <c r="C5622" s="1">
        <f t="shared" si="1145"/>
        <v>0.54166666607488878</v>
      </c>
      <c r="D5622" s="4">
        <f t="shared" si="1134"/>
        <v>44199</v>
      </c>
      <c r="E5622" s="2">
        <f t="shared" ca="1" si="1142"/>
        <v>1.02</v>
      </c>
      <c r="F5622" s="2">
        <f t="shared" ca="1" si="1143"/>
        <v>0.38</v>
      </c>
      <c r="G5622">
        <f t="shared" si="1144"/>
        <v>8.3333333925111219E-2</v>
      </c>
      <c r="H5622">
        <f t="shared" si="1135"/>
        <v>0.53333333712071185</v>
      </c>
      <c r="I5622" s="2">
        <f t="shared" si="1136"/>
        <v>0.44773576244956342</v>
      </c>
      <c r="J5622" s="2">
        <f>VLOOKUP(A5622,'Meter Scaling'!A:B,2,FALSE)</f>
        <v>2</v>
      </c>
      <c r="K5622">
        <f t="shared" ca="1" si="1137"/>
        <v>0.34708476305090158</v>
      </c>
      <c r="L5622">
        <f t="shared" ca="1" si="1138"/>
        <v>0.34708476305090158</v>
      </c>
      <c r="M5622">
        <f t="shared" ca="1" si="1139"/>
        <v>8.6771190762725395E-2</v>
      </c>
      <c r="N5622">
        <f t="shared" ca="1" si="1140"/>
        <v>0.1701395897308341</v>
      </c>
    </row>
    <row r="5623" spans="1:14" x14ac:dyDescent="0.25">
      <c r="A5623">
        <f t="shared" si="1133"/>
        <v>5</v>
      </c>
      <c r="B5623" s="1">
        <f t="shared" si="1141"/>
        <v>44199.552083332739</v>
      </c>
      <c r="C5623" s="1">
        <f t="shared" si="1145"/>
        <v>0.55208333273913013</v>
      </c>
      <c r="D5623" s="4">
        <f t="shared" si="1134"/>
        <v>44199</v>
      </c>
      <c r="E5623" s="2">
        <f t="shared" ca="1" si="1142"/>
        <v>0.96</v>
      </c>
      <c r="F5623" s="2">
        <f t="shared" ca="1" si="1143"/>
        <v>0.38</v>
      </c>
      <c r="G5623">
        <f t="shared" si="1144"/>
        <v>7.2916667260869872E-2</v>
      </c>
      <c r="H5623">
        <f t="shared" si="1135"/>
        <v>0.46666667046956717</v>
      </c>
      <c r="I5623" s="2">
        <f t="shared" si="1136"/>
        <v>0.55226422569296851</v>
      </c>
      <c r="J5623" s="2">
        <f>VLOOKUP(A5623,'Meter Scaling'!A:B,2,FALSE)</f>
        <v>2</v>
      </c>
      <c r="K5623">
        <f t="shared" ca="1" si="1137"/>
        <v>0.40293197906558986</v>
      </c>
      <c r="L5623">
        <f t="shared" ca="1" si="1138"/>
        <v>0.40293197906558986</v>
      </c>
      <c r="M5623">
        <f t="shared" ca="1" si="1139"/>
        <v>0.10073299476639747</v>
      </c>
      <c r="N5623">
        <f t="shared" ca="1" si="1140"/>
        <v>0.20986040576332804</v>
      </c>
    </row>
    <row r="5624" spans="1:14" x14ac:dyDescent="0.25">
      <c r="A5624">
        <f t="shared" si="1133"/>
        <v>5</v>
      </c>
      <c r="B5624" s="1">
        <f t="shared" si="1141"/>
        <v>44199.562499999403</v>
      </c>
      <c r="C5624" s="1">
        <f t="shared" si="1145"/>
        <v>0.56249999940337148</v>
      </c>
      <c r="D5624" s="4">
        <f t="shared" si="1134"/>
        <v>44199</v>
      </c>
      <c r="E5624" s="2">
        <f t="shared" ca="1" si="1142"/>
        <v>0.91</v>
      </c>
      <c r="F5624" s="2">
        <f t="shared" ca="1" si="1143"/>
        <v>0.38</v>
      </c>
      <c r="G5624">
        <f t="shared" si="1144"/>
        <v>6.2500000596628524E-2</v>
      </c>
      <c r="H5624">
        <f t="shared" si="1135"/>
        <v>0.40000000381842254</v>
      </c>
      <c r="I5624" s="2">
        <f t="shared" si="1136"/>
        <v>0.65450849148307089</v>
      </c>
      <c r="J5624" s="2">
        <f>VLOOKUP(A5624,'Meter Scaling'!A:B,2,FALSE)</f>
        <v>2</v>
      </c>
      <c r="K5624">
        <f t="shared" ca="1" si="1137"/>
        <v>0.45265807270969183</v>
      </c>
      <c r="L5624">
        <f t="shared" ca="1" si="1138"/>
        <v>0.45265807270969183</v>
      </c>
      <c r="M5624">
        <f t="shared" ca="1" si="1139"/>
        <v>0.11316451817742296</v>
      </c>
      <c r="N5624">
        <f t="shared" ca="1" si="1140"/>
        <v>0.24871322676356694</v>
      </c>
    </row>
    <row r="5625" spans="1:14" x14ac:dyDescent="0.25">
      <c r="A5625">
        <f t="shared" si="1133"/>
        <v>5</v>
      </c>
      <c r="B5625" s="1">
        <f t="shared" si="1141"/>
        <v>44199.572916666068</v>
      </c>
      <c r="C5625" s="1">
        <f t="shared" si="1145"/>
        <v>0.57291666606761282</v>
      </c>
      <c r="D5625" s="4">
        <f t="shared" si="1134"/>
        <v>44199</v>
      </c>
      <c r="E5625" s="2">
        <f t="shared" ca="1" si="1142"/>
        <v>1.05</v>
      </c>
      <c r="F5625" s="2">
        <f t="shared" ca="1" si="1143"/>
        <v>0.38</v>
      </c>
      <c r="G5625">
        <f t="shared" si="1144"/>
        <v>5.2083333932387177E-2</v>
      </c>
      <c r="H5625">
        <f t="shared" si="1135"/>
        <v>0.33333333716727792</v>
      </c>
      <c r="I5625" s="2">
        <f t="shared" si="1136"/>
        <v>0.74999999478449531</v>
      </c>
      <c r="J5625" s="2">
        <f>VLOOKUP(A5625,'Meter Scaling'!A:B,2,FALSE)</f>
        <v>2</v>
      </c>
      <c r="K5625">
        <f t="shared" ca="1" si="1137"/>
        <v>0.59849999583802727</v>
      </c>
      <c r="L5625">
        <f t="shared" ca="1" si="1138"/>
        <v>0.59849999583802727</v>
      </c>
      <c r="M5625">
        <f t="shared" ca="1" si="1139"/>
        <v>0.14962499895950682</v>
      </c>
      <c r="N5625">
        <f t="shared" ca="1" si="1140"/>
        <v>0.28499999801810821</v>
      </c>
    </row>
    <row r="5626" spans="1:14" x14ac:dyDescent="0.25">
      <c r="A5626">
        <f t="shared" si="1133"/>
        <v>5</v>
      </c>
      <c r="B5626" s="1">
        <f t="shared" si="1141"/>
        <v>44199.583333332732</v>
      </c>
      <c r="C5626" s="1">
        <f t="shared" si="1145"/>
        <v>0.58333333273185417</v>
      </c>
      <c r="D5626" s="4">
        <f t="shared" si="1134"/>
        <v>44199</v>
      </c>
      <c r="E5626" s="2">
        <f t="shared" ca="1" si="1142"/>
        <v>1.0900000000000001</v>
      </c>
      <c r="F5626" s="2">
        <f t="shared" ca="1" si="1143"/>
        <v>0.38</v>
      </c>
      <c r="G5626">
        <f t="shared" si="1144"/>
        <v>4.1666667268145829E-2</v>
      </c>
      <c r="H5626">
        <f t="shared" si="1135"/>
        <v>0.2666666705161333</v>
      </c>
      <c r="I5626" s="2">
        <f t="shared" si="1136"/>
        <v>0.83456529868583451</v>
      </c>
      <c r="J5626" s="2">
        <f>VLOOKUP(A5626,'Meter Scaling'!A:B,2,FALSE)</f>
        <v>2</v>
      </c>
      <c r="K5626">
        <f t="shared" ca="1" si="1137"/>
        <v>0.69135389343134535</v>
      </c>
      <c r="L5626">
        <f t="shared" ca="1" si="1138"/>
        <v>0.69135389343134535</v>
      </c>
      <c r="M5626">
        <f t="shared" ca="1" si="1139"/>
        <v>0.17283847335783634</v>
      </c>
      <c r="N5626">
        <f t="shared" ca="1" si="1140"/>
        <v>0.31713481350061712</v>
      </c>
    </row>
    <row r="5627" spans="1:14" x14ac:dyDescent="0.25">
      <c r="A5627">
        <f t="shared" si="1133"/>
        <v>5</v>
      </c>
      <c r="B5627" s="1">
        <f t="shared" si="1141"/>
        <v>44199.593749999396</v>
      </c>
      <c r="C5627" s="1">
        <f t="shared" si="1145"/>
        <v>0.59374999939609552</v>
      </c>
      <c r="D5627" s="4">
        <f t="shared" si="1134"/>
        <v>44199</v>
      </c>
      <c r="E5627" s="2">
        <f t="shared" ca="1" si="1142"/>
        <v>1.02</v>
      </c>
      <c r="F5627" s="2">
        <f t="shared" ca="1" si="1143"/>
        <v>0.38</v>
      </c>
      <c r="G5627">
        <f t="shared" si="1144"/>
        <v>3.1250000603904482E-2</v>
      </c>
      <c r="H5627">
        <f t="shared" si="1135"/>
        <v>0.20000000386498867</v>
      </c>
      <c r="I5627" s="2">
        <f t="shared" si="1136"/>
        <v>0.90450849361896468</v>
      </c>
      <c r="J5627" s="2">
        <f>VLOOKUP(A5627,'Meter Scaling'!A:B,2,FALSE)</f>
        <v>2</v>
      </c>
      <c r="K5627">
        <f t="shared" ca="1" si="1137"/>
        <v>0.7011749842534214</v>
      </c>
      <c r="L5627">
        <f t="shared" ca="1" si="1138"/>
        <v>0.7011749842534214</v>
      </c>
      <c r="M5627">
        <f t="shared" ca="1" si="1139"/>
        <v>0.17529374606335535</v>
      </c>
      <c r="N5627">
        <f t="shared" ca="1" si="1140"/>
        <v>0.34371322757520656</v>
      </c>
    </row>
    <row r="5628" spans="1:14" x14ac:dyDescent="0.25">
      <c r="A5628">
        <f t="shared" si="1133"/>
        <v>5</v>
      </c>
      <c r="B5628" s="1">
        <f t="shared" si="1141"/>
        <v>44199.60416666606</v>
      </c>
      <c r="C5628" s="1">
        <f t="shared" si="1145"/>
        <v>0.60416666606033687</v>
      </c>
      <c r="D5628" s="4">
        <f t="shared" si="1134"/>
        <v>44199</v>
      </c>
      <c r="E5628" s="2">
        <f t="shared" ca="1" si="1142"/>
        <v>0.96</v>
      </c>
      <c r="F5628" s="2">
        <f t="shared" ca="1" si="1143"/>
        <v>0.38</v>
      </c>
      <c r="G5628">
        <f t="shared" si="1144"/>
        <v>2.0833333939663135E-2</v>
      </c>
      <c r="H5628">
        <f t="shared" si="1135"/>
        <v>0.13333333721384405</v>
      </c>
      <c r="I5628" s="2">
        <f t="shared" si="1136"/>
        <v>0.95677272634204047</v>
      </c>
      <c r="J5628" s="2">
        <f>VLOOKUP(A5628,'Meter Scaling'!A:B,2,FALSE)</f>
        <v>2</v>
      </c>
      <c r="K5628">
        <f t="shared" ca="1" si="1137"/>
        <v>0.69806138113915273</v>
      </c>
      <c r="L5628">
        <f t="shared" ca="1" si="1138"/>
        <v>0.69806138113915273</v>
      </c>
      <c r="M5628">
        <f t="shared" ca="1" si="1139"/>
        <v>0.17451534528478818</v>
      </c>
      <c r="N5628">
        <f t="shared" ca="1" si="1140"/>
        <v>0.36357363600997539</v>
      </c>
    </row>
    <row r="5629" spans="1:14" x14ac:dyDescent="0.25">
      <c r="A5629">
        <f t="shared" si="1133"/>
        <v>5</v>
      </c>
      <c r="B5629" s="1">
        <f t="shared" si="1141"/>
        <v>44199.614583332725</v>
      </c>
      <c r="C5629" s="1">
        <f t="shared" si="1145"/>
        <v>0.61458333272457821</v>
      </c>
      <c r="D5629" s="4">
        <f t="shared" si="1134"/>
        <v>44199</v>
      </c>
      <c r="E5629" s="2">
        <f t="shared" ca="1" si="1142"/>
        <v>0.99</v>
      </c>
      <c r="F5629" s="2">
        <f t="shared" ca="1" si="1143"/>
        <v>0.38</v>
      </c>
      <c r="G5629">
        <f t="shared" si="1144"/>
        <v>1.0416667275421787E-2</v>
      </c>
      <c r="H5629">
        <f t="shared" si="1135"/>
        <v>6.666667056269944E-2</v>
      </c>
      <c r="I5629" s="2">
        <f t="shared" si="1136"/>
        <v>0.98907379909450943</v>
      </c>
      <c r="J5629" s="2">
        <f>VLOOKUP(A5629,'Meter Scaling'!A:B,2,FALSE)</f>
        <v>2</v>
      </c>
      <c r="K5629">
        <f t="shared" ca="1" si="1137"/>
        <v>0.74417912643870887</v>
      </c>
      <c r="L5629">
        <f t="shared" ca="1" si="1138"/>
        <v>0.74417912643870887</v>
      </c>
      <c r="M5629">
        <f t="shared" ca="1" si="1139"/>
        <v>0.18604478160967722</v>
      </c>
      <c r="N5629">
        <f t="shared" ca="1" si="1140"/>
        <v>0.37584804365591357</v>
      </c>
    </row>
    <row r="5630" spans="1:14" x14ac:dyDescent="0.25">
      <c r="A5630">
        <f t="shared" si="1133"/>
        <v>5</v>
      </c>
      <c r="B5630" s="1">
        <f t="shared" si="1141"/>
        <v>44199.624999999389</v>
      </c>
      <c r="C5630" s="1">
        <f t="shared" si="1145"/>
        <v>0.62499999938881956</v>
      </c>
      <c r="D5630" s="4">
        <f t="shared" si="1134"/>
        <v>44199</v>
      </c>
      <c r="E5630" s="2">
        <f t="shared" ca="1" si="1142"/>
        <v>1.02</v>
      </c>
      <c r="F5630" s="2">
        <f t="shared" ca="1" si="1143"/>
        <v>0.38</v>
      </c>
      <c r="G5630">
        <f t="shared" si="1144"/>
        <v>6.1118043959140778E-10</v>
      </c>
      <c r="H5630">
        <f t="shared" si="1135"/>
        <v>3.9115548133850099E-9</v>
      </c>
      <c r="I5630" s="2">
        <f t="shared" si="1136"/>
        <v>1</v>
      </c>
      <c r="J5630" s="2">
        <f>VLOOKUP(A5630,'Meter Scaling'!A:B,2,FALSE)</f>
        <v>2</v>
      </c>
      <c r="K5630">
        <f t="shared" ca="1" si="1137"/>
        <v>0.7752</v>
      </c>
      <c r="L5630">
        <f t="shared" ca="1" si="1138"/>
        <v>0.7752</v>
      </c>
      <c r="M5630">
        <f t="shared" ca="1" si="1139"/>
        <v>0.1938</v>
      </c>
      <c r="N5630">
        <f t="shared" ca="1" si="1140"/>
        <v>0.38</v>
      </c>
    </row>
    <row r="5631" spans="1:14" x14ac:dyDescent="0.25">
      <c r="A5631">
        <f t="shared" si="1133"/>
        <v>5</v>
      </c>
      <c r="B5631" s="1">
        <f t="shared" si="1141"/>
        <v>44199.635416666053</v>
      </c>
      <c r="C5631" s="1">
        <f t="shared" si="1145"/>
        <v>0.63541666605306091</v>
      </c>
      <c r="D5631" s="4">
        <f t="shared" si="1134"/>
        <v>44199</v>
      </c>
      <c r="E5631" s="2">
        <f t="shared" ca="1" si="1142"/>
        <v>1</v>
      </c>
      <c r="F5631" s="2">
        <f t="shared" ca="1" si="1143"/>
        <v>0.38</v>
      </c>
      <c r="G5631">
        <f t="shared" si="1144"/>
        <v>1.0416666053060908E-2</v>
      </c>
      <c r="H5631">
        <f t="shared" si="1135"/>
        <v>6.6666662739589808E-2</v>
      </c>
      <c r="I5631" s="2">
        <f t="shared" si="1136"/>
        <v>0.9890738016494347</v>
      </c>
      <c r="J5631" s="2">
        <f>VLOOKUP(A5631,'Meter Scaling'!A:B,2,FALSE)</f>
        <v>2</v>
      </c>
      <c r="K5631">
        <f t="shared" ca="1" si="1137"/>
        <v>0.75169608925357034</v>
      </c>
      <c r="L5631">
        <f t="shared" ca="1" si="1138"/>
        <v>0.75169608925357034</v>
      </c>
      <c r="M5631">
        <f t="shared" ca="1" si="1139"/>
        <v>0.18792402231339259</v>
      </c>
      <c r="N5631">
        <f t="shared" ca="1" si="1140"/>
        <v>0.37584804462678517</v>
      </c>
    </row>
    <row r="5632" spans="1:14" x14ac:dyDescent="0.25">
      <c r="A5632">
        <f t="shared" si="1133"/>
        <v>5</v>
      </c>
      <c r="B5632" s="1">
        <f t="shared" si="1141"/>
        <v>44199.645833332717</v>
      </c>
      <c r="C5632" s="1">
        <f t="shared" si="1145"/>
        <v>0.64583333271730226</v>
      </c>
      <c r="D5632" s="4">
        <f t="shared" si="1134"/>
        <v>44199</v>
      </c>
      <c r="E5632" s="2">
        <f t="shared" ca="1" si="1142"/>
        <v>0.95</v>
      </c>
      <c r="F5632" s="2">
        <f t="shared" ca="1" si="1143"/>
        <v>0.38</v>
      </c>
      <c r="G5632">
        <f t="shared" si="1144"/>
        <v>2.0833332717302255E-2</v>
      </c>
      <c r="H5632">
        <f t="shared" si="1135"/>
        <v>0.13333332939073445</v>
      </c>
      <c r="I5632" s="2">
        <f t="shared" si="1136"/>
        <v>0.95677273134022855</v>
      </c>
      <c r="J5632" s="2">
        <f>VLOOKUP(A5632,'Meter Scaling'!A:B,2,FALSE)</f>
        <v>2</v>
      </c>
      <c r="K5632">
        <f t="shared" ca="1" si="1137"/>
        <v>0.69078991202764495</v>
      </c>
      <c r="L5632">
        <f t="shared" ca="1" si="1138"/>
        <v>0.69078991202764495</v>
      </c>
      <c r="M5632">
        <f t="shared" ca="1" si="1139"/>
        <v>0.17269747800691124</v>
      </c>
      <c r="N5632">
        <f t="shared" ca="1" si="1140"/>
        <v>0.36357363790928687</v>
      </c>
    </row>
    <row r="5633" spans="1:14" x14ac:dyDescent="0.25">
      <c r="A5633">
        <f t="shared" si="1133"/>
        <v>5</v>
      </c>
      <c r="B5633" s="1">
        <f t="shared" si="1141"/>
        <v>44199.656249999382</v>
      </c>
      <c r="C5633" s="1">
        <f t="shared" si="1145"/>
        <v>0.6562499993815436</v>
      </c>
      <c r="D5633" s="4">
        <f t="shared" si="1134"/>
        <v>44199</v>
      </c>
      <c r="E5633" s="2">
        <f t="shared" ca="1" si="1142"/>
        <v>0.99</v>
      </c>
      <c r="F5633" s="2">
        <f t="shared" ca="1" si="1143"/>
        <v>0.38</v>
      </c>
      <c r="G5633">
        <f t="shared" si="1144"/>
        <v>3.1249999381543603E-2</v>
      </c>
      <c r="H5633">
        <f t="shared" si="1135"/>
        <v>0.19999999604187907</v>
      </c>
      <c r="I5633" s="2">
        <f t="shared" si="1136"/>
        <v>0.90450850084197076</v>
      </c>
      <c r="J5633" s="2">
        <f>VLOOKUP(A5633,'Meter Scaling'!A:B,2,FALSE)</f>
        <v>2</v>
      </c>
      <c r="K5633">
        <f t="shared" ca="1" si="1137"/>
        <v>0.68055219603349881</v>
      </c>
      <c r="L5633">
        <f t="shared" ca="1" si="1138"/>
        <v>0.68055219603349881</v>
      </c>
      <c r="M5633">
        <f t="shared" ca="1" si="1139"/>
        <v>0.1701380490083747</v>
      </c>
      <c r="N5633">
        <f t="shared" ca="1" si="1140"/>
        <v>0.34371323031994888</v>
      </c>
    </row>
    <row r="5634" spans="1:14" x14ac:dyDescent="0.25">
      <c r="A5634">
        <f t="shared" si="1133"/>
        <v>5</v>
      </c>
      <c r="B5634" s="1">
        <f t="shared" si="1141"/>
        <v>44199.666666666046</v>
      </c>
      <c r="C5634" s="1">
        <f t="shared" si="1145"/>
        <v>0.66666666604578495</v>
      </c>
      <c r="D5634" s="4">
        <f t="shared" si="1134"/>
        <v>44199</v>
      </c>
      <c r="E5634" s="2">
        <f t="shared" ca="1" si="1142"/>
        <v>0.97</v>
      </c>
      <c r="F5634" s="2">
        <f t="shared" ca="1" si="1143"/>
        <v>0.38</v>
      </c>
      <c r="G5634">
        <f t="shared" si="1144"/>
        <v>4.166666604578495E-2</v>
      </c>
      <c r="H5634">
        <f t="shared" si="1135"/>
        <v>0.26666666269302369</v>
      </c>
      <c r="I5634" s="2">
        <f t="shared" si="1136"/>
        <v>0.83456530781797844</v>
      </c>
      <c r="J5634" s="2">
        <f>VLOOKUP(A5634,'Meter Scaling'!A:B,2,FALSE)</f>
        <v>2</v>
      </c>
      <c r="K5634">
        <f t="shared" ca="1" si="1137"/>
        <v>0.61524154492341365</v>
      </c>
      <c r="L5634">
        <f t="shared" ca="1" si="1138"/>
        <v>0.61524154492341365</v>
      </c>
      <c r="M5634">
        <f t="shared" ca="1" si="1139"/>
        <v>0.15381038623085341</v>
      </c>
      <c r="N5634">
        <f t="shared" ca="1" si="1140"/>
        <v>0.31713481697083179</v>
      </c>
    </row>
    <row r="5635" spans="1:14" x14ac:dyDescent="0.25">
      <c r="A5635">
        <f t="shared" ref="A5635:A5698" si="1146">A4291+1</f>
        <v>5</v>
      </c>
      <c r="B5635" s="1">
        <f t="shared" si="1141"/>
        <v>44199.67708333271</v>
      </c>
      <c r="C5635" s="1">
        <f t="shared" si="1145"/>
        <v>0.6770833327100263</v>
      </c>
      <c r="D5635" s="4">
        <f t="shared" ref="D5635:D5698" si="1147">ROUNDDOWN(B5635,0)</f>
        <v>44199</v>
      </c>
      <c r="E5635" s="2">
        <f t="shared" ca="1" si="1142"/>
        <v>0.9</v>
      </c>
      <c r="F5635" s="2">
        <f t="shared" ca="1" si="1143"/>
        <v>0.38</v>
      </c>
      <c r="G5635">
        <f t="shared" si="1144"/>
        <v>5.2083332710026298E-2</v>
      </c>
      <c r="H5635">
        <f t="shared" ref="H5635:H5698" si="1148">IF(G5635/MAX(G:G)*4&gt;1,1,G5635/MAX(G:G)*4)</f>
        <v>0.33333332934416832</v>
      </c>
      <c r="I5635" s="2">
        <f t="shared" ref="I5635:I5698" si="1149">(COS(H5635*PI()) + 1)/2</f>
        <v>0.75000000542665868</v>
      </c>
      <c r="J5635" s="2">
        <f>VLOOKUP(A5635,'Meter Scaling'!A:B,2,FALSE)</f>
        <v>2</v>
      </c>
      <c r="K5635">
        <f t="shared" ref="K5635:K5698" ca="1" si="1150">E5635*F5635*I5635*J5635</f>
        <v>0.51300000371183463</v>
      </c>
      <c r="L5635">
        <f t="shared" ref="L5635:L5698" ca="1" si="1151">IF(K5635&gt;J5635,J5635*RANDBETWEEN(990,1010)/1000,K5635)</f>
        <v>0.51300000371183463</v>
      </c>
      <c r="M5635">
        <f t="shared" ref="M5635:M5698" ca="1" si="1152">L5635/4</f>
        <v>0.12825000092795866</v>
      </c>
      <c r="N5635">
        <f t="shared" ref="N5635:N5698" ca="1" si="1153">RANDBETWEEN(0.7,1.3)*I5635*F5635</f>
        <v>0.28500000206213028</v>
      </c>
    </row>
    <row r="5636" spans="1:14" x14ac:dyDescent="0.25">
      <c r="A5636">
        <f t="shared" si="1146"/>
        <v>5</v>
      </c>
      <c r="B5636" s="1">
        <f t="shared" ref="B5636:B5699" si="1154">B5635+(1/24/60*15)</f>
        <v>44199.687499999374</v>
      </c>
      <c r="C5636" s="1">
        <f t="shared" si="1145"/>
        <v>0.68749999937426765</v>
      </c>
      <c r="D5636" s="4">
        <f t="shared" si="1147"/>
        <v>44199</v>
      </c>
      <c r="E5636" s="2">
        <f t="shared" ref="E5636:E5699" ca="1" si="1155">IF(C5636=C5635,E5635,RANDBETWEEN(90,110)/100)</f>
        <v>0.93</v>
      </c>
      <c r="F5636" s="2">
        <f t="shared" ref="F5636:F5699" ca="1" si="1156">IF(DAY(B5636)=DAY(B5635),F5635,RANDBETWEEN(10,140)/100)</f>
        <v>0.38</v>
      </c>
      <c r="G5636">
        <f t="shared" ref="G5636:G5699" si="1157">ABS(0.625-C5636)</f>
        <v>6.2499999374267645E-2</v>
      </c>
      <c r="H5636">
        <f t="shared" si="1148"/>
        <v>0.39999999599531294</v>
      </c>
      <c r="I5636" s="2">
        <f t="shared" si="1149"/>
        <v>0.65450850317014009</v>
      </c>
      <c r="J5636" s="2">
        <f>VLOOKUP(A5636,'Meter Scaling'!A:B,2,FALSE)</f>
        <v>2</v>
      </c>
      <c r="K5636">
        <f t="shared" ca="1" si="1150"/>
        <v>0.46260661004065506</v>
      </c>
      <c r="L5636">
        <f t="shared" ca="1" si="1151"/>
        <v>0.46260661004065506</v>
      </c>
      <c r="M5636">
        <f t="shared" ca="1" si="1152"/>
        <v>0.11565165251016377</v>
      </c>
      <c r="N5636">
        <f t="shared" ca="1" si="1153"/>
        <v>0.24871323120465325</v>
      </c>
    </row>
    <row r="5637" spans="1:14" x14ac:dyDescent="0.25">
      <c r="A5637">
        <f t="shared" si="1146"/>
        <v>5</v>
      </c>
      <c r="B5637" s="1">
        <f t="shared" si="1154"/>
        <v>44199.697916666039</v>
      </c>
      <c r="C5637" s="1">
        <f t="shared" si="1145"/>
        <v>0.69791666603850899</v>
      </c>
      <c r="D5637" s="4">
        <f t="shared" si="1147"/>
        <v>44199</v>
      </c>
      <c r="E5637" s="2">
        <f t="shared" ca="1" si="1155"/>
        <v>1.05</v>
      </c>
      <c r="F5637" s="2">
        <f t="shared" ca="1" si="1156"/>
        <v>0.38</v>
      </c>
      <c r="G5637">
        <f t="shared" si="1157"/>
        <v>7.2916666038508993E-2</v>
      </c>
      <c r="H5637">
        <f t="shared" si="1148"/>
        <v>0.46666666264645756</v>
      </c>
      <c r="I5637" s="2">
        <f t="shared" si="1149"/>
        <v>0.55226423791416257</v>
      </c>
      <c r="J5637" s="2">
        <f>VLOOKUP(A5637,'Meter Scaling'!A:B,2,FALSE)</f>
        <v>2</v>
      </c>
      <c r="K5637">
        <f t="shared" ca="1" si="1150"/>
        <v>0.44070686185550173</v>
      </c>
      <c r="L5637">
        <f t="shared" ca="1" si="1151"/>
        <v>0.44070686185550173</v>
      </c>
      <c r="M5637">
        <f t="shared" ca="1" si="1152"/>
        <v>0.11017671546387543</v>
      </c>
      <c r="N5637">
        <f t="shared" ca="1" si="1153"/>
        <v>0.20986041040738179</v>
      </c>
    </row>
    <row r="5638" spans="1:14" x14ac:dyDescent="0.25">
      <c r="A5638">
        <f t="shared" si="1146"/>
        <v>5</v>
      </c>
      <c r="B5638" s="1">
        <f t="shared" si="1154"/>
        <v>44199.708333332703</v>
      </c>
      <c r="C5638" s="1">
        <f t="shared" si="1145"/>
        <v>0.70833333270275034</v>
      </c>
      <c r="D5638" s="4">
        <f t="shared" si="1147"/>
        <v>44199</v>
      </c>
      <c r="E5638" s="2">
        <f t="shared" ca="1" si="1155"/>
        <v>0.94</v>
      </c>
      <c r="F5638" s="2">
        <f t="shared" ca="1" si="1156"/>
        <v>0.38</v>
      </c>
      <c r="G5638">
        <f t="shared" si="1157"/>
        <v>8.333333270275034E-2</v>
      </c>
      <c r="H5638">
        <f t="shared" si="1148"/>
        <v>0.53333332929760213</v>
      </c>
      <c r="I5638" s="2">
        <f t="shared" si="1149"/>
        <v>0.44773577467075765</v>
      </c>
      <c r="J5638" s="2">
        <f>VLOOKUP(A5638,'Meter Scaling'!A:B,2,FALSE)</f>
        <v>2</v>
      </c>
      <c r="K5638">
        <f t="shared" ca="1" si="1150"/>
        <v>0.3198624374247892</v>
      </c>
      <c r="L5638">
        <f t="shared" ca="1" si="1151"/>
        <v>0.3198624374247892</v>
      </c>
      <c r="M5638">
        <f t="shared" ca="1" si="1152"/>
        <v>7.9965609356197301E-2</v>
      </c>
      <c r="N5638">
        <f t="shared" ca="1" si="1153"/>
        <v>0.1701395943748879</v>
      </c>
    </row>
    <row r="5639" spans="1:14" x14ac:dyDescent="0.25">
      <c r="A5639">
        <f t="shared" si="1146"/>
        <v>5</v>
      </c>
      <c r="B5639" s="1">
        <f t="shared" si="1154"/>
        <v>44199.718749999367</v>
      </c>
      <c r="C5639" s="1">
        <f t="shared" si="1145"/>
        <v>0.71874999936699169</v>
      </c>
      <c r="D5639" s="4">
        <f t="shared" si="1147"/>
        <v>44199</v>
      </c>
      <c r="E5639" s="2">
        <f t="shared" ca="1" si="1155"/>
        <v>1.0900000000000001</v>
      </c>
      <c r="F5639" s="2">
        <f t="shared" ca="1" si="1156"/>
        <v>0.38</v>
      </c>
      <c r="G5639">
        <f t="shared" si="1157"/>
        <v>9.3749999366991688E-2</v>
      </c>
      <c r="H5639">
        <f t="shared" si="1148"/>
        <v>0.59999999594874676</v>
      </c>
      <c r="I5639" s="2">
        <f t="shared" si="1149"/>
        <v>0.34549150886475866</v>
      </c>
      <c r="J5639" s="2">
        <f>VLOOKUP(A5639,'Meter Scaling'!A:B,2,FALSE)</f>
        <v>2</v>
      </c>
      <c r="K5639">
        <f t="shared" ca="1" si="1150"/>
        <v>0.2862051659435661</v>
      </c>
      <c r="L5639">
        <f t="shared" ca="1" si="1151"/>
        <v>0.2862051659435661</v>
      </c>
      <c r="M5639">
        <f t="shared" ca="1" si="1152"/>
        <v>7.1551291485891524E-2</v>
      </c>
      <c r="N5639">
        <f t="shared" ca="1" si="1153"/>
        <v>0.13128677336860828</v>
      </c>
    </row>
    <row r="5640" spans="1:14" x14ac:dyDescent="0.25">
      <c r="A5640">
        <f t="shared" si="1146"/>
        <v>5</v>
      </c>
      <c r="B5640" s="1">
        <f t="shared" si="1154"/>
        <v>44199.729166666031</v>
      </c>
      <c r="C5640" s="1">
        <f t="shared" si="1145"/>
        <v>0.72916666603123304</v>
      </c>
      <c r="D5640" s="4">
        <f t="shared" si="1147"/>
        <v>44199</v>
      </c>
      <c r="E5640" s="2">
        <f t="shared" ca="1" si="1155"/>
        <v>0.93</v>
      </c>
      <c r="F5640" s="2">
        <f t="shared" ca="1" si="1156"/>
        <v>0.38</v>
      </c>
      <c r="G5640">
        <f t="shared" si="1157"/>
        <v>0.10416666603123304</v>
      </c>
      <c r="H5640">
        <f t="shared" si="1148"/>
        <v>0.66666666259989138</v>
      </c>
      <c r="I5640" s="2">
        <f t="shared" si="1149"/>
        <v>0.25000000553223589</v>
      </c>
      <c r="J5640" s="2">
        <f>VLOOKUP(A5640,'Meter Scaling'!A:B,2,FALSE)</f>
        <v>2</v>
      </c>
      <c r="K5640">
        <f t="shared" ca="1" si="1150"/>
        <v>0.17670000391018434</v>
      </c>
      <c r="L5640">
        <f t="shared" ca="1" si="1151"/>
        <v>0.17670000391018434</v>
      </c>
      <c r="M5640">
        <f t="shared" ca="1" si="1152"/>
        <v>4.4175000977546085E-2</v>
      </c>
      <c r="N5640">
        <f t="shared" ca="1" si="1153"/>
        <v>9.5000002102249639E-2</v>
      </c>
    </row>
    <row r="5641" spans="1:14" x14ac:dyDescent="0.25">
      <c r="A5641">
        <f t="shared" si="1146"/>
        <v>5</v>
      </c>
      <c r="B5641" s="1">
        <f t="shared" si="1154"/>
        <v>44199.739583332695</v>
      </c>
      <c r="C5641" s="1">
        <f t="shared" si="1145"/>
        <v>0.73958333269547438</v>
      </c>
      <c r="D5641" s="4">
        <f t="shared" si="1147"/>
        <v>44199</v>
      </c>
      <c r="E5641" s="2">
        <f t="shared" ca="1" si="1155"/>
        <v>0.94</v>
      </c>
      <c r="F5641" s="2">
        <f t="shared" ca="1" si="1156"/>
        <v>0.38</v>
      </c>
      <c r="G5641">
        <f t="shared" si="1157"/>
        <v>0.11458333269547438</v>
      </c>
      <c r="H5641">
        <f t="shared" si="1148"/>
        <v>0.733333329251036</v>
      </c>
      <c r="I5641" s="2">
        <f t="shared" si="1149"/>
        <v>0.16543470158595563</v>
      </c>
      <c r="J5641" s="2">
        <f>VLOOKUP(A5641,'Meter Scaling'!A:B,2,FALSE)</f>
        <v>2</v>
      </c>
      <c r="K5641">
        <f t="shared" ca="1" si="1150"/>
        <v>0.11818655081300669</v>
      </c>
      <c r="L5641">
        <f t="shared" ca="1" si="1151"/>
        <v>0.11818655081300669</v>
      </c>
      <c r="M5641">
        <f t="shared" ca="1" si="1152"/>
        <v>2.9546637703251673E-2</v>
      </c>
      <c r="N5641">
        <f t="shared" ca="1" si="1153"/>
        <v>6.2865186602663145E-2</v>
      </c>
    </row>
    <row r="5642" spans="1:14" x14ac:dyDescent="0.25">
      <c r="A5642">
        <f t="shared" si="1146"/>
        <v>5</v>
      </c>
      <c r="B5642" s="1">
        <f t="shared" si="1154"/>
        <v>44199.74999999936</v>
      </c>
      <c r="C5642" s="1">
        <f t="shared" si="1145"/>
        <v>0.74999999935971573</v>
      </c>
      <c r="D5642" s="4">
        <f t="shared" si="1147"/>
        <v>44199</v>
      </c>
      <c r="E5642" s="2">
        <f t="shared" ca="1" si="1155"/>
        <v>1.07</v>
      </c>
      <c r="F5642" s="2">
        <f t="shared" ca="1" si="1156"/>
        <v>0.38</v>
      </c>
      <c r="G5642">
        <f t="shared" si="1157"/>
        <v>0.12499999935971573</v>
      </c>
      <c r="H5642">
        <f t="shared" si="1148"/>
        <v>0.79999999590218063</v>
      </c>
      <c r="I5642" s="2">
        <f t="shared" si="1149"/>
        <v>9.5491506596005804E-2</v>
      </c>
      <c r="J5642" s="2">
        <f>VLOOKUP(A5642,'Meter Scaling'!A:B,2,FALSE)</f>
        <v>2</v>
      </c>
      <c r="K5642">
        <f t="shared" ca="1" si="1150"/>
        <v>7.7653693163871926E-2</v>
      </c>
      <c r="L5642">
        <f t="shared" ca="1" si="1151"/>
        <v>7.7653693163871926E-2</v>
      </c>
      <c r="M5642">
        <f t="shared" ca="1" si="1152"/>
        <v>1.9413423290967981E-2</v>
      </c>
      <c r="N5642">
        <f t="shared" ca="1" si="1153"/>
        <v>3.6286772506482205E-2</v>
      </c>
    </row>
    <row r="5643" spans="1:14" x14ac:dyDescent="0.25">
      <c r="A5643">
        <f t="shared" si="1146"/>
        <v>5</v>
      </c>
      <c r="B5643" s="1">
        <f t="shared" si="1154"/>
        <v>44199.760416666024</v>
      </c>
      <c r="C5643" s="1">
        <f t="shared" si="1145"/>
        <v>0.76041666602395708</v>
      </c>
      <c r="D5643" s="4">
        <f t="shared" si="1147"/>
        <v>44199</v>
      </c>
      <c r="E5643" s="2">
        <f t="shared" ca="1" si="1155"/>
        <v>1.0900000000000001</v>
      </c>
      <c r="F5643" s="2">
        <f t="shared" ca="1" si="1156"/>
        <v>0.38</v>
      </c>
      <c r="G5643">
        <f t="shared" si="1157"/>
        <v>0.13541666602395708</v>
      </c>
      <c r="H5643">
        <f t="shared" si="1148"/>
        <v>0.86666666255332525</v>
      </c>
      <c r="I5643" s="2">
        <f t="shared" si="1149"/>
        <v>4.3227273806715205E-2</v>
      </c>
      <c r="J5643" s="2">
        <f>VLOOKUP(A5643,'Meter Scaling'!A:B,2,FALSE)</f>
        <v>2</v>
      </c>
      <c r="K5643">
        <f t="shared" ca="1" si="1150"/>
        <v>3.580947362148288E-2</v>
      </c>
      <c r="L5643">
        <f t="shared" ca="1" si="1151"/>
        <v>3.580947362148288E-2</v>
      </c>
      <c r="M5643">
        <f t="shared" ca="1" si="1152"/>
        <v>8.9523684053707201E-3</v>
      </c>
      <c r="N5643">
        <f t="shared" ca="1" si="1153"/>
        <v>1.6426364046551779E-2</v>
      </c>
    </row>
    <row r="5644" spans="1:14" x14ac:dyDescent="0.25">
      <c r="A5644">
        <f t="shared" si="1146"/>
        <v>5</v>
      </c>
      <c r="B5644" s="1">
        <f t="shared" si="1154"/>
        <v>44199.770833332688</v>
      </c>
      <c r="C5644" s="1">
        <f t="shared" si="1145"/>
        <v>0.77083333268819842</v>
      </c>
      <c r="D5644" s="4">
        <f t="shared" si="1147"/>
        <v>44199</v>
      </c>
      <c r="E5644" s="2">
        <f t="shared" ca="1" si="1155"/>
        <v>1.1000000000000001</v>
      </c>
      <c r="F5644" s="2">
        <f t="shared" ca="1" si="1156"/>
        <v>0.38</v>
      </c>
      <c r="G5644">
        <f t="shared" si="1157"/>
        <v>0.14583333268819842</v>
      </c>
      <c r="H5644">
        <f t="shared" si="1148"/>
        <v>0.93333332920446987</v>
      </c>
      <c r="I5644" s="2">
        <f t="shared" si="1149"/>
        <v>1.0926200981530021E-2</v>
      </c>
      <c r="J5644" s="2">
        <f>VLOOKUP(A5644,'Meter Scaling'!A:B,2,FALSE)</f>
        <v>2</v>
      </c>
      <c r="K5644">
        <f t="shared" ca="1" si="1150"/>
        <v>9.1343040205590989E-3</v>
      </c>
      <c r="L5644">
        <f t="shared" ca="1" si="1151"/>
        <v>9.1343040205590989E-3</v>
      </c>
      <c r="M5644">
        <f t="shared" ca="1" si="1152"/>
        <v>2.2835760051397747E-3</v>
      </c>
      <c r="N5644">
        <f t="shared" ca="1" si="1153"/>
        <v>4.151956372981408E-3</v>
      </c>
    </row>
    <row r="5645" spans="1:14" x14ac:dyDescent="0.25">
      <c r="A5645">
        <f t="shared" si="1146"/>
        <v>5</v>
      </c>
      <c r="B5645" s="1">
        <f t="shared" si="1154"/>
        <v>44199.781249999352</v>
      </c>
      <c r="C5645" s="1">
        <f t="shared" si="1145"/>
        <v>0.78124999935243977</v>
      </c>
      <c r="D5645" s="4">
        <f t="shared" si="1147"/>
        <v>44199</v>
      </c>
      <c r="E5645" s="2">
        <f t="shared" ca="1" si="1155"/>
        <v>1.05</v>
      </c>
      <c r="F5645" s="2">
        <f t="shared" ca="1" si="1156"/>
        <v>0.38</v>
      </c>
      <c r="G5645">
        <f t="shared" si="1157"/>
        <v>0.15624999935243977</v>
      </c>
      <c r="H5645">
        <f t="shared" si="1148"/>
        <v>0.9999999958556145</v>
      </c>
      <c r="I5645" s="2">
        <f t="shared" si="1149"/>
        <v>5.5511151231257827E-17</v>
      </c>
      <c r="J5645" s="2">
        <f>VLOOKUP(A5645,'Meter Scaling'!A:B,2,FALSE)</f>
        <v>2</v>
      </c>
      <c r="K5645">
        <f t="shared" ca="1" si="1150"/>
        <v>4.4297898682543748E-17</v>
      </c>
      <c r="L5645">
        <f t="shared" ca="1" si="1151"/>
        <v>4.4297898682543748E-17</v>
      </c>
      <c r="M5645">
        <f t="shared" ca="1" si="1152"/>
        <v>1.1074474670635937E-17</v>
      </c>
      <c r="N5645">
        <f t="shared" ca="1" si="1153"/>
        <v>2.1094237467877975E-17</v>
      </c>
    </row>
    <row r="5646" spans="1:14" x14ac:dyDescent="0.25">
      <c r="A5646">
        <f t="shared" si="1146"/>
        <v>5</v>
      </c>
      <c r="B5646" s="1">
        <f t="shared" si="1154"/>
        <v>44199.791666666017</v>
      </c>
      <c r="C5646" s="1">
        <f t="shared" si="1145"/>
        <v>0.79166666601668112</v>
      </c>
      <c r="D5646" s="4">
        <f t="shared" si="1147"/>
        <v>44199</v>
      </c>
      <c r="E5646" s="2">
        <f t="shared" ca="1" si="1155"/>
        <v>0.91</v>
      </c>
      <c r="F5646" s="2">
        <f t="shared" ca="1" si="1156"/>
        <v>0.38</v>
      </c>
      <c r="G5646">
        <f t="shared" si="1157"/>
        <v>0.16666666601668112</v>
      </c>
      <c r="H5646">
        <f t="shared" si="1148"/>
        <v>1</v>
      </c>
      <c r="I5646" s="2">
        <f t="shared" si="1149"/>
        <v>0</v>
      </c>
      <c r="J5646" s="2">
        <f>VLOOKUP(A5646,'Meter Scaling'!A:B,2,FALSE)</f>
        <v>2</v>
      </c>
      <c r="K5646">
        <f t="shared" ca="1" si="1150"/>
        <v>0</v>
      </c>
      <c r="L5646">
        <f t="shared" ca="1" si="1151"/>
        <v>0</v>
      </c>
      <c r="M5646">
        <f t="shared" ca="1" si="1152"/>
        <v>0</v>
      </c>
      <c r="N5646">
        <f t="shared" ca="1" si="1153"/>
        <v>0</v>
      </c>
    </row>
    <row r="5647" spans="1:14" x14ac:dyDescent="0.25">
      <c r="A5647">
        <f t="shared" si="1146"/>
        <v>5</v>
      </c>
      <c r="B5647" s="1">
        <f t="shared" si="1154"/>
        <v>44199.802083332681</v>
      </c>
      <c r="C5647" s="1">
        <f t="shared" si="1145"/>
        <v>0.80208333268092247</v>
      </c>
      <c r="D5647" s="4">
        <f t="shared" si="1147"/>
        <v>44199</v>
      </c>
      <c r="E5647" s="2">
        <f t="shared" ca="1" si="1155"/>
        <v>1.06</v>
      </c>
      <c r="F5647" s="2">
        <f t="shared" ca="1" si="1156"/>
        <v>0.38</v>
      </c>
      <c r="G5647">
        <f t="shared" si="1157"/>
        <v>0.17708333268092247</v>
      </c>
      <c r="H5647">
        <f t="shared" si="1148"/>
        <v>1</v>
      </c>
      <c r="I5647" s="2">
        <f t="shared" si="1149"/>
        <v>0</v>
      </c>
      <c r="J5647" s="2">
        <f>VLOOKUP(A5647,'Meter Scaling'!A:B,2,FALSE)</f>
        <v>2</v>
      </c>
      <c r="K5647">
        <f t="shared" ca="1" si="1150"/>
        <v>0</v>
      </c>
      <c r="L5647">
        <f t="shared" ca="1" si="1151"/>
        <v>0</v>
      </c>
      <c r="M5647">
        <f t="shared" ca="1" si="1152"/>
        <v>0</v>
      </c>
      <c r="N5647">
        <f t="shared" ca="1" si="1153"/>
        <v>0</v>
      </c>
    </row>
    <row r="5648" spans="1:14" x14ac:dyDescent="0.25">
      <c r="A5648">
        <f t="shared" si="1146"/>
        <v>5</v>
      </c>
      <c r="B5648" s="1">
        <f t="shared" si="1154"/>
        <v>44199.812499999345</v>
      </c>
      <c r="C5648" s="1">
        <f t="shared" si="1145"/>
        <v>0.81249999934516381</v>
      </c>
      <c r="D5648" s="4">
        <f t="shared" si="1147"/>
        <v>44199</v>
      </c>
      <c r="E5648" s="2">
        <f t="shared" ca="1" si="1155"/>
        <v>1.01</v>
      </c>
      <c r="F5648" s="2">
        <f t="shared" ca="1" si="1156"/>
        <v>0.38</v>
      </c>
      <c r="G5648">
        <f t="shared" si="1157"/>
        <v>0.18749999934516381</v>
      </c>
      <c r="H5648">
        <f t="shared" si="1148"/>
        <v>1</v>
      </c>
      <c r="I5648" s="2">
        <f t="shared" si="1149"/>
        <v>0</v>
      </c>
      <c r="J5648" s="2">
        <f>VLOOKUP(A5648,'Meter Scaling'!A:B,2,FALSE)</f>
        <v>2</v>
      </c>
      <c r="K5648">
        <f t="shared" ca="1" si="1150"/>
        <v>0</v>
      </c>
      <c r="L5648">
        <f t="shared" ca="1" si="1151"/>
        <v>0</v>
      </c>
      <c r="M5648">
        <f t="shared" ca="1" si="1152"/>
        <v>0</v>
      </c>
      <c r="N5648">
        <f t="shared" ca="1" si="1153"/>
        <v>0</v>
      </c>
    </row>
    <row r="5649" spans="1:14" x14ac:dyDescent="0.25">
      <c r="A5649">
        <f t="shared" si="1146"/>
        <v>5</v>
      </c>
      <c r="B5649" s="1">
        <f t="shared" si="1154"/>
        <v>44199.822916666009</v>
      </c>
      <c r="C5649" s="1">
        <f t="shared" si="1145"/>
        <v>0.82291666600940516</v>
      </c>
      <c r="D5649" s="4">
        <f t="shared" si="1147"/>
        <v>44199</v>
      </c>
      <c r="E5649" s="2">
        <f t="shared" ca="1" si="1155"/>
        <v>0.94</v>
      </c>
      <c r="F5649" s="2">
        <f t="shared" ca="1" si="1156"/>
        <v>0.38</v>
      </c>
      <c r="G5649">
        <f t="shared" si="1157"/>
        <v>0.19791666600940516</v>
      </c>
      <c r="H5649">
        <f t="shared" si="1148"/>
        <v>1</v>
      </c>
      <c r="I5649" s="2">
        <f t="shared" si="1149"/>
        <v>0</v>
      </c>
      <c r="J5649" s="2">
        <f>VLOOKUP(A5649,'Meter Scaling'!A:B,2,FALSE)</f>
        <v>2</v>
      </c>
      <c r="K5649">
        <f t="shared" ca="1" si="1150"/>
        <v>0</v>
      </c>
      <c r="L5649">
        <f t="shared" ca="1" si="1151"/>
        <v>0</v>
      </c>
      <c r="M5649">
        <f t="shared" ca="1" si="1152"/>
        <v>0</v>
      </c>
      <c r="N5649">
        <f t="shared" ca="1" si="1153"/>
        <v>0</v>
      </c>
    </row>
    <row r="5650" spans="1:14" x14ac:dyDescent="0.25">
      <c r="A5650">
        <f t="shared" si="1146"/>
        <v>5</v>
      </c>
      <c r="B5650" s="1">
        <f t="shared" si="1154"/>
        <v>44199.833333332674</v>
      </c>
      <c r="C5650" s="1">
        <f t="shared" si="1145"/>
        <v>0.83333333267364651</v>
      </c>
      <c r="D5650" s="4">
        <f t="shared" si="1147"/>
        <v>44199</v>
      </c>
      <c r="E5650" s="2">
        <f t="shared" ca="1" si="1155"/>
        <v>0.97</v>
      </c>
      <c r="F5650" s="2">
        <f t="shared" ca="1" si="1156"/>
        <v>0.38</v>
      </c>
      <c r="G5650">
        <f t="shared" si="1157"/>
        <v>0.20833333267364651</v>
      </c>
      <c r="H5650">
        <f t="shared" si="1148"/>
        <v>1</v>
      </c>
      <c r="I5650" s="2">
        <f t="shared" si="1149"/>
        <v>0</v>
      </c>
      <c r="J5650" s="2">
        <f>VLOOKUP(A5650,'Meter Scaling'!A:B,2,FALSE)</f>
        <v>2</v>
      </c>
      <c r="K5650">
        <f t="shared" ca="1" si="1150"/>
        <v>0</v>
      </c>
      <c r="L5650">
        <f t="shared" ca="1" si="1151"/>
        <v>0</v>
      </c>
      <c r="M5650">
        <f t="shared" ca="1" si="1152"/>
        <v>0</v>
      </c>
      <c r="N5650">
        <f t="shared" ca="1" si="1153"/>
        <v>0</v>
      </c>
    </row>
    <row r="5651" spans="1:14" x14ac:dyDescent="0.25">
      <c r="A5651">
        <f t="shared" si="1146"/>
        <v>5</v>
      </c>
      <c r="B5651" s="1">
        <f t="shared" si="1154"/>
        <v>44199.843749999338</v>
      </c>
      <c r="C5651" s="1">
        <f t="shared" si="1145"/>
        <v>0.84374999933788786</v>
      </c>
      <c r="D5651" s="4">
        <f t="shared" si="1147"/>
        <v>44199</v>
      </c>
      <c r="E5651" s="2">
        <f t="shared" ca="1" si="1155"/>
        <v>1.05</v>
      </c>
      <c r="F5651" s="2">
        <f t="shared" ca="1" si="1156"/>
        <v>0.38</v>
      </c>
      <c r="G5651">
        <f t="shared" si="1157"/>
        <v>0.21874999933788786</v>
      </c>
      <c r="H5651">
        <f t="shared" si="1148"/>
        <v>1</v>
      </c>
      <c r="I5651" s="2">
        <f t="shared" si="1149"/>
        <v>0</v>
      </c>
      <c r="J5651" s="2">
        <f>VLOOKUP(A5651,'Meter Scaling'!A:B,2,FALSE)</f>
        <v>2</v>
      </c>
      <c r="K5651">
        <f t="shared" ca="1" si="1150"/>
        <v>0</v>
      </c>
      <c r="L5651">
        <f t="shared" ca="1" si="1151"/>
        <v>0</v>
      </c>
      <c r="M5651">
        <f t="shared" ca="1" si="1152"/>
        <v>0</v>
      </c>
      <c r="N5651">
        <f t="shared" ca="1" si="1153"/>
        <v>0</v>
      </c>
    </row>
    <row r="5652" spans="1:14" x14ac:dyDescent="0.25">
      <c r="A5652">
        <f t="shared" si="1146"/>
        <v>5</v>
      </c>
      <c r="B5652" s="1">
        <f t="shared" si="1154"/>
        <v>44199.854166666002</v>
      </c>
      <c r="C5652" s="1">
        <f t="shared" si="1145"/>
        <v>0.8541666660021292</v>
      </c>
      <c r="D5652" s="4">
        <f t="shared" si="1147"/>
        <v>44199</v>
      </c>
      <c r="E5652" s="2">
        <f t="shared" ca="1" si="1155"/>
        <v>0.97</v>
      </c>
      <c r="F5652" s="2">
        <f t="shared" ca="1" si="1156"/>
        <v>0.38</v>
      </c>
      <c r="G5652">
        <f t="shared" si="1157"/>
        <v>0.2291666660021292</v>
      </c>
      <c r="H5652">
        <f t="shared" si="1148"/>
        <v>1</v>
      </c>
      <c r="I5652" s="2">
        <f t="shared" si="1149"/>
        <v>0</v>
      </c>
      <c r="J5652" s="2">
        <f>VLOOKUP(A5652,'Meter Scaling'!A:B,2,FALSE)</f>
        <v>2</v>
      </c>
      <c r="K5652">
        <f t="shared" ca="1" si="1150"/>
        <v>0</v>
      </c>
      <c r="L5652">
        <f t="shared" ca="1" si="1151"/>
        <v>0</v>
      </c>
      <c r="M5652">
        <f t="shared" ca="1" si="1152"/>
        <v>0</v>
      </c>
      <c r="N5652">
        <f t="shared" ca="1" si="1153"/>
        <v>0</v>
      </c>
    </row>
    <row r="5653" spans="1:14" x14ac:dyDescent="0.25">
      <c r="A5653">
        <f t="shared" si="1146"/>
        <v>5</v>
      </c>
      <c r="B5653" s="1">
        <f t="shared" si="1154"/>
        <v>44199.864583332666</v>
      </c>
      <c r="C5653" s="1">
        <f t="shared" si="1145"/>
        <v>0.86458333266637055</v>
      </c>
      <c r="D5653" s="4">
        <f t="shared" si="1147"/>
        <v>44199</v>
      </c>
      <c r="E5653" s="2">
        <f t="shared" ca="1" si="1155"/>
        <v>0.92</v>
      </c>
      <c r="F5653" s="2">
        <f t="shared" ca="1" si="1156"/>
        <v>0.38</v>
      </c>
      <c r="G5653">
        <f t="shared" si="1157"/>
        <v>0.23958333266637055</v>
      </c>
      <c r="H5653">
        <f t="shared" si="1148"/>
        <v>1</v>
      </c>
      <c r="I5653" s="2">
        <f t="shared" si="1149"/>
        <v>0</v>
      </c>
      <c r="J5653" s="2">
        <f>VLOOKUP(A5653,'Meter Scaling'!A:B,2,FALSE)</f>
        <v>2</v>
      </c>
      <c r="K5653">
        <f t="shared" ca="1" si="1150"/>
        <v>0</v>
      </c>
      <c r="L5653">
        <f t="shared" ca="1" si="1151"/>
        <v>0</v>
      </c>
      <c r="M5653">
        <f t="shared" ca="1" si="1152"/>
        <v>0</v>
      </c>
      <c r="N5653">
        <f t="shared" ca="1" si="1153"/>
        <v>0</v>
      </c>
    </row>
    <row r="5654" spans="1:14" x14ac:dyDescent="0.25">
      <c r="A5654">
        <f t="shared" si="1146"/>
        <v>5</v>
      </c>
      <c r="B5654" s="1">
        <f t="shared" si="1154"/>
        <v>44199.874999999331</v>
      </c>
      <c r="C5654" s="1">
        <f t="shared" si="1145"/>
        <v>0.8749999993306119</v>
      </c>
      <c r="D5654" s="4">
        <f t="shared" si="1147"/>
        <v>44199</v>
      </c>
      <c r="E5654" s="2">
        <f t="shared" ca="1" si="1155"/>
        <v>1.02</v>
      </c>
      <c r="F5654" s="2">
        <f t="shared" ca="1" si="1156"/>
        <v>0.38</v>
      </c>
      <c r="G5654">
        <f t="shared" si="1157"/>
        <v>0.2499999993306119</v>
      </c>
      <c r="H5654">
        <f t="shared" si="1148"/>
        <v>1</v>
      </c>
      <c r="I5654" s="2">
        <f t="shared" si="1149"/>
        <v>0</v>
      </c>
      <c r="J5654" s="2">
        <f>VLOOKUP(A5654,'Meter Scaling'!A:B,2,FALSE)</f>
        <v>2</v>
      </c>
      <c r="K5654">
        <f t="shared" ca="1" si="1150"/>
        <v>0</v>
      </c>
      <c r="L5654">
        <f t="shared" ca="1" si="1151"/>
        <v>0</v>
      </c>
      <c r="M5654">
        <f t="shared" ca="1" si="1152"/>
        <v>0</v>
      </c>
      <c r="N5654">
        <f t="shared" ca="1" si="1153"/>
        <v>0</v>
      </c>
    </row>
    <row r="5655" spans="1:14" x14ac:dyDescent="0.25">
      <c r="A5655">
        <f t="shared" si="1146"/>
        <v>5</v>
      </c>
      <c r="B5655" s="1">
        <f t="shared" si="1154"/>
        <v>44199.885416665995</v>
      </c>
      <c r="C5655" s="1">
        <f t="shared" si="1145"/>
        <v>0.88541666599485325</v>
      </c>
      <c r="D5655" s="4">
        <f t="shared" si="1147"/>
        <v>44199</v>
      </c>
      <c r="E5655" s="2">
        <f t="shared" ca="1" si="1155"/>
        <v>1.0900000000000001</v>
      </c>
      <c r="F5655" s="2">
        <f t="shared" ca="1" si="1156"/>
        <v>0.38</v>
      </c>
      <c r="G5655">
        <f t="shared" si="1157"/>
        <v>0.26041666599485325</v>
      </c>
      <c r="H5655">
        <f t="shared" si="1148"/>
        <v>1</v>
      </c>
      <c r="I5655" s="2">
        <f t="shared" si="1149"/>
        <v>0</v>
      </c>
      <c r="J5655" s="2">
        <f>VLOOKUP(A5655,'Meter Scaling'!A:B,2,FALSE)</f>
        <v>2</v>
      </c>
      <c r="K5655">
        <f t="shared" ca="1" si="1150"/>
        <v>0</v>
      </c>
      <c r="L5655">
        <f t="shared" ca="1" si="1151"/>
        <v>0</v>
      </c>
      <c r="M5655">
        <f t="shared" ca="1" si="1152"/>
        <v>0</v>
      </c>
      <c r="N5655">
        <f t="shared" ca="1" si="1153"/>
        <v>0</v>
      </c>
    </row>
    <row r="5656" spans="1:14" x14ac:dyDescent="0.25">
      <c r="A5656">
        <f t="shared" si="1146"/>
        <v>5</v>
      </c>
      <c r="B5656" s="1">
        <f t="shared" si="1154"/>
        <v>44199.895833332659</v>
      </c>
      <c r="C5656" s="1">
        <f t="shared" si="1145"/>
        <v>0.89583333265909459</v>
      </c>
      <c r="D5656" s="4">
        <f t="shared" si="1147"/>
        <v>44199</v>
      </c>
      <c r="E5656" s="2">
        <f t="shared" ca="1" si="1155"/>
        <v>1.1000000000000001</v>
      </c>
      <c r="F5656" s="2">
        <f t="shared" ca="1" si="1156"/>
        <v>0.38</v>
      </c>
      <c r="G5656">
        <f t="shared" si="1157"/>
        <v>0.27083333265909459</v>
      </c>
      <c r="H5656">
        <f t="shared" si="1148"/>
        <v>1</v>
      </c>
      <c r="I5656" s="2">
        <f t="shared" si="1149"/>
        <v>0</v>
      </c>
      <c r="J5656" s="2">
        <f>VLOOKUP(A5656,'Meter Scaling'!A:B,2,FALSE)</f>
        <v>2</v>
      </c>
      <c r="K5656">
        <f t="shared" ca="1" si="1150"/>
        <v>0</v>
      </c>
      <c r="L5656">
        <f t="shared" ca="1" si="1151"/>
        <v>0</v>
      </c>
      <c r="M5656">
        <f t="shared" ca="1" si="1152"/>
        <v>0</v>
      </c>
      <c r="N5656">
        <f t="shared" ca="1" si="1153"/>
        <v>0</v>
      </c>
    </row>
    <row r="5657" spans="1:14" x14ac:dyDescent="0.25">
      <c r="A5657">
        <f t="shared" si="1146"/>
        <v>5</v>
      </c>
      <c r="B5657" s="1">
        <f t="shared" si="1154"/>
        <v>44199.906249999323</v>
      </c>
      <c r="C5657" s="1">
        <f t="shared" si="1145"/>
        <v>0.90624999932333594</v>
      </c>
      <c r="D5657" s="4">
        <f t="shared" si="1147"/>
        <v>44199</v>
      </c>
      <c r="E5657" s="2">
        <f t="shared" ca="1" si="1155"/>
        <v>0.93</v>
      </c>
      <c r="F5657" s="2">
        <f t="shared" ca="1" si="1156"/>
        <v>0.38</v>
      </c>
      <c r="G5657">
        <f t="shared" si="1157"/>
        <v>0.28124999932333594</v>
      </c>
      <c r="H5657">
        <f t="shared" si="1148"/>
        <v>1</v>
      </c>
      <c r="I5657" s="2">
        <f t="shared" si="1149"/>
        <v>0</v>
      </c>
      <c r="J5657" s="2">
        <f>VLOOKUP(A5657,'Meter Scaling'!A:B,2,FALSE)</f>
        <v>2</v>
      </c>
      <c r="K5657">
        <f t="shared" ca="1" si="1150"/>
        <v>0</v>
      </c>
      <c r="L5657">
        <f t="shared" ca="1" si="1151"/>
        <v>0</v>
      </c>
      <c r="M5657">
        <f t="shared" ca="1" si="1152"/>
        <v>0</v>
      </c>
      <c r="N5657">
        <f t="shared" ca="1" si="1153"/>
        <v>0</v>
      </c>
    </row>
    <row r="5658" spans="1:14" x14ac:dyDescent="0.25">
      <c r="A5658">
        <f t="shared" si="1146"/>
        <v>5</v>
      </c>
      <c r="B5658" s="1">
        <f t="shared" si="1154"/>
        <v>44199.916666665988</v>
      </c>
      <c r="C5658" s="1">
        <f t="shared" si="1145"/>
        <v>0.91666666598757729</v>
      </c>
      <c r="D5658" s="4">
        <f t="shared" si="1147"/>
        <v>44199</v>
      </c>
      <c r="E5658" s="2">
        <f t="shared" ca="1" si="1155"/>
        <v>1.0900000000000001</v>
      </c>
      <c r="F5658" s="2">
        <f t="shared" ca="1" si="1156"/>
        <v>0.38</v>
      </c>
      <c r="G5658">
        <f t="shared" si="1157"/>
        <v>0.29166666598757729</v>
      </c>
      <c r="H5658">
        <f t="shared" si="1148"/>
        <v>1</v>
      </c>
      <c r="I5658" s="2">
        <f t="shared" si="1149"/>
        <v>0</v>
      </c>
      <c r="J5658" s="2">
        <f>VLOOKUP(A5658,'Meter Scaling'!A:B,2,FALSE)</f>
        <v>2</v>
      </c>
      <c r="K5658">
        <f t="shared" ca="1" si="1150"/>
        <v>0</v>
      </c>
      <c r="L5658">
        <f t="shared" ca="1" si="1151"/>
        <v>0</v>
      </c>
      <c r="M5658">
        <f t="shared" ca="1" si="1152"/>
        <v>0</v>
      </c>
      <c r="N5658">
        <f t="shared" ca="1" si="1153"/>
        <v>0</v>
      </c>
    </row>
    <row r="5659" spans="1:14" x14ac:dyDescent="0.25">
      <c r="A5659">
        <f t="shared" si="1146"/>
        <v>5</v>
      </c>
      <c r="B5659" s="1">
        <f t="shared" si="1154"/>
        <v>44199.927083332652</v>
      </c>
      <c r="C5659" s="1">
        <f t="shared" si="1145"/>
        <v>0.92708333265181864</v>
      </c>
      <c r="D5659" s="4">
        <f t="shared" si="1147"/>
        <v>44199</v>
      </c>
      <c r="E5659" s="2">
        <f t="shared" ca="1" si="1155"/>
        <v>0.97</v>
      </c>
      <c r="F5659" s="2">
        <f t="shared" ca="1" si="1156"/>
        <v>0.38</v>
      </c>
      <c r="G5659">
        <f t="shared" si="1157"/>
        <v>0.30208333265181864</v>
      </c>
      <c r="H5659">
        <f t="shared" si="1148"/>
        <v>1</v>
      </c>
      <c r="I5659" s="2">
        <f t="shared" si="1149"/>
        <v>0</v>
      </c>
      <c r="J5659" s="2">
        <f>VLOOKUP(A5659,'Meter Scaling'!A:B,2,FALSE)</f>
        <v>2</v>
      </c>
      <c r="K5659">
        <f t="shared" ca="1" si="1150"/>
        <v>0</v>
      </c>
      <c r="L5659">
        <f t="shared" ca="1" si="1151"/>
        <v>0</v>
      </c>
      <c r="M5659">
        <f t="shared" ca="1" si="1152"/>
        <v>0</v>
      </c>
      <c r="N5659">
        <f t="shared" ca="1" si="1153"/>
        <v>0</v>
      </c>
    </row>
    <row r="5660" spans="1:14" x14ac:dyDescent="0.25">
      <c r="A5660">
        <f t="shared" si="1146"/>
        <v>5</v>
      </c>
      <c r="B5660" s="1">
        <f t="shared" si="1154"/>
        <v>44199.937499999316</v>
      </c>
      <c r="C5660" s="1">
        <f t="shared" si="1145"/>
        <v>0.93749999931605998</v>
      </c>
      <c r="D5660" s="4">
        <f t="shared" si="1147"/>
        <v>44199</v>
      </c>
      <c r="E5660" s="2">
        <f t="shared" ca="1" si="1155"/>
        <v>0.96</v>
      </c>
      <c r="F5660" s="2">
        <f t="shared" ca="1" si="1156"/>
        <v>0.38</v>
      </c>
      <c r="G5660">
        <f t="shared" si="1157"/>
        <v>0.31249999931605998</v>
      </c>
      <c r="H5660">
        <f t="shared" si="1148"/>
        <v>1</v>
      </c>
      <c r="I5660" s="2">
        <f t="shared" si="1149"/>
        <v>0</v>
      </c>
      <c r="J5660" s="2">
        <f>VLOOKUP(A5660,'Meter Scaling'!A:B,2,FALSE)</f>
        <v>2</v>
      </c>
      <c r="K5660">
        <f t="shared" ca="1" si="1150"/>
        <v>0</v>
      </c>
      <c r="L5660">
        <f t="shared" ca="1" si="1151"/>
        <v>0</v>
      </c>
      <c r="M5660">
        <f t="shared" ca="1" si="1152"/>
        <v>0</v>
      </c>
      <c r="N5660">
        <f t="shared" ca="1" si="1153"/>
        <v>0</v>
      </c>
    </row>
    <row r="5661" spans="1:14" x14ac:dyDescent="0.25">
      <c r="A5661">
        <f t="shared" si="1146"/>
        <v>5</v>
      </c>
      <c r="B5661" s="1">
        <f t="shared" si="1154"/>
        <v>44199.94791666598</v>
      </c>
      <c r="C5661" s="1">
        <f t="shared" si="1145"/>
        <v>0.94791666598030133</v>
      </c>
      <c r="D5661" s="4">
        <f t="shared" si="1147"/>
        <v>44199</v>
      </c>
      <c r="E5661" s="2">
        <f t="shared" ca="1" si="1155"/>
        <v>0.93</v>
      </c>
      <c r="F5661" s="2">
        <f t="shared" ca="1" si="1156"/>
        <v>0.38</v>
      </c>
      <c r="G5661">
        <f t="shared" si="1157"/>
        <v>0.32291666598030133</v>
      </c>
      <c r="H5661">
        <f t="shared" si="1148"/>
        <v>1</v>
      </c>
      <c r="I5661" s="2">
        <f t="shared" si="1149"/>
        <v>0</v>
      </c>
      <c r="J5661" s="2">
        <f>VLOOKUP(A5661,'Meter Scaling'!A:B,2,FALSE)</f>
        <v>2</v>
      </c>
      <c r="K5661">
        <f t="shared" ca="1" si="1150"/>
        <v>0</v>
      </c>
      <c r="L5661">
        <f t="shared" ca="1" si="1151"/>
        <v>0</v>
      </c>
      <c r="M5661">
        <f t="shared" ca="1" si="1152"/>
        <v>0</v>
      </c>
      <c r="N5661">
        <f t="shared" ca="1" si="1153"/>
        <v>0</v>
      </c>
    </row>
    <row r="5662" spans="1:14" x14ac:dyDescent="0.25">
      <c r="A5662">
        <f t="shared" si="1146"/>
        <v>5</v>
      </c>
      <c r="B5662" s="1">
        <f t="shared" si="1154"/>
        <v>44199.958333332645</v>
      </c>
      <c r="C5662" s="1">
        <f t="shared" si="1145"/>
        <v>0.95833333264454268</v>
      </c>
      <c r="D5662" s="4">
        <f t="shared" si="1147"/>
        <v>44199</v>
      </c>
      <c r="E5662" s="2">
        <f t="shared" ca="1" si="1155"/>
        <v>1.06</v>
      </c>
      <c r="F5662" s="2">
        <f t="shared" ca="1" si="1156"/>
        <v>0.38</v>
      </c>
      <c r="G5662">
        <f t="shared" si="1157"/>
        <v>0.33333333264454268</v>
      </c>
      <c r="H5662">
        <f t="shared" si="1148"/>
        <v>1</v>
      </c>
      <c r="I5662" s="2">
        <f t="shared" si="1149"/>
        <v>0</v>
      </c>
      <c r="J5662" s="2">
        <f>VLOOKUP(A5662,'Meter Scaling'!A:B,2,FALSE)</f>
        <v>2</v>
      </c>
      <c r="K5662">
        <f t="shared" ca="1" si="1150"/>
        <v>0</v>
      </c>
      <c r="L5662">
        <f t="shared" ca="1" si="1151"/>
        <v>0</v>
      </c>
      <c r="M5662">
        <f t="shared" ca="1" si="1152"/>
        <v>0</v>
      </c>
      <c r="N5662">
        <f t="shared" ca="1" si="1153"/>
        <v>0</v>
      </c>
    </row>
    <row r="5663" spans="1:14" x14ac:dyDescent="0.25">
      <c r="A5663">
        <f t="shared" si="1146"/>
        <v>5</v>
      </c>
      <c r="B5663" s="1">
        <f t="shared" si="1154"/>
        <v>44199.968749999309</v>
      </c>
      <c r="C5663" s="1">
        <f t="shared" si="1145"/>
        <v>0.96874999930878403</v>
      </c>
      <c r="D5663" s="4">
        <f t="shared" si="1147"/>
        <v>44199</v>
      </c>
      <c r="E5663" s="2">
        <f t="shared" ca="1" si="1155"/>
        <v>1.08</v>
      </c>
      <c r="F5663" s="2">
        <f t="shared" ca="1" si="1156"/>
        <v>0.38</v>
      </c>
      <c r="G5663">
        <f t="shared" si="1157"/>
        <v>0.34374999930878403</v>
      </c>
      <c r="H5663">
        <f t="shared" si="1148"/>
        <v>1</v>
      </c>
      <c r="I5663" s="2">
        <f t="shared" si="1149"/>
        <v>0</v>
      </c>
      <c r="J5663" s="2">
        <f>VLOOKUP(A5663,'Meter Scaling'!A:B,2,FALSE)</f>
        <v>2</v>
      </c>
      <c r="K5663">
        <f t="shared" ca="1" si="1150"/>
        <v>0</v>
      </c>
      <c r="L5663">
        <f t="shared" ca="1" si="1151"/>
        <v>0</v>
      </c>
      <c r="M5663">
        <f t="shared" ca="1" si="1152"/>
        <v>0</v>
      </c>
      <c r="N5663">
        <f t="shared" ca="1" si="1153"/>
        <v>0</v>
      </c>
    </row>
    <row r="5664" spans="1:14" x14ac:dyDescent="0.25">
      <c r="A5664">
        <f t="shared" si="1146"/>
        <v>5</v>
      </c>
      <c r="B5664" s="1">
        <f t="shared" si="1154"/>
        <v>44199.979166665973</v>
      </c>
      <c r="C5664" s="1">
        <f t="shared" si="1145"/>
        <v>0.97916666597302537</v>
      </c>
      <c r="D5664" s="4">
        <f t="shared" si="1147"/>
        <v>44199</v>
      </c>
      <c r="E5664" s="2">
        <f t="shared" ca="1" si="1155"/>
        <v>1.01</v>
      </c>
      <c r="F5664" s="2">
        <f t="shared" ca="1" si="1156"/>
        <v>0.38</v>
      </c>
      <c r="G5664">
        <f t="shared" si="1157"/>
        <v>0.35416666597302537</v>
      </c>
      <c r="H5664">
        <f t="shared" si="1148"/>
        <v>1</v>
      </c>
      <c r="I5664" s="2">
        <f t="shared" si="1149"/>
        <v>0</v>
      </c>
      <c r="J5664" s="2">
        <f>VLOOKUP(A5664,'Meter Scaling'!A:B,2,FALSE)</f>
        <v>2</v>
      </c>
      <c r="K5664">
        <f t="shared" ca="1" si="1150"/>
        <v>0</v>
      </c>
      <c r="L5664">
        <f t="shared" ca="1" si="1151"/>
        <v>0</v>
      </c>
      <c r="M5664">
        <f t="shared" ca="1" si="1152"/>
        <v>0</v>
      </c>
      <c r="N5664">
        <f t="shared" ca="1" si="1153"/>
        <v>0</v>
      </c>
    </row>
    <row r="5665" spans="1:14" x14ac:dyDescent="0.25">
      <c r="A5665">
        <f t="shared" si="1146"/>
        <v>5</v>
      </c>
      <c r="B5665" s="1">
        <f t="shared" si="1154"/>
        <v>44199.989583332637</v>
      </c>
      <c r="C5665" s="1">
        <f t="shared" si="1145"/>
        <v>0.98958333263726672</v>
      </c>
      <c r="D5665" s="4">
        <f t="shared" si="1147"/>
        <v>44199</v>
      </c>
      <c r="E5665" s="2">
        <f t="shared" ca="1" si="1155"/>
        <v>1.02</v>
      </c>
      <c r="F5665" s="2">
        <f t="shared" ca="1" si="1156"/>
        <v>0.38</v>
      </c>
      <c r="G5665">
        <f t="shared" si="1157"/>
        <v>0.36458333263726672</v>
      </c>
      <c r="H5665">
        <f t="shared" si="1148"/>
        <v>1</v>
      </c>
      <c r="I5665" s="2">
        <f t="shared" si="1149"/>
        <v>0</v>
      </c>
      <c r="J5665" s="2">
        <f>VLOOKUP(A5665,'Meter Scaling'!A:B,2,FALSE)</f>
        <v>2</v>
      </c>
      <c r="K5665">
        <f t="shared" ca="1" si="1150"/>
        <v>0</v>
      </c>
      <c r="L5665">
        <f t="shared" ca="1" si="1151"/>
        <v>0</v>
      </c>
      <c r="M5665">
        <f t="shared" ca="1" si="1152"/>
        <v>0</v>
      </c>
      <c r="N5665">
        <f t="shared" ca="1" si="1153"/>
        <v>0</v>
      </c>
    </row>
    <row r="5666" spans="1:14" x14ac:dyDescent="0.25">
      <c r="A5666">
        <f t="shared" si="1146"/>
        <v>5</v>
      </c>
      <c r="B5666" s="1">
        <f t="shared" si="1154"/>
        <v>44199.999999999302</v>
      </c>
      <c r="C5666" s="1">
        <f t="shared" si="1145"/>
        <v>0.99999999930150807</v>
      </c>
      <c r="D5666" s="4">
        <f t="shared" si="1147"/>
        <v>44199</v>
      </c>
      <c r="E5666" s="2">
        <f t="shared" ca="1" si="1155"/>
        <v>0.94</v>
      </c>
      <c r="F5666" s="2">
        <f t="shared" ca="1" si="1156"/>
        <v>1.2</v>
      </c>
      <c r="G5666">
        <f t="shared" si="1157"/>
        <v>0.37499999930150807</v>
      </c>
      <c r="H5666">
        <f t="shared" si="1148"/>
        <v>1</v>
      </c>
      <c r="I5666" s="2">
        <f t="shared" si="1149"/>
        <v>0</v>
      </c>
      <c r="J5666" s="2">
        <f>VLOOKUP(A5666,'Meter Scaling'!A:B,2,FALSE)</f>
        <v>2</v>
      </c>
      <c r="K5666">
        <f t="shared" ca="1" si="1150"/>
        <v>0</v>
      </c>
      <c r="L5666">
        <f t="shared" ca="1" si="1151"/>
        <v>0</v>
      </c>
      <c r="M5666">
        <f t="shared" ca="1" si="1152"/>
        <v>0</v>
      </c>
      <c r="N5666">
        <f t="shared" ca="1" si="1153"/>
        <v>0</v>
      </c>
    </row>
    <row r="5667" spans="1:14" x14ac:dyDescent="0.25">
      <c r="A5667">
        <f t="shared" si="1146"/>
        <v>5</v>
      </c>
      <c r="B5667" s="1">
        <f t="shared" si="1154"/>
        <v>44200.010416665966</v>
      </c>
      <c r="C5667" s="1">
        <f t="shared" si="1145"/>
        <v>1.0416665965749417E-2</v>
      </c>
      <c r="D5667" s="4">
        <f t="shared" si="1147"/>
        <v>44200</v>
      </c>
      <c r="E5667" s="2">
        <f t="shared" ca="1" si="1155"/>
        <v>1.1000000000000001</v>
      </c>
      <c r="F5667" s="2">
        <f t="shared" ca="1" si="1156"/>
        <v>1.2</v>
      </c>
      <c r="G5667">
        <f t="shared" si="1157"/>
        <v>0.61458333403425058</v>
      </c>
      <c r="H5667">
        <f t="shared" si="1148"/>
        <v>1</v>
      </c>
      <c r="I5667" s="2">
        <f t="shared" si="1149"/>
        <v>0</v>
      </c>
      <c r="J5667" s="2">
        <f>VLOOKUP(A5667,'Meter Scaling'!A:B,2,FALSE)</f>
        <v>2</v>
      </c>
      <c r="K5667">
        <f t="shared" ca="1" si="1150"/>
        <v>0</v>
      </c>
      <c r="L5667">
        <f t="shared" ca="1" si="1151"/>
        <v>0</v>
      </c>
      <c r="M5667">
        <f t="shared" ca="1" si="1152"/>
        <v>0</v>
      </c>
      <c r="N5667">
        <f t="shared" ca="1" si="1153"/>
        <v>0</v>
      </c>
    </row>
    <row r="5668" spans="1:14" x14ac:dyDescent="0.25">
      <c r="A5668">
        <f t="shared" si="1146"/>
        <v>5</v>
      </c>
      <c r="B5668" s="1">
        <f t="shared" si="1154"/>
        <v>44200.02083333263</v>
      </c>
      <c r="C5668" s="1">
        <f t="shared" si="1145"/>
        <v>2.0833332629990764E-2</v>
      </c>
      <c r="D5668" s="4">
        <f t="shared" si="1147"/>
        <v>44200</v>
      </c>
      <c r="E5668" s="2">
        <f t="shared" ca="1" si="1155"/>
        <v>0.98</v>
      </c>
      <c r="F5668" s="2">
        <f t="shared" ca="1" si="1156"/>
        <v>1.2</v>
      </c>
      <c r="G5668">
        <f t="shared" si="1157"/>
        <v>0.60416666737000924</v>
      </c>
      <c r="H5668">
        <f t="shared" si="1148"/>
        <v>1</v>
      </c>
      <c r="I5668" s="2">
        <f t="shared" si="1149"/>
        <v>0</v>
      </c>
      <c r="J5668" s="2">
        <f>VLOOKUP(A5668,'Meter Scaling'!A:B,2,FALSE)</f>
        <v>2</v>
      </c>
      <c r="K5668">
        <f t="shared" ca="1" si="1150"/>
        <v>0</v>
      </c>
      <c r="L5668">
        <f t="shared" ca="1" si="1151"/>
        <v>0</v>
      </c>
      <c r="M5668">
        <f t="shared" ca="1" si="1152"/>
        <v>0</v>
      </c>
      <c r="N5668">
        <f t="shared" ca="1" si="1153"/>
        <v>0</v>
      </c>
    </row>
    <row r="5669" spans="1:14" x14ac:dyDescent="0.25">
      <c r="A5669">
        <f t="shared" si="1146"/>
        <v>5</v>
      </c>
      <c r="B5669" s="1">
        <f t="shared" si="1154"/>
        <v>44200.031249999294</v>
      </c>
      <c r="C5669" s="1">
        <f t="shared" si="1145"/>
        <v>3.1249999294232111E-2</v>
      </c>
      <c r="D5669" s="4">
        <f t="shared" si="1147"/>
        <v>44200</v>
      </c>
      <c r="E5669" s="2">
        <f t="shared" ca="1" si="1155"/>
        <v>0.95</v>
      </c>
      <c r="F5669" s="2">
        <f t="shared" ca="1" si="1156"/>
        <v>1.2</v>
      </c>
      <c r="G5669">
        <f t="shared" si="1157"/>
        <v>0.59375000070576789</v>
      </c>
      <c r="H5669">
        <f t="shared" si="1148"/>
        <v>1</v>
      </c>
      <c r="I5669" s="2">
        <f t="shared" si="1149"/>
        <v>0</v>
      </c>
      <c r="J5669" s="2">
        <f>VLOOKUP(A5669,'Meter Scaling'!A:B,2,FALSE)</f>
        <v>2</v>
      </c>
      <c r="K5669">
        <f t="shared" ca="1" si="1150"/>
        <v>0</v>
      </c>
      <c r="L5669">
        <f t="shared" ca="1" si="1151"/>
        <v>0</v>
      </c>
      <c r="M5669">
        <f t="shared" ca="1" si="1152"/>
        <v>0</v>
      </c>
      <c r="N5669">
        <f t="shared" ca="1" si="1153"/>
        <v>0</v>
      </c>
    </row>
    <row r="5670" spans="1:14" x14ac:dyDescent="0.25">
      <c r="A5670">
        <f t="shared" si="1146"/>
        <v>5</v>
      </c>
      <c r="B5670" s="1">
        <f t="shared" si="1154"/>
        <v>44200.041666665958</v>
      </c>
      <c r="C5670" s="1">
        <f t="shared" si="1145"/>
        <v>4.1666665958473459E-2</v>
      </c>
      <c r="D5670" s="4">
        <f t="shared" si="1147"/>
        <v>44200</v>
      </c>
      <c r="E5670" s="2">
        <f t="shared" ca="1" si="1155"/>
        <v>0.97</v>
      </c>
      <c r="F5670" s="2">
        <f t="shared" ca="1" si="1156"/>
        <v>1.2</v>
      </c>
      <c r="G5670">
        <f t="shared" si="1157"/>
        <v>0.58333333404152654</v>
      </c>
      <c r="H5670">
        <f t="shared" si="1148"/>
        <v>1</v>
      </c>
      <c r="I5670" s="2">
        <f t="shared" si="1149"/>
        <v>0</v>
      </c>
      <c r="J5670" s="2">
        <f>VLOOKUP(A5670,'Meter Scaling'!A:B,2,FALSE)</f>
        <v>2</v>
      </c>
      <c r="K5670">
        <f t="shared" ca="1" si="1150"/>
        <v>0</v>
      </c>
      <c r="L5670">
        <f t="shared" ca="1" si="1151"/>
        <v>0</v>
      </c>
      <c r="M5670">
        <f t="shared" ca="1" si="1152"/>
        <v>0</v>
      </c>
      <c r="N5670">
        <f t="shared" ca="1" si="1153"/>
        <v>0</v>
      </c>
    </row>
    <row r="5671" spans="1:14" x14ac:dyDescent="0.25">
      <c r="A5671">
        <f t="shared" si="1146"/>
        <v>5</v>
      </c>
      <c r="B5671" s="1">
        <f t="shared" si="1154"/>
        <v>44200.052083332623</v>
      </c>
      <c r="C5671" s="1">
        <f t="shared" si="1145"/>
        <v>5.2083332622714806E-2</v>
      </c>
      <c r="D5671" s="4">
        <f t="shared" si="1147"/>
        <v>44200</v>
      </c>
      <c r="E5671" s="2">
        <f t="shared" ca="1" si="1155"/>
        <v>0.93</v>
      </c>
      <c r="F5671" s="2">
        <f t="shared" ca="1" si="1156"/>
        <v>1.2</v>
      </c>
      <c r="G5671">
        <f t="shared" si="1157"/>
        <v>0.57291666737728519</v>
      </c>
      <c r="H5671">
        <f t="shared" si="1148"/>
        <v>1</v>
      </c>
      <c r="I5671" s="2">
        <f t="shared" si="1149"/>
        <v>0</v>
      </c>
      <c r="J5671" s="2">
        <f>VLOOKUP(A5671,'Meter Scaling'!A:B,2,FALSE)</f>
        <v>2</v>
      </c>
      <c r="K5671">
        <f t="shared" ca="1" si="1150"/>
        <v>0</v>
      </c>
      <c r="L5671">
        <f t="shared" ca="1" si="1151"/>
        <v>0</v>
      </c>
      <c r="M5671">
        <f t="shared" ca="1" si="1152"/>
        <v>0</v>
      </c>
      <c r="N5671">
        <f t="shared" ca="1" si="1153"/>
        <v>0</v>
      </c>
    </row>
    <row r="5672" spans="1:14" x14ac:dyDescent="0.25">
      <c r="A5672">
        <f t="shared" si="1146"/>
        <v>5</v>
      </c>
      <c r="B5672" s="1">
        <f t="shared" si="1154"/>
        <v>44200.062499999287</v>
      </c>
      <c r="C5672" s="1">
        <f t="shared" si="1145"/>
        <v>6.2499999286956154E-2</v>
      </c>
      <c r="D5672" s="4">
        <f t="shared" si="1147"/>
        <v>44200</v>
      </c>
      <c r="E5672" s="2">
        <f t="shared" ca="1" si="1155"/>
        <v>0.95</v>
      </c>
      <c r="F5672" s="2">
        <f t="shared" ca="1" si="1156"/>
        <v>1.2</v>
      </c>
      <c r="G5672">
        <f t="shared" si="1157"/>
        <v>0.56250000071304385</v>
      </c>
      <c r="H5672">
        <f t="shared" si="1148"/>
        <v>1</v>
      </c>
      <c r="I5672" s="2">
        <f t="shared" si="1149"/>
        <v>0</v>
      </c>
      <c r="J5672" s="2">
        <f>VLOOKUP(A5672,'Meter Scaling'!A:B,2,FALSE)</f>
        <v>2</v>
      </c>
      <c r="K5672">
        <f t="shared" ca="1" si="1150"/>
        <v>0</v>
      </c>
      <c r="L5672">
        <f t="shared" ca="1" si="1151"/>
        <v>0</v>
      </c>
      <c r="M5672">
        <f t="shared" ca="1" si="1152"/>
        <v>0</v>
      </c>
      <c r="N5672">
        <f t="shared" ca="1" si="1153"/>
        <v>0</v>
      </c>
    </row>
    <row r="5673" spans="1:14" x14ac:dyDescent="0.25">
      <c r="A5673">
        <f t="shared" si="1146"/>
        <v>5</v>
      </c>
      <c r="B5673" s="1">
        <f t="shared" si="1154"/>
        <v>44200.072916665951</v>
      </c>
      <c r="C5673" s="1">
        <f t="shared" si="1145"/>
        <v>7.2916665951197501E-2</v>
      </c>
      <c r="D5673" s="4">
        <f t="shared" si="1147"/>
        <v>44200</v>
      </c>
      <c r="E5673" s="2">
        <f t="shared" ca="1" si="1155"/>
        <v>1.0900000000000001</v>
      </c>
      <c r="F5673" s="2">
        <f t="shared" ca="1" si="1156"/>
        <v>1.2</v>
      </c>
      <c r="G5673">
        <f t="shared" si="1157"/>
        <v>0.5520833340488025</v>
      </c>
      <c r="H5673">
        <f t="shared" si="1148"/>
        <v>1</v>
      </c>
      <c r="I5673" s="2">
        <f t="shared" si="1149"/>
        <v>0</v>
      </c>
      <c r="J5673" s="2">
        <f>VLOOKUP(A5673,'Meter Scaling'!A:B,2,FALSE)</f>
        <v>2</v>
      </c>
      <c r="K5673">
        <f t="shared" ca="1" si="1150"/>
        <v>0</v>
      </c>
      <c r="L5673">
        <f t="shared" ca="1" si="1151"/>
        <v>0</v>
      </c>
      <c r="M5673">
        <f t="shared" ca="1" si="1152"/>
        <v>0</v>
      </c>
      <c r="N5673">
        <f t="shared" ca="1" si="1153"/>
        <v>0</v>
      </c>
    </row>
    <row r="5674" spans="1:14" x14ac:dyDescent="0.25">
      <c r="A5674">
        <f t="shared" si="1146"/>
        <v>5</v>
      </c>
      <c r="B5674" s="1">
        <f t="shared" si="1154"/>
        <v>44200.083333332615</v>
      </c>
      <c r="C5674" s="1">
        <f t="shared" si="1145"/>
        <v>8.3333332615438849E-2</v>
      </c>
      <c r="D5674" s="4">
        <f t="shared" si="1147"/>
        <v>44200</v>
      </c>
      <c r="E5674" s="2">
        <f t="shared" ca="1" si="1155"/>
        <v>1.03</v>
      </c>
      <c r="F5674" s="2">
        <f t="shared" ca="1" si="1156"/>
        <v>1.2</v>
      </c>
      <c r="G5674">
        <f t="shared" si="1157"/>
        <v>0.54166666738456115</v>
      </c>
      <c r="H5674">
        <f t="shared" si="1148"/>
        <v>1</v>
      </c>
      <c r="I5674" s="2">
        <f t="shared" si="1149"/>
        <v>0</v>
      </c>
      <c r="J5674" s="2">
        <f>VLOOKUP(A5674,'Meter Scaling'!A:B,2,FALSE)</f>
        <v>2</v>
      </c>
      <c r="K5674">
        <f t="shared" ca="1" si="1150"/>
        <v>0</v>
      </c>
      <c r="L5674">
        <f t="shared" ca="1" si="1151"/>
        <v>0</v>
      </c>
      <c r="M5674">
        <f t="shared" ca="1" si="1152"/>
        <v>0</v>
      </c>
      <c r="N5674">
        <f t="shared" ca="1" si="1153"/>
        <v>0</v>
      </c>
    </row>
    <row r="5675" spans="1:14" x14ac:dyDescent="0.25">
      <c r="A5675">
        <f t="shared" si="1146"/>
        <v>5</v>
      </c>
      <c r="B5675" s="1">
        <f t="shared" si="1154"/>
        <v>44200.09374999928</v>
      </c>
      <c r="C5675" s="1">
        <f t="shared" si="1145"/>
        <v>9.3749999279680196E-2</v>
      </c>
      <c r="D5675" s="4">
        <f t="shared" si="1147"/>
        <v>44200</v>
      </c>
      <c r="E5675" s="2">
        <f t="shared" ca="1" si="1155"/>
        <v>1.06</v>
      </c>
      <c r="F5675" s="2">
        <f t="shared" ca="1" si="1156"/>
        <v>1.2</v>
      </c>
      <c r="G5675">
        <f t="shared" si="1157"/>
        <v>0.5312500007203198</v>
      </c>
      <c r="H5675">
        <f t="shared" si="1148"/>
        <v>1</v>
      </c>
      <c r="I5675" s="2">
        <f t="shared" si="1149"/>
        <v>0</v>
      </c>
      <c r="J5675" s="2">
        <f>VLOOKUP(A5675,'Meter Scaling'!A:B,2,FALSE)</f>
        <v>2</v>
      </c>
      <c r="K5675">
        <f t="shared" ca="1" si="1150"/>
        <v>0</v>
      </c>
      <c r="L5675">
        <f t="shared" ca="1" si="1151"/>
        <v>0</v>
      </c>
      <c r="M5675">
        <f t="shared" ca="1" si="1152"/>
        <v>0</v>
      </c>
      <c r="N5675">
        <f t="shared" ca="1" si="1153"/>
        <v>0</v>
      </c>
    </row>
    <row r="5676" spans="1:14" x14ac:dyDescent="0.25">
      <c r="A5676">
        <f t="shared" si="1146"/>
        <v>5</v>
      </c>
      <c r="B5676" s="1">
        <f t="shared" si="1154"/>
        <v>44200.104166665944</v>
      </c>
      <c r="C5676" s="1">
        <f t="shared" si="1145"/>
        <v>0.10416666594392154</v>
      </c>
      <c r="D5676" s="4">
        <f t="shared" si="1147"/>
        <v>44200</v>
      </c>
      <c r="E5676" s="2">
        <f t="shared" ca="1" si="1155"/>
        <v>0.99</v>
      </c>
      <c r="F5676" s="2">
        <f t="shared" ca="1" si="1156"/>
        <v>1.2</v>
      </c>
      <c r="G5676">
        <f t="shared" si="1157"/>
        <v>0.52083333405607846</v>
      </c>
      <c r="H5676">
        <f t="shared" si="1148"/>
        <v>1</v>
      </c>
      <c r="I5676" s="2">
        <f t="shared" si="1149"/>
        <v>0</v>
      </c>
      <c r="J5676" s="2">
        <f>VLOOKUP(A5676,'Meter Scaling'!A:B,2,FALSE)</f>
        <v>2</v>
      </c>
      <c r="K5676">
        <f t="shared" ca="1" si="1150"/>
        <v>0</v>
      </c>
      <c r="L5676">
        <f t="shared" ca="1" si="1151"/>
        <v>0</v>
      </c>
      <c r="M5676">
        <f t="shared" ca="1" si="1152"/>
        <v>0</v>
      </c>
      <c r="N5676">
        <f t="shared" ca="1" si="1153"/>
        <v>0</v>
      </c>
    </row>
    <row r="5677" spans="1:14" x14ac:dyDescent="0.25">
      <c r="A5677">
        <f t="shared" si="1146"/>
        <v>5</v>
      </c>
      <c r="B5677" s="1">
        <f t="shared" si="1154"/>
        <v>44200.114583332608</v>
      </c>
      <c r="C5677" s="1">
        <f t="shared" si="1145"/>
        <v>0.11458333260816289</v>
      </c>
      <c r="D5677" s="4">
        <f t="shared" si="1147"/>
        <v>44200</v>
      </c>
      <c r="E5677" s="2">
        <f t="shared" ca="1" si="1155"/>
        <v>1.1000000000000001</v>
      </c>
      <c r="F5677" s="2">
        <f t="shared" ca="1" si="1156"/>
        <v>1.2</v>
      </c>
      <c r="G5677">
        <f t="shared" si="1157"/>
        <v>0.51041666739183711</v>
      </c>
      <c r="H5677">
        <f t="shared" si="1148"/>
        <v>1</v>
      </c>
      <c r="I5677" s="2">
        <f t="shared" si="1149"/>
        <v>0</v>
      </c>
      <c r="J5677" s="2">
        <f>VLOOKUP(A5677,'Meter Scaling'!A:B,2,FALSE)</f>
        <v>2</v>
      </c>
      <c r="K5677">
        <f t="shared" ca="1" si="1150"/>
        <v>0</v>
      </c>
      <c r="L5677">
        <f t="shared" ca="1" si="1151"/>
        <v>0</v>
      </c>
      <c r="M5677">
        <f t="shared" ca="1" si="1152"/>
        <v>0</v>
      </c>
      <c r="N5677">
        <f t="shared" ca="1" si="1153"/>
        <v>0</v>
      </c>
    </row>
    <row r="5678" spans="1:14" x14ac:dyDescent="0.25">
      <c r="A5678">
        <f t="shared" si="1146"/>
        <v>5</v>
      </c>
      <c r="B5678" s="1">
        <f t="shared" si="1154"/>
        <v>44200.124999999272</v>
      </c>
      <c r="C5678" s="1">
        <f t="shared" si="1145"/>
        <v>0.12499999927240424</v>
      </c>
      <c r="D5678" s="4">
        <f t="shared" si="1147"/>
        <v>44200</v>
      </c>
      <c r="E5678" s="2">
        <f t="shared" ca="1" si="1155"/>
        <v>1.0900000000000001</v>
      </c>
      <c r="F5678" s="2">
        <f t="shared" ca="1" si="1156"/>
        <v>1.2</v>
      </c>
      <c r="G5678">
        <f t="shared" si="1157"/>
        <v>0.50000000072759576</v>
      </c>
      <c r="H5678">
        <f t="shared" si="1148"/>
        <v>1</v>
      </c>
      <c r="I5678" s="2">
        <f t="shared" si="1149"/>
        <v>0</v>
      </c>
      <c r="J5678" s="2">
        <f>VLOOKUP(A5678,'Meter Scaling'!A:B,2,FALSE)</f>
        <v>2</v>
      </c>
      <c r="K5678">
        <f t="shared" ca="1" si="1150"/>
        <v>0</v>
      </c>
      <c r="L5678">
        <f t="shared" ca="1" si="1151"/>
        <v>0</v>
      </c>
      <c r="M5678">
        <f t="shared" ca="1" si="1152"/>
        <v>0</v>
      </c>
      <c r="N5678">
        <f t="shared" ca="1" si="1153"/>
        <v>0</v>
      </c>
    </row>
    <row r="5679" spans="1:14" x14ac:dyDescent="0.25">
      <c r="A5679">
        <f t="shared" si="1146"/>
        <v>5</v>
      </c>
      <c r="B5679" s="1">
        <f t="shared" si="1154"/>
        <v>44200.135416665937</v>
      </c>
      <c r="C5679" s="1">
        <f t="shared" si="1145"/>
        <v>0.13541666593664559</v>
      </c>
      <c r="D5679" s="4">
        <f t="shared" si="1147"/>
        <v>44200</v>
      </c>
      <c r="E5679" s="2">
        <f t="shared" ca="1" si="1155"/>
        <v>0.96</v>
      </c>
      <c r="F5679" s="2">
        <f t="shared" ca="1" si="1156"/>
        <v>1.2</v>
      </c>
      <c r="G5679">
        <f t="shared" si="1157"/>
        <v>0.48958333406335441</v>
      </c>
      <c r="H5679">
        <f t="shared" si="1148"/>
        <v>1</v>
      </c>
      <c r="I5679" s="2">
        <f t="shared" si="1149"/>
        <v>0</v>
      </c>
      <c r="J5679" s="2">
        <f>VLOOKUP(A5679,'Meter Scaling'!A:B,2,FALSE)</f>
        <v>2</v>
      </c>
      <c r="K5679">
        <f t="shared" ca="1" si="1150"/>
        <v>0</v>
      </c>
      <c r="L5679">
        <f t="shared" ca="1" si="1151"/>
        <v>0</v>
      </c>
      <c r="M5679">
        <f t="shared" ca="1" si="1152"/>
        <v>0</v>
      </c>
      <c r="N5679">
        <f t="shared" ca="1" si="1153"/>
        <v>0</v>
      </c>
    </row>
    <row r="5680" spans="1:14" x14ac:dyDescent="0.25">
      <c r="A5680">
        <f t="shared" si="1146"/>
        <v>5</v>
      </c>
      <c r="B5680" s="1">
        <f t="shared" si="1154"/>
        <v>44200.145833332601</v>
      </c>
      <c r="C5680" s="1">
        <f t="shared" si="1145"/>
        <v>0.14583333260088693</v>
      </c>
      <c r="D5680" s="4">
        <f t="shared" si="1147"/>
        <v>44200</v>
      </c>
      <c r="E5680" s="2">
        <f t="shared" ca="1" si="1155"/>
        <v>0.91</v>
      </c>
      <c r="F5680" s="2">
        <f t="shared" ca="1" si="1156"/>
        <v>1.2</v>
      </c>
      <c r="G5680">
        <f t="shared" si="1157"/>
        <v>0.47916666739911307</v>
      </c>
      <c r="H5680">
        <f t="shared" si="1148"/>
        <v>1</v>
      </c>
      <c r="I5680" s="2">
        <f t="shared" si="1149"/>
        <v>0</v>
      </c>
      <c r="J5680" s="2">
        <f>VLOOKUP(A5680,'Meter Scaling'!A:B,2,FALSE)</f>
        <v>2</v>
      </c>
      <c r="K5680">
        <f t="shared" ca="1" si="1150"/>
        <v>0</v>
      </c>
      <c r="L5680">
        <f t="shared" ca="1" si="1151"/>
        <v>0</v>
      </c>
      <c r="M5680">
        <f t="shared" ca="1" si="1152"/>
        <v>0</v>
      </c>
      <c r="N5680">
        <f t="shared" ca="1" si="1153"/>
        <v>0</v>
      </c>
    </row>
    <row r="5681" spans="1:14" x14ac:dyDescent="0.25">
      <c r="A5681">
        <f t="shared" si="1146"/>
        <v>5</v>
      </c>
      <c r="B5681" s="1">
        <f t="shared" si="1154"/>
        <v>44200.156249999265</v>
      </c>
      <c r="C5681" s="1">
        <f t="shared" si="1145"/>
        <v>0.15624999926512828</v>
      </c>
      <c r="D5681" s="4">
        <f t="shared" si="1147"/>
        <v>44200</v>
      </c>
      <c r="E5681" s="2">
        <f t="shared" ca="1" si="1155"/>
        <v>1.03</v>
      </c>
      <c r="F5681" s="2">
        <f t="shared" ca="1" si="1156"/>
        <v>1.2</v>
      </c>
      <c r="G5681">
        <f t="shared" si="1157"/>
        <v>0.46875000073487172</v>
      </c>
      <c r="H5681">
        <f t="shared" si="1148"/>
        <v>1</v>
      </c>
      <c r="I5681" s="2">
        <f t="shared" si="1149"/>
        <v>0</v>
      </c>
      <c r="J5681" s="2">
        <f>VLOOKUP(A5681,'Meter Scaling'!A:B,2,FALSE)</f>
        <v>2</v>
      </c>
      <c r="K5681">
        <f t="shared" ca="1" si="1150"/>
        <v>0</v>
      </c>
      <c r="L5681">
        <f t="shared" ca="1" si="1151"/>
        <v>0</v>
      </c>
      <c r="M5681">
        <f t="shared" ca="1" si="1152"/>
        <v>0</v>
      </c>
      <c r="N5681">
        <f t="shared" ca="1" si="1153"/>
        <v>0</v>
      </c>
    </row>
    <row r="5682" spans="1:14" x14ac:dyDescent="0.25">
      <c r="A5682">
        <f t="shared" si="1146"/>
        <v>5</v>
      </c>
      <c r="B5682" s="1">
        <f t="shared" si="1154"/>
        <v>44200.166666665929</v>
      </c>
      <c r="C5682" s="1">
        <f t="shared" si="1145"/>
        <v>0.16666666592936963</v>
      </c>
      <c r="D5682" s="4">
        <f t="shared" si="1147"/>
        <v>44200</v>
      </c>
      <c r="E5682" s="2">
        <f t="shared" ca="1" si="1155"/>
        <v>0.98</v>
      </c>
      <c r="F5682" s="2">
        <f t="shared" ca="1" si="1156"/>
        <v>1.2</v>
      </c>
      <c r="G5682">
        <f t="shared" si="1157"/>
        <v>0.45833333407063037</v>
      </c>
      <c r="H5682">
        <f t="shared" si="1148"/>
        <v>1</v>
      </c>
      <c r="I5682" s="2">
        <f t="shared" si="1149"/>
        <v>0</v>
      </c>
      <c r="J5682" s="2">
        <f>VLOOKUP(A5682,'Meter Scaling'!A:B,2,FALSE)</f>
        <v>2</v>
      </c>
      <c r="K5682">
        <f t="shared" ca="1" si="1150"/>
        <v>0</v>
      </c>
      <c r="L5682">
        <f t="shared" ca="1" si="1151"/>
        <v>0</v>
      </c>
      <c r="M5682">
        <f t="shared" ca="1" si="1152"/>
        <v>0</v>
      </c>
      <c r="N5682">
        <f t="shared" ca="1" si="1153"/>
        <v>0</v>
      </c>
    </row>
    <row r="5683" spans="1:14" x14ac:dyDescent="0.25">
      <c r="A5683">
        <f t="shared" si="1146"/>
        <v>5</v>
      </c>
      <c r="B5683" s="1">
        <f t="shared" si="1154"/>
        <v>44200.177083332594</v>
      </c>
      <c r="C5683" s="1">
        <f t="shared" ref="C5683:C5746" si="1158">B5683-ROUNDDOWN(B5683,0)</f>
        <v>0.17708333259361098</v>
      </c>
      <c r="D5683" s="4">
        <f t="shared" si="1147"/>
        <v>44200</v>
      </c>
      <c r="E5683" s="2">
        <f t="shared" ca="1" si="1155"/>
        <v>0.97</v>
      </c>
      <c r="F5683" s="2">
        <f t="shared" ca="1" si="1156"/>
        <v>1.2</v>
      </c>
      <c r="G5683">
        <f t="shared" si="1157"/>
        <v>0.44791666740638902</v>
      </c>
      <c r="H5683">
        <f t="shared" si="1148"/>
        <v>1</v>
      </c>
      <c r="I5683" s="2">
        <f t="shared" si="1149"/>
        <v>0</v>
      </c>
      <c r="J5683" s="2">
        <f>VLOOKUP(A5683,'Meter Scaling'!A:B,2,FALSE)</f>
        <v>2</v>
      </c>
      <c r="K5683">
        <f t="shared" ca="1" si="1150"/>
        <v>0</v>
      </c>
      <c r="L5683">
        <f t="shared" ca="1" si="1151"/>
        <v>0</v>
      </c>
      <c r="M5683">
        <f t="shared" ca="1" si="1152"/>
        <v>0</v>
      </c>
      <c r="N5683">
        <f t="shared" ca="1" si="1153"/>
        <v>0</v>
      </c>
    </row>
    <row r="5684" spans="1:14" x14ac:dyDescent="0.25">
      <c r="A5684">
        <f t="shared" si="1146"/>
        <v>5</v>
      </c>
      <c r="B5684" s="1">
        <f t="shared" si="1154"/>
        <v>44200.187499999258</v>
      </c>
      <c r="C5684" s="1">
        <f t="shared" si="1158"/>
        <v>0.18749999925785232</v>
      </c>
      <c r="D5684" s="4">
        <f t="shared" si="1147"/>
        <v>44200</v>
      </c>
      <c r="E5684" s="2">
        <f t="shared" ca="1" si="1155"/>
        <v>1.03</v>
      </c>
      <c r="F5684" s="2">
        <f t="shared" ca="1" si="1156"/>
        <v>1.2</v>
      </c>
      <c r="G5684">
        <f t="shared" si="1157"/>
        <v>0.43750000074214768</v>
      </c>
      <c r="H5684">
        <f t="shared" si="1148"/>
        <v>1</v>
      </c>
      <c r="I5684" s="2">
        <f t="shared" si="1149"/>
        <v>0</v>
      </c>
      <c r="J5684" s="2">
        <f>VLOOKUP(A5684,'Meter Scaling'!A:B,2,FALSE)</f>
        <v>2</v>
      </c>
      <c r="K5684">
        <f t="shared" ca="1" si="1150"/>
        <v>0</v>
      </c>
      <c r="L5684">
        <f t="shared" ca="1" si="1151"/>
        <v>0</v>
      </c>
      <c r="M5684">
        <f t="shared" ca="1" si="1152"/>
        <v>0</v>
      </c>
      <c r="N5684">
        <f t="shared" ca="1" si="1153"/>
        <v>0</v>
      </c>
    </row>
    <row r="5685" spans="1:14" x14ac:dyDescent="0.25">
      <c r="A5685">
        <f t="shared" si="1146"/>
        <v>5</v>
      </c>
      <c r="B5685" s="1">
        <f t="shared" si="1154"/>
        <v>44200.197916665922</v>
      </c>
      <c r="C5685" s="1">
        <f t="shared" si="1158"/>
        <v>0.19791666592209367</v>
      </c>
      <c r="D5685" s="4">
        <f t="shared" si="1147"/>
        <v>44200</v>
      </c>
      <c r="E5685" s="2">
        <f t="shared" ca="1" si="1155"/>
        <v>1.04</v>
      </c>
      <c r="F5685" s="2">
        <f t="shared" ca="1" si="1156"/>
        <v>1.2</v>
      </c>
      <c r="G5685">
        <f t="shared" si="1157"/>
        <v>0.42708333407790633</v>
      </c>
      <c r="H5685">
        <f t="shared" si="1148"/>
        <v>1</v>
      </c>
      <c r="I5685" s="2">
        <f t="shared" si="1149"/>
        <v>0</v>
      </c>
      <c r="J5685" s="2">
        <f>VLOOKUP(A5685,'Meter Scaling'!A:B,2,FALSE)</f>
        <v>2</v>
      </c>
      <c r="K5685">
        <f t="shared" ca="1" si="1150"/>
        <v>0</v>
      </c>
      <c r="L5685">
        <f t="shared" ca="1" si="1151"/>
        <v>0</v>
      </c>
      <c r="M5685">
        <f t="shared" ca="1" si="1152"/>
        <v>0</v>
      </c>
      <c r="N5685">
        <f t="shared" ca="1" si="1153"/>
        <v>0</v>
      </c>
    </row>
    <row r="5686" spans="1:14" x14ac:dyDescent="0.25">
      <c r="A5686">
        <f t="shared" si="1146"/>
        <v>5</v>
      </c>
      <c r="B5686" s="1">
        <f t="shared" si="1154"/>
        <v>44200.208333332586</v>
      </c>
      <c r="C5686" s="1">
        <f t="shared" si="1158"/>
        <v>0.20833333258633502</v>
      </c>
      <c r="D5686" s="4">
        <f t="shared" si="1147"/>
        <v>44200</v>
      </c>
      <c r="E5686" s="2">
        <f t="shared" ca="1" si="1155"/>
        <v>1.1000000000000001</v>
      </c>
      <c r="F5686" s="2">
        <f t="shared" ca="1" si="1156"/>
        <v>1.2</v>
      </c>
      <c r="G5686">
        <f t="shared" si="1157"/>
        <v>0.41666666741366498</v>
      </c>
      <c r="H5686">
        <f t="shared" si="1148"/>
        <v>1</v>
      </c>
      <c r="I5686" s="2">
        <f t="shared" si="1149"/>
        <v>0</v>
      </c>
      <c r="J5686" s="2">
        <f>VLOOKUP(A5686,'Meter Scaling'!A:B,2,FALSE)</f>
        <v>2</v>
      </c>
      <c r="K5686">
        <f t="shared" ca="1" si="1150"/>
        <v>0</v>
      </c>
      <c r="L5686">
        <f t="shared" ca="1" si="1151"/>
        <v>0</v>
      </c>
      <c r="M5686">
        <f t="shared" ca="1" si="1152"/>
        <v>0</v>
      </c>
      <c r="N5686">
        <f t="shared" ca="1" si="1153"/>
        <v>0</v>
      </c>
    </row>
    <row r="5687" spans="1:14" x14ac:dyDescent="0.25">
      <c r="A5687">
        <f t="shared" si="1146"/>
        <v>5</v>
      </c>
      <c r="B5687" s="1">
        <f t="shared" si="1154"/>
        <v>44200.218749999251</v>
      </c>
      <c r="C5687" s="1">
        <f t="shared" si="1158"/>
        <v>0.21874999925057637</v>
      </c>
      <c r="D5687" s="4">
        <f t="shared" si="1147"/>
        <v>44200</v>
      </c>
      <c r="E5687" s="2">
        <f t="shared" ca="1" si="1155"/>
        <v>0.9</v>
      </c>
      <c r="F5687" s="2">
        <f t="shared" ca="1" si="1156"/>
        <v>1.2</v>
      </c>
      <c r="G5687">
        <f t="shared" si="1157"/>
        <v>0.40625000074942363</v>
      </c>
      <c r="H5687">
        <f t="shared" si="1148"/>
        <v>1</v>
      </c>
      <c r="I5687" s="2">
        <f t="shared" si="1149"/>
        <v>0</v>
      </c>
      <c r="J5687" s="2">
        <f>VLOOKUP(A5687,'Meter Scaling'!A:B,2,FALSE)</f>
        <v>2</v>
      </c>
      <c r="K5687">
        <f t="shared" ca="1" si="1150"/>
        <v>0</v>
      </c>
      <c r="L5687">
        <f t="shared" ca="1" si="1151"/>
        <v>0</v>
      </c>
      <c r="M5687">
        <f t="shared" ca="1" si="1152"/>
        <v>0</v>
      </c>
      <c r="N5687">
        <f t="shared" ca="1" si="1153"/>
        <v>0</v>
      </c>
    </row>
    <row r="5688" spans="1:14" x14ac:dyDescent="0.25">
      <c r="A5688">
        <f t="shared" si="1146"/>
        <v>5</v>
      </c>
      <c r="B5688" s="1">
        <f t="shared" si="1154"/>
        <v>44200.229166665915</v>
      </c>
      <c r="C5688" s="1">
        <f t="shared" si="1158"/>
        <v>0.22916666591481771</v>
      </c>
      <c r="D5688" s="4">
        <f t="shared" si="1147"/>
        <v>44200</v>
      </c>
      <c r="E5688" s="2">
        <f t="shared" ca="1" si="1155"/>
        <v>0.95</v>
      </c>
      <c r="F5688" s="2">
        <f t="shared" ca="1" si="1156"/>
        <v>1.2</v>
      </c>
      <c r="G5688">
        <f t="shared" si="1157"/>
        <v>0.39583333408518229</v>
      </c>
      <c r="H5688">
        <f t="shared" si="1148"/>
        <v>1</v>
      </c>
      <c r="I5688" s="2">
        <f t="shared" si="1149"/>
        <v>0</v>
      </c>
      <c r="J5688" s="2">
        <f>VLOOKUP(A5688,'Meter Scaling'!A:B,2,FALSE)</f>
        <v>2</v>
      </c>
      <c r="K5688">
        <f t="shared" ca="1" si="1150"/>
        <v>0</v>
      </c>
      <c r="L5688">
        <f t="shared" ca="1" si="1151"/>
        <v>0</v>
      </c>
      <c r="M5688">
        <f t="shared" ca="1" si="1152"/>
        <v>0</v>
      </c>
      <c r="N5688">
        <f t="shared" ca="1" si="1153"/>
        <v>0</v>
      </c>
    </row>
    <row r="5689" spans="1:14" x14ac:dyDescent="0.25">
      <c r="A5689">
        <f t="shared" si="1146"/>
        <v>5</v>
      </c>
      <c r="B5689" s="1">
        <f t="shared" si="1154"/>
        <v>44200.239583332579</v>
      </c>
      <c r="C5689" s="1">
        <f t="shared" si="1158"/>
        <v>0.23958333257905906</v>
      </c>
      <c r="D5689" s="4">
        <f t="shared" si="1147"/>
        <v>44200</v>
      </c>
      <c r="E5689" s="2">
        <f t="shared" ca="1" si="1155"/>
        <v>1.0900000000000001</v>
      </c>
      <c r="F5689" s="2">
        <f t="shared" ca="1" si="1156"/>
        <v>1.2</v>
      </c>
      <c r="G5689">
        <f t="shared" si="1157"/>
        <v>0.38541666742094094</v>
      </c>
      <c r="H5689">
        <f t="shared" si="1148"/>
        <v>1</v>
      </c>
      <c r="I5689" s="2">
        <f t="shared" si="1149"/>
        <v>0</v>
      </c>
      <c r="J5689" s="2">
        <f>VLOOKUP(A5689,'Meter Scaling'!A:B,2,FALSE)</f>
        <v>2</v>
      </c>
      <c r="K5689">
        <f t="shared" ca="1" si="1150"/>
        <v>0</v>
      </c>
      <c r="L5689">
        <f t="shared" ca="1" si="1151"/>
        <v>0</v>
      </c>
      <c r="M5689">
        <f t="shared" ca="1" si="1152"/>
        <v>0</v>
      </c>
      <c r="N5689">
        <f t="shared" ca="1" si="1153"/>
        <v>0</v>
      </c>
    </row>
    <row r="5690" spans="1:14" x14ac:dyDescent="0.25">
      <c r="A5690">
        <f t="shared" si="1146"/>
        <v>5</v>
      </c>
      <c r="B5690" s="1">
        <f t="shared" si="1154"/>
        <v>44200.249999999243</v>
      </c>
      <c r="C5690" s="1">
        <f t="shared" si="1158"/>
        <v>0.24999999924330041</v>
      </c>
      <c r="D5690" s="4">
        <f t="shared" si="1147"/>
        <v>44200</v>
      </c>
      <c r="E5690" s="2">
        <f t="shared" ca="1" si="1155"/>
        <v>1.06</v>
      </c>
      <c r="F5690" s="2">
        <f t="shared" ca="1" si="1156"/>
        <v>1.2</v>
      </c>
      <c r="G5690">
        <f t="shared" si="1157"/>
        <v>0.37500000075669959</v>
      </c>
      <c r="H5690">
        <f t="shared" si="1148"/>
        <v>1</v>
      </c>
      <c r="I5690" s="2">
        <f t="shared" si="1149"/>
        <v>0</v>
      </c>
      <c r="J5690" s="2">
        <f>VLOOKUP(A5690,'Meter Scaling'!A:B,2,FALSE)</f>
        <v>2</v>
      </c>
      <c r="K5690">
        <f t="shared" ca="1" si="1150"/>
        <v>0</v>
      </c>
      <c r="L5690">
        <f t="shared" ca="1" si="1151"/>
        <v>0</v>
      </c>
      <c r="M5690">
        <f t="shared" ca="1" si="1152"/>
        <v>0</v>
      </c>
      <c r="N5690">
        <f t="shared" ca="1" si="1153"/>
        <v>0</v>
      </c>
    </row>
    <row r="5691" spans="1:14" x14ac:dyDescent="0.25">
      <c r="A5691">
        <f t="shared" si="1146"/>
        <v>5</v>
      </c>
      <c r="B5691" s="1">
        <f t="shared" si="1154"/>
        <v>44200.260416665908</v>
      </c>
      <c r="C5691" s="1">
        <f t="shared" si="1158"/>
        <v>0.26041666590754176</v>
      </c>
      <c r="D5691" s="4">
        <f t="shared" si="1147"/>
        <v>44200</v>
      </c>
      <c r="E5691" s="2">
        <f t="shared" ca="1" si="1155"/>
        <v>1.0900000000000001</v>
      </c>
      <c r="F5691" s="2">
        <f t="shared" ca="1" si="1156"/>
        <v>1.2</v>
      </c>
      <c r="G5691">
        <f t="shared" si="1157"/>
        <v>0.36458333409245824</v>
      </c>
      <c r="H5691">
        <f t="shared" si="1148"/>
        <v>1</v>
      </c>
      <c r="I5691" s="2">
        <f t="shared" si="1149"/>
        <v>0</v>
      </c>
      <c r="J5691" s="2">
        <f>VLOOKUP(A5691,'Meter Scaling'!A:B,2,FALSE)</f>
        <v>2</v>
      </c>
      <c r="K5691">
        <f t="shared" ca="1" si="1150"/>
        <v>0</v>
      </c>
      <c r="L5691">
        <f t="shared" ca="1" si="1151"/>
        <v>0</v>
      </c>
      <c r="M5691">
        <f t="shared" ca="1" si="1152"/>
        <v>0</v>
      </c>
      <c r="N5691">
        <f t="shared" ca="1" si="1153"/>
        <v>0</v>
      </c>
    </row>
    <row r="5692" spans="1:14" x14ac:dyDescent="0.25">
      <c r="A5692">
        <f t="shared" si="1146"/>
        <v>5</v>
      </c>
      <c r="B5692" s="1">
        <f t="shared" si="1154"/>
        <v>44200.270833332572</v>
      </c>
      <c r="C5692" s="1">
        <f t="shared" si="1158"/>
        <v>0.2708333325717831</v>
      </c>
      <c r="D5692" s="4">
        <f t="shared" si="1147"/>
        <v>44200</v>
      </c>
      <c r="E5692" s="2">
        <f t="shared" ca="1" si="1155"/>
        <v>1</v>
      </c>
      <c r="F5692" s="2">
        <f t="shared" ca="1" si="1156"/>
        <v>1.2</v>
      </c>
      <c r="G5692">
        <f t="shared" si="1157"/>
        <v>0.3541666674282169</v>
      </c>
      <c r="H5692">
        <f t="shared" si="1148"/>
        <v>1</v>
      </c>
      <c r="I5692" s="2">
        <f t="shared" si="1149"/>
        <v>0</v>
      </c>
      <c r="J5692" s="2">
        <f>VLOOKUP(A5692,'Meter Scaling'!A:B,2,FALSE)</f>
        <v>2</v>
      </c>
      <c r="K5692">
        <f t="shared" ca="1" si="1150"/>
        <v>0</v>
      </c>
      <c r="L5692">
        <f t="shared" ca="1" si="1151"/>
        <v>0</v>
      </c>
      <c r="M5692">
        <f t="shared" ca="1" si="1152"/>
        <v>0</v>
      </c>
      <c r="N5692">
        <f t="shared" ca="1" si="1153"/>
        <v>0</v>
      </c>
    </row>
    <row r="5693" spans="1:14" x14ac:dyDescent="0.25">
      <c r="A5693">
        <f t="shared" si="1146"/>
        <v>5</v>
      </c>
      <c r="B5693" s="1">
        <f t="shared" si="1154"/>
        <v>44200.281249999236</v>
      </c>
      <c r="C5693" s="1">
        <f t="shared" si="1158"/>
        <v>0.28124999923602445</v>
      </c>
      <c r="D5693" s="4">
        <f t="shared" si="1147"/>
        <v>44200</v>
      </c>
      <c r="E5693" s="2">
        <f t="shared" ca="1" si="1155"/>
        <v>0.92</v>
      </c>
      <c r="F5693" s="2">
        <f t="shared" ca="1" si="1156"/>
        <v>1.2</v>
      </c>
      <c r="G5693">
        <f t="shared" si="1157"/>
        <v>0.34375000076397555</v>
      </c>
      <c r="H5693">
        <f t="shared" si="1148"/>
        <v>1</v>
      </c>
      <c r="I5693" s="2">
        <f t="shared" si="1149"/>
        <v>0</v>
      </c>
      <c r="J5693" s="2">
        <f>VLOOKUP(A5693,'Meter Scaling'!A:B,2,FALSE)</f>
        <v>2</v>
      </c>
      <c r="K5693">
        <f t="shared" ca="1" si="1150"/>
        <v>0</v>
      </c>
      <c r="L5693">
        <f t="shared" ca="1" si="1151"/>
        <v>0</v>
      </c>
      <c r="M5693">
        <f t="shared" ca="1" si="1152"/>
        <v>0</v>
      </c>
      <c r="N5693">
        <f t="shared" ca="1" si="1153"/>
        <v>0</v>
      </c>
    </row>
    <row r="5694" spans="1:14" x14ac:dyDescent="0.25">
      <c r="A5694">
        <f t="shared" si="1146"/>
        <v>5</v>
      </c>
      <c r="B5694" s="1">
        <f t="shared" si="1154"/>
        <v>44200.2916666659</v>
      </c>
      <c r="C5694" s="1">
        <f t="shared" si="1158"/>
        <v>0.2916666659002658</v>
      </c>
      <c r="D5694" s="4">
        <f t="shared" si="1147"/>
        <v>44200</v>
      </c>
      <c r="E5694" s="2">
        <f t="shared" ca="1" si="1155"/>
        <v>1.06</v>
      </c>
      <c r="F5694" s="2">
        <f t="shared" ca="1" si="1156"/>
        <v>1.2</v>
      </c>
      <c r="G5694">
        <f t="shared" si="1157"/>
        <v>0.3333333340997342</v>
      </c>
      <c r="H5694">
        <f t="shared" si="1148"/>
        <v>1</v>
      </c>
      <c r="I5694" s="2">
        <f t="shared" si="1149"/>
        <v>0</v>
      </c>
      <c r="J5694" s="2">
        <f>VLOOKUP(A5694,'Meter Scaling'!A:B,2,FALSE)</f>
        <v>2</v>
      </c>
      <c r="K5694">
        <f t="shared" ca="1" si="1150"/>
        <v>0</v>
      </c>
      <c r="L5694">
        <f t="shared" ca="1" si="1151"/>
        <v>0</v>
      </c>
      <c r="M5694">
        <f t="shared" ca="1" si="1152"/>
        <v>0</v>
      </c>
      <c r="N5694">
        <f t="shared" ca="1" si="1153"/>
        <v>0</v>
      </c>
    </row>
    <row r="5695" spans="1:14" x14ac:dyDescent="0.25">
      <c r="A5695">
        <f t="shared" si="1146"/>
        <v>5</v>
      </c>
      <c r="B5695" s="1">
        <f t="shared" si="1154"/>
        <v>44200.302083332565</v>
      </c>
      <c r="C5695" s="1">
        <f t="shared" si="1158"/>
        <v>0.30208333256450715</v>
      </c>
      <c r="D5695" s="4">
        <f t="shared" si="1147"/>
        <v>44200</v>
      </c>
      <c r="E5695" s="2">
        <f t="shared" ca="1" si="1155"/>
        <v>1.1000000000000001</v>
      </c>
      <c r="F5695" s="2">
        <f t="shared" ca="1" si="1156"/>
        <v>1.2</v>
      </c>
      <c r="G5695">
        <f t="shared" si="1157"/>
        <v>0.32291666743549285</v>
      </c>
      <c r="H5695">
        <f t="shared" si="1148"/>
        <v>1</v>
      </c>
      <c r="I5695" s="2">
        <f t="shared" si="1149"/>
        <v>0</v>
      </c>
      <c r="J5695" s="2">
        <f>VLOOKUP(A5695,'Meter Scaling'!A:B,2,FALSE)</f>
        <v>2</v>
      </c>
      <c r="K5695">
        <f t="shared" ca="1" si="1150"/>
        <v>0</v>
      </c>
      <c r="L5695">
        <f t="shared" ca="1" si="1151"/>
        <v>0</v>
      </c>
      <c r="M5695">
        <f t="shared" ca="1" si="1152"/>
        <v>0</v>
      </c>
      <c r="N5695">
        <f t="shared" ca="1" si="1153"/>
        <v>0</v>
      </c>
    </row>
    <row r="5696" spans="1:14" x14ac:dyDescent="0.25">
      <c r="A5696">
        <f t="shared" si="1146"/>
        <v>5</v>
      </c>
      <c r="B5696" s="1">
        <f t="shared" si="1154"/>
        <v>44200.312499999229</v>
      </c>
      <c r="C5696" s="1">
        <f t="shared" si="1158"/>
        <v>0.31249999922874849</v>
      </c>
      <c r="D5696" s="4">
        <f t="shared" si="1147"/>
        <v>44200</v>
      </c>
      <c r="E5696" s="2">
        <f t="shared" ca="1" si="1155"/>
        <v>1</v>
      </c>
      <c r="F5696" s="2">
        <f t="shared" ca="1" si="1156"/>
        <v>1.2</v>
      </c>
      <c r="G5696">
        <f t="shared" si="1157"/>
        <v>0.31250000077125151</v>
      </c>
      <c r="H5696">
        <f t="shared" si="1148"/>
        <v>1</v>
      </c>
      <c r="I5696" s="2">
        <f t="shared" si="1149"/>
        <v>0</v>
      </c>
      <c r="J5696" s="2">
        <f>VLOOKUP(A5696,'Meter Scaling'!A:B,2,FALSE)</f>
        <v>2</v>
      </c>
      <c r="K5696">
        <f t="shared" ca="1" si="1150"/>
        <v>0</v>
      </c>
      <c r="L5696">
        <f t="shared" ca="1" si="1151"/>
        <v>0</v>
      </c>
      <c r="M5696">
        <f t="shared" ca="1" si="1152"/>
        <v>0</v>
      </c>
      <c r="N5696">
        <f t="shared" ca="1" si="1153"/>
        <v>0</v>
      </c>
    </row>
    <row r="5697" spans="1:14" x14ac:dyDescent="0.25">
      <c r="A5697">
        <f t="shared" si="1146"/>
        <v>5</v>
      </c>
      <c r="B5697" s="1">
        <f t="shared" si="1154"/>
        <v>44200.322916665893</v>
      </c>
      <c r="C5697" s="1">
        <f t="shared" si="1158"/>
        <v>0.32291666589298984</v>
      </c>
      <c r="D5697" s="4">
        <f t="shared" si="1147"/>
        <v>44200</v>
      </c>
      <c r="E5697" s="2">
        <f t="shared" ca="1" si="1155"/>
        <v>1.02</v>
      </c>
      <c r="F5697" s="2">
        <f t="shared" ca="1" si="1156"/>
        <v>1.2</v>
      </c>
      <c r="G5697">
        <f t="shared" si="1157"/>
        <v>0.30208333410701016</v>
      </c>
      <c r="H5697">
        <f t="shared" si="1148"/>
        <v>1</v>
      </c>
      <c r="I5697" s="2">
        <f t="shared" si="1149"/>
        <v>0</v>
      </c>
      <c r="J5697" s="2">
        <f>VLOOKUP(A5697,'Meter Scaling'!A:B,2,FALSE)</f>
        <v>2</v>
      </c>
      <c r="K5697">
        <f t="shared" ca="1" si="1150"/>
        <v>0</v>
      </c>
      <c r="L5697">
        <f t="shared" ca="1" si="1151"/>
        <v>0</v>
      </c>
      <c r="M5697">
        <f t="shared" ca="1" si="1152"/>
        <v>0</v>
      </c>
      <c r="N5697">
        <f t="shared" ca="1" si="1153"/>
        <v>0</v>
      </c>
    </row>
    <row r="5698" spans="1:14" x14ac:dyDescent="0.25">
      <c r="A5698">
        <f t="shared" si="1146"/>
        <v>5</v>
      </c>
      <c r="B5698" s="1">
        <f t="shared" si="1154"/>
        <v>44200.333333332557</v>
      </c>
      <c r="C5698" s="1">
        <f t="shared" si="1158"/>
        <v>0.33333333255723119</v>
      </c>
      <c r="D5698" s="4">
        <f t="shared" si="1147"/>
        <v>44200</v>
      </c>
      <c r="E5698" s="2">
        <f t="shared" ca="1" si="1155"/>
        <v>0.98</v>
      </c>
      <c r="F5698" s="2">
        <f t="shared" ca="1" si="1156"/>
        <v>1.2</v>
      </c>
      <c r="G5698">
        <f t="shared" si="1157"/>
        <v>0.29166666744276881</v>
      </c>
      <c r="H5698">
        <f t="shared" si="1148"/>
        <v>1</v>
      </c>
      <c r="I5698" s="2">
        <f t="shared" si="1149"/>
        <v>0</v>
      </c>
      <c r="J5698" s="2">
        <f>VLOOKUP(A5698,'Meter Scaling'!A:B,2,FALSE)</f>
        <v>2</v>
      </c>
      <c r="K5698">
        <f t="shared" ca="1" si="1150"/>
        <v>0</v>
      </c>
      <c r="L5698">
        <f t="shared" ca="1" si="1151"/>
        <v>0</v>
      </c>
      <c r="M5698">
        <f t="shared" ca="1" si="1152"/>
        <v>0</v>
      </c>
      <c r="N5698">
        <f t="shared" ca="1" si="1153"/>
        <v>0</v>
      </c>
    </row>
    <row r="5699" spans="1:14" x14ac:dyDescent="0.25">
      <c r="A5699">
        <f t="shared" ref="A5699:A5762" si="1159">A4355+1</f>
        <v>5</v>
      </c>
      <c r="B5699" s="1">
        <f t="shared" si="1154"/>
        <v>44200.343749999221</v>
      </c>
      <c r="C5699" s="1">
        <f t="shared" si="1158"/>
        <v>0.34374999922147254</v>
      </c>
      <c r="D5699" s="4">
        <f t="shared" ref="D5699:D5762" si="1160">ROUNDDOWN(B5699,0)</f>
        <v>44200</v>
      </c>
      <c r="E5699" s="2">
        <f t="shared" ca="1" si="1155"/>
        <v>1.06</v>
      </c>
      <c r="F5699" s="2">
        <f t="shared" ca="1" si="1156"/>
        <v>1.2</v>
      </c>
      <c r="G5699">
        <f t="shared" si="1157"/>
        <v>0.28125000077852746</v>
      </c>
      <c r="H5699">
        <f t="shared" ref="H5699:H5762" si="1161">IF(G5699/MAX(G:G)*4&gt;1,1,G5699/MAX(G:G)*4)</f>
        <v>1</v>
      </c>
      <c r="I5699" s="2">
        <f t="shared" ref="I5699:I5762" si="1162">(COS(H5699*PI()) + 1)/2</f>
        <v>0</v>
      </c>
      <c r="J5699" s="2">
        <f>VLOOKUP(A5699,'Meter Scaling'!A:B,2,FALSE)</f>
        <v>2</v>
      </c>
      <c r="K5699">
        <f t="shared" ref="K5699:K5762" ca="1" si="1163">E5699*F5699*I5699*J5699</f>
        <v>0</v>
      </c>
      <c r="L5699">
        <f t="shared" ref="L5699:L5762" ca="1" si="1164">IF(K5699&gt;J5699,J5699*RANDBETWEEN(990,1010)/1000,K5699)</f>
        <v>0</v>
      </c>
      <c r="M5699">
        <f t="shared" ref="M5699:M5762" ca="1" si="1165">L5699/4</f>
        <v>0</v>
      </c>
      <c r="N5699">
        <f t="shared" ref="N5699:N5762" ca="1" si="1166">RANDBETWEEN(0.7,1.3)*I5699*F5699</f>
        <v>0</v>
      </c>
    </row>
    <row r="5700" spans="1:14" x14ac:dyDescent="0.25">
      <c r="A5700">
        <f t="shared" si="1159"/>
        <v>5</v>
      </c>
      <c r="B5700" s="1">
        <f t="shared" ref="B5700:B5763" si="1167">B5699+(1/24/60*15)</f>
        <v>44200.354166665886</v>
      </c>
      <c r="C5700" s="1">
        <f t="shared" si="1158"/>
        <v>0.35416666588571388</v>
      </c>
      <c r="D5700" s="4">
        <f t="shared" si="1160"/>
        <v>44200</v>
      </c>
      <c r="E5700" s="2">
        <f t="shared" ref="E5700:E5763" ca="1" si="1168">IF(C5700=C5699,E5699,RANDBETWEEN(90,110)/100)</f>
        <v>0.98</v>
      </c>
      <c r="F5700" s="2">
        <f t="shared" ref="F5700:F5763" ca="1" si="1169">IF(DAY(B5700)=DAY(B5699),F5699,RANDBETWEEN(10,140)/100)</f>
        <v>1.2</v>
      </c>
      <c r="G5700">
        <f t="shared" ref="G5700:G5763" si="1170">ABS(0.625-C5700)</f>
        <v>0.27083333411428612</v>
      </c>
      <c r="H5700">
        <f t="shared" si="1161"/>
        <v>1</v>
      </c>
      <c r="I5700" s="2">
        <f t="shared" si="1162"/>
        <v>0</v>
      </c>
      <c r="J5700" s="2">
        <f>VLOOKUP(A5700,'Meter Scaling'!A:B,2,FALSE)</f>
        <v>2</v>
      </c>
      <c r="K5700">
        <f t="shared" ca="1" si="1163"/>
        <v>0</v>
      </c>
      <c r="L5700">
        <f t="shared" ca="1" si="1164"/>
        <v>0</v>
      </c>
      <c r="M5700">
        <f t="shared" ca="1" si="1165"/>
        <v>0</v>
      </c>
      <c r="N5700">
        <f t="shared" ca="1" si="1166"/>
        <v>0</v>
      </c>
    </row>
    <row r="5701" spans="1:14" x14ac:dyDescent="0.25">
      <c r="A5701">
        <f t="shared" si="1159"/>
        <v>5</v>
      </c>
      <c r="B5701" s="1">
        <f t="shared" si="1167"/>
        <v>44200.36458333255</v>
      </c>
      <c r="C5701" s="1">
        <f t="shared" si="1158"/>
        <v>0.36458333254995523</v>
      </c>
      <c r="D5701" s="4">
        <f t="shared" si="1160"/>
        <v>44200</v>
      </c>
      <c r="E5701" s="2">
        <f t="shared" ca="1" si="1168"/>
        <v>1.1000000000000001</v>
      </c>
      <c r="F5701" s="2">
        <f t="shared" ca="1" si="1169"/>
        <v>1.2</v>
      </c>
      <c r="G5701">
        <f t="shared" si="1170"/>
        <v>0.26041666745004477</v>
      </c>
      <c r="H5701">
        <f t="shared" si="1161"/>
        <v>1</v>
      </c>
      <c r="I5701" s="2">
        <f t="shared" si="1162"/>
        <v>0</v>
      </c>
      <c r="J5701" s="2">
        <f>VLOOKUP(A5701,'Meter Scaling'!A:B,2,FALSE)</f>
        <v>2</v>
      </c>
      <c r="K5701">
        <f t="shared" ca="1" si="1163"/>
        <v>0</v>
      </c>
      <c r="L5701">
        <f t="shared" ca="1" si="1164"/>
        <v>0</v>
      </c>
      <c r="M5701">
        <f t="shared" ca="1" si="1165"/>
        <v>0</v>
      </c>
      <c r="N5701">
        <f t="shared" ca="1" si="1166"/>
        <v>0</v>
      </c>
    </row>
    <row r="5702" spans="1:14" x14ac:dyDescent="0.25">
      <c r="A5702">
        <f t="shared" si="1159"/>
        <v>5</v>
      </c>
      <c r="B5702" s="1">
        <f t="shared" si="1167"/>
        <v>44200.374999999214</v>
      </c>
      <c r="C5702" s="1">
        <f t="shared" si="1158"/>
        <v>0.37499999921419658</v>
      </c>
      <c r="D5702" s="4">
        <f t="shared" si="1160"/>
        <v>44200</v>
      </c>
      <c r="E5702" s="2">
        <f t="shared" ca="1" si="1168"/>
        <v>1.04</v>
      </c>
      <c r="F5702" s="2">
        <f t="shared" ca="1" si="1169"/>
        <v>1.2</v>
      </c>
      <c r="G5702">
        <f t="shared" si="1170"/>
        <v>0.25000000078580342</v>
      </c>
      <c r="H5702">
        <f t="shared" si="1161"/>
        <v>1</v>
      </c>
      <c r="I5702" s="2">
        <f t="shared" si="1162"/>
        <v>0</v>
      </c>
      <c r="J5702" s="2">
        <f>VLOOKUP(A5702,'Meter Scaling'!A:B,2,FALSE)</f>
        <v>2</v>
      </c>
      <c r="K5702">
        <f t="shared" ca="1" si="1163"/>
        <v>0</v>
      </c>
      <c r="L5702">
        <f t="shared" ca="1" si="1164"/>
        <v>0</v>
      </c>
      <c r="M5702">
        <f t="shared" ca="1" si="1165"/>
        <v>0</v>
      </c>
      <c r="N5702">
        <f t="shared" ca="1" si="1166"/>
        <v>0</v>
      </c>
    </row>
    <row r="5703" spans="1:14" x14ac:dyDescent="0.25">
      <c r="A5703">
        <f t="shared" si="1159"/>
        <v>5</v>
      </c>
      <c r="B5703" s="1">
        <f t="shared" si="1167"/>
        <v>44200.385416665878</v>
      </c>
      <c r="C5703" s="1">
        <f t="shared" si="1158"/>
        <v>0.38541666587843793</v>
      </c>
      <c r="D5703" s="4">
        <f t="shared" si="1160"/>
        <v>44200</v>
      </c>
      <c r="E5703" s="2">
        <f t="shared" ca="1" si="1168"/>
        <v>0.93</v>
      </c>
      <c r="F5703" s="2">
        <f t="shared" ca="1" si="1169"/>
        <v>1.2</v>
      </c>
      <c r="G5703">
        <f t="shared" si="1170"/>
        <v>0.23958333412156207</v>
      </c>
      <c r="H5703">
        <f t="shared" si="1161"/>
        <v>1</v>
      </c>
      <c r="I5703" s="2">
        <f t="shared" si="1162"/>
        <v>0</v>
      </c>
      <c r="J5703" s="2">
        <f>VLOOKUP(A5703,'Meter Scaling'!A:B,2,FALSE)</f>
        <v>2</v>
      </c>
      <c r="K5703">
        <f t="shared" ca="1" si="1163"/>
        <v>0</v>
      </c>
      <c r="L5703">
        <f t="shared" ca="1" si="1164"/>
        <v>0</v>
      </c>
      <c r="M5703">
        <f t="shared" ca="1" si="1165"/>
        <v>0</v>
      </c>
      <c r="N5703">
        <f t="shared" ca="1" si="1166"/>
        <v>0</v>
      </c>
    </row>
    <row r="5704" spans="1:14" x14ac:dyDescent="0.25">
      <c r="A5704">
        <f t="shared" si="1159"/>
        <v>5</v>
      </c>
      <c r="B5704" s="1">
        <f t="shared" si="1167"/>
        <v>44200.395833332543</v>
      </c>
      <c r="C5704" s="1">
        <f t="shared" si="1158"/>
        <v>0.39583333254267927</v>
      </c>
      <c r="D5704" s="4">
        <f t="shared" si="1160"/>
        <v>44200</v>
      </c>
      <c r="E5704" s="2">
        <f t="shared" ca="1" si="1168"/>
        <v>1.1000000000000001</v>
      </c>
      <c r="F5704" s="2">
        <f t="shared" ca="1" si="1169"/>
        <v>1.2</v>
      </c>
      <c r="G5704">
        <f t="shared" si="1170"/>
        <v>0.22916666745732073</v>
      </c>
      <c r="H5704">
        <f t="shared" si="1161"/>
        <v>1</v>
      </c>
      <c r="I5704" s="2">
        <f t="shared" si="1162"/>
        <v>0</v>
      </c>
      <c r="J5704" s="2">
        <f>VLOOKUP(A5704,'Meter Scaling'!A:B,2,FALSE)</f>
        <v>2</v>
      </c>
      <c r="K5704">
        <f t="shared" ca="1" si="1163"/>
        <v>0</v>
      </c>
      <c r="L5704">
        <f t="shared" ca="1" si="1164"/>
        <v>0</v>
      </c>
      <c r="M5704">
        <f t="shared" ca="1" si="1165"/>
        <v>0</v>
      </c>
      <c r="N5704">
        <f t="shared" ca="1" si="1166"/>
        <v>0</v>
      </c>
    </row>
    <row r="5705" spans="1:14" x14ac:dyDescent="0.25">
      <c r="A5705">
        <f t="shared" si="1159"/>
        <v>5</v>
      </c>
      <c r="B5705" s="1">
        <f t="shared" si="1167"/>
        <v>44200.406249999207</v>
      </c>
      <c r="C5705" s="1">
        <f t="shared" si="1158"/>
        <v>0.40624999920692062</v>
      </c>
      <c r="D5705" s="4">
        <f t="shared" si="1160"/>
        <v>44200</v>
      </c>
      <c r="E5705" s="2">
        <f t="shared" ca="1" si="1168"/>
        <v>1.05</v>
      </c>
      <c r="F5705" s="2">
        <f t="shared" ca="1" si="1169"/>
        <v>1.2</v>
      </c>
      <c r="G5705">
        <f t="shared" si="1170"/>
        <v>0.21875000079307938</v>
      </c>
      <c r="H5705">
        <f t="shared" si="1161"/>
        <v>1</v>
      </c>
      <c r="I5705" s="2">
        <f t="shared" si="1162"/>
        <v>0</v>
      </c>
      <c r="J5705" s="2">
        <f>VLOOKUP(A5705,'Meter Scaling'!A:B,2,FALSE)</f>
        <v>2</v>
      </c>
      <c r="K5705">
        <f t="shared" ca="1" si="1163"/>
        <v>0</v>
      </c>
      <c r="L5705">
        <f t="shared" ca="1" si="1164"/>
        <v>0</v>
      </c>
      <c r="M5705">
        <f t="shared" ca="1" si="1165"/>
        <v>0</v>
      </c>
      <c r="N5705">
        <f t="shared" ca="1" si="1166"/>
        <v>0</v>
      </c>
    </row>
    <row r="5706" spans="1:14" x14ac:dyDescent="0.25">
      <c r="A5706">
        <f t="shared" si="1159"/>
        <v>5</v>
      </c>
      <c r="B5706" s="1">
        <f t="shared" si="1167"/>
        <v>44200.416666665871</v>
      </c>
      <c r="C5706" s="1">
        <f t="shared" si="1158"/>
        <v>0.41666666587116197</v>
      </c>
      <c r="D5706" s="4">
        <f t="shared" si="1160"/>
        <v>44200</v>
      </c>
      <c r="E5706" s="2">
        <f t="shared" ca="1" si="1168"/>
        <v>1</v>
      </c>
      <c r="F5706" s="2">
        <f t="shared" ca="1" si="1169"/>
        <v>1.2</v>
      </c>
      <c r="G5706">
        <f t="shared" si="1170"/>
        <v>0.20833333412883803</v>
      </c>
      <c r="H5706">
        <f t="shared" si="1161"/>
        <v>1</v>
      </c>
      <c r="I5706" s="2">
        <f t="shared" si="1162"/>
        <v>0</v>
      </c>
      <c r="J5706" s="2">
        <f>VLOOKUP(A5706,'Meter Scaling'!A:B,2,FALSE)</f>
        <v>2</v>
      </c>
      <c r="K5706">
        <f t="shared" ca="1" si="1163"/>
        <v>0</v>
      </c>
      <c r="L5706">
        <f t="shared" ca="1" si="1164"/>
        <v>0</v>
      </c>
      <c r="M5706">
        <f t="shared" ca="1" si="1165"/>
        <v>0</v>
      </c>
      <c r="N5706">
        <f t="shared" ca="1" si="1166"/>
        <v>0</v>
      </c>
    </row>
    <row r="5707" spans="1:14" x14ac:dyDescent="0.25">
      <c r="A5707">
        <f t="shared" si="1159"/>
        <v>5</v>
      </c>
      <c r="B5707" s="1">
        <f t="shared" si="1167"/>
        <v>44200.427083332535</v>
      </c>
      <c r="C5707" s="1">
        <f t="shared" si="1158"/>
        <v>0.42708333253540331</v>
      </c>
      <c r="D5707" s="4">
        <f t="shared" si="1160"/>
        <v>44200</v>
      </c>
      <c r="E5707" s="2">
        <f t="shared" ca="1" si="1168"/>
        <v>0.99</v>
      </c>
      <c r="F5707" s="2">
        <f t="shared" ca="1" si="1169"/>
        <v>1.2</v>
      </c>
      <c r="G5707">
        <f t="shared" si="1170"/>
        <v>0.19791666746459669</v>
      </c>
      <c r="H5707">
        <f t="shared" si="1161"/>
        <v>1</v>
      </c>
      <c r="I5707" s="2">
        <f t="shared" si="1162"/>
        <v>0</v>
      </c>
      <c r="J5707" s="2">
        <f>VLOOKUP(A5707,'Meter Scaling'!A:B,2,FALSE)</f>
        <v>2</v>
      </c>
      <c r="K5707">
        <f t="shared" ca="1" si="1163"/>
        <v>0</v>
      </c>
      <c r="L5707">
        <f t="shared" ca="1" si="1164"/>
        <v>0</v>
      </c>
      <c r="M5707">
        <f t="shared" ca="1" si="1165"/>
        <v>0</v>
      </c>
      <c r="N5707">
        <f t="shared" ca="1" si="1166"/>
        <v>0</v>
      </c>
    </row>
    <row r="5708" spans="1:14" x14ac:dyDescent="0.25">
      <c r="A5708">
        <f t="shared" si="1159"/>
        <v>5</v>
      </c>
      <c r="B5708" s="1">
        <f t="shared" si="1167"/>
        <v>44200.4374999992</v>
      </c>
      <c r="C5708" s="1">
        <f t="shared" si="1158"/>
        <v>0.43749999919964466</v>
      </c>
      <c r="D5708" s="4">
        <f t="shared" si="1160"/>
        <v>44200</v>
      </c>
      <c r="E5708" s="2">
        <f t="shared" ca="1" si="1168"/>
        <v>0.92</v>
      </c>
      <c r="F5708" s="2">
        <f t="shared" ca="1" si="1169"/>
        <v>1.2</v>
      </c>
      <c r="G5708">
        <f t="shared" si="1170"/>
        <v>0.18750000080035534</v>
      </c>
      <c r="H5708">
        <f t="shared" si="1161"/>
        <v>1</v>
      </c>
      <c r="I5708" s="2">
        <f t="shared" si="1162"/>
        <v>0</v>
      </c>
      <c r="J5708" s="2">
        <f>VLOOKUP(A5708,'Meter Scaling'!A:B,2,FALSE)</f>
        <v>2</v>
      </c>
      <c r="K5708">
        <f t="shared" ca="1" si="1163"/>
        <v>0</v>
      </c>
      <c r="L5708">
        <f t="shared" ca="1" si="1164"/>
        <v>0</v>
      </c>
      <c r="M5708">
        <f t="shared" ca="1" si="1165"/>
        <v>0</v>
      </c>
      <c r="N5708">
        <f t="shared" ca="1" si="1166"/>
        <v>0</v>
      </c>
    </row>
    <row r="5709" spans="1:14" x14ac:dyDescent="0.25">
      <c r="A5709">
        <f t="shared" si="1159"/>
        <v>5</v>
      </c>
      <c r="B5709" s="1">
        <f t="shared" si="1167"/>
        <v>44200.447916665864</v>
      </c>
      <c r="C5709" s="1">
        <f t="shared" si="1158"/>
        <v>0.44791666586388601</v>
      </c>
      <c r="D5709" s="4">
        <f t="shared" si="1160"/>
        <v>44200</v>
      </c>
      <c r="E5709" s="2">
        <f t="shared" ca="1" si="1168"/>
        <v>0.92</v>
      </c>
      <c r="F5709" s="2">
        <f t="shared" ca="1" si="1169"/>
        <v>1.2</v>
      </c>
      <c r="G5709">
        <f t="shared" si="1170"/>
        <v>0.17708333413611399</v>
      </c>
      <c r="H5709">
        <f t="shared" si="1161"/>
        <v>1</v>
      </c>
      <c r="I5709" s="2">
        <f t="shared" si="1162"/>
        <v>0</v>
      </c>
      <c r="J5709" s="2">
        <f>VLOOKUP(A5709,'Meter Scaling'!A:B,2,FALSE)</f>
        <v>2</v>
      </c>
      <c r="K5709">
        <f t="shared" ca="1" si="1163"/>
        <v>0</v>
      </c>
      <c r="L5709">
        <f t="shared" ca="1" si="1164"/>
        <v>0</v>
      </c>
      <c r="M5709">
        <f t="shared" ca="1" si="1165"/>
        <v>0</v>
      </c>
      <c r="N5709">
        <f t="shared" ca="1" si="1166"/>
        <v>0</v>
      </c>
    </row>
    <row r="5710" spans="1:14" x14ac:dyDescent="0.25">
      <c r="A5710">
        <f t="shared" si="1159"/>
        <v>5</v>
      </c>
      <c r="B5710" s="1">
        <f t="shared" si="1167"/>
        <v>44200.458333332528</v>
      </c>
      <c r="C5710" s="1">
        <f t="shared" si="1158"/>
        <v>0.45833333252812736</v>
      </c>
      <c r="D5710" s="4">
        <f t="shared" si="1160"/>
        <v>44200</v>
      </c>
      <c r="E5710" s="2">
        <f t="shared" ca="1" si="1168"/>
        <v>1.01</v>
      </c>
      <c r="F5710" s="2">
        <f t="shared" ca="1" si="1169"/>
        <v>1.2</v>
      </c>
      <c r="G5710">
        <f t="shared" si="1170"/>
        <v>0.16666666747187264</v>
      </c>
      <c r="H5710">
        <f t="shared" si="1161"/>
        <v>1</v>
      </c>
      <c r="I5710" s="2">
        <f t="shared" si="1162"/>
        <v>0</v>
      </c>
      <c r="J5710" s="2">
        <f>VLOOKUP(A5710,'Meter Scaling'!A:B,2,FALSE)</f>
        <v>2</v>
      </c>
      <c r="K5710">
        <f t="shared" ca="1" si="1163"/>
        <v>0</v>
      </c>
      <c r="L5710">
        <f t="shared" ca="1" si="1164"/>
        <v>0</v>
      </c>
      <c r="M5710">
        <f t="shared" ca="1" si="1165"/>
        <v>0</v>
      </c>
      <c r="N5710">
        <f t="shared" ca="1" si="1166"/>
        <v>0</v>
      </c>
    </row>
    <row r="5711" spans="1:14" x14ac:dyDescent="0.25">
      <c r="A5711">
        <f t="shared" si="1159"/>
        <v>5</v>
      </c>
      <c r="B5711" s="1">
        <f t="shared" si="1167"/>
        <v>44200.468749999192</v>
      </c>
      <c r="C5711" s="1">
        <f t="shared" si="1158"/>
        <v>0.4687499991923687</v>
      </c>
      <c r="D5711" s="4">
        <f t="shared" si="1160"/>
        <v>44200</v>
      </c>
      <c r="E5711" s="2">
        <f t="shared" ca="1" si="1168"/>
        <v>1.07</v>
      </c>
      <c r="F5711" s="2">
        <f t="shared" ca="1" si="1169"/>
        <v>1.2</v>
      </c>
      <c r="G5711">
        <f t="shared" si="1170"/>
        <v>0.1562500008076313</v>
      </c>
      <c r="H5711">
        <f t="shared" si="1161"/>
        <v>1</v>
      </c>
      <c r="I5711" s="2">
        <f t="shared" si="1162"/>
        <v>0</v>
      </c>
      <c r="J5711" s="2">
        <f>VLOOKUP(A5711,'Meter Scaling'!A:B,2,FALSE)</f>
        <v>2</v>
      </c>
      <c r="K5711">
        <f t="shared" ca="1" si="1163"/>
        <v>0</v>
      </c>
      <c r="L5711">
        <f t="shared" ca="1" si="1164"/>
        <v>0</v>
      </c>
      <c r="M5711">
        <f t="shared" ca="1" si="1165"/>
        <v>0</v>
      </c>
      <c r="N5711">
        <f t="shared" ca="1" si="1166"/>
        <v>0</v>
      </c>
    </row>
    <row r="5712" spans="1:14" x14ac:dyDescent="0.25">
      <c r="A5712">
        <f t="shared" si="1159"/>
        <v>5</v>
      </c>
      <c r="B5712" s="1">
        <f t="shared" si="1167"/>
        <v>44200.479166665857</v>
      </c>
      <c r="C5712" s="1">
        <f t="shared" si="1158"/>
        <v>0.47916666585661005</v>
      </c>
      <c r="D5712" s="4">
        <f t="shared" si="1160"/>
        <v>44200</v>
      </c>
      <c r="E5712" s="2">
        <f t="shared" ca="1" si="1168"/>
        <v>1.08</v>
      </c>
      <c r="F5712" s="2">
        <f t="shared" ca="1" si="1169"/>
        <v>1.2</v>
      </c>
      <c r="G5712">
        <f t="shared" si="1170"/>
        <v>0.14583333414338995</v>
      </c>
      <c r="H5712">
        <f t="shared" si="1161"/>
        <v>0.93333333851769562</v>
      </c>
      <c r="I5712" s="2">
        <f t="shared" si="1162"/>
        <v>1.0926197939952365E-2</v>
      </c>
      <c r="J5712" s="2">
        <f>VLOOKUP(A5712,'Meter Scaling'!A:B,2,FALSE)</f>
        <v>2</v>
      </c>
      <c r="K5712">
        <f t="shared" ca="1" si="1163"/>
        <v>2.832070506035653E-2</v>
      </c>
      <c r="L5712">
        <f t="shared" ca="1" si="1164"/>
        <v>2.832070506035653E-2</v>
      </c>
      <c r="M5712">
        <f t="shared" ca="1" si="1165"/>
        <v>7.0801762650891326E-3</v>
      </c>
      <c r="N5712">
        <f t="shared" ca="1" si="1166"/>
        <v>1.3111437527942837E-2</v>
      </c>
    </row>
    <row r="5713" spans="1:14" x14ac:dyDescent="0.25">
      <c r="A5713">
        <f t="shared" si="1159"/>
        <v>5</v>
      </c>
      <c r="B5713" s="1">
        <f t="shared" si="1167"/>
        <v>44200.489583332521</v>
      </c>
      <c r="C5713" s="1">
        <f t="shared" si="1158"/>
        <v>0.4895833325208514</v>
      </c>
      <c r="D5713" s="4">
        <f t="shared" si="1160"/>
        <v>44200</v>
      </c>
      <c r="E5713" s="2">
        <f t="shared" ca="1" si="1168"/>
        <v>1.04</v>
      </c>
      <c r="F5713" s="2">
        <f t="shared" ca="1" si="1169"/>
        <v>1.2</v>
      </c>
      <c r="G5713">
        <f t="shared" si="1170"/>
        <v>0.1354166674791486</v>
      </c>
      <c r="H5713">
        <f t="shared" si="1161"/>
        <v>0.866666671866551</v>
      </c>
      <c r="I5713" s="2">
        <f t="shared" si="1162"/>
        <v>4.3227267856491336E-2</v>
      </c>
      <c r="J5713" s="2">
        <f>VLOOKUP(A5713,'Meter Scaling'!A:B,2,FALSE)</f>
        <v>2</v>
      </c>
      <c r="K5713">
        <f t="shared" ca="1" si="1163"/>
        <v>0.10789526056980238</v>
      </c>
      <c r="L5713">
        <f t="shared" ca="1" si="1164"/>
        <v>0.10789526056980238</v>
      </c>
      <c r="M5713">
        <f t="shared" ca="1" si="1165"/>
        <v>2.6973815142450595E-2</v>
      </c>
      <c r="N5713">
        <f t="shared" ca="1" si="1166"/>
        <v>5.1872721427789599E-2</v>
      </c>
    </row>
    <row r="5714" spans="1:14" x14ac:dyDescent="0.25">
      <c r="A5714">
        <f t="shared" si="1159"/>
        <v>5</v>
      </c>
      <c r="B5714" s="1">
        <f t="shared" si="1167"/>
        <v>44200.499999999185</v>
      </c>
      <c r="C5714" s="1">
        <f t="shared" si="1158"/>
        <v>0.49999999918509275</v>
      </c>
      <c r="D5714" s="4">
        <f t="shared" si="1160"/>
        <v>44200</v>
      </c>
      <c r="E5714" s="2">
        <f t="shared" ca="1" si="1168"/>
        <v>1.1000000000000001</v>
      </c>
      <c r="F5714" s="2">
        <f t="shared" ca="1" si="1169"/>
        <v>1.2</v>
      </c>
      <c r="G5714">
        <f t="shared" si="1170"/>
        <v>0.12500000081490725</v>
      </c>
      <c r="H5714">
        <f t="shared" si="1161"/>
        <v>0.80000000521540637</v>
      </c>
      <c r="I5714" s="2">
        <f t="shared" si="1162"/>
        <v>9.5491497997188979E-2</v>
      </c>
      <c r="J5714" s="2">
        <f>VLOOKUP(A5714,'Meter Scaling'!A:B,2,FALSE)</f>
        <v>2</v>
      </c>
      <c r="K5714">
        <f t="shared" ca="1" si="1163"/>
        <v>0.25209755471257894</v>
      </c>
      <c r="L5714">
        <f t="shared" ca="1" si="1164"/>
        <v>0.25209755471257894</v>
      </c>
      <c r="M5714">
        <f t="shared" ca="1" si="1165"/>
        <v>6.3024388678144735E-2</v>
      </c>
      <c r="N5714">
        <f t="shared" ca="1" si="1166"/>
        <v>0.11458979759662677</v>
      </c>
    </row>
    <row r="5715" spans="1:14" x14ac:dyDescent="0.25">
      <c r="A5715">
        <f t="shared" si="1159"/>
        <v>5</v>
      </c>
      <c r="B5715" s="1">
        <f t="shared" si="1167"/>
        <v>44200.510416665849</v>
      </c>
      <c r="C5715" s="1">
        <f t="shared" si="1158"/>
        <v>0.51041666584933409</v>
      </c>
      <c r="D5715" s="4">
        <f t="shared" si="1160"/>
        <v>44200</v>
      </c>
      <c r="E5715" s="2">
        <f t="shared" ca="1" si="1168"/>
        <v>0.99</v>
      </c>
      <c r="F5715" s="2">
        <f t="shared" ca="1" si="1169"/>
        <v>1.2</v>
      </c>
      <c r="G5715">
        <f t="shared" si="1170"/>
        <v>0.11458333415066591</v>
      </c>
      <c r="H5715">
        <f t="shared" si="1161"/>
        <v>0.73333333856426175</v>
      </c>
      <c r="I5715" s="2">
        <f t="shared" si="1162"/>
        <v>0.16543469071435568</v>
      </c>
      <c r="J5715" s="2">
        <f>VLOOKUP(A5715,'Meter Scaling'!A:B,2,FALSE)</f>
        <v>2</v>
      </c>
      <c r="K5715">
        <f t="shared" ca="1" si="1163"/>
        <v>0.39307282513730907</v>
      </c>
      <c r="L5715">
        <f t="shared" ca="1" si="1164"/>
        <v>0.39307282513730907</v>
      </c>
      <c r="M5715">
        <f t="shared" ca="1" si="1165"/>
        <v>9.8268206284327267E-2</v>
      </c>
      <c r="N5715">
        <f t="shared" ca="1" si="1166"/>
        <v>0.19852162885722682</v>
      </c>
    </row>
    <row r="5716" spans="1:14" x14ac:dyDescent="0.25">
      <c r="A5716">
        <f t="shared" si="1159"/>
        <v>5</v>
      </c>
      <c r="B5716" s="1">
        <f t="shared" si="1167"/>
        <v>44200.520833332514</v>
      </c>
      <c r="C5716" s="1">
        <f t="shared" si="1158"/>
        <v>0.52083333251357544</v>
      </c>
      <c r="D5716" s="4">
        <f t="shared" si="1160"/>
        <v>44200</v>
      </c>
      <c r="E5716" s="2">
        <f t="shared" ca="1" si="1168"/>
        <v>0.94</v>
      </c>
      <c r="F5716" s="2">
        <f t="shared" ca="1" si="1169"/>
        <v>1.2</v>
      </c>
      <c r="G5716">
        <f t="shared" si="1170"/>
        <v>0.10416666748642456</v>
      </c>
      <c r="H5716">
        <f t="shared" si="1161"/>
        <v>0.66666667191311713</v>
      </c>
      <c r="I5716" s="2">
        <f t="shared" si="1162"/>
        <v>0.24999999286299374</v>
      </c>
      <c r="J5716" s="2">
        <f>VLOOKUP(A5716,'Meter Scaling'!A:B,2,FALSE)</f>
        <v>2</v>
      </c>
      <c r="K5716">
        <f t="shared" ca="1" si="1163"/>
        <v>0.56399998389891381</v>
      </c>
      <c r="L5716">
        <f t="shared" ca="1" si="1164"/>
        <v>0.56399998389891381</v>
      </c>
      <c r="M5716">
        <f t="shared" ca="1" si="1165"/>
        <v>0.14099999597472845</v>
      </c>
      <c r="N5716">
        <f t="shared" ca="1" si="1166"/>
        <v>0.29999999143559247</v>
      </c>
    </row>
    <row r="5717" spans="1:14" x14ac:dyDescent="0.25">
      <c r="A5717">
        <f t="shared" si="1159"/>
        <v>5</v>
      </c>
      <c r="B5717" s="1">
        <f t="shared" si="1167"/>
        <v>44200.531249999178</v>
      </c>
      <c r="C5717" s="1">
        <f t="shared" si="1158"/>
        <v>0.53124999917781679</v>
      </c>
      <c r="D5717" s="4">
        <f t="shared" si="1160"/>
        <v>44200</v>
      </c>
      <c r="E5717" s="2">
        <f t="shared" ca="1" si="1168"/>
        <v>1.02</v>
      </c>
      <c r="F5717" s="2">
        <f t="shared" ca="1" si="1169"/>
        <v>1.2</v>
      </c>
      <c r="G5717">
        <f t="shared" si="1170"/>
        <v>9.375000082218321E-2</v>
      </c>
      <c r="H5717">
        <f t="shared" si="1161"/>
        <v>0.6000000052619725</v>
      </c>
      <c r="I5717" s="2">
        <f t="shared" si="1162"/>
        <v>0.34549149495158099</v>
      </c>
      <c r="J5717" s="2">
        <f>VLOOKUP(A5717,'Meter Scaling'!A:B,2,FALSE)</f>
        <v>2</v>
      </c>
      <c r="K5717">
        <f t="shared" ca="1" si="1163"/>
        <v>0.8457631796414703</v>
      </c>
      <c r="L5717">
        <f t="shared" ca="1" si="1164"/>
        <v>0.8457631796414703</v>
      </c>
      <c r="M5717">
        <f t="shared" ca="1" si="1165"/>
        <v>0.21144079491036757</v>
      </c>
      <c r="N5717">
        <f t="shared" ca="1" si="1166"/>
        <v>0.41458979394189716</v>
      </c>
    </row>
    <row r="5718" spans="1:14" x14ac:dyDescent="0.25">
      <c r="A5718">
        <f t="shared" si="1159"/>
        <v>5</v>
      </c>
      <c r="B5718" s="1">
        <f t="shared" si="1167"/>
        <v>44200.541666665842</v>
      </c>
      <c r="C5718" s="1">
        <f t="shared" si="1158"/>
        <v>0.54166666584205814</v>
      </c>
      <c r="D5718" s="4">
        <f t="shared" si="1160"/>
        <v>44200</v>
      </c>
      <c r="E5718" s="2">
        <f t="shared" ca="1" si="1168"/>
        <v>1.04</v>
      </c>
      <c r="F5718" s="2">
        <f t="shared" ca="1" si="1169"/>
        <v>1.2</v>
      </c>
      <c r="G5718">
        <f t="shared" si="1170"/>
        <v>8.3333334157941863E-2</v>
      </c>
      <c r="H5718">
        <f t="shared" si="1161"/>
        <v>0.53333333861082788</v>
      </c>
      <c r="I5718" s="2">
        <f t="shared" si="1162"/>
        <v>0.44773576012171701</v>
      </c>
      <c r="J5718" s="2">
        <f>VLOOKUP(A5718,'Meter Scaling'!A:B,2,FALSE)</f>
        <v>2</v>
      </c>
      <c r="K5718">
        <f t="shared" ca="1" si="1163"/>
        <v>1.1175484572638057</v>
      </c>
      <c r="L5718">
        <f t="shared" ca="1" si="1164"/>
        <v>1.1175484572638057</v>
      </c>
      <c r="M5718">
        <f t="shared" ca="1" si="1165"/>
        <v>0.27938711431595142</v>
      </c>
      <c r="N5718">
        <f t="shared" ca="1" si="1166"/>
        <v>0.53728291214606039</v>
      </c>
    </row>
    <row r="5719" spans="1:14" x14ac:dyDescent="0.25">
      <c r="A5719">
        <f t="shared" si="1159"/>
        <v>5</v>
      </c>
      <c r="B5719" s="1">
        <f t="shared" si="1167"/>
        <v>44200.552083332506</v>
      </c>
      <c r="C5719" s="1">
        <f t="shared" si="1158"/>
        <v>0.55208333250629948</v>
      </c>
      <c r="D5719" s="4">
        <f t="shared" si="1160"/>
        <v>44200</v>
      </c>
      <c r="E5719" s="2">
        <f t="shared" ca="1" si="1168"/>
        <v>0.99</v>
      </c>
      <c r="F5719" s="2">
        <f t="shared" ca="1" si="1169"/>
        <v>1.2</v>
      </c>
      <c r="G5719">
        <f t="shared" si="1170"/>
        <v>7.2916667493700515E-2</v>
      </c>
      <c r="H5719">
        <f t="shared" si="1161"/>
        <v>0.46666667195968331</v>
      </c>
      <c r="I5719" s="2">
        <f t="shared" si="1162"/>
        <v>0.55226422336512204</v>
      </c>
      <c r="J5719" s="2">
        <f>VLOOKUP(A5719,'Meter Scaling'!A:B,2,FALSE)</f>
        <v>2</v>
      </c>
      <c r="K5719">
        <f t="shared" ca="1" si="1163"/>
        <v>1.3121797947155298</v>
      </c>
      <c r="L5719">
        <f t="shared" ca="1" si="1164"/>
        <v>1.3121797947155298</v>
      </c>
      <c r="M5719">
        <f t="shared" ca="1" si="1165"/>
        <v>0.32804494867888245</v>
      </c>
      <c r="N5719">
        <f t="shared" ca="1" si="1166"/>
        <v>0.66271706803814645</v>
      </c>
    </row>
    <row r="5720" spans="1:14" x14ac:dyDescent="0.25">
      <c r="A5720">
        <f t="shared" si="1159"/>
        <v>5</v>
      </c>
      <c r="B5720" s="1">
        <f t="shared" si="1167"/>
        <v>44200.562499999171</v>
      </c>
      <c r="C5720" s="1">
        <f t="shared" si="1158"/>
        <v>0.56249999917054083</v>
      </c>
      <c r="D5720" s="4">
        <f t="shared" si="1160"/>
        <v>44200</v>
      </c>
      <c r="E5720" s="2">
        <f t="shared" ca="1" si="1168"/>
        <v>0.94</v>
      </c>
      <c r="F5720" s="2">
        <f t="shared" ca="1" si="1169"/>
        <v>1.2</v>
      </c>
      <c r="G5720">
        <f t="shared" si="1170"/>
        <v>6.2500000829459168E-2</v>
      </c>
      <c r="H5720">
        <f t="shared" si="1161"/>
        <v>0.40000000530853869</v>
      </c>
      <c r="I5720" s="2">
        <f t="shared" si="1162"/>
        <v>0.65450848925696237</v>
      </c>
      <c r="J5720" s="2">
        <f>VLOOKUP(A5720,'Meter Scaling'!A:B,2,FALSE)</f>
        <v>2</v>
      </c>
      <c r="K5720">
        <f t="shared" ca="1" si="1163"/>
        <v>1.476571151763707</v>
      </c>
      <c r="L5720">
        <f t="shared" ca="1" si="1164"/>
        <v>1.476571151763707</v>
      </c>
      <c r="M5720">
        <f t="shared" ca="1" si="1165"/>
        <v>0.36914278794092675</v>
      </c>
      <c r="N5720">
        <f t="shared" ca="1" si="1166"/>
        <v>0.78541018710835486</v>
      </c>
    </row>
    <row r="5721" spans="1:14" x14ac:dyDescent="0.25">
      <c r="A5721">
        <f t="shared" si="1159"/>
        <v>5</v>
      </c>
      <c r="B5721" s="1">
        <f t="shared" si="1167"/>
        <v>44200.572916665835</v>
      </c>
      <c r="C5721" s="1">
        <f t="shared" si="1158"/>
        <v>0.57291666583478218</v>
      </c>
      <c r="D5721" s="4">
        <f t="shared" si="1160"/>
        <v>44200</v>
      </c>
      <c r="E5721" s="2">
        <f t="shared" ca="1" si="1168"/>
        <v>0.91</v>
      </c>
      <c r="F5721" s="2">
        <f t="shared" ca="1" si="1169"/>
        <v>1.2</v>
      </c>
      <c r="G5721">
        <f t="shared" si="1170"/>
        <v>5.2083334165217821E-2</v>
      </c>
      <c r="H5721">
        <f t="shared" si="1161"/>
        <v>0.33333333865739406</v>
      </c>
      <c r="I5721" s="2">
        <f t="shared" si="1162"/>
        <v>0.74999999275741658</v>
      </c>
      <c r="J5721" s="2">
        <f>VLOOKUP(A5721,'Meter Scaling'!A:B,2,FALSE)</f>
        <v>2</v>
      </c>
      <c r="K5721">
        <f t="shared" ca="1" si="1163"/>
        <v>1.6379999841821979</v>
      </c>
      <c r="L5721">
        <f t="shared" ca="1" si="1164"/>
        <v>1.6379999841821979</v>
      </c>
      <c r="M5721">
        <f t="shared" ca="1" si="1165"/>
        <v>0.40949999604554949</v>
      </c>
      <c r="N5721">
        <f t="shared" ca="1" si="1166"/>
        <v>0.89999999130889985</v>
      </c>
    </row>
    <row r="5722" spans="1:14" x14ac:dyDescent="0.25">
      <c r="A5722">
        <f t="shared" si="1159"/>
        <v>5</v>
      </c>
      <c r="B5722" s="1">
        <f t="shared" si="1167"/>
        <v>44200.583333332499</v>
      </c>
      <c r="C5722" s="1">
        <f t="shared" si="1158"/>
        <v>0.58333333249902353</v>
      </c>
      <c r="D5722" s="4">
        <f t="shared" si="1160"/>
        <v>44200</v>
      </c>
      <c r="E5722" s="2">
        <f t="shared" ca="1" si="1168"/>
        <v>1</v>
      </c>
      <c r="F5722" s="2">
        <f t="shared" ca="1" si="1169"/>
        <v>1.2</v>
      </c>
      <c r="G5722">
        <f t="shared" si="1170"/>
        <v>4.1666667500976473E-2</v>
      </c>
      <c r="H5722">
        <f t="shared" si="1161"/>
        <v>0.26666667200624944</v>
      </c>
      <c r="I5722" s="2">
        <f t="shared" si="1162"/>
        <v>0.83456529694637838</v>
      </c>
      <c r="J5722" s="2">
        <f>VLOOKUP(A5722,'Meter Scaling'!A:B,2,FALSE)</f>
        <v>2</v>
      </c>
      <c r="K5722">
        <f t="shared" ca="1" si="1163"/>
        <v>2.0029567126713079</v>
      </c>
      <c r="L5722">
        <f t="shared" ca="1" si="1164"/>
        <v>1.988</v>
      </c>
      <c r="M5722">
        <f t="shared" ca="1" si="1165"/>
        <v>0.497</v>
      </c>
      <c r="N5722">
        <f t="shared" ca="1" si="1166"/>
        <v>1.001478356335654</v>
      </c>
    </row>
    <row r="5723" spans="1:14" x14ac:dyDescent="0.25">
      <c r="A5723">
        <f t="shared" si="1159"/>
        <v>5</v>
      </c>
      <c r="B5723" s="1">
        <f t="shared" si="1167"/>
        <v>44200.593749999163</v>
      </c>
      <c r="C5723" s="1">
        <f t="shared" si="1158"/>
        <v>0.59374999916326487</v>
      </c>
      <c r="D5723" s="4">
        <f t="shared" si="1160"/>
        <v>44200</v>
      </c>
      <c r="E5723" s="2">
        <f t="shared" ca="1" si="1168"/>
        <v>1.05</v>
      </c>
      <c r="F5723" s="2">
        <f t="shared" ca="1" si="1169"/>
        <v>1.2</v>
      </c>
      <c r="G5723">
        <f t="shared" si="1170"/>
        <v>3.1250000836735126E-2</v>
      </c>
      <c r="H5723">
        <f t="shared" si="1161"/>
        <v>0.20000000535510482</v>
      </c>
      <c r="I5723" s="2">
        <f t="shared" si="1162"/>
        <v>0.90450849224315411</v>
      </c>
      <c r="J5723" s="2">
        <f>VLOOKUP(A5723,'Meter Scaling'!A:B,2,FALSE)</f>
        <v>2</v>
      </c>
      <c r="K5723">
        <f t="shared" ca="1" si="1163"/>
        <v>2.2793614004527485</v>
      </c>
      <c r="L5723">
        <f t="shared" ca="1" si="1164"/>
        <v>2.0099999999999998</v>
      </c>
      <c r="M5723">
        <f t="shared" ca="1" si="1165"/>
        <v>0.50249999999999995</v>
      </c>
      <c r="N5723">
        <f t="shared" ca="1" si="1166"/>
        <v>1.0854101906917848</v>
      </c>
    </row>
    <row r="5724" spans="1:14" x14ac:dyDescent="0.25">
      <c r="A5724">
        <f t="shared" si="1159"/>
        <v>5</v>
      </c>
      <c r="B5724" s="1">
        <f t="shared" si="1167"/>
        <v>44200.604166665828</v>
      </c>
      <c r="C5724" s="1">
        <f t="shared" si="1158"/>
        <v>0.60416666582750622</v>
      </c>
      <c r="D5724" s="4">
        <f t="shared" si="1160"/>
        <v>44200</v>
      </c>
      <c r="E5724" s="2">
        <f t="shared" ca="1" si="1168"/>
        <v>1.03</v>
      </c>
      <c r="F5724" s="2">
        <f t="shared" ca="1" si="1169"/>
        <v>1.2</v>
      </c>
      <c r="G5724">
        <f t="shared" si="1170"/>
        <v>2.0833334172493778E-2</v>
      </c>
      <c r="H5724">
        <f t="shared" si="1161"/>
        <v>0.13333333870396019</v>
      </c>
      <c r="I5724" s="2">
        <f t="shared" si="1162"/>
        <v>0.95677272539000457</v>
      </c>
      <c r="J5724" s="2">
        <f>VLOOKUP(A5724,'Meter Scaling'!A:B,2,FALSE)</f>
        <v>2</v>
      </c>
      <c r="K5724">
        <f t="shared" ca="1" si="1163"/>
        <v>2.3651421771640915</v>
      </c>
      <c r="L5724">
        <f t="shared" ca="1" si="1164"/>
        <v>2.004</v>
      </c>
      <c r="M5724">
        <f t="shared" ca="1" si="1165"/>
        <v>0.501</v>
      </c>
      <c r="N5724">
        <f t="shared" ca="1" si="1166"/>
        <v>1.1481272704680054</v>
      </c>
    </row>
    <row r="5725" spans="1:14" x14ac:dyDescent="0.25">
      <c r="A5725">
        <f t="shared" si="1159"/>
        <v>5</v>
      </c>
      <c r="B5725" s="1">
        <f t="shared" si="1167"/>
        <v>44200.614583332492</v>
      </c>
      <c r="C5725" s="1">
        <f t="shared" si="1158"/>
        <v>0.61458333249174757</v>
      </c>
      <c r="D5725" s="4">
        <f t="shared" si="1160"/>
        <v>44200</v>
      </c>
      <c r="E5725" s="2">
        <f t="shared" ca="1" si="1168"/>
        <v>1.1000000000000001</v>
      </c>
      <c r="F5725" s="2">
        <f t="shared" ca="1" si="1169"/>
        <v>1.2</v>
      </c>
      <c r="G5725">
        <f t="shared" si="1170"/>
        <v>1.0416667508252431E-2</v>
      </c>
      <c r="H5725">
        <f t="shared" si="1161"/>
        <v>6.6666672052815554E-2</v>
      </c>
      <c r="I5725" s="2">
        <f t="shared" si="1162"/>
        <v>0.98907379860785705</v>
      </c>
      <c r="J5725" s="2">
        <f>VLOOKUP(A5725,'Meter Scaling'!A:B,2,FALSE)</f>
        <v>2</v>
      </c>
      <c r="K5725">
        <f t="shared" ca="1" si="1163"/>
        <v>2.6111548283247425</v>
      </c>
      <c r="L5725">
        <f t="shared" ca="1" si="1164"/>
        <v>1.99</v>
      </c>
      <c r="M5725">
        <f t="shared" ca="1" si="1165"/>
        <v>0.4975</v>
      </c>
      <c r="N5725">
        <f t="shared" ca="1" si="1166"/>
        <v>1.1868885583294284</v>
      </c>
    </row>
    <row r="5726" spans="1:14" x14ac:dyDescent="0.25">
      <c r="A5726">
        <f t="shared" si="1159"/>
        <v>5</v>
      </c>
      <c r="B5726" s="1">
        <f t="shared" si="1167"/>
        <v>44200.624999999156</v>
      </c>
      <c r="C5726" s="1">
        <f t="shared" si="1158"/>
        <v>0.62499999915598892</v>
      </c>
      <c r="D5726" s="4">
        <f t="shared" si="1160"/>
        <v>44200</v>
      </c>
      <c r="E5726" s="2">
        <f t="shared" ca="1" si="1168"/>
        <v>0.97</v>
      </c>
      <c r="F5726" s="2">
        <f t="shared" ca="1" si="1169"/>
        <v>1.2</v>
      </c>
      <c r="G5726">
        <f t="shared" si="1170"/>
        <v>8.440110832452774E-10</v>
      </c>
      <c r="H5726">
        <f t="shared" si="1161"/>
        <v>5.4016709327697752E-9</v>
      </c>
      <c r="I5726" s="2">
        <f t="shared" si="1162"/>
        <v>1</v>
      </c>
      <c r="J5726" s="2">
        <f>VLOOKUP(A5726,'Meter Scaling'!A:B,2,FALSE)</f>
        <v>2</v>
      </c>
      <c r="K5726">
        <f t="shared" ca="1" si="1163"/>
        <v>2.3279999999999998</v>
      </c>
      <c r="L5726">
        <f t="shared" ca="1" si="1164"/>
        <v>2.02</v>
      </c>
      <c r="M5726">
        <f t="shared" ca="1" si="1165"/>
        <v>0.505</v>
      </c>
      <c r="N5726">
        <f t="shared" ca="1" si="1166"/>
        <v>1.2</v>
      </c>
    </row>
    <row r="5727" spans="1:14" x14ac:dyDescent="0.25">
      <c r="A5727">
        <f t="shared" si="1159"/>
        <v>5</v>
      </c>
      <c r="B5727" s="1">
        <f t="shared" si="1167"/>
        <v>44200.63541666582</v>
      </c>
      <c r="C5727" s="1">
        <f t="shared" si="1158"/>
        <v>0.63541666582023026</v>
      </c>
      <c r="D5727" s="4">
        <f t="shared" si="1160"/>
        <v>44200</v>
      </c>
      <c r="E5727" s="2">
        <f t="shared" ca="1" si="1168"/>
        <v>1.02</v>
      </c>
      <c r="F5727" s="2">
        <f t="shared" ca="1" si="1169"/>
        <v>1.2</v>
      </c>
      <c r="G5727">
        <f t="shared" si="1170"/>
        <v>1.0416665820230264E-2</v>
      </c>
      <c r="H5727">
        <f t="shared" si="1161"/>
        <v>6.6666661249473694E-2</v>
      </c>
      <c r="I5727" s="2">
        <f t="shared" si="1162"/>
        <v>0.9890738021360872</v>
      </c>
      <c r="J5727" s="2">
        <f>VLOOKUP(A5727,'Meter Scaling'!A:B,2,FALSE)</f>
        <v>2</v>
      </c>
      <c r="K5727">
        <f t="shared" ca="1" si="1163"/>
        <v>2.4212526676291413</v>
      </c>
      <c r="L5727">
        <f t="shared" ca="1" si="1164"/>
        <v>2.012</v>
      </c>
      <c r="M5727">
        <f t="shared" ca="1" si="1165"/>
        <v>0.503</v>
      </c>
      <c r="N5727">
        <f t="shared" ca="1" si="1166"/>
        <v>1.1868885625633045</v>
      </c>
    </row>
    <row r="5728" spans="1:14" x14ac:dyDescent="0.25">
      <c r="A5728">
        <f t="shared" si="1159"/>
        <v>5</v>
      </c>
      <c r="B5728" s="1">
        <f t="shared" si="1167"/>
        <v>44200.645833332484</v>
      </c>
      <c r="C5728" s="1">
        <f t="shared" si="1158"/>
        <v>0.64583333248447161</v>
      </c>
      <c r="D5728" s="4">
        <f t="shared" si="1160"/>
        <v>44200</v>
      </c>
      <c r="E5728" s="2">
        <f t="shared" ca="1" si="1168"/>
        <v>0.95</v>
      </c>
      <c r="F5728" s="2">
        <f t="shared" ca="1" si="1169"/>
        <v>1.2</v>
      </c>
      <c r="G5728">
        <f t="shared" si="1170"/>
        <v>2.0833332484471612E-2</v>
      </c>
      <c r="H5728">
        <f t="shared" si="1161"/>
        <v>0.1333333279006183</v>
      </c>
      <c r="I5728" s="2">
        <f t="shared" si="1162"/>
        <v>0.95677273229226434</v>
      </c>
      <c r="J5728" s="2">
        <f>VLOOKUP(A5728,'Meter Scaling'!A:B,2,FALSE)</f>
        <v>2</v>
      </c>
      <c r="K5728">
        <f t="shared" ca="1" si="1163"/>
        <v>2.1814418296263627</v>
      </c>
      <c r="L5728">
        <f t="shared" ca="1" si="1164"/>
        <v>2.0099999999999998</v>
      </c>
      <c r="M5728">
        <f t="shared" ca="1" si="1165"/>
        <v>0.50249999999999995</v>
      </c>
      <c r="N5728">
        <f t="shared" ca="1" si="1166"/>
        <v>1.1481272787507171</v>
      </c>
    </row>
    <row r="5729" spans="1:14" x14ac:dyDescent="0.25">
      <c r="A5729">
        <f t="shared" si="1159"/>
        <v>5</v>
      </c>
      <c r="B5729" s="1">
        <f t="shared" si="1167"/>
        <v>44200.656249999149</v>
      </c>
      <c r="C5729" s="1">
        <f t="shared" si="1158"/>
        <v>0.65624999914871296</v>
      </c>
      <c r="D5729" s="4">
        <f t="shared" si="1160"/>
        <v>44200</v>
      </c>
      <c r="E5729" s="2">
        <f t="shared" ca="1" si="1168"/>
        <v>1.05</v>
      </c>
      <c r="F5729" s="2">
        <f t="shared" ca="1" si="1169"/>
        <v>1.2</v>
      </c>
      <c r="G5729">
        <f t="shared" si="1170"/>
        <v>3.1249999148712959E-2</v>
      </c>
      <c r="H5729">
        <f t="shared" si="1161"/>
        <v>0.19999999455176293</v>
      </c>
      <c r="I5729" s="2">
        <f t="shared" si="1162"/>
        <v>0.90450850221778145</v>
      </c>
      <c r="J5729" s="2">
        <f>VLOOKUP(A5729,'Meter Scaling'!A:B,2,FALSE)</f>
        <v>2</v>
      </c>
      <c r="K5729">
        <f t="shared" ca="1" si="1163"/>
        <v>2.2793614255888093</v>
      </c>
      <c r="L5729">
        <f t="shared" ca="1" si="1164"/>
        <v>2.012</v>
      </c>
      <c r="M5729">
        <f t="shared" ca="1" si="1165"/>
        <v>0.503</v>
      </c>
      <c r="N5729">
        <f t="shared" ca="1" si="1166"/>
        <v>1.0854102026613377</v>
      </c>
    </row>
    <row r="5730" spans="1:14" x14ac:dyDescent="0.25">
      <c r="A5730">
        <f t="shared" si="1159"/>
        <v>5</v>
      </c>
      <c r="B5730" s="1">
        <f t="shared" si="1167"/>
        <v>44200.666666665813</v>
      </c>
      <c r="C5730" s="1">
        <f t="shared" si="1158"/>
        <v>0.66666666581295431</v>
      </c>
      <c r="D5730" s="4">
        <f t="shared" si="1160"/>
        <v>44200</v>
      </c>
      <c r="E5730" s="2">
        <f t="shared" ca="1" si="1168"/>
        <v>1.04</v>
      </c>
      <c r="F5730" s="2">
        <f t="shared" ca="1" si="1169"/>
        <v>1.2</v>
      </c>
      <c r="G5730">
        <f t="shared" si="1170"/>
        <v>4.1666665812954307E-2</v>
      </c>
      <c r="H5730">
        <f t="shared" si="1161"/>
        <v>0.26666666120290755</v>
      </c>
      <c r="I5730" s="2">
        <f t="shared" si="1162"/>
        <v>0.83456530955743435</v>
      </c>
      <c r="J5730" s="2">
        <f>VLOOKUP(A5730,'Meter Scaling'!A:B,2,FALSE)</f>
        <v>2</v>
      </c>
      <c r="K5730">
        <f t="shared" ca="1" si="1163"/>
        <v>2.0830750126553563</v>
      </c>
      <c r="L5730">
        <f t="shared" ca="1" si="1164"/>
        <v>1.98</v>
      </c>
      <c r="M5730">
        <f t="shared" ca="1" si="1165"/>
        <v>0.495</v>
      </c>
      <c r="N5730">
        <f t="shared" ca="1" si="1166"/>
        <v>1.0014783714689213</v>
      </c>
    </row>
    <row r="5731" spans="1:14" x14ac:dyDescent="0.25">
      <c r="A5731">
        <f t="shared" si="1159"/>
        <v>5</v>
      </c>
      <c r="B5731" s="1">
        <f t="shared" si="1167"/>
        <v>44200.677083332477</v>
      </c>
      <c r="C5731" s="1">
        <f t="shared" si="1158"/>
        <v>0.67708333247719565</v>
      </c>
      <c r="D5731" s="4">
        <f t="shared" si="1160"/>
        <v>44200</v>
      </c>
      <c r="E5731" s="2">
        <f t="shared" ca="1" si="1168"/>
        <v>1.01</v>
      </c>
      <c r="F5731" s="2">
        <f t="shared" ca="1" si="1169"/>
        <v>1.2</v>
      </c>
      <c r="G5731">
        <f t="shared" si="1170"/>
        <v>5.2083332477195654E-2</v>
      </c>
      <c r="H5731">
        <f t="shared" si="1161"/>
        <v>0.33333332785405217</v>
      </c>
      <c r="I5731" s="2">
        <f t="shared" si="1162"/>
        <v>0.75000000745373752</v>
      </c>
      <c r="J5731" s="2">
        <f>VLOOKUP(A5731,'Meter Scaling'!A:B,2,FALSE)</f>
        <v>2</v>
      </c>
      <c r="K5731">
        <f t="shared" ca="1" si="1163"/>
        <v>1.8180000180678597</v>
      </c>
      <c r="L5731">
        <f t="shared" ca="1" si="1164"/>
        <v>1.8180000180678597</v>
      </c>
      <c r="M5731">
        <f t="shared" ca="1" si="1165"/>
        <v>0.45450000451696493</v>
      </c>
      <c r="N5731">
        <f t="shared" ca="1" si="1166"/>
        <v>0.90000000894448495</v>
      </c>
    </row>
    <row r="5732" spans="1:14" x14ac:dyDescent="0.25">
      <c r="A5732">
        <f t="shared" si="1159"/>
        <v>5</v>
      </c>
      <c r="B5732" s="1">
        <f t="shared" si="1167"/>
        <v>44200.687499999141</v>
      </c>
      <c r="C5732" s="1">
        <f t="shared" si="1158"/>
        <v>0.687499999141437</v>
      </c>
      <c r="D5732" s="4">
        <f t="shared" si="1160"/>
        <v>44200</v>
      </c>
      <c r="E5732" s="2">
        <f t="shared" ca="1" si="1168"/>
        <v>1.07</v>
      </c>
      <c r="F5732" s="2">
        <f t="shared" ca="1" si="1169"/>
        <v>1.2</v>
      </c>
      <c r="G5732">
        <f t="shared" si="1170"/>
        <v>6.2499999141437002E-2</v>
      </c>
      <c r="H5732">
        <f t="shared" si="1161"/>
        <v>0.3999999945051968</v>
      </c>
      <c r="I5732" s="2">
        <f t="shared" si="1162"/>
        <v>0.6545085053962485</v>
      </c>
      <c r="J5732" s="2">
        <f>VLOOKUP(A5732,'Meter Scaling'!A:B,2,FALSE)</f>
        <v>2</v>
      </c>
      <c r="K5732">
        <f t="shared" ca="1" si="1163"/>
        <v>1.6807778418575661</v>
      </c>
      <c r="L5732">
        <f t="shared" ca="1" si="1164"/>
        <v>1.6807778418575661</v>
      </c>
      <c r="M5732">
        <f t="shared" ca="1" si="1165"/>
        <v>0.42019446046439152</v>
      </c>
      <c r="N5732">
        <f t="shared" ca="1" si="1166"/>
        <v>0.7854102064754982</v>
      </c>
    </row>
    <row r="5733" spans="1:14" x14ac:dyDescent="0.25">
      <c r="A5733">
        <f t="shared" si="1159"/>
        <v>5</v>
      </c>
      <c r="B5733" s="1">
        <f t="shared" si="1167"/>
        <v>44200.697916665806</v>
      </c>
      <c r="C5733" s="1">
        <f t="shared" si="1158"/>
        <v>0.69791666580567835</v>
      </c>
      <c r="D5733" s="4">
        <f t="shared" si="1160"/>
        <v>44200</v>
      </c>
      <c r="E5733" s="2">
        <f t="shared" ca="1" si="1168"/>
        <v>1.02</v>
      </c>
      <c r="F5733" s="2">
        <f t="shared" ca="1" si="1169"/>
        <v>1.2</v>
      </c>
      <c r="G5733">
        <f t="shared" si="1170"/>
        <v>7.2916665805678349E-2</v>
      </c>
      <c r="H5733">
        <f t="shared" si="1161"/>
        <v>0.46666666115634142</v>
      </c>
      <c r="I5733" s="2">
        <f t="shared" si="1162"/>
        <v>0.55226424024200915</v>
      </c>
      <c r="J5733" s="2">
        <f>VLOOKUP(A5733,'Meter Scaling'!A:B,2,FALSE)</f>
        <v>2</v>
      </c>
      <c r="K5733">
        <f t="shared" ca="1" si="1163"/>
        <v>1.3519428601124384</v>
      </c>
      <c r="L5733">
        <f t="shared" ca="1" si="1164"/>
        <v>1.3519428601124384</v>
      </c>
      <c r="M5733">
        <f t="shared" ca="1" si="1165"/>
        <v>0.33798571502810959</v>
      </c>
      <c r="N5733">
        <f t="shared" ca="1" si="1166"/>
        <v>0.66271708829041098</v>
      </c>
    </row>
    <row r="5734" spans="1:14" x14ac:dyDescent="0.25">
      <c r="A5734">
        <f t="shared" si="1159"/>
        <v>5</v>
      </c>
      <c r="B5734" s="1">
        <f t="shared" si="1167"/>
        <v>44200.70833333247</v>
      </c>
      <c r="C5734" s="1">
        <f t="shared" si="1158"/>
        <v>0.7083333324699197</v>
      </c>
      <c r="D5734" s="4">
        <f t="shared" si="1160"/>
        <v>44200</v>
      </c>
      <c r="E5734" s="2">
        <f t="shared" ca="1" si="1168"/>
        <v>0.92</v>
      </c>
      <c r="F5734" s="2">
        <f t="shared" ca="1" si="1169"/>
        <v>1.2</v>
      </c>
      <c r="G5734">
        <f t="shared" si="1170"/>
        <v>8.3333332469919696E-2</v>
      </c>
      <c r="H5734">
        <f t="shared" si="1161"/>
        <v>0.5333333278074861</v>
      </c>
      <c r="I5734" s="2">
        <f t="shared" si="1162"/>
        <v>0.44773577699860401</v>
      </c>
      <c r="J5734" s="2">
        <f>VLOOKUP(A5734,'Meter Scaling'!A:B,2,FALSE)</f>
        <v>2</v>
      </c>
      <c r="K5734">
        <f t="shared" ca="1" si="1163"/>
        <v>0.98860059561291769</v>
      </c>
      <c r="L5734">
        <f t="shared" ca="1" si="1164"/>
        <v>0.98860059561291769</v>
      </c>
      <c r="M5734">
        <f t="shared" ca="1" si="1165"/>
        <v>0.24715014890322942</v>
      </c>
      <c r="N5734">
        <f t="shared" ca="1" si="1166"/>
        <v>0.53728293239832481</v>
      </c>
    </row>
    <row r="5735" spans="1:14" x14ac:dyDescent="0.25">
      <c r="A5735">
        <f t="shared" si="1159"/>
        <v>5</v>
      </c>
      <c r="B5735" s="1">
        <f t="shared" si="1167"/>
        <v>44200.718749999134</v>
      </c>
      <c r="C5735" s="1">
        <f t="shared" si="1158"/>
        <v>0.71874999913416104</v>
      </c>
      <c r="D5735" s="4">
        <f t="shared" si="1160"/>
        <v>44200</v>
      </c>
      <c r="E5735" s="2">
        <f t="shared" ca="1" si="1168"/>
        <v>1.08</v>
      </c>
      <c r="F5735" s="2">
        <f t="shared" ca="1" si="1169"/>
        <v>1.2</v>
      </c>
      <c r="G5735">
        <f t="shared" si="1170"/>
        <v>9.3749999134161044E-2</v>
      </c>
      <c r="H5735">
        <f t="shared" si="1161"/>
        <v>0.59999999445863073</v>
      </c>
      <c r="I5735" s="2">
        <f t="shared" si="1162"/>
        <v>0.34549151109086695</v>
      </c>
      <c r="J5735" s="2">
        <f>VLOOKUP(A5735,'Meter Scaling'!A:B,2,FALSE)</f>
        <v>2</v>
      </c>
      <c r="K5735">
        <f t="shared" ca="1" si="1163"/>
        <v>0.89551399674752719</v>
      </c>
      <c r="L5735">
        <f t="shared" ca="1" si="1164"/>
        <v>0.89551399674752719</v>
      </c>
      <c r="M5735">
        <f t="shared" ca="1" si="1165"/>
        <v>0.2238784991868818</v>
      </c>
      <c r="N5735">
        <f t="shared" ca="1" si="1166"/>
        <v>0.41458981330904032</v>
      </c>
    </row>
    <row r="5736" spans="1:14" x14ac:dyDescent="0.25">
      <c r="A5736">
        <f t="shared" si="1159"/>
        <v>5</v>
      </c>
      <c r="B5736" s="1">
        <f t="shared" si="1167"/>
        <v>44200.729166665798</v>
      </c>
      <c r="C5736" s="1">
        <f t="shared" si="1158"/>
        <v>0.72916666579840239</v>
      </c>
      <c r="D5736" s="4">
        <f t="shared" si="1160"/>
        <v>44200</v>
      </c>
      <c r="E5736" s="2">
        <f t="shared" ca="1" si="1168"/>
        <v>0.95</v>
      </c>
      <c r="F5736" s="2">
        <f t="shared" ca="1" si="1169"/>
        <v>1.2</v>
      </c>
      <c r="G5736">
        <f t="shared" si="1170"/>
        <v>0.10416666579840239</v>
      </c>
      <c r="H5736">
        <f t="shared" si="1161"/>
        <v>0.66666666110977535</v>
      </c>
      <c r="I5736" s="2">
        <f t="shared" si="1162"/>
        <v>0.25000000755931451</v>
      </c>
      <c r="J5736" s="2">
        <f>VLOOKUP(A5736,'Meter Scaling'!A:B,2,FALSE)</f>
        <v>2</v>
      </c>
      <c r="K5736">
        <f t="shared" ca="1" si="1163"/>
        <v>0.57000001723523708</v>
      </c>
      <c r="L5736">
        <f t="shared" ca="1" si="1164"/>
        <v>0.57000001723523708</v>
      </c>
      <c r="M5736">
        <f t="shared" ca="1" si="1165"/>
        <v>0.14250000430880927</v>
      </c>
      <c r="N5736">
        <f t="shared" ca="1" si="1166"/>
        <v>0.30000000907117741</v>
      </c>
    </row>
    <row r="5737" spans="1:14" x14ac:dyDescent="0.25">
      <c r="A5737">
        <f t="shared" si="1159"/>
        <v>5</v>
      </c>
      <c r="B5737" s="1">
        <f t="shared" si="1167"/>
        <v>44200.739583332463</v>
      </c>
      <c r="C5737" s="1">
        <f t="shared" si="1158"/>
        <v>0.73958333246264374</v>
      </c>
      <c r="D5737" s="4">
        <f t="shared" si="1160"/>
        <v>44200</v>
      </c>
      <c r="E5737" s="2">
        <f t="shared" ca="1" si="1168"/>
        <v>0.97</v>
      </c>
      <c r="F5737" s="2">
        <f t="shared" ca="1" si="1169"/>
        <v>1.2</v>
      </c>
      <c r="G5737">
        <f t="shared" si="1170"/>
        <v>0.11458333246264374</v>
      </c>
      <c r="H5737">
        <f t="shared" si="1161"/>
        <v>0.73333332776091997</v>
      </c>
      <c r="I5737" s="2">
        <f t="shared" si="1162"/>
        <v>0.16543470332541155</v>
      </c>
      <c r="J5737" s="2">
        <f>VLOOKUP(A5737,'Meter Scaling'!A:B,2,FALSE)</f>
        <v>2</v>
      </c>
      <c r="K5737">
        <f t="shared" ca="1" si="1163"/>
        <v>0.38513198934155807</v>
      </c>
      <c r="L5737">
        <f t="shared" ca="1" si="1164"/>
        <v>0.38513198934155807</v>
      </c>
      <c r="M5737">
        <f t="shared" ca="1" si="1165"/>
        <v>9.6282997335389517E-2</v>
      </c>
      <c r="N5737">
        <f t="shared" ca="1" si="1166"/>
        <v>0.19852164399049385</v>
      </c>
    </row>
    <row r="5738" spans="1:14" x14ac:dyDescent="0.25">
      <c r="A5738">
        <f t="shared" si="1159"/>
        <v>5</v>
      </c>
      <c r="B5738" s="1">
        <f t="shared" si="1167"/>
        <v>44200.749999999127</v>
      </c>
      <c r="C5738" s="1">
        <f t="shared" si="1158"/>
        <v>0.74999999912688509</v>
      </c>
      <c r="D5738" s="4">
        <f t="shared" si="1160"/>
        <v>44200</v>
      </c>
      <c r="E5738" s="2">
        <f t="shared" ca="1" si="1168"/>
        <v>0.9</v>
      </c>
      <c r="F5738" s="2">
        <f t="shared" ca="1" si="1169"/>
        <v>1.2</v>
      </c>
      <c r="G5738">
        <f t="shared" si="1170"/>
        <v>0.12499999912688509</v>
      </c>
      <c r="H5738">
        <f t="shared" si="1161"/>
        <v>0.7999999944120646</v>
      </c>
      <c r="I5738" s="2">
        <f t="shared" si="1162"/>
        <v>9.5491507971816436E-2</v>
      </c>
      <c r="J5738" s="2">
        <f>VLOOKUP(A5738,'Meter Scaling'!A:B,2,FALSE)</f>
        <v>2</v>
      </c>
      <c r="K5738">
        <f t="shared" ca="1" si="1163"/>
        <v>0.20626165721912351</v>
      </c>
      <c r="L5738">
        <f t="shared" ca="1" si="1164"/>
        <v>0.20626165721912351</v>
      </c>
      <c r="M5738">
        <f t="shared" ca="1" si="1165"/>
        <v>5.1565414304780878E-2</v>
      </c>
      <c r="N5738">
        <f t="shared" ca="1" si="1166"/>
        <v>0.11458980956617972</v>
      </c>
    </row>
    <row r="5739" spans="1:14" x14ac:dyDescent="0.25">
      <c r="A5739">
        <f t="shared" si="1159"/>
        <v>5</v>
      </c>
      <c r="B5739" s="1">
        <f t="shared" si="1167"/>
        <v>44200.760416665791</v>
      </c>
      <c r="C5739" s="1">
        <f t="shared" si="1158"/>
        <v>0.76041666579112643</v>
      </c>
      <c r="D5739" s="4">
        <f t="shared" si="1160"/>
        <v>44200</v>
      </c>
      <c r="E5739" s="2">
        <f t="shared" ca="1" si="1168"/>
        <v>0.95</v>
      </c>
      <c r="F5739" s="2">
        <f t="shared" ca="1" si="1169"/>
        <v>1.2</v>
      </c>
      <c r="G5739">
        <f t="shared" si="1170"/>
        <v>0.13541666579112643</v>
      </c>
      <c r="H5739">
        <f t="shared" si="1161"/>
        <v>0.86666666106320922</v>
      </c>
      <c r="I5739" s="2">
        <f t="shared" si="1162"/>
        <v>4.3227274758750989E-2</v>
      </c>
      <c r="J5739" s="2">
        <f>VLOOKUP(A5739,'Meter Scaling'!A:B,2,FALSE)</f>
        <v>2</v>
      </c>
      <c r="K5739">
        <f t="shared" ca="1" si="1163"/>
        <v>9.8558186449952248E-2</v>
      </c>
      <c r="L5739">
        <f t="shared" ca="1" si="1164"/>
        <v>9.8558186449952248E-2</v>
      </c>
      <c r="M5739">
        <f t="shared" ca="1" si="1165"/>
        <v>2.4639546612488062E-2</v>
      </c>
      <c r="N5739">
        <f t="shared" ca="1" si="1166"/>
        <v>5.1872729710501185E-2</v>
      </c>
    </row>
    <row r="5740" spans="1:14" x14ac:dyDescent="0.25">
      <c r="A5740">
        <f t="shared" si="1159"/>
        <v>5</v>
      </c>
      <c r="B5740" s="1">
        <f t="shared" si="1167"/>
        <v>44200.770833332455</v>
      </c>
      <c r="C5740" s="1">
        <f t="shared" si="1158"/>
        <v>0.77083333245536778</v>
      </c>
      <c r="D5740" s="4">
        <f t="shared" si="1160"/>
        <v>44200</v>
      </c>
      <c r="E5740" s="2">
        <f t="shared" ca="1" si="1168"/>
        <v>1.06</v>
      </c>
      <c r="F5740" s="2">
        <f t="shared" ca="1" si="1169"/>
        <v>1.2</v>
      </c>
      <c r="G5740">
        <f t="shared" si="1170"/>
        <v>0.14583333245536778</v>
      </c>
      <c r="H5740">
        <f t="shared" si="1161"/>
        <v>0.93333332771435384</v>
      </c>
      <c r="I5740" s="2">
        <f t="shared" si="1162"/>
        <v>1.0926201468182462E-2</v>
      </c>
      <c r="J5740" s="2">
        <f>VLOOKUP(A5740,'Meter Scaling'!A:B,2,FALSE)</f>
        <v>2</v>
      </c>
      <c r="K5740">
        <f t="shared" ca="1" si="1163"/>
        <v>2.7796256535056182E-2</v>
      </c>
      <c r="L5740">
        <f t="shared" ca="1" si="1164"/>
        <v>2.7796256535056182E-2</v>
      </c>
      <c r="M5740">
        <f t="shared" ca="1" si="1165"/>
        <v>6.9490641337640454E-3</v>
      </c>
      <c r="N5740">
        <f t="shared" ca="1" si="1166"/>
        <v>1.3111441761818953E-2</v>
      </c>
    </row>
    <row r="5741" spans="1:14" x14ac:dyDescent="0.25">
      <c r="A5741">
        <f t="shared" si="1159"/>
        <v>5</v>
      </c>
      <c r="B5741" s="1">
        <f t="shared" si="1167"/>
        <v>44200.78124999912</v>
      </c>
      <c r="C5741" s="1">
        <f t="shared" si="1158"/>
        <v>0.78124999911960913</v>
      </c>
      <c r="D5741" s="4">
        <f t="shared" si="1160"/>
        <v>44200</v>
      </c>
      <c r="E5741" s="2">
        <f t="shared" ca="1" si="1168"/>
        <v>1.03</v>
      </c>
      <c r="F5741" s="2">
        <f t="shared" ca="1" si="1169"/>
        <v>1.2</v>
      </c>
      <c r="G5741">
        <f t="shared" si="1170"/>
        <v>0.15624999911960913</v>
      </c>
      <c r="H5741">
        <f t="shared" si="1161"/>
        <v>0.99999999436549847</v>
      </c>
      <c r="I5741" s="2">
        <f t="shared" si="1162"/>
        <v>5.5511151231257827E-17</v>
      </c>
      <c r="J5741" s="2">
        <f>VLOOKUP(A5741,'Meter Scaling'!A:B,2,FALSE)</f>
        <v>2</v>
      </c>
      <c r="K5741">
        <f t="shared" ca="1" si="1163"/>
        <v>1.3722356584366935E-16</v>
      </c>
      <c r="L5741">
        <f t="shared" ca="1" si="1164"/>
        <v>1.3722356584366935E-16</v>
      </c>
      <c r="M5741">
        <f t="shared" ca="1" si="1165"/>
        <v>3.4305891460917337E-17</v>
      </c>
      <c r="N5741">
        <f t="shared" ca="1" si="1166"/>
        <v>6.661338147750939E-17</v>
      </c>
    </row>
    <row r="5742" spans="1:14" x14ac:dyDescent="0.25">
      <c r="A5742">
        <f t="shared" si="1159"/>
        <v>5</v>
      </c>
      <c r="B5742" s="1">
        <f t="shared" si="1167"/>
        <v>44200.791666665784</v>
      </c>
      <c r="C5742" s="1">
        <f t="shared" si="1158"/>
        <v>0.79166666578385048</v>
      </c>
      <c r="D5742" s="4">
        <f t="shared" si="1160"/>
        <v>44200</v>
      </c>
      <c r="E5742" s="2">
        <f t="shared" ca="1" si="1168"/>
        <v>1.07</v>
      </c>
      <c r="F5742" s="2">
        <f t="shared" ca="1" si="1169"/>
        <v>1.2</v>
      </c>
      <c r="G5742">
        <f t="shared" si="1170"/>
        <v>0.16666666578385048</v>
      </c>
      <c r="H5742">
        <f t="shared" si="1161"/>
        <v>1</v>
      </c>
      <c r="I5742" s="2">
        <f t="shared" si="1162"/>
        <v>0</v>
      </c>
      <c r="J5742" s="2">
        <f>VLOOKUP(A5742,'Meter Scaling'!A:B,2,FALSE)</f>
        <v>2</v>
      </c>
      <c r="K5742">
        <f t="shared" ca="1" si="1163"/>
        <v>0</v>
      </c>
      <c r="L5742">
        <f t="shared" ca="1" si="1164"/>
        <v>0</v>
      </c>
      <c r="M5742">
        <f t="shared" ca="1" si="1165"/>
        <v>0</v>
      </c>
      <c r="N5742">
        <f t="shared" ca="1" si="1166"/>
        <v>0</v>
      </c>
    </row>
    <row r="5743" spans="1:14" x14ac:dyDescent="0.25">
      <c r="A5743">
        <f t="shared" si="1159"/>
        <v>5</v>
      </c>
      <c r="B5743" s="1">
        <f t="shared" si="1167"/>
        <v>44200.802083332448</v>
      </c>
      <c r="C5743" s="1">
        <f t="shared" si="1158"/>
        <v>0.80208333244809182</v>
      </c>
      <c r="D5743" s="4">
        <f t="shared" si="1160"/>
        <v>44200</v>
      </c>
      <c r="E5743" s="2">
        <f t="shared" ca="1" si="1168"/>
        <v>0.92</v>
      </c>
      <c r="F5743" s="2">
        <f t="shared" ca="1" si="1169"/>
        <v>1.2</v>
      </c>
      <c r="G5743">
        <f t="shared" si="1170"/>
        <v>0.17708333244809182</v>
      </c>
      <c r="H5743">
        <f t="shared" si="1161"/>
        <v>1</v>
      </c>
      <c r="I5743" s="2">
        <f t="shared" si="1162"/>
        <v>0</v>
      </c>
      <c r="J5743" s="2">
        <f>VLOOKUP(A5743,'Meter Scaling'!A:B,2,FALSE)</f>
        <v>2</v>
      </c>
      <c r="K5743">
        <f t="shared" ca="1" si="1163"/>
        <v>0</v>
      </c>
      <c r="L5743">
        <f t="shared" ca="1" si="1164"/>
        <v>0</v>
      </c>
      <c r="M5743">
        <f t="shared" ca="1" si="1165"/>
        <v>0</v>
      </c>
      <c r="N5743">
        <f t="shared" ca="1" si="1166"/>
        <v>0</v>
      </c>
    </row>
    <row r="5744" spans="1:14" x14ac:dyDescent="0.25">
      <c r="A5744">
        <f t="shared" si="1159"/>
        <v>5</v>
      </c>
      <c r="B5744" s="1">
        <f t="shared" si="1167"/>
        <v>44200.812499999112</v>
      </c>
      <c r="C5744" s="1">
        <f t="shared" si="1158"/>
        <v>0.81249999911233317</v>
      </c>
      <c r="D5744" s="4">
        <f t="shared" si="1160"/>
        <v>44200</v>
      </c>
      <c r="E5744" s="2">
        <f t="shared" ca="1" si="1168"/>
        <v>1.05</v>
      </c>
      <c r="F5744" s="2">
        <f t="shared" ca="1" si="1169"/>
        <v>1.2</v>
      </c>
      <c r="G5744">
        <f t="shared" si="1170"/>
        <v>0.18749999911233317</v>
      </c>
      <c r="H5744">
        <f t="shared" si="1161"/>
        <v>1</v>
      </c>
      <c r="I5744" s="2">
        <f t="shared" si="1162"/>
        <v>0</v>
      </c>
      <c r="J5744" s="2">
        <f>VLOOKUP(A5744,'Meter Scaling'!A:B,2,FALSE)</f>
        <v>2</v>
      </c>
      <c r="K5744">
        <f t="shared" ca="1" si="1163"/>
        <v>0</v>
      </c>
      <c r="L5744">
        <f t="shared" ca="1" si="1164"/>
        <v>0</v>
      </c>
      <c r="M5744">
        <f t="shared" ca="1" si="1165"/>
        <v>0</v>
      </c>
      <c r="N5744">
        <f t="shared" ca="1" si="1166"/>
        <v>0</v>
      </c>
    </row>
    <row r="5745" spans="1:14" x14ac:dyDescent="0.25">
      <c r="A5745">
        <f t="shared" si="1159"/>
        <v>5</v>
      </c>
      <c r="B5745" s="1">
        <f t="shared" si="1167"/>
        <v>44200.822916665777</v>
      </c>
      <c r="C5745" s="1">
        <f t="shared" si="1158"/>
        <v>0.82291666577657452</v>
      </c>
      <c r="D5745" s="4">
        <f t="shared" si="1160"/>
        <v>44200</v>
      </c>
      <c r="E5745" s="2">
        <f t="shared" ca="1" si="1168"/>
        <v>1.04</v>
      </c>
      <c r="F5745" s="2">
        <f t="shared" ca="1" si="1169"/>
        <v>1.2</v>
      </c>
      <c r="G5745">
        <f t="shared" si="1170"/>
        <v>0.19791666577657452</v>
      </c>
      <c r="H5745">
        <f t="shared" si="1161"/>
        <v>1</v>
      </c>
      <c r="I5745" s="2">
        <f t="shared" si="1162"/>
        <v>0</v>
      </c>
      <c r="J5745" s="2">
        <f>VLOOKUP(A5745,'Meter Scaling'!A:B,2,FALSE)</f>
        <v>2</v>
      </c>
      <c r="K5745">
        <f t="shared" ca="1" si="1163"/>
        <v>0</v>
      </c>
      <c r="L5745">
        <f t="shared" ca="1" si="1164"/>
        <v>0</v>
      </c>
      <c r="M5745">
        <f t="shared" ca="1" si="1165"/>
        <v>0</v>
      </c>
      <c r="N5745">
        <f t="shared" ca="1" si="1166"/>
        <v>0</v>
      </c>
    </row>
    <row r="5746" spans="1:14" x14ac:dyDescent="0.25">
      <c r="A5746">
        <f t="shared" si="1159"/>
        <v>5</v>
      </c>
      <c r="B5746" s="1">
        <f t="shared" si="1167"/>
        <v>44200.833333332441</v>
      </c>
      <c r="C5746" s="1">
        <f t="shared" si="1158"/>
        <v>0.83333333244081587</v>
      </c>
      <c r="D5746" s="4">
        <f t="shared" si="1160"/>
        <v>44200</v>
      </c>
      <c r="E5746" s="2">
        <f t="shared" ca="1" si="1168"/>
        <v>1.01</v>
      </c>
      <c r="F5746" s="2">
        <f t="shared" ca="1" si="1169"/>
        <v>1.2</v>
      </c>
      <c r="G5746">
        <f t="shared" si="1170"/>
        <v>0.20833333244081587</v>
      </c>
      <c r="H5746">
        <f t="shared" si="1161"/>
        <v>1</v>
      </c>
      <c r="I5746" s="2">
        <f t="shared" si="1162"/>
        <v>0</v>
      </c>
      <c r="J5746" s="2">
        <f>VLOOKUP(A5746,'Meter Scaling'!A:B,2,FALSE)</f>
        <v>2</v>
      </c>
      <c r="K5746">
        <f t="shared" ca="1" si="1163"/>
        <v>0</v>
      </c>
      <c r="L5746">
        <f t="shared" ca="1" si="1164"/>
        <v>0</v>
      </c>
      <c r="M5746">
        <f t="shared" ca="1" si="1165"/>
        <v>0</v>
      </c>
      <c r="N5746">
        <f t="shared" ca="1" si="1166"/>
        <v>0</v>
      </c>
    </row>
    <row r="5747" spans="1:14" x14ac:dyDescent="0.25">
      <c r="A5747">
        <f t="shared" si="1159"/>
        <v>5</v>
      </c>
      <c r="B5747" s="1">
        <f t="shared" si="1167"/>
        <v>44200.843749999105</v>
      </c>
      <c r="C5747" s="1">
        <f t="shared" ref="C5747:C5810" si="1171">B5747-ROUNDDOWN(B5747,0)</f>
        <v>0.84374999910505721</v>
      </c>
      <c r="D5747" s="4">
        <f t="shared" si="1160"/>
        <v>44200</v>
      </c>
      <c r="E5747" s="2">
        <f t="shared" ca="1" si="1168"/>
        <v>1.04</v>
      </c>
      <c r="F5747" s="2">
        <f t="shared" ca="1" si="1169"/>
        <v>1.2</v>
      </c>
      <c r="G5747">
        <f t="shared" si="1170"/>
        <v>0.21874999910505721</v>
      </c>
      <c r="H5747">
        <f t="shared" si="1161"/>
        <v>1</v>
      </c>
      <c r="I5747" s="2">
        <f t="shared" si="1162"/>
        <v>0</v>
      </c>
      <c r="J5747" s="2">
        <f>VLOOKUP(A5747,'Meter Scaling'!A:B,2,FALSE)</f>
        <v>2</v>
      </c>
      <c r="K5747">
        <f t="shared" ca="1" si="1163"/>
        <v>0</v>
      </c>
      <c r="L5747">
        <f t="shared" ca="1" si="1164"/>
        <v>0</v>
      </c>
      <c r="M5747">
        <f t="shared" ca="1" si="1165"/>
        <v>0</v>
      </c>
      <c r="N5747">
        <f t="shared" ca="1" si="1166"/>
        <v>0</v>
      </c>
    </row>
    <row r="5748" spans="1:14" x14ac:dyDescent="0.25">
      <c r="A5748">
        <f t="shared" si="1159"/>
        <v>5</v>
      </c>
      <c r="B5748" s="1">
        <f t="shared" si="1167"/>
        <v>44200.854166665769</v>
      </c>
      <c r="C5748" s="1">
        <f t="shared" si="1171"/>
        <v>0.85416666576929856</v>
      </c>
      <c r="D5748" s="4">
        <f t="shared" si="1160"/>
        <v>44200</v>
      </c>
      <c r="E5748" s="2">
        <f t="shared" ca="1" si="1168"/>
        <v>1</v>
      </c>
      <c r="F5748" s="2">
        <f t="shared" ca="1" si="1169"/>
        <v>1.2</v>
      </c>
      <c r="G5748">
        <f t="shared" si="1170"/>
        <v>0.22916666576929856</v>
      </c>
      <c r="H5748">
        <f t="shared" si="1161"/>
        <v>1</v>
      </c>
      <c r="I5748" s="2">
        <f t="shared" si="1162"/>
        <v>0</v>
      </c>
      <c r="J5748" s="2">
        <f>VLOOKUP(A5748,'Meter Scaling'!A:B,2,FALSE)</f>
        <v>2</v>
      </c>
      <c r="K5748">
        <f t="shared" ca="1" si="1163"/>
        <v>0</v>
      </c>
      <c r="L5748">
        <f t="shared" ca="1" si="1164"/>
        <v>0</v>
      </c>
      <c r="M5748">
        <f t="shared" ca="1" si="1165"/>
        <v>0</v>
      </c>
      <c r="N5748">
        <f t="shared" ca="1" si="1166"/>
        <v>0</v>
      </c>
    </row>
    <row r="5749" spans="1:14" x14ac:dyDescent="0.25">
      <c r="A5749">
        <f t="shared" si="1159"/>
        <v>5</v>
      </c>
      <c r="B5749" s="1">
        <f t="shared" si="1167"/>
        <v>44200.864583332434</v>
      </c>
      <c r="C5749" s="1">
        <f t="shared" si="1171"/>
        <v>0.86458333243353991</v>
      </c>
      <c r="D5749" s="4">
        <f t="shared" si="1160"/>
        <v>44200</v>
      </c>
      <c r="E5749" s="2">
        <f t="shared" ca="1" si="1168"/>
        <v>0.98</v>
      </c>
      <c r="F5749" s="2">
        <f t="shared" ca="1" si="1169"/>
        <v>1.2</v>
      </c>
      <c r="G5749">
        <f t="shared" si="1170"/>
        <v>0.23958333243353991</v>
      </c>
      <c r="H5749">
        <f t="shared" si="1161"/>
        <v>1</v>
      </c>
      <c r="I5749" s="2">
        <f t="shared" si="1162"/>
        <v>0</v>
      </c>
      <c r="J5749" s="2">
        <f>VLOOKUP(A5749,'Meter Scaling'!A:B,2,FALSE)</f>
        <v>2</v>
      </c>
      <c r="K5749">
        <f t="shared" ca="1" si="1163"/>
        <v>0</v>
      </c>
      <c r="L5749">
        <f t="shared" ca="1" si="1164"/>
        <v>0</v>
      </c>
      <c r="M5749">
        <f t="shared" ca="1" si="1165"/>
        <v>0</v>
      </c>
      <c r="N5749">
        <f t="shared" ca="1" si="1166"/>
        <v>0</v>
      </c>
    </row>
    <row r="5750" spans="1:14" x14ac:dyDescent="0.25">
      <c r="A5750">
        <f t="shared" si="1159"/>
        <v>5</v>
      </c>
      <c r="B5750" s="1">
        <f t="shared" si="1167"/>
        <v>44200.874999999098</v>
      </c>
      <c r="C5750" s="1">
        <f t="shared" si="1171"/>
        <v>0.87499999909778126</v>
      </c>
      <c r="D5750" s="4">
        <f t="shared" si="1160"/>
        <v>44200</v>
      </c>
      <c r="E5750" s="2">
        <f t="shared" ca="1" si="1168"/>
        <v>1.0900000000000001</v>
      </c>
      <c r="F5750" s="2">
        <f t="shared" ca="1" si="1169"/>
        <v>1.2</v>
      </c>
      <c r="G5750">
        <f t="shared" si="1170"/>
        <v>0.24999999909778126</v>
      </c>
      <c r="H5750">
        <f t="shared" si="1161"/>
        <v>1</v>
      </c>
      <c r="I5750" s="2">
        <f t="shared" si="1162"/>
        <v>0</v>
      </c>
      <c r="J5750" s="2">
        <f>VLOOKUP(A5750,'Meter Scaling'!A:B,2,FALSE)</f>
        <v>2</v>
      </c>
      <c r="K5750">
        <f t="shared" ca="1" si="1163"/>
        <v>0</v>
      </c>
      <c r="L5750">
        <f t="shared" ca="1" si="1164"/>
        <v>0</v>
      </c>
      <c r="M5750">
        <f t="shared" ca="1" si="1165"/>
        <v>0</v>
      </c>
      <c r="N5750">
        <f t="shared" ca="1" si="1166"/>
        <v>0</v>
      </c>
    </row>
    <row r="5751" spans="1:14" x14ac:dyDescent="0.25">
      <c r="A5751">
        <f t="shared" si="1159"/>
        <v>5</v>
      </c>
      <c r="B5751" s="1">
        <f t="shared" si="1167"/>
        <v>44200.885416665762</v>
      </c>
      <c r="C5751" s="1">
        <f t="shared" si="1171"/>
        <v>0.8854166657620226</v>
      </c>
      <c r="D5751" s="4">
        <f t="shared" si="1160"/>
        <v>44200</v>
      </c>
      <c r="E5751" s="2">
        <f t="shared" ca="1" si="1168"/>
        <v>1.06</v>
      </c>
      <c r="F5751" s="2">
        <f t="shared" ca="1" si="1169"/>
        <v>1.2</v>
      </c>
      <c r="G5751">
        <f t="shared" si="1170"/>
        <v>0.2604166657620226</v>
      </c>
      <c r="H5751">
        <f t="shared" si="1161"/>
        <v>1</v>
      </c>
      <c r="I5751" s="2">
        <f t="shared" si="1162"/>
        <v>0</v>
      </c>
      <c r="J5751" s="2">
        <f>VLOOKUP(A5751,'Meter Scaling'!A:B,2,FALSE)</f>
        <v>2</v>
      </c>
      <c r="K5751">
        <f t="shared" ca="1" si="1163"/>
        <v>0</v>
      </c>
      <c r="L5751">
        <f t="shared" ca="1" si="1164"/>
        <v>0</v>
      </c>
      <c r="M5751">
        <f t="shared" ca="1" si="1165"/>
        <v>0</v>
      </c>
      <c r="N5751">
        <f t="shared" ca="1" si="1166"/>
        <v>0</v>
      </c>
    </row>
    <row r="5752" spans="1:14" x14ac:dyDescent="0.25">
      <c r="A5752">
        <f t="shared" si="1159"/>
        <v>5</v>
      </c>
      <c r="B5752" s="1">
        <f t="shared" si="1167"/>
        <v>44200.895833332426</v>
      </c>
      <c r="C5752" s="1">
        <f t="shared" si="1171"/>
        <v>0.89583333242626395</v>
      </c>
      <c r="D5752" s="4">
        <f t="shared" si="1160"/>
        <v>44200</v>
      </c>
      <c r="E5752" s="2">
        <f t="shared" ca="1" si="1168"/>
        <v>0.93</v>
      </c>
      <c r="F5752" s="2">
        <f t="shared" ca="1" si="1169"/>
        <v>1.2</v>
      </c>
      <c r="G5752">
        <f t="shared" si="1170"/>
        <v>0.27083333242626395</v>
      </c>
      <c r="H5752">
        <f t="shared" si="1161"/>
        <v>1</v>
      </c>
      <c r="I5752" s="2">
        <f t="shared" si="1162"/>
        <v>0</v>
      </c>
      <c r="J5752" s="2">
        <f>VLOOKUP(A5752,'Meter Scaling'!A:B,2,FALSE)</f>
        <v>2</v>
      </c>
      <c r="K5752">
        <f t="shared" ca="1" si="1163"/>
        <v>0</v>
      </c>
      <c r="L5752">
        <f t="shared" ca="1" si="1164"/>
        <v>0</v>
      </c>
      <c r="M5752">
        <f t="shared" ca="1" si="1165"/>
        <v>0</v>
      </c>
      <c r="N5752">
        <f t="shared" ca="1" si="1166"/>
        <v>0</v>
      </c>
    </row>
    <row r="5753" spans="1:14" x14ac:dyDescent="0.25">
      <c r="A5753">
        <f t="shared" si="1159"/>
        <v>5</v>
      </c>
      <c r="B5753" s="1">
        <f t="shared" si="1167"/>
        <v>44200.906249999091</v>
      </c>
      <c r="C5753" s="1">
        <f t="shared" si="1171"/>
        <v>0.9062499990905053</v>
      </c>
      <c r="D5753" s="4">
        <f t="shared" si="1160"/>
        <v>44200</v>
      </c>
      <c r="E5753" s="2">
        <f t="shared" ca="1" si="1168"/>
        <v>0.96</v>
      </c>
      <c r="F5753" s="2">
        <f t="shared" ca="1" si="1169"/>
        <v>1.2</v>
      </c>
      <c r="G5753">
        <f t="shared" si="1170"/>
        <v>0.2812499990905053</v>
      </c>
      <c r="H5753">
        <f t="shared" si="1161"/>
        <v>1</v>
      </c>
      <c r="I5753" s="2">
        <f t="shared" si="1162"/>
        <v>0</v>
      </c>
      <c r="J5753" s="2">
        <f>VLOOKUP(A5753,'Meter Scaling'!A:B,2,FALSE)</f>
        <v>2</v>
      </c>
      <c r="K5753">
        <f t="shared" ca="1" si="1163"/>
        <v>0</v>
      </c>
      <c r="L5753">
        <f t="shared" ca="1" si="1164"/>
        <v>0</v>
      </c>
      <c r="M5753">
        <f t="shared" ca="1" si="1165"/>
        <v>0</v>
      </c>
      <c r="N5753">
        <f t="shared" ca="1" si="1166"/>
        <v>0</v>
      </c>
    </row>
    <row r="5754" spans="1:14" x14ac:dyDescent="0.25">
      <c r="A5754">
        <f t="shared" si="1159"/>
        <v>5</v>
      </c>
      <c r="B5754" s="1">
        <f t="shared" si="1167"/>
        <v>44200.916666665755</v>
      </c>
      <c r="C5754" s="1">
        <f t="shared" si="1171"/>
        <v>0.91666666575474665</v>
      </c>
      <c r="D5754" s="4">
        <f t="shared" si="1160"/>
        <v>44200</v>
      </c>
      <c r="E5754" s="2">
        <f t="shared" ca="1" si="1168"/>
        <v>1.01</v>
      </c>
      <c r="F5754" s="2">
        <f t="shared" ca="1" si="1169"/>
        <v>1.2</v>
      </c>
      <c r="G5754">
        <f t="shared" si="1170"/>
        <v>0.29166666575474665</v>
      </c>
      <c r="H5754">
        <f t="shared" si="1161"/>
        <v>1</v>
      </c>
      <c r="I5754" s="2">
        <f t="shared" si="1162"/>
        <v>0</v>
      </c>
      <c r="J5754" s="2">
        <f>VLOOKUP(A5754,'Meter Scaling'!A:B,2,FALSE)</f>
        <v>2</v>
      </c>
      <c r="K5754">
        <f t="shared" ca="1" si="1163"/>
        <v>0</v>
      </c>
      <c r="L5754">
        <f t="shared" ca="1" si="1164"/>
        <v>0</v>
      </c>
      <c r="M5754">
        <f t="shared" ca="1" si="1165"/>
        <v>0</v>
      </c>
      <c r="N5754">
        <f t="shared" ca="1" si="1166"/>
        <v>0</v>
      </c>
    </row>
    <row r="5755" spans="1:14" x14ac:dyDescent="0.25">
      <c r="A5755">
        <f t="shared" si="1159"/>
        <v>5</v>
      </c>
      <c r="B5755" s="1">
        <f t="shared" si="1167"/>
        <v>44200.927083332419</v>
      </c>
      <c r="C5755" s="1">
        <f t="shared" si="1171"/>
        <v>0.92708333241898799</v>
      </c>
      <c r="D5755" s="4">
        <f t="shared" si="1160"/>
        <v>44200</v>
      </c>
      <c r="E5755" s="2">
        <f t="shared" ca="1" si="1168"/>
        <v>0.95</v>
      </c>
      <c r="F5755" s="2">
        <f t="shared" ca="1" si="1169"/>
        <v>1.2</v>
      </c>
      <c r="G5755">
        <f t="shared" si="1170"/>
        <v>0.30208333241898799</v>
      </c>
      <c r="H5755">
        <f t="shared" si="1161"/>
        <v>1</v>
      </c>
      <c r="I5755" s="2">
        <f t="shared" si="1162"/>
        <v>0</v>
      </c>
      <c r="J5755" s="2">
        <f>VLOOKUP(A5755,'Meter Scaling'!A:B,2,FALSE)</f>
        <v>2</v>
      </c>
      <c r="K5755">
        <f t="shared" ca="1" si="1163"/>
        <v>0</v>
      </c>
      <c r="L5755">
        <f t="shared" ca="1" si="1164"/>
        <v>0</v>
      </c>
      <c r="M5755">
        <f t="shared" ca="1" si="1165"/>
        <v>0</v>
      </c>
      <c r="N5755">
        <f t="shared" ca="1" si="1166"/>
        <v>0</v>
      </c>
    </row>
    <row r="5756" spans="1:14" x14ac:dyDescent="0.25">
      <c r="A5756">
        <f t="shared" si="1159"/>
        <v>5</v>
      </c>
      <c r="B5756" s="1">
        <f t="shared" si="1167"/>
        <v>44200.937499999083</v>
      </c>
      <c r="C5756" s="1">
        <f t="shared" si="1171"/>
        <v>0.93749999908322934</v>
      </c>
      <c r="D5756" s="4">
        <f t="shared" si="1160"/>
        <v>44200</v>
      </c>
      <c r="E5756" s="2">
        <f t="shared" ca="1" si="1168"/>
        <v>1</v>
      </c>
      <c r="F5756" s="2">
        <f t="shared" ca="1" si="1169"/>
        <v>1.2</v>
      </c>
      <c r="G5756">
        <f t="shared" si="1170"/>
        <v>0.31249999908322934</v>
      </c>
      <c r="H5756">
        <f t="shared" si="1161"/>
        <v>1</v>
      </c>
      <c r="I5756" s="2">
        <f t="shared" si="1162"/>
        <v>0</v>
      </c>
      <c r="J5756" s="2">
        <f>VLOOKUP(A5756,'Meter Scaling'!A:B,2,FALSE)</f>
        <v>2</v>
      </c>
      <c r="K5756">
        <f t="shared" ca="1" si="1163"/>
        <v>0</v>
      </c>
      <c r="L5756">
        <f t="shared" ca="1" si="1164"/>
        <v>0</v>
      </c>
      <c r="M5756">
        <f t="shared" ca="1" si="1165"/>
        <v>0</v>
      </c>
      <c r="N5756">
        <f t="shared" ca="1" si="1166"/>
        <v>0</v>
      </c>
    </row>
    <row r="5757" spans="1:14" x14ac:dyDescent="0.25">
      <c r="A5757">
        <f t="shared" si="1159"/>
        <v>5</v>
      </c>
      <c r="B5757" s="1">
        <f t="shared" si="1167"/>
        <v>44200.947916665747</v>
      </c>
      <c r="C5757" s="1">
        <f t="shared" si="1171"/>
        <v>0.94791666574747069</v>
      </c>
      <c r="D5757" s="4">
        <f t="shared" si="1160"/>
        <v>44200</v>
      </c>
      <c r="E5757" s="2">
        <f t="shared" ca="1" si="1168"/>
        <v>0.92</v>
      </c>
      <c r="F5757" s="2">
        <f t="shared" ca="1" si="1169"/>
        <v>1.2</v>
      </c>
      <c r="G5757">
        <f t="shared" si="1170"/>
        <v>0.32291666574747069</v>
      </c>
      <c r="H5757">
        <f t="shared" si="1161"/>
        <v>1</v>
      </c>
      <c r="I5757" s="2">
        <f t="shared" si="1162"/>
        <v>0</v>
      </c>
      <c r="J5757" s="2">
        <f>VLOOKUP(A5757,'Meter Scaling'!A:B,2,FALSE)</f>
        <v>2</v>
      </c>
      <c r="K5757">
        <f t="shared" ca="1" si="1163"/>
        <v>0</v>
      </c>
      <c r="L5757">
        <f t="shared" ca="1" si="1164"/>
        <v>0</v>
      </c>
      <c r="M5757">
        <f t="shared" ca="1" si="1165"/>
        <v>0</v>
      </c>
      <c r="N5757">
        <f t="shared" ca="1" si="1166"/>
        <v>0</v>
      </c>
    </row>
    <row r="5758" spans="1:14" x14ac:dyDescent="0.25">
      <c r="A5758">
        <f t="shared" si="1159"/>
        <v>5</v>
      </c>
      <c r="B5758" s="1">
        <f t="shared" si="1167"/>
        <v>44200.958333332412</v>
      </c>
      <c r="C5758" s="1">
        <f t="shared" si="1171"/>
        <v>0.95833333241171204</v>
      </c>
      <c r="D5758" s="4">
        <f t="shared" si="1160"/>
        <v>44200</v>
      </c>
      <c r="E5758" s="2">
        <f t="shared" ca="1" si="1168"/>
        <v>0.99</v>
      </c>
      <c r="F5758" s="2">
        <f t="shared" ca="1" si="1169"/>
        <v>1.2</v>
      </c>
      <c r="G5758">
        <f t="shared" si="1170"/>
        <v>0.33333333241171204</v>
      </c>
      <c r="H5758">
        <f t="shared" si="1161"/>
        <v>1</v>
      </c>
      <c r="I5758" s="2">
        <f t="shared" si="1162"/>
        <v>0</v>
      </c>
      <c r="J5758" s="2">
        <f>VLOOKUP(A5758,'Meter Scaling'!A:B,2,FALSE)</f>
        <v>2</v>
      </c>
      <c r="K5758">
        <f t="shared" ca="1" si="1163"/>
        <v>0</v>
      </c>
      <c r="L5758">
        <f t="shared" ca="1" si="1164"/>
        <v>0</v>
      </c>
      <c r="M5758">
        <f t="shared" ca="1" si="1165"/>
        <v>0</v>
      </c>
      <c r="N5758">
        <f t="shared" ca="1" si="1166"/>
        <v>0</v>
      </c>
    </row>
    <row r="5759" spans="1:14" x14ac:dyDescent="0.25">
      <c r="A5759">
        <f t="shared" si="1159"/>
        <v>5</v>
      </c>
      <c r="B5759" s="1">
        <f t="shared" si="1167"/>
        <v>44200.968749999076</v>
      </c>
      <c r="C5759" s="1">
        <f t="shared" si="1171"/>
        <v>0.96874999907595338</v>
      </c>
      <c r="D5759" s="4">
        <f t="shared" si="1160"/>
        <v>44200</v>
      </c>
      <c r="E5759" s="2">
        <f t="shared" ca="1" si="1168"/>
        <v>1.03</v>
      </c>
      <c r="F5759" s="2">
        <f t="shared" ca="1" si="1169"/>
        <v>1.2</v>
      </c>
      <c r="G5759">
        <f t="shared" si="1170"/>
        <v>0.34374999907595338</v>
      </c>
      <c r="H5759">
        <f t="shared" si="1161"/>
        <v>1</v>
      </c>
      <c r="I5759" s="2">
        <f t="shared" si="1162"/>
        <v>0</v>
      </c>
      <c r="J5759" s="2">
        <f>VLOOKUP(A5759,'Meter Scaling'!A:B,2,FALSE)</f>
        <v>2</v>
      </c>
      <c r="K5759">
        <f t="shared" ca="1" si="1163"/>
        <v>0</v>
      </c>
      <c r="L5759">
        <f t="shared" ca="1" si="1164"/>
        <v>0</v>
      </c>
      <c r="M5759">
        <f t="shared" ca="1" si="1165"/>
        <v>0</v>
      </c>
      <c r="N5759">
        <f t="shared" ca="1" si="1166"/>
        <v>0</v>
      </c>
    </row>
    <row r="5760" spans="1:14" x14ac:dyDescent="0.25">
      <c r="A5760">
        <f t="shared" si="1159"/>
        <v>5</v>
      </c>
      <c r="B5760" s="1">
        <f t="shared" si="1167"/>
        <v>44200.97916666574</v>
      </c>
      <c r="C5760" s="1">
        <f t="shared" si="1171"/>
        <v>0.97916666574019473</v>
      </c>
      <c r="D5760" s="4">
        <f t="shared" si="1160"/>
        <v>44200</v>
      </c>
      <c r="E5760" s="2">
        <f t="shared" ca="1" si="1168"/>
        <v>1.05</v>
      </c>
      <c r="F5760" s="2">
        <f t="shared" ca="1" si="1169"/>
        <v>1.2</v>
      </c>
      <c r="G5760">
        <f t="shared" si="1170"/>
        <v>0.35416666574019473</v>
      </c>
      <c r="H5760">
        <f t="shared" si="1161"/>
        <v>1</v>
      </c>
      <c r="I5760" s="2">
        <f t="shared" si="1162"/>
        <v>0</v>
      </c>
      <c r="J5760" s="2">
        <f>VLOOKUP(A5760,'Meter Scaling'!A:B,2,FALSE)</f>
        <v>2</v>
      </c>
      <c r="K5760">
        <f t="shared" ca="1" si="1163"/>
        <v>0</v>
      </c>
      <c r="L5760">
        <f t="shared" ca="1" si="1164"/>
        <v>0</v>
      </c>
      <c r="M5760">
        <f t="shared" ca="1" si="1165"/>
        <v>0</v>
      </c>
      <c r="N5760">
        <f t="shared" ca="1" si="1166"/>
        <v>0</v>
      </c>
    </row>
    <row r="5761" spans="1:14" x14ac:dyDescent="0.25">
      <c r="A5761">
        <f t="shared" si="1159"/>
        <v>5</v>
      </c>
      <c r="B5761" s="1">
        <f t="shared" si="1167"/>
        <v>44200.989583332404</v>
      </c>
      <c r="C5761" s="1">
        <f t="shared" si="1171"/>
        <v>0.98958333240443608</v>
      </c>
      <c r="D5761" s="4">
        <f t="shared" si="1160"/>
        <v>44200</v>
      </c>
      <c r="E5761" s="2">
        <f t="shared" ca="1" si="1168"/>
        <v>0.97</v>
      </c>
      <c r="F5761" s="2">
        <f t="shared" ca="1" si="1169"/>
        <v>1.2</v>
      </c>
      <c r="G5761">
        <f t="shared" si="1170"/>
        <v>0.36458333240443608</v>
      </c>
      <c r="H5761">
        <f t="shared" si="1161"/>
        <v>1</v>
      </c>
      <c r="I5761" s="2">
        <f t="shared" si="1162"/>
        <v>0</v>
      </c>
      <c r="J5761" s="2">
        <f>VLOOKUP(A5761,'Meter Scaling'!A:B,2,FALSE)</f>
        <v>2</v>
      </c>
      <c r="K5761">
        <f t="shared" ca="1" si="1163"/>
        <v>0</v>
      </c>
      <c r="L5761">
        <f t="shared" ca="1" si="1164"/>
        <v>0</v>
      </c>
      <c r="M5761">
        <f t="shared" ca="1" si="1165"/>
        <v>0</v>
      </c>
      <c r="N5761">
        <f t="shared" ca="1" si="1166"/>
        <v>0</v>
      </c>
    </row>
    <row r="5762" spans="1:14" x14ac:dyDescent="0.25">
      <c r="A5762">
        <f t="shared" si="1159"/>
        <v>5</v>
      </c>
      <c r="B5762" s="1">
        <f t="shared" si="1167"/>
        <v>44200.999999999069</v>
      </c>
      <c r="C5762" s="1">
        <f t="shared" si="1171"/>
        <v>0.99999999906867743</v>
      </c>
      <c r="D5762" s="4">
        <f t="shared" si="1160"/>
        <v>44200</v>
      </c>
      <c r="E5762" s="2">
        <f t="shared" ca="1" si="1168"/>
        <v>1.03</v>
      </c>
      <c r="F5762" s="2">
        <f t="shared" ca="1" si="1169"/>
        <v>1.28</v>
      </c>
      <c r="G5762">
        <f t="shared" si="1170"/>
        <v>0.37499999906867743</v>
      </c>
      <c r="H5762">
        <f t="shared" si="1161"/>
        <v>1</v>
      </c>
      <c r="I5762" s="2">
        <f t="shared" si="1162"/>
        <v>0</v>
      </c>
      <c r="J5762" s="2">
        <f>VLOOKUP(A5762,'Meter Scaling'!A:B,2,FALSE)</f>
        <v>2</v>
      </c>
      <c r="K5762">
        <f t="shared" ca="1" si="1163"/>
        <v>0</v>
      </c>
      <c r="L5762">
        <f t="shared" ca="1" si="1164"/>
        <v>0</v>
      </c>
      <c r="M5762">
        <f t="shared" ca="1" si="1165"/>
        <v>0</v>
      </c>
      <c r="N5762">
        <f t="shared" ca="1" si="1166"/>
        <v>0</v>
      </c>
    </row>
    <row r="5763" spans="1:14" x14ac:dyDescent="0.25">
      <c r="A5763">
        <f t="shared" ref="A5763:A5826" si="1172">A4419+1</f>
        <v>5</v>
      </c>
      <c r="B5763" s="1">
        <f t="shared" si="1167"/>
        <v>44201.010416665733</v>
      </c>
      <c r="C5763" s="1">
        <f t="shared" si="1171"/>
        <v>1.0416665732918773E-2</v>
      </c>
      <c r="D5763" s="4">
        <f t="shared" ref="D5763:D5826" si="1173">ROUNDDOWN(B5763,0)</f>
        <v>44201</v>
      </c>
      <c r="E5763" s="2">
        <f t="shared" ca="1" si="1168"/>
        <v>0.95</v>
      </c>
      <c r="F5763" s="2">
        <f t="shared" ca="1" si="1169"/>
        <v>1.28</v>
      </c>
      <c r="G5763">
        <f t="shared" si="1170"/>
        <v>0.61458333426708123</v>
      </c>
      <c r="H5763">
        <f t="shared" ref="H5763:H5826" si="1174">IF(G5763/MAX(G:G)*4&gt;1,1,G5763/MAX(G:G)*4)</f>
        <v>1</v>
      </c>
      <c r="I5763" s="2">
        <f t="shared" ref="I5763:I5826" si="1175">(COS(H5763*PI()) + 1)/2</f>
        <v>0</v>
      </c>
      <c r="J5763" s="2">
        <f>VLOOKUP(A5763,'Meter Scaling'!A:B,2,FALSE)</f>
        <v>2</v>
      </c>
      <c r="K5763">
        <f t="shared" ref="K5763:K5826" ca="1" si="1176">E5763*F5763*I5763*J5763</f>
        <v>0</v>
      </c>
      <c r="L5763">
        <f t="shared" ref="L5763:L5826" ca="1" si="1177">IF(K5763&gt;J5763,J5763*RANDBETWEEN(990,1010)/1000,K5763)</f>
        <v>0</v>
      </c>
      <c r="M5763">
        <f t="shared" ref="M5763:M5826" ca="1" si="1178">L5763/4</f>
        <v>0</v>
      </c>
      <c r="N5763">
        <f t="shared" ref="N5763:N5826" ca="1" si="1179">RANDBETWEEN(0.7,1.3)*I5763*F5763</f>
        <v>0</v>
      </c>
    </row>
    <row r="5764" spans="1:14" x14ac:dyDescent="0.25">
      <c r="A5764">
        <f t="shared" si="1172"/>
        <v>5</v>
      </c>
      <c r="B5764" s="1">
        <f t="shared" ref="B5764:B5827" si="1180">B5763+(1/24/60*15)</f>
        <v>44201.020833332397</v>
      </c>
      <c r="C5764" s="1">
        <f t="shared" si="1171"/>
        <v>2.083333239716012E-2</v>
      </c>
      <c r="D5764" s="4">
        <f t="shared" si="1173"/>
        <v>44201</v>
      </c>
      <c r="E5764" s="2">
        <f t="shared" ref="E5764:E5827" ca="1" si="1181">IF(C5764=C5763,E5763,RANDBETWEEN(90,110)/100)</f>
        <v>1.08</v>
      </c>
      <c r="F5764" s="2">
        <f t="shared" ref="F5764:F5827" ca="1" si="1182">IF(DAY(B5764)=DAY(B5763),F5763,RANDBETWEEN(10,140)/100)</f>
        <v>1.28</v>
      </c>
      <c r="G5764">
        <f t="shared" ref="G5764:G5827" si="1183">ABS(0.625-C5764)</f>
        <v>0.60416666760283988</v>
      </c>
      <c r="H5764">
        <f t="shared" si="1174"/>
        <v>1</v>
      </c>
      <c r="I5764" s="2">
        <f t="shared" si="1175"/>
        <v>0</v>
      </c>
      <c r="J5764" s="2">
        <f>VLOOKUP(A5764,'Meter Scaling'!A:B,2,FALSE)</f>
        <v>2</v>
      </c>
      <c r="K5764">
        <f t="shared" ca="1" si="1176"/>
        <v>0</v>
      </c>
      <c r="L5764">
        <f t="shared" ca="1" si="1177"/>
        <v>0</v>
      </c>
      <c r="M5764">
        <f t="shared" ca="1" si="1178"/>
        <v>0</v>
      </c>
      <c r="N5764">
        <f t="shared" ca="1" si="1179"/>
        <v>0</v>
      </c>
    </row>
    <row r="5765" spans="1:14" x14ac:dyDescent="0.25">
      <c r="A5765">
        <f t="shared" si="1172"/>
        <v>5</v>
      </c>
      <c r="B5765" s="1">
        <f t="shared" si="1180"/>
        <v>44201.031249999061</v>
      </c>
      <c r="C5765" s="1">
        <f t="shared" si="1171"/>
        <v>3.1249999061401468E-2</v>
      </c>
      <c r="D5765" s="4">
        <f t="shared" si="1173"/>
        <v>44201</v>
      </c>
      <c r="E5765" s="2">
        <f t="shared" ca="1" si="1181"/>
        <v>1.02</v>
      </c>
      <c r="F5765" s="2">
        <f t="shared" ca="1" si="1182"/>
        <v>1.28</v>
      </c>
      <c r="G5765">
        <f t="shared" si="1183"/>
        <v>0.59375000093859853</v>
      </c>
      <c r="H5765">
        <f t="shared" si="1174"/>
        <v>1</v>
      </c>
      <c r="I5765" s="2">
        <f t="shared" si="1175"/>
        <v>0</v>
      </c>
      <c r="J5765" s="2">
        <f>VLOOKUP(A5765,'Meter Scaling'!A:B,2,FALSE)</f>
        <v>2</v>
      </c>
      <c r="K5765">
        <f t="shared" ca="1" si="1176"/>
        <v>0</v>
      </c>
      <c r="L5765">
        <f t="shared" ca="1" si="1177"/>
        <v>0</v>
      </c>
      <c r="M5765">
        <f t="shared" ca="1" si="1178"/>
        <v>0</v>
      </c>
      <c r="N5765">
        <f t="shared" ca="1" si="1179"/>
        <v>0</v>
      </c>
    </row>
    <row r="5766" spans="1:14" x14ac:dyDescent="0.25">
      <c r="A5766">
        <f t="shared" si="1172"/>
        <v>5</v>
      </c>
      <c r="B5766" s="1">
        <f t="shared" si="1180"/>
        <v>44201.041666665726</v>
      </c>
      <c r="C5766" s="1">
        <f t="shared" si="1171"/>
        <v>4.1666665725642815E-2</v>
      </c>
      <c r="D5766" s="4">
        <f t="shared" si="1173"/>
        <v>44201</v>
      </c>
      <c r="E5766" s="2">
        <f t="shared" ca="1" si="1181"/>
        <v>0.97</v>
      </c>
      <c r="F5766" s="2">
        <f t="shared" ca="1" si="1182"/>
        <v>1.28</v>
      </c>
      <c r="G5766">
        <f t="shared" si="1183"/>
        <v>0.58333333427435718</v>
      </c>
      <c r="H5766">
        <f t="shared" si="1174"/>
        <v>1</v>
      </c>
      <c r="I5766" s="2">
        <f t="shared" si="1175"/>
        <v>0</v>
      </c>
      <c r="J5766" s="2">
        <f>VLOOKUP(A5766,'Meter Scaling'!A:B,2,FALSE)</f>
        <v>2</v>
      </c>
      <c r="K5766">
        <f t="shared" ca="1" si="1176"/>
        <v>0</v>
      </c>
      <c r="L5766">
        <f t="shared" ca="1" si="1177"/>
        <v>0</v>
      </c>
      <c r="M5766">
        <f t="shared" ca="1" si="1178"/>
        <v>0</v>
      </c>
      <c r="N5766">
        <f t="shared" ca="1" si="1179"/>
        <v>0</v>
      </c>
    </row>
    <row r="5767" spans="1:14" x14ac:dyDescent="0.25">
      <c r="A5767">
        <f t="shared" si="1172"/>
        <v>5</v>
      </c>
      <c r="B5767" s="1">
        <f t="shared" si="1180"/>
        <v>44201.05208333239</v>
      </c>
      <c r="C5767" s="1">
        <f t="shared" si="1171"/>
        <v>5.2083332389884163E-2</v>
      </c>
      <c r="D5767" s="4">
        <f t="shared" si="1173"/>
        <v>44201</v>
      </c>
      <c r="E5767" s="2">
        <f t="shared" ca="1" si="1181"/>
        <v>1.0900000000000001</v>
      </c>
      <c r="F5767" s="2">
        <f t="shared" ca="1" si="1182"/>
        <v>1.28</v>
      </c>
      <c r="G5767">
        <f t="shared" si="1183"/>
        <v>0.57291666761011584</v>
      </c>
      <c r="H5767">
        <f t="shared" si="1174"/>
        <v>1</v>
      </c>
      <c r="I5767" s="2">
        <f t="shared" si="1175"/>
        <v>0</v>
      </c>
      <c r="J5767" s="2">
        <f>VLOOKUP(A5767,'Meter Scaling'!A:B,2,FALSE)</f>
        <v>2</v>
      </c>
      <c r="K5767">
        <f t="shared" ca="1" si="1176"/>
        <v>0</v>
      </c>
      <c r="L5767">
        <f t="shared" ca="1" si="1177"/>
        <v>0</v>
      </c>
      <c r="M5767">
        <f t="shared" ca="1" si="1178"/>
        <v>0</v>
      </c>
      <c r="N5767">
        <f t="shared" ca="1" si="1179"/>
        <v>0</v>
      </c>
    </row>
    <row r="5768" spans="1:14" x14ac:dyDescent="0.25">
      <c r="A5768">
        <f t="shared" si="1172"/>
        <v>5</v>
      </c>
      <c r="B5768" s="1">
        <f t="shared" si="1180"/>
        <v>44201.062499999054</v>
      </c>
      <c r="C5768" s="1">
        <f t="shared" si="1171"/>
        <v>6.249999905412551E-2</v>
      </c>
      <c r="D5768" s="4">
        <f t="shared" si="1173"/>
        <v>44201</v>
      </c>
      <c r="E5768" s="2">
        <f t="shared" ca="1" si="1181"/>
        <v>1.02</v>
      </c>
      <c r="F5768" s="2">
        <f t="shared" ca="1" si="1182"/>
        <v>1.28</v>
      </c>
      <c r="G5768">
        <f t="shared" si="1183"/>
        <v>0.56250000094587449</v>
      </c>
      <c r="H5768">
        <f t="shared" si="1174"/>
        <v>1</v>
      </c>
      <c r="I5768" s="2">
        <f t="shared" si="1175"/>
        <v>0</v>
      </c>
      <c r="J5768" s="2">
        <f>VLOOKUP(A5768,'Meter Scaling'!A:B,2,FALSE)</f>
        <v>2</v>
      </c>
      <c r="K5768">
        <f t="shared" ca="1" si="1176"/>
        <v>0</v>
      </c>
      <c r="L5768">
        <f t="shared" ca="1" si="1177"/>
        <v>0</v>
      </c>
      <c r="M5768">
        <f t="shared" ca="1" si="1178"/>
        <v>0</v>
      </c>
      <c r="N5768">
        <f t="shared" ca="1" si="1179"/>
        <v>0</v>
      </c>
    </row>
    <row r="5769" spans="1:14" x14ac:dyDescent="0.25">
      <c r="A5769">
        <f t="shared" si="1172"/>
        <v>5</v>
      </c>
      <c r="B5769" s="1">
        <f t="shared" si="1180"/>
        <v>44201.072916665718</v>
      </c>
      <c r="C5769" s="1">
        <f t="shared" si="1171"/>
        <v>7.2916665718366858E-2</v>
      </c>
      <c r="D5769" s="4">
        <f t="shared" si="1173"/>
        <v>44201</v>
      </c>
      <c r="E5769" s="2">
        <f t="shared" ca="1" si="1181"/>
        <v>1.05</v>
      </c>
      <c r="F5769" s="2">
        <f t="shared" ca="1" si="1182"/>
        <v>1.28</v>
      </c>
      <c r="G5769">
        <f t="shared" si="1183"/>
        <v>0.55208333428163314</v>
      </c>
      <c r="H5769">
        <f t="shared" si="1174"/>
        <v>1</v>
      </c>
      <c r="I5769" s="2">
        <f t="shared" si="1175"/>
        <v>0</v>
      </c>
      <c r="J5769" s="2">
        <f>VLOOKUP(A5769,'Meter Scaling'!A:B,2,FALSE)</f>
        <v>2</v>
      </c>
      <c r="K5769">
        <f t="shared" ca="1" si="1176"/>
        <v>0</v>
      </c>
      <c r="L5769">
        <f t="shared" ca="1" si="1177"/>
        <v>0</v>
      </c>
      <c r="M5769">
        <f t="shared" ca="1" si="1178"/>
        <v>0</v>
      </c>
      <c r="N5769">
        <f t="shared" ca="1" si="1179"/>
        <v>0</v>
      </c>
    </row>
    <row r="5770" spans="1:14" x14ac:dyDescent="0.25">
      <c r="A5770">
        <f t="shared" si="1172"/>
        <v>5</v>
      </c>
      <c r="B5770" s="1">
        <f t="shared" si="1180"/>
        <v>44201.083333332383</v>
      </c>
      <c r="C5770" s="1">
        <f t="shared" si="1171"/>
        <v>8.3333332382608205E-2</v>
      </c>
      <c r="D5770" s="4">
        <f t="shared" si="1173"/>
        <v>44201</v>
      </c>
      <c r="E5770" s="2">
        <f t="shared" ca="1" si="1181"/>
        <v>1.02</v>
      </c>
      <c r="F5770" s="2">
        <f t="shared" ca="1" si="1182"/>
        <v>1.28</v>
      </c>
      <c r="G5770">
        <f t="shared" si="1183"/>
        <v>0.54166666761739179</v>
      </c>
      <c r="H5770">
        <f t="shared" si="1174"/>
        <v>1</v>
      </c>
      <c r="I5770" s="2">
        <f t="shared" si="1175"/>
        <v>0</v>
      </c>
      <c r="J5770" s="2">
        <f>VLOOKUP(A5770,'Meter Scaling'!A:B,2,FALSE)</f>
        <v>2</v>
      </c>
      <c r="K5770">
        <f t="shared" ca="1" si="1176"/>
        <v>0</v>
      </c>
      <c r="L5770">
        <f t="shared" ca="1" si="1177"/>
        <v>0</v>
      </c>
      <c r="M5770">
        <f t="shared" ca="1" si="1178"/>
        <v>0</v>
      </c>
      <c r="N5770">
        <f t="shared" ca="1" si="1179"/>
        <v>0</v>
      </c>
    </row>
    <row r="5771" spans="1:14" x14ac:dyDescent="0.25">
      <c r="A5771">
        <f t="shared" si="1172"/>
        <v>5</v>
      </c>
      <c r="B5771" s="1">
        <f t="shared" si="1180"/>
        <v>44201.093749999047</v>
      </c>
      <c r="C5771" s="1">
        <f t="shared" si="1171"/>
        <v>9.3749999046849553E-2</v>
      </c>
      <c r="D5771" s="4">
        <f t="shared" si="1173"/>
        <v>44201</v>
      </c>
      <c r="E5771" s="2">
        <f t="shared" ca="1" si="1181"/>
        <v>0.98</v>
      </c>
      <c r="F5771" s="2">
        <f t="shared" ca="1" si="1182"/>
        <v>1.28</v>
      </c>
      <c r="G5771">
        <f t="shared" si="1183"/>
        <v>0.53125000095315045</v>
      </c>
      <c r="H5771">
        <f t="shared" si="1174"/>
        <v>1</v>
      </c>
      <c r="I5771" s="2">
        <f t="shared" si="1175"/>
        <v>0</v>
      </c>
      <c r="J5771" s="2">
        <f>VLOOKUP(A5771,'Meter Scaling'!A:B,2,FALSE)</f>
        <v>2</v>
      </c>
      <c r="K5771">
        <f t="shared" ca="1" si="1176"/>
        <v>0</v>
      </c>
      <c r="L5771">
        <f t="shared" ca="1" si="1177"/>
        <v>0</v>
      </c>
      <c r="M5771">
        <f t="shared" ca="1" si="1178"/>
        <v>0</v>
      </c>
      <c r="N5771">
        <f t="shared" ca="1" si="1179"/>
        <v>0</v>
      </c>
    </row>
    <row r="5772" spans="1:14" x14ac:dyDescent="0.25">
      <c r="A5772">
        <f t="shared" si="1172"/>
        <v>5</v>
      </c>
      <c r="B5772" s="1">
        <f t="shared" si="1180"/>
        <v>44201.104166665711</v>
      </c>
      <c r="C5772" s="1">
        <f t="shared" si="1171"/>
        <v>0.1041666657110909</v>
      </c>
      <c r="D5772" s="4">
        <f t="shared" si="1173"/>
        <v>44201</v>
      </c>
      <c r="E5772" s="2">
        <f t="shared" ca="1" si="1181"/>
        <v>1.02</v>
      </c>
      <c r="F5772" s="2">
        <f t="shared" ca="1" si="1182"/>
        <v>1.28</v>
      </c>
      <c r="G5772">
        <f t="shared" si="1183"/>
        <v>0.5208333342889091</v>
      </c>
      <c r="H5772">
        <f t="shared" si="1174"/>
        <v>1</v>
      </c>
      <c r="I5772" s="2">
        <f t="shared" si="1175"/>
        <v>0</v>
      </c>
      <c r="J5772" s="2">
        <f>VLOOKUP(A5772,'Meter Scaling'!A:B,2,FALSE)</f>
        <v>2</v>
      </c>
      <c r="K5772">
        <f t="shared" ca="1" si="1176"/>
        <v>0</v>
      </c>
      <c r="L5772">
        <f t="shared" ca="1" si="1177"/>
        <v>0</v>
      </c>
      <c r="M5772">
        <f t="shared" ca="1" si="1178"/>
        <v>0</v>
      </c>
      <c r="N5772">
        <f t="shared" ca="1" si="1179"/>
        <v>0</v>
      </c>
    </row>
    <row r="5773" spans="1:14" x14ac:dyDescent="0.25">
      <c r="A5773">
        <f t="shared" si="1172"/>
        <v>5</v>
      </c>
      <c r="B5773" s="1">
        <f t="shared" si="1180"/>
        <v>44201.114583332375</v>
      </c>
      <c r="C5773" s="1">
        <f t="shared" si="1171"/>
        <v>0.11458333237533225</v>
      </c>
      <c r="D5773" s="4">
        <f t="shared" si="1173"/>
        <v>44201</v>
      </c>
      <c r="E5773" s="2">
        <f t="shared" ca="1" si="1181"/>
        <v>0.99</v>
      </c>
      <c r="F5773" s="2">
        <f t="shared" ca="1" si="1182"/>
        <v>1.28</v>
      </c>
      <c r="G5773">
        <f t="shared" si="1183"/>
        <v>0.51041666762466775</v>
      </c>
      <c r="H5773">
        <f t="shared" si="1174"/>
        <v>1</v>
      </c>
      <c r="I5773" s="2">
        <f t="shared" si="1175"/>
        <v>0</v>
      </c>
      <c r="J5773" s="2">
        <f>VLOOKUP(A5773,'Meter Scaling'!A:B,2,FALSE)</f>
        <v>2</v>
      </c>
      <c r="K5773">
        <f t="shared" ca="1" si="1176"/>
        <v>0</v>
      </c>
      <c r="L5773">
        <f t="shared" ca="1" si="1177"/>
        <v>0</v>
      </c>
      <c r="M5773">
        <f t="shared" ca="1" si="1178"/>
        <v>0</v>
      </c>
      <c r="N5773">
        <f t="shared" ca="1" si="1179"/>
        <v>0</v>
      </c>
    </row>
    <row r="5774" spans="1:14" x14ac:dyDescent="0.25">
      <c r="A5774">
        <f t="shared" si="1172"/>
        <v>5</v>
      </c>
      <c r="B5774" s="1">
        <f t="shared" si="1180"/>
        <v>44201.12499999904</v>
      </c>
      <c r="C5774" s="1">
        <f t="shared" si="1171"/>
        <v>0.12499999903957359</v>
      </c>
      <c r="D5774" s="4">
        <f t="shared" si="1173"/>
        <v>44201</v>
      </c>
      <c r="E5774" s="2">
        <f t="shared" ca="1" si="1181"/>
        <v>0.96</v>
      </c>
      <c r="F5774" s="2">
        <f t="shared" ca="1" si="1182"/>
        <v>1.28</v>
      </c>
      <c r="G5774">
        <f t="shared" si="1183"/>
        <v>0.50000000096042641</v>
      </c>
      <c r="H5774">
        <f t="shared" si="1174"/>
        <v>1</v>
      </c>
      <c r="I5774" s="2">
        <f t="shared" si="1175"/>
        <v>0</v>
      </c>
      <c r="J5774" s="2">
        <f>VLOOKUP(A5774,'Meter Scaling'!A:B,2,FALSE)</f>
        <v>2</v>
      </c>
      <c r="K5774">
        <f t="shared" ca="1" si="1176"/>
        <v>0</v>
      </c>
      <c r="L5774">
        <f t="shared" ca="1" si="1177"/>
        <v>0</v>
      </c>
      <c r="M5774">
        <f t="shared" ca="1" si="1178"/>
        <v>0</v>
      </c>
      <c r="N5774">
        <f t="shared" ca="1" si="1179"/>
        <v>0</v>
      </c>
    </row>
    <row r="5775" spans="1:14" x14ac:dyDescent="0.25">
      <c r="A5775">
        <f t="shared" si="1172"/>
        <v>5</v>
      </c>
      <c r="B5775" s="1">
        <f t="shared" si="1180"/>
        <v>44201.135416665704</v>
      </c>
      <c r="C5775" s="1">
        <f t="shared" si="1171"/>
        <v>0.13541666570381494</v>
      </c>
      <c r="D5775" s="4">
        <f t="shared" si="1173"/>
        <v>44201</v>
      </c>
      <c r="E5775" s="2">
        <f t="shared" ca="1" si="1181"/>
        <v>1.05</v>
      </c>
      <c r="F5775" s="2">
        <f t="shared" ca="1" si="1182"/>
        <v>1.28</v>
      </c>
      <c r="G5775">
        <f t="shared" si="1183"/>
        <v>0.48958333429618506</v>
      </c>
      <c r="H5775">
        <f t="shared" si="1174"/>
        <v>1</v>
      </c>
      <c r="I5775" s="2">
        <f t="shared" si="1175"/>
        <v>0</v>
      </c>
      <c r="J5775" s="2">
        <f>VLOOKUP(A5775,'Meter Scaling'!A:B,2,FALSE)</f>
        <v>2</v>
      </c>
      <c r="K5775">
        <f t="shared" ca="1" si="1176"/>
        <v>0</v>
      </c>
      <c r="L5775">
        <f t="shared" ca="1" si="1177"/>
        <v>0</v>
      </c>
      <c r="M5775">
        <f t="shared" ca="1" si="1178"/>
        <v>0</v>
      </c>
      <c r="N5775">
        <f t="shared" ca="1" si="1179"/>
        <v>0</v>
      </c>
    </row>
    <row r="5776" spans="1:14" x14ac:dyDescent="0.25">
      <c r="A5776">
        <f t="shared" si="1172"/>
        <v>5</v>
      </c>
      <c r="B5776" s="1">
        <f t="shared" si="1180"/>
        <v>44201.145833332368</v>
      </c>
      <c r="C5776" s="1">
        <f t="shared" si="1171"/>
        <v>0.14583333236805629</v>
      </c>
      <c r="D5776" s="4">
        <f t="shared" si="1173"/>
        <v>44201</v>
      </c>
      <c r="E5776" s="2">
        <f t="shared" ca="1" si="1181"/>
        <v>1.0900000000000001</v>
      </c>
      <c r="F5776" s="2">
        <f t="shared" ca="1" si="1182"/>
        <v>1.28</v>
      </c>
      <c r="G5776">
        <f t="shared" si="1183"/>
        <v>0.47916666763194371</v>
      </c>
      <c r="H5776">
        <f t="shared" si="1174"/>
        <v>1</v>
      </c>
      <c r="I5776" s="2">
        <f t="shared" si="1175"/>
        <v>0</v>
      </c>
      <c r="J5776" s="2">
        <f>VLOOKUP(A5776,'Meter Scaling'!A:B,2,FALSE)</f>
        <v>2</v>
      </c>
      <c r="K5776">
        <f t="shared" ca="1" si="1176"/>
        <v>0</v>
      </c>
      <c r="L5776">
        <f t="shared" ca="1" si="1177"/>
        <v>0</v>
      </c>
      <c r="M5776">
        <f t="shared" ca="1" si="1178"/>
        <v>0</v>
      </c>
      <c r="N5776">
        <f t="shared" ca="1" si="1179"/>
        <v>0</v>
      </c>
    </row>
    <row r="5777" spans="1:14" x14ac:dyDescent="0.25">
      <c r="A5777">
        <f t="shared" si="1172"/>
        <v>5</v>
      </c>
      <c r="B5777" s="1">
        <f t="shared" si="1180"/>
        <v>44201.156249999032</v>
      </c>
      <c r="C5777" s="1">
        <f t="shared" si="1171"/>
        <v>0.15624999903229764</v>
      </c>
      <c r="D5777" s="4">
        <f t="shared" si="1173"/>
        <v>44201</v>
      </c>
      <c r="E5777" s="2">
        <f t="shared" ca="1" si="1181"/>
        <v>0.93</v>
      </c>
      <c r="F5777" s="2">
        <f t="shared" ca="1" si="1182"/>
        <v>1.28</v>
      </c>
      <c r="G5777">
        <f t="shared" si="1183"/>
        <v>0.46875000096770236</v>
      </c>
      <c r="H5777">
        <f t="shared" si="1174"/>
        <v>1</v>
      </c>
      <c r="I5777" s="2">
        <f t="shared" si="1175"/>
        <v>0</v>
      </c>
      <c r="J5777" s="2">
        <f>VLOOKUP(A5777,'Meter Scaling'!A:B,2,FALSE)</f>
        <v>2</v>
      </c>
      <c r="K5777">
        <f t="shared" ca="1" si="1176"/>
        <v>0</v>
      </c>
      <c r="L5777">
        <f t="shared" ca="1" si="1177"/>
        <v>0</v>
      </c>
      <c r="M5777">
        <f t="shared" ca="1" si="1178"/>
        <v>0</v>
      </c>
      <c r="N5777">
        <f t="shared" ca="1" si="1179"/>
        <v>0</v>
      </c>
    </row>
    <row r="5778" spans="1:14" x14ac:dyDescent="0.25">
      <c r="A5778">
        <f t="shared" si="1172"/>
        <v>5</v>
      </c>
      <c r="B5778" s="1">
        <f t="shared" si="1180"/>
        <v>44201.166666665697</v>
      </c>
      <c r="C5778" s="1">
        <f t="shared" si="1171"/>
        <v>0.16666666569653898</v>
      </c>
      <c r="D5778" s="4">
        <f t="shared" si="1173"/>
        <v>44201</v>
      </c>
      <c r="E5778" s="2">
        <f t="shared" ca="1" si="1181"/>
        <v>0.96</v>
      </c>
      <c r="F5778" s="2">
        <f t="shared" ca="1" si="1182"/>
        <v>1.28</v>
      </c>
      <c r="G5778">
        <f t="shared" si="1183"/>
        <v>0.45833333430346102</v>
      </c>
      <c r="H5778">
        <f t="shared" si="1174"/>
        <v>1</v>
      </c>
      <c r="I5778" s="2">
        <f t="shared" si="1175"/>
        <v>0</v>
      </c>
      <c r="J5778" s="2">
        <f>VLOOKUP(A5778,'Meter Scaling'!A:B,2,FALSE)</f>
        <v>2</v>
      </c>
      <c r="K5778">
        <f t="shared" ca="1" si="1176"/>
        <v>0</v>
      </c>
      <c r="L5778">
        <f t="shared" ca="1" si="1177"/>
        <v>0</v>
      </c>
      <c r="M5778">
        <f t="shared" ca="1" si="1178"/>
        <v>0</v>
      </c>
      <c r="N5778">
        <f t="shared" ca="1" si="1179"/>
        <v>0</v>
      </c>
    </row>
    <row r="5779" spans="1:14" x14ac:dyDescent="0.25">
      <c r="A5779">
        <f t="shared" si="1172"/>
        <v>5</v>
      </c>
      <c r="B5779" s="1">
        <f t="shared" si="1180"/>
        <v>44201.177083332361</v>
      </c>
      <c r="C5779" s="1">
        <f t="shared" si="1171"/>
        <v>0.17708333236078033</v>
      </c>
      <c r="D5779" s="4">
        <f t="shared" si="1173"/>
        <v>44201</v>
      </c>
      <c r="E5779" s="2">
        <f t="shared" ca="1" si="1181"/>
        <v>1</v>
      </c>
      <c r="F5779" s="2">
        <f t="shared" ca="1" si="1182"/>
        <v>1.28</v>
      </c>
      <c r="G5779">
        <f t="shared" si="1183"/>
        <v>0.44791666763921967</v>
      </c>
      <c r="H5779">
        <f t="shared" si="1174"/>
        <v>1</v>
      </c>
      <c r="I5779" s="2">
        <f t="shared" si="1175"/>
        <v>0</v>
      </c>
      <c r="J5779" s="2">
        <f>VLOOKUP(A5779,'Meter Scaling'!A:B,2,FALSE)</f>
        <v>2</v>
      </c>
      <c r="K5779">
        <f t="shared" ca="1" si="1176"/>
        <v>0</v>
      </c>
      <c r="L5779">
        <f t="shared" ca="1" si="1177"/>
        <v>0</v>
      </c>
      <c r="M5779">
        <f t="shared" ca="1" si="1178"/>
        <v>0</v>
      </c>
      <c r="N5779">
        <f t="shared" ca="1" si="1179"/>
        <v>0</v>
      </c>
    </row>
    <row r="5780" spans="1:14" x14ac:dyDescent="0.25">
      <c r="A5780">
        <f t="shared" si="1172"/>
        <v>5</v>
      </c>
      <c r="B5780" s="1">
        <f t="shared" si="1180"/>
        <v>44201.187499999025</v>
      </c>
      <c r="C5780" s="1">
        <f t="shared" si="1171"/>
        <v>0.18749999902502168</v>
      </c>
      <c r="D5780" s="4">
        <f t="shared" si="1173"/>
        <v>44201</v>
      </c>
      <c r="E5780" s="2">
        <f t="shared" ca="1" si="1181"/>
        <v>1.06</v>
      </c>
      <c r="F5780" s="2">
        <f t="shared" ca="1" si="1182"/>
        <v>1.28</v>
      </c>
      <c r="G5780">
        <f t="shared" si="1183"/>
        <v>0.43750000097497832</v>
      </c>
      <c r="H5780">
        <f t="shared" si="1174"/>
        <v>1</v>
      </c>
      <c r="I5780" s="2">
        <f t="shared" si="1175"/>
        <v>0</v>
      </c>
      <c r="J5780" s="2">
        <f>VLOOKUP(A5780,'Meter Scaling'!A:B,2,FALSE)</f>
        <v>2</v>
      </c>
      <c r="K5780">
        <f t="shared" ca="1" si="1176"/>
        <v>0</v>
      </c>
      <c r="L5780">
        <f t="shared" ca="1" si="1177"/>
        <v>0</v>
      </c>
      <c r="M5780">
        <f t="shared" ca="1" si="1178"/>
        <v>0</v>
      </c>
      <c r="N5780">
        <f t="shared" ca="1" si="1179"/>
        <v>0</v>
      </c>
    </row>
    <row r="5781" spans="1:14" x14ac:dyDescent="0.25">
      <c r="A5781">
        <f t="shared" si="1172"/>
        <v>5</v>
      </c>
      <c r="B5781" s="1">
        <f t="shared" si="1180"/>
        <v>44201.197916665689</v>
      </c>
      <c r="C5781" s="1">
        <f t="shared" si="1171"/>
        <v>0.19791666568926303</v>
      </c>
      <c r="D5781" s="4">
        <f t="shared" si="1173"/>
        <v>44201</v>
      </c>
      <c r="E5781" s="2">
        <f t="shared" ca="1" si="1181"/>
        <v>0.92</v>
      </c>
      <c r="F5781" s="2">
        <f t="shared" ca="1" si="1182"/>
        <v>1.28</v>
      </c>
      <c r="G5781">
        <f t="shared" si="1183"/>
        <v>0.42708333431073697</v>
      </c>
      <c r="H5781">
        <f t="shared" si="1174"/>
        <v>1</v>
      </c>
      <c r="I5781" s="2">
        <f t="shared" si="1175"/>
        <v>0</v>
      </c>
      <c r="J5781" s="2">
        <f>VLOOKUP(A5781,'Meter Scaling'!A:B,2,FALSE)</f>
        <v>2</v>
      </c>
      <c r="K5781">
        <f t="shared" ca="1" si="1176"/>
        <v>0</v>
      </c>
      <c r="L5781">
        <f t="shared" ca="1" si="1177"/>
        <v>0</v>
      </c>
      <c r="M5781">
        <f t="shared" ca="1" si="1178"/>
        <v>0</v>
      </c>
      <c r="N5781">
        <f t="shared" ca="1" si="1179"/>
        <v>0</v>
      </c>
    </row>
    <row r="5782" spans="1:14" x14ac:dyDescent="0.25">
      <c r="A5782">
        <f t="shared" si="1172"/>
        <v>5</v>
      </c>
      <c r="B5782" s="1">
        <f t="shared" si="1180"/>
        <v>44201.208333332354</v>
      </c>
      <c r="C5782" s="1">
        <f t="shared" si="1171"/>
        <v>0.20833333235350437</v>
      </c>
      <c r="D5782" s="4">
        <f t="shared" si="1173"/>
        <v>44201</v>
      </c>
      <c r="E5782" s="2">
        <f t="shared" ca="1" si="1181"/>
        <v>1.0900000000000001</v>
      </c>
      <c r="F5782" s="2">
        <f t="shared" ca="1" si="1182"/>
        <v>1.28</v>
      </c>
      <c r="G5782">
        <f t="shared" si="1183"/>
        <v>0.41666666764649563</v>
      </c>
      <c r="H5782">
        <f t="shared" si="1174"/>
        <v>1</v>
      </c>
      <c r="I5782" s="2">
        <f t="shared" si="1175"/>
        <v>0</v>
      </c>
      <c r="J5782" s="2">
        <f>VLOOKUP(A5782,'Meter Scaling'!A:B,2,FALSE)</f>
        <v>2</v>
      </c>
      <c r="K5782">
        <f t="shared" ca="1" si="1176"/>
        <v>0</v>
      </c>
      <c r="L5782">
        <f t="shared" ca="1" si="1177"/>
        <v>0</v>
      </c>
      <c r="M5782">
        <f t="shared" ca="1" si="1178"/>
        <v>0</v>
      </c>
      <c r="N5782">
        <f t="shared" ca="1" si="1179"/>
        <v>0</v>
      </c>
    </row>
    <row r="5783" spans="1:14" x14ac:dyDescent="0.25">
      <c r="A5783">
        <f t="shared" si="1172"/>
        <v>5</v>
      </c>
      <c r="B5783" s="1">
        <f t="shared" si="1180"/>
        <v>44201.218749999018</v>
      </c>
      <c r="C5783" s="1">
        <f t="shared" si="1171"/>
        <v>0.21874999901774572</v>
      </c>
      <c r="D5783" s="4">
        <f t="shared" si="1173"/>
        <v>44201</v>
      </c>
      <c r="E5783" s="2">
        <f t="shared" ca="1" si="1181"/>
        <v>1.06</v>
      </c>
      <c r="F5783" s="2">
        <f t="shared" ca="1" si="1182"/>
        <v>1.28</v>
      </c>
      <c r="G5783">
        <f t="shared" si="1183"/>
        <v>0.40625000098225428</v>
      </c>
      <c r="H5783">
        <f t="shared" si="1174"/>
        <v>1</v>
      </c>
      <c r="I5783" s="2">
        <f t="shared" si="1175"/>
        <v>0</v>
      </c>
      <c r="J5783" s="2">
        <f>VLOOKUP(A5783,'Meter Scaling'!A:B,2,FALSE)</f>
        <v>2</v>
      </c>
      <c r="K5783">
        <f t="shared" ca="1" si="1176"/>
        <v>0</v>
      </c>
      <c r="L5783">
        <f t="shared" ca="1" si="1177"/>
        <v>0</v>
      </c>
      <c r="M5783">
        <f t="shared" ca="1" si="1178"/>
        <v>0</v>
      </c>
      <c r="N5783">
        <f t="shared" ca="1" si="1179"/>
        <v>0</v>
      </c>
    </row>
    <row r="5784" spans="1:14" x14ac:dyDescent="0.25">
      <c r="A5784">
        <f t="shared" si="1172"/>
        <v>5</v>
      </c>
      <c r="B5784" s="1">
        <f t="shared" si="1180"/>
        <v>44201.229166665682</v>
      </c>
      <c r="C5784" s="1">
        <f t="shared" si="1171"/>
        <v>0.22916666568198707</v>
      </c>
      <c r="D5784" s="4">
        <f t="shared" si="1173"/>
        <v>44201</v>
      </c>
      <c r="E5784" s="2">
        <f t="shared" ca="1" si="1181"/>
        <v>1.1000000000000001</v>
      </c>
      <c r="F5784" s="2">
        <f t="shared" ca="1" si="1182"/>
        <v>1.28</v>
      </c>
      <c r="G5784">
        <f t="shared" si="1183"/>
        <v>0.39583333431801293</v>
      </c>
      <c r="H5784">
        <f t="shared" si="1174"/>
        <v>1</v>
      </c>
      <c r="I5784" s="2">
        <f t="shared" si="1175"/>
        <v>0</v>
      </c>
      <c r="J5784" s="2">
        <f>VLOOKUP(A5784,'Meter Scaling'!A:B,2,FALSE)</f>
        <v>2</v>
      </c>
      <c r="K5784">
        <f t="shared" ca="1" si="1176"/>
        <v>0</v>
      </c>
      <c r="L5784">
        <f t="shared" ca="1" si="1177"/>
        <v>0</v>
      </c>
      <c r="M5784">
        <f t="shared" ca="1" si="1178"/>
        <v>0</v>
      </c>
      <c r="N5784">
        <f t="shared" ca="1" si="1179"/>
        <v>0</v>
      </c>
    </row>
    <row r="5785" spans="1:14" x14ac:dyDescent="0.25">
      <c r="A5785">
        <f t="shared" si="1172"/>
        <v>5</v>
      </c>
      <c r="B5785" s="1">
        <f t="shared" si="1180"/>
        <v>44201.239583332346</v>
      </c>
      <c r="C5785" s="1">
        <f t="shared" si="1171"/>
        <v>0.23958333234622842</v>
      </c>
      <c r="D5785" s="4">
        <f t="shared" si="1173"/>
        <v>44201</v>
      </c>
      <c r="E5785" s="2">
        <f t="shared" ca="1" si="1181"/>
        <v>0.9</v>
      </c>
      <c r="F5785" s="2">
        <f t="shared" ca="1" si="1182"/>
        <v>1.28</v>
      </c>
      <c r="G5785">
        <f t="shared" si="1183"/>
        <v>0.38541666765377158</v>
      </c>
      <c r="H5785">
        <f t="shared" si="1174"/>
        <v>1</v>
      </c>
      <c r="I5785" s="2">
        <f t="shared" si="1175"/>
        <v>0</v>
      </c>
      <c r="J5785" s="2">
        <f>VLOOKUP(A5785,'Meter Scaling'!A:B,2,FALSE)</f>
        <v>2</v>
      </c>
      <c r="K5785">
        <f t="shared" ca="1" si="1176"/>
        <v>0</v>
      </c>
      <c r="L5785">
        <f t="shared" ca="1" si="1177"/>
        <v>0</v>
      </c>
      <c r="M5785">
        <f t="shared" ca="1" si="1178"/>
        <v>0</v>
      </c>
      <c r="N5785">
        <f t="shared" ca="1" si="1179"/>
        <v>0</v>
      </c>
    </row>
    <row r="5786" spans="1:14" x14ac:dyDescent="0.25">
      <c r="A5786">
        <f t="shared" si="1172"/>
        <v>5</v>
      </c>
      <c r="B5786" s="1">
        <f t="shared" si="1180"/>
        <v>44201.24999999901</v>
      </c>
      <c r="C5786" s="1">
        <f t="shared" si="1171"/>
        <v>0.24999999901046976</v>
      </c>
      <c r="D5786" s="4">
        <f t="shared" si="1173"/>
        <v>44201</v>
      </c>
      <c r="E5786" s="2">
        <f t="shared" ca="1" si="1181"/>
        <v>0.93</v>
      </c>
      <c r="F5786" s="2">
        <f t="shared" ca="1" si="1182"/>
        <v>1.28</v>
      </c>
      <c r="G5786">
        <f t="shared" si="1183"/>
        <v>0.37500000098953024</v>
      </c>
      <c r="H5786">
        <f t="shared" si="1174"/>
        <v>1</v>
      </c>
      <c r="I5786" s="2">
        <f t="shared" si="1175"/>
        <v>0</v>
      </c>
      <c r="J5786" s="2">
        <f>VLOOKUP(A5786,'Meter Scaling'!A:B,2,FALSE)</f>
        <v>2</v>
      </c>
      <c r="K5786">
        <f t="shared" ca="1" si="1176"/>
        <v>0</v>
      </c>
      <c r="L5786">
        <f t="shared" ca="1" si="1177"/>
        <v>0</v>
      </c>
      <c r="M5786">
        <f t="shared" ca="1" si="1178"/>
        <v>0</v>
      </c>
      <c r="N5786">
        <f t="shared" ca="1" si="1179"/>
        <v>0</v>
      </c>
    </row>
    <row r="5787" spans="1:14" x14ac:dyDescent="0.25">
      <c r="A5787">
        <f t="shared" si="1172"/>
        <v>5</v>
      </c>
      <c r="B5787" s="1">
        <f t="shared" si="1180"/>
        <v>44201.260416665675</v>
      </c>
      <c r="C5787" s="1">
        <f t="shared" si="1171"/>
        <v>0.26041666567471111</v>
      </c>
      <c r="D5787" s="4">
        <f t="shared" si="1173"/>
        <v>44201</v>
      </c>
      <c r="E5787" s="2">
        <f t="shared" ca="1" si="1181"/>
        <v>0.93</v>
      </c>
      <c r="F5787" s="2">
        <f t="shared" ca="1" si="1182"/>
        <v>1.28</v>
      </c>
      <c r="G5787">
        <f t="shared" si="1183"/>
        <v>0.36458333432528889</v>
      </c>
      <c r="H5787">
        <f t="shared" si="1174"/>
        <v>1</v>
      </c>
      <c r="I5787" s="2">
        <f t="shared" si="1175"/>
        <v>0</v>
      </c>
      <c r="J5787" s="2">
        <f>VLOOKUP(A5787,'Meter Scaling'!A:B,2,FALSE)</f>
        <v>2</v>
      </c>
      <c r="K5787">
        <f t="shared" ca="1" si="1176"/>
        <v>0</v>
      </c>
      <c r="L5787">
        <f t="shared" ca="1" si="1177"/>
        <v>0</v>
      </c>
      <c r="M5787">
        <f t="shared" ca="1" si="1178"/>
        <v>0</v>
      </c>
      <c r="N5787">
        <f t="shared" ca="1" si="1179"/>
        <v>0</v>
      </c>
    </row>
    <row r="5788" spans="1:14" x14ac:dyDescent="0.25">
      <c r="A5788">
        <f t="shared" si="1172"/>
        <v>5</v>
      </c>
      <c r="B5788" s="1">
        <f t="shared" si="1180"/>
        <v>44201.270833332339</v>
      </c>
      <c r="C5788" s="1">
        <f t="shared" si="1171"/>
        <v>0.27083333233895246</v>
      </c>
      <c r="D5788" s="4">
        <f t="shared" si="1173"/>
        <v>44201</v>
      </c>
      <c r="E5788" s="2">
        <f t="shared" ca="1" si="1181"/>
        <v>0.96</v>
      </c>
      <c r="F5788" s="2">
        <f t="shared" ca="1" si="1182"/>
        <v>1.28</v>
      </c>
      <c r="G5788">
        <f t="shared" si="1183"/>
        <v>0.35416666766104754</v>
      </c>
      <c r="H5788">
        <f t="shared" si="1174"/>
        <v>1</v>
      </c>
      <c r="I5788" s="2">
        <f t="shared" si="1175"/>
        <v>0</v>
      </c>
      <c r="J5788" s="2">
        <f>VLOOKUP(A5788,'Meter Scaling'!A:B,2,FALSE)</f>
        <v>2</v>
      </c>
      <c r="K5788">
        <f t="shared" ca="1" si="1176"/>
        <v>0</v>
      </c>
      <c r="L5788">
        <f t="shared" ca="1" si="1177"/>
        <v>0</v>
      </c>
      <c r="M5788">
        <f t="shared" ca="1" si="1178"/>
        <v>0</v>
      </c>
      <c r="N5788">
        <f t="shared" ca="1" si="1179"/>
        <v>0</v>
      </c>
    </row>
    <row r="5789" spans="1:14" x14ac:dyDescent="0.25">
      <c r="A5789">
        <f t="shared" si="1172"/>
        <v>5</v>
      </c>
      <c r="B5789" s="1">
        <f t="shared" si="1180"/>
        <v>44201.281249999003</v>
      </c>
      <c r="C5789" s="1">
        <f t="shared" si="1171"/>
        <v>0.28124999900319381</v>
      </c>
      <c r="D5789" s="4">
        <f t="shared" si="1173"/>
        <v>44201</v>
      </c>
      <c r="E5789" s="2">
        <f t="shared" ca="1" si="1181"/>
        <v>1.03</v>
      </c>
      <c r="F5789" s="2">
        <f t="shared" ca="1" si="1182"/>
        <v>1.28</v>
      </c>
      <c r="G5789">
        <f t="shared" si="1183"/>
        <v>0.34375000099680619</v>
      </c>
      <c r="H5789">
        <f t="shared" si="1174"/>
        <v>1</v>
      </c>
      <c r="I5789" s="2">
        <f t="shared" si="1175"/>
        <v>0</v>
      </c>
      <c r="J5789" s="2">
        <f>VLOOKUP(A5789,'Meter Scaling'!A:B,2,FALSE)</f>
        <v>2</v>
      </c>
      <c r="K5789">
        <f t="shared" ca="1" si="1176"/>
        <v>0</v>
      </c>
      <c r="L5789">
        <f t="shared" ca="1" si="1177"/>
        <v>0</v>
      </c>
      <c r="M5789">
        <f t="shared" ca="1" si="1178"/>
        <v>0</v>
      </c>
      <c r="N5789">
        <f t="shared" ca="1" si="1179"/>
        <v>0</v>
      </c>
    </row>
    <row r="5790" spans="1:14" x14ac:dyDescent="0.25">
      <c r="A5790">
        <f t="shared" si="1172"/>
        <v>5</v>
      </c>
      <c r="B5790" s="1">
        <f t="shared" si="1180"/>
        <v>44201.291666665667</v>
      </c>
      <c r="C5790" s="1">
        <f t="shared" si="1171"/>
        <v>0.29166666566743515</v>
      </c>
      <c r="D5790" s="4">
        <f t="shared" si="1173"/>
        <v>44201</v>
      </c>
      <c r="E5790" s="2">
        <f t="shared" ca="1" si="1181"/>
        <v>0.98</v>
      </c>
      <c r="F5790" s="2">
        <f t="shared" ca="1" si="1182"/>
        <v>1.28</v>
      </c>
      <c r="G5790">
        <f t="shared" si="1183"/>
        <v>0.33333333433256485</v>
      </c>
      <c r="H5790">
        <f t="shared" si="1174"/>
        <v>1</v>
      </c>
      <c r="I5790" s="2">
        <f t="shared" si="1175"/>
        <v>0</v>
      </c>
      <c r="J5790" s="2">
        <f>VLOOKUP(A5790,'Meter Scaling'!A:B,2,FALSE)</f>
        <v>2</v>
      </c>
      <c r="K5790">
        <f t="shared" ca="1" si="1176"/>
        <v>0</v>
      </c>
      <c r="L5790">
        <f t="shared" ca="1" si="1177"/>
        <v>0</v>
      </c>
      <c r="M5790">
        <f t="shared" ca="1" si="1178"/>
        <v>0</v>
      </c>
      <c r="N5790">
        <f t="shared" ca="1" si="1179"/>
        <v>0</v>
      </c>
    </row>
    <row r="5791" spans="1:14" x14ac:dyDescent="0.25">
      <c r="A5791">
        <f t="shared" si="1172"/>
        <v>5</v>
      </c>
      <c r="B5791" s="1">
        <f t="shared" si="1180"/>
        <v>44201.302083332332</v>
      </c>
      <c r="C5791" s="1">
        <f t="shared" si="1171"/>
        <v>0.3020833323316765</v>
      </c>
      <c r="D5791" s="4">
        <f t="shared" si="1173"/>
        <v>44201</v>
      </c>
      <c r="E5791" s="2">
        <f t="shared" ca="1" si="1181"/>
        <v>1</v>
      </c>
      <c r="F5791" s="2">
        <f t="shared" ca="1" si="1182"/>
        <v>1.28</v>
      </c>
      <c r="G5791">
        <f t="shared" si="1183"/>
        <v>0.3229166676683235</v>
      </c>
      <c r="H5791">
        <f t="shared" si="1174"/>
        <v>1</v>
      </c>
      <c r="I5791" s="2">
        <f t="shared" si="1175"/>
        <v>0</v>
      </c>
      <c r="J5791" s="2">
        <f>VLOOKUP(A5791,'Meter Scaling'!A:B,2,FALSE)</f>
        <v>2</v>
      </c>
      <c r="K5791">
        <f t="shared" ca="1" si="1176"/>
        <v>0</v>
      </c>
      <c r="L5791">
        <f t="shared" ca="1" si="1177"/>
        <v>0</v>
      </c>
      <c r="M5791">
        <f t="shared" ca="1" si="1178"/>
        <v>0</v>
      </c>
      <c r="N5791">
        <f t="shared" ca="1" si="1179"/>
        <v>0</v>
      </c>
    </row>
    <row r="5792" spans="1:14" x14ac:dyDescent="0.25">
      <c r="A5792">
        <f t="shared" si="1172"/>
        <v>5</v>
      </c>
      <c r="B5792" s="1">
        <f t="shared" si="1180"/>
        <v>44201.312499998996</v>
      </c>
      <c r="C5792" s="1">
        <f t="shared" si="1171"/>
        <v>0.31249999899591785</v>
      </c>
      <c r="D5792" s="4">
        <f t="shared" si="1173"/>
        <v>44201</v>
      </c>
      <c r="E5792" s="2">
        <f t="shared" ca="1" si="1181"/>
        <v>0.93</v>
      </c>
      <c r="F5792" s="2">
        <f t="shared" ca="1" si="1182"/>
        <v>1.28</v>
      </c>
      <c r="G5792">
        <f t="shared" si="1183"/>
        <v>0.31250000100408215</v>
      </c>
      <c r="H5792">
        <f t="shared" si="1174"/>
        <v>1</v>
      </c>
      <c r="I5792" s="2">
        <f t="shared" si="1175"/>
        <v>0</v>
      </c>
      <c r="J5792" s="2">
        <f>VLOOKUP(A5792,'Meter Scaling'!A:B,2,FALSE)</f>
        <v>2</v>
      </c>
      <c r="K5792">
        <f t="shared" ca="1" si="1176"/>
        <v>0</v>
      </c>
      <c r="L5792">
        <f t="shared" ca="1" si="1177"/>
        <v>0</v>
      </c>
      <c r="M5792">
        <f t="shared" ca="1" si="1178"/>
        <v>0</v>
      </c>
      <c r="N5792">
        <f t="shared" ca="1" si="1179"/>
        <v>0</v>
      </c>
    </row>
    <row r="5793" spans="1:14" x14ac:dyDescent="0.25">
      <c r="A5793">
        <f t="shared" si="1172"/>
        <v>5</v>
      </c>
      <c r="B5793" s="1">
        <f t="shared" si="1180"/>
        <v>44201.32291666566</v>
      </c>
      <c r="C5793" s="1">
        <f t="shared" si="1171"/>
        <v>0.3229166656601592</v>
      </c>
      <c r="D5793" s="4">
        <f t="shared" si="1173"/>
        <v>44201</v>
      </c>
      <c r="E5793" s="2">
        <f t="shared" ca="1" si="1181"/>
        <v>0.92</v>
      </c>
      <c r="F5793" s="2">
        <f t="shared" ca="1" si="1182"/>
        <v>1.28</v>
      </c>
      <c r="G5793">
        <f t="shared" si="1183"/>
        <v>0.3020833343398408</v>
      </c>
      <c r="H5793">
        <f t="shared" si="1174"/>
        <v>1</v>
      </c>
      <c r="I5793" s="2">
        <f t="shared" si="1175"/>
        <v>0</v>
      </c>
      <c r="J5793" s="2">
        <f>VLOOKUP(A5793,'Meter Scaling'!A:B,2,FALSE)</f>
        <v>2</v>
      </c>
      <c r="K5793">
        <f t="shared" ca="1" si="1176"/>
        <v>0</v>
      </c>
      <c r="L5793">
        <f t="shared" ca="1" si="1177"/>
        <v>0</v>
      </c>
      <c r="M5793">
        <f t="shared" ca="1" si="1178"/>
        <v>0</v>
      </c>
      <c r="N5793">
        <f t="shared" ca="1" si="1179"/>
        <v>0</v>
      </c>
    </row>
    <row r="5794" spans="1:14" x14ac:dyDescent="0.25">
      <c r="A5794">
        <f t="shared" si="1172"/>
        <v>5</v>
      </c>
      <c r="B5794" s="1">
        <f t="shared" si="1180"/>
        <v>44201.333333332324</v>
      </c>
      <c r="C5794" s="1">
        <f t="shared" si="1171"/>
        <v>0.33333333232440054</v>
      </c>
      <c r="D5794" s="4">
        <f t="shared" si="1173"/>
        <v>44201</v>
      </c>
      <c r="E5794" s="2">
        <f t="shared" ca="1" si="1181"/>
        <v>0.93</v>
      </c>
      <c r="F5794" s="2">
        <f t="shared" ca="1" si="1182"/>
        <v>1.28</v>
      </c>
      <c r="G5794">
        <f t="shared" si="1183"/>
        <v>0.29166666767559946</v>
      </c>
      <c r="H5794">
        <f t="shared" si="1174"/>
        <v>1</v>
      </c>
      <c r="I5794" s="2">
        <f t="shared" si="1175"/>
        <v>0</v>
      </c>
      <c r="J5794" s="2">
        <f>VLOOKUP(A5794,'Meter Scaling'!A:B,2,FALSE)</f>
        <v>2</v>
      </c>
      <c r="K5794">
        <f t="shared" ca="1" si="1176"/>
        <v>0</v>
      </c>
      <c r="L5794">
        <f t="shared" ca="1" si="1177"/>
        <v>0</v>
      </c>
      <c r="M5794">
        <f t="shared" ca="1" si="1178"/>
        <v>0</v>
      </c>
      <c r="N5794">
        <f t="shared" ca="1" si="1179"/>
        <v>0</v>
      </c>
    </row>
    <row r="5795" spans="1:14" x14ac:dyDescent="0.25">
      <c r="A5795">
        <f t="shared" si="1172"/>
        <v>5</v>
      </c>
      <c r="B5795" s="1">
        <f t="shared" si="1180"/>
        <v>44201.343749998989</v>
      </c>
      <c r="C5795" s="1">
        <f t="shared" si="1171"/>
        <v>0.34374999898864189</v>
      </c>
      <c r="D5795" s="4">
        <f t="shared" si="1173"/>
        <v>44201</v>
      </c>
      <c r="E5795" s="2">
        <f t="shared" ca="1" si="1181"/>
        <v>1.0900000000000001</v>
      </c>
      <c r="F5795" s="2">
        <f t="shared" ca="1" si="1182"/>
        <v>1.28</v>
      </c>
      <c r="G5795">
        <f t="shared" si="1183"/>
        <v>0.28125000101135811</v>
      </c>
      <c r="H5795">
        <f t="shared" si="1174"/>
        <v>1</v>
      </c>
      <c r="I5795" s="2">
        <f t="shared" si="1175"/>
        <v>0</v>
      </c>
      <c r="J5795" s="2">
        <f>VLOOKUP(A5795,'Meter Scaling'!A:B,2,FALSE)</f>
        <v>2</v>
      </c>
      <c r="K5795">
        <f t="shared" ca="1" si="1176"/>
        <v>0</v>
      </c>
      <c r="L5795">
        <f t="shared" ca="1" si="1177"/>
        <v>0</v>
      </c>
      <c r="M5795">
        <f t="shared" ca="1" si="1178"/>
        <v>0</v>
      </c>
      <c r="N5795">
        <f t="shared" ca="1" si="1179"/>
        <v>0</v>
      </c>
    </row>
    <row r="5796" spans="1:14" x14ac:dyDescent="0.25">
      <c r="A5796">
        <f t="shared" si="1172"/>
        <v>5</v>
      </c>
      <c r="B5796" s="1">
        <f t="shared" si="1180"/>
        <v>44201.354166665653</v>
      </c>
      <c r="C5796" s="1">
        <f t="shared" si="1171"/>
        <v>0.35416666565288324</v>
      </c>
      <c r="D5796" s="4">
        <f t="shared" si="1173"/>
        <v>44201</v>
      </c>
      <c r="E5796" s="2">
        <f t="shared" ca="1" si="1181"/>
        <v>1.05</v>
      </c>
      <c r="F5796" s="2">
        <f t="shared" ca="1" si="1182"/>
        <v>1.28</v>
      </c>
      <c r="G5796">
        <f t="shared" si="1183"/>
        <v>0.27083333434711676</v>
      </c>
      <c r="H5796">
        <f t="shared" si="1174"/>
        <v>1</v>
      </c>
      <c r="I5796" s="2">
        <f t="shared" si="1175"/>
        <v>0</v>
      </c>
      <c r="J5796" s="2">
        <f>VLOOKUP(A5796,'Meter Scaling'!A:B,2,FALSE)</f>
        <v>2</v>
      </c>
      <c r="K5796">
        <f t="shared" ca="1" si="1176"/>
        <v>0</v>
      </c>
      <c r="L5796">
        <f t="shared" ca="1" si="1177"/>
        <v>0</v>
      </c>
      <c r="M5796">
        <f t="shared" ca="1" si="1178"/>
        <v>0</v>
      </c>
      <c r="N5796">
        <f t="shared" ca="1" si="1179"/>
        <v>0</v>
      </c>
    </row>
    <row r="5797" spans="1:14" x14ac:dyDescent="0.25">
      <c r="A5797">
        <f t="shared" si="1172"/>
        <v>5</v>
      </c>
      <c r="B5797" s="1">
        <f t="shared" si="1180"/>
        <v>44201.364583332317</v>
      </c>
      <c r="C5797" s="1">
        <f t="shared" si="1171"/>
        <v>0.36458333231712459</v>
      </c>
      <c r="D5797" s="4">
        <f t="shared" si="1173"/>
        <v>44201</v>
      </c>
      <c r="E5797" s="2">
        <f t="shared" ca="1" si="1181"/>
        <v>0.99</v>
      </c>
      <c r="F5797" s="2">
        <f t="shared" ca="1" si="1182"/>
        <v>1.28</v>
      </c>
      <c r="G5797">
        <f t="shared" si="1183"/>
        <v>0.26041666768287541</v>
      </c>
      <c r="H5797">
        <f t="shared" si="1174"/>
        <v>1</v>
      </c>
      <c r="I5797" s="2">
        <f t="shared" si="1175"/>
        <v>0</v>
      </c>
      <c r="J5797" s="2">
        <f>VLOOKUP(A5797,'Meter Scaling'!A:B,2,FALSE)</f>
        <v>2</v>
      </c>
      <c r="K5797">
        <f t="shared" ca="1" si="1176"/>
        <v>0</v>
      </c>
      <c r="L5797">
        <f t="shared" ca="1" si="1177"/>
        <v>0</v>
      </c>
      <c r="M5797">
        <f t="shared" ca="1" si="1178"/>
        <v>0</v>
      </c>
      <c r="N5797">
        <f t="shared" ca="1" si="1179"/>
        <v>0</v>
      </c>
    </row>
    <row r="5798" spans="1:14" x14ac:dyDescent="0.25">
      <c r="A5798">
        <f t="shared" si="1172"/>
        <v>5</v>
      </c>
      <c r="B5798" s="1">
        <f t="shared" si="1180"/>
        <v>44201.374999998981</v>
      </c>
      <c r="C5798" s="1">
        <f t="shared" si="1171"/>
        <v>0.37499999898136593</v>
      </c>
      <c r="D5798" s="4">
        <f t="shared" si="1173"/>
        <v>44201</v>
      </c>
      <c r="E5798" s="2">
        <f t="shared" ca="1" si="1181"/>
        <v>0.91</v>
      </c>
      <c r="F5798" s="2">
        <f t="shared" ca="1" si="1182"/>
        <v>1.28</v>
      </c>
      <c r="G5798">
        <f t="shared" si="1183"/>
        <v>0.25000000101863407</v>
      </c>
      <c r="H5798">
        <f t="shared" si="1174"/>
        <v>1</v>
      </c>
      <c r="I5798" s="2">
        <f t="shared" si="1175"/>
        <v>0</v>
      </c>
      <c r="J5798" s="2">
        <f>VLOOKUP(A5798,'Meter Scaling'!A:B,2,FALSE)</f>
        <v>2</v>
      </c>
      <c r="K5798">
        <f t="shared" ca="1" si="1176"/>
        <v>0</v>
      </c>
      <c r="L5798">
        <f t="shared" ca="1" si="1177"/>
        <v>0</v>
      </c>
      <c r="M5798">
        <f t="shared" ca="1" si="1178"/>
        <v>0</v>
      </c>
      <c r="N5798">
        <f t="shared" ca="1" si="1179"/>
        <v>0</v>
      </c>
    </row>
    <row r="5799" spans="1:14" x14ac:dyDescent="0.25">
      <c r="A5799">
        <f t="shared" si="1172"/>
        <v>5</v>
      </c>
      <c r="B5799" s="1">
        <f t="shared" si="1180"/>
        <v>44201.385416665646</v>
      </c>
      <c r="C5799" s="1">
        <f t="shared" si="1171"/>
        <v>0.38541666564560728</v>
      </c>
      <c r="D5799" s="4">
        <f t="shared" si="1173"/>
        <v>44201</v>
      </c>
      <c r="E5799" s="2">
        <f t="shared" ca="1" si="1181"/>
        <v>0.91</v>
      </c>
      <c r="F5799" s="2">
        <f t="shared" ca="1" si="1182"/>
        <v>1.28</v>
      </c>
      <c r="G5799">
        <f t="shared" si="1183"/>
        <v>0.23958333435439272</v>
      </c>
      <c r="H5799">
        <f t="shared" si="1174"/>
        <v>1</v>
      </c>
      <c r="I5799" s="2">
        <f t="shared" si="1175"/>
        <v>0</v>
      </c>
      <c r="J5799" s="2">
        <f>VLOOKUP(A5799,'Meter Scaling'!A:B,2,FALSE)</f>
        <v>2</v>
      </c>
      <c r="K5799">
        <f t="shared" ca="1" si="1176"/>
        <v>0</v>
      </c>
      <c r="L5799">
        <f t="shared" ca="1" si="1177"/>
        <v>0</v>
      </c>
      <c r="M5799">
        <f t="shared" ca="1" si="1178"/>
        <v>0</v>
      </c>
      <c r="N5799">
        <f t="shared" ca="1" si="1179"/>
        <v>0</v>
      </c>
    </row>
    <row r="5800" spans="1:14" x14ac:dyDescent="0.25">
      <c r="A5800">
        <f t="shared" si="1172"/>
        <v>5</v>
      </c>
      <c r="B5800" s="1">
        <f t="shared" si="1180"/>
        <v>44201.39583333231</v>
      </c>
      <c r="C5800" s="1">
        <f t="shared" si="1171"/>
        <v>0.39583333230984863</v>
      </c>
      <c r="D5800" s="4">
        <f t="shared" si="1173"/>
        <v>44201</v>
      </c>
      <c r="E5800" s="2">
        <f t="shared" ca="1" si="1181"/>
        <v>0.94</v>
      </c>
      <c r="F5800" s="2">
        <f t="shared" ca="1" si="1182"/>
        <v>1.28</v>
      </c>
      <c r="G5800">
        <f t="shared" si="1183"/>
        <v>0.22916666769015137</v>
      </c>
      <c r="H5800">
        <f t="shared" si="1174"/>
        <v>1</v>
      </c>
      <c r="I5800" s="2">
        <f t="shared" si="1175"/>
        <v>0</v>
      </c>
      <c r="J5800" s="2">
        <f>VLOOKUP(A5800,'Meter Scaling'!A:B,2,FALSE)</f>
        <v>2</v>
      </c>
      <c r="K5800">
        <f t="shared" ca="1" si="1176"/>
        <v>0</v>
      </c>
      <c r="L5800">
        <f t="shared" ca="1" si="1177"/>
        <v>0</v>
      </c>
      <c r="M5800">
        <f t="shared" ca="1" si="1178"/>
        <v>0</v>
      </c>
      <c r="N5800">
        <f t="shared" ca="1" si="1179"/>
        <v>0</v>
      </c>
    </row>
    <row r="5801" spans="1:14" x14ac:dyDescent="0.25">
      <c r="A5801">
        <f t="shared" si="1172"/>
        <v>5</v>
      </c>
      <c r="B5801" s="1">
        <f t="shared" si="1180"/>
        <v>44201.406249998974</v>
      </c>
      <c r="C5801" s="1">
        <f t="shared" si="1171"/>
        <v>0.40624999897408998</v>
      </c>
      <c r="D5801" s="4">
        <f t="shared" si="1173"/>
        <v>44201</v>
      </c>
      <c r="E5801" s="2">
        <f t="shared" ca="1" si="1181"/>
        <v>0.9</v>
      </c>
      <c r="F5801" s="2">
        <f t="shared" ca="1" si="1182"/>
        <v>1.28</v>
      </c>
      <c r="G5801">
        <f t="shared" si="1183"/>
        <v>0.21875000102591002</v>
      </c>
      <c r="H5801">
        <f t="shared" si="1174"/>
        <v>1</v>
      </c>
      <c r="I5801" s="2">
        <f t="shared" si="1175"/>
        <v>0</v>
      </c>
      <c r="J5801" s="2">
        <f>VLOOKUP(A5801,'Meter Scaling'!A:B,2,FALSE)</f>
        <v>2</v>
      </c>
      <c r="K5801">
        <f t="shared" ca="1" si="1176"/>
        <v>0</v>
      </c>
      <c r="L5801">
        <f t="shared" ca="1" si="1177"/>
        <v>0</v>
      </c>
      <c r="M5801">
        <f t="shared" ca="1" si="1178"/>
        <v>0</v>
      </c>
      <c r="N5801">
        <f t="shared" ca="1" si="1179"/>
        <v>0</v>
      </c>
    </row>
    <row r="5802" spans="1:14" x14ac:dyDescent="0.25">
      <c r="A5802">
        <f t="shared" si="1172"/>
        <v>5</v>
      </c>
      <c r="B5802" s="1">
        <f t="shared" si="1180"/>
        <v>44201.416666665638</v>
      </c>
      <c r="C5802" s="1">
        <f t="shared" si="1171"/>
        <v>0.41666666563833132</v>
      </c>
      <c r="D5802" s="4">
        <f t="shared" si="1173"/>
        <v>44201</v>
      </c>
      <c r="E5802" s="2">
        <f t="shared" ca="1" si="1181"/>
        <v>0.98</v>
      </c>
      <c r="F5802" s="2">
        <f t="shared" ca="1" si="1182"/>
        <v>1.28</v>
      </c>
      <c r="G5802">
        <f t="shared" si="1183"/>
        <v>0.20833333436166868</v>
      </c>
      <c r="H5802">
        <f t="shared" si="1174"/>
        <v>1</v>
      </c>
      <c r="I5802" s="2">
        <f t="shared" si="1175"/>
        <v>0</v>
      </c>
      <c r="J5802" s="2">
        <f>VLOOKUP(A5802,'Meter Scaling'!A:B,2,FALSE)</f>
        <v>2</v>
      </c>
      <c r="K5802">
        <f t="shared" ca="1" si="1176"/>
        <v>0</v>
      </c>
      <c r="L5802">
        <f t="shared" ca="1" si="1177"/>
        <v>0</v>
      </c>
      <c r="M5802">
        <f t="shared" ca="1" si="1178"/>
        <v>0</v>
      </c>
      <c r="N5802">
        <f t="shared" ca="1" si="1179"/>
        <v>0</v>
      </c>
    </row>
    <row r="5803" spans="1:14" x14ac:dyDescent="0.25">
      <c r="A5803">
        <f t="shared" si="1172"/>
        <v>5</v>
      </c>
      <c r="B5803" s="1">
        <f t="shared" si="1180"/>
        <v>44201.427083332303</v>
      </c>
      <c r="C5803" s="1">
        <f t="shared" si="1171"/>
        <v>0.42708333230257267</v>
      </c>
      <c r="D5803" s="4">
        <f t="shared" si="1173"/>
        <v>44201</v>
      </c>
      <c r="E5803" s="2">
        <f t="shared" ca="1" si="1181"/>
        <v>1</v>
      </c>
      <c r="F5803" s="2">
        <f t="shared" ca="1" si="1182"/>
        <v>1.28</v>
      </c>
      <c r="G5803">
        <f t="shared" si="1183"/>
        <v>0.19791666769742733</v>
      </c>
      <c r="H5803">
        <f t="shared" si="1174"/>
        <v>1</v>
      </c>
      <c r="I5803" s="2">
        <f t="shared" si="1175"/>
        <v>0</v>
      </c>
      <c r="J5803" s="2">
        <f>VLOOKUP(A5803,'Meter Scaling'!A:B,2,FALSE)</f>
        <v>2</v>
      </c>
      <c r="K5803">
        <f t="shared" ca="1" si="1176"/>
        <v>0</v>
      </c>
      <c r="L5803">
        <f t="shared" ca="1" si="1177"/>
        <v>0</v>
      </c>
      <c r="M5803">
        <f t="shared" ca="1" si="1178"/>
        <v>0</v>
      </c>
      <c r="N5803">
        <f t="shared" ca="1" si="1179"/>
        <v>0</v>
      </c>
    </row>
    <row r="5804" spans="1:14" x14ac:dyDescent="0.25">
      <c r="A5804">
        <f t="shared" si="1172"/>
        <v>5</v>
      </c>
      <c r="B5804" s="1">
        <f t="shared" si="1180"/>
        <v>44201.437499998967</v>
      </c>
      <c r="C5804" s="1">
        <f t="shared" si="1171"/>
        <v>0.43749999896681402</v>
      </c>
      <c r="D5804" s="4">
        <f t="shared" si="1173"/>
        <v>44201</v>
      </c>
      <c r="E5804" s="2">
        <f t="shared" ca="1" si="1181"/>
        <v>0.97</v>
      </c>
      <c r="F5804" s="2">
        <f t="shared" ca="1" si="1182"/>
        <v>1.28</v>
      </c>
      <c r="G5804">
        <f t="shared" si="1183"/>
        <v>0.18750000103318598</v>
      </c>
      <c r="H5804">
        <f t="shared" si="1174"/>
        <v>1</v>
      </c>
      <c r="I5804" s="2">
        <f t="shared" si="1175"/>
        <v>0</v>
      </c>
      <c r="J5804" s="2">
        <f>VLOOKUP(A5804,'Meter Scaling'!A:B,2,FALSE)</f>
        <v>2</v>
      </c>
      <c r="K5804">
        <f t="shared" ca="1" si="1176"/>
        <v>0</v>
      </c>
      <c r="L5804">
        <f t="shared" ca="1" si="1177"/>
        <v>0</v>
      </c>
      <c r="M5804">
        <f t="shared" ca="1" si="1178"/>
        <v>0</v>
      </c>
      <c r="N5804">
        <f t="shared" ca="1" si="1179"/>
        <v>0</v>
      </c>
    </row>
    <row r="5805" spans="1:14" x14ac:dyDescent="0.25">
      <c r="A5805">
        <f t="shared" si="1172"/>
        <v>5</v>
      </c>
      <c r="B5805" s="1">
        <f t="shared" si="1180"/>
        <v>44201.447916665631</v>
      </c>
      <c r="C5805" s="1">
        <f t="shared" si="1171"/>
        <v>0.44791666563105537</v>
      </c>
      <c r="D5805" s="4">
        <f t="shared" si="1173"/>
        <v>44201</v>
      </c>
      <c r="E5805" s="2">
        <f t="shared" ca="1" si="1181"/>
        <v>0.9</v>
      </c>
      <c r="F5805" s="2">
        <f t="shared" ca="1" si="1182"/>
        <v>1.28</v>
      </c>
      <c r="G5805">
        <f t="shared" si="1183"/>
        <v>0.17708333436894463</v>
      </c>
      <c r="H5805">
        <f t="shared" si="1174"/>
        <v>1</v>
      </c>
      <c r="I5805" s="2">
        <f t="shared" si="1175"/>
        <v>0</v>
      </c>
      <c r="J5805" s="2">
        <f>VLOOKUP(A5805,'Meter Scaling'!A:B,2,FALSE)</f>
        <v>2</v>
      </c>
      <c r="K5805">
        <f t="shared" ca="1" si="1176"/>
        <v>0</v>
      </c>
      <c r="L5805">
        <f t="shared" ca="1" si="1177"/>
        <v>0</v>
      </c>
      <c r="M5805">
        <f t="shared" ca="1" si="1178"/>
        <v>0</v>
      </c>
      <c r="N5805">
        <f t="shared" ca="1" si="1179"/>
        <v>0</v>
      </c>
    </row>
    <row r="5806" spans="1:14" x14ac:dyDescent="0.25">
      <c r="A5806">
        <f t="shared" si="1172"/>
        <v>5</v>
      </c>
      <c r="B5806" s="1">
        <f t="shared" si="1180"/>
        <v>44201.458333332295</v>
      </c>
      <c r="C5806" s="1">
        <f t="shared" si="1171"/>
        <v>0.45833333229529671</v>
      </c>
      <c r="D5806" s="4">
        <f t="shared" si="1173"/>
        <v>44201</v>
      </c>
      <c r="E5806" s="2">
        <f t="shared" ca="1" si="1181"/>
        <v>0.9</v>
      </c>
      <c r="F5806" s="2">
        <f t="shared" ca="1" si="1182"/>
        <v>1.28</v>
      </c>
      <c r="G5806">
        <f t="shared" si="1183"/>
        <v>0.16666666770470329</v>
      </c>
      <c r="H5806">
        <f t="shared" si="1174"/>
        <v>1</v>
      </c>
      <c r="I5806" s="2">
        <f t="shared" si="1175"/>
        <v>0</v>
      </c>
      <c r="J5806" s="2">
        <f>VLOOKUP(A5806,'Meter Scaling'!A:B,2,FALSE)</f>
        <v>2</v>
      </c>
      <c r="K5806">
        <f t="shared" ca="1" si="1176"/>
        <v>0</v>
      </c>
      <c r="L5806">
        <f t="shared" ca="1" si="1177"/>
        <v>0</v>
      </c>
      <c r="M5806">
        <f t="shared" ca="1" si="1178"/>
        <v>0</v>
      </c>
      <c r="N5806">
        <f t="shared" ca="1" si="1179"/>
        <v>0</v>
      </c>
    </row>
    <row r="5807" spans="1:14" x14ac:dyDescent="0.25">
      <c r="A5807">
        <f t="shared" si="1172"/>
        <v>5</v>
      </c>
      <c r="B5807" s="1">
        <f t="shared" si="1180"/>
        <v>44201.46874999896</v>
      </c>
      <c r="C5807" s="1">
        <f t="shared" si="1171"/>
        <v>0.46874999895953806</v>
      </c>
      <c r="D5807" s="4">
        <f t="shared" si="1173"/>
        <v>44201</v>
      </c>
      <c r="E5807" s="2">
        <f t="shared" ca="1" si="1181"/>
        <v>0.97</v>
      </c>
      <c r="F5807" s="2">
        <f t="shared" ca="1" si="1182"/>
        <v>1.28</v>
      </c>
      <c r="G5807">
        <f t="shared" si="1183"/>
        <v>0.15625000104046194</v>
      </c>
      <c r="H5807">
        <f t="shared" si="1174"/>
        <v>1</v>
      </c>
      <c r="I5807" s="2">
        <f t="shared" si="1175"/>
        <v>0</v>
      </c>
      <c r="J5807" s="2">
        <f>VLOOKUP(A5807,'Meter Scaling'!A:B,2,FALSE)</f>
        <v>2</v>
      </c>
      <c r="K5807">
        <f t="shared" ca="1" si="1176"/>
        <v>0</v>
      </c>
      <c r="L5807">
        <f t="shared" ca="1" si="1177"/>
        <v>0</v>
      </c>
      <c r="M5807">
        <f t="shared" ca="1" si="1178"/>
        <v>0</v>
      </c>
      <c r="N5807">
        <f t="shared" ca="1" si="1179"/>
        <v>0</v>
      </c>
    </row>
    <row r="5808" spans="1:14" x14ac:dyDescent="0.25">
      <c r="A5808">
        <f t="shared" si="1172"/>
        <v>5</v>
      </c>
      <c r="B5808" s="1">
        <f t="shared" si="1180"/>
        <v>44201.479166665624</v>
      </c>
      <c r="C5808" s="1">
        <f t="shared" si="1171"/>
        <v>0.47916666562377941</v>
      </c>
      <c r="D5808" s="4">
        <f t="shared" si="1173"/>
        <v>44201</v>
      </c>
      <c r="E5808" s="2">
        <f t="shared" ca="1" si="1181"/>
        <v>0.95</v>
      </c>
      <c r="F5808" s="2">
        <f t="shared" ca="1" si="1182"/>
        <v>1.28</v>
      </c>
      <c r="G5808">
        <f t="shared" si="1183"/>
        <v>0.14583333437622059</v>
      </c>
      <c r="H5808">
        <f t="shared" si="1174"/>
        <v>0.93333334000781176</v>
      </c>
      <c r="I5808" s="2">
        <f t="shared" si="1175"/>
        <v>1.0926197453299924E-2</v>
      </c>
      <c r="J5808" s="2">
        <f>VLOOKUP(A5808,'Meter Scaling'!A:B,2,FALSE)</f>
        <v>2</v>
      </c>
      <c r="K5808">
        <f t="shared" ca="1" si="1176"/>
        <v>2.6572512206425414E-2</v>
      </c>
      <c r="L5808">
        <f t="shared" ca="1" si="1177"/>
        <v>2.6572512206425414E-2</v>
      </c>
      <c r="M5808">
        <f t="shared" ca="1" si="1178"/>
        <v>6.6431280516063536E-3</v>
      </c>
      <c r="N5808">
        <f t="shared" ca="1" si="1179"/>
        <v>1.3985532740223903E-2</v>
      </c>
    </row>
    <row r="5809" spans="1:14" x14ac:dyDescent="0.25">
      <c r="A5809">
        <f t="shared" si="1172"/>
        <v>5</v>
      </c>
      <c r="B5809" s="1">
        <f t="shared" si="1180"/>
        <v>44201.489583332288</v>
      </c>
      <c r="C5809" s="1">
        <f t="shared" si="1171"/>
        <v>0.48958333228802076</v>
      </c>
      <c r="D5809" s="4">
        <f t="shared" si="1173"/>
        <v>44201</v>
      </c>
      <c r="E5809" s="2">
        <f t="shared" ca="1" si="1181"/>
        <v>0.91</v>
      </c>
      <c r="F5809" s="2">
        <f t="shared" ca="1" si="1182"/>
        <v>1.28</v>
      </c>
      <c r="G5809">
        <f t="shared" si="1183"/>
        <v>0.13541666771197924</v>
      </c>
      <c r="H5809">
        <f t="shared" si="1174"/>
        <v>0.86666667335666714</v>
      </c>
      <c r="I5809" s="2">
        <f t="shared" si="1175"/>
        <v>4.3227266904455552E-2</v>
      </c>
      <c r="J5809" s="2">
        <f>VLOOKUP(A5809,'Meter Scaling'!A:B,2,FALSE)</f>
        <v>2</v>
      </c>
      <c r="K5809">
        <f t="shared" ca="1" si="1176"/>
        <v>0.10070224098061965</v>
      </c>
      <c r="L5809">
        <f t="shared" ca="1" si="1177"/>
        <v>0.10070224098061965</v>
      </c>
      <c r="M5809">
        <f t="shared" ca="1" si="1178"/>
        <v>2.5175560245154913E-2</v>
      </c>
      <c r="N5809">
        <f t="shared" ca="1" si="1179"/>
        <v>5.5330901637703107E-2</v>
      </c>
    </row>
    <row r="5810" spans="1:14" x14ac:dyDescent="0.25">
      <c r="A5810">
        <f t="shared" si="1172"/>
        <v>5</v>
      </c>
      <c r="B5810" s="1">
        <f t="shared" si="1180"/>
        <v>44201.499999998952</v>
      </c>
      <c r="C5810" s="1">
        <f t="shared" si="1171"/>
        <v>0.4999999989522621</v>
      </c>
      <c r="D5810" s="4">
        <f t="shared" si="1173"/>
        <v>44201</v>
      </c>
      <c r="E5810" s="2">
        <f t="shared" ca="1" si="1181"/>
        <v>1</v>
      </c>
      <c r="F5810" s="2">
        <f t="shared" ca="1" si="1182"/>
        <v>1.28</v>
      </c>
      <c r="G5810">
        <f t="shared" si="1183"/>
        <v>0.1250000010477379</v>
      </c>
      <c r="H5810">
        <f t="shared" si="1174"/>
        <v>0.80000000670552252</v>
      </c>
      <c r="I5810" s="2">
        <f t="shared" si="1175"/>
        <v>9.5491496621378347E-2</v>
      </c>
      <c r="J5810" s="2">
        <f>VLOOKUP(A5810,'Meter Scaling'!A:B,2,FALSE)</f>
        <v>2</v>
      </c>
      <c r="K5810">
        <f t="shared" ca="1" si="1176"/>
        <v>0.24445823135072858</v>
      </c>
      <c r="L5810">
        <f t="shared" ca="1" si="1177"/>
        <v>0.24445823135072858</v>
      </c>
      <c r="M5810">
        <f t="shared" ca="1" si="1178"/>
        <v>6.1114557837682146E-2</v>
      </c>
      <c r="N5810">
        <f t="shared" ca="1" si="1179"/>
        <v>0.12222911567536429</v>
      </c>
    </row>
    <row r="5811" spans="1:14" x14ac:dyDescent="0.25">
      <c r="A5811">
        <f t="shared" si="1172"/>
        <v>5</v>
      </c>
      <c r="B5811" s="1">
        <f t="shared" si="1180"/>
        <v>44201.510416665617</v>
      </c>
      <c r="C5811" s="1">
        <f t="shared" ref="C5811:C5874" si="1184">B5811-ROUNDDOWN(B5811,0)</f>
        <v>0.51041666561650345</v>
      </c>
      <c r="D5811" s="4">
        <f t="shared" si="1173"/>
        <v>44201</v>
      </c>
      <c r="E5811" s="2">
        <f t="shared" ca="1" si="1181"/>
        <v>1.08</v>
      </c>
      <c r="F5811" s="2">
        <f t="shared" ca="1" si="1182"/>
        <v>1.28</v>
      </c>
      <c r="G5811">
        <f t="shared" si="1183"/>
        <v>0.11458333438349655</v>
      </c>
      <c r="H5811">
        <f t="shared" si="1174"/>
        <v>0.73333334005437789</v>
      </c>
      <c r="I5811" s="2">
        <f t="shared" si="1175"/>
        <v>0.16543468897489966</v>
      </c>
      <c r="J5811" s="2">
        <f>VLOOKUP(A5811,'Meter Scaling'!A:B,2,FALSE)</f>
        <v>2</v>
      </c>
      <c r="K5811">
        <f t="shared" ca="1" si="1176"/>
        <v>0.4573938280778026</v>
      </c>
      <c r="L5811">
        <f t="shared" ca="1" si="1177"/>
        <v>0.4573938280778026</v>
      </c>
      <c r="M5811">
        <f t="shared" ca="1" si="1178"/>
        <v>0.11434845701945065</v>
      </c>
      <c r="N5811">
        <f t="shared" ca="1" si="1179"/>
        <v>0.21175640188787156</v>
      </c>
    </row>
    <row r="5812" spans="1:14" x14ac:dyDescent="0.25">
      <c r="A5812">
        <f t="shared" si="1172"/>
        <v>5</v>
      </c>
      <c r="B5812" s="1">
        <f t="shared" si="1180"/>
        <v>44201.520833332281</v>
      </c>
      <c r="C5812" s="1">
        <f t="shared" si="1184"/>
        <v>0.5208333322807448</v>
      </c>
      <c r="D5812" s="4">
        <f t="shared" si="1173"/>
        <v>44201</v>
      </c>
      <c r="E5812" s="2">
        <f t="shared" ca="1" si="1181"/>
        <v>1.0900000000000001</v>
      </c>
      <c r="F5812" s="2">
        <f t="shared" ca="1" si="1182"/>
        <v>1.28</v>
      </c>
      <c r="G5812">
        <f t="shared" si="1183"/>
        <v>0.1041666677192552</v>
      </c>
      <c r="H5812">
        <f t="shared" si="1174"/>
        <v>0.66666667340323327</v>
      </c>
      <c r="I5812" s="2">
        <f t="shared" si="1175"/>
        <v>0.24999999083591495</v>
      </c>
      <c r="J5812" s="2">
        <f>VLOOKUP(A5812,'Meter Scaling'!A:B,2,FALSE)</f>
        <v>2</v>
      </c>
      <c r="K5812">
        <f t="shared" ca="1" si="1176"/>
        <v>0.69759997442853716</v>
      </c>
      <c r="L5812">
        <f t="shared" ca="1" si="1177"/>
        <v>0.69759997442853716</v>
      </c>
      <c r="M5812">
        <f t="shared" ca="1" si="1178"/>
        <v>0.17439999360713429</v>
      </c>
      <c r="N5812">
        <f t="shared" ca="1" si="1179"/>
        <v>0.31999998826997117</v>
      </c>
    </row>
    <row r="5813" spans="1:14" x14ac:dyDescent="0.25">
      <c r="A5813">
        <f t="shared" si="1172"/>
        <v>5</v>
      </c>
      <c r="B5813" s="1">
        <f t="shared" si="1180"/>
        <v>44201.531249998945</v>
      </c>
      <c r="C5813" s="1">
        <f t="shared" si="1184"/>
        <v>0.53124999894498615</v>
      </c>
      <c r="D5813" s="4">
        <f t="shared" si="1173"/>
        <v>44201</v>
      </c>
      <c r="E5813" s="2">
        <f t="shared" ca="1" si="1181"/>
        <v>0.97</v>
      </c>
      <c r="F5813" s="2">
        <f t="shared" ca="1" si="1182"/>
        <v>1.28</v>
      </c>
      <c r="G5813">
        <f t="shared" si="1183"/>
        <v>9.3750001055013854E-2</v>
      </c>
      <c r="H5813">
        <f t="shared" si="1174"/>
        <v>0.60000000675208864</v>
      </c>
      <c r="I5813" s="2">
        <f t="shared" si="1175"/>
        <v>0.34549149272547253</v>
      </c>
      <c r="J5813" s="2">
        <f>VLOOKUP(A5813,'Meter Scaling'!A:B,2,FALSE)</f>
        <v>2</v>
      </c>
      <c r="K5813">
        <f t="shared" ca="1" si="1176"/>
        <v>0.85792447473589339</v>
      </c>
      <c r="L5813">
        <f t="shared" ca="1" si="1177"/>
        <v>0.85792447473589339</v>
      </c>
      <c r="M5813">
        <f t="shared" ca="1" si="1178"/>
        <v>0.21448111868397335</v>
      </c>
      <c r="N5813">
        <f t="shared" ca="1" si="1179"/>
        <v>0.44222911068860482</v>
      </c>
    </row>
    <row r="5814" spans="1:14" x14ac:dyDescent="0.25">
      <c r="A5814">
        <f t="shared" si="1172"/>
        <v>5</v>
      </c>
      <c r="B5814" s="1">
        <f t="shared" si="1180"/>
        <v>44201.541666665609</v>
      </c>
      <c r="C5814" s="1">
        <f t="shared" si="1184"/>
        <v>0.54166666560922749</v>
      </c>
      <c r="D5814" s="4">
        <f t="shared" si="1173"/>
        <v>44201</v>
      </c>
      <c r="E5814" s="2">
        <f t="shared" ca="1" si="1181"/>
        <v>0.91</v>
      </c>
      <c r="F5814" s="2">
        <f t="shared" ca="1" si="1182"/>
        <v>1.28</v>
      </c>
      <c r="G5814">
        <f t="shared" si="1183"/>
        <v>8.3333334390772507E-2</v>
      </c>
      <c r="H5814">
        <f t="shared" si="1174"/>
        <v>0.53333334010094402</v>
      </c>
      <c r="I5814" s="2">
        <f t="shared" si="1175"/>
        <v>0.44773575779387054</v>
      </c>
      <c r="J5814" s="2">
        <f>VLOOKUP(A5814,'Meter Scaling'!A:B,2,FALSE)</f>
        <v>2</v>
      </c>
      <c r="K5814">
        <f t="shared" ca="1" si="1176"/>
        <v>1.0430452213566008</v>
      </c>
      <c r="L5814">
        <f t="shared" ca="1" si="1177"/>
        <v>1.0430452213566008</v>
      </c>
      <c r="M5814">
        <f t="shared" ca="1" si="1178"/>
        <v>0.26076130533915021</v>
      </c>
      <c r="N5814">
        <f t="shared" ca="1" si="1179"/>
        <v>0.57310176997615425</v>
      </c>
    </row>
    <row r="5815" spans="1:14" x14ac:dyDescent="0.25">
      <c r="A5815">
        <f t="shared" si="1172"/>
        <v>5</v>
      </c>
      <c r="B5815" s="1">
        <f t="shared" si="1180"/>
        <v>44201.552083332273</v>
      </c>
      <c r="C5815" s="1">
        <f t="shared" si="1184"/>
        <v>0.55208333227346884</v>
      </c>
      <c r="D5815" s="4">
        <f t="shared" si="1173"/>
        <v>44201</v>
      </c>
      <c r="E5815" s="2">
        <f t="shared" ca="1" si="1181"/>
        <v>0.9</v>
      </c>
      <c r="F5815" s="2">
        <f t="shared" ca="1" si="1182"/>
        <v>1.28</v>
      </c>
      <c r="G5815">
        <f t="shared" si="1183"/>
        <v>7.2916667726531159E-2</v>
      </c>
      <c r="H5815">
        <f t="shared" si="1174"/>
        <v>0.4666666734497994</v>
      </c>
      <c r="I5815" s="2">
        <f t="shared" si="1175"/>
        <v>0.55226422103727557</v>
      </c>
      <c r="J5815" s="2">
        <f>VLOOKUP(A5815,'Meter Scaling'!A:B,2,FALSE)</f>
        <v>2</v>
      </c>
      <c r="K5815">
        <f t="shared" ca="1" si="1176"/>
        <v>1.272416765269883</v>
      </c>
      <c r="L5815">
        <f t="shared" ca="1" si="1177"/>
        <v>1.272416765269883</v>
      </c>
      <c r="M5815">
        <f t="shared" ca="1" si="1178"/>
        <v>0.31810419131747075</v>
      </c>
      <c r="N5815">
        <f t="shared" ca="1" si="1179"/>
        <v>0.70689820292771277</v>
      </c>
    </row>
    <row r="5816" spans="1:14" x14ac:dyDescent="0.25">
      <c r="A5816">
        <f t="shared" si="1172"/>
        <v>5</v>
      </c>
      <c r="B5816" s="1">
        <f t="shared" si="1180"/>
        <v>44201.562499998938</v>
      </c>
      <c r="C5816" s="1">
        <f t="shared" si="1184"/>
        <v>0.56249999893771019</v>
      </c>
      <c r="D5816" s="4">
        <f t="shared" si="1173"/>
        <v>44201</v>
      </c>
      <c r="E5816" s="2">
        <f t="shared" ca="1" si="1181"/>
        <v>0.92</v>
      </c>
      <c r="F5816" s="2">
        <f t="shared" ca="1" si="1182"/>
        <v>1.28</v>
      </c>
      <c r="G5816">
        <f t="shared" si="1183"/>
        <v>6.2500001062289812E-2</v>
      </c>
      <c r="H5816">
        <f t="shared" si="1174"/>
        <v>0.40000000679865477</v>
      </c>
      <c r="I5816" s="2">
        <f t="shared" si="1175"/>
        <v>0.65450848703085396</v>
      </c>
      <c r="J5816" s="2">
        <f>VLOOKUP(A5816,'Meter Scaling'!A:B,2,FALSE)</f>
        <v>2</v>
      </c>
      <c r="K5816">
        <f t="shared" ca="1" si="1176"/>
        <v>1.5414983886550673</v>
      </c>
      <c r="L5816">
        <f t="shared" ca="1" si="1177"/>
        <v>1.5414983886550673</v>
      </c>
      <c r="M5816">
        <f t="shared" ca="1" si="1178"/>
        <v>0.38537459716376682</v>
      </c>
      <c r="N5816">
        <f t="shared" ca="1" si="1179"/>
        <v>0.83777086339949314</v>
      </c>
    </row>
    <row r="5817" spans="1:14" x14ac:dyDescent="0.25">
      <c r="A5817">
        <f t="shared" si="1172"/>
        <v>5</v>
      </c>
      <c r="B5817" s="1">
        <f t="shared" si="1180"/>
        <v>44201.572916665602</v>
      </c>
      <c r="C5817" s="1">
        <f t="shared" si="1184"/>
        <v>0.57291666560195154</v>
      </c>
      <c r="D5817" s="4">
        <f t="shared" si="1173"/>
        <v>44201</v>
      </c>
      <c r="E5817" s="2">
        <f t="shared" ca="1" si="1181"/>
        <v>1.02</v>
      </c>
      <c r="F5817" s="2">
        <f t="shared" ca="1" si="1182"/>
        <v>1.28</v>
      </c>
      <c r="G5817">
        <f t="shared" si="1183"/>
        <v>5.2083334398048464E-2</v>
      </c>
      <c r="H5817">
        <f t="shared" si="1174"/>
        <v>0.33333334014751015</v>
      </c>
      <c r="I5817" s="2">
        <f t="shared" si="1175"/>
        <v>0.74999999073033785</v>
      </c>
      <c r="J5817" s="2">
        <f>VLOOKUP(A5817,'Meter Scaling'!A:B,2,FALSE)</f>
        <v>2</v>
      </c>
      <c r="K5817">
        <f t="shared" ca="1" si="1176"/>
        <v>1.9583999757950583</v>
      </c>
      <c r="L5817">
        <f t="shared" ca="1" si="1177"/>
        <v>1.9583999757950583</v>
      </c>
      <c r="M5817">
        <f t="shared" ca="1" si="1178"/>
        <v>0.48959999394876458</v>
      </c>
      <c r="N5817">
        <f t="shared" ca="1" si="1179"/>
        <v>0.95999998813483245</v>
      </c>
    </row>
    <row r="5818" spans="1:14" x14ac:dyDescent="0.25">
      <c r="A5818">
        <f t="shared" si="1172"/>
        <v>5</v>
      </c>
      <c r="B5818" s="1">
        <f t="shared" si="1180"/>
        <v>44201.583333332266</v>
      </c>
      <c r="C5818" s="1">
        <f t="shared" si="1184"/>
        <v>0.58333333226619288</v>
      </c>
      <c r="D5818" s="4">
        <f t="shared" si="1173"/>
        <v>44201</v>
      </c>
      <c r="E5818" s="2">
        <f t="shared" ca="1" si="1181"/>
        <v>0.94</v>
      </c>
      <c r="F5818" s="2">
        <f t="shared" ca="1" si="1182"/>
        <v>1.28</v>
      </c>
      <c r="G5818">
        <f t="shared" si="1183"/>
        <v>4.1666667733807117E-2</v>
      </c>
      <c r="H5818">
        <f t="shared" si="1174"/>
        <v>0.26666667349636552</v>
      </c>
      <c r="I5818" s="2">
        <f t="shared" si="1175"/>
        <v>0.83456529520692246</v>
      </c>
      <c r="J5818" s="2">
        <f>VLOOKUP(A5818,'Meter Scaling'!A:B,2,FALSE)</f>
        <v>2</v>
      </c>
      <c r="K5818">
        <f t="shared" ca="1" si="1176"/>
        <v>2.0082979263859384</v>
      </c>
      <c r="L5818">
        <f t="shared" ca="1" si="1177"/>
        <v>2.008</v>
      </c>
      <c r="M5818">
        <f t="shared" ca="1" si="1178"/>
        <v>0.502</v>
      </c>
      <c r="N5818">
        <f t="shared" ca="1" si="1179"/>
        <v>1.0682435778648607</v>
      </c>
    </row>
    <row r="5819" spans="1:14" x14ac:dyDescent="0.25">
      <c r="A5819">
        <f t="shared" si="1172"/>
        <v>5</v>
      </c>
      <c r="B5819" s="1">
        <f t="shared" si="1180"/>
        <v>44201.59374999893</v>
      </c>
      <c r="C5819" s="1">
        <f t="shared" si="1184"/>
        <v>0.59374999893043423</v>
      </c>
      <c r="D5819" s="4">
        <f t="shared" si="1173"/>
        <v>44201</v>
      </c>
      <c r="E5819" s="2">
        <f t="shared" ca="1" si="1181"/>
        <v>1.1000000000000001</v>
      </c>
      <c r="F5819" s="2">
        <f t="shared" ca="1" si="1182"/>
        <v>1.28</v>
      </c>
      <c r="G5819">
        <f t="shared" si="1183"/>
        <v>3.1250001069565769E-2</v>
      </c>
      <c r="H5819">
        <f t="shared" si="1174"/>
        <v>0.20000000684522093</v>
      </c>
      <c r="I5819" s="2">
        <f t="shared" si="1175"/>
        <v>0.90450849086734331</v>
      </c>
      <c r="J5819" s="2">
        <f>VLOOKUP(A5819,'Meter Scaling'!A:B,2,FALSE)</f>
        <v>2</v>
      </c>
      <c r="K5819">
        <f t="shared" ca="1" si="1176"/>
        <v>2.5470959102824389</v>
      </c>
      <c r="L5819">
        <f t="shared" ca="1" si="1177"/>
        <v>1.994</v>
      </c>
      <c r="M5819">
        <f t="shared" ca="1" si="1178"/>
        <v>0.4985</v>
      </c>
      <c r="N5819">
        <f t="shared" ca="1" si="1179"/>
        <v>1.1577708683101995</v>
      </c>
    </row>
    <row r="5820" spans="1:14" x14ac:dyDescent="0.25">
      <c r="A5820">
        <f t="shared" si="1172"/>
        <v>5</v>
      </c>
      <c r="B5820" s="1">
        <f t="shared" si="1180"/>
        <v>44201.604166665595</v>
      </c>
      <c r="C5820" s="1">
        <f t="shared" si="1184"/>
        <v>0.60416666559467558</v>
      </c>
      <c r="D5820" s="4">
        <f t="shared" si="1173"/>
        <v>44201</v>
      </c>
      <c r="E5820" s="2">
        <f t="shared" ca="1" si="1181"/>
        <v>1.05</v>
      </c>
      <c r="F5820" s="2">
        <f t="shared" ca="1" si="1182"/>
        <v>1.28</v>
      </c>
      <c r="G5820">
        <f t="shared" si="1183"/>
        <v>2.0833334405324422E-2</v>
      </c>
      <c r="H5820">
        <f t="shared" si="1174"/>
        <v>0.13333334019407631</v>
      </c>
      <c r="I5820" s="2">
        <f t="shared" si="1175"/>
        <v>0.95677272443796868</v>
      </c>
      <c r="J5820" s="2">
        <f>VLOOKUP(A5820,'Meter Scaling'!A:B,2,FALSE)</f>
        <v>2</v>
      </c>
      <c r="K5820">
        <f t="shared" ca="1" si="1176"/>
        <v>2.5718050832892598</v>
      </c>
      <c r="L5820">
        <f t="shared" ca="1" si="1177"/>
        <v>1.994</v>
      </c>
      <c r="M5820">
        <f t="shared" ca="1" si="1178"/>
        <v>0.4985</v>
      </c>
      <c r="N5820">
        <f t="shared" ca="1" si="1179"/>
        <v>1.2246690872805999</v>
      </c>
    </row>
    <row r="5821" spans="1:14" x14ac:dyDescent="0.25">
      <c r="A5821">
        <f t="shared" si="1172"/>
        <v>5</v>
      </c>
      <c r="B5821" s="1">
        <f t="shared" si="1180"/>
        <v>44201.614583332259</v>
      </c>
      <c r="C5821" s="1">
        <f t="shared" si="1184"/>
        <v>0.61458333225891693</v>
      </c>
      <c r="D5821" s="4">
        <f t="shared" si="1173"/>
        <v>44201</v>
      </c>
      <c r="E5821" s="2">
        <f t="shared" ca="1" si="1181"/>
        <v>1.02</v>
      </c>
      <c r="F5821" s="2">
        <f t="shared" ca="1" si="1182"/>
        <v>1.28</v>
      </c>
      <c r="G5821">
        <f t="shared" si="1183"/>
        <v>1.0416667741083074E-2</v>
      </c>
      <c r="H5821">
        <f t="shared" si="1174"/>
        <v>6.6666673542931681E-2</v>
      </c>
      <c r="I5821" s="2">
        <f t="shared" si="1175"/>
        <v>0.98907379812120455</v>
      </c>
      <c r="J5821" s="2">
        <f>VLOOKUP(A5821,'Meter Scaling'!A:B,2,FALSE)</f>
        <v>2</v>
      </c>
      <c r="K5821">
        <f t="shared" ca="1" si="1176"/>
        <v>2.5826695016540895</v>
      </c>
      <c r="L5821">
        <f t="shared" ca="1" si="1177"/>
        <v>2.0179999999999998</v>
      </c>
      <c r="M5821">
        <f t="shared" ca="1" si="1178"/>
        <v>0.50449999999999995</v>
      </c>
      <c r="N5821">
        <f t="shared" ca="1" si="1179"/>
        <v>1.2660144615951419</v>
      </c>
    </row>
    <row r="5822" spans="1:14" x14ac:dyDescent="0.25">
      <c r="A5822">
        <f t="shared" si="1172"/>
        <v>5</v>
      </c>
      <c r="B5822" s="1">
        <f t="shared" si="1180"/>
        <v>44201.624999998923</v>
      </c>
      <c r="C5822" s="1">
        <f t="shared" si="1184"/>
        <v>0.62499999892315827</v>
      </c>
      <c r="D5822" s="4">
        <f t="shared" si="1173"/>
        <v>44201</v>
      </c>
      <c r="E5822" s="2">
        <f t="shared" ca="1" si="1181"/>
        <v>0.94</v>
      </c>
      <c r="F5822" s="2">
        <f t="shared" ca="1" si="1182"/>
        <v>1.28</v>
      </c>
      <c r="G5822">
        <f t="shared" si="1183"/>
        <v>1.076841726899147E-9</v>
      </c>
      <c r="H5822">
        <f t="shared" si="1174"/>
        <v>6.8917870521545413E-9</v>
      </c>
      <c r="I5822" s="2">
        <f t="shared" si="1175"/>
        <v>0.99999999999999989</v>
      </c>
      <c r="J5822" s="2">
        <f>VLOOKUP(A5822,'Meter Scaling'!A:B,2,FALSE)</f>
        <v>2</v>
      </c>
      <c r="K5822">
        <f t="shared" ca="1" si="1176"/>
        <v>2.4063999999999997</v>
      </c>
      <c r="L5822">
        <f t="shared" ca="1" si="1177"/>
        <v>2.004</v>
      </c>
      <c r="M5822">
        <f t="shared" ca="1" si="1178"/>
        <v>0.501</v>
      </c>
      <c r="N5822">
        <f t="shared" ca="1" si="1179"/>
        <v>1.2799999999999998</v>
      </c>
    </row>
    <row r="5823" spans="1:14" x14ac:dyDescent="0.25">
      <c r="A5823">
        <f t="shared" si="1172"/>
        <v>5</v>
      </c>
      <c r="B5823" s="1">
        <f t="shared" si="1180"/>
        <v>44201.635416665587</v>
      </c>
      <c r="C5823" s="1">
        <f t="shared" si="1184"/>
        <v>0.63541666558739962</v>
      </c>
      <c r="D5823" s="4">
        <f t="shared" si="1173"/>
        <v>44201</v>
      </c>
      <c r="E5823" s="2">
        <f t="shared" ca="1" si="1181"/>
        <v>1.0900000000000001</v>
      </c>
      <c r="F5823" s="2">
        <f t="shared" ca="1" si="1182"/>
        <v>1.28</v>
      </c>
      <c r="G5823">
        <f t="shared" si="1183"/>
        <v>1.0416665587399621E-2</v>
      </c>
      <c r="H5823">
        <f t="shared" si="1174"/>
        <v>6.6666659759357566E-2</v>
      </c>
      <c r="I5823" s="2">
        <f t="shared" si="1175"/>
        <v>0.98907380262273947</v>
      </c>
      <c r="J5823" s="2">
        <f>VLOOKUP(A5823,'Meter Scaling'!A:B,2,FALSE)</f>
        <v>2</v>
      </c>
      <c r="K5823">
        <f t="shared" ca="1" si="1176"/>
        <v>2.7599115388384927</v>
      </c>
      <c r="L5823">
        <f t="shared" ca="1" si="1177"/>
        <v>2.0059999999999998</v>
      </c>
      <c r="M5823">
        <f t="shared" ca="1" si="1178"/>
        <v>0.50149999999999995</v>
      </c>
      <c r="N5823">
        <f t="shared" ca="1" si="1179"/>
        <v>1.2660144673571065</v>
      </c>
    </row>
    <row r="5824" spans="1:14" x14ac:dyDescent="0.25">
      <c r="A5824">
        <f t="shared" si="1172"/>
        <v>5</v>
      </c>
      <c r="B5824" s="1">
        <f t="shared" si="1180"/>
        <v>44201.645833332252</v>
      </c>
      <c r="C5824" s="1">
        <f t="shared" si="1184"/>
        <v>0.64583333225164097</v>
      </c>
      <c r="D5824" s="4">
        <f t="shared" si="1173"/>
        <v>44201</v>
      </c>
      <c r="E5824" s="2">
        <f t="shared" ca="1" si="1181"/>
        <v>1.0900000000000001</v>
      </c>
      <c r="F5824" s="2">
        <f t="shared" ca="1" si="1182"/>
        <v>1.28</v>
      </c>
      <c r="G5824">
        <f t="shared" si="1183"/>
        <v>2.0833332251640968E-2</v>
      </c>
      <c r="H5824">
        <f t="shared" si="1174"/>
        <v>0.13333332641050219</v>
      </c>
      <c r="I5824" s="2">
        <f t="shared" si="1175"/>
        <v>0.95677273324430012</v>
      </c>
      <c r="J5824" s="2">
        <f>VLOOKUP(A5824,'Meter Scaling'!A:B,2,FALSE)</f>
        <v>2</v>
      </c>
      <c r="K5824">
        <f t="shared" ca="1" si="1176"/>
        <v>2.6697786348448953</v>
      </c>
      <c r="L5824">
        <f t="shared" ca="1" si="1177"/>
        <v>2</v>
      </c>
      <c r="M5824">
        <f t="shared" ca="1" si="1178"/>
        <v>0.5</v>
      </c>
      <c r="N5824">
        <f t="shared" ca="1" si="1179"/>
        <v>1.2246690985527042</v>
      </c>
    </row>
    <row r="5825" spans="1:14" x14ac:dyDescent="0.25">
      <c r="A5825">
        <f t="shared" si="1172"/>
        <v>5</v>
      </c>
      <c r="B5825" s="1">
        <f t="shared" si="1180"/>
        <v>44201.656249998916</v>
      </c>
      <c r="C5825" s="1">
        <f t="shared" si="1184"/>
        <v>0.65624999891588232</v>
      </c>
      <c r="D5825" s="4">
        <f t="shared" si="1173"/>
        <v>44201</v>
      </c>
      <c r="E5825" s="2">
        <f t="shared" ca="1" si="1181"/>
        <v>0.95</v>
      </c>
      <c r="F5825" s="2">
        <f t="shared" ca="1" si="1182"/>
        <v>1.28</v>
      </c>
      <c r="G5825">
        <f t="shared" si="1183"/>
        <v>3.1249998915882315E-2</v>
      </c>
      <c r="H5825">
        <f t="shared" si="1174"/>
        <v>0.19999999306164681</v>
      </c>
      <c r="I5825" s="2">
        <f t="shared" si="1175"/>
        <v>0.90450850359359203</v>
      </c>
      <c r="J5825" s="2">
        <f>VLOOKUP(A5825,'Meter Scaling'!A:B,2,FALSE)</f>
        <v>2</v>
      </c>
      <c r="K5825">
        <f t="shared" ca="1" si="1176"/>
        <v>2.1997646807396158</v>
      </c>
      <c r="L5825">
        <f t="shared" ca="1" si="1177"/>
        <v>1.98</v>
      </c>
      <c r="M5825">
        <f t="shared" ca="1" si="1178"/>
        <v>0.495</v>
      </c>
      <c r="N5825">
        <f t="shared" ca="1" si="1179"/>
        <v>1.1577708845997978</v>
      </c>
    </row>
    <row r="5826" spans="1:14" x14ac:dyDescent="0.25">
      <c r="A5826">
        <f t="shared" si="1172"/>
        <v>5</v>
      </c>
      <c r="B5826" s="1">
        <f t="shared" si="1180"/>
        <v>44201.66666666558</v>
      </c>
      <c r="C5826" s="1">
        <f t="shared" si="1184"/>
        <v>0.66666666558012366</v>
      </c>
      <c r="D5826" s="4">
        <f t="shared" si="1173"/>
        <v>44201</v>
      </c>
      <c r="E5826" s="2">
        <f t="shared" ca="1" si="1181"/>
        <v>1</v>
      </c>
      <c r="F5826" s="2">
        <f t="shared" ca="1" si="1182"/>
        <v>1.28</v>
      </c>
      <c r="G5826">
        <f t="shared" si="1183"/>
        <v>4.1666665580123663E-2</v>
      </c>
      <c r="H5826">
        <f t="shared" si="1174"/>
        <v>0.26666665971279147</v>
      </c>
      <c r="I5826" s="2">
        <f t="shared" si="1175"/>
        <v>0.83456531129689038</v>
      </c>
      <c r="J5826" s="2">
        <f>VLOOKUP(A5826,'Meter Scaling'!A:B,2,FALSE)</f>
        <v>2</v>
      </c>
      <c r="K5826">
        <f t="shared" ca="1" si="1176"/>
        <v>2.1364871969200392</v>
      </c>
      <c r="L5826">
        <f t="shared" ca="1" si="1177"/>
        <v>1.986</v>
      </c>
      <c r="M5826">
        <f t="shared" ca="1" si="1178"/>
        <v>0.4965</v>
      </c>
      <c r="N5826">
        <f t="shared" ca="1" si="1179"/>
        <v>1.0682435984600196</v>
      </c>
    </row>
    <row r="5827" spans="1:14" x14ac:dyDescent="0.25">
      <c r="A5827">
        <f t="shared" ref="A5827:A5890" si="1185">A4483+1</f>
        <v>5</v>
      </c>
      <c r="B5827" s="1">
        <f t="shared" si="1180"/>
        <v>44201.677083332244</v>
      </c>
      <c r="C5827" s="1">
        <f t="shared" si="1184"/>
        <v>0.67708333224436501</v>
      </c>
      <c r="D5827" s="4">
        <f t="shared" ref="D5827:D5890" si="1186">ROUNDDOWN(B5827,0)</f>
        <v>44201</v>
      </c>
      <c r="E5827" s="2">
        <f t="shared" ca="1" si="1181"/>
        <v>1.05</v>
      </c>
      <c r="F5827" s="2">
        <f t="shared" ca="1" si="1182"/>
        <v>1.28</v>
      </c>
      <c r="G5827">
        <f t="shared" si="1183"/>
        <v>5.208333224436501E-2</v>
      </c>
      <c r="H5827">
        <f t="shared" ref="H5827:H5890" si="1187">IF(G5827/MAX(G:G)*4&gt;1,1,G5827/MAX(G:G)*4)</f>
        <v>0.33333332636393609</v>
      </c>
      <c r="I5827" s="2">
        <f t="shared" ref="I5827:I5890" si="1188">(COS(H5827*PI()) + 1)/2</f>
        <v>0.75000000948081613</v>
      </c>
      <c r="J5827" s="2">
        <f>VLOOKUP(A5827,'Meter Scaling'!A:B,2,FALSE)</f>
        <v>2</v>
      </c>
      <c r="K5827">
        <f t="shared" ref="K5827:K5890" ca="1" si="1189">E5827*F5827*I5827*J5827</f>
        <v>2.0160000254844337</v>
      </c>
      <c r="L5827">
        <f t="shared" ref="L5827:L5890" ca="1" si="1190">IF(K5827&gt;J5827,J5827*RANDBETWEEN(990,1010)/1000,K5827)</f>
        <v>2.0139999999999998</v>
      </c>
      <c r="M5827">
        <f t="shared" ref="M5827:M5890" ca="1" si="1191">L5827/4</f>
        <v>0.50349999999999995</v>
      </c>
      <c r="N5827">
        <f t="shared" ref="N5827:N5890" ca="1" si="1192">RANDBETWEEN(0.7,1.3)*I5827*F5827</f>
        <v>0.96000001213544461</v>
      </c>
    </row>
    <row r="5828" spans="1:14" x14ac:dyDescent="0.25">
      <c r="A5828">
        <f t="shared" si="1185"/>
        <v>5</v>
      </c>
      <c r="B5828" s="1">
        <f t="shared" ref="B5828:B5891" si="1193">B5827+(1/24/60*15)</f>
        <v>44201.687499998909</v>
      </c>
      <c r="C5828" s="1">
        <f t="shared" si="1184"/>
        <v>0.68749999890860636</v>
      </c>
      <c r="D5828" s="4">
        <f t="shared" si="1186"/>
        <v>44201</v>
      </c>
      <c r="E5828" s="2">
        <f t="shared" ref="E5828:E5891" ca="1" si="1194">IF(C5828=C5827,E5827,RANDBETWEEN(90,110)/100)</f>
        <v>0.99</v>
      </c>
      <c r="F5828" s="2">
        <f t="shared" ref="F5828:F5891" ca="1" si="1195">IF(DAY(B5828)=DAY(B5827),F5827,RANDBETWEEN(10,140)/100)</f>
        <v>1.28</v>
      </c>
      <c r="G5828">
        <f t="shared" ref="G5828:G5891" si="1196">ABS(0.625-C5828)</f>
        <v>6.2499998908606358E-2</v>
      </c>
      <c r="H5828">
        <f t="shared" si="1187"/>
        <v>0.39999999301508071</v>
      </c>
      <c r="I5828" s="2">
        <f t="shared" si="1188"/>
        <v>0.65450850762235691</v>
      </c>
      <c r="J5828" s="2">
        <f>VLOOKUP(A5828,'Meter Scaling'!A:B,2,FALSE)</f>
        <v>2</v>
      </c>
      <c r="K5828">
        <f t="shared" ca="1" si="1189"/>
        <v>1.6587863617181016</v>
      </c>
      <c r="L5828">
        <f t="shared" ca="1" si="1190"/>
        <v>1.6587863617181016</v>
      </c>
      <c r="M5828">
        <f t="shared" ca="1" si="1191"/>
        <v>0.41469659042952539</v>
      </c>
      <c r="N5828">
        <f t="shared" ca="1" si="1192"/>
        <v>0.83777088975661684</v>
      </c>
    </row>
    <row r="5829" spans="1:14" x14ac:dyDescent="0.25">
      <c r="A5829">
        <f t="shared" si="1185"/>
        <v>5</v>
      </c>
      <c r="B5829" s="1">
        <f t="shared" si="1193"/>
        <v>44201.697916665573</v>
      </c>
      <c r="C5829" s="1">
        <f t="shared" si="1184"/>
        <v>0.69791666557284771</v>
      </c>
      <c r="D5829" s="4">
        <f t="shared" si="1186"/>
        <v>44201</v>
      </c>
      <c r="E5829" s="2">
        <f t="shared" ca="1" si="1194"/>
        <v>1.05</v>
      </c>
      <c r="F5829" s="2">
        <f t="shared" ca="1" si="1195"/>
        <v>1.28</v>
      </c>
      <c r="G5829">
        <f t="shared" si="1196"/>
        <v>7.2916665572847705E-2</v>
      </c>
      <c r="H5829">
        <f t="shared" si="1187"/>
        <v>0.46666665966622534</v>
      </c>
      <c r="I5829" s="2">
        <f t="shared" si="1188"/>
        <v>0.55226424256985562</v>
      </c>
      <c r="J5829" s="2">
        <f>VLOOKUP(A5829,'Meter Scaling'!A:B,2,FALSE)</f>
        <v>2</v>
      </c>
      <c r="K5829">
        <f t="shared" ca="1" si="1189"/>
        <v>1.4844862840277719</v>
      </c>
      <c r="L5829">
        <f t="shared" ca="1" si="1190"/>
        <v>1.4844862840277719</v>
      </c>
      <c r="M5829">
        <f t="shared" ca="1" si="1191"/>
        <v>0.37112157100694299</v>
      </c>
      <c r="N5829">
        <f t="shared" ca="1" si="1192"/>
        <v>0.70689823048941525</v>
      </c>
    </row>
    <row r="5830" spans="1:14" x14ac:dyDescent="0.25">
      <c r="A5830">
        <f t="shared" si="1185"/>
        <v>5</v>
      </c>
      <c r="B5830" s="1">
        <f t="shared" si="1193"/>
        <v>44201.708333332237</v>
      </c>
      <c r="C5830" s="1">
        <f t="shared" si="1184"/>
        <v>0.70833333223708905</v>
      </c>
      <c r="D5830" s="4">
        <f t="shared" si="1186"/>
        <v>44201</v>
      </c>
      <c r="E5830" s="2">
        <f t="shared" ca="1" si="1194"/>
        <v>0.98</v>
      </c>
      <c r="F5830" s="2">
        <f t="shared" ca="1" si="1195"/>
        <v>1.28</v>
      </c>
      <c r="G5830">
        <f t="shared" si="1196"/>
        <v>8.3333332237089053E-2</v>
      </c>
      <c r="H5830">
        <f t="shared" si="1187"/>
        <v>0.53333332631736996</v>
      </c>
      <c r="I5830" s="2">
        <f t="shared" si="1188"/>
        <v>0.44773577932645059</v>
      </c>
      <c r="J5830" s="2">
        <f>VLOOKUP(A5830,'Meter Scaling'!A:B,2,FALSE)</f>
        <v>2</v>
      </c>
      <c r="K5830">
        <f t="shared" ca="1" si="1189"/>
        <v>1.1232795231741992</v>
      </c>
      <c r="L5830">
        <f t="shared" ca="1" si="1190"/>
        <v>1.1232795231741992</v>
      </c>
      <c r="M5830">
        <f t="shared" ca="1" si="1191"/>
        <v>0.2808198807935498</v>
      </c>
      <c r="N5830">
        <f t="shared" ca="1" si="1192"/>
        <v>0.57310179753785673</v>
      </c>
    </row>
    <row r="5831" spans="1:14" x14ac:dyDescent="0.25">
      <c r="A5831">
        <f t="shared" si="1185"/>
        <v>5</v>
      </c>
      <c r="B5831" s="1">
        <f t="shared" si="1193"/>
        <v>44201.718749998901</v>
      </c>
      <c r="C5831" s="1">
        <f t="shared" si="1184"/>
        <v>0.7187499989013304</v>
      </c>
      <c r="D5831" s="4">
        <f t="shared" si="1186"/>
        <v>44201</v>
      </c>
      <c r="E5831" s="2">
        <f t="shared" ca="1" si="1194"/>
        <v>0.94</v>
      </c>
      <c r="F5831" s="2">
        <f t="shared" ca="1" si="1195"/>
        <v>1.28</v>
      </c>
      <c r="G5831">
        <f t="shared" si="1196"/>
        <v>9.37499989013304E-2</v>
      </c>
      <c r="H5831">
        <f t="shared" si="1187"/>
        <v>0.59999999296851458</v>
      </c>
      <c r="I5831" s="2">
        <f t="shared" si="1188"/>
        <v>0.34549151331697547</v>
      </c>
      <c r="J5831" s="2">
        <f>VLOOKUP(A5831,'Meter Scaling'!A:B,2,FALSE)</f>
        <v>2</v>
      </c>
      <c r="K5831">
        <f t="shared" ca="1" si="1189"/>
        <v>0.8313907776459698</v>
      </c>
      <c r="L5831">
        <f t="shared" ca="1" si="1190"/>
        <v>0.8313907776459698</v>
      </c>
      <c r="M5831">
        <f t="shared" ca="1" si="1191"/>
        <v>0.20784769441149245</v>
      </c>
      <c r="N5831">
        <f t="shared" ca="1" si="1192"/>
        <v>0.44222913704572864</v>
      </c>
    </row>
    <row r="5832" spans="1:14" x14ac:dyDescent="0.25">
      <c r="A5832">
        <f t="shared" si="1185"/>
        <v>5</v>
      </c>
      <c r="B5832" s="1">
        <f t="shared" si="1193"/>
        <v>44201.729166665566</v>
      </c>
      <c r="C5832" s="1">
        <f t="shared" si="1184"/>
        <v>0.72916666556557175</v>
      </c>
      <c r="D5832" s="4">
        <f t="shared" si="1186"/>
        <v>44201</v>
      </c>
      <c r="E5832" s="2">
        <f t="shared" ca="1" si="1194"/>
        <v>1.04</v>
      </c>
      <c r="F5832" s="2">
        <f t="shared" ca="1" si="1195"/>
        <v>1.28</v>
      </c>
      <c r="G5832">
        <f t="shared" si="1196"/>
        <v>0.10416666556557175</v>
      </c>
      <c r="H5832">
        <f t="shared" si="1187"/>
        <v>0.66666665961965921</v>
      </c>
      <c r="I5832" s="2">
        <f t="shared" si="1188"/>
        <v>0.25000000958639335</v>
      </c>
      <c r="J5832" s="2">
        <f>VLOOKUP(A5832,'Meter Scaling'!A:B,2,FALSE)</f>
        <v>2</v>
      </c>
      <c r="K5832">
        <f t="shared" ca="1" si="1189"/>
        <v>0.66560002552281372</v>
      </c>
      <c r="L5832">
        <f t="shared" ca="1" si="1190"/>
        <v>0.66560002552281372</v>
      </c>
      <c r="M5832">
        <f t="shared" ca="1" si="1191"/>
        <v>0.16640000638070343</v>
      </c>
      <c r="N5832">
        <f t="shared" ca="1" si="1192"/>
        <v>0.3200000122705835</v>
      </c>
    </row>
    <row r="5833" spans="1:14" x14ac:dyDescent="0.25">
      <c r="A5833">
        <f t="shared" si="1185"/>
        <v>5</v>
      </c>
      <c r="B5833" s="1">
        <f t="shared" si="1193"/>
        <v>44201.73958333223</v>
      </c>
      <c r="C5833" s="1">
        <f t="shared" si="1184"/>
        <v>0.7395833322298131</v>
      </c>
      <c r="D5833" s="4">
        <f t="shared" si="1186"/>
        <v>44201</v>
      </c>
      <c r="E5833" s="2">
        <f t="shared" ca="1" si="1194"/>
        <v>1.0900000000000001</v>
      </c>
      <c r="F5833" s="2">
        <f t="shared" ca="1" si="1195"/>
        <v>1.28</v>
      </c>
      <c r="G5833">
        <f t="shared" si="1196"/>
        <v>0.1145833322298131</v>
      </c>
      <c r="H5833">
        <f t="shared" si="1187"/>
        <v>0.73333332627080383</v>
      </c>
      <c r="I5833" s="2">
        <f t="shared" si="1188"/>
        <v>0.16543470506486763</v>
      </c>
      <c r="J5833" s="2">
        <f>VLOOKUP(A5833,'Meter Scaling'!A:B,2,FALSE)</f>
        <v>2</v>
      </c>
      <c r="K5833">
        <f t="shared" ca="1" si="1189"/>
        <v>0.46162900101300669</v>
      </c>
      <c r="L5833">
        <f t="shared" ca="1" si="1190"/>
        <v>0.46162900101300669</v>
      </c>
      <c r="M5833">
        <f t="shared" ca="1" si="1191"/>
        <v>0.11540725025325167</v>
      </c>
      <c r="N5833">
        <f t="shared" ca="1" si="1192"/>
        <v>0.21175642248303056</v>
      </c>
    </row>
    <row r="5834" spans="1:14" x14ac:dyDescent="0.25">
      <c r="A5834">
        <f t="shared" si="1185"/>
        <v>5</v>
      </c>
      <c r="B5834" s="1">
        <f t="shared" si="1193"/>
        <v>44201.749999998894</v>
      </c>
      <c r="C5834" s="1">
        <f t="shared" si="1184"/>
        <v>0.74999999889405444</v>
      </c>
      <c r="D5834" s="4">
        <f t="shared" si="1186"/>
        <v>44201</v>
      </c>
      <c r="E5834" s="2">
        <f t="shared" ca="1" si="1194"/>
        <v>0.97</v>
      </c>
      <c r="F5834" s="2">
        <f t="shared" ca="1" si="1195"/>
        <v>1.28</v>
      </c>
      <c r="G5834">
        <f t="shared" si="1196"/>
        <v>0.12499999889405444</v>
      </c>
      <c r="H5834">
        <f t="shared" si="1187"/>
        <v>0.79999999292194846</v>
      </c>
      <c r="I5834" s="2">
        <f t="shared" si="1188"/>
        <v>9.5491509347627068E-2</v>
      </c>
      <c r="J5834" s="2">
        <f>VLOOKUP(A5834,'Meter Scaling'!A:B,2,FALSE)</f>
        <v>2</v>
      </c>
      <c r="K5834">
        <f t="shared" ca="1" si="1189"/>
        <v>0.23712451601202755</v>
      </c>
      <c r="L5834">
        <f t="shared" ca="1" si="1190"/>
        <v>0.23712451601202755</v>
      </c>
      <c r="M5834">
        <f t="shared" ca="1" si="1191"/>
        <v>5.9281129003006888E-2</v>
      </c>
      <c r="N5834">
        <f t="shared" ca="1" si="1192"/>
        <v>0.12222913196496266</v>
      </c>
    </row>
    <row r="5835" spans="1:14" x14ac:dyDescent="0.25">
      <c r="A5835">
        <f t="shared" si="1185"/>
        <v>5</v>
      </c>
      <c r="B5835" s="1">
        <f t="shared" si="1193"/>
        <v>44201.760416665558</v>
      </c>
      <c r="C5835" s="1">
        <f t="shared" si="1184"/>
        <v>0.76041666555829579</v>
      </c>
      <c r="D5835" s="4">
        <f t="shared" si="1186"/>
        <v>44201</v>
      </c>
      <c r="E5835" s="2">
        <f t="shared" ca="1" si="1194"/>
        <v>1.0900000000000001</v>
      </c>
      <c r="F5835" s="2">
        <f t="shared" ca="1" si="1195"/>
        <v>1.28</v>
      </c>
      <c r="G5835">
        <f t="shared" si="1196"/>
        <v>0.13541666555829579</v>
      </c>
      <c r="H5835">
        <f t="shared" si="1187"/>
        <v>0.86666665957309308</v>
      </c>
      <c r="I5835" s="2">
        <f t="shared" si="1188"/>
        <v>4.3227275710786883E-2</v>
      </c>
      <c r="J5835" s="2">
        <f>VLOOKUP(A5835,'Meter Scaling'!A:B,2,FALSE)</f>
        <v>2</v>
      </c>
      <c r="K5835">
        <f t="shared" ca="1" si="1189"/>
        <v>0.12062139014337973</v>
      </c>
      <c r="L5835">
        <f t="shared" ca="1" si="1190"/>
        <v>0.12062139014337973</v>
      </c>
      <c r="M5835">
        <f t="shared" ca="1" si="1191"/>
        <v>3.0155347535844933E-2</v>
      </c>
      <c r="N5835">
        <f t="shared" ca="1" si="1192"/>
        <v>5.5330912909807212E-2</v>
      </c>
    </row>
    <row r="5836" spans="1:14" x14ac:dyDescent="0.25">
      <c r="A5836">
        <f t="shared" si="1185"/>
        <v>5</v>
      </c>
      <c r="B5836" s="1">
        <f t="shared" si="1193"/>
        <v>44201.770833332223</v>
      </c>
      <c r="C5836" s="1">
        <f t="shared" si="1184"/>
        <v>0.77083333222253714</v>
      </c>
      <c r="D5836" s="4">
        <f t="shared" si="1186"/>
        <v>44201</v>
      </c>
      <c r="E5836" s="2">
        <f t="shared" ca="1" si="1194"/>
        <v>0.99</v>
      </c>
      <c r="F5836" s="2">
        <f t="shared" ca="1" si="1195"/>
        <v>1.28</v>
      </c>
      <c r="G5836">
        <f t="shared" si="1196"/>
        <v>0.14583333222253714</v>
      </c>
      <c r="H5836">
        <f t="shared" si="1187"/>
        <v>0.9333333262242377</v>
      </c>
      <c r="I5836" s="2">
        <f t="shared" si="1188"/>
        <v>1.0926201954834958E-2</v>
      </c>
      <c r="J5836" s="2">
        <f>VLOOKUP(A5836,'Meter Scaling'!A:B,2,FALSE)</f>
        <v>2</v>
      </c>
      <c r="K5836">
        <f t="shared" ca="1" si="1189"/>
        <v>2.7691366234333718E-2</v>
      </c>
      <c r="L5836">
        <f t="shared" ca="1" si="1190"/>
        <v>2.7691366234333718E-2</v>
      </c>
      <c r="M5836">
        <f t="shared" ca="1" si="1191"/>
        <v>6.9228415585834294E-3</v>
      </c>
      <c r="N5836">
        <f t="shared" ca="1" si="1192"/>
        <v>1.3985538502188746E-2</v>
      </c>
    </row>
    <row r="5837" spans="1:14" x14ac:dyDescent="0.25">
      <c r="A5837">
        <f t="shared" si="1185"/>
        <v>5</v>
      </c>
      <c r="B5837" s="1">
        <f t="shared" si="1193"/>
        <v>44201.781249998887</v>
      </c>
      <c r="C5837" s="1">
        <f t="shared" si="1184"/>
        <v>0.78124999888677849</v>
      </c>
      <c r="D5837" s="4">
        <f t="shared" si="1186"/>
        <v>44201</v>
      </c>
      <c r="E5837" s="2">
        <f t="shared" ca="1" si="1194"/>
        <v>1.08</v>
      </c>
      <c r="F5837" s="2">
        <f t="shared" ca="1" si="1195"/>
        <v>1.28</v>
      </c>
      <c r="G5837">
        <f t="shared" si="1196"/>
        <v>0.15624999888677849</v>
      </c>
      <c r="H5837">
        <f t="shared" si="1187"/>
        <v>0.99999999287538233</v>
      </c>
      <c r="I5837" s="2">
        <f t="shared" si="1188"/>
        <v>1.1102230246251565E-16</v>
      </c>
      <c r="J5837" s="2">
        <f>VLOOKUP(A5837,'Meter Scaling'!A:B,2,FALSE)</f>
        <v>2</v>
      </c>
      <c r="K5837">
        <f t="shared" ca="1" si="1189"/>
        <v>3.069544618483633E-16</v>
      </c>
      <c r="L5837">
        <f t="shared" ca="1" si="1190"/>
        <v>3.069544618483633E-16</v>
      </c>
      <c r="M5837">
        <f t="shared" ca="1" si="1191"/>
        <v>7.6738615462090824E-17</v>
      </c>
      <c r="N5837">
        <f t="shared" ca="1" si="1192"/>
        <v>1.4210854715202004E-16</v>
      </c>
    </row>
    <row r="5838" spans="1:14" x14ac:dyDescent="0.25">
      <c r="A5838">
        <f t="shared" si="1185"/>
        <v>5</v>
      </c>
      <c r="B5838" s="1">
        <f t="shared" si="1193"/>
        <v>44201.791666665551</v>
      </c>
      <c r="C5838" s="1">
        <f t="shared" si="1184"/>
        <v>0.79166666555101983</v>
      </c>
      <c r="D5838" s="4">
        <f t="shared" si="1186"/>
        <v>44201</v>
      </c>
      <c r="E5838" s="2">
        <f t="shared" ca="1" si="1194"/>
        <v>1.08</v>
      </c>
      <c r="F5838" s="2">
        <f t="shared" ca="1" si="1195"/>
        <v>1.28</v>
      </c>
      <c r="G5838">
        <f t="shared" si="1196"/>
        <v>0.16666666555101983</v>
      </c>
      <c r="H5838">
        <f t="shared" si="1187"/>
        <v>1</v>
      </c>
      <c r="I5838" s="2">
        <f t="shared" si="1188"/>
        <v>0</v>
      </c>
      <c r="J5838" s="2">
        <f>VLOOKUP(A5838,'Meter Scaling'!A:B,2,FALSE)</f>
        <v>2</v>
      </c>
      <c r="K5838">
        <f t="shared" ca="1" si="1189"/>
        <v>0</v>
      </c>
      <c r="L5838">
        <f t="shared" ca="1" si="1190"/>
        <v>0</v>
      </c>
      <c r="M5838">
        <f t="shared" ca="1" si="1191"/>
        <v>0</v>
      </c>
      <c r="N5838">
        <f t="shared" ca="1" si="1192"/>
        <v>0</v>
      </c>
    </row>
    <row r="5839" spans="1:14" x14ac:dyDescent="0.25">
      <c r="A5839">
        <f t="shared" si="1185"/>
        <v>5</v>
      </c>
      <c r="B5839" s="1">
        <f t="shared" si="1193"/>
        <v>44201.802083332215</v>
      </c>
      <c r="C5839" s="1">
        <f t="shared" si="1184"/>
        <v>0.80208333221526118</v>
      </c>
      <c r="D5839" s="4">
        <f t="shared" si="1186"/>
        <v>44201</v>
      </c>
      <c r="E5839" s="2">
        <f t="shared" ca="1" si="1194"/>
        <v>1.06</v>
      </c>
      <c r="F5839" s="2">
        <f t="shared" ca="1" si="1195"/>
        <v>1.28</v>
      </c>
      <c r="G5839">
        <f t="shared" si="1196"/>
        <v>0.17708333221526118</v>
      </c>
      <c r="H5839">
        <f t="shared" si="1187"/>
        <v>1</v>
      </c>
      <c r="I5839" s="2">
        <f t="shared" si="1188"/>
        <v>0</v>
      </c>
      <c r="J5839" s="2">
        <f>VLOOKUP(A5839,'Meter Scaling'!A:B,2,FALSE)</f>
        <v>2</v>
      </c>
      <c r="K5839">
        <f t="shared" ca="1" si="1189"/>
        <v>0</v>
      </c>
      <c r="L5839">
        <f t="shared" ca="1" si="1190"/>
        <v>0</v>
      </c>
      <c r="M5839">
        <f t="shared" ca="1" si="1191"/>
        <v>0</v>
      </c>
      <c r="N5839">
        <f t="shared" ca="1" si="1192"/>
        <v>0</v>
      </c>
    </row>
    <row r="5840" spans="1:14" x14ac:dyDescent="0.25">
      <c r="A5840">
        <f t="shared" si="1185"/>
        <v>5</v>
      </c>
      <c r="B5840" s="1">
        <f t="shared" si="1193"/>
        <v>44201.81249999888</v>
      </c>
      <c r="C5840" s="1">
        <f t="shared" si="1184"/>
        <v>0.81249999887950253</v>
      </c>
      <c r="D5840" s="4">
        <f t="shared" si="1186"/>
        <v>44201</v>
      </c>
      <c r="E5840" s="2">
        <f t="shared" ca="1" si="1194"/>
        <v>0.92</v>
      </c>
      <c r="F5840" s="2">
        <f t="shared" ca="1" si="1195"/>
        <v>1.28</v>
      </c>
      <c r="G5840">
        <f t="shared" si="1196"/>
        <v>0.18749999887950253</v>
      </c>
      <c r="H5840">
        <f t="shared" si="1187"/>
        <v>1</v>
      </c>
      <c r="I5840" s="2">
        <f t="shared" si="1188"/>
        <v>0</v>
      </c>
      <c r="J5840" s="2">
        <f>VLOOKUP(A5840,'Meter Scaling'!A:B,2,FALSE)</f>
        <v>2</v>
      </c>
      <c r="K5840">
        <f t="shared" ca="1" si="1189"/>
        <v>0</v>
      </c>
      <c r="L5840">
        <f t="shared" ca="1" si="1190"/>
        <v>0</v>
      </c>
      <c r="M5840">
        <f t="shared" ca="1" si="1191"/>
        <v>0</v>
      </c>
      <c r="N5840">
        <f t="shared" ca="1" si="1192"/>
        <v>0</v>
      </c>
    </row>
    <row r="5841" spans="1:14" x14ac:dyDescent="0.25">
      <c r="A5841">
        <f t="shared" si="1185"/>
        <v>5</v>
      </c>
      <c r="B5841" s="1">
        <f t="shared" si="1193"/>
        <v>44201.822916665544</v>
      </c>
      <c r="C5841" s="1">
        <f t="shared" si="1184"/>
        <v>0.82291666554374387</v>
      </c>
      <c r="D5841" s="4">
        <f t="shared" si="1186"/>
        <v>44201</v>
      </c>
      <c r="E5841" s="2">
        <f t="shared" ca="1" si="1194"/>
        <v>0.98</v>
      </c>
      <c r="F5841" s="2">
        <f t="shared" ca="1" si="1195"/>
        <v>1.28</v>
      </c>
      <c r="G5841">
        <f t="shared" si="1196"/>
        <v>0.19791666554374387</v>
      </c>
      <c r="H5841">
        <f t="shared" si="1187"/>
        <v>1</v>
      </c>
      <c r="I5841" s="2">
        <f t="shared" si="1188"/>
        <v>0</v>
      </c>
      <c r="J5841" s="2">
        <f>VLOOKUP(A5841,'Meter Scaling'!A:B,2,FALSE)</f>
        <v>2</v>
      </c>
      <c r="K5841">
        <f t="shared" ca="1" si="1189"/>
        <v>0</v>
      </c>
      <c r="L5841">
        <f t="shared" ca="1" si="1190"/>
        <v>0</v>
      </c>
      <c r="M5841">
        <f t="shared" ca="1" si="1191"/>
        <v>0</v>
      </c>
      <c r="N5841">
        <f t="shared" ca="1" si="1192"/>
        <v>0</v>
      </c>
    </row>
    <row r="5842" spans="1:14" x14ac:dyDescent="0.25">
      <c r="A5842">
        <f t="shared" si="1185"/>
        <v>5</v>
      </c>
      <c r="B5842" s="1">
        <f t="shared" si="1193"/>
        <v>44201.833333332208</v>
      </c>
      <c r="C5842" s="1">
        <f t="shared" si="1184"/>
        <v>0.83333333220798522</v>
      </c>
      <c r="D5842" s="4">
        <f t="shared" si="1186"/>
        <v>44201</v>
      </c>
      <c r="E5842" s="2">
        <f t="shared" ca="1" si="1194"/>
        <v>0.94</v>
      </c>
      <c r="F5842" s="2">
        <f t="shared" ca="1" si="1195"/>
        <v>1.28</v>
      </c>
      <c r="G5842">
        <f t="shared" si="1196"/>
        <v>0.20833333220798522</v>
      </c>
      <c r="H5842">
        <f t="shared" si="1187"/>
        <v>1</v>
      </c>
      <c r="I5842" s="2">
        <f t="shared" si="1188"/>
        <v>0</v>
      </c>
      <c r="J5842" s="2">
        <f>VLOOKUP(A5842,'Meter Scaling'!A:B,2,FALSE)</f>
        <v>2</v>
      </c>
      <c r="K5842">
        <f t="shared" ca="1" si="1189"/>
        <v>0</v>
      </c>
      <c r="L5842">
        <f t="shared" ca="1" si="1190"/>
        <v>0</v>
      </c>
      <c r="M5842">
        <f t="shared" ca="1" si="1191"/>
        <v>0</v>
      </c>
      <c r="N5842">
        <f t="shared" ca="1" si="1192"/>
        <v>0</v>
      </c>
    </row>
    <row r="5843" spans="1:14" x14ac:dyDescent="0.25">
      <c r="A5843">
        <f t="shared" si="1185"/>
        <v>5</v>
      </c>
      <c r="B5843" s="1">
        <f t="shared" si="1193"/>
        <v>44201.843749998872</v>
      </c>
      <c r="C5843" s="1">
        <f t="shared" si="1184"/>
        <v>0.84374999887222657</v>
      </c>
      <c r="D5843" s="4">
        <f t="shared" si="1186"/>
        <v>44201</v>
      </c>
      <c r="E5843" s="2">
        <f t="shared" ca="1" si="1194"/>
        <v>1.1000000000000001</v>
      </c>
      <c r="F5843" s="2">
        <f t="shared" ca="1" si="1195"/>
        <v>1.28</v>
      </c>
      <c r="G5843">
        <f t="shared" si="1196"/>
        <v>0.21874999887222657</v>
      </c>
      <c r="H5843">
        <f t="shared" si="1187"/>
        <v>1</v>
      </c>
      <c r="I5843" s="2">
        <f t="shared" si="1188"/>
        <v>0</v>
      </c>
      <c r="J5843" s="2">
        <f>VLOOKUP(A5843,'Meter Scaling'!A:B,2,FALSE)</f>
        <v>2</v>
      </c>
      <c r="K5843">
        <f t="shared" ca="1" si="1189"/>
        <v>0</v>
      </c>
      <c r="L5843">
        <f t="shared" ca="1" si="1190"/>
        <v>0</v>
      </c>
      <c r="M5843">
        <f t="shared" ca="1" si="1191"/>
        <v>0</v>
      </c>
      <c r="N5843">
        <f t="shared" ca="1" si="1192"/>
        <v>0</v>
      </c>
    </row>
    <row r="5844" spans="1:14" x14ac:dyDescent="0.25">
      <c r="A5844">
        <f t="shared" si="1185"/>
        <v>5</v>
      </c>
      <c r="B5844" s="1">
        <f t="shared" si="1193"/>
        <v>44201.854166665536</v>
      </c>
      <c r="C5844" s="1">
        <f t="shared" si="1184"/>
        <v>0.85416666553646792</v>
      </c>
      <c r="D5844" s="4">
        <f t="shared" si="1186"/>
        <v>44201</v>
      </c>
      <c r="E5844" s="2">
        <f t="shared" ca="1" si="1194"/>
        <v>1.02</v>
      </c>
      <c r="F5844" s="2">
        <f t="shared" ca="1" si="1195"/>
        <v>1.28</v>
      </c>
      <c r="G5844">
        <f t="shared" si="1196"/>
        <v>0.22916666553646792</v>
      </c>
      <c r="H5844">
        <f t="shared" si="1187"/>
        <v>1</v>
      </c>
      <c r="I5844" s="2">
        <f t="shared" si="1188"/>
        <v>0</v>
      </c>
      <c r="J5844" s="2">
        <f>VLOOKUP(A5844,'Meter Scaling'!A:B,2,FALSE)</f>
        <v>2</v>
      </c>
      <c r="K5844">
        <f t="shared" ca="1" si="1189"/>
        <v>0</v>
      </c>
      <c r="L5844">
        <f t="shared" ca="1" si="1190"/>
        <v>0</v>
      </c>
      <c r="M5844">
        <f t="shared" ca="1" si="1191"/>
        <v>0</v>
      </c>
      <c r="N5844">
        <f t="shared" ca="1" si="1192"/>
        <v>0</v>
      </c>
    </row>
    <row r="5845" spans="1:14" x14ac:dyDescent="0.25">
      <c r="A5845">
        <f t="shared" si="1185"/>
        <v>5</v>
      </c>
      <c r="B5845" s="1">
        <f t="shared" si="1193"/>
        <v>44201.864583332201</v>
      </c>
      <c r="C5845" s="1">
        <f t="shared" si="1184"/>
        <v>0.86458333220070926</v>
      </c>
      <c r="D5845" s="4">
        <f t="shared" si="1186"/>
        <v>44201</v>
      </c>
      <c r="E5845" s="2">
        <f t="shared" ca="1" si="1194"/>
        <v>1.0900000000000001</v>
      </c>
      <c r="F5845" s="2">
        <f t="shared" ca="1" si="1195"/>
        <v>1.28</v>
      </c>
      <c r="G5845">
        <f t="shared" si="1196"/>
        <v>0.23958333220070926</v>
      </c>
      <c r="H5845">
        <f t="shared" si="1187"/>
        <v>1</v>
      </c>
      <c r="I5845" s="2">
        <f t="shared" si="1188"/>
        <v>0</v>
      </c>
      <c r="J5845" s="2">
        <f>VLOOKUP(A5845,'Meter Scaling'!A:B,2,FALSE)</f>
        <v>2</v>
      </c>
      <c r="K5845">
        <f t="shared" ca="1" si="1189"/>
        <v>0</v>
      </c>
      <c r="L5845">
        <f t="shared" ca="1" si="1190"/>
        <v>0</v>
      </c>
      <c r="M5845">
        <f t="shared" ca="1" si="1191"/>
        <v>0</v>
      </c>
      <c r="N5845">
        <f t="shared" ca="1" si="1192"/>
        <v>0</v>
      </c>
    </row>
    <row r="5846" spans="1:14" x14ac:dyDescent="0.25">
      <c r="A5846">
        <f t="shared" si="1185"/>
        <v>5</v>
      </c>
      <c r="B5846" s="1">
        <f t="shared" si="1193"/>
        <v>44201.874999998865</v>
      </c>
      <c r="C5846" s="1">
        <f t="shared" si="1184"/>
        <v>0.87499999886495061</v>
      </c>
      <c r="D5846" s="4">
        <f t="shared" si="1186"/>
        <v>44201</v>
      </c>
      <c r="E5846" s="2">
        <f t="shared" ca="1" si="1194"/>
        <v>1.06</v>
      </c>
      <c r="F5846" s="2">
        <f t="shared" ca="1" si="1195"/>
        <v>1.28</v>
      </c>
      <c r="G5846">
        <f t="shared" si="1196"/>
        <v>0.24999999886495061</v>
      </c>
      <c r="H5846">
        <f t="shared" si="1187"/>
        <v>1</v>
      </c>
      <c r="I5846" s="2">
        <f t="shared" si="1188"/>
        <v>0</v>
      </c>
      <c r="J5846" s="2">
        <f>VLOOKUP(A5846,'Meter Scaling'!A:B,2,FALSE)</f>
        <v>2</v>
      </c>
      <c r="K5846">
        <f t="shared" ca="1" si="1189"/>
        <v>0</v>
      </c>
      <c r="L5846">
        <f t="shared" ca="1" si="1190"/>
        <v>0</v>
      </c>
      <c r="M5846">
        <f t="shared" ca="1" si="1191"/>
        <v>0</v>
      </c>
      <c r="N5846">
        <f t="shared" ca="1" si="1192"/>
        <v>0</v>
      </c>
    </row>
    <row r="5847" spans="1:14" x14ac:dyDescent="0.25">
      <c r="A5847">
        <f t="shared" si="1185"/>
        <v>5</v>
      </c>
      <c r="B5847" s="1">
        <f t="shared" si="1193"/>
        <v>44201.885416665529</v>
      </c>
      <c r="C5847" s="1">
        <f t="shared" si="1184"/>
        <v>0.88541666552919196</v>
      </c>
      <c r="D5847" s="4">
        <f t="shared" si="1186"/>
        <v>44201</v>
      </c>
      <c r="E5847" s="2">
        <f t="shared" ca="1" si="1194"/>
        <v>0.95</v>
      </c>
      <c r="F5847" s="2">
        <f t="shared" ca="1" si="1195"/>
        <v>1.28</v>
      </c>
      <c r="G5847">
        <f t="shared" si="1196"/>
        <v>0.26041666552919196</v>
      </c>
      <c r="H5847">
        <f t="shared" si="1187"/>
        <v>1</v>
      </c>
      <c r="I5847" s="2">
        <f t="shared" si="1188"/>
        <v>0</v>
      </c>
      <c r="J5847" s="2">
        <f>VLOOKUP(A5847,'Meter Scaling'!A:B,2,FALSE)</f>
        <v>2</v>
      </c>
      <c r="K5847">
        <f t="shared" ca="1" si="1189"/>
        <v>0</v>
      </c>
      <c r="L5847">
        <f t="shared" ca="1" si="1190"/>
        <v>0</v>
      </c>
      <c r="M5847">
        <f t="shared" ca="1" si="1191"/>
        <v>0</v>
      </c>
      <c r="N5847">
        <f t="shared" ca="1" si="1192"/>
        <v>0</v>
      </c>
    </row>
    <row r="5848" spans="1:14" x14ac:dyDescent="0.25">
      <c r="A5848">
        <f t="shared" si="1185"/>
        <v>5</v>
      </c>
      <c r="B5848" s="1">
        <f t="shared" si="1193"/>
        <v>44201.895833332193</v>
      </c>
      <c r="C5848" s="1">
        <f t="shared" si="1184"/>
        <v>0.89583333219343331</v>
      </c>
      <c r="D5848" s="4">
        <f t="shared" si="1186"/>
        <v>44201</v>
      </c>
      <c r="E5848" s="2">
        <f t="shared" ca="1" si="1194"/>
        <v>1.01</v>
      </c>
      <c r="F5848" s="2">
        <f t="shared" ca="1" si="1195"/>
        <v>1.28</v>
      </c>
      <c r="G5848">
        <f t="shared" si="1196"/>
        <v>0.27083333219343331</v>
      </c>
      <c r="H5848">
        <f t="shared" si="1187"/>
        <v>1</v>
      </c>
      <c r="I5848" s="2">
        <f t="shared" si="1188"/>
        <v>0</v>
      </c>
      <c r="J5848" s="2">
        <f>VLOOKUP(A5848,'Meter Scaling'!A:B,2,FALSE)</f>
        <v>2</v>
      </c>
      <c r="K5848">
        <f t="shared" ca="1" si="1189"/>
        <v>0</v>
      </c>
      <c r="L5848">
        <f t="shared" ca="1" si="1190"/>
        <v>0</v>
      </c>
      <c r="M5848">
        <f t="shared" ca="1" si="1191"/>
        <v>0</v>
      </c>
      <c r="N5848">
        <f t="shared" ca="1" si="1192"/>
        <v>0</v>
      </c>
    </row>
    <row r="5849" spans="1:14" x14ac:dyDescent="0.25">
      <c r="A5849">
        <f t="shared" si="1185"/>
        <v>5</v>
      </c>
      <c r="B5849" s="1">
        <f t="shared" si="1193"/>
        <v>44201.906249998858</v>
      </c>
      <c r="C5849" s="1">
        <f t="shared" si="1184"/>
        <v>0.90624999885767465</v>
      </c>
      <c r="D5849" s="4">
        <f t="shared" si="1186"/>
        <v>44201</v>
      </c>
      <c r="E5849" s="2">
        <f t="shared" ca="1" si="1194"/>
        <v>0.96</v>
      </c>
      <c r="F5849" s="2">
        <f t="shared" ca="1" si="1195"/>
        <v>1.28</v>
      </c>
      <c r="G5849">
        <f t="shared" si="1196"/>
        <v>0.28124999885767465</v>
      </c>
      <c r="H5849">
        <f t="shared" si="1187"/>
        <v>1</v>
      </c>
      <c r="I5849" s="2">
        <f t="shared" si="1188"/>
        <v>0</v>
      </c>
      <c r="J5849" s="2">
        <f>VLOOKUP(A5849,'Meter Scaling'!A:B,2,FALSE)</f>
        <v>2</v>
      </c>
      <c r="K5849">
        <f t="shared" ca="1" si="1189"/>
        <v>0</v>
      </c>
      <c r="L5849">
        <f t="shared" ca="1" si="1190"/>
        <v>0</v>
      </c>
      <c r="M5849">
        <f t="shared" ca="1" si="1191"/>
        <v>0</v>
      </c>
      <c r="N5849">
        <f t="shared" ca="1" si="1192"/>
        <v>0</v>
      </c>
    </row>
    <row r="5850" spans="1:14" x14ac:dyDescent="0.25">
      <c r="A5850">
        <f t="shared" si="1185"/>
        <v>5</v>
      </c>
      <c r="B5850" s="1">
        <f t="shared" si="1193"/>
        <v>44201.916666665522</v>
      </c>
      <c r="C5850" s="1">
        <f t="shared" si="1184"/>
        <v>0.916666665521916</v>
      </c>
      <c r="D5850" s="4">
        <f t="shared" si="1186"/>
        <v>44201</v>
      </c>
      <c r="E5850" s="2">
        <f t="shared" ca="1" si="1194"/>
        <v>0.94</v>
      </c>
      <c r="F5850" s="2">
        <f t="shared" ca="1" si="1195"/>
        <v>1.28</v>
      </c>
      <c r="G5850">
        <f t="shared" si="1196"/>
        <v>0.291666665521916</v>
      </c>
      <c r="H5850">
        <f t="shared" si="1187"/>
        <v>1</v>
      </c>
      <c r="I5850" s="2">
        <f t="shared" si="1188"/>
        <v>0</v>
      </c>
      <c r="J5850" s="2">
        <f>VLOOKUP(A5850,'Meter Scaling'!A:B,2,FALSE)</f>
        <v>2</v>
      </c>
      <c r="K5850">
        <f t="shared" ca="1" si="1189"/>
        <v>0</v>
      </c>
      <c r="L5850">
        <f t="shared" ca="1" si="1190"/>
        <v>0</v>
      </c>
      <c r="M5850">
        <f t="shared" ca="1" si="1191"/>
        <v>0</v>
      </c>
      <c r="N5850">
        <f t="shared" ca="1" si="1192"/>
        <v>0</v>
      </c>
    </row>
    <row r="5851" spans="1:14" x14ac:dyDescent="0.25">
      <c r="A5851">
        <f t="shared" si="1185"/>
        <v>5</v>
      </c>
      <c r="B5851" s="1">
        <f t="shared" si="1193"/>
        <v>44201.927083332186</v>
      </c>
      <c r="C5851" s="1">
        <f t="shared" si="1184"/>
        <v>0.92708333218615735</v>
      </c>
      <c r="D5851" s="4">
        <f t="shared" si="1186"/>
        <v>44201</v>
      </c>
      <c r="E5851" s="2">
        <f t="shared" ca="1" si="1194"/>
        <v>0.97</v>
      </c>
      <c r="F5851" s="2">
        <f t="shared" ca="1" si="1195"/>
        <v>1.28</v>
      </c>
      <c r="G5851">
        <f t="shared" si="1196"/>
        <v>0.30208333218615735</v>
      </c>
      <c r="H5851">
        <f t="shared" si="1187"/>
        <v>1</v>
      </c>
      <c r="I5851" s="2">
        <f t="shared" si="1188"/>
        <v>0</v>
      </c>
      <c r="J5851" s="2">
        <f>VLOOKUP(A5851,'Meter Scaling'!A:B,2,FALSE)</f>
        <v>2</v>
      </c>
      <c r="K5851">
        <f t="shared" ca="1" si="1189"/>
        <v>0</v>
      </c>
      <c r="L5851">
        <f t="shared" ca="1" si="1190"/>
        <v>0</v>
      </c>
      <c r="M5851">
        <f t="shared" ca="1" si="1191"/>
        <v>0</v>
      </c>
      <c r="N5851">
        <f t="shared" ca="1" si="1192"/>
        <v>0</v>
      </c>
    </row>
    <row r="5852" spans="1:14" x14ac:dyDescent="0.25">
      <c r="A5852">
        <f t="shared" si="1185"/>
        <v>5</v>
      </c>
      <c r="B5852" s="1">
        <f t="shared" si="1193"/>
        <v>44201.93749999885</v>
      </c>
      <c r="C5852" s="1">
        <f t="shared" si="1184"/>
        <v>0.9374999988503987</v>
      </c>
      <c r="D5852" s="4">
        <f t="shared" si="1186"/>
        <v>44201</v>
      </c>
      <c r="E5852" s="2">
        <f t="shared" ca="1" si="1194"/>
        <v>1.03</v>
      </c>
      <c r="F5852" s="2">
        <f t="shared" ca="1" si="1195"/>
        <v>1.28</v>
      </c>
      <c r="G5852">
        <f t="shared" si="1196"/>
        <v>0.3124999988503987</v>
      </c>
      <c r="H5852">
        <f t="shared" si="1187"/>
        <v>1</v>
      </c>
      <c r="I5852" s="2">
        <f t="shared" si="1188"/>
        <v>0</v>
      </c>
      <c r="J5852" s="2">
        <f>VLOOKUP(A5852,'Meter Scaling'!A:B,2,FALSE)</f>
        <v>2</v>
      </c>
      <c r="K5852">
        <f t="shared" ca="1" si="1189"/>
        <v>0</v>
      </c>
      <c r="L5852">
        <f t="shared" ca="1" si="1190"/>
        <v>0</v>
      </c>
      <c r="M5852">
        <f t="shared" ca="1" si="1191"/>
        <v>0</v>
      </c>
      <c r="N5852">
        <f t="shared" ca="1" si="1192"/>
        <v>0</v>
      </c>
    </row>
    <row r="5853" spans="1:14" x14ac:dyDescent="0.25">
      <c r="A5853">
        <f t="shared" si="1185"/>
        <v>5</v>
      </c>
      <c r="B5853" s="1">
        <f t="shared" si="1193"/>
        <v>44201.947916665515</v>
      </c>
      <c r="C5853" s="1">
        <f t="shared" si="1184"/>
        <v>0.94791666551464004</v>
      </c>
      <c r="D5853" s="4">
        <f t="shared" si="1186"/>
        <v>44201</v>
      </c>
      <c r="E5853" s="2">
        <f t="shared" ca="1" si="1194"/>
        <v>0.93</v>
      </c>
      <c r="F5853" s="2">
        <f t="shared" ca="1" si="1195"/>
        <v>1.28</v>
      </c>
      <c r="G5853">
        <f t="shared" si="1196"/>
        <v>0.32291666551464004</v>
      </c>
      <c r="H5853">
        <f t="shared" si="1187"/>
        <v>1</v>
      </c>
      <c r="I5853" s="2">
        <f t="shared" si="1188"/>
        <v>0</v>
      </c>
      <c r="J5853" s="2">
        <f>VLOOKUP(A5853,'Meter Scaling'!A:B,2,FALSE)</f>
        <v>2</v>
      </c>
      <c r="K5853">
        <f t="shared" ca="1" si="1189"/>
        <v>0</v>
      </c>
      <c r="L5853">
        <f t="shared" ca="1" si="1190"/>
        <v>0</v>
      </c>
      <c r="M5853">
        <f t="shared" ca="1" si="1191"/>
        <v>0</v>
      </c>
      <c r="N5853">
        <f t="shared" ca="1" si="1192"/>
        <v>0</v>
      </c>
    </row>
    <row r="5854" spans="1:14" x14ac:dyDescent="0.25">
      <c r="A5854">
        <f t="shared" si="1185"/>
        <v>5</v>
      </c>
      <c r="B5854" s="1">
        <f t="shared" si="1193"/>
        <v>44201.958333332179</v>
      </c>
      <c r="C5854" s="1">
        <f t="shared" si="1184"/>
        <v>0.95833333217888139</v>
      </c>
      <c r="D5854" s="4">
        <f t="shared" si="1186"/>
        <v>44201</v>
      </c>
      <c r="E5854" s="2">
        <f t="shared" ca="1" si="1194"/>
        <v>1</v>
      </c>
      <c r="F5854" s="2">
        <f t="shared" ca="1" si="1195"/>
        <v>1.28</v>
      </c>
      <c r="G5854">
        <f t="shared" si="1196"/>
        <v>0.33333333217888139</v>
      </c>
      <c r="H5854">
        <f t="shared" si="1187"/>
        <v>1</v>
      </c>
      <c r="I5854" s="2">
        <f t="shared" si="1188"/>
        <v>0</v>
      </c>
      <c r="J5854" s="2">
        <f>VLOOKUP(A5854,'Meter Scaling'!A:B,2,FALSE)</f>
        <v>2</v>
      </c>
      <c r="K5854">
        <f t="shared" ca="1" si="1189"/>
        <v>0</v>
      </c>
      <c r="L5854">
        <f t="shared" ca="1" si="1190"/>
        <v>0</v>
      </c>
      <c r="M5854">
        <f t="shared" ca="1" si="1191"/>
        <v>0</v>
      </c>
      <c r="N5854">
        <f t="shared" ca="1" si="1192"/>
        <v>0</v>
      </c>
    </row>
    <row r="5855" spans="1:14" x14ac:dyDescent="0.25">
      <c r="A5855">
        <f t="shared" si="1185"/>
        <v>5</v>
      </c>
      <c r="B5855" s="1">
        <f t="shared" si="1193"/>
        <v>44201.968749998843</v>
      </c>
      <c r="C5855" s="1">
        <f t="shared" si="1184"/>
        <v>0.96874999884312274</v>
      </c>
      <c r="D5855" s="4">
        <f t="shared" si="1186"/>
        <v>44201</v>
      </c>
      <c r="E5855" s="2">
        <f t="shared" ca="1" si="1194"/>
        <v>1.08</v>
      </c>
      <c r="F5855" s="2">
        <f t="shared" ca="1" si="1195"/>
        <v>1.28</v>
      </c>
      <c r="G5855">
        <f t="shared" si="1196"/>
        <v>0.34374999884312274</v>
      </c>
      <c r="H5855">
        <f t="shared" si="1187"/>
        <v>1</v>
      </c>
      <c r="I5855" s="2">
        <f t="shared" si="1188"/>
        <v>0</v>
      </c>
      <c r="J5855" s="2">
        <f>VLOOKUP(A5855,'Meter Scaling'!A:B,2,FALSE)</f>
        <v>2</v>
      </c>
      <c r="K5855">
        <f t="shared" ca="1" si="1189"/>
        <v>0</v>
      </c>
      <c r="L5855">
        <f t="shared" ca="1" si="1190"/>
        <v>0</v>
      </c>
      <c r="M5855">
        <f t="shared" ca="1" si="1191"/>
        <v>0</v>
      </c>
      <c r="N5855">
        <f t="shared" ca="1" si="1192"/>
        <v>0</v>
      </c>
    </row>
    <row r="5856" spans="1:14" x14ac:dyDescent="0.25">
      <c r="A5856">
        <f t="shared" si="1185"/>
        <v>5</v>
      </c>
      <c r="B5856" s="1">
        <f t="shared" si="1193"/>
        <v>44201.979166665507</v>
      </c>
      <c r="C5856" s="1">
        <f t="shared" si="1184"/>
        <v>0.97916666550736409</v>
      </c>
      <c r="D5856" s="4">
        <f t="shared" si="1186"/>
        <v>44201</v>
      </c>
      <c r="E5856" s="2">
        <f t="shared" ca="1" si="1194"/>
        <v>1.08</v>
      </c>
      <c r="F5856" s="2">
        <f t="shared" ca="1" si="1195"/>
        <v>1.28</v>
      </c>
      <c r="G5856">
        <f t="shared" si="1196"/>
        <v>0.35416666550736409</v>
      </c>
      <c r="H5856">
        <f t="shared" si="1187"/>
        <v>1</v>
      </c>
      <c r="I5856" s="2">
        <f t="shared" si="1188"/>
        <v>0</v>
      </c>
      <c r="J5856" s="2">
        <f>VLOOKUP(A5856,'Meter Scaling'!A:B,2,FALSE)</f>
        <v>2</v>
      </c>
      <c r="K5856">
        <f t="shared" ca="1" si="1189"/>
        <v>0</v>
      </c>
      <c r="L5856">
        <f t="shared" ca="1" si="1190"/>
        <v>0</v>
      </c>
      <c r="M5856">
        <f t="shared" ca="1" si="1191"/>
        <v>0</v>
      </c>
      <c r="N5856">
        <f t="shared" ca="1" si="1192"/>
        <v>0</v>
      </c>
    </row>
    <row r="5857" spans="1:14" x14ac:dyDescent="0.25">
      <c r="A5857">
        <f t="shared" si="1185"/>
        <v>5</v>
      </c>
      <c r="B5857" s="1">
        <f t="shared" si="1193"/>
        <v>44201.989583332172</v>
      </c>
      <c r="C5857" s="1">
        <f t="shared" si="1184"/>
        <v>0.98958333217160543</v>
      </c>
      <c r="D5857" s="4">
        <f t="shared" si="1186"/>
        <v>44201</v>
      </c>
      <c r="E5857" s="2">
        <f t="shared" ca="1" si="1194"/>
        <v>0.97</v>
      </c>
      <c r="F5857" s="2">
        <f t="shared" ca="1" si="1195"/>
        <v>1.28</v>
      </c>
      <c r="G5857">
        <f t="shared" si="1196"/>
        <v>0.36458333217160543</v>
      </c>
      <c r="H5857">
        <f t="shared" si="1187"/>
        <v>1</v>
      </c>
      <c r="I5857" s="2">
        <f t="shared" si="1188"/>
        <v>0</v>
      </c>
      <c r="J5857" s="2">
        <f>VLOOKUP(A5857,'Meter Scaling'!A:B,2,FALSE)</f>
        <v>2</v>
      </c>
      <c r="K5857">
        <f t="shared" ca="1" si="1189"/>
        <v>0</v>
      </c>
      <c r="L5857">
        <f t="shared" ca="1" si="1190"/>
        <v>0</v>
      </c>
      <c r="M5857">
        <f t="shared" ca="1" si="1191"/>
        <v>0</v>
      </c>
      <c r="N5857">
        <f t="shared" ca="1" si="1192"/>
        <v>0</v>
      </c>
    </row>
    <row r="5858" spans="1:14" x14ac:dyDescent="0.25">
      <c r="A5858">
        <f t="shared" si="1185"/>
        <v>5</v>
      </c>
      <c r="B5858" s="1">
        <f t="shared" si="1193"/>
        <v>44201.999999998836</v>
      </c>
      <c r="C5858" s="1">
        <f t="shared" si="1184"/>
        <v>0.99999999883584678</v>
      </c>
      <c r="D5858" s="4">
        <f t="shared" si="1186"/>
        <v>44201</v>
      </c>
      <c r="E5858" s="2">
        <f t="shared" ca="1" si="1194"/>
        <v>1.06</v>
      </c>
      <c r="F5858" s="2">
        <f t="shared" ca="1" si="1195"/>
        <v>0.45</v>
      </c>
      <c r="G5858">
        <f t="shared" si="1196"/>
        <v>0.37499999883584678</v>
      </c>
      <c r="H5858">
        <f t="shared" si="1187"/>
        <v>1</v>
      </c>
      <c r="I5858" s="2">
        <f t="shared" si="1188"/>
        <v>0</v>
      </c>
      <c r="J5858" s="2">
        <f>VLOOKUP(A5858,'Meter Scaling'!A:B,2,FALSE)</f>
        <v>2</v>
      </c>
      <c r="K5858">
        <f t="shared" ca="1" si="1189"/>
        <v>0</v>
      </c>
      <c r="L5858">
        <f t="shared" ca="1" si="1190"/>
        <v>0</v>
      </c>
      <c r="M5858">
        <f t="shared" ca="1" si="1191"/>
        <v>0</v>
      </c>
      <c r="N5858">
        <f t="shared" ca="1" si="1192"/>
        <v>0</v>
      </c>
    </row>
    <row r="5859" spans="1:14" x14ac:dyDescent="0.25">
      <c r="A5859">
        <f t="shared" si="1185"/>
        <v>5</v>
      </c>
      <c r="B5859" s="1">
        <f t="shared" si="1193"/>
        <v>44202.0104166655</v>
      </c>
      <c r="C5859" s="1">
        <f t="shared" si="1184"/>
        <v>1.0416665500088129E-2</v>
      </c>
      <c r="D5859" s="4">
        <f t="shared" si="1186"/>
        <v>44202</v>
      </c>
      <c r="E5859" s="2">
        <f t="shared" ca="1" si="1194"/>
        <v>0.96</v>
      </c>
      <c r="F5859" s="2">
        <f t="shared" ca="1" si="1195"/>
        <v>0.45</v>
      </c>
      <c r="G5859">
        <f t="shared" si="1196"/>
        <v>0.61458333449991187</v>
      </c>
      <c r="H5859">
        <f t="shared" si="1187"/>
        <v>1</v>
      </c>
      <c r="I5859" s="2">
        <f t="shared" si="1188"/>
        <v>0</v>
      </c>
      <c r="J5859" s="2">
        <f>VLOOKUP(A5859,'Meter Scaling'!A:B,2,FALSE)</f>
        <v>2</v>
      </c>
      <c r="K5859">
        <f t="shared" ca="1" si="1189"/>
        <v>0</v>
      </c>
      <c r="L5859">
        <f t="shared" ca="1" si="1190"/>
        <v>0</v>
      </c>
      <c r="M5859">
        <f t="shared" ca="1" si="1191"/>
        <v>0</v>
      </c>
      <c r="N5859">
        <f t="shared" ca="1" si="1192"/>
        <v>0</v>
      </c>
    </row>
    <row r="5860" spans="1:14" x14ac:dyDescent="0.25">
      <c r="A5860">
        <f t="shared" si="1185"/>
        <v>5</v>
      </c>
      <c r="B5860" s="1">
        <f t="shared" si="1193"/>
        <v>44202.020833332164</v>
      </c>
      <c r="C5860" s="1">
        <f t="shared" si="1184"/>
        <v>2.0833332164329477E-2</v>
      </c>
      <c r="D5860" s="4">
        <f t="shared" si="1186"/>
        <v>44202</v>
      </c>
      <c r="E5860" s="2">
        <f t="shared" ca="1" si="1194"/>
        <v>0.97</v>
      </c>
      <c r="F5860" s="2">
        <f t="shared" ca="1" si="1195"/>
        <v>0.45</v>
      </c>
      <c r="G5860">
        <f t="shared" si="1196"/>
        <v>0.60416666783567052</v>
      </c>
      <c r="H5860">
        <f t="shared" si="1187"/>
        <v>1</v>
      </c>
      <c r="I5860" s="2">
        <f t="shared" si="1188"/>
        <v>0</v>
      </c>
      <c r="J5860" s="2">
        <f>VLOOKUP(A5860,'Meter Scaling'!A:B,2,FALSE)</f>
        <v>2</v>
      </c>
      <c r="K5860">
        <f t="shared" ca="1" si="1189"/>
        <v>0</v>
      </c>
      <c r="L5860">
        <f t="shared" ca="1" si="1190"/>
        <v>0</v>
      </c>
      <c r="M5860">
        <f t="shared" ca="1" si="1191"/>
        <v>0</v>
      </c>
      <c r="N5860">
        <f t="shared" ca="1" si="1192"/>
        <v>0</v>
      </c>
    </row>
    <row r="5861" spans="1:14" x14ac:dyDescent="0.25">
      <c r="A5861">
        <f t="shared" si="1185"/>
        <v>5</v>
      </c>
      <c r="B5861" s="1">
        <f t="shared" si="1193"/>
        <v>44202.031249998829</v>
      </c>
      <c r="C5861" s="1">
        <f t="shared" si="1184"/>
        <v>3.1249998828570824E-2</v>
      </c>
      <c r="D5861" s="4">
        <f t="shared" si="1186"/>
        <v>44202</v>
      </c>
      <c r="E5861" s="2">
        <f t="shared" ca="1" si="1194"/>
        <v>1.0900000000000001</v>
      </c>
      <c r="F5861" s="2">
        <f t="shared" ca="1" si="1195"/>
        <v>0.45</v>
      </c>
      <c r="G5861">
        <f t="shared" si="1196"/>
        <v>0.59375000117142918</v>
      </c>
      <c r="H5861">
        <f t="shared" si="1187"/>
        <v>1</v>
      </c>
      <c r="I5861" s="2">
        <f t="shared" si="1188"/>
        <v>0</v>
      </c>
      <c r="J5861" s="2">
        <f>VLOOKUP(A5861,'Meter Scaling'!A:B,2,FALSE)</f>
        <v>2</v>
      </c>
      <c r="K5861">
        <f t="shared" ca="1" si="1189"/>
        <v>0</v>
      </c>
      <c r="L5861">
        <f t="shared" ca="1" si="1190"/>
        <v>0</v>
      </c>
      <c r="M5861">
        <f t="shared" ca="1" si="1191"/>
        <v>0</v>
      </c>
      <c r="N5861">
        <f t="shared" ca="1" si="1192"/>
        <v>0</v>
      </c>
    </row>
    <row r="5862" spans="1:14" x14ac:dyDescent="0.25">
      <c r="A5862">
        <f t="shared" si="1185"/>
        <v>5</v>
      </c>
      <c r="B5862" s="1">
        <f t="shared" si="1193"/>
        <v>44202.041666665493</v>
      </c>
      <c r="C5862" s="1">
        <f t="shared" si="1184"/>
        <v>4.1666665492812172E-2</v>
      </c>
      <c r="D5862" s="4">
        <f t="shared" si="1186"/>
        <v>44202</v>
      </c>
      <c r="E5862" s="2">
        <f t="shared" ca="1" si="1194"/>
        <v>0.99</v>
      </c>
      <c r="F5862" s="2">
        <f t="shared" ca="1" si="1195"/>
        <v>0.45</v>
      </c>
      <c r="G5862">
        <f t="shared" si="1196"/>
        <v>0.58333333450718783</v>
      </c>
      <c r="H5862">
        <f t="shared" si="1187"/>
        <v>1</v>
      </c>
      <c r="I5862" s="2">
        <f t="shared" si="1188"/>
        <v>0</v>
      </c>
      <c r="J5862" s="2">
        <f>VLOOKUP(A5862,'Meter Scaling'!A:B,2,FALSE)</f>
        <v>2</v>
      </c>
      <c r="K5862">
        <f t="shared" ca="1" si="1189"/>
        <v>0</v>
      </c>
      <c r="L5862">
        <f t="shared" ca="1" si="1190"/>
        <v>0</v>
      </c>
      <c r="M5862">
        <f t="shared" ca="1" si="1191"/>
        <v>0</v>
      </c>
      <c r="N5862">
        <f t="shared" ca="1" si="1192"/>
        <v>0</v>
      </c>
    </row>
    <row r="5863" spans="1:14" x14ac:dyDescent="0.25">
      <c r="A5863">
        <f t="shared" si="1185"/>
        <v>5</v>
      </c>
      <c r="B5863" s="1">
        <f t="shared" si="1193"/>
        <v>44202.052083332157</v>
      </c>
      <c r="C5863" s="1">
        <f t="shared" si="1184"/>
        <v>5.2083332157053519E-2</v>
      </c>
      <c r="D5863" s="4">
        <f t="shared" si="1186"/>
        <v>44202</v>
      </c>
      <c r="E5863" s="2">
        <f t="shared" ca="1" si="1194"/>
        <v>0.93</v>
      </c>
      <c r="F5863" s="2">
        <f t="shared" ca="1" si="1195"/>
        <v>0.45</v>
      </c>
      <c r="G5863">
        <f t="shared" si="1196"/>
        <v>0.57291666784294648</v>
      </c>
      <c r="H5863">
        <f t="shared" si="1187"/>
        <v>1</v>
      </c>
      <c r="I5863" s="2">
        <f t="shared" si="1188"/>
        <v>0</v>
      </c>
      <c r="J5863" s="2">
        <f>VLOOKUP(A5863,'Meter Scaling'!A:B,2,FALSE)</f>
        <v>2</v>
      </c>
      <c r="K5863">
        <f t="shared" ca="1" si="1189"/>
        <v>0</v>
      </c>
      <c r="L5863">
        <f t="shared" ca="1" si="1190"/>
        <v>0</v>
      </c>
      <c r="M5863">
        <f t="shared" ca="1" si="1191"/>
        <v>0</v>
      </c>
      <c r="N5863">
        <f t="shared" ca="1" si="1192"/>
        <v>0</v>
      </c>
    </row>
    <row r="5864" spans="1:14" x14ac:dyDescent="0.25">
      <c r="A5864">
        <f t="shared" si="1185"/>
        <v>5</v>
      </c>
      <c r="B5864" s="1">
        <f t="shared" si="1193"/>
        <v>44202.062499998821</v>
      </c>
      <c r="C5864" s="1">
        <f t="shared" si="1184"/>
        <v>6.2499998821294867E-2</v>
      </c>
      <c r="D5864" s="4">
        <f t="shared" si="1186"/>
        <v>44202</v>
      </c>
      <c r="E5864" s="2">
        <f t="shared" ca="1" si="1194"/>
        <v>1.02</v>
      </c>
      <c r="F5864" s="2">
        <f t="shared" ca="1" si="1195"/>
        <v>0.45</v>
      </c>
      <c r="G5864">
        <f t="shared" si="1196"/>
        <v>0.56250000117870513</v>
      </c>
      <c r="H5864">
        <f t="shared" si="1187"/>
        <v>1</v>
      </c>
      <c r="I5864" s="2">
        <f t="shared" si="1188"/>
        <v>0</v>
      </c>
      <c r="J5864" s="2">
        <f>VLOOKUP(A5864,'Meter Scaling'!A:B,2,FALSE)</f>
        <v>2</v>
      </c>
      <c r="K5864">
        <f t="shared" ca="1" si="1189"/>
        <v>0</v>
      </c>
      <c r="L5864">
        <f t="shared" ca="1" si="1190"/>
        <v>0</v>
      </c>
      <c r="M5864">
        <f t="shared" ca="1" si="1191"/>
        <v>0</v>
      </c>
      <c r="N5864">
        <f t="shared" ca="1" si="1192"/>
        <v>0</v>
      </c>
    </row>
    <row r="5865" spans="1:14" x14ac:dyDescent="0.25">
      <c r="A5865">
        <f t="shared" si="1185"/>
        <v>5</v>
      </c>
      <c r="B5865" s="1">
        <f t="shared" si="1193"/>
        <v>44202.072916665486</v>
      </c>
      <c r="C5865" s="1">
        <f t="shared" si="1184"/>
        <v>7.2916665485536214E-2</v>
      </c>
      <c r="D5865" s="4">
        <f t="shared" si="1186"/>
        <v>44202</v>
      </c>
      <c r="E5865" s="2">
        <f t="shared" ca="1" si="1194"/>
        <v>1.08</v>
      </c>
      <c r="F5865" s="2">
        <f t="shared" ca="1" si="1195"/>
        <v>0.45</v>
      </c>
      <c r="G5865">
        <f t="shared" si="1196"/>
        <v>0.55208333451446379</v>
      </c>
      <c r="H5865">
        <f t="shared" si="1187"/>
        <v>1</v>
      </c>
      <c r="I5865" s="2">
        <f t="shared" si="1188"/>
        <v>0</v>
      </c>
      <c r="J5865" s="2">
        <f>VLOOKUP(A5865,'Meter Scaling'!A:B,2,FALSE)</f>
        <v>2</v>
      </c>
      <c r="K5865">
        <f t="shared" ca="1" si="1189"/>
        <v>0</v>
      </c>
      <c r="L5865">
        <f t="shared" ca="1" si="1190"/>
        <v>0</v>
      </c>
      <c r="M5865">
        <f t="shared" ca="1" si="1191"/>
        <v>0</v>
      </c>
      <c r="N5865">
        <f t="shared" ca="1" si="1192"/>
        <v>0</v>
      </c>
    </row>
    <row r="5866" spans="1:14" x14ac:dyDescent="0.25">
      <c r="A5866">
        <f t="shared" si="1185"/>
        <v>5</v>
      </c>
      <c r="B5866" s="1">
        <f t="shared" si="1193"/>
        <v>44202.08333333215</v>
      </c>
      <c r="C5866" s="1">
        <f t="shared" si="1184"/>
        <v>8.3333332149777561E-2</v>
      </c>
      <c r="D5866" s="4">
        <f t="shared" si="1186"/>
        <v>44202</v>
      </c>
      <c r="E5866" s="2">
        <f t="shared" ca="1" si="1194"/>
        <v>0.98</v>
      </c>
      <c r="F5866" s="2">
        <f t="shared" ca="1" si="1195"/>
        <v>0.45</v>
      </c>
      <c r="G5866">
        <f t="shared" si="1196"/>
        <v>0.54166666785022244</v>
      </c>
      <c r="H5866">
        <f t="shared" si="1187"/>
        <v>1</v>
      </c>
      <c r="I5866" s="2">
        <f t="shared" si="1188"/>
        <v>0</v>
      </c>
      <c r="J5866" s="2">
        <f>VLOOKUP(A5866,'Meter Scaling'!A:B,2,FALSE)</f>
        <v>2</v>
      </c>
      <c r="K5866">
        <f t="shared" ca="1" si="1189"/>
        <v>0</v>
      </c>
      <c r="L5866">
        <f t="shared" ca="1" si="1190"/>
        <v>0</v>
      </c>
      <c r="M5866">
        <f t="shared" ca="1" si="1191"/>
        <v>0</v>
      </c>
      <c r="N5866">
        <f t="shared" ca="1" si="1192"/>
        <v>0</v>
      </c>
    </row>
    <row r="5867" spans="1:14" x14ac:dyDescent="0.25">
      <c r="A5867">
        <f t="shared" si="1185"/>
        <v>5</v>
      </c>
      <c r="B5867" s="1">
        <f t="shared" si="1193"/>
        <v>44202.093749998814</v>
      </c>
      <c r="C5867" s="1">
        <f t="shared" si="1184"/>
        <v>9.3749998814018909E-2</v>
      </c>
      <c r="D5867" s="4">
        <f t="shared" si="1186"/>
        <v>44202</v>
      </c>
      <c r="E5867" s="2">
        <f t="shared" ca="1" si="1194"/>
        <v>1.03</v>
      </c>
      <c r="F5867" s="2">
        <f t="shared" ca="1" si="1195"/>
        <v>0.45</v>
      </c>
      <c r="G5867">
        <f t="shared" si="1196"/>
        <v>0.53125000118598109</v>
      </c>
      <c r="H5867">
        <f t="shared" si="1187"/>
        <v>1</v>
      </c>
      <c r="I5867" s="2">
        <f t="shared" si="1188"/>
        <v>0</v>
      </c>
      <c r="J5867" s="2">
        <f>VLOOKUP(A5867,'Meter Scaling'!A:B,2,FALSE)</f>
        <v>2</v>
      </c>
      <c r="K5867">
        <f t="shared" ca="1" si="1189"/>
        <v>0</v>
      </c>
      <c r="L5867">
        <f t="shared" ca="1" si="1190"/>
        <v>0</v>
      </c>
      <c r="M5867">
        <f t="shared" ca="1" si="1191"/>
        <v>0</v>
      </c>
      <c r="N5867">
        <f t="shared" ca="1" si="1192"/>
        <v>0</v>
      </c>
    </row>
    <row r="5868" spans="1:14" x14ac:dyDescent="0.25">
      <c r="A5868">
        <f t="shared" si="1185"/>
        <v>5</v>
      </c>
      <c r="B5868" s="1">
        <f t="shared" si="1193"/>
        <v>44202.104166665478</v>
      </c>
      <c r="C5868" s="1">
        <f t="shared" si="1184"/>
        <v>0.10416666547826026</v>
      </c>
      <c r="D5868" s="4">
        <f t="shared" si="1186"/>
        <v>44202</v>
      </c>
      <c r="E5868" s="2">
        <f t="shared" ca="1" si="1194"/>
        <v>1.07</v>
      </c>
      <c r="F5868" s="2">
        <f t="shared" ca="1" si="1195"/>
        <v>0.45</v>
      </c>
      <c r="G5868">
        <f t="shared" si="1196"/>
        <v>0.52083333452173974</v>
      </c>
      <c r="H5868">
        <f t="shared" si="1187"/>
        <v>1</v>
      </c>
      <c r="I5868" s="2">
        <f t="shared" si="1188"/>
        <v>0</v>
      </c>
      <c r="J5868" s="2">
        <f>VLOOKUP(A5868,'Meter Scaling'!A:B,2,FALSE)</f>
        <v>2</v>
      </c>
      <c r="K5868">
        <f t="shared" ca="1" si="1189"/>
        <v>0</v>
      </c>
      <c r="L5868">
        <f t="shared" ca="1" si="1190"/>
        <v>0</v>
      </c>
      <c r="M5868">
        <f t="shared" ca="1" si="1191"/>
        <v>0</v>
      </c>
      <c r="N5868">
        <f t="shared" ca="1" si="1192"/>
        <v>0</v>
      </c>
    </row>
    <row r="5869" spans="1:14" x14ac:dyDescent="0.25">
      <c r="A5869">
        <f t="shared" si="1185"/>
        <v>5</v>
      </c>
      <c r="B5869" s="1">
        <f t="shared" si="1193"/>
        <v>44202.114583332143</v>
      </c>
      <c r="C5869" s="1">
        <f t="shared" si="1184"/>
        <v>0.1145833321425016</v>
      </c>
      <c r="D5869" s="4">
        <f t="shared" si="1186"/>
        <v>44202</v>
      </c>
      <c r="E5869" s="2">
        <f t="shared" ca="1" si="1194"/>
        <v>1.03</v>
      </c>
      <c r="F5869" s="2">
        <f t="shared" ca="1" si="1195"/>
        <v>0.45</v>
      </c>
      <c r="G5869">
        <f t="shared" si="1196"/>
        <v>0.5104166678574984</v>
      </c>
      <c r="H5869">
        <f t="shared" si="1187"/>
        <v>1</v>
      </c>
      <c r="I5869" s="2">
        <f t="shared" si="1188"/>
        <v>0</v>
      </c>
      <c r="J5869" s="2">
        <f>VLOOKUP(A5869,'Meter Scaling'!A:B,2,FALSE)</f>
        <v>2</v>
      </c>
      <c r="K5869">
        <f t="shared" ca="1" si="1189"/>
        <v>0</v>
      </c>
      <c r="L5869">
        <f t="shared" ca="1" si="1190"/>
        <v>0</v>
      </c>
      <c r="M5869">
        <f t="shared" ca="1" si="1191"/>
        <v>0</v>
      </c>
      <c r="N5869">
        <f t="shared" ca="1" si="1192"/>
        <v>0</v>
      </c>
    </row>
    <row r="5870" spans="1:14" x14ac:dyDescent="0.25">
      <c r="A5870">
        <f t="shared" si="1185"/>
        <v>5</v>
      </c>
      <c r="B5870" s="1">
        <f t="shared" si="1193"/>
        <v>44202.124999998807</v>
      </c>
      <c r="C5870" s="1">
        <f t="shared" si="1184"/>
        <v>0.12499999880674295</v>
      </c>
      <c r="D5870" s="4">
        <f t="shared" si="1186"/>
        <v>44202</v>
      </c>
      <c r="E5870" s="2">
        <f t="shared" ca="1" si="1194"/>
        <v>0.98</v>
      </c>
      <c r="F5870" s="2">
        <f t="shared" ca="1" si="1195"/>
        <v>0.45</v>
      </c>
      <c r="G5870">
        <f t="shared" si="1196"/>
        <v>0.50000000119325705</v>
      </c>
      <c r="H5870">
        <f t="shared" si="1187"/>
        <v>1</v>
      </c>
      <c r="I5870" s="2">
        <f t="shared" si="1188"/>
        <v>0</v>
      </c>
      <c r="J5870" s="2">
        <f>VLOOKUP(A5870,'Meter Scaling'!A:B,2,FALSE)</f>
        <v>2</v>
      </c>
      <c r="K5870">
        <f t="shared" ca="1" si="1189"/>
        <v>0</v>
      </c>
      <c r="L5870">
        <f t="shared" ca="1" si="1190"/>
        <v>0</v>
      </c>
      <c r="M5870">
        <f t="shared" ca="1" si="1191"/>
        <v>0</v>
      </c>
      <c r="N5870">
        <f t="shared" ca="1" si="1192"/>
        <v>0</v>
      </c>
    </row>
    <row r="5871" spans="1:14" x14ac:dyDescent="0.25">
      <c r="A5871">
        <f t="shared" si="1185"/>
        <v>5</v>
      </c>
      <c r="B5871" s="1">
        <f t="shared" si="1193"/>
        <v>44202.135416665471</v>
      </c>
      <c r="C5871" s="1">
        <f t="shared" si="1184"/>
        <v>0.1354166654709843</v>
      </c>
      <c r="D5871" s="4">
        <f t="shared" si="1186"/>
        <v>44202</v>
      </c>
      <c r="E5871" s="2">
        <f t="shared" ca="1" si="1194"/>
        <v>0.9</v>
      </c>
      <c r="F5871" s="2">
        <f t="shared" ca="1" si="1195"/>
        <v>0.45</v>
      </c>
      <c r="G5871">
        <f t="shared" si="1196"/>
        <v>0.4895833345290157</v>
      </c>
      <c r="H5871">
        <f t="shared" si="1187"/>
        <v>1</v>
      </c>
      <c r="I5871" s="2">
        <f t="shared" si="1188"/>
        <v>0</v>
      </c>
      <c r="J5871" s="2">
        <f>VLOOKUP(A5871,'Meter Scaling'!A:B,2,FALSE)</f>
        <v>2</v>
      </c>
      <c r="K5871">
        <f t="shared" ca="1" si="1189"/>
        <v>0</v>
      </c>
      <c r="L5871">
        <f t="shared" ca="1" si="1190"/>
        <v>0</v>
      </c>
      <c r="M5871">
        <f t="shared" ca="1" si="1191"/>
        <v>0</v>
      </c>
      <c r="N5871">
        <f t="shared" ca="1" si="1192"/>
        <v>0</v>
      </c>
    </row>
    <row r="5872" spans="1:14" x14ac:dyDescent="0.25">
      <c r="A5872">
        <f t="shared" si="1185"/>
        <v>5</v>
      </c>
      <c r="B5872" s="1">
        <f t="shared" si="1193"/>
        <v>44202.145833332135</v>
      </c>
      <c r="C5872" s="1">
        <f t="shared" si="1184"/>
        <v>0.14583333213522565</v>
      </c>
      <c r="D5872" s="4">
        <f t="shared" si="1186"/>
        <v>44202</v>
      </c>
      <c r="E5872" s="2">
        <f t="shared" ca="1" si="1194"/>
        <v>0.93</v>
      </c>
      <c r="F5872" s="2">
        <f t="shared" ca="1" si="1195"/>
        <v>0.45</v>
      </c>
      <c r="G5872">
        <f t="shared" si="1196"/>
        <v>0.47916666786477435</v>
      </c>
      <c r="H5872">
        <f t="shared" si="1187"/>
        <v>1</v>
      </c>
      <c r="I5872" s="2">
        <f t="shared" si="1188"/>
        <v>0</v>
      </c>
      <c r="J5872" s="2">
        <f>VLOOKUP(A5872,'Meter Scaling'!A:B,2,FALSE)</f>
        <v>2</v>
      </c>
      <c r="K5872">
        <f t="shared" ca="1" si="1189"/>
        <v>0</v>
      </c>
      <c r="L5872">
        <f t="shared" ca="1" si="1190"/>
        <v>0</v>
      </c>
      <c r="M5872">
        <f t="shared" ca="1" si="1191"/>
        <v>0</v>
      </c>
      <c r="N5872">
        <f t="shared" ca="1" si="1192"/>
        <v>0</v>
      </c>
    </row>
    <row r="5873" spans="1:14" x14ac:dyDescent="0.25">
      <c r="A5873">
        <f t="shared" si="1185"/>
        <v>5</v>
      </c>
      <c r="B5873" s="1">
        <f t="shared" si="1193"/>
        <v>44202.156249998799</v>
      </c>
      <c r="C5873" s="1">
        <f t="shared" si="1184"/>
        <v>0.15624999879946699</v>
      </c>
      <c r="D5873" s="4">
        <f t="shared" si="1186"/>
        <v>44202</v>
      </c>
      <c r="E5873" s="2">
        <f t="shared" ca="1" si="1194"/>
        <v>1.08</v>
      </c>
      <c r="F5873" s="2">
        <f t="shared" ca="1" si="1195"/>
        <v>0.45</v>
      </c>
      <c r="G5873">
        <f t="shared" si="1196"/>
        <v>0.46875000120053301</v>
      </c>
      <c r="H5873">
        <f t="shared" si="1187"/>
        <v>1</v>
      </c>
      <c r="I5873" s="2">
        <f t="shared" si="1188"/>
        <v>0</v>
      </c>
      <c r="J5873" s="2">
        <f>VLOOKUP(A5873,'Meter Scaling'!A:B,2,FALSE)</f>
        <v>2</v>
      </c>
      <c r="K5873">
        <f t="shared" ca="1" si="1189"/>
        <v>0</v>
      </c>
      <c r="L5873">
        <f t="shared" ca="1" si="1190"/>
        <v>0</v>
      </c>
      <c r="M5873">
        <f t="shared" ca="1" si="1191"/>
        <v>0</v>
      </c>
      <c r="N5873">
        <f t="shared" ca="1" si="1192"/>
        <v>0</v>
      </c>
    </row>
    <row r="5874" spans="1:14" x14ac:dyDescent="0.25">
      <c r="A5874">
        <f t="shared" si="1185"/>
        <v>5</v>
      </c>
      <c r="B5874" s="1">
        <f t="shared" si="1193"/>
        <v>44202.166666665464</v>
      </c>
      <c r="C5874" s="1">
        <f t="shared" si="1184"/>
        <v>0.16666666546370834</v>
      </c>
      <c r="D5874" s="4">
        <f t="shared" si="1186"/>
        <v>44202</v>
      </c>
      <c r="E5874" s="2">
        <f t="shared" ca="1" si="1194"/>
        <v>0.94</v>
      </c>
      <c r="F5874" s="2">
        <f t="shared" ca="1" si="1195"/>
        <v>0.45</v>
      </c>
      <c r="G5874">
        <f t="shared" si="1196"/>
        <v>0.45833333453629166</v>
      </c>
      <c r="H5874">
        <f t="shared" si="1187"/>
        <v>1</v>
      </c>
      <c r="I5874" s="2">
        <f t="shared" si="1188"/>
        <v>0</v>
      </c>
      <c r="J5874" s="2">
        <f>VLOOKUP(A5874,'Meter Scaling'!A:B,2,FALSE)</f>
        <v>2</v>
      </c>
      <c r="K5874">
        <f t="shared" ca="1" si="1189"/>
        <v>0</v>
      </c>
      <c r="L5874">
        <f t="shared" ca="1" si="1190"/>
        <v>0</v>
      </c>
      <c r="M5874">
        <f t="shared" ca="1" si="1191"/>
        <v>0</v>
      </c>
      <c r="N5874">
        <f t="shared" ca="1" si="1192"/>
        <v>0</v>
      </c>
    </row>
    <row r="5875" spans="1:14" x14ac:dyDescent="0.25">
      <c r="A5875">
        <f t="shared" si="1185"/>
        <v>5</v>
      </c>
      <c r="B5875" s="1">
        <f t="shared" si="1193"/>
        <v>44202.177083332128</v>
      </c>
      <c r="C5875" s="1">
        <f t="shared" ref="C5875:C5938" si="1197">B5875-ROUNDDOWN(B5875,0)</f>
        <v>0.17708333212794969</v>
      </c>
      <c r="D5875" s="4">
        <f t="shared" si="1186"/>
        <v>44202</v>
      </c>
      <c r="E5875" s="2">
        <f t="shared" ca="1" si="1194"/>
        <v>0.91</v>
      </c>
      <c r="F5875" s="2">
        <f t="shared" ca="1" si="1195"/>
        <v>0.45</v>
      </c>
      <c r="G5875">
        <f t="shared" si="1196"/>
        <v>0.44791666787205031</v>
      </c>
      <c r="H5875">
        <f t="shared" si="1187"/>
        <v>1</v>
      </c>
      <c r="I5875" s="2">
        <f t="shared" si="1188"/>
        <v>0</v>
      </c>
      <c r="J5875" s="2">
        <f>VLOOKUP(A5875,'Meter Scaling'!A:B,2,FALSE)</f>
        <v>2</v>
      </c>
      <c r="K5875">
        <f t="shared" ca="1" si="1189"/>
        <v>0</v>
      </c>
      <c r="L5875">
        <f t="shared" ca="1" si="1190"/>
        <v>0</v>
      </c>
      <c r="M5875">
        <f t="shared" ca="1" si="1191"/>
        <v>0</v>
      </c>
      <c r="N5875">
        <f t="shared" ca="1" si="1192"/>
        <v>0</v>
      </c>
    </row>
    <row r="5876" spans="1:14" x14ac:dyDescent="0.25">
      <c r="A5876">
        <f t="shared" si="1185"/>
        <v>5</v>
      </c>
      <c r="B5876" s="1">
        <f t="shared" si="1193"/>
        <v>44202.187499998792</v>
      </c>
      <c r="C5876" s="1">
        <f t="shared" si="1197"/>
        <v>0.18749999879219104</v>
      </c>
      <c r="D5876" s="4">
        <f t="shared" si="1186"/>
        <v>44202</v>
      </c>
      <c r="E5876" s="2">
        <f t="shared" ca="1" si="1194"/>
        <v>1.1000000000000001</v>
      </c>
      <c r="F5876" s="2">
        <f t="shared" ca="1" si="1195"/>
        <v>0.45</v>
      </c>
      <c r="G5876">
        <f t="shared" si="1196"/>
        <v>0.43750000120780896</v>
      </c>
      <c r="H5876">
        <f t="shared" si="1187"/>
        <v>1</v>
      </c>
      <c r="I5876" s="2">
        <f t="shared" si="1188"/>
        <v>0</v>
      </c>
      <c r="J5876" s="2">
        <f>VLOOKUP(A5876,'Meter Scaling'!A:B,2,FALSE)</f>
        <v>2</v>
      </c>
      <c r="K5876">
        <f t="shared" ca="1" si="1189"/>
        <v>0</v>
      </c>
      <c r="L5876">
        <f t="shared" ca="1" si="1190"/>
        <v>0</v>
      </c>
      <c r="M5876">
        <f t="shared" ca="1" si="1191"/>
        <v>0</v>
      </c>
      <c r="N5876">
        <f t="shared" ca="1" si="1192"/>
        <v>0</v>
      </c>
    </row>
    <row r="5877" spans="1:14" x14ac:dyDescent="0.25">
      <c r="A5877">
        <f t="shared" si="1185"/>
        <v>5</v>
      </c>
      <c r="B5877" s="1">
        <f t="shared" si="1193"/>
        <v>44202.197916665456</v>
      </c>
      <c r="C5877" s="1">
        <f t="shared" si="1197"/>
        <v>0.19791666545643238</v>
      </c>
      <c r="D5877" s="4">
        <f t="shared" si="1186"/>
        <v>44202</v>
      </c>
      <c r="E5877" s="2">
        <f t="shared" ca="1" si="1194"/>
        <v>1.07</v>
      </c>
      <c r="F5877" s="2">
        <f t="shared" ca="1" si="1195"/>
        <v>0.45</v>
      </c>
      <c r="G5877">
        <f t="shared" si="1196"/>
        <v>0.42708333454356762</v>
      </c>
      <c r="H5877">
        <f t="shared" si="1187"/>
        <v>1</v>
      </c>
      <c r="I5877" s="2">
        <f t="shared" si="1188"/>
        <v>0</v>
      </c>
      <c r="J5877" s="2">
        <f>VLOOKUP(A5877,'Meter Scaling'!A:B,2,FALSE)</f>
        <v>2</v>
      </c>
      <c r="K5877">
        <f t="shared" ca="1" si="1189"/>
        <v>0</v>
      </c>
      <c r="L5877">
        <f t="shared" ca="1" si="1190"/>
        <v>0</v>
      </c>
      <c r="M5877">
        <f t="shared" ca="1" si="1191"/>
        <v>0</v>
      </c>
      <c r="N5877">
        <f t="shared" ca="1" si="1192"/>
        <v>0</v>
      </c>
    </row>
    <row r="5878" spans="1:14" x14ac:dyDescent="0.25">
      <c r="A5878">
        <f t="shared" si="1185"/>
        <v>5</v>
      </c>
      <c r="B5878" s="1">
        <f t="shared" si="1193"/>
        <v>44202.208333332121</v>
      </c>
      <c r="C5878" s="1">
        <f t="shared" si="1197"/>
        <v>0.20833333212067373</v>
      </c>
      <c r="D5878" s="4">
        <f t="shared" si="1186"/>
        <v>44202</v>
      </c>
      <c r="E5878" s="2">
        <f t="shared" ca="1" si="1194"/>
        <v>1</v>
      </c>
      <c r="F5878" s="2">
        <f t="shared" ca="1" si="1195"/>
        <v>0.45</v>
      </c>
      <c r="G5878">
        <f t="shared" si="1196"/>
        <v>0.41666666787932627</v>
      </c>
      <c r="H5878">
        <f t="shared" si="1187"/>
        <v>1</v>
      </c>
      <c r="I5878" s="2">
        <f t="shared" si="1188"/>
        <v>0</v>
      </c>
      <c r="J5878" s="2">
        <f>VLOOKUP(A5878,'Meter Scaling'!A:B,2,FALSE)</f>
        <v>2</v>
      </c>
      <c r="K5878">
        <f t="shared" ca="1" si="1189"/>
        <v>0</v>
      </c>
      <c r="L5878">
        <f t="shared" ca="1" si="1190"/>
        <v>0</v>
      </c>
      <c r="M5878">
        <f t="shared" ca="1" si="1191"/>
        <v>0</v>
      </c>
      <c r="N5878">
        <f t="shared" ca="1" si="1192"/>
        <v>0</v>
      </c>
    </row>
    <row r="5879" spans="1:14" x14ac:dyDescent="0.25">
      <c r="A5879">
        <f t="shared" si="1185"/>
        <v>5</v>
      </c>
      <c r="B5879" s="1">
        <f t="shared" si="1193"/>
        <v>44202.218749998785</v>
      </c>
      <c r="C5879" s="1">
        <f t="shared" si="1197"/>
        <v>0.21874999878491508</v>
      </c>
      <c r="D5879" s="4">
        <f t="shared" si="1186"/>
        <v>44202</v>
      </c>
      <c r="E5879" s="2">
        <f t="shared" ca="1" si="1194"/>
        <v>0.94</v>
      </c>
      <c r="F5879" s="2">
        <f t="shared" ca="1" si="1195"/>
        <v>0.45</v>
      </c>
      <c r="G5879">
        <f t="shared" si="1196"/>
        <v>0.40625000121508492</v>
      </c>
      <c r="H5879">
        <f t="shared" si="1187"/>
        <v>1</v>
      </c>
      <c r="I5879" s="2">
        <f t="shared" si="1188"/>
        <v>0</v>
      </c>
      <c r="J5879" s="2">
        <f>VLOOKUP(A5879,'Meter Scaling'!A:B,2,FALSE)</f>
        <v>2</v>
      </c>
      <c r="K5879">
        <f t="shared" ca="1" si="1189"/>
        <v>0</v>
      </c>
      <c r="L5879">
        <f t="shared" ca="1" si="1190"/>
        <v>0</v>
      </c>
      <c r="M5879">
        <f t="shared" ca="1" si="1191"/>
        <v>0</v>
      </c>
      <c r="N5879">
        <f t="shared" ca="1" si="1192"/>
        <v>0</v>
      </c>
    </row>
    <row r="5880" spans="1:14" x14ac:dyDescent="0.25">
      <c r="A5880">
        <f t="shared" si="1185"/>
        <v>5</v>
      </c>
      <c r="B5880" s="1">
        <f t="shared" si="1193"/>
        <v>44202.229166665449</v>
      </c>
      <c r="C5880" s="1">
        <f t="shared" si="1197"/>
        <v>0.22916666544915643</v>
      </c>
      <c r="D5880" s="4">
        <f t="shared" si="1186"/>
        <v>44202</v>
      </c>
      <c r="E5880" s="2">
        <f t="shared" ca="1" si="1194"/>
        <v>1.02</v>
      </c>
      <c r="F5880" s="2">
        <f t="shared" ca="1" si="1195"/>
        <v>0.45</v>
      </c>
      <c r="G5880">
        <f t="shared" si="1196"/>
        <v>0.39583333455084357</v>
      </c>
      <c r="H5880">
        <f t="shared" si="1187"/>
        <v>1</v>
      </c>
      <c r="I5880" s="2">
        <f t="shared" si="1188"/>
        <v>0</v>
      </c>
      <c r="J5880" s="2">
        <f>VLOOKUP(A5880,'Meter Scaling'!A:B,2,FALSE)</f>
        <v>2</v>
      </c>
      <c r="K5880">
        <f t="shared" ca="1" si="1189"/>
        <v>0</v>
      </c>
      <c r="L5880">
        <f t="shared" ca="1" si="1190"/>
        <v>0</v>
      </c>
      <c r="M5880">
        <f t="shared" ca="1" si="1191"/>
        <v>0</v>
      </c>
      <c r="N5880">
        <f t="shared" ca="1" si="1192"/>
        <v>0</v>
      </c>
    </row>
    <row r="5881" spans="1:14" x14ac:dyDescent="0.25">
      <c r="A5881">
        <f t="shared" si="1185"/>
        <v>5</v>
      </c>
      <c r="B5881" s="1">
        <f t="shared" si="1193"/>
        <v>44202.239583332113</v>
      </c>
      <c r="C5881" s="1">
        <f t="shared" si="1197"/>
        <v>0.23958333211339777</v>
      </c>
      <c r="D5881" s="4">
        <f t="shared" si="1186"/>
        <v>44202</v>
      </c>
      <c r="E5881" s="2">
        <f t="shared" ca="1" si="1194"/>
        <v>1</v>
      </c>
      <c r="F5881" s="2">
        <f t="shared" ca="1" si="1195"/>
        <v>0.45</v>
      </c>
      <c r="G5881">
        <f t="shared" si="1196"/>
        <v>0.38541666788660223</v>
      </c>
      <c r="H5881">
        <f t="shared" si="1187"/>
        <v>1</v>
      </c>
      <c r="I5881" s="2">
        <f t="shared" si="1188"/>
        <v>0</v>
      </c>
      <c r="J5881" s="2">
        <f>VLOOKUP(A5881,'Meter Scaling'!A:B,2,FALSE)</f>
        <v>2</v>
      </c>
      <c r="K5881">
        <f t="shared" ca="1" si="1189"/>
        <v>0</v>
      </c>
      <c r="L5881">
        <f t="shared" ca="1" si="1190"/>
        <v>0</v>
      </c>
      <c r="M5881">
        <f t="shared" ca="1" si="1191"/>
        <v>0</v>
      </c>
      <c r="N5881">
        <f t="shared" ca="1" si="1192"/>
        <v>0</v>
      </c>
    </row>
    <row r="5882" spans="1:14" x14ac:dyDescent="0.25">
      <c r="A5882">
        <f t="shared" si="1185"/>
        <v>5</v>
      </c>
      <c r="B5882" s="1">
        <f t="shared" si="1193"/>
        <v>44202.249999998778</v>
      </c>
      <c r="C5882" s="1">
        <f t="shared" si="1197"/>
        <v>0.24999999877763912</v>
      </c>
      <c r="D5882" s="4">
        <f t="shared" si="1186"/>
        <v>44202</v>
      </c>
      <c r="E5882" s="2">
        <f t="shared" ca="1" si="1194"/>
        <v>0.97</v>
      </c>
      <c r="F5882" s="2">
        <f t="shared" ca="1" si="1195"/>
        <v>0.45</v>
      </c>
      <c r="G5882">
        <f t="shared" si="1196"/>
        <v>0.37500000122236088</v>
      </c>
      <c r="H5882">
        <f t="shared" si="1187"/>
        <v>1</v>
      </c>
      <c r="I5882" s="2">
        <f t="shared" si="1188"/>
        <v>0</v>
      </c>
      <c r="J5882" s="2">
        <f>VLOOKUP(A5882,'Meter Scaling'!A:B,2,FALSE)</f>
        <v>2</v>
      </c>
      <c r="K5882">
        <f t="shared" ca="1" si="1189"/>
        <v>0</v>
      </c>
      <c r="L5882">
        <f t="shared" ca="1" si="1190"/>
        <v>0</v>
      </c>
      <c r="M5882">
        <f t="shared" ca="1" si="1191"/>
        <v>0</v>
      </c>
      <c r="N5882">
        <f t="shared" ca="1" si="1192"/>
        <v>0</v>
      </c>
    </row>
    <row r="5883" spans="1:14" x14ac:dyDescent="0.25">
      <c r="A5883">
        <f t="shared" si="1185"/>
        <v>5</v>
      </c>
      <c r="B5883" s="1">
        <f t="shared" si="1193"/>
        <v>44202.260416665442</v>
      </c>
      <c r="C5883" s="1">
        <f t="shared" si="1197"/>
        <v>0.26041666544188047</v>
      </c>
      <c r="D5883" s="4">
        <f t="shared" si="1186"/>
        <v>44202</v>
      </c>
      <c r="E5883" s="2">
        <f t="shared" ca="1" si="1194"/>
        <v>1.08</v>
      </c>
      <c r="F5883" s="2">
        <f t="shared" ca="1" si="1195"/>
        <v>0.45</v>
      </c>
      <c r="G5883">
        <f t="shared" si="1196"/>
        <v>0.36458333455811953</v>
      </c>
      <c r="H5883">
        <f t="shared" si="1187"/>
        <v>1</v>
      </c>
      <c r="I5883" s="2">
        <f t="shared" si="1188"/>
        <v>0</v>
      </c>
      <c r="J5883" s="2">
        <f>VLOOKUP(A5883,'Meter Scaling'!A:B,2,FALSE)</f>
        <v>2</v>
      </c>
      <c r="K5883">
        <f t="shared" ca="1" si="1189"/>
        <v>0</v>
      </c>
      <c r="L5883">
        <f t="shared" ca="1" si="1190"/>
        <v>0</v>
      </c>
      <c r="M5883">
        <f t="shared" ca="1" si="1191"/>
        <v>0</v>
      </c>
      <c r="N5883">
        <f t="shared" ca="1" si="1192"/>
        <v>0</v>
      </c>
    </row>
    <row r="5884" spans="1:14" x14ac:dyDescent="0.25">
      <c r="A5884">
        <f t="shared" si="1185"/>
        <v>5</v>
      </c>
      <c r="B5884" s="1">
        <f t="shared" si="1193"/>
        <v>44202.270833332106</v>
      </c>
      <c r="C5884" s="1">
        <f t="shared" si="1197"/>
        <v>0.27083333210612182</v>
      </c>
      <c r="D5884" s="4">
        <f t="shared" si="1186"/>
        <v>44202</v>
      </c>
      <c r="E5884" s="2">
        <f t="shared" ca="1" si="1194"/>
        <v>0.97</v>
      </c>
      <c r="F5884" s="2">
        <f t="shared" ca="1" si="1195"/>
        <v>0.45</v>
      </c>
      <c r="G5884">
        <f t="shared" si="1196"/>
        <v>0.35416666789387818</v>
      </c>
      <c r="H5884">
        <f t="shared" si="1187"/>
        <v>1</v>
      </c>
      <c r="I5884" s="2">
        <f t="shared" si="1188"/>
        <v>0</v>
      </c>
      <c r="J5884" s="2">
        <f>VLOOKUP(A5884,'Meter Scaling'!A:B,2,FALSE)</f>
        <v>2</v>
      </c>
      <c r="K5884">
        <f t="shared" ca="1" si="1189"/>
        <v>0</v>
      </c>
      <c r="L5884">
        <f t="shared" ca="1" si="1190"/>
        <v>0</v>
      </c>
      <c r="M5884">
        <f t="shared" ca="1" si="1191"/>
        <v>0</v>
      </c>
      <c r="N5884">
        <f t="shared" ca="1" si="1192"/>
        <v>0</v>
      </c>
    </row>
    <row r="5885" spans="1:14" x14ac:dyDescent="0.25">
      <c r="A5885">
        <f t="shared" si="1185"/>
        <v>5</v>
      </c>
      <c r="B5885" s="1">
        <f t="shared" si="1193"/>
        <v>44202.28124999877</v>
      </c>
      <c r="C5885" s="1">
        <f t="shared" si="1197"/>
        <v>0.28124999877036316</v>
      </c>
      <c r="D5885" s="4">
        <f t="shared" si="1186"/>
        <v>44202</v>
      </c>
      <c r="E5885" s="2">
        <f t="shared" ca="1" si="1194"/>
        <v>0.99</v>
      </c>
      <c r="F5885" s="2">
        <f t="shared" ca="1" si="1195"/>
        <v>0.45</v>
      </c>
      <c r="G5885">
        <f t="shared" si="1196"/>
        <v>0.34375000122963684</v>
      </c>
      <c r="H5885">
        <f t="shared" si="1187"/>
        <v>1</v>
      </c>
      <c r="I5885" s="2">
        <f t="shared" si="1188"/>
        <v>0</v>
      </c>
      <c r="J5885" s="2">
        <f>VLOOKUP(A5885,'Meter Scaling'!A:B,2,FALSE)</f>
        <v>2</v>
      </c>
      <c r="K5885">
        <f t="shared" ca="1" si="1189"/>
        <v>0</v>
      </c>
      <c r="L5885">
        <f t="shared" ca="1" si="1190"/>
        <v>0</v>
      </c>
      <c r="M5885">
        <f t="shared" ca="1" si="1191"/>
        <v>0</v>
      </c>
      <c r="N5885">
        <f t="shared" ca="1" si="1192"/>
        <v>0</v>
      </c>
    </row>
    <row r="5886" spans="1:14" x14ac:dyDescent="0.25">
      <c r="A5886">
        <f t="shared" si="1185"/>
        <v>5</v>
      </c>
      <c r="B5886" s="1">
        <f t="shared" si="1193"/>
        <v>44202.291666665435</v>
      </c>
      <c r="C5886" s="1">
        <f t="shared" si="1197"/>
        <v>0.29166666543460451</v>
      </c>
      <c r="D5886" s="4">
        <f t="shared" si="1186"/>
        <v>44202</v>
      </c>
      <c r="E5886" s="2">
        <f t="shared" ca="1" si="1194"/>
        <v>0.95</v>
      </c>
      <c r="F5886" s="2">
        <f t="shared" ca="1" si="1195"/>
        <v>0.45</v>
      </c>
      <c r="G5886">
        <f t="shared" si="1196"/>
        <v>0.33333333456539549</v>
      </c>
      <c r="H5886">
        <f t="shared" si="1187"/>
        <v>1</v>
      </c>
      <c r="I5886" s="2">
        <f t="shared" si="1188"/>
        <v>0</v>
      </c>
      <c r="J5886" s="2">
        <f>VLOOKUP(A5886,'Meter Scaling'!A:B,2,FALSE)</f>
        <v>2</v>
      </c>
      <c r="K5886">
        <f t="shared" ca="1" si="1189"/>
        <v>0</v>
      </c>
      <c r="L5886">
        <f t="shared" ca="1" si="1190"/>
        <v>0</v>
      </c>
      <c r="M5886">
        <f t="shared" ca="1" si="1191"/>
        <v>0</v>
      </c>
      <c r="N5886">
        <f t="shared" ca="1" si="1192"/>
        <v>0</v>
      </c>
    </row>
    <row r="5887" spans="1:14" x14ac:dyDescent="0.25">
      <c r="A5887">
        <f t="shared" si="1185"/>
        <v>5</v>
      </c>
      <c r="B5887" s="1">
        <f t="shared" si="1193"/>
        <v>44202.302083332099</v>
      </c>
      <c r="C5887" s="1">
        <f t="shared" si="1197"/>
        <v>0.30208333209884586</v>
      </c>
      <c r="D5887" s="4">
        <f t="shared" si="1186"/>
        <v>44202</v>
      </c>
      <c r="E5887" s="2">
        <f t="shared" ca="1" si="1194"/>
        <v>0.95</v>
      </c>
      <c r="F5887" s="2">
        <f t="shared" ca="1" si="1195"/>
        <v>0.45</v>
      </c>
      <c r="G5887">
        <f t="shared" si="1196"/>
        <v>0.32291666790115414</v>
      </c>
      <c r="H5887">
        <f t="shared" si="1187"/>
        <v>1</v>
      </c>
      <c r="I5887" s="2">
        <f t="shared" si="1188"/>
        <v>0</v>
      </c>
      <c r="J5887" s="2">
        <f>VLOOKUP(A5887,'Meter Scaling'!A:B,2,FALSE)</f>
        <v>2</v>
      </c>
      <c r="K5887">
        <f t="shared" ca="1" si="1189"/>
        <v>0</v>
      </c>
      <c r="L5887">
        <f t="shared" ca="1" si="1190"/>
        <v>0</v>
      </c>
      <c r="M5887">
        <f t="shared" ca="1" si="1191"/>
        <v>0</v>
      </c>
      <c r="N5887">
        <f t="shared" ca="1" si="1192"/>
        <v>0</v>
      </c>
    </row>
    <row r="5888" spans="1:14" x14ac:dyDescent="0.25">
      <c r="A5888">
        <f t="shared" si="1185"/>
        <v>5</v>
      </c>
      <c r="B5888" s="1">
        <f t="shared" si="1193"/>
        <v>44202.312499998763</v>
      </c>
      <c r="C5888" s="1">
        <f t="shared" si="1197"/>
        <v>0.31249999876308721</v>
      </c>
      <c r="D5888" s="4">
        <f t="shared" si="1186"/>
        <v>44202</v>
      </c>
      <c r="E5888" s="2">
        <f t="shared" ca="1" si="1194"/>
        <v>1.04</v>
      </c>
      <c r="F5888" s="2">
        <f t="shared" ca="1" si="1195"/>
        <v>0.45</v>
      </c>
      <c r="G5888">
        <f t="shared" si="1196"/>
        <v>0.31250000123691279</v>
      </c>
      <c r="H5888">
        <f t="shared" si="1187"/>
        <v>1</v>
      </c>
      <c r="I5888" s="2">
        <f t="shared" si="1188"/>
        <v>0</v>
      </c>
      <c r="J5888" s="2">
        <f>VLOOKUP(A5888,'Meter Scaling'!A:B,2,FALSE)</f>
        <v>2</v>
      </c>
      <c r="K5888">
        <f t="shared" ca="1" si="1189"/>
        <v>0</v>
      </c>
      <c r="L5888">
        <f t="shared" ca="1" si="1190"/>
        <v>0</v>
      </c>
      <c r="M5888">
        <f t="shared" ca="1" si="1191"/>
        <v>0</v>
      </c>
      <c r="N5888">
        <f t="shared" ca="1" si="1192"/>
        <v>0</v>
      </c>
    </row>
    <row r="5889" spans="1:14" x14ac:dyDescent="0.25">
      <c r="A5889">
        <f t="shared" si="1185"/>
        <v>5</v>
      </c>
      <c r="B5889" s="1">
        <f t="shared" si="1193"/>
        <v>44202.322916665427</v>
      </c>
      <c r="C5889" s="1">
        <f t="shared" si="1197"/>
        <v>0.32291666542732855</v>
      </c>
      <c r="D5889" s="4">
        <f t="shared" si="1186"/>
        <v>44202</v>
      </c>
      <c r="E5889" s="2">
        <f t="shared" ca="1" si="1194"/>
        <v>1.06</v>
      </c>
      <c r="F5889" s="2">
        <f t="shared" ca="1" si="1195"/>
        <v>0.45</v>
      </c>
      <c r="G5889">
        <f t="shared" si="1196"/>
        <v>0.30208333457267145</v>
      </c>
      <c r="H5889">
        <f t="shared" si="1187"/>
        <v>1</v>
      </c>
      <c r="I5889" s="2">
        <f t="shared" si="1188"/>
        <v>0</v>
      </c>
      <c r="J5889" s="2">
        <f>VLOOKUP(A5889,'Meter Scaling'!A:B,2,FALSE)</f>
        <v>2</v>
      </c>
      <c r="K5889">
        <f t="shared" ca="1" si="1189"/>
        <v>0</v>
      </c>
      <c r="L5889">
        <f t="shared" ca="1" si="1190"/>
        <v>0</v>
      </c>
      <c r="M5889">
        <f t="shared" ca="1" si="1191"/>
        <v>0</v>
      </c>
      <c r="N5889">
        <f t="shared" ca="1" si="1192"/>
        <v>0</v>
      </c>
    </row>
    <row r="5890" spans="1:14" x14ac:dyDescent="0.25">
      <c r="A5890">
        <f t="shared" si="1185"/>
        <v>5</v>
      </c>
      <c r="B5890" s="1">
        <f t="shared" si="1193"/>
        <v>44202.333333332092</v>
      </c>
      <c r="C5890" s="1">
        <f t="shared" si="1197"/>
        <v>0.3333333320915699</v>
      </c>
      <c r="D5890" s="4">
        <f t="shared" si="1186"/>
        <v>44202</v>
      </c>
      <c r="E5890" s="2">
        <f t="shared" ca="1" si="1194"/>
        <v>0.99</v>
      </c>
      <c r="F5890" s="2">
        <f t="shared" ca="1" si="1195"/>
        <v>0.45</v>
      </c>
      <c r="G5890">
        <f t="shared" si="1196"/>
        <v>0.2916666679084301</v>
      </c>
      <c r="H5890">
        <f t="shared" si="1187"/>
        <v>1</v>
      </c>
      <c r="I5890" s="2">
        <f t="shared" si="1188"/>
        <v>0</v>
      </c>
      <c r="J5890" s="2">
        <f>VLOOKUP(A5890,'Meter Scaling'!A:B,2,FALSE)</f>
        <v>2</v>
      </c>
      <c r="K5890">
        <f t="shared" ca="1" si="1189"/>
        <v>0</v>
      </c>
      <c r="L5890">
        <f t="shared" ca="1" si="1190"/>
        <v>0</v>
      </c>
      <c r="M5890">
        <f t="shared" ca="1" si="1191"/>
        <v>0</v>
      </c>
      <c r="N5890">
        <f t="shared" ca="1" si="1192"/>
        <v>0</v>
      </c>
    </row>
    <row r="5891" spans="1:14" x14ac:dyDescent="0.25">
      <c r="A5891">
        <f t="shared" ref="A5891:A5954" si="1198">A4547+1</f>
        <v>5</v>
      </c>
      <c r="B5891" s="1">
        <f t="shared" si="1193"/>
        <v>44202.343749998756</v>
      </c>
      <c r="C5891" s="1">
        <f t="shared" si="1197"/>
        <v>0.34374999875581125</v>
      </c>
      <c r="D5891" s="4">
        <f t="shared" ref="D5891:D5954" si="1199">ROUNDDOWN(B5891,0)</f>
        <v>44202</v>
      </c>
      <c r="E5891" s="2">
        <f t="shared" ca="1" si="1194"/>
        <v>1.1000000000000001</v>
      </c>
      <c r="F5891" s="2">
        <f t="shared" ca="1" si="1195"/>
        <v>0.45</v>
      </c>
      <c r="G5891">
        <f t="shared" si="1196"/>
        <v>0.28125000124418875</v>
      </c>
      <c r="H5891">
        <f t="shared" ref="H5891:H5954" si="1200">IF(G5891/MAX(G:G)*4&gt;1,1,G5891/MAX(G:G)*4)</f>
        <v>1</v>
      </c>
      <c r="I5891" s="2">
        <f t="shared" ref="I5891:I5954" si="1201">(COS(H5891*PI()) + 1)/2</f>
        <v>0</v>
      </c>
      <c r="J5891" s="2">
        <f>VLOOKUP(A5891,'Meter Scaling'!A:B,2,FALSE)</f>
        <v>2</v>
      </c>
      <c r="K5891">
        <f t="shared" ref="K5891:K5954" ca="1" si="1202">E5891*F5891*I5891*J5891</f>
        <v>0</v>
      </c>
      <c r="L5891">
        <f t="shared" ref="L5891:L5954" ca="1" si="1203">IF(K5891&gt;J5891,J5891*RANDBETWEEN(990,1010)/1000,K5891)</f>
        <v>0</v>
      </c>
      <c r="M5891">
        <f t="shared" ref="M5891:M5954" ca="1" si="1204">L5891/4</f>
        <v>0</v>
      </c>
      <c r="N5891">
        <f t="shared" ref="N5891:N5954" ca="1" si="1205">RANDBETWEEN(0.7,1.3)*I5891*F5891</f>
        <v>0</v>
      </c>
    </row>
    <row r="5892" spans="1:14" x14ac:dyDescent="0.25">
      <c r="A5892">
        <f t="shared" si="1198"/>
        <v>5</v>
      </c>
      <c r="B5892" s="1">
        <f t="shared" ref="B5892:B5955" si="1206">B5891+(1/24/60*15)</f>
        <v>44202.35416666542</v>
      </c>
      <c r="C5892" s="1">
        <f t="shared" si="1197"/>
        <v>0.3541666654200526</v>
      </c>
      <c r="D5892" s="4">
        <f t="shared" si="1199"/>
        <v>44202</v>
      </c>
      <c r="E5892" s="2">
        <f t="shared" ref="E5892:E5955" ca="1" si="1207">IF(C5892=C5891,E5891,RANDBETWEEN(90,110)/100)</f>
        <v>1.01</v>
      </c>
      <c r="F5892" s="2">
        <f t="shared" ref="F5892:F5955" ca="1" si="1208">IF(DAY(B5892)=DAY(B5891),F5891,RANDBETWEEN(10,140)/100)</f>
        <v>0.45</v>
      </c>
      <c r="G5892">
        <f t="shared" ref="G5892:G5955" si="1209">ABS(0.625-C5892)</f>
        <v>0.2708333345799474</v>
      </c>
      <c r="H5892">
        <f t="shared" si="1200"/>
        <v>1</v>
      </c>
      <c r="I5892" s="2">
        <f t="shared" si="1201"/>
        <v>0</v>
      </c>
      <c r="J5892" s="2">
        <f>VLOOKUP(A5892,'Meter Scaling'!A:B,2,FALSE)</f>
        <v>2</v>
      </c>
      <c r="K5892">
        <f t="shared" ca="1" si="1202"/>
        <v>0</v>
      </c>
      <c r="L5892">
        <f t="shared" ca="1" si="1203"/>
        <v>0</v>
      </c>
      <c r="M5892">
        <f t="shared" ca="1" si="1204"/>
        <v>0</v>
      </c>
      <c r="N5892">
        <f t="shared" ca="1" si="1205"/>
        <v>0</v>
      </c>
    </row>
    <row r="5893" spans="1:14" x14ac:dyDescent="0.25">
      <c r="A5893">
        <f t="shared" si="1198"/>
        <v>5</v>
      </c>
      <c r="B5893" s="1">
        <f t="shared" si="1206"/>
        <v>44202.364583332084</v>
      </c>
      <c r="C5893" s="1">
        <f t="shared" si="1197"/>
        <v>0.36458333208429394</v>
      </c>
      <c r="D5893" s="4">
        <f t="shared" si="1199"/>
        <v>44202</v>
      </c>
      <c r="E5893" s="2">
        <f t="shared" ca="1" si="1207"/>
        <v>1.04</v>
      </c>
      <c r="F5893" s="2">
        <f t="shared" ca="1" si="1208"/>
        <v>0.45</v>
      </c>
      <c r="G5893">
        <f t="shared" si="1209"/>
        <v>0.26041666791570606</v>
      </c>
      <c r="H5893">
        <f t="shared" si="1200"/>
        <v>1</v>
      </c>
      <c r="I5893" s="2">
        <f t="shared" si="1201"/>
        <v>0</v>
      </c>
      <c r="J5893" s="2">
        <f>VLOOKUP(A5893,'Meter Scaling'!A:B,2,FALSE)</f>
        <v>2</v>
      </c>
      <c r="K5893">
        <f t="shared" ca="1" si="1202"/>
        <v>0</v>
      </c>
      <c r="L5893">
        <f t="shared" ca="1" si="1203"/>
        <v>0</v>
      </c>
      <c r="M5893">
        <f t="shared" ca="1" si="1204"/>
        <v>0</v>
      </c>
      <c r="N5893">
        <f t="shared" ca="1" si="1205"/>
        <v>0</v>
      </c>
    </row>
    <row r="5894" spans="1:14" x14ac:dyDescent="0.25">
      <c r="A5894">
        <f t="shared" si="1198"/>
        <v>5</v>
      </c>
      <c r="B5894" s="1">
        <f t="shared" si="1206"/>
        <v>44202.374999998749</v>
      </c>
      <c r="C5894" s="1">
        <f t="shared" si="1197"/>
        <v>0.37499999874853529</v>
      </c>
      <c r="D5894" s="4">
        <f t="shared" si="1199"/>
        <v>44202</v>
      </c>
      <c r="E5894" s="2">
        <f t="shared" ca="1" si="1207"/>
        <v>1.02</v>
      </c>
      <c r="F5894" s="2">
        <f t="shared" ca="1" si="1208"/>
        <v>0.45</v>
      </c>
      <c r="G5894">
        <f t="shared" si="1209"/>
        <v>0.25000000125146471</v>
      </c>
      <c r="H5894">
        <f t="shared" si="1200"/>
        <v>1</v>
      </c>
      <c r="I5894" s="2">
        <f t="shared" si="1201"/>
        <v>0</v>
      </c>
      <c r="J5894" s="2">
        <f>VLOOKUP(A5894,'Meter Scaling'!A:B,2,FALSE)</f>
        <v>2</v>
      </c>
      <c r="K5894">
        <f t="shared" ca="1" si="1202"/>
        <v>0</v>
      </c>
      <c r="L5894">
        <f t="shared" ca="1" si="1203"/>
        <v>0</v>
      </c>
      <c r="M5894">
        <f t="shared" ca="1" si="1204"/>
        <v>0</v>
      </c>
      <c r="N5894">
        <f t="shared" ca="1" si="1205"/>
        <v>0</v>
      </c>
    </row>
    <row r="5895" spans="1:14" x14ac:dyDescent="0.25">
      <c r="A5895">
        <f t="shared" si="1198"/>
        <v>5</v>
      </c>
      <c r="B5895" s="1">
        <f t="shared" si="1206"/>
        <v>44202.385416665413</v>
      </c>
      <c r="C5895" s="1">
        <f t="shared" si="1197"/>
        <v>0.38541666541277664</v>
      </c>
      <c r="D5895" s="4">
        <f t="shared" si="1199"/>
        <v>44202</v>
      </c>
      <c r="E5895" s="2">
        <f t="shared" ca="1" si="1207"/>
        <v>1.01</v>
      </c>
      <c r="F5895" s="2">
        <f t="shared" ca="1" si="1208"/>
        <v>0.45</v>
      </c>
      <c r="G5895">
        <f t="shared" si="1209"/>
        <v>0.23958333458722336</v>
      </c>
      <c r="H5895">
        <f t="shared" si="1200"/>
        <v>1</v>
      </c>
      <c r="I5895" s="2">
        <f t="shared" si="1201"/>
        <v>0</v>
      </c>
      <c r="J5895" s="2">
        <f>VLOOKUP(A5895,'Meter Scaling'!A:B,2,FALSE)</f>
        <v>2</v>
      </c>
      <c r="K5895">
        <f t="shared" ca="1" si="1202"/>
        <v>0</v>
      </c>
      <c r="L5895">
        <f t="shared" ca="1" si="1203"/>
        <v>0</v>
      </c>
      <c r="M5895">
        <f t="shared" ca="1" si="1204"/>
        <v>0</v>
      </c>
      <c r="N5895">
        <f t="shared" ca="1" si="1205"/>
        <v>0</v>
      </c>
    </row>
    <row r="5896" spans="1:14" x14ac:dyDescent="0.25">
      <c r="A5896">
        <f t="shared" si="1198"/>
        <v>5</v>
      </c>
      <c r="B5896" s="1">
        <f t="shared" si="1206"/>
        <v>44202.395833332077</v>
      </c>
      <c r="C5896" s="1">
        <f t="shared" si="1197"/>
        <v>0.39583333207701799</v>
      </c>
      <c r="D5896" s="4">
        <f t="shared" si="1199"/>
        <v>44202</v>
      </c>
      <c r="E5896" s="2">
        <f t="shared" ca="1" si="1207"/>
        <v>0.94</v>
      </c>
      <c r="F5896" s="2">
        <f t="shared" ca="1" si="1208"/>
        <v>0.45</v>
      </c>
      <c r="G5896">
        <f t="shared" si="1209"/>
        <v>0.22916666792298201</v>
      </c>
      <c r="H5896">
        <f t="shared" si="1200"/>
        <v>1</v>
      </c>
      <c r="I5896" s="2">
        <f t="shared" si="1201"/>
        <v>0</v>
      </c>
      <c r="J5896" s="2">
        <f>VLOOKUP(A5896,'Meter Scaling'!A:B,2,FALSE)</f>
        <v>2</v>
      </c>
      <c r="K5896">
        <f t="shared" ca="1" si="1202"/>
        <v>0</v>
      </c>
      <c r="L5896">
        <f t="shared" ca="1" si="1203"/>
        <v>0</v>
      </c>
      <c r="M5896">
        <f t="shared" ca="1" si="1204"/>
        <v>0</v>
      </c>
      <c r="N5896">
        <f t="shared" ca="1" si="1205"/>
        <v>0</v>
      </c>
    </row>
    <row r="5897" spans="1:14" x14ac:dyDescent="0.25">
      <c r="A5897">
        <f t="shared" si="1198"/>
        <v>5</v>
      </c>
      <c r="B5897" s="1">
        <f t="shared" si="1206"/>
        <v>44202.406249998741</v>
      </c>
      <c r="C5897" s="1">
        <f t="shared" si="1197"/>
        <v>0.40624999874125933</v>
      </c>
      <c r="D5897" s="4">
        <f t="shared" si="1199"/>
        <v>44202</v>
      </c>
      <c r="E5897" s="2">
        <f t="shared" ca="1" si="1207"/>
        <v>1.06</v>
      </c>
      <c r="F5897" s="2">
        <f t="shared" ca="1" si="1208"/>
        <v>0.45</v>
      </c>
      <c r="G5897">
        <f t="shared" si="1209"/>
        <v>0.21875000125874067</v>
      </c>
      <c r="H5897">
        <f t="shared" si="1200"/>
        <v>1</v>
      </c>
      <c r="I5897" s="2">
        <f t="shared" si="1201"/>
        <v>0</v>
      </c>
      <c r="J5897" s="2">
        <f>VLOOKUP(A5897,'Meter Scaling'!A:B,2,FALSE)</f>
        <v>2</v>
      </c>
      <c r="K5897">
        <f t="shared" ca="1" si="1202"/>
        <v>0</v>
      </c>
      <c r="L5897">
        <f t="shared" ca="1" si="1203"/>
        <v>0</v>
      </c>
      <c r="M5897">
        <f t="shared" ca="1" si="1204"/>
        <v>0</v>
      </c>
      <c r="N5897">
        <f t="shared" ca="1" si="1205"/>
        <v>0</v>
      </c>
    </row>
    <row r="5898" spans="1:14" x14ac:dyDescent="0.25">
      <c r="A5898">
        <f t="shared" si="1198"/>
        <v>5</v>
      </c>
      <c r="B5898" s="1">
        <f t="shared" si="1206"/>
        <v>44202.416666665406</v>
      </c>
      <c r="C5898" s="1">
        <f t="shared" si="1197"/>
        <v>0.41666666540550068</v>
      </c>
      <c r="D5898" s="4">
        <f t="shared" si="1199"/>
        <v>44202</v>
      </c>
      <c r="E5898" s="2">
        <f t="shared" ca="1" si="1207"/>
        <v>1.03</v>
      </c>
      <c r="F5898" s="2">
        <f t="shared" ca="1" si="1208"/>
        <v>0.45</v>
      </c>
      <c r="G5898">
        <f t="shared" si="1209"/>
        <v>0.20833333459449932</v>
      </c>
      <c r="H5898">
        <f t="shared" si="1200"/>
        <v>1</v>
      </c>
      <c r="I5898" s="2">
        <f t="shared" si="1201"/>
        <v>0</v>
      </c>
      <c r="J5898" s="2">
        <f>VLOOKUP(A5898,'Meter Scaling'!A:B,2,FALSE)</f>
        <v>2</v>
      </c>
      <c r="K5898">
        <f t="shared" ca="1" si="1202"/>
        <v>0</v>
      </c>
      <c r="L5898">
        <f t="shared" ca="1" si="1203"/>
        <v>0</v>
      </c>
      <c r="M5898">
        <f t="shared" ca="1" si="1204"/>
        <v>0</v>
      </c>
      <c r="N5898">
        <f t="shared" ca="1" si="1205"/>
        <v>0</v>
      </c>
    </row>
    <row r="5899" spans="1:14" x14ac:dyDescent="0.25">
      <c r="A5899">
        <f t="shared" si="1198"/>
        <v>5</v>
      </c>
      <c r="B5899" s="1">
        <f t="shared" si="1206"/>
        <v>44202.42708333207</v>
      </c>
      <c r="C5899" s="1">
        <f t="shared" si="1197"/>
        <v>0.42708333206974203</v>
      </c>
      <c r="D5899" s="4">
        <f t="shared" si="1199"/>
        <v>44202</v>
      </c>
      <c r="E5899" s="2">
        <f t="shared" ca="1" si="1207"/>
        <v>0.99</v>
      </c>
      <c r="F5899" s="2">
        <f t="shared" ca="1" si="1208"/>
        <v>0.45</v>
      </c>
      <c r="G5899">
        <f t="shared" si="1209"/>
        <v>0.19791666793025797</v>
      </c>
      <c r="H5899">
        <f t="shared" si="1200"/>
        <v>1</v>
      </c>
      <c r="I5899" s="2">
        <f t="shared" si="1201"/>
        <v>0</v>
      </c>
      <c r="J5899" s="2">
        <f>VLOOKUP(A5899,'Meter Scaling'!A:B,2,FALSE)</f>
        <v>2</v>
      </c>
      <c r="K5899">
        <f t="shared" ca="1" si="1202"/>
        <v>0</v>
      </c>
      <c r="L5899">
        <f t="shared" ca="1" si="1203"/>
        <v>0</v>
      </c>
      <c r="M5899">
        <f t="shared" ca="1" si="1204"/>
        <v>0</v>
      </c>
      <c r="N5899">
        <f t="shared" ca="1" si="1205"/>
        <v>0</v>
      </c>
    </row>
    <row r="5900" spans="1:14" x14ac:dyDescent="0.25">
      <c r="A5900">
        <f t="shared" si="1198"/>
        <v>5</v>
      </c>
      <c r="B5900" s="1">
        <f t="shared" si="1206"/>
        <v>44202.437499998734</v>
      </c>
      <c r="C5900" s="1">
        <f t="shared" si="1197"/>
        <v>0.43749999873398338</v>
      </c>
      <c r="D5900" s="4">
        <f t="shared" si="1199"/>
        <v>44202</v>
      </c>
      <c r="E5900" s="2">
        <f t="shared" ca="1" si="1207"/>
        <v>0.95</v>
      </c>
      <c r="F5900" s="2">
        <f t="shared" ca="1" si="1208"/>
        <v>0.45</v>
      </c>
      <c r="G5900">
        <f t="shared" si="1209"/>
        <v>0.18750000126601662</v>
      </c>
      <c r="H5900">
        <f t="shared" si="1200"/>
        <v>1</v>
      </c>
      <c r="I5900" s="2">
        <f t="shared" si="1201"/>
        <v>0</v>
      </c>
      <c r="J5900" s="2">
        <f>VLOOKUP(A5900,'Meter Scaling'!A:B,2,FALSE)</f>
        <v>2</v>
      </c>
      <c r="K5900">
        <f t="shared" ca="1" si="1202"/>
        <v>0</v>
      </c>
      <c r="L5900">
        <f t="shared" ca="1" si="1203"/>
        <v>0</v>
      </c>
      <c r="M5900">
        <f t="shared" ca="1" si="1204"/>
        <v>0</v>
      </c>
      <c r="N5900">
        <f t="shared" ca="1" si="1205"/>
        <v>0</v>
      </c>
    </row>
    <row r="5901" spans="1:14" x14ac:dyDescent="0.25">
      <c r="A5901">
        <f t="shared" si="1198"/>
        <v>5</v>
      </c>
      <c r="B5901" s="1">
        <f t="shared" si="1206"/>
        <v>44202.447916665398</v>
      </c>
      <c r="C5901" s="1">
        <f t="shared" si="1197"/>
        <v>0.44791666539822472</v>
      </c>
      <c r="D5901" s="4">
        <f t="shared" si="1199"/>
        <v>44202</v>
      </c>
      <c r="E5901" s="2">
        <f t="shared" ca="1" si="1207"/>
        <v>0.99</v>
      </c>
      <c r="F5901" s="2">
        <f t="shared" ca="1" si="1208"/>
        <v>0.45</v>
      </c>
      <c r="G5901">
        <f t="shared" si="1209"/>
        <v>0.17708333460177528</v>
      </c>
      <c r="H5901">
        <f t="shared" si="1200"/>
        <v>1</v>
      </c>
      <c r="I5901" s="2">
        <f t="shared" si="1201"/>
        <v>0</v>
      </c>
      <c r="J5901" s="2">
        <f>VLOOKUP(A5901,'Meter Scaling'!A:B,2,FALSE)</f>
        <v>2</v>
      </c>
      <c r="K5901">
        <f t="shared" ca="1" si="1202"/>
        <v>0</v>
      </c>
      <c r="L5901">
        <f t="shared" ca="1" si="1203"/>
        <v>0</v>
      </c>
      <c r="M5901">
        <f t="shared" ca="1" si="1204"/>
        <v>0</v>
      </c>
      <c r="N5901">
        <f t="shared" ca="1" si="1205"/>
        <v>0</v>
      </c>
    </row>
    <row r="5902" spans="1:14" x14ac:dyDescent="0.25">
      <c r="A5902">
        <f t="shared" si="1198"/>
        <v>5</v>
      </c>
      <c r="B5902" s="1">
        <f t="shared" si="1206"/>
        <v>44202.458333332062</v>
      </c>
      <c r="C5902" s="1">
        <f t="shared" si="1197"/>
        <v>0.45833333206246607</v>
      </c>
      <c r="D5902" s="4">
        <f t="shared" si="1199"/>
        <v>44202</v>
      </c>
      <c r="E5902" s="2">
        <f t="shared" ca="1" si="1207"/>
        <v>0.98</v>
      </c>
      <c r="F5902" s="2">
        <f t="shared" ca="1" si="1208"/>
        <v>0.45</v>
      </c>
      <c r="G5902">
        <f t="shared" si="1209"/>
        <v>0.16666666793753393</v>
      </c>
      <c r="H5902">
        <f t="shared" si="1200"/>
        <v>1</v>
      </c>
      <c r="I5902" s="2">
        <f t="shared" si="1201"/>
        <v>0</v>
      </c>
      <c r="J5902" s="2">
        <f>VLOOKUP(A5902,'Meter Scaling'!A:B,2,FALSE)</f>
        <v>2</v>
      </c>
      <c r="K5902">
        <f t="shared" ca="1" si="1202"/>
        <v>0</v>
      </c>
      <c r="L5902">
        <f t="shared" ca="1" si="1203"/>
        <v>0</v>
      </c>
      <c r="M5902">
        <f t="shared" ca="1" si="1204"/>
        <v>0</v>
      </c>
      <c r="N5902">
        <f t="shared" ca="1" si="1205"/>
        <v>0</v>
      </c>
    </row>
    <row r="5903" spans="1:14" x14ac:dyDescent="0.25">
      <c r="A5903">
        <f t="shared" si="1198"/>
        <v>5</v>
      </c>
      <c r="B5903" s="1">
        <f t="shared" si="1206"/>
        <v>44202.468749998727</v>
      </c>
      <c r="C5903" s="1">
        <f t="shared" si="1197"/>
        <v>0.46874999872670742</v>
      </c>
      <c r="D5903" s="4">
        <f t="shared" si="1199"/>
        <v>44202</v>
      </c>
      <c r="E5903" s="2">
        <f t="shared" ca="1" si="1207"/>
        <v>1.06</v>
      </c>
      <c r="F5903" s="2">
        <f t="shared" ca="1" si="1208"/>
        <v>0.45</v>
      </c>
      <c r="G5903">
        <f t="shared" si="1209"/>
        <v>0.15625000127329258</v>
      </c>
      <c r="H5903">
        <f t="shared" si="1200"/>
        <v>1</v>
      </c>
      <c r="I5903" s="2">
        <f t="shared" si="1201"/>
        <v>0</v>
      </c>
      <c r="J5903" s="2">
        <f>VLOOKUP(A5903,'Meter Scaling'!A:B,2,FALSE)</f>
        <v>2</v>
      </c>
      <c r="K5903">
        <f t="shared" ca="1" si="1202"/>
        <v>0</v>
      </c>
      <c r="L5903">
        <f t="shared" ca="1" si="1203"/>
        <v>0</v>
      </c>
      <c r="M5903">
        <f t="shared" ca="1" si="1204"/>
        <v>0</v>
      </c>
      <c r="N5903">
        <f t="shared" ca="1" si="1205"/>
        <v>0</v>
      </c>
    </row>
    <row r="5904" spans="1:14" x14ac:dyDescent="0.25">
      <c r="A5904">
        <f t="shared" si="1198"/>
        <v>5</v>
      </c>
      <c r="B5904" s="1">
        <f t="shared" si="1206"/>
        <v>44202.479166665391</v>
      </c>
      <c r="C5904" s="1">
        <f t="shared" si="1197"/>
        <v>0.47916666539094876</v>
      </c>
      <c r="D5904" s="4">
        <f t="shared" si="1199"/>
        <v>44202</v>
      </c>
      <c r="E5904" s="2">
        <f t="shared" ca="1" si="1207"/>
        <v>1.02</v>
      </c>
      <c r="F5904" s="2">
        <f t="shared" ca="1" si="1208"/>
        <v>0.45</v>
      </c>
      <c r="G5904">
        <f t="shared" si="1209"/>
        <v>0.14583333460905124</v>
      </c>
      <c r="H5904">
        <f t="shared" si="1200"/>
        <v>0.9333333414979279</v>
      </c>
      <c r="I5904" s="2">
        <f t="shared" si="1201"/>
        <v>1.0926196966647539E-2</v>
      </c>
      <c r="J5904" s="2">
        <f>VLOOKUP(A5904,'Meter Scaling'!A:B,2,FALSE)</f>
        <v>2</v>
      </c>
      <c r="K5904">
        <f t="shared" ca="1" si="1202"/>
        <v>1.0030248815382441E-2</v>
      </c>
      <c r="L5904">
        <f t="shared" ca="1" si="1203"/>
        <v>1.0030248815382441E-2</v>
      </c>
      <c r="M5904">
        <f t="shared" ca="1" si="1204"/>
        <v>2.5075622038456102E-3</v>
      </c>
      <c r="N5904">
        <f t="shared" ca="1" si="1205"/>
        <v>4.9167886349913929E-3</v>
      </c>
    </row>
    <row r="5905" spans="1:14" x14ac:dyDescent="0.25">
      <c r="A5905">
        <f t="shared" si="1198"/>
        <v>5</v>
      </c>
      <c r="B5905" s="1">
        <f t="shared" si="1206"/>
        <v>44202.489583332055</v>
      </c>
      <c r="C5905" s="1">
        <f t="shared" si="1197"/>
        <v>0.48958333205519011</v>
      </c>
      <c r="D5905" s="4">
        <f t="shared" si="1199"/>
        <v>44202</v>
      </c>
      <c r="E5905" s="2">
        <f t="shared" ca="1" si="1207"/>
        <v>0.9</v>
      </c>
      <c r="F5905" s="2">
        <f t="shared" ca="1" si="1208"/>
        <v>0.45</v>
      </c>
      <c r="G5905">
        <f t="shared" si="1209"/>
        <v>0.13541666794480989</v>
      </c>
      <c r="H5905">
        <f t="shared" si="1200"/>
        <v>0.86666667484678328</v>
      </c>
      <c r="I5905" s="2">
        <f t="shared" si="1201"/>
        <v>4.3227265952419769E-2</v>
      </c>
      <c r="J5905" s="2">
        <f>VLOOKUP(A5905,'Meter Scaling'!A:B,2,FALSE)</f>
        <v>2</v>
      </c>
      <c r="K5905">
        <f t="shared" ca="1" si="1202"/>
        <v>3.5014085421460013E-2</v>
      </c>
      <c r="L5905">
        <f t="shared" ca="1" si="1203"/>
        <v>3.5014085421460013E-2</v>
      </c>
      <c r="M5905">
        <f t="shared" ca="1" si="1204"/>
        <v>8.7535213553650033E-3</v>
      </c>
      <c r="N5905">
        <f t="shared" ca="1" si="1205"/>
        <v>1.9452269678588898E-2</v>
      </c>
    </row>
    <row r="5906" spans="1:14" x14ac:dyDescent="0.25">
      <c r="A5906">
        <f t="shared" si="1198"/>
        <v>5</v>
      </c>
      <c r="B5906" s="1">
        <f t="shared" si="1206"/>
        <v>44202.499999998719</v>
      </c>
      <c r="C5906" s="1">
        <f t="shared" si="1197"/>
        <v>0.49999999871943146</v>
      </c>
      <c r="D5906" s="4">
        <f t="shared" si="1199"/>
        <v>44202</v>
      </c>
      <c r="E5906" s="2">
        <f t="shared" ca="1" si="1207"/>
        <v>1.1000000000000001</v>
      </c>
      <c r="F5906" s="2">
        <f t="shared" ca="1" si="1208"/>
        <v>0.45</v>
      </c>
      <c r="G5906">
        <f t="shared" si="1209"/>
        <v>0.12500000128056854</v>
      </c>
      <c r="H5906">
        <f t="shared" si="1200"/>
        <v>0.80000000819563866</v>
      </c>
      <c r="I5906" s="2">
        <f t="shared" si="1201"/>
        <v>9.549149524556777E-2</v>
      </c>
      <c r="J5906" s="2">
        <f>VLOOKUP(A5906,'Meter Scaling'!A:B,2,FALSE)</f>
        <v>2</v>
      </c>
      <c r="K5906">
        <f t="shared" ca="1" si="1202"/>
        <v>9.4536580293112099E-2</v>
      </c>
      <c r="L5906">
        <f t="shared" ca="1" si="1203"/>
        <v>9.4536580293112099E-2</v>
      </c>
      <c r="M5906">
        <f t="shared" ca="1" si="1204"/>
        <v>2.3634145073278025E-2</v>
      </c>
      <c r="N5906">
        <f t="shared" ca="1" si="1205"/>
        <v>4.2971172860505495E-2</v>
      </c>
    </row>
    <row r="5907" spans="1:14" x14ac:dyDescent="0.25">
      <c r="A5907">
        <f t="shared" si="1198"/>
        <v>5</v>
      </c>
      <c r="B5907" s="1">
        <f t="shared" si="1206"/>
        <v>44202.510416665384</v>
      </c>
      <c r="C5907" s="1">
        <f t="shared" si="1197"/>
        <v>0.51041666538367281</v>
      </c>
      <c r="D5907" s="4">
        <f t="shared" si="1199"/>
        <v>44202</v>
      </c>
      <c r="E5907" s="2">
        <f t="shared" ca="1" si="1207"/>
        <v>1.02</v>
      </c>
      <c r="F5907" s="2">
        <f t="shared" ca="1" si="1208"/>
        <v>0.45</v>
      </c>
      <c r="G5907">
        <f t="shared" si="1209"/>
        <v>0.11458333461632719</v>
      </c>
      <c r="H5907">
        <f t="shared" si="1200"/>
        <v>0.73333334154449403</v>
      </c>
      <c r="I5907" s="2">
        <f t="shared" si="1201"/>
        <v>0.16543468723544363</v>
      </c>
      <c r="J5907" s="2">
        <f>VLOOKUP(A5907,'Meter Scaling'!A:B,2,FALSE)</f>
        <v>2</v>
      </c>
      <c r="K5907">
        <f t="shared" ca="1" si="1202"/>
        <v>0.15186904288213726</v>
      </c>
      <c r="L5907">
        <f t="shared" ca="1" si="1203"/>
        <v>0.15186904288213726</v>
      </c>
      <c r="M5907">
        <f t="shared" ca="1" si="1204"/>
        <v>3.7967260720534315E-2</v>
      </c>
      <c r="N5907">
        <f t="shared" ca="1" si="1205"/>
        <v>7.4445609255949632E-2</v>
      </c>
    </row>
    <row r="5908" spans="1:14" x14ac:dyDescent="0.25">
      <c r="A5908">
        <f t="shared" si="1198"/>
        <v>5</v>
      </c>
      <c r="B5908" s="1">
        <f t="shared" si="1206"/>
        <v>44202.520833332048</v>
      </c>
      <c r="C5908" s="1">
        <f t="shared" si="1197"/>
        <v>0.52083333204791415</v>
      </c>
      <c r="D5908" s="4">
        <f t="shared" si="1199"/>
        <v>44202</v>
      </c>
      <c r="E5908" s="2">
        <f t="shared" ca="1" si="1207"/>
        <v>1.0900000000000001</v>
      </c>
      <c r="F5908" s="2">
        <f t="shared" ca="1" si="1208"/>
        <v>0.45</v>
      </c>
      <c r="G5908">
        <f t="shared" si="1209"/>
        <v>0.10416666795208585</v>
      </c>
      <c r="H5908">
        <f t="shared" si="1200"/>
        <v>0.66666667489334941</v>
      </c>
      <c r="I5908" s="2">
        <f t="shared" si="1201"/>
        <v>0.24999998880883617</v>
      </c>
      <c r="J5908" s="2">
        <f>VLOOKUP(A5908,'Meter Scaling'!A:B,2,FALSE)</f>
        <v>2</v>
      </c>
      <c r="K5908">
        <f t="shared" ca="1" si="1202"/>
        <v>0.2452499890214683</v>
      </c>
      <c r="L5908">
        <f t="shared" ca="1" si="1203"/>
        <v>0.2452499890214683</v>
      </c>
      <c r="M5908">
        <f t="shared" ca="1" si="1204"/>
        <v>6.1312497255367075E-2</v>
      </c>
      <c r="N5908">
        <f t="shared" ca="1" si="1205"/>
        <v>0.11249999496397628</v>
      </c>
    </row>
    <row r="5909" spans="1:14" x14ac:dyDescent="0.25">
      <c r="A5909">
        <f t="shared" si="1198"/>
        <v>5</v>
      </c>
      <c r="B5909" s="1">
        <f t="shared" si="1206"/>
        <v>44202.531249998712</v>
      </c>
      <c r="C5909" s="1">
        <f t="shared" si="1197"/>
        <v>0.5312499987121555</v>
      </c>
      <c r="D5909" s="4">
        <f t="shared" si="1199"/>
        <v>44202</v>
      </c>
      <c r="E5909" s="2">
        <f t="shared" ca="1" si="1207"/>
        <v>0.98</v>
      </c>
      <c r="F5909" s="2">
        <f t="shared" ca="1" si="1208"/>
        <v>0.45</v>
      </c>
      <c r="G5909">
        <f t="shared" si="1209"/>
        <v>9.3750001287844498E-2</v>
      </c>
      <c r="H5909">
        <f t="shared" si="1200"/>
        <v>0.60000000824220479</v>
      </c>
      <c r="I5909" s="2">
        <f t="shared" si="1201"/>
        <v>0.34549149049936401</v>
      </c>
      <c r="J5909" s="2">
        <f>VLOOKUP(A5909,'Meter Scaling'!A:B,2,FALSE)</f>
        <v>2</v>
      </c>
      <c r="K5909">
        <f t="shared" ca="1" si="1202"/>
        <v>0.30472349462043907</v>
      </c>
      <c r="L5909">
        <f t="shared" ca="1" si="1203"/>
        <v>0.30472349462043907</v>
      </c>
      <c r="M5909">
        <f t="shared" ca="1" si="1204"/>
        <v>7.6180873655109768E-2</v>
      </c>
      <c r="N5909">
        <f t="shared" ca="1" si="1205"/>
        <v>0.15547117072471381</v>
      </c>
    </row>
    <row r="5910" spans="1:14" x14ac:dyDescent="0.25">
      <c r="A5910">
        <f t="shared" si="1198"/>
        <v>5</v>
      </c>
      <c r="B5910" s="1">
        <f t="shared" si="1206"/>
        <v>44202.541666665376</v>
      </c>
      <c r="C5910" s="1">
        <f t="shared" si="1197"/>
        <v>0.54166666537639685</v>
      </c>
      <c r="D5910" s="4">
        <f t="shared" si="1199"/>
        <v>44202</v>
      </c>
      <c r="E5910" s="2">
        <f t="shared" ca="1" si="1207"/>
        <v>0.96</v>
      </c>
      <c r="F5910" s="2">
        <f t="shared" ca="1" si="1208"/>
        <v>0.45</v>
      </c>
      <c r="G5910">
        <f t="shared" si="1209"/>
        <v>8.333333462360315E-2</v>
      </c>
      <c r="H5910">
        <f t="shared" si="1200"/>
        <v>0.53333334159106016</v>
      </c>
      <c r="I5910" s="2">
        <f t="shared" si="1201"/>
        <v>0.44773575546602395</v>
      </c>
      <c r="J5910" s="2">
        <f>VLOOKUP(A5910,'Meter Scaling'!A:B,2,FALSE)</f>
        <v>2</v>
      </c>
      <c r="K5910">
        <f t="shared" ca="1" si="1202"/>
        <v>0.38684369272264468</v>
      </c>
      <c r="L5910">
        <f t="shared" ca="1" si="1203"/>
        <v>0.38684369272264468</v>
      </c>
      <c r="M5910">
        <f t="shared" ca="1" si="1204"/>
        <v>9.6710923180661171E-2</v>
      </c>
      <c r="N5910">
        <f t="shared" ca="1" si="1205"/>
        <v>0.20148108995971079</v>
      </c>
    </row>
    <row r="5911" spans="1:14" x14ac:dyDescent="0.25">
      <c r="A5911">
        <f t="shared" si="1198"/>
        <v>5</v>
      </c>
      <c r="B5911" s="1">
        <f t="shared" si="1206"/>
        <v>44202.552083332041</v>
      </c>
      <c r="C5911" s="1">
        <f t="shared" si="1197"/>
        <v>0.5520833320406382</v>
      </c>
      <c r="D5911" s="4">
        <f t="shared" si="1199"/>
        <v>44202</v>
      </c>
      <c r="E5911" s="2">
        <f t="shared" ca="1" si="1207"/>
        <v>0.95</v>
      </c>
      <c r="F5911" s="2">
        <f t="shared" ca="1" si="1208"/>
        <v>0.45</v>
      </c>
      <c r="G5911">
        <f t="shared" si="1209"/>
        <v>7.2916667959361803E-2</v>
      </c>
      <c r="H5911">
        <f t="shared" si="1200"/>
        <v>0.46666667493991554</v>
      </c>
      <c r="I5911" s="2">
        <f t="shared" si="1201"/>
        <v>0.55226421870942899</v>
      </c>
      <c r="J5911" s="2">
        <f>VLOOKUP(A5911,'Meter Scaling'!A:B,2,FALSE)</f>
        <v>2</v>
      </c>
      <c r="K5911">
        <f t="shared" ca="1" si="1202"/>
        <v>0.47218590699656177</v>
      </c>
      <c r="L5911">
        <f t="shared" ca="1" si="1203"/>
        <v>0.47218590699656177</v>
      </c>
      <c r="M5911">
        <f t="shared" ca="1" si="1204"/>
        <v>0.11804647674914044</v>
      </c>
      <c r="N5911">
        <f t="shared" ca="1" si="1205"/>
        <v>0.24851889841924305</v>
      </c>
    </row>
    <row r="5912" spans="1:14" x14ac:dyDescent="0.25">
      <c r="A5912">
        <f t="shared" si="1198"/>
        <v>5</v>
      </c>
      <c r="B5912" s="1">
        <f t="shared" si="1206"/>
        <v>44202.562499998705</v>
      </c>
      <c r="C5912" s="1">
        <f t="shared" si="1197"/>
        <v>0.56249999870487954</v>
      </c>
      <c r="D5912" s="4">
        <f t="shared" si="1199"/>
        <v>44202</v>
      </c>
      <c r="E5912" s="2">
        <f t="shared" ca="1" si="1207"/>
        <v>1.03</v>
      </c>
      <c r="F5912" s="2">
        <f t="shared" ca="1" si="1208"/>
        <v>0.45</v>
      </c>
      <c r="G5912">
        <f t="shared" si="1209"/>
        <v>6.2500001295120455E-2</v>
      </c>
      <c r="H5912">
        <f t="shared" si="1200"/>
        <v>0.40000000828877091</v>
      </c>
      <c r="I5912" s="2">
        <f t="shared" si="1201"/>
        <v>0.65450848480474555</v>
      </c>
      <c r="J5912" s="2">
        <f>VLOOKUP(A5912,'Meter Scaling'!A:B,2,FALSE)</f>
        <v>2</v>
      </c>
      <c r="K5912">
        <f t="shared" ca="1" si="1202"/>
        <v>0.60672936541399913</v>
      </c>
      <c r="L5912">
        <f t="shared" ca="1" si="1203"/>
        <v>0.60672936541399913</v>
      </c>
      <c r="M5912">
        <f t="shared" ca="1" si="1204"/>
        <v>0.15168234135349978</v>
      </c>
      <c r="N5912">
        <f t="shared" ca="1" si="1205"/>
        <v>0.2945288181621355</v>
      </c>
    </row>
    <row r="5913" spans="1:14" x14ac:dyDescent="0.25">
      <c r="A5913">
        <f t="shared" si="1198"/>
        <v>5</v>
      </c>
      <c r="B5913" s="1">
        <f t="shared" si="1206"/>
        <v>44202.572916665369</v>
      </c>
      <c r="C5913" s="1">
        <f t="shared" si="1197"/>
        <v>0.57291666536912089</v>
      </c>
      <c r="D5913" s="4">
        <f t="shared" si="1199"/>
        <v>44202</v>
      </c>
      <c r="E5913" s="2">
        <f t="shared" ca="1" si="1207"/>
        <v>0.93</v>
      </c>
      <c r="F5913" s="2">
        <f t="shared" ca="1" si="1208"/>
        <v>0.45</v>
      </c>
      <c r="G5913">
        <f t="shared" si="1209"/>
        <v>5.2083334630879108E-2</v>
      </c>
      <c r="H5913">
        <f t="shared" si="1200"/>
        <v>0.33333334163762629</v>
      </c>
      <c r="I5913" s="2">
        <f t="shared" si="1201"/>
        <v>0.7499999887032589</v>
      </c>
      <c r="J5913" s="2">
        <f>VLOOKUP(A5913,'Meter Scaling'!A:B,2,FALSE)</f>
        <v>2</v>
      </c>
      <c r="K5913">
        <f t="shared" ca="1" si="1202"/>
        <v>0.62774999054462777</v>
      </c>
      <c r="L5913">
        <f t="shared" ca="1" si="1203"/>
        <v>0.62774999054462777</v>
      </c>
      <c r="M5913">
        <f t="shared" ca="1" si="1204"/>
        <v>0.15693749763615694</v>
      </c>
      <c r="N5913">
        <f t="shared" ca="1" si="1205"/>
        <v>0.33749999491646654</v>
      </c>
    </row>
    <row r="5914" spans="1:14" x14ac:dyDescent="0.25">
      <c r="A5914">
        <f t="shared" si="1198"/>
        <v>5</v>
      </c>
      <c r="B5914" s="1">
        <f t="shared" si="1206"/>
        <v>44202.583333332033</v>
      </c>
      <c r="C5914" s="1">
        <f t="shared" si="1197"/>
        <v>0.58333333203336224</v>
      </c>
      <c r="D5914" s="4">
        <f t="shared" si="1199"/>
        <v>44202</v>
      </c>
      <c r="E5914" s="2">
        <f t="shared" ca="1" si="1207"/>
        <v>0.99</v>
      </c>
      <c r="F5914" s="2">
        <f t="shared" ca="1" si="1208"/>
        <v>0.45</v>
      </c>
      <c r="G5914">
        <f t="shared" si="1209"/>
        <v>4.166666796663776E-2</v>
      </c>
      <c r="H5914">
        <f t="shared" si="1200"/>
        <v>0.26666667498648167</v>
      </c>
      <c r="I5914" s="2">
        <f t="shared" si="1201"/>
        <v>0.83456529346746633</v>
      </c>
      <c r="J5914" s="2">
        <f>VLOOKUP(A5914,'Meter Scaling'!A:B,2,FALSE)</f>
        <v>2</v>
      </c>
      <c r="K5914">
        <f t="shared" ca="1" si="1202"/>
        <v>0.74359767647951247</v>
      </c>
      <c r="L5914">
        <f t="shared" ca="1" si="1203"/>
        <v>0.74359767647951247</v>
      </c>
      <c r="M5914">
        <f t="shared" ca="1" si="1204"/>
        <v>0.18589941911987812</v>
      </c>
      <c r="N5914">
        <f t="shared" ca="1" si="1205"/>
        <v>0.37555438206035985</v>
      </c>
    </row>
    <row r="5915" spans="1:14" x14ac:dyDescent="0.25">
      <c r="A5915">
        <f t="shared" si="1198"/>
        <v>5</v>
      </c>
      <c r="B5915" s="1">
        <f t="shared" si="1206"/>
        <v>44202.593749998698</v>
      </c>
      <c r="C5915" s="1">
        <f t="shared" si="1197"/>
        <v>0.59374999869760359</v>
      </c>
      <c r="D5915" s="4">
        <f t="shared" si="1199"/>
        <v>44202</v>
      </c>
      <c r="E5915" s="2">
        <f t="shared" ca="1" si="1207"/>
        <v>1.1000000000000001</v>
      </c>
      <c r="F5915" s="2">
        <f t="shared" ca="1" si="1208"/>
        <v>0.45</v>
      </c>
      <c r="G5915">
        <f t="shared" si="1209"/>
        <v>3.1250001302396413E-2</v>
      </c>
      <c r="H5915">
        <f t="shared" si="1200"/>
        <v>0.20000000833533704</v>
      </c>
      <c r="I5915" s="2">
        <f t="shared" si="1201"/>
        <v>0.90450848949153262</v>
      </c>
      <c r="J5915" s="2">
        <f>VLOOKUP(A5915,'Meter Scaling'!A:B,2,FALSE)</f>
        <v>2</v>
      </c>
      <c r="K5915">
        <f t="shared" ca="1" si="1202"/>
        <v>0.89546340459661744</v>
      </c>
      <c r="L5915">
        <f t="shared" ca="1" si="1203"/>
        <v>0.89546340459661744</v>
      </c>
      <c r="M5915">
        <f t="shared" ca="1" si="1204"/>
        <v>0.22386585114915436</v>
      </c>
      <c r="N5915">
        <f t="shared" ca="1" si="1205"/>
        <v>0.4070288202711897</v>
      </c>
    </row>
    <row r="5916" spans="1:14" x14ac:dyDescent="0.25">
      <c r="A5916">
        <f t="shared" si="1198"/>
        <v>5</v>
      </c>
      <c r="B5916" s="1">
        <f t="shared" si="1206"/>
        <v>44202.604166665362</v>
      </c>
      <c r="C5916" s="1">
        <f t="shared" si="1197"/>
        <v>0.60416666536184493</v>
      </c>
      <c r="D5916" s="4">
        <f t="shared" si="1199"/>
        <v>44202</v>
      </c>
      <c r="E5916" s="2">
        <f t="shared" ca="1" si="1207"/>
        <v>0.95</v>
      </c>
      <c r="F5916" s="2">
        <f t="shared" ca="1" si="1208"/>
        <v>0.45</v>
      </c>
      <c r="G5916">
        <f t="shared" si="1209"/>
        <v>2.0833334638155065E-2</v>
      </c>
      <c r="H5916">
        <f t="shared" si="1200"/>
        <v>0.13333334168419242</v>
      </c>
      <c r="I5916" s="2">
        <f t="shared" si="1201"/>
        <v>0.9567727234859329</v>
      </c>
      <c r="J5916" s="2">
        <f>VLOOKUP(A5916,'Meter Scaling'!A:B,2,FALSE)</f>
        <v>2</v>
      </c>
      <c r="K5916">
        <f t="shared" ca="1" si="1202"/>
        <v>0.81804067858047258</v>
      </c>
      <c r="L5916">
        <f t="shared" ca="1" si="1203"/>
        <v>0.81804067858047258</v>
      </c>
      <c r="M5916">
        <f t="shared" ca="1" si="1204"/>
        <v>0.20451016964511814</v>
      </c>
      <c r="N5916">
        <f t="shared" ca="1" si="1205"/>
        <v>0.43054772556866983</v>
      </c>
    </row>
    <row r="5917" spans="1:14" x14ac:dyDescent="0.25">
      <c r="A5917">
        <f t="shared" si="1198"/>
        <v>5</v>
      </c>
      <c r="B5917" s="1">
        <f t="shared" si="1206"/>
        <v>44202.614583332026</v>
      </c>
      <c r="C5917" s="1">
        <f t="shared" si="1197"/>
        <v>0.61458333202608628</v>
      </c>
      <c r="D5917" s="4">
        <f t="shared" si="1199"/>
        <v>44202</v>
      </c>
      <c r="E5917" s="2">
        <f t="shared" ca="1" si="1207"/>
        <v>0.93</v>
      </c>
      <c r="F5917" s="2">
        <f t="shared" ca="1" si="1208"/>
        <v>0.45</v>
      </c>
      <c r="G5917">
        <f t="shared" si="1209"/>
        <v>1.0416667973913718E-2</v>
      </c>
      <c r="H5917">
        <f t="shared" si="1200"/>
        <v>6.6666675033047795E-2</v>
      </c>
      <c r="I5917" s="2">
        <f t="shared" si="1201"/>
        <v>0.98907379763455205</v>
      </c>
      <c r="J5917" s="2">
        <f>VLOOKUP(A5917,'Meter Scaling'!A:B,2,FALSE)</f>
        <v>2</v>
      </c>
      <c r="K5917">
        <f t="shared" ca="1" si="1202"/>
        <v>0.8278547686201202</v>
      </c>
      <c r="L5917">
        <f t="shared" ca="1" si="1203"/>
        <v>0.8278547686201202</v>
      </c>
      <c r="M5917">
        <f t="shared" ca="1" si="1204"/>
        <v>0.20696369215503005</v>
      </c>
      <c r="N5917">
        <f t="shared" ca="1" si="1205"/>
        <v>0.44508320893554842</v>
      </c>
    </row>
    <row r="5918" spans="1:14" x14ac:dyDescent="0.25">
      <c r="A5918">
        <f t="shared" si="1198"/>
        <v>5</v>
      </c>
      <c r="B5918" s="1">
        <f t="shared" si="1206"/>
        <v>44202.62499999869</v>
      </c>
      <c r="C5918" s="1">
        <f t="shared" si="1197"/>
        <v>0.62499999869032763</v>
      </c>
      <c r="D5918" s="4">
        <f t="shared" si="1199"/>
        <v>44202</v>
      </c>
      <c r="E5918" s="2">
        <f t="shared" ca="1" si="1207"/>
        <v>1.08</v>
      </c>
      <c r="F5918" s="2">
        <f t="shared" ca="1" si="1208"/>
        <v>0.45</v>
      </c>
      <c r="G5918">
        <f t="shared" si="1209"/>
        <v>1.3096723705530167E-9</v>
      </c>
      <c r="H5918">
        <f t="shared" si="1200"/>
        <v>8.3819031715393066E-9</v>
      </c>
      <c r="I5918" s="2">
        <f t="shared" si="1201"/>
        <v>0.99999999999999978</v>
      </c>
      <c r="J5918" s="2">
        <f>VLOOKUP(A5918,'Meter Scaling'!A:B,2,FALSE)</f>
        <v>2</v>
      </c>
      <c r="K5918">
        <f t="shared" ca="1" si="1202"/>
        <v>0.97199999999999986</v>
      </c>
      <c r="L5918">
        <f t="shared" ca="1" si="1203"/>
        <v>0.97199999999999986</v>
      </c>
      <c r="M5918">
        <f t="shared" ca="1" si="1204"/>
        <v>0.24299999999999997</v>
      </c>
      <c r="N5918">
        <f t="shared" ca="1" si="1205"/>
        <v>0.4499999999999999</v>
      </c>
    </row>
    <row r="5919" spans="1:14" x14ac:dyDescent="0.25">
      <c r="A5919">
        <f t="shared" si="1198"/>
        <v>5</v>
      </c>
      <c r="B5919" s="1">
        <f t="shared" si="1206"/>
        <v>44202.635416665355</v>
      </c>
      <c r="C5919" s="1">
        <f t="shared" si="1197"/>
        <v>0.63541666535456898</v>
      </c>
      <c r="D5919" s="4">
        <f t="shared" si="1199"/>
        <v>44202</v>
      </c>
      <c r="E5919" s="2">
        <f t="shared" ca="1" si="1207"/>
        <v>1.02</v>
      </c>
      <c r="F5919" s="2">
        <f t="shared" ca="1" si="1208"/>
        <v>0.45</v>
      </c>
      <c r="G5919">
        <f t="shared" si="1209"/>
        <v>1.0416665354568977E-2</v>
      </c>
      <c r="H5919">
        <f t="shared" si="1200"/>
        <v>6.6666658269241452E-2</v>
      </c>
      <c r="I5919" s="2">
        <f t="shared" si="1201"/>
        <v>0.98907380310939197</v>
      </c>
      <c r="J5919" s="2">
        <f>VLOOKUP(A5919,'Meter Scaling'!A:B,2,FALSE)</f>
        <v>2</v>
      </c>
      <c r="K5919">
        <f t="shared" ca="1" si="1202"/>
        <v>0.90796975125442192</v>
      </c>
      <c r="L5919">
        <f t="shared" ca="1" si="1203"/>
        <v>0.90796975125442192</v>
      </c>
      <c r="M5919">
        <f t="shared" ca="1" si="1204"/>
        <v>0.22699243781360548</v>
      </c>
      <c r="N5919">
        <f t="shared" ca="1" si="1205"/>
        <v>0.44508321139922641</v>
      </c>
    </row>
    <row r="5920" spans="1:14" x14ac:dyDescent="0.25">
      <c r="A5920">
        <f t="shared" si="1198"/>
        <v>5</v>
      </c>
      <c r="B5920" s="1">
        <f t="shared" si="1206"/>
        <v>44202.645833332019</v>
      </c>
      <c r="C5920" s="1">
        <f t="shared" si="1197"/>
        <v>0.64583333201881032</v>
      </c>
      <c r="D5920" s="4">
        <f t="shared" si="1199"/>
        <v>44202</v>
      </c>
      <c r="E5920" s="2">
        <f t="shared" ca="1" si="1207"/>
        <v>1</v>
      </c>
      <c r="F5920" s="2">
        <f t="shared" ca="1" si="1208"/>
        <v>0.45</v>
      </c>
      <c r="G5920">
        <f t="shared" si="1209"/>
        <v>2.0833332018810324E-2</v>
      </c>
      <c r="H5920">
        <f t="shared" si="1200"/>
        <v>0.13333332492038608</v>
      </c>
      <c r="I5920" s="2">
        <f t="shared" si="1201"/>
        <v>0.95677273419633591</v>
      </c>
      <c r="J5920" s="2">
        <f>VLOOKUP(A5920,'Meter Scaling'!A:B,2,FALSE)</f>
        <v>2</v>
      </c>
      <c r="K5920">
        <f t="shared" ca="1" si="1202"/>
        <v>0.86109546077670229</v>
      </c>
      <c r="L5920">
        <f t="shared" ca="1" si="1203"/>
        <v>0.86109546077670229</v>
      </c>
      <c r="M5920">
        <f t="shared" ca="1" si="1204"/>
        <v>0.21527386519417557</v>
      </c>
      <c r="N5920">
        <f t="shared" ca="1" si="1205"/>
        <v>0.43054773038835115</v>
      </c>
    </row>
    <row r="5921" spans="1:14" x14ac:dyDescent="0.25">
      <c r="A5921">
        <f t="shared" si="1198"/>
        <v>5</v>
      </c>
      <c r="B5921" s="1">
        <f t="shared" si="1206"/>
        <v>44202.656249998683</v>
      </c>
      <c r="C5921" s="1">
        <f t="shared" si="1197"/>
        <v>0.65624999868305167</v>
      </c>
      <c r="D5921" s="4">
        <f t="shared" si="1199"/>
        <v>44202</v>
      </c>
      <c r="E5921" s="2">
        <f t="shared" ca="1" si="1207"/>
        <v>0.95</v>
      </c>
      <c r="F5921" s="2">
        <f t="shared" ca="1" si="1208"/>
        <v>0.45</v>
      </c>
      <c r="G5921">
        <f t="shared" si="1209"/>
        <v>3.1249998683051672E-2</v>
      </c>
      <c r="H5921">
        <f t="shared" si="1200"/>
        <v>0.1999999915715307</v>
      </c>
      <c r="I5921" s="2">
        <f t="shared" si="1201"/>
        <v>0.90450850496940272</v>
      </c>
      <c r="J5921" s="2">
        <f>VLOOKUP(A5921,'Meter Scaling'!A:B,2,FALSE)</f>
        <v>2</v>
      </c>
      <c r="K5921">
        <f t="shared" ca="1" si="1202"/>
        <v>0.77335477174883926</v>
      </c>
      <c r="L5921">
        <f t="shared" ca="1" si="1203"/>
        <v>0.77335477174883926</v>
      </c>
      <c r="M5921">
        <f t="shared" ca="1" si="1204"/>
        <v>0.19333869293720982</v>
      </c>
      <c r="N5921">
        <f t="shared" ca="1" si="1205"/>
        <v>0.40702882723623124</v>
      </c>
    </row>
    <row r="5922" spans="1:14" x14ac:dyDescent="0.25">
      <c r="A5922">
        <f t="shared" si="1198"/>
        <v>5</v>
      </c>
      <c r="B5922" s="1">
        <f t="shared" si="1206"/>
        <v>44202.666666665347</v>
      </c>
      <c r="C5922" s="1">
        <f t="shared" si="1197"/>
        <v>0.66666666534729302</v>
      </c>
      <c r="D5922" s="4">
        <f t="shared" si="1199"/>
        <v>44202</v>
      </c>
      <c r="E5922" s="2">
        <f t="shared" ca="1" si="1207"/>
        <v>1.0900000000000001</v>
      </c>
      <c r="F5922" s="2">
        <f t="shared" ca="1" si="1208"/>
        <v>0.45</v>
      </c>
      <c r="G5922">
        <f t="shared" si="1209"/>
        <v>4.1666665347293019E-2</v>
      </c>
      <c r="H5922">
        <f t="shared" si="1200"/>
        <v>0.26666665822267532</v>
      </c>
      <c r="I5922" s="2">
        <f t="shared" si="1201"/>
        <v>0.8345653130363464</v>
      </c>
      <c r="J5922" s="2">
        <f>VLOOKUP(A5922,'Meter Scaling'!A:B,2,FALSE)</f>
        <v>2</v>
      </c>
      <c r="K5922">
        <f t="shared" ca="1" si="1202"/>
        <v>0.81870857208865588</v>
      </c>
      <c r="L5922">
        <f t="shared" ca="1" si="1203"/>
        <v>0.81870857208865588</v>
      </c>
      <c r="M5922">
        <f t="shared" ca="1" si="1204"/>
        <v>0.20467714302216397</v>
      </c>
      <c r="N5922">
        <f t="shared" ca="1" si="1205"/>
        <v>0.37555439086635589</v>
      </c>
    </row>
    <row r="5923" spans="1:14" x14ac:dyDescent="0.25">
      <c r="A5923">
        <f t="shared" si="1198"/>
        <v>5</v>
      </c>
      <c r="B5923" s="1">
        <f t="shared" si="1206"/>
        <v>44202.677083332012</v>
      </c>
      <c r="C5923" s="1">
        <f t="shared" si="1197"/>
        <v>0.67708333201153437</v>
      </c>
      <c r="D5923" s="4">
        <f t="shared" si="1199"/>
        <v>44202</v>
      </c>
      <c r="E5923" s="2">
        <f t="shared" ca="1" si="1207"/>
        <v>0.95</v>
      </c>
      <c r="F5923" s="2">
        <f t="shared" ca="1" si="1208"/>
        <v>0.45</v>
      </c>
      <c r="G5923">
        <f t="shared" si="1209"/>
        <v>5.2083332011534367E-2</v>
      </c>
      <c r="H5923">
        <f t="shared" si="1200"/>
        <v>0.33333332487381995</v>
      </c>
      <c r="I5923" s="2">
        <f t="shared" si="1201"/>
        <v>0.75000001150789497</v>
      </c>
      <c r="J5923" s="2">
        <f>VLOOKUP(A5923,'Meter Scaling'!A:B,2,FALSE)</f>
        <v>2</v>
      </c>
      <c r="K5923">
        <f t="shared" ca="1" si="1202"/>
        <v>0.64125000983925018</v>
      </c>
      <c r="L5923">
        <f t="shared" ca="1" si="1203"/>
        <v>0.64125000983925018</v>
      </c>
      <c r="M5923">
        <f t="shared" ca="1" si="1204"/>
        <v>0.16031250245981254</v>
      </c>
      <c r="N5923">
        <f t="shared" ca="1" si="1205"/>
        <v>0.33750000517855272</v>
      </c>
    </row>
    <row r="5924" spans="1:14" x14ac:dyDescent="0.25">
      <c r="A5924">
        <f t="shared" si="1198"/>
        <v>5</v>
      </c>
      <c r="B5924" s="1">
        <f t="shared" si="1206"/>
        <v>44202.687499998676</v>
      </c>
      <c r="C5924" s="1">
        <f t="shared" si="1197"/>
        <v>0.68749999867577571</v>
      </c>
      <c r="D5924" s="4">
        <f t="shared" si="1199"/>
        <v>44202</v>
      </c>
      <c r="E5924" s="2">
        <f t="shared" ca="1" si="1207"/>
        <v>0.95</v>
      </c>
      <c r="F5924" s="2">
        <f t="shared" ca="1" si="1208"/>
        <v>0.45</v>
      </c>
      <c r="G5924">
        <f t="shared" si="1209"/>
        <v>6.2499998675775714E-2</v>
      </c>
      <c r="H5924">
        <f t="shared" si="1200"/>
        <v>0.39999999152496457</v>
      </c>
      <c r="I5924" s="2">
        <f t="shared" si="1201"/>
        <v>0.65450850984846543</v>
      </c>
      <c r="J5924" s="2">
        <f>VLOOKUP(A5924,'Meter Scaling'!A:B,2,FALSE)</f>
        <v>2</v>
      </c>
      <c r="K5924">
        <f t="shared" ca="1" si="1202"/>
        <v>0.55960477592043789</v>
      </c>
      <c r="L5924">
        <f t="shared" ca="1" si="1203"/>
        <v>0.55960477592043789</v>
      </c>
      <c r="M5924">
        <f t="shared" ca="1" si="1204"/>
        <v>0.13990119398010947</v>
      </c>
      <c r="N5924">
        <f t="shared" ca="1" si="1205"/>
        <v>0.29452882943180947</v>
      </c>
    </row>
    <row r="5925" spans="1:14" x14ac:dyDescent="0.25">
      <c r="A5925">
        <f t="shared" si="1198"/>
        <v>5</v>
      </c>
      <c r="B5925" s="1">
        <f t="shared" si="1206"/>
        <v>44202.69791666534</v>
      </c>
      <c r="C5925" s="1">
        <f t="shared" si="1197"/>
        <v>0.69791666534001706</v>
      </c>
      <c r="D5925" s="4">
        <f t="shared" si="1199"/>
        <v>44202</v>
      </c>
      <c r="E5925" s="2">
        <f t="shared" ca="1" si="1207"/>
        <v>0.94</v>
      </c>
      <c r="F5925" s="2">
        <f t="shared" ca="1" si="1208"/>
        <v>0.45</v>
      </c>
      <c r="G5925">
        <f t="shared" si="1209"/>
        <v>7.2916665340017062E-2</v>
      </c>
      <c r="H5925">
        <f t="shared" si="1200"/>
        <v>0.46666665817610919</v>
      </c>
      <c r="I5925" s="2">
        <f t="shared" si="1201"/>
        <v>0.55226424489770209</v>
      </c>
      <c r="J5925" s="2">
        <f>VLOOKUP(A5925,'Meter Scaling'!A:B,2,FALSE)</f>
        <v>2</v>
      </c>
      <c r="K5925">
        <f t="shared" ca="1" si="1202"/>
        <v>0.46721555118345598</v>
      </c>
      <c r="L5925">
        <f t="shared" ca="1" si="1203"/>
        <v>0.46721555118345598</v>
      </c>
      <c r="M5925">
        <f t="shared" ca="1" si="1204"/>
        <v>0.11680388779586399</v>
      </c>
      <c r="N5925">
        <f t="shared" ca="1" si="1205"/>
        <v>0.24851891020396594</v>
      </c>
    </row>
    <row r="5926" spans="1:14" x14ac:dyDescent="0.25">
      <c r="A5926">
        <f t="shared" si="1198"/>
        <v>5</v>
      </c>
      <c r="B5926" s="1">
        <f t="shared" si="1206"/>
        <v>44202.708333332004</v>
      </c>
      <c r="C5926" s="1">
        <f t="shared" si="1197"/>
        <v>0.70833333200425841</v>
      </c>
      <c r="D5926" s="4">
        <f t="shared" si="1199"/>
        <v>44202</v>
      </c>
      <c r="E5926" s="2">
        <f t="shared" ca="1" si="1207"/>
        <v>1.03</v>
      </c>
      <c r="F5926" s="2">
        <f t="shared" ca="1" si="1208"/>
        <v>0.45</v>
      </c>
      <c r="G5926">
        <f t="shared" si="1209"/>
        <v>8.3333332004258409E-2</v>
      </c>
      <c r="H5926">
        <f t="shared" si="1200"/>
        <v>0.53333332482725382</v>
      </c>
      <c r="I5926" s="2">
        <f t="shared" si="1201"/>
        <v>0.44773578165429706</v>
      </c>
      <c r="J5926" s="2">
        <f>VLOOKUP(A5926,'Meter Scaling'!A:B,2,FALSE)</f>
        <v>2</v>
      </c>
      <c r="K5926">
        <f t="shared" ca="1" si="1202"/>
        <v>0.41505106959353338</v>
      </c>
      <c r="L5926">
        <f t="shared" ca="1" si="1203"/>
        <v>0.41505106959353338</v>
      </c>
      <c r="M5926">
        <f t="shared" ca="1" si="1204"/>
        <v>0.10376276739838335</v>
      </c>
      <c r="N5926">
        <f t="shared" ca="1" si="1205"/>
        <v>0.20148110174443368</v>
      </c>
    </row>
    <row r="5927" spans="1:14" x14ac:dyDescent="0.25">
      <c r="A5927">
        <f t="shared" si="1198"/>
        <v>5</v>
      </c>
      <c r="B5927" s="1">
        <f t="shared" si="1206"/>
        <v>44202.718749998668</v>
      </c>
      <c r="C5927" s="1">
        <f t="shared" si="1197"/>
        <v>0.71874999866849976</v>
      </c>
      <c r="D5927" s="4">
        <f t="shared" si="1199"/>
        <v>44202</v>
      </c>
      <c r="E5927" s="2">
        <f t="shared" ca="1" si="1207"/>
        <v>1.0900000000000001</v>
      </c>
      <c r="F5927" s="2">
        <f t="shared" ca="1" si="1208"/>
        <v>0.45</v>
      </c>
      <c r="G5927">
        <f t="shared" si="1209"/>
        <v>9.3749998668499757E-2</v>
      </c>
      <c r="H5927">
        <f t="shared" si="1200"/>
        <v>0.59999999147839844</v>
      </c>
      <c r="I5927" s="2">
        <f t="shared" si="1201"/>
        <v>0.34549151554308399</v>
      </c>
      <c r="J5927" s="2">
        <f>VLOOKUP(A5927,'Meter Scaling'!A:B,2,FALSE)</f>
        <v>2</v>
      </c>
      <c r="K5927">
        <f t="shared" ca="1" si="1202"/>
        <v>0.33892717674776546</v>
      </c>
      <c r="L5927">
        <f t="shared" ca="1" si="1203"/>
        <v>0.33892717674776546</v>
      </c>
      <c r="M5927">
        <f t="shared" ca="1" si="1204"/>
        <v>8.4731794186941364E-2</v>
      </c>
      <c r="N5927">
        <f t="shared" ca="1" si="1205"/>
        <v>0.15547118199438781</v>
      </c>
    </row>
    <row r="5928" spans="1:14" x14ac:dyDescent="0.25">
      <c r="A5928">
        <f t="shared" si="1198"/>
        <v>5</v>
      </c>
      <c r="B5928" s="1">
        <f t="shared" si="1206"/>
        <v>44202.729166665333</v>
      </c>
      <c r="C5928" s="1">
        <f t="shared" si="1197"/>
        <v>0.7291666653327411</v>
      </c>
      <c r="D5928" s="4">
        <f t="shared" si="1199"/>
        <v>44202</v>
      </c>
      <c r="E5928" s="2">
        <f t="shared" ca="1" si="1207"/>
        <v>1</v>
      </c>
      <c r="F5928" s="2">
        <f t="shared" ca="1" si="1208"/>
        <v>0.45</v>
      </c>
      <c r="G5928">
        <f t="shared" si="1209"/>
        <v>0.1041666653327411</v>
      </c>
      <c r="H5928">
        <f t="shared" si="1200"/>
        <v>0.66666665812954307</v>
      </c>
      <c r="I5928" s="2">
        <f t="shared" si="1201"/>
        <v>0.25000001161347218</v>
      </c>
      <c r="J5928" s="2">
        <f>VLOOKUP(A5928,'Meter Scaling'!A:B,2,FALSE)</f>
        <v>2</v>
      </c>
      <c r="K5928">
        <f t="shared" ca="1" si="1202"/>
        <v>0.22500001045212498</v>
      </c>
      <c r="L5928">
        <f t="shared" ca="1" si="1203"/>
        <v>0.22500001045212498</v>
      </c>
      <c r="M5928">
        <f t="shared" ca="1" si="1204"/>
        <v>5.6250002613031244E-2</v>
      </c>
      <c r="N5928">
        <f t="shared" ca="1" si="1205"/>
        <v>0.11250000522606249</v>
      </c>
    </row>
    <row r="5929" spans="1:14" x14ac:dyDescent="0.25">
      <c r="A5929">
        <f t="shared" si="1198"/>
        <v>5</v>
      </c>
      <c r="B5929" s="1">
        <f t="shared" si="1206"/>
        <v>44202.739583331997</v>
      </c>
      <c r="C5929" s="1">
        <f t="shared" si="1197"/>
        <v>0.73958333199698245</v>
      </c>
      <c r="D5929" s="4">
        <f t="shared" si="1199"/>
        <v>44202</v>
      </c>
      <c r="E5929" s="2">
        <f t="shared" ca="1" si="1207"/>
        <v>1.07</v>
      </c>
      <c r="F5929" s="2">
        <f t="shared" ca="1" si="1208"/>
        <v>0.45</v>
      </c>
      <c r="G5929">
        <f t="shared" si="1209"/>
        <v>0.11458333199698245</v>
      </c>
      <c r="H5929">
        <f t="shared" si="1200"/>
        <v>0.73333332478068769</v>
      </c>
      <c r="I5929" s="2">
        <f t="shared" si="1201"/>
        <v>0.16543470680432371</v>
      </c>
      <c r="J5929" s="2">
        <f>VLOOKUP(A5929,'Meter Scaling'!A:B,2,FALSE)</f>
        <v>2</v>
      </c>
      <c r="K5929">
        <f t="shared" ca="1" si="1202"/>
        <v>0.15931362265256374</v>
      </c>
      <c r="L5929">
        <f t="shared" ca="1" si="1203"/>
        <v>0.15931362265256374</v>
      </c>
      <c r="M5929">
        <f t="shared" ca="1" si="1204"/>
        <v>3.9828405663140935E-2</v>
      </c>
      <c r="N5929">
        <f t="shared" ca="1" si="1205"/>
        <v>7.4445618061945676E-2</v>
      </c>
    </row>
    <row r="5930" spans="1:14" x14ac:dyDescent="0.25">
      <c r="A5930">
        <f t="shared" si="1198"/>
        <v>5</v>
      </c>
      <c r="B5930" s="1">
        <f t="shared" si="1206"/>
        <v>44202.749999998661</v>
      </c>
      <c r="C5930" s="1">
        <f t="shared" si="1197"/>
        <v>0.7499999986612238</v>
      </c>
      <c r="D5930" s="4">
        <f t="shared" si="1199"/>
        <v>44202</v>
      </c>
      <c r="E5930" s="2">
        <f t="shared" ca="1" si="1207"/>
        <v>0.91</v>
      </c>
      <c r="F5930" s="2">
        <f t="shared" ca="1" si="1208"/>
        <v>0.45</v>
      </c>
      <c r="G5930">
        <f t="shared" si="1209"/>
        <v>0.1249999986612238</v>
      </c>
      <c r="H5930">
        <f t="shared" si="1200"/>
        <v>0.79999999143183231</v>
      </c>
      <c r="I5930" s="2">
        <f t="shared" si="1201"/>
        <v>9.5491510723437811E-2</v>
      </c>
      <c r="J5930" s="2">
        <f>VLOOKUP(A5930,'Meter Scaling'!A:B,2,FALSE)</f>
        <v>2</v>
      </c>
      <c r="K5930">
        <f t="shared" ca="1" si="1202"/>
        <v>7.8207547282495571E-2</v>
      </c>
      <c r="L5930">
        <f t="shared" ca="1" si="1203"/>
        <v>7.8207547282495571E-2</v>
      </c>
      <c r="M5930">
        <f t="shared" ca="1" si="1204"/>
        <v>1.9551886820623893E-2</v>
      </c>
      <c r="N5930">
        <f t="shared" ca="1" si="1205"/>
        <v>4.2971179825547018E-2</v>
      </c>
    </row>
    <row r="5931" spans="1:14" x14ac:dyDescent="0.25">
      <c r="A5931">
        <f t="shared" si="1198"/>
        <v>5</v>
      </c>
      <c r="B5931" s="1">
        <f t="shared" si="1206"/>
        <v>44202.760416665325</v>
      </c>
      <c r="C5931" s="1">
        <f t="shared" si="1197"/>
        <v>0.76041666532546515</v>
      </c>
      <c r="D5931" s="4">
        <f t="shared" si="1199"/>
        <v>44202</v>
      </c>
      <c r="E5931" s="2">
        <f t="shared" ca="1" si="1207"/>
        <v>1.05</v>
      </c>
      <c r="F5931" s="2">
        <f t="shared" ca="1" si="1208"/>
        <v>0.45</v>
      </c>
      <c r="G5931">
        <f t="shared" si="1209"/>
        <v>0.13541666532546515</v>
      </c>
      <c r="H5931">
        <f t="shared" si="1200"/>
        <v>0.86666665808297694</v>
      </c>
      <c r="I5931" s="2">
        <f t="shared" si="1201"/>
        <v>4.3227276662822778E-2</v>
      </c>
      <c r="J5931" s="2">
        <f>VLOOKUP(A5931,'Meter Scaling'!A:B,2,FALSE)</f>
        <v>2</v>
      </c>
      <c r="K5931">
        <f t="shared" ca="1" si="1202"/>
        <v>4.0849776446367531E-2</v>
      </c>
      <c r="L5931">
        <f t="shared" ca="1" si="1203"/>
        <v>4.0849776446367531E-2</v>
      </c>
      <c r="M5931">
        <f t="shared" ca="1" si="1204"/>
        <v>1.0212444111591883E-2</v>
      </c>
      <c r="N5931">
        <f t="shared" ca="1" si="1205"/>
        <v>1.945227449827025E-2</v>
      </c>
    </row>
    <row r="5932" spans="1:14" x14ac:dyDescent="0.25">
      <c r="A5932">
        <f t="shared" si="1198"/>
        <v>5</v>
      </c>
      <c r="B5932" s="1">
        <f t="shared" si="1206"/>
        <v>44202.77083333199</v>
      </c>
      <c r="C5932" s="1">
        <f t="shared" si="1197"/>
        <v>0.77083333198970649</v>
      </c>
      <c r="D5932" s="4">
        <f t="shared" si="1199"/>
        <v>44202</v>
      </c>
      <c r="E5932" s="2">
        <f t="shared" ca="1" si="1207"/>
        <v>1</v>
      </c>
      <c r="F5932" s="2">
        <f t="shared" ca="1" si="1208"/>
        <v>0.45</v>
      </c>
      <c r="G5932">
        <f t="shared" si="1209"/>
        <v>0.14583333198970649</v>
      </c>
      <c r="H5932">
        <f t="shared" si="1200"/>
        <v>0.93333332473412156</v>
      </c>
      <c r="I5932" s="2">
        <f t="shared" si="1201"/>
        <v>1.0926202441487454E-2</v>
      </c>
      <c r="J5932" s="2">
        <f>VLOOKUP(A5932,'Meter Scaling'!A:B,2,FALSE)</f>
        <v>2</v>
      </c>
      <c r="K5932">
        <f t="shared" ca="1" si="1202"/>
        <v>9.8335821973387083E-3</v>
      </c>
      <c r="L5932">
        <f t="shared" ca="1" si="1203"/>
        <v>9.8335821973387083E-3</v>
      </c>
      <c r="M5932">
        <f t="shared" ca="1" si="1204"/>
        <v>2.4583955493346771E-3</v>
      </c>
      <c r="N5932">
        <f t="shared" ca="1" si="1205"/>
        <v>4.9167910986693542E-3</v>
      </c>
    </row>
    <row r="5933" spans="1:14" x14ac:dyDescent="0.25">
      <c r="A5933">
        <f t="shared" si="1198"/>
        <v>5</v>
      </c>
      <c r="B5933" s="1">
        <f t="shared" si="1206"/>
        <v>44202.781249998654</v>
      </c>
      <c r="C5933" s="1">
        <f t="shared" si="1197"/>
        <v>0.78124999865394784</v>
      </c>
      <c r="D5933" s="4">
        <f t="shared" si="1199"/>
        <v>44202</v>
      </c>
      <c r="E5933" s="2">
        <f t="shared" ca="1" si="1207"/>
        <v>0.9</v>
      </c>
      <c r="F5933" s="2">
        <f t="shared" ca="1" si="1208"/>
        <v>0.45</v>
      </c>
      <c r="G5933">
        <f t="shared" si="1209"/>
        <v>0.15624999865394784</v>
      </c>
      <c r="H5933">
        <f t="shared" si="1200"/>
        <v>0.99999999138526618</v>
      </c>
      <c r="I5933" s="2">
        <f t="shared" si="1201"/>
        <v>1.6653345369377348E-16</v>
      </c>
      <c r="J5933" s="2">
        <f>VLOOKUP(A5933,'Meter Scaling'!A:B,2,FALSE)</f>
        <v>2</v>
      </c>
      <c r="K5933">
        <f t="shared" ca="1" si="1202"/>
        <v>1.3489209749195653E-16</v>
      </c>
      <c r="L5933">
        <f t="shared" ca="1" si="1203"/>
        <v>1.3489209749195653E-16</v>
      </c>
      <c r="M5933">
        <f t="shared" ca="1" si="1204"/>
        <v>3.3723024372989132E-17</v>
      </c>
      <c r="N5933">
        <f t="shared" ca="1" si="1205"/>
        <v>7.4940054162198071E-17</v>
      </c>
    </row>
    <row r="5934" spans="1:14" x14ac:dyDescent="0.25">
      <c r="A5934">
        <f t="shared" si="1198"/>
        <v>5</v>
      </c>
      <c r="B5934" s="1">
        <f t="shared" si="1206"/>
        <v>44202.791666665318</v>
      </c>
      <c r="C5934" s="1">
        <f t="shared" si="1197"/>
        <v>0.79166666531818919</v>
      </c>
      <c r="D5934" s="4">
        <f t="shared" si="1199"/>
        <v>44202</v>
      </c>
      <c r="E5934" s="2">
        <f t="shared" ca="1" si="1207"/>
        <v>1.07</v>
      </c>
      <c r="F5934" s="2">
        <f t="shared" ca="1" si="1208"/>
        <v>0.45</v>
      </c>
      <c r="G5934">
        <f t="shared" si="1209"/>
        <v>0.16666666531818919</v>
      </c>
      <c r="H5934">
        <f t="shared" si="1200"/>
        <v>1</v>
      </c>
      <c r="I5934" s="2">
        <f t="shared" si="1201"/>
        <v>0</v>
      </c>
      <c r="J5934" s="2">
        <f>VLOOKUP(A5934,'Meter Scaling'!A:B,2,FALSE)</f>
        <v>2</v>
      </c>
      <c r="K5934">
        <f t="shared" ca="1" si="1202"/>
        <v>0</v>
      </c>
      <c r="L5934">
        <f t="shared" ca="1" si="1203"/>
        <v>0</v>
      </c>
      <c r="M5934">
        <f t="shared" ca="1" si="1204"/>
        <v>0</v>
      </c>
      <c r="N5934">
        <f t="shared" ca="1" si="1205"/>
        <v>0</v>
      </c>
    </row>
    <row r="5935" spans="1:14" x14ac:dyDescent="0.25">
      <c r="A5935">
        <f t="shared" si="1198"/>
        <v>5</v>
      </c>
      <c r="B5935" s="1">
        <f t="shared" si="1206"/>
        <v>44202.802083331982</v>
      </c>
      <c r="C5935" s="1">
        <f t="shared" si="1197"/>
        <v>0.80208333198243054</v>
      </c>
      <c r="D5935" s="4">
        <f t="shared" si="1199"/>
        <v>44202</v>
      </c>
      <c r="E5935" s="2">
        <f t="shared" ca="1" si="1207"/>
        <v>1.1000000000000001</v>
      </c>
      <c r="F5935" s="2">
        <f t="shared" ca="1" si="1208"/>
        <v>0.45</v>
      </c>
      <c r="G5935">
        <f t="shared" si="1209"/>
        <v>0.17708333198243054</v>
      </c>
      <c r="H5935">
        <f t="shared" si="1200"/>
        <v>1</v>
      </c>
      <c r="I5935" s="2">
        <f t="shared" si="1201"/>
        <v>0</v>
      </c>
      <c r="J5935" s="2">
        <f>VLOOKUP(A5935,'Meter Scaling'!A:B,2,FALSE)</f>
        <v>2</v>
      </c>
      <c r="K5935">
        <f t="shared" ca="1" si="1202"/>
        <v>0</v>
      </c>
      <c r="L5935">
        <f t="shared" ca="1" si="1203"/>
        <v>0</v>
      </c>
      <c r="M5935">
        <f t="shared" ca="1" si="1204"/>
        <v>0</v>
      </c>
      <c r="N5935">
        <f t="shared" ca="1" si="1205"/>
        <v>0</v>
      </c>
    </row>
    <row r="5936" spans="1:14" x14ac:dyDescent="0.25">
      <c r="A5936">
        <f t="shared" si="1198"/>
        <v>5</v>
      </c>
      <c r="B5936" s="1">
        <f t="shared" si="1206"/>
        <v>44202.812499998647</v>
      </c>
      <c r="C5936" s="1">
        <f t="shared" si="1197"/>
        <v>0.81249999864667188</v>
      </c>
      <c r="D5936" s="4">
        <f t="shared" si="1199"/>
        <v>44202</v>
      </c>
      <c r="E5936" s="2">
        <f t="shared" ca="1" si="1207"/>
        <v>1.06</v>
      </c>
      <c r="F5936" s="2">
        <f t="shared" ca="1" si="1208"/>
        <v>0.45</v>
      </c>
      <c r="G5936">
        <f t="shared" si="1209"/>
        <v>0.18749999864667188</v>
      </c>
      <c r="H5936">
        <f t="shared" si="1200"/>
        <v>1</v>
      </c>
      <c r="I5936" s="2">
        <f t="shared" si="1201"/>
        <v>0</v>
      </c>
      <c r="J5936" s="2">
        <f>VLOOKUP(A5936,'Meter Scaling'!A:B,2,FALSE)</f>
        <v>2</v>
      </c>
      <c r="K5936">
        <f t="shared" ca="1" si="1202"/>
        <v>0</v>
      </c>
      <c r="L5936">
        <f t="shared" ca="1" si="1203"/>
        <v>0</v>
      </c>
      <c r="M5936">
        <f t="shared" ca="1" si="1204"/>
        <v>0</v>
      </c>
      <c r="N5936">
        <f t="shared" ca="1" si="1205"/>
        <v>0</v>
      </c>
    </row>
    <row r="5937" spans="1:14" x14ac:dyDescent="0.25">
      <c r="A5937">
        <f t="shared" si="1198"/>
        <v>5</v>
      </c>
      <c r="B5937" s="1">
        <f t="shared" si="1206"/>
        <v>44202.822916665311</v>
      </c>
      <c r="C5937" s="1">
        <f t="shared" si="1197"/>
        <v>0.82291666531091323</v>
      </c>
      <c r="D5937" s="4">
        <f t="shared" si="1199"/>
        <v>44202</v>
      </c>
      <c r="E5937" s="2">
        <f t="shared" ca="1" si="1207"/>
        <v>1.0900000000000001</v>
      </c>
      <c r="F5937" s="2">
        <f t="shared" ca="1" si="1208"/>
        <v>0.45</v>
      </c>
      <c r="G5937">
        <f t="shared" si="1209"/>
        <v>0.19791666531091323</v>
      </c>
      <c r="H5937">
        <f t="shared" si="1200"/>
        <v>1</v>
      </c>
      <c r="I5937" s="2">
        <f t="shared" si="1201"/>
        <v>0</v>
      </c>
      <c r="J5937" s="2">
        <f>VLOOKUP(A5937,'Meter Scaling'!A:B,2,FALSE)</f>
        <v>2</v>
      </c>
      <c r="K5937">
        <f t="shared" ca="1" si="1202"/>
        <v>0</v>
      </c>
      <c r="L5937">
        <f t="shared" ca="1" si="1203"/>
        <v>0</v>
      </c>
      <c r="M5937">
        <f t="shared" ca="1" si="1204"/>
        <v>0</v>
      </c>
      <c r="N5937">
        <f t="shared" ca="1" si="1205"/>
        <v>0</v>
      </c>
    </row>
    <row r="5938" spans="1:14" x14ac:dyDescent="0.25">
      <c r="A5938">
        <f t="shared" si="1198"/>
        <v>5</v>
      </c>
      <c r="B5938" s="1">
        <f t="shared" si="1206"/>
        <v>44202.833333331975</v>
      </c>
      <c r="C5938" s="1">
        <f t="shared" si="1197"/>
        <v>0.83333333197515458</v>
      </c>
      <c r="D5938" s="4">
        <f t="shared" si="1199"/>
        <v>44202</v>
      </c>
      <c r="E5938" s="2">
        <f t="shared" ca="1" si="1207"/>
        <v>0.94</v>
      </c>
      <c r="F5938" s="2">
        <f t="shared" ca="1" si="1208"/>
        <v>0.45</v>
      </c>
      <c r="G5938">
        <f t="shared" si="1209"/>
        <v>0.20833333197515458</v>
      </c>
      <c r="H5938">
        <f t="shared" si="1200"/>
        <v>1</v>
      </c>
      <c r="I5938" s="2">
        <f t="shared" si="1201"/>
        <v>0</v>
      </c>
      <c r="J5938" s="2">
        <f>VLOOKUP(A5938,'Meter Scaling'!A:B,2,FALSE)</f>
        <v>2</v>
      </c>
      <c r="K5938">
        <f t="shared" ca="1" si="1202"/>
        <v>0</v>
      </c>
      <c r="L5938">
        <f t="shared" ca="1" si="1203"/>
        <v>0</v>
      </c>
      <c r="M5938">
        <f t="shared" ca="1" si="1204"/>
        <v>0</v>
      </c>
      <c r="N5938">
        <f t="shared" ca="1" si="1205"/>
        <v>0</v>
      </c>
    </row>
    <row r="5939" spans="1:14" x14ac:dyDescent="0.25">
      <c r="A5939">
        <f t="shared" si="1198"/>
        <v>5</v>
      </c>
      <c r="B5939" s="1">
        <f t="shared" si="1206"/>
        <v>44202.843749998639</v>
      </c>
      <c r="C5939" s="1">
        <f t="shared" ref="C5939:C6002" si="1210">B5939-ROUNDDOWN(B5939,0)</f>
        <v>0.84374999863939593</v>
      </c>
      <c r="D5939" s="4">
        <f t="shared" si="1199"/>
        <v>44202</v>
      </c>
      <c r="E5939" s="2">
        <f t="shared" ca="1" si="1207"/>
        <v>0.96</v>
      </c>
      <c r="F5939" s="2">
        <f t="shared" ca="1" si="1208"/>
        <v>0.45</v>
      </c>
      <c r="G5939">
        <f t="shared" si="1209"/>
        <v>0.21874999863939593</v>
      </c>
      <c r="H5939">
        <f t="shared" si="1200"/>
        <v>1</v>
      </c>
      <c r="I5939" s="2">
        <f t="shared" si="1201"/>
        <v>0</v>
      </c>
      <c r="J5939" s="2">
        <f>VLOOKUP(A5939,'Meter Scaling'!A:B,2,FALSE)</f>
        <v>2</v>
      </c>
      <c r="K5939">
        <f t="shared" ca="1" si="1202"/>
        <v>0</v>
      </c>
      <c r="L5939">
        <f t="shared" ca="1" si="1203"/>
        <v>0</v>
      </c>
      <c r="M5939">
        <f t="shared" ca="1" si="1204"/>
        <v>0</v>
      </c>
      <c r="N5939">
        <f t="shared" ca="1" si="1205"/>
        <v>0</v>
      </c>
    </row>
    <row r="5940" spans="1:14" x14ac:dyDescent="0.25">
      <c r="A5940">
        <f t="shared" si="1198"/>
        <v>5</v>
      </c>
      <c r="B5940" s="1">
        <f t="shared" si="1206"/>
        <v>44202.854166665304</v>
      </c>
      <c r="C5940" s="1">
        <f t="shared" si="1210"/>
        <v>0.85416666530363727</v>
      </c>
      <c r="D5940" s="4">
        <f t="shared" si="1199"/>
        <v>44202</v>
      </c>
      <c r="E5940" s="2">
        <f t="shared" ca="1" si="1207"/>
        <v>0.98</v>
      </c>
      <c r="F5940" s="2">
        <f t="shared" ca="1" si="1208"/>
        <v>0.45</v>
      </c>
      <c r="G5940">
        <f t="shared" si="1209"/>
        <v>0.22916666530363727</v>
      </c>
      <c r="H5940">
        <f t="shared" si="1200"/>
        <v>1</v>
      </c>
      <c r="I5940" s="2">
        <f t="shared" si="1201"/>
        <v>0</v>
      </c>
      <c r="J5940" s="2">
        <f>VLOOKUP(A5940,'Meter Scaling'!A:B,2,FALSE)</f>
        <v>2</v>
      </c>
      <c r="K5940">
        <f t="shared" ca="1" si="1202"/>
        <v>0</v>
      </c>
      <c r="L5940">
        <f t="shared" ca="1" si="1203"/>
        <v>0</v>
      </c>
      <c r="M5940">
        <f t="shared" ca="1" si="1204"/>
        <v>0</v>
      </c>
      <c r="N5940">
        <f t="shared" ca="1" si="1205"/>
        <v>0</v>
      </c>
    </row>
    <row r="5941" spans="1:14" x14ac:dyDescent="0.25">
      <c r="A5941">
        <f t="shared" si="1198"/>
        <v>5</v>
      </c>
      <c r="B5941" s="1">
        <f t="shared" si="1206"/>
        <v>44202.864583331968</v>
      </c>
      <c r="C5941" s="1">
        <f t="shared" si="1210"/>
        <v>0.86458333196787862</v>
      </c>
      <c r="D5941" s="4">
        <f t="shared" si="1199"/>
        <v>44202</v>
      </c>
      <c r="E5941" s="2">
        <f t="shared" ca="1" si="1207"/>
        <v>1.03</v>
      </c>
      <c r="F5941" s="2">
        <f t="shared" ca="1" si="1208"/>
        <v>0.45</v>
      </c>
      <c r="G5941">
        <f t="shared" si="1209"/>
        <v>0.23958333196787862</v>
      </c>
      <c r="H5941">
        <f t="shared" si="1200"/>
        <v>1</v>
      </c>
      <c r="I5941" s="2">
        <f t="shared" si="1201"/>
        <v>0</v>
      </c>
      <c r="J5941" s="2">
        <f>VLOOKUP(A5941,'Meter Scaling'!A:B,2,FALSE)</f>
        <v>2</v>
      </c>
      <c r="K5941">
        <f t="shared" ca="1" si="1202"/>
        <v>0</v>
      </c>
      <c r="L5941">
        <f t="shared" ca="1" si="1203"/>
        <v>0</v>
      </c>
      <c r="M5941">
        <f t="shared" ca="1" si="1204"/>
        <v>0</v>
      </c>
      <c r="N5941">
        <f t="shared" ca="1" si="1205"/>
        <v>0</v>
      </c>
    </row>
    <row r="5942" spans="1:14" x14ac:dyDescent="0.25">
      <c r="A5942">
        <f t="shared" si="1198"/>
        <v>5</v>
      </c>
      <c r="B5942" s="1">
        <f t="shared" si="1206"/>
        <v>44202.874999998632</v>
      </c>
      <c r="C5942" s="1">
        <f t="shared" si="1210"/>
        <v>0.87499999863211997</v>
      </c>
      <c r="D5942" s="4">
        <f t="shared" si="1199"/>
        <v>44202</v>
      </c>
      <c r="E5942" s="2">
        <f t="shared" ca="1" si="1207"/>
        <v>0.95</v>
      </c>
      <c r="F5942" s="2">
        <f t="shared" ca="1" si="1208"/>
        <v>0.45</v>
      </c>
      <c r="G5942">
        <f t="shared" si="1209"/>
        <v>0.24999999863211997</v>
      </c>
      <c r="H5942">
        <f t="shared" si="1200"/>
        <v>1</v>
      </c>
      <c r="I5942" s="2">
        <f t="shared" si="1201"/>
        <v>0</v>
      </c>
      <c r="J5942" s="2">
        <f>VLOOKUP(A5942,'Meter Scaling'!A:B,2,FALSE)</f>
        <v>2</v>
      </c>
      <c r="K5942">
        <f t="shared" ca="1" si="1202"/>
        <v>0</v>
      </c>
      <c r="L5942">
        <f t="shared" ca="1" si="1203"/>
        <v>0</v>
      </c>
      <c r="M5942">
        <f t="shared" ca="1" si="1204"/>
        <v>0</v>
      </c>
      <c r="N5942">
        <f t="shared" ca="1" si="1205"/>
        <v>0</v>
      </c>
    </row>
    <row r="5943" spans="1:14" x14ac:dyDescent="0.25">
      <c r="A5943">
        <f t="shared" si="1198"/>
        <v>5</v>
      </c>
      <c r="B5943" s="1">
        <f t="shared" si="1206"/>
        <v>44202.885416665296</v>
      </c>
      <c r="C5943" s="1">
        <f t="shared" si="1210"/>
        <v>0.88541666529636132</v>
      </c>
      <c r="D5943" s="4">
        <f t="shared" si="1199"/>
        <v>44202</v>
      </c>
      <c r="E5943" s="2">
        <f t="shared" ca="1" si="1207"/>
        <v>0.94</v>
      </c>
      <c r="F5943" s="2">
        <f t="shared" ca="1" si="1208"/>
        <v>0.45</v>
      </c>
      <c r="G5943">
        <f t="shared" si="1209"/>
        <v>0.26041666529636132</v>
      </c>
      <c r="H5943">
        <f t="shared" si="1200"/>
        <v>1</v>
      </c>
      <c r="I5943" s="2">
        <f t="shared" si="1201"/>
        <v>0</v>
      </c>
      <c r="J5943" s="2">
        <f>VLOOKUP(A5943,'Meter Scaling'!A:B,2,FALSE)</f>
        <v>2</v>
      </c>
      <c r="K5943">
        <f t="shared" ca="1" si="1202"/>
        <v>0</v>
      </c>
      <c r="L5943">
        <f t="shared" ca="1" si="1203"/>
        <v>0</v>
      </c>
      <c r="M5943">
        <f t="shared" ca="1" si="1204"/>
        <v>0</v>
      </c>
      <c r="N5943">
        <f t="shared" ca="1" si="1205"/>
        <v>0</v>
      </c>
    </row>
    <row r="5944" spans="1:14" x14ac:dyDescent="0.25">
      <c r="A5944">
        <f t="shared" si="1198"/>
        <v>5</v>
      </c>
      <c r="B5944" s="1">
        <f t="shared" si="1206"/>
        <v>44202.895833331961</v>
      </c>
      <c r="C5944" s="1">
        <f t="shared" si="1210"/>
        <v>0.89583333196060266</v>
      </c>
      <c r="D5944" s="4">
        <f t="shared" si="1199"/>
        <v>44202</v>
      </c>
      <c r="E5944" s="2">
        <f t="shared" ca="1" si="1207"/>
        <v>1.03</v>
      </c>
      <c r="F5944" s="2">
        <f t="shared" ca="1" si="1208"/>
        <v>0.45</v>
      </c>
      <c r="G5944">
        <f t="shared" si="1209"/>
        <v>0.27083333196060266</v>
      </c>
      <c r="H5944">
        <f t="shared" si="1200"/>
        <v>1</v>
      </c>
      <c r="I5944" s="2">
        <f t="shared" si="1201"/>
        <v>0</v>
      </c>
      <c r="J5944" s="2">
        <f>VLOOKUP(A5944,'Meter Scaling'!A:B,2,FALSE)</f>
        <v>2</v>
      </c>
      <c r="K5944">
        <f t="shared" ca="1" si="1202"/>
        <v>0</v>
      </c>
      <c r="L5944">
        <f t="shared" ca="1" si="1203"/>
        <v>0</v>
      </c>
      <c r="M5944">
        <f t="shared" ca="1" si="1204"/>
        <v>0</v>
      </c>
      <c r="N5944">
        <f t="shared" ca="1" si="1205"/>
        <v>0</v>
      </c>
    </row>
    <row r="5945" spans="1:14" x14ac:dyDescent="0.25">
      <c r="A5945">
        <f t="shared" si="1198"/>
        <v>5</v>
      </c>
      <c r="B5945" s="1">
        <f t="shared" si="1206"/>
        <v>44202.906249998625</v>
      </c>
      <c r="C5945" s="1">
        <f t="shared" si="1210"/>
        <v>0.90624999862484401</v>
      </c>
      <c r="D5945" s="4">
        <f t="shared" si="1199"/>
        <v>44202</v>
      </c>
      <c r="E5945" s="2">
        <f t="shared" ca="1" si="1207"/>
        <v>1.05</v>
      </c>
      <c r="F5945" s="2">
        <f t="shared" ca="1" si="1208"/>
        <v>0.45</v>
      </c>
      <c r="G5945">
        <f t="shared" si="1209"/>
        <v>0.28124999862484401</v>
      </c>
      <c r="H5945">
        <f t="shared" si="1200"/>
        <v>1</v>
      </c>
      <c r="I5945" s="2">
        <f t="shared" si="1201"/>
        <v>0</v>
      </c>
      <c r="J5945" s="2">
        <f>VLOOKUP(A5945,'Meter Scaling'!A:B,2,FALSE)</f>
        <v>2</v>
      </c>
      <c r="K5945">
        <f t="shared" ca="1" si="1202"/>
        <v>0</v>
      </c>
      <c r="L5945">
        <f t="shared" ca="1" si="1203"/>
        <v>0</v>
      </c>
      <c r="M5945">
        <f t="shared" ca="1" si="1204"/>
        <v>0</v>
      </c>
      <c r="N5945">
        <f t="shared" ca="1" si="1205"/>
        <v>0</v>
      </c>
    </row>
    <row r="5946" spans="1:14" x14ac:dyDescent="0.25">
      <c r="A5946">
        <f t="shared" si="1198"/>
        <v>5</v>
      </c>
      <c r="B5946" s="1">
        <f t="shared" si="1206"/>
        <v>44202.916666665289</v>
      </c>
      <c r="C5946" s="1">
        <f t="shared" si="1210"/>
        <v>0.91666666528908536</v>
      </c>
      <c r="D5946" s="4">
        <f t="shared" si="1199"/>
        <v>44202</v>
      </c>
      <c r="E5946" s="2">
        <f t="shared" ca="1" si="1207"/>
        <v>0.93</v>
      </c>
      <c r="F5946" s="2">
        <f t="shared" ca="1" si="1208"/>
        <v>0.45</v>
      </c>
      <c r="G5946">
        <f t="shared" si="1209"/>
        <v>0.29166666528908536</v>
      </c>
      <c r="H5946">
        <f t="shared" si="1200"/>
        <v>1</v>
      </c>
      <c r="I5946" s="2">
        <f t="shared" si="1201"/>
        <v>0</v>
      </c>
      <c r="J5946" s="2">
        <f>VLOOKUP(A5946,'Meter Scaling'!A:B,2,FALSE)</f>
        <v>2</v>
      </c>
      <c r="K5946">
        <f t="shared" ca="1" si="1202"/>
        <v>0</v>
      </c>
      <c r="L5946">
        <f t="shared" ca="1" si="1203"/>
        <v>0</v>
      </c>
      <c r="M5946">
        <f t="shared" ca="1" si="1204"/>
        <v>0</v>
      </c>
      <c r="N5946">
        <f t="shared" ca="1" si="1205"/>
        <v>0</v>
      </c>
    </row>
    <row r="5947" spans="1:14" x14ac:dyDescent="0.25">
      <c r="A5947">
        <f t="shared" si="1198"/>
        <v>5</v>
      </c>
      <c r="B5947" s="1">
        <f t="shared" si="1206"/>
        <v>44202.927083331953</v>
      </c>
      <c r="C5947" s="1">
        <f t="shared" si="1210"/>
        <v>0.92708333195332671</v>
      </c>
      <c r="D5947" s="4">
        <f t="shared" si="1199"/>
        <v>44202</v>
      </c>
      <c r="E5947" s="2">
        <f t="shared" ca="1" si="1207"/>
        <v>1.06</v>
      </c>
      <c r="F5947" s="2">
        <f t="shared" ca="1" si="1208"/>
        <v>0.45</v>
      </c>
      <c r="G5947">
        <f t="shared" si="1209"/>
        <v>0.30208333195332671</v>
      </c>
      <c r="H5947">
        <f t="shared" si="1200"/>
        <v>1</v>
      </c>
      <c r="I5947" s="2">
        <f t="shared" si="1201"/>
        <v>0</v>
      </c>
      <c r="J5947" s="2">
        <f>VLOOKUP(A5947,'Meter Scaling'!A:B,2,FALSE)</f>
        <v>2</v>
      </c>
      <c r="K5947">
        <f t="shared" ca="1" si="1202"/>
        <v>0</v>
      </c>
      <c r="L5947">
        <f t="shared" ca="1" si="1203"/>
        <v>0</v>
      </c>
      <c r="M5947">
        <f t="shared" ca="1" si="1204"/>
        <v>0</v>
      </c>
      <c r="N5947">
        <f t="shared" ca="1" si="1205"/>
        <v>0</v>
      </c>
    </row>
    <row r="5948" spans="1:14" x14ac:dyDescent="0.25">
      <c r="A5948">
        <f t="shared" si="1198"/>
        <v>5</v>
      </c>
      <c r="B5948" s="1">
        <f t="shared" si="1206"/>
        <v>44202.937499998618</v>
      </c>
      <c r="C5948" s="1">
        <f t="shared" si="1210"/>
        <v>0.93749999861756805</v>
      </c>
      <c r="D5948" s="4">
        <f t="shared" si="1199"/>
        <v>44202</v>
      </c>
      <c r="E5948" s="2">
        <f t="shared" ca="1" si="1207"/>
        <v>0.98</v>
      </c>
      <c r="F5948" s="2">
        <f t="shared" ca="1" si="1208"/>
        <v>0.45</v>
      </c>
      <c r="G5948">
        <f t="shared" si="1209"/>
        <v>0.31249999861756805</v>
      </c>
      <c r="H5948">
        <f t="shared" si="1200"/>
        <v>1</v>
      </c>
      <c r="I5948" s="2">
        <f t="shared" si="1201"/>
        <v>0</v>
      </c>
      <c r="J5948" s="2">
        <f>VLOOKUP(A5948,'Meter Scaling'!A:B,2,FALSE)</f>
        <v>2</v>
      </c>
      <c r="K5948">
        <f t="shared" ca="1" si="1202"/>
        <v>0</v>
      </c>
      <c r="L5948">
        <f t="shared" ca="1" si="1203"/>
        <v>0</v>
      </c>
      <c r="M5948">
        <f t="shared" ca="1" si="1204"/>
        <v>0</v>
      </c>
      <c r="N5948">
        <f t="shared" ca="1" si="1205"/>
        <v>0</v>
      </c>
    </row>
    <row r="5949" spans="1:14" x14ac:dyDescent="0.25">
      <c r="A5949">
        <f t="shared" si="1198"/>
        <v>5</v>
      </c>
      <c r="B5949" s="1">
        <f t="shared" si="1206"/>
        <v>44202.947916665282</v>
      </c>
      <c r="C5949" s="1">
        <f t="shared" si="1210"/>
        <v>0.9479166652818094</v>
      </c>
      <c r="D5949" s="4">
        <f t="shared" si="1199"/>
        <v>44202</v>
      </c>
      <c r="E5949" s="2">
        <f t="shared" ca="1" si="1207"/>
        <v>0.95</v>
      </c>
      <c r="F5949" s="2">
        <f t="shared" ca="1" si="1208"/>
        <v>0.45</v>
      </c>
      <c r="G5949">
        <f t="shared" si="1209"/>
        <v>0.3229166652818094</v>
      </c>
      <c r="H5949">
        <f t="shared" si="1200"/>
        <v>1</v>
      </c>
      <c r="I5949" s="2">
        <f t="shared" si="1201"/>
        <v>0</v>
      </c>
      <c r="J5949" s="2">
        <f>VLOOKUP(A5949,'Meter Scaling'!A:B,2,FALSE)</f>
        <v>2</v>
      </c>
      <c r="K5949">
        <f t="shared" ca="1" si="1202"/>
        <v>0</v>
      </c>
      <c r="L5949">
        <f t="shared" ca="1" si="1203"/>
        <v>0</v>
      </c>
      <c r="M5949">
        <f t="shared" ca="1" si="1204"/>
        <v>0</v>
      </c>
      <c r="N5949">
        <f t="shared" ca="1" si="1205"/>
        <v>0</v>
      </c>
    </row>
    <row r="5950" spans="1:14" x14ac:dyDescent="0.25">
      <c r="A5950">
        <f t="shared" si="1198"/>
        <v>5</v>
      </c>
      <c r="B5950" s="1">
        <f t="shared" si="1206"/>
        <v>44202.958333331946</v>
      </c>
      <c r="C5950" s="1">
        <f t="shared" si="1210"/>
        <v>0.95833333194605075</v>
      </c>
      <c r="D5950" s="4">
        <f t="shared" si="1199"/>
        <v>44202</v>
      </c>
      <c r="E5950" s="2">
        <f t="shared" ca="1" si="1207"/>
        <v>0.98</v>
      </c>
      <c r="F5950" s="2">
        <f t="shared" ca="1" si="1208"/>
        <v>0.45</v>
      </c>
      <c r="G5950">
        <f t="shared" si="1209"/>
        <v>0.33333333194605075</v>
      </c>
      <c r="H5950">
        <f t="shared" si="1200"/>
        <v>1</v>
      </c>
      <c r="I5950" s="2">
        <f t="shared" si="1201"/>
        <v>0</v>
      </c>
      <c r="J5950" s="2">
        <f>VLOOKUP(A5950,'Meter Scaling'!A:B,2,FALSE)</f>
        <v>2</v>
      </c>
      <c r="K5950">
        <f t="shared" ca="1" si="1202"/>
        <v>0</v>
      </c>
      <c r="L5950">
        <f t="shared" ca="1" si="1203"/>
        <v>0</v>
      </c>
      <c r="M5950">
        <f t="shared" ca="1" si="1204"/>
        <v>0</v>
      </c>
      <c r="N5950">
        <f t="shared" ca="1" si="1205"/>
        <v>0</v>
      </c>
    </row>
    <row r="5951" spans="1:14" x14ac:dyDescent="0.25">
      <c r="A5951">
        <f t="shared" si="1198"/>
        <v>5</v>
      </c>
      <c r="B5951" s="1">
        <f t="shared" si="1206"/>
        <v>44202.96874999861</v>
      </c>
      <c r="C5951" s="1">
        <f t="shared" si="1210"/>
        <v>0.9687499986102921</v>
      </c>
      <c r="D5951" s="4">
        <f t="shared" si="1199"/>
        <v>44202</v>
      </c>
      <c r="E5951" s="2">
        <f t="shared" ca="1" si="1207"/>
        <v>1.0900000000000001</v>
      </c>
      <c r="F5951" s="2">
        <f t="shared" ca="1" si="1208"/>
        <v>0.45</v>
      </c>
      <c r="G5951">
        <f t="shared" si="1209"/>
        <v>0.3437499986102921</v>
      </c>
      <c r="H5951">
        <f t="shared" si="1200"/>
        <v>1</v>
      </c>
      <c r="I5951" s="2">
        <f t="shared" si="1201"/>
        <v>0</v>
      </c>
      <c r="J5951" s="2">
        <f>VLOOKUP(A5951,'Meter Scaling'!A:B,2,FALSE)</f>
        <v>2</v>
      </c>
      <c r="K5951">
        <f t="shared" ca="1" si="1202"/>
        <v>0</v>
      </c>
      <c r="L5951">
        <f t="shared" ca="1" si="1203"/>
        <v>0</v>
      </c>
      <c r="M5951">
        <f t="shared" ca="1" si="1204"/>
        <v>0</v>
      </c>
      <c r="N5951">
        <f t="shared" ca="1" si="1205"/>
        <v>0</v>
      </c>
    </row>
    <row r="5952" spans="1:14" x14ac:dyDescent="0.25">
      <c r="A5952">
        <f t="shared" si="1198"/>
        <v>5</v>
      </c>
      <c r="B5952" s="1">
        <f t="shared" si="1206"/>
        <v>44202.979166665275</v>
      </c>
      <c r="C5952" s="1">
        <f t="shared" si="1210"/>
        <v>0.97916666527453344</v>
      </c>
      <c r="D5952" s="4">
        <f t="shared" si="1199"/>
        <v>44202</v>
      </c>
      <c r="E5952" s="2">
        <f t="shared" ca="1" si="1207"/>
        <v>1.01</v>
      </c>
      <c r="F5952" s="2">
        <f t="shared" ca="1" si="1208"/>
        <v>0.45</v>
      </c>
      <c r="G5952">
        <f t="shared" si="1209"/>
        <v>0.35416666527453344</v>
      </c>
      <c r="H5952">
        <f t="shared" si="1200"/>
        <v>1</v>
      </c>
      <c r="I5952" s="2">
        <f t="shared" si="1201"/>
        <v>0</v>
      </c>
      <c r="J5952" s="2">
        <f>VLOOKUP(A5952,'Meter Scaling'!A:B,2,FALSE)</f>
        <v>2</v>
      </c>
      <c r="K5952">
        <f t="shared" ca="1" si="1202"/>
        <v>0</v>
      </c>
      <c r="L5952">
        <f t="shared" ca="1" si="1203"/>
        <v>0</v>
      </c>
      <c r="M5952">
        <f t="shared" ca="1" si="1204"/>
        <v>0</v>
      </c>
      <c r="N5952">
        <f t="shared" ca="1" si="1205"/>
        <v>0</v>
      </c>
    </row>
    <row r="5953" spans="1:14" x14ac:dyDescent="0.25">
      <c r="A5953">
        <f t="shared" si="1198"/>
        <v>5</v>
      </c>
      <c r="B5953" s="1">
        <f t="shared" si="1206"/>
        <v>44202.989583331939</v>
      </c>
      <c r="C5953" s="1">
        <f t="shared" si="1210"/>
        <v>0.98958333193877479</v>
      </c>
      <c r="D5953" s="4">
        <f t="shared" si="1199"/>
        <v>44202</v>
      </c>
      <c r="E5953" s="2">
        <f t="shared" ca="1" si="1207"/>
        <v>0.98</v>
      </c>
      <c r="F5953" s="2">
        <f t="shared" ca="1" si="1208"/>
        <v>0.45</v>
      </c>
      <c r="G5953">
        <f t="shared" si="1209"/>
        <v>0.36458333193877479</v>
      </c>
      <c r="H5953">
        <f t="shared" si="1200"/>
        <v>1</v>
      </c>
      <c r="I5953" s="2">
        <f t="shared" si="1201"/>
        <v>0</v>
      </c>
      <c r="J5953" s="2">
        <f>VLOOKUP(A5953,'Meter Scaling'!A:B,2,FALSE)</f>
        <v>2</v>
      </c>
      <c r="K5953">
        <f t="shared" ca="1" si="1202"/>
        <v>0</v>
      </c>
      <c r="L5953">
        <f t="shared" ca="1" si="1203"/>
        <v>0</v>
      </c>
      <c r="M5953">
        <f t="shared" ca="1" si="1204"/>
        <v>0</v>
      </c>
      <c r="N5953">
        <f t="shared" ca="1" si="1205"/>
        <v>0</v>
      </c>
    </row>
    <row r="5954" spans="1:14" x14ac:dyDescent="0.25">
      <c r="A5954">
        <f t="shared" si="1198"/>
        <v>5</v>
      </c>
      <c r="B5954" s="1">
        <f t="shared" si="1206"/>
        <v>44202.999999998603</v>
      </c>
      <c r="C5954" s="1">
        <f t="shared" si="1210"/>
        <v>0.99999999860301614</v>
      </c>
      <c r="D5954" s="4">
        <f t="shared" si="1199"/>
        <v>44202</v>
      </c>
      <c r="E5954" s="2">
        <f t="shared" ca="1" si="1207"/>
        <v>0.92</v>
      </c>
      <c r="F5954" s="2">
        <f t="shared" ca="1" si="1208"/>
        <v>1.1000000000000001</v>
      </c>
      <c r="G5954">
        <f t="shared" si="1209"/>
        <v>0.37499999860301614</v>
      </c>
      <c r="H5954">
        <f t="shared" si="1200"/>
        <v>1</v>
      </c>
      <c r="I5954" s="2">
        <f t="shared" si="1201"/>
        <v>0</v>
      </c>
      <c r="J5954" s="2">
        <f>VLOOKUP(A5954,'Meter Scaling'!A:B,2,FALSE)</f>
        <v>2</v>
      </c>
      <c r="K5954">
        <f t="shared" ca="1" si="1202"/>
        <v>0</v>
      </c>
      <c r="L5954">
        <f t="shared" ca="1" si="1203"/>
        <v>0</v>
      </c>
      <c r="M5954">
        <f t="shared" ca="1" si="1204"/>
        <v>0</v>
      </c>
      <c r="N5954">
        <f t="shared" ca="1" si="1205"/>
        <v>0</v>
      </c>
    </row>
    <row r="5955" spans="1:14" x14ac:dyDescent="0.25">
      <c r="A5955">
        <f t="shared" ref="A5955:A6018" si="1211">A4611+1</f>
        <v>5</v>
      </c>
      <c r="B5955" s="1">
        <f t="shared" si="1206"/>
        <v>44203.010416665267</v>
      </c>
      <c r="C5955" s="1">
        <f t="shared" si="1210"/>
        <v>1.0416665267257486E-2</v>
      </c>
      <c r="D5955" s="4">
        <f t="shared" ref="D5955:D6018" si="1212">ROUNDDOWN(B5955,0)</f>
        <v>44203</v>
      </c>
      <c r="E5955" s="2">
        <f t="shared" ca="1" si="1207"/>
        <v>0.91</v>
      </c>
      <c r="F5955" s="2">
        <f t="shared" ca="1" si="1208"/>
        <v>1.1000000000000001</v>
      </c>
      <c r="G5955">
        <f t="shared" si="1209"/>
        <v>0.61458333473274251</v>
      </c>
      <c r="H5955">
        <f t="shared" ref="H5955:H6018" si="1213">IF(G5955/MAX(G:G)*4&gt;1,1,G5955/MAX(G:G)*4)</f>
        <v>1</v>
      </c>
      <c r="I5955" s="2">
        <f t="shared" ref="I5955:I6018" si="1214">(COS(H5955*PI()) + 1)/2</f>
        <v>0</v>
      </c>
      <c r="J5955" s="2">
        <f>VLOOKUP(A5955,'Meter Scaling'!A:B,2,FALSE)</f>
        <v>2</v>
      </c>
      <c r="K5955">
        <f t="shared" ref="K5955:K6018" ca="1" si="1215">E5955*F5955*I5955*J5955</f>
        <v>0</v>
      </c>
      <c r="L5955">
        <f t="shared" ref="L5955:L6018" ca="1" si="1216">IF(K5955&gt;J5955,J5955*RANDBETWEEN(990,1010)/1000,K5955)</f>
        <v>0</v>
      </c>
      <c r="M5955">
        <f t="shared" ref="M5955:M6018" ca="1" si="1217">L5955/4</f>
        <v>0</v>
      </c>
      <c r="N5955">
        <f t="shared" ref="N5955:N6018" ca="1" si="1218">RANDBETWEEN(0.7,1.3)*I5955*F5955</f>
        <v>0</v>
      </c>
    </row>
    <row r="5956" spans="1:14" x14ac:dyDescent="0.25">
      <c r="A5956">
        <f t="shared" si="1211"/>
        <v>5</v>
      </c>
      <c r="B5956" s="1">
        <f t="shared" ref="B5956:B6019" si="1219">B5955+(1/24/60*15)</f>
        <v>44203.020833331931</v>
      </c>
      <c r="C5956" s="1">
        <f t="shared" si="1210"/>
        <v>2.0833331931498833E-2</v>
      </c>
      <c r="D5956" s="4">
        <f t="shared" si="1212"/>
        <v>44203</v>
      </c>
      <c r="E5956" s="2">
        <f t="shared" ref="E5956:E6019" ca="1" si="1220">IF(C5956=C5955,E5955,RANDBETWEEN(90,110)/100)</f>
        <v>0.9</v>
      </c>
      <c r="F5956" s="2">
        <f t="shared" ref="F5956:F6019" ca="1" si="1221">IF(DAY(B5956)=DAY(B5955),F5955,RANDBETWEEN(10,140)/100)</f>
        <v>1.1000000000000001</v>
      </c>
      <c r="G5956">
        <f t="shared" ref="G5956:G6019" si="1222">ABS(0.625-C5956)</f>
        <v>0.60416666806850117</v>
      </c>
      <c r="H5956">
        <f t="shared" si="1213"/>
        <v>1</v>
      </c>
      <c r="I5956" s="2">
        <f t="shared" si="1214"/>
        <v>0</v>
      </c>
      <c r="J5956" s="2">
        <f>VLOOKUP(A5956,'Meter Scaling'!A:B,2,FALSE)</f>
        <v>2</v>
      </c>
      <c r="K5956">
        <f t="shared" ca="1" si="1215"/>
        <v>0</v>
      </c>
      <c r="L5956">
        <f t="shared" ca="1" si="1216"/>
        <v>0</v>
      </c>
      <c r="M5956">
        <f t="shared" ca="1" si="1217"/>
        <v>0</v>
      </c>
      <c r="N5956">
        <f t="shared" ca="1" si="1218"/>
        <v>0</v>
      </c>
    </row>
    <row r="5957" spans="1:14" x14ac:dyDescent="0.25">
      <c r="A5957">
        <f t="shared" si="1211"/>
        <v>5</v>
      </c>
      <c r="B5957" s="1">
        <f t="shared" si="1219"/>
        <v>44203.031249998596</v>
      </c>
      <c r="C5957" s="1">
        <f t="shared" si="1210"/>
        <v>3.124999859574018E-2</v>
      </c>
      <c r="D5957" s="4">
        <f t="shared" si="1212"/>
        <v>44203</v>
      </c>
      <c r="E5957" s="2">
        <f t="shared" ca="1" si="1220"/>
        <v>1.0900000000000001</v>
      </c>
      <c r="F5957" s="2">
        <f t="shared" ca="1" si="1221"/>
        <v>1.1000000000000001</v>
      </c>
      <c r="G5957">
        <f t="shared" si="1222"/>
        <v>0.59375000140425982</v>
      </c>
      <c r="H5957">
        <f t="shared" si="1213"/>
        <v>1</v>
      </c>
      <c r="I5957" s="2">
        <f t="shared" si="1214"/>
        <v>0</v>
      </c>
      <c r="J5957" s="2">
        <f>VLOOKUP(A5957,'Meter Scaling'!A:B,2,FALSE)</f>
        <v>2</v>
      </c>
      <c r="K5957">
        <f t="shared" ca="1" si="1215"/>
        <v>0</v>
      </c>
      <c r="L5957">
        <f t="shared" ca="1" si="1216"/>
        <v>0</v>
      </c>
      <c r="M5957">
        <f t="shared" ca="1" si="1217"/>
        <v>0</v>
      </c>
      <c r="N5957">
        <f t="shared" ca="1" si="1218"/>
        <v>0</v>
      </c>
    </row>
    <row r="5958" spans="1:14" x14ac:dyDescent="0.25">
      <c r="A5958">
        <f t="shared" si="1211"/>
        <v>5</v>
      </c>
      <c r="B5958" s="1">
        <f t="shared" si="1219"/>
        <v>44203.04166666526</v>
      </c>
      <c r="C5958" s="1">
        <f t="shared" si="1210"/>
        <v>4.1666665259981528E-2</v>
      </c>
      <c r="D5958" s="4">
        <f t="shared" si="1212"/>
        <v>44203</v>
      </c>
      <c r="E5958" s="2">
        <f t="shared" ca="1" si="1220"/>
        <v>1.03</v>
      </c>
      <c r="F5958" s="2">
        <f t="shared" ca="1" si="1221"/>
        <v>1.1000000000000001</v>
      </c>
      <c r="G5958">
        <f t="shared" si="1222"/>
        <v>0.58333333474001847</v>
      </c>
      <c r="H5958">
        <f t="shared" si="1213"/>
        <v>1</v>
      </c>
      <c r="I5958" s="2">
        <f t="shared" si="1214"/>
        <v>0</v>
      </c>
      <c r="J5958" s="2">
        <f>VLOOKUP(A5958,'Meter Scaling'!A:B,2,FALSE)</f>
        <v>2</v>
      </c>
      <c r="K5958">
        <f t="shared" ca="1" si="1215"/>
        <v>0</v>
      </c>
      <c r="L5958">
        <f t="shared" ca="1" si="1216"/>
        <v>0</v>
      </c>
      <c r="M5958">
        <f t="shared" ca="1" si="1217"/>
        <v>0</v>
      </c>
      <c r="N5958">
        <f t="shared" ca="1" si="1218"/>
        <v>0</v>
      </c>
    </row>
    <row r="5959" spans="1:14" x14ac:dyDescent="0.25">
      <c r="A5959">
        <f t="shared" si="1211"/>
        <v>5</v>
      </c>
      <c r="B5959" s="1">
        <f t="shared" si="1219"/>
        <v>44203.052083331924</v>
      </c>
      <c r="C5959" s="1">
        <f t="shared" si="1210"/>
        <v>5.2083331924222875E-2</v>
      </c>
      <c r="D5959" s="4">
        <f t="shared" si="1212"/>
        <v>44203</v>
      </c>
      <c r="E5959" s="2">
        <f t="shared" ca="1" si="1220"/>
        <v>1.01</v>
      </c>
      <c r="F5959" s="2">
        <f t="shared" ca="1" si="1221"/>
        <v>1.1000000000000001</v>
      </c>
      <c r="G5959">
        <f t="shared" si="1222"/>
        <v>0.57291666807577712</v>
      </c>
      <c r="H5959">
        <f t="shared" si="1213"/>
        <v>1</v>
      </c>
      <c r="I5959" s="2">
        <f t="shared" si="1214"/>
        <v>0</v>
      </c>
      <c r="J5959" s="2">
        <f>VLOOKUP(A5959,'Meter Scaling'!A:B,2,FALSE)</f>
        <v>2</v>
      </c>
      <c r="K5959">
        <f t="shared" ca="1" si="1215"/>
        <v>0</v>
      </c>
      <c r="L5959">
        <f t="shared" ca="1" si="1216"/>
        <v>0</v>
      </c>
      <c r="M5959">
        <f t="shared" ca="1" si="1217"/>
        <v>0</v>
      </c>
      <c r="N5959">
        <f t="shared" ca="1" si="1218"/>
        <v>0</v>
      </c>
    </row>
    <row r="5960" spans="1:14" x14ac:dyDescent="0.25">
      <c r="A5960">
        <f t="shared" si="1211"/>
        <v>5</v>
      </c>
      <c r="B5960" s="1">
        <f t="shared" si="1219"/>
        <v>44203.062499998588</v>
      </c>
      <c r="C5960" s="1">
        <f t="shared" si="1210"/>
        <v>6.2499998588464223E-2</v>
      </c>
      <c r="D5960" s="4">
        <f t="shared" si="1212"/>
        <v>44203</v>
      </c>
      <c r="E5960" s="2">
        <f t="shared" ca="1" si="1220"/>
        <v>0.95</v>
      </c>
      <c r="F5960" s="2">
        <f t="shared" ca="1" si="1221"/>
        <v>1.1000000000000001</v>
      </c>
      <c r="G5960">
        <f t="shared" si="1222"/>
        <v>0.56250000141153578</v>
      </c>
      <c r="H5960">
        <f t="shared" si="1213"/>
        <v>1</v>
      </c>
      <c r="I5960" s="2">
        <f t="shared" si="1214"/>
        <v>0</v>
      </c>
      <c r="J5960" s="2">
        <f>VLOOKUP(A5960,'Meter Scaling'!A:B,2,FALSE)</f>
        <v>2</v>
      </c>
      <c r="K5960">
        <f t="shared" ca="1" si="1215"/>
        <v>0</v>
      </c>
      <c r="L5960">
        <f t="shared" ca="1" si="1216"/>
        <v>0</v>
      </c>
      <c r="M5960">
        <f t="shared" ca="1" si="1217"/>
        <v>0</v>
      </c>
      <c r="N5960">
        <f t="shared" ca="1" si="1218"/>
        <v>0</v>
      </c>
    </row>
    <row r="5961" spans="1:14" x14ac:dyDescent="0.25">
      <c r="A5961">
        <f t="shared" si="1211"/>
        <v>5</v>
      </c>
      <c r="B5961" s="1">
        <f t="shared" si="1219"/>
        <v>44203.072916665253</v>
      </c>
      <c r="C5961" s="1">
        <f t="shared" si="1210"/>
        <v>7.291666525270557E-2</v>
      </c>
      <c r="D5961" s="4">
        <f t="shared" si="1212"/>
        <v>44203</v>
      </c>
      <c r="E5961" s="2">
        <f t="shared" ca="1" si="1220"/>
        <v>1.03</v>
      </c>
      <c r="F5961" s="2">
        <f t="shared" ca="1" si="1221"/>
        <v>1.1000000000000001</v>
      </c>
      <c r="G5961">
        <f t="shared" si="1222"/>
        <v>0.55208333474729443</v>
      </c>
      <c r="H5961">
        <f t="shared" si="1213"/>
        <v>1</v>
      </c>
      <c r="I5961" s="2">
        <f t="shared" si="1214"/>
        <v>0</v>
      </c>
      <c r="J5961" s="2">
        <f>VLOOKUP(A5961,'Meter Scaling'!A:B,2,FALSE)</f>
        <v>2</v>
      </c>
      <c r="K5961">
        <f t="shared" ca="1" si="1215"/>
        <v>0</v>
      </c>
      <c r="L5961">
        <f t="shared" ca="1" si="1216"/>
        <v>0</v>
      </c>
      <c r="M5961">
        <f t="shared" ca="1" si="1217"/>
        <v>0</v>
      </c>
      <c r="N5961">
        <f t="shared" ca="1" si="1218"/>
        <v>0</v>
      </c>
    </row>
    <row r="5962" spans="1:14" x14ac:dyDescent="0.25">
      <c r="A5962">
        <f t="shared" si="1211"/>
        <v>5</v>
      </c>
      <c r="B5962" s="1">
        <f t="shared" si="1219"/>
        <v>44203.083333331917</v>
      </c>
      <c r="C5962" s="1">
        <f t="shared" si="1210"/>
        <v>8.3333331916946918E-2</v>
      </c>
      <c r="D5962" s="4">
        <f t="shared" si="1212"/>
        <v>44203</v>
      </c>
      <c r="E5962" s="2">
        <f t="shared" ca="1" si="1220"/>
        <v>0.98</v>
      </c>
      <c r="F5962" s="2">
        <f t="shared" ca="1" si="1221"/>
        <v>1.1000000000000001</v>
      </c>
      <c r="G5962">
        <f t="shared" si="1222"/>
        <v>0.54166666808305308</v>
      </c>
      <c r="H5962">
        <f t="shared" si="1213"/>
        <v>1</v>
      </c>
      <c r="I5962" s="2">
        <f t="shared" si="1214"/>
        <v>0</v>
      </c>
      <c r="J5962" s="2">
        <f>VLOOKUP(A5962,'Meter Scaling'!A:B,2,FALSE)</f>
        <v>2</v>
      </c>
      <c r="K5962">
        <f t="shared" ca="1" si="1215"/>
        <v>0</v>
      </c>
      <c r="L5962">
        <f t="shared" ca="1" si="1216"/>
        <v>0</v>
      </c>
      <c r="M5962">
        <f t="shared" ca="1" si="1217"/>
        <v>0</v>
      </c>
      <c r="N5962">
        <f t="shared" ca="1" si="1218"/>
        <v>0</v>
      </c>
    </row>
    <row r="5963" spans="1:14" x14ac:dyDescent="0.25">
      <c r="A5963">
        <f t="shared" si="1211"/>
        <v>5</v>
      </c>
      <c r="B5963" s="1">
        <f t="shared" si="1219"/>
        <v>44203.093749998581</v>
      </c>
      <c r="C5963" s="1">
        <f t="shared" si="1210"/>
        <v>9.3749998581188265E-2</v>
      </c>
      <c r="D5963" s="4">
        <f t="shared" si="1212"/>
        <v>44203</v>
      </c>
      <c r="E5963" s="2">
        <f t="shared" ca="1" si="1220"/>
        <v>1.05</v>
      </c>
      <c r="F5963" s="2">
        <f t="shared" ca="1" si="1221"/>
        <v>1.1000000000000001</v>
      </c>
      <c r="G5963">
        <f t="shared" si="1222"/>
        <v>0.53125000141881173</v>
      </c>
      <c r="H5963">
        <f t="shared" si="1213"/>
        <v>1</v>
      </c>
      <c r="I5963" s="2">
        <f t="shared" si="1214"/>
        <v>0</v>
      </c>
      <c r="J5963" s="2">
        <f>VLOOKUP(A5963,'Meter Scaling'!A:B,2,FALSE)</f>
        <v>2</v>
      </c>
      <c r="K5963">
        <f t="shared" ca="1" si="1215"/>
        <v>0</v>
      </c>
      <c r="L5963">
        <f t="shared" ca="1" si="1216"/>
        <v>0</v>
      </c>
      <c r="M5963">
        <f t="shared" ca="1" si="1217"/>
        <v>0</v>
      </c>
      <c r="N5963">
        <f t="shared" ca="1" si="1218"/>
        <v>0</v>
      </c>
    </row>
    <row r="5964" spans="1:14" x14ac:dyDescent="0.25">
      <c r="A5964">
        <f t="shared" si="1211"/>
        <v>5</v>
      </c>
      <c r="B5964" s="1">
        <f t="shared" si="1219"/>
        <v>44203.104166665245</v>
      </c>
      <c r="C5964" s="1">
        <f t="shared" si="1210"/>
        <v>0.10416666524542961</v>
      </c>
      <c r="D5964" s="4">
        <f t="shared" si="1212"/>
        <v>44203</v>
      </c>
      <c r="E5964" s="2">
        <f t="shared" ca="1" si="1220"/>
        <v>1.05</v>
      </c>
      <c r="F5964" s="2">
        <f t="shared" ca="1" si="1221"/>
        <v>1.1000000000000001</v>
      </c>
      <c r="G5964">
        <f t="shared" si="1222"/>
        <v>0.52083333475457039</v>
      </c>
      <c r="H5964">
        <f t="shared" si="1213"/>
        <v>1</v>
      </c>
      <c r="I5964" s="2">
        <f t="shared" si="1214"/>
        <v>0</v>
      </c>
      <c r="J5964" s="2">
        <f>VLOOKUP(A5964,'Meter Scaling'!A:B,2,FALSE)</f>
        <v>2</v>
      </c>
      <c r="K5964">
        <f t="shared" ca="1" si="1215"/>
        <v>0</v>
      </c>
      <c r="L5964">
        <f t="shared" ca="1" si="1216"/>
        <v>0</v>
      </c>
      <c r="M5964">
        <f t="shared" ca="1" si="1217"/>
        <v>0</v>
      </c>
      <c r="N5964">
        <f t="shared" ca="1" si="1218"/>
        <v>0</v>
      </c>
    </row>
    <row r="5965" spans="1:14" x14ac:dyDescent="0.25">
      <c r="A5965">
        <f t="shared" si="1211"/>
        <v>5</v>
      </c>
      <c r="B5965" s="1">
        <f t="shared" si="1219"/>
        <v>44203.11458333191</v>
      </c>
      <c r="C5965" s="1">
        <f t="shared" si="1210"/>
        <v>0.11458333190967096</v>
      </c>
      <c r="D5965" s="4">
        <f t="shared" si="1212"/>
        <v>44203</v>
      </c>
      <c r="E5965" s="2">
        <f t="shared" ca="1" si="1220"/>
        <v>1.07</v>
      </c>
      <c r="F5965" s="2">
        <f t="shared" ca="1" si="1221"/>
        <v>1.1000000000000001</v>
      </c>
      <c r="G5965">
        <f t="shared" si="1222"/>
        <v>0.51041666809032904</v>
      </c>
      <c r="H5965">
        <f t="shared" si="1213"/>
        <v>1</v>
      </c>
      <c r="I5965" s="2">
        <f t="shared" si="1214"/>
        <v>0</v>
      </c>
      <c r="J5965" s="2">
        <f>VLOOKUP(A5965,'Meter Scaling'!A:B,2,FALSE)</f>
        <v>2</v>
      </c>
      <c r="K5965">
        <f t="shared" ca="1" si="1215"/>
        <v>0</v>
      </c>
      <c r="L5965">
        <f t="shared" ca="1" si="1216"/>
        <v>0</v>
      </c>
      <c r="M5965">
        <f t="shared" ca="1" si="1217"/>
        <v>0</v>
      </c>
      <c r="N5965">
        <f t="shared" ca="1" si="1218"/>
        <v>0</v>
      </c>
    </row>
    <row r="5966" spans="1:14" x14ac:dyDescent="0.25">
      <c r="A5966">
        <f t="shared" si="1211"/>
        <v>5</v>
      </c>
      <c r="B5966" s="1">
        <f t="shared" si="1219"/>
        <v>44203.124999998574</v>
      </c>
      <c r="C5966" s="1">
        <f t="shared" si="1210"/>
        <v>0.12499999857391231</v>
      </c>
      <c r="D5966" s="4">
        <f t="shared" si="1212"/>
        <v>44203</v>
      </c>
      <c r="E5966" s="2">
        <f t="shared" ca="1" si="1220"/>
        <v>0.95</v>
      </c>
      <c r="F5966" s="2">
        <f t="shared" ca="1" si="1221"/>
        <v>1.1000000000000001</v>
      </c>
      <c r="G5966">
        <f t="shared" si="1222"/>
        <v>0.50000000142608769</v>
      </c>
      <c r="H5966">
        <f t="shared" si="1213"/>
        <v>1</v>
      </c>
      <c r="I5966" s="2">
        <f t="shared" si="1214"/>
        <v>0</v>
      </c>
      <c r="J5966" s="2">
        <f>VLOOKUP(A5966,'Meter Scaling'!A:B,2,FALSE)</f>
        <v>2</v>
      </c>
      <c r="K5966">
        <f t="shared" ca="1" si="1215"/>
        <v>0</v>
      </c>
      <c r="L5966">
        <f t="shared" ca="1" si="1216"/>
        <v>0</v>
      </c>
      <c r="M5966">
        <f t="shared" ca="1" si="1217"/>
        <v>0</v>
      </c>
      <c r="N5966">
        <f t="shared" ca="1" si="1218"/>
        <v>0</v>
      </c>
    </row>
    <row r="5967" spans="1:14" x14ac:dyDescent="0.25">
      <c r="A5967">
        <f t="shared" si="1211"/>
        <v>5</v>
      </c>
      <c r="B5967" s="1">
        <f t="shared" si="1219"/>
        <v>44203.135416665238</v>
      </c>
      <c r="C5967" s="1">
        <f t="shared" si="1210"/>
        <v>0.13541666523815366</v>
      </c>
      <c r="D5967" s="4">
        <f t="shared" si="1212"/>
        <v>44203</v>
      </c>
      <c r="E5967" s="2">
        <f t="shared" ca="1" si="1220"/>
        <v>1.07</v>
      </c>
      <c r="F5967" s="2">
        <f t="shared" ca="1" si="1221"/>
        <v>1.1000000000000001</v>
      </c>
      <c r="G5967">
        <f t="shared" si="1222"/>
        <v>0.48958333476184634</v>
      </c>
      <c r="H5967">
        <f t="shared" si="1213"/>
        <v>1</v>
      </c>
      <c r="I5967" s="2">
        <f t="shared" si="1214"/>
        <v>0</v>
      </c>
      <c r="J5967" s="2">
        <f>VLOOKUP(A5967,'Meter Scaling'!A:B,2,FALSE)</f>
        <v>2</v>
      </c>
      <c r="K5967">
        <f t="shared" ca="1" si="1215"/>
        <v>0</v>
      </c>
      <c r="L5967">
        <f t="shared" ca="1" si="1216"/>
        <v>0</v>
      </c>
      <c r="M5967">
        <f t="shared" ca="1" si="1217"/>
        <v>0</v>
      </c>
      <c r="N5967">
        <f t="shared" ca="1" si="1218"/>
        <v>0</v>
      </c>
    </row>
    <row r="5968" spans="1:14" x14ac:dyDescent="0.25">
      <c r="A5968">
        <f t="shared" si="1211"/>
        <v>5</v>
      </c>
      <c r="B5968" s="1">
        <f t="shared" si="1219"/>
        <v>44203.145833331902</v>
      </c>
      <c r="C5968" s="1">
        <f t="shared" si="1210"/>
        <v>0.145833331902395</v>
      </c>
      <c r="D5968" s="4">
        <f t="shared" si="1212"/>
        <v>44203</v>
      </c>
      <c r="E5968" s="2">
        <f t="shared" ca="1" si="1220"/>
        <v>1.07</v>
      </c>
      <c r="F5968" s="2">
        <f t="shared" ca="1" si="1221"/>
        <v>1.1000000000000001</v>
      </c>
      <c r="G5968">
        <f t="shared" si="1222"/>
        <v>0.479166668097605</v>
      </c>
      <c r="H5968">
        <f t="shared" si="1213"/>
        <v>1</v>
      </c>
      <c r="I5968" s="2">
        <f t="shared" si="1214"/>
        <v>0</v>
      </c>
      <c r="J5968" s="2">
        <f>VLOOKUP(A5968,'Meter Scaling'!A:B,2,FALSE)</f>
        <v>2</v>
      </c>
      <c r="K5968">
        <f t="shared" ca="1" si="1215"/>
        <v>0</v>
      </c>
      <c r="L5968">
        <f t="shared" ca="1" si="1216"/>
        <v>0</v>
      </c>
      <c r="M5968">
        <f t="shared" ca="1" si="1217"/>
        <v>0</v>
      </c>
      <c r="N5968">
        <f t="shared" ca="1" si="1218"/>
        <v>0</v>
      </c>
    </row>
    <row r="5969" spans="1:14" x14ac:dyDescent="0.25">
      <c r="A5969">
        <f t="shared" si="1211"/>
        <v>5</v>
      </c>
      <c r="B5969" s="1">
        <f t="shared" si="1219"/>
        <v>44203.156249998567</v>
      </c>
      <c r="C5969" s="1">
        <f t="shared" si="1210"/>
        <v>0.15624999856663635</v>
      </c>
      <c r="D5969" s="4">
        <f t="shared" si="1212"/>
        <v>44203</v>
      </c>
      <c r="E5969" s="2">
        <f t="shared" ca="1" si="1220"/>
        <v>0.96</v>
      </c>
      <c r="F5969" s="2">
        <f t="shared" ca="1" si="1221"/>
        <v>1.1000000000000001</v>
      </c>
      <c r="G5969">
        <f t="shared" si="1222"/>
        <v>0.46875000143336365</v>
      </c>
      <c r="H5969">
        <f t="shared" si="1213"/>
        <v>1</v>
      </c>
      <c r="I5969" s="2">
        <f t="shared" si="1214"/>
        <v>0</v>
      </c>
      <c r="J5969" s="2">
        <f>VLOOKUP(A5969,'Meter Scaling'!A:B,2,FALSE)</f>
        <v>2</v>
      </c>
      <c r="K5969">
        <f t="shared" ca="1" si="1215"/>
        <v>0</v>
      </c>
      <c r="L5969">
        <f t="shared" ca="1" si="1216"/>
        <v>0</v>
      </c>
      <c r="M5969">
        <f t="shared" ca="1" si="1217"/>
        <v>0</v>
      </c>
      <c r="N5969">
        <f t="shared" ca="1" si="1218"/>
        <v>0</v>
      </c>
    </row>
    <row r="5970" spans="1:14" x14ac:dyDescent="0.25">
      <c r="A5970">
        <f t="shared" si="1211"/>
        <v>5</v>
      </c>
      <c r="B5970" s="1">
        <f t="shared" si="1219"/>
        <v>44203.166666665231</v>
      </c>
      <c r="C5970" s="1">
        <f t="shared" si="1210"/>
        <v>0.1666666652308777</v>
      </c>
      <c r="D5970" s="4">
        <f t="shared" si="1212"/>
        <v>44203</v>
      </c>
      <c r="E5970" s="2">
        <f t="shared" ca="1" si="1220"/>
        <v>1.01</v>
      </c>
      <c r="F5970" s="2">
        <f t="shared" ca="1" si="1221"/>
        <v>1.1000000000000001</v>
      </c>
      <c r="G5970">
        <f t="shared" si="1222"/>
        <v>0.4583333347691223</v>
      </c>
      <c r="H5970">
        <f t="shared" si="1213"/>
        <v>1</v>
      </c>
      <c r="I5970" s="2">
        <f t="shared" si="1214"/>
        <v>0</v>
      </c>
      <c r="J5970" s="2">
        <f>VLOOKUP(A5970,'Meter Scaling'!A:B,2,FALSE)</f>
        <v>2</v>
      </c>
      <c r="K5970">
        <f t="shared" ca="1" si="1215"/>
        <v>0</v>
      </c>
      <c r="L5970">
        <f t="shared" ca="1" si="1216"/>
        <v>0</v>
      </c>
      <c r="M5970">
        <f t="shared" ca="1" si="1217"/>
        <v>0</v>
      </c>
      <c r="N5970">
        <f t="shared" ca="1" si="1218"/>
        <v>0</v>
      </c>
    </row>
    <row r="5971" spans="1:14" x14ac:dyDescent="0.25">
      <c r="A5971">
        <f t="shared" si="1211"/>
        <v>5</v>
      </c>
      <c r="B5971" s="1">
        <f t="shared" si="1219"/>
        <v>44203.177083331895</v>
      </c>
      <c r="C5971" s="1">
        <f t="shared" si="1210"/>
        <v>0.17708333189511904</v>
      </c>
      <c r="D5971" s="4">
        <f t="shared" si="1212"/>
        <v>44203</v>
      </c>
      <c r="E5971" s="2">
        <f t="shared" ca="1" si="1220"/>
        <v>1.05</v>
      </c>
      <c r="F5971" s="2">
        <f t="shared" ca="1" si="1221"/>
        <v>1.1000000000000001</v>
      </c>
      <c r="G5971">
        <f t="shared" si="1222"/>
        <v>0.44791666810488096</v>
      </c>
      <c r="H5971">
        <f t="shared" si="1213"/>
        <v>1</v>
      </c>
      <c r="I5971" s="2">
        <f t="shared" si="1214"/>
        <v>0</v>
      </c>
      <c r="J5971" s="2">
        <f>VLOOKUP(A5971,'Meter Scaling'!A:B,2,FALSE)</f>
        <v>2</v>
      </c>
      <c r="K5971">
        <f t="shared" ca="1" si="1215"/>
        <v>0</v>
      </c>
      <c r="L5971">
        <f t="shared" ca="1" si="1216"/>
        <v>0</v>
      </c>
      <c r="M5971">
        <f t="shared" ca="1" si="1217"/>
        <v>0</v>
      </c>
      <c r="N5971">
        <f t="shared" ca="1" si="1218"/>
        <v>0</v>
      </c>
    </row>
    <row r="5972" spans="1:14" x14ac:dyDescent="0.25">
      <c r="A5972">
        <f t="shared" si="1211"/>
        <v>5</v>
      </c>
      <c r="B5972" s="1">
        <f t="shared" si="1219"/>
        <v>44203.187499998559</v>
      </c>
      <c r="C5972" s="1">
        <f t="shared" si="1210"/>
        <v>0.18749999855936039</v>
      </c>
      <c r="D5972" s="4">
        <f t="shared" si="1212"/>
        <v>44203</v>
      </c>
      <c r="E5972" s="2">
        <f t="shared" ca="1" si="1220"/>
        <v>1.1000000000000001</v>
      </c>
      <c r="F5972" s="2">
        <f t="shared" ca="1" si="1221"/>
        <v>1.1000000000000001</v>
      </c>
      <c r="G5972">
        <f t="shared" si="1222"/>
        <v>0.43750000144063961</v>
      </c>
      <c r="H5972">
        <f t="shared" si="1213"/>
        <v>1</v>
      </c>
      <c r="I5972" s="2">
        <f t="shared" si="1214"/>
        <v>0</v>
      </c>
      <c r="J5972" s="2">
        <f>VLOOKUP(A5972,'Meter Scaling'!A:B,2,FALSE)</f>
        <v>2</v>
      </c>
      <c r="K5972">
        <f t="shared" ca="1" si="1215"/>
        <v>0</v>
      </c>
      <c r="L5972">
        <f t="shared" ca="1" si="1216"/>
        <v>0</v>
      </c>
      <c r="M5972">
        <f t="shared" ca="1" si="1217"/>
        <v>0</v>
      </c>
      <c r="N5972">
        <f t="shared" ca="1" si="1218"/>
        <v>0</v>
      </c>
    </row>
    <row r="5973" spans="1:14" x14ac:dyDescent="0.25">
      <c r="A5973">
        <f t="shared" si="1211"/>
        <v>5</v>
      </c>
      <c r="B5973" s="1">
        <f t="shared" si="1219"/>
        <v>44203.197916665224</v>
      </c>
      <c r="C5973" s="1">
        <f t="shared" si="1210"/>
        <v>0.19791666522360174</v>
      </c>
      <c r="D5973" s="4">
        <f t="shared" si="1212"/>
        <v>44203</v>
      </c>
      <c r="E5973" s="2">
        <f t="shared" ca="1" si="1220"/>
        <v>0.9</v>
      </c>
      <c r="F5973" s="2">
        <f t="shared" ca="1" si="1221"/>
        <v>1.1000000000000001</v>
      </c>
      <c r="G5973">
        <f t="shared" si="1222"/>
        <v>0.42708333477639826</v>
      </c>
      <c r="H5973">
        <f t="shared" si="1213"/>
        <v>1</v>
      </c>
      <c r="I5973" s="2">
        <f t="shared" si="1214"/>
        <v>0</v>
      </c>
      <c r="J5973" s="2">
        <f>VLOOKUP(A5973,'Meter Scaling'!A:B,2,FALSE)</f>
        <v>2</v>
      </c>
      <c r="K5973">
        <f t="shared" ca="1" si="1215"/>
        <v>0</v>
      </c>
      <c r="L5973">
        <f t="shared" ca="1" si="1216"/>
        <v>0</v>
      </c>
      <c r="M5973">
        <f t="shared" ca="1" si="1217"/>
        <v>0</v>
      </c>
      <c r="N5973">
        <f t="shared" ca="1" si="1218"/>
        <v>0</v>
      </c>
    </row>
    <row r="5974" spans="1:14" x14ac:dyDescent="0.25">
      <c r="A5974">
        <f t="shared" si="1211"/>
        <v>5</v>
      </c>
      <c r="B5974" s="1">
        <f t="shared" si="1219"/>
        <v>44203.208333331888</v>
      </c>
      <c r="C5974" s="1">
        <f t="shared" si="1210"/>
        <v>0.20833333188784309</v>
      </c>
      <c r="D5974" s="4">
        <f t="shared" si="1212"/>
        <v>44203</v>
      </c>
      <c r="E5974" s="2">
        <f t="shared" ca="1" si="1220"/>
        <v>1.0900000000000001</v>
      </c>
      <c r="F5974" s="2">
        <f t="shared" ca="1" si="1221"/>
        <v>1.1000000000000001</v>
      </c>
      <c r="G5974">
        <f t="shared" si="1222"/>
        <v>0.41666666811215691</v>
      </c>
      <c r="H5974">
        <f t="shared" si="1213"/>
        <v>1</v>
      </c>
      <c r="I5974" s="2">
        <f t="shared" si="1214"/>
        <v>0</v>
      </c>
      <c r="J5974" s="2">
        <f>VLOOKUP(A5974,'Meter Scaling'!A:B,2,FALSE)</f>
        <v>2</v>
      </c>
      <c r="K5974">
        <f t="shared" ca="1" si="1215"/>
        <v>0</v>
      </c>
      <c r="L5974">
        <f t="shared" ca="1" si="1216"/>
        <v>0</v>
      </c>
      <c r="M5974">
        <f t="shared" ca="1" si="1217"/>
        <v>0</v>
      </c>
      <c r="N5974">
        <f t="shared" ca="1" si="1218"/>
        <v>0</v>
      </c>
    </row>
    <row r="5975" spans="1:14" x14ac:dyDescent="0.25">
      <c r="A5975">
        <f t="shared" si="1211"/>
        <v>5</v>
      </c>
      <c r="B5975" s="1">
        <f t="shared" si="1219"/>
        <v>44203.218749998552</v>
      </c>
      <c r="C5975" s="1">
        <f t="shared" si="1210"/>
        <v>0.21874999855208443</v>
      </c>
      <c r="D5975" s="4">
        <f t="shared" si="1212"/>
        <v>44203</v>
      </c>
      <c r="E5975" s="2">
        <f t="shared" ca="1" si="1220"/>
        <v>0.99</v>
      </c>
      <c r="F5975" s="2">
        <f t="shared" ca="1" si="1221"/>
        <v>1.1000000000000001</v>
      </c>
      <c r="G5975">
        <f t="shared" si="1222"/>
        <v>0.40625000144791557</v>
      </c>
      <c r="H5975">
        <f t="shared" si="1213"/>
        <v>1</v>
      </c>
      <c r="I5975" s="2">
        <f t="shared" si="1214"/>
        <v>0</v>
      </c>
      <c r="J5975" s="2">
        <f>VLOOKUP(A5975,'Meter Scaling'!A:B,2,FALSE)</f>
        <v>2</v>
      </c>
      <c r="K5975">
        <f t="shared" ca="1" si="1215"/>
        <v>0</v>
      </c>
      <c r="L5975">
        <f t="shared" ca="1" si="1216"/>
        <v>0</v>
      </c>
      <c r="M5975">
        <f t="shared" ca="1" si="1217"/>
        <v>0</v>
      </c>
      <c r="N5975">
        <f t="shared" ca="1" si="1218"/>
        <v>0</v>
      </c>
    </row>
    <row r="5976" spans="1:14" x14ac:dyDescent="0.25">
      <c r="A5976">
        <f t="shared" si="1211"/>
        <v>5</v>
      </c>
      <c r="B5976" s="1">
        <f t="shared" si="1219"/>
        <v>44203.229166665216</v>
      </c>
      <c r="C5976" s="1">
        <f t="shared" si="1210"/>
        <v>0.22916666521632578</v>
      </c>
      <c r="D5976" s="4">
        <f t="shared" si="1212"/>
        <v>44203</v>
      </c>
      <c r="E5976" s="2">
        <f t="shared" ca="1" si="1220"/>
        <v>0.96</v>
      </c>
      <c r="F5976" s="2">
        <f t="shared" ca="1" si="1221"/>
        <v>1.1000000000000001</v>
      </c>
      <c r="G5976">
        <f t="shared" si="1222"/>
        <v>0.39583333478367422</v>
      </c>
      <c r="H5976">
        <f t="shared" si="1213"/>
        <v>1</v>
      </c>
      <c r="I5976" s="2">
        <f t="shared" si="1214"/>
        <v>0</v>
      </c>
      <c r="J5976" s="2">
        <f>VLOOKUP(A5976,'Meter Scaling'!A:B,2,FALSE)</f>
        <v>2</v>
      </c>
      <c r="K5976">
        <f t="shared" ca="1" si="1215"/>
        <v>0</v>
      </c>
      <c r="L5976">
        <f t="shared" ca="1" si="1216"/>
        <v>0</v>
      </c>
      <c r="M5976">
        <f t="shared" ca="1" si="1217"/>
        <v>0</v>
      </c>
      <c r="N5976">
        <f t="shared" ca="1" si="1218"/>
        <v>0</v>
      </c>
    </row>
    <row r="5977" spans="1:14" x14ac:dyDescent="0.25">
      <c r="A5977">
        <f t="shared" si="1211"/>
        <v>5</v>
      </c>
      <c r="B5977" s="1">
        <f t="shared" si="1219"/>
        <v>44203.239583331881</v>
      </c>
      <c r="C5977" s="1">
        <f t="shared" si="1210"/>
        <v>0.23958333188056713</v>
      </c>
      <c r="D5977" s="4">
        <f t="shared" si="1212"/>
        <v>44203</v>
      </c>
      <c r="E5977" s="2">
        <f t="shared" ca="1" si="1220"/>
        <v>1.1000000000000001</v>
      </c>
      <c r="F5977" s="2">
        <f t="shared" ca="1" si="1221"/>
        <v>1.1000000000000001</v>
      </c>
      <c r="G5977">
        <f t="shared" si="1222"/>
        <v>0.38541666811943287</v>
      </c>
      <c r="H5977">
        <f t="shared" si="1213"/>
        <v>1</v>
      </c>
      <c r="I5977" s="2">
        <f t="shared" si="1214"/>
        <v>0</v>
      </c>
      <c r="J5977" s="2">
        <f>VLOOKUP(A5977,'Meter Scaling'!A:B,2,FALSE)</f>
        <v>2</v>
      </c>
      <c r="K5977">
        <f t="shared" ca="1" si="1215"/>
        <v>0</v>
      </c>
      <c r="L5977">
        <f t="shared" ca="1" si="1216"/>
        <v>0</v>
      </c>
      <c r="M5977">
        <f t="shared" ca="1" si="1217"/>
        <v>0</v>
      </c>
      <c r="N5977">
        <f t="shared" ca="1" si="1218"/>
        <v>0</v>
      </c>
    </row>
    <row r="5978" spans="1:14" x14ac:dyDescent="0.25">
      <c r="A5978">
        <f t="shared" si="1211"/>
        <v>5</v>
      </c>
      <c r="B5978" s="1">
        <f t="shared" si="1219"/>
        <v>44203.249999998545</v>
      </c>
      <c r="C5978" s="1">
        <f t="shared" si="1210"/>
        <v>0.24999999854480848</v>
      </c>
      <c r="D5978" s="4">
        <f t="shared" si="1212"/>
        <v>44203</v>
      </c>
      <c r="E5978" s="2">
        <f t="shared" ca="1" si="1220"/>
        <v>1.07</v>
      </c>
      <c r="F5978" s="2">
        <f t="shared" ca="1" si="1221"/>
        <v>1.1000000000000001</v>
      </c>
      <c r="G5978">
        <f t="shared" si="1222"/>
        <v>0.37500000145519152</v>
      </c>
      <c r="H5978">
        <f t="shared" si="1213"/>
        <v>1</v>
      </c>
      <c r="I5978" s="2">
        <f t="shared" si="1214"/>
        <v>0</v>
      </c>
      <c r="J5978" s="2">
        <f>VLOOKUP(A5978,'Meter Scaling'!A:B,2,FALSE)</f>
        <v>2</v>
      </c>
      <c r="K5978">
        <f t="shared" ca="1" si="1215"/>
        <v>0</v>
      </c>
      <c r="L5978">
        <f t="shared" ca="1" si="1216"/>
        <v>0</v>
      </c>
      <c r="M5978">
        <f t="shared" ca="1" si="1217"/>
        <v>0</v>
      </c>
      <c r="N5978">
        <f t="shared" ca="1" si="1218"/>
        <v>0</v>
      </c>
    </row>
    <row r="5979" spans="1:14" x14ac:dyDescent="0.25">
      <c r="A5979">
        <f t="shared" si="1211"/>
        <v>5</v>
      </c>
      <c r="B5979" s="1">
        <f t="shared" si="1219"/>
        <v>44203.260416665209</v>
      </c>
      <c r="C5979" s="1">
        <f t="shared" si="1210"/>
        <v>0.26041666520904982</v>
      </c>
      <c r="D5979" s="4">
        <f t="shared" si="1212"/>
        <v>44203</v>
      </c>
      <c r="E5979" s="2">
        <f t="shared" ca="1" si="1220"/>
        <v>0.9</v>
      </c>
      <c r="F5979" s="2">
        <f t="shared" ca="1" si="1221"/>
        <v>1.1000000000000001</v>
      </c>
      <c r="G5979">
        <f t="shared" si="1222"/>
        <v>0.36458333479095018</v>
      </c>
      <c r="H5979">
        <f t="shared" si="1213"/>
        <v>1</v>
      </c>
      <c r="I5979" s="2">
        <f t="shared" si="1214"/>
        <v>0</v>
      </c>
      <c r="J5979" s="2">
        <f>VLOOKUP(A5979,'Meter Scaling'!A:B,2,FALSE)</f>
        <v>2</v>
      </c>
      <c r="K5979">
        <f t="shared" ca="1" si="1215"/>
        <v>0</v>
      </c>
      <c r="L5979">
        <f t="shared" ca="1" si="1216"/>
        <v>0</v>
      </c>
      <c r="M5979">
        <f t="shared" ca="1" si="1217"/>
        <v>0</v>
      </c>
      <c r="N5979">
        <f t="shared" ca="1" si="1218"/>
        <v>0</v>
      </c>
    </row>
    <row r="5980" spans="1:14" x14ac:dyDescent="0.25">
      <c r="A5980">
        <f t="shared" si="1211"/>
        <v>5</v>
      </c>
      <c r="B5980" s="1">
        <f t="shared" si="1219"/>
        <v>44203.270833331873</v>
      </c>
      <c r="C5980" s="1">
        <f t="shared" si="1210"/>
        <v>0.27083333187329117</v>
      </c>
      <c r="D5980" s="4">
        <f t="shared" si="1212"/>
        <v>44203</v>
      </c>
      <c r="E5980" s="2">
        <f t="shared" ca="1" si="1220"/>
        <v>0.94</v>
      </c>
      <c r="F5980" s="2">
        <f t="shared" ca="1" si="1221"/>
        <v>1.1000000000000001</v>
      </c>
      <c r="G5980">
        <f t="shared" si="1222"/>
        <v>0.35416666812670883</v>
      </c>
      <c r="H5980">
        <f t="shared" si="1213"/>
        <v>1</v>
      </c>
      <c r="I5980" s="2">
        <f t="shared" si="1214"/>
        <v>0</v>
      </c>
      <c r="J5980" s="2">
        <f>VLOOKUP(A5980,'Meter Scaling'!A:B,2,FALSE)</f>
        <v>2</v>
      </c>
      <c r="K5980">
        <f t="shared" ca="1" si="1215"/>
        <v>0</v>
      </c>
      <c r="L5980">
        <f t="shared" ca="1" si="1216"/>
        <v>0</v>
      </c>
      <c r="M5980">
        <f t="shared" ca="1" si="1217"/>
        <v>0</v>
      </c>
      <c r="N5980">
        <f t="shared" ca="1" si="1218"/>
        <v>0</v>
      </c>
    </row>
    <row r="5981" spans="1:14" x14ac:dyDescent="0.25">
      <c r="A5981">
        <f t="shared" si="1211"/>
        <v>5</v>
      </c>
      <c r="B5981" s="1">
        <f t="shared" si="1219"/>
        <v>44203.281249998538</v>
      </c>
      <c r="C5981" s="1">
        <f t="shared" si="1210"/>
        <v>0.28124999853753252</v>
      </c>
      <c r="D5981" s="4">
        <f t="shared" si="1212"/>
        <v>44203</v>
      </c>
      <c r="E5981" s="2">
        <f t="shared" ca="1" si="1220"/>
        <v>1</v>
      </c>
      <c r="F5981" s="2">
        <f t="shared" ca="1" si="1221"/>
        <v>1.1000000000000001</v>
      </c>
      <c r="G5981">
        <f t="shared" si="1222"/>
        <v>0.34375000146246748</v>
      </c>
      <c r="H5981">
        <f t="shared" si="1213"/>
        <v>1</v>
      </c>
      <c r="I5981" s="2">
        <f t="shared" si="1214"/>
        <v>0</v>
      </c>
      <c r="J5981" s="2">
        <f>VLOOKUP(A5981,'Meter Scaling'!A:B,2,FALSE)</f>
        <v>2</v>
      </c>
      <c r="K5981">
        <f t="shared" ca="1" si="1215"/>
        <v>0</v>
      </c>
      <c r="L5981">
        <f t="shared" ca="1" si="1216"/>
        <v>0</v>
      </c>
      <c r="M5981">
        <f t="shared" ca="1" si="1217"/>
        <v>0</v>
      </c>
      <c r="N5981">
        <f t="shared" ca="1" si="1218"/>
        <v>0</v>
      </c>
    </row>
    <row r="5982" spans="1:14" x14ac:dyDescent="0.25">
      <c r="A5982">
        <f t="shared" si="1211"/>
        <v>5</v>
      </c>
      <c r="B5982" s="1">
        <f t="shared" si="1219"/>
        <v>44203.291666665202</v>
      </c>
      <c r="C5982" s="1">
        <f t="shared" si="1210"/>
        <v>0.29166666520177387</v>
      </c>
      <c r="D5982" s="4">
        <f t="shared" si="1212"/>
        <v>44203</v>
      </c>
      <c r="E5982" s="2">
        <f t="shared" ca="1" si="1220"/>
        <v>1</v>
      </c>
      <c r="F5982" s="2">
        <f t="shared" ca="1" si="1221"/>
        <v>1.1000000000000001</v>
      </c>
      <c r="G5982">
        <f t="shared" si="1222"/>
        <v>0.33333333479822613</v>
      </c>
      <c r="H5982">
        <f t="shared" si="1213"/>
        <v>1</v>
      </c>
      <c r="I5982" s="2">
        <f t="shared" si="1214"/>
        <v>0</v>
      </c>
      <c r="J5982" s="2">
        <f>VLOOKUP(A5982,'Meter Scaling'!A:B,2,FALSE)</f>
        <v>2</v>
      </c>
      <c r="K5982">
        <f t="shared" ca="1" si="1215"/>
        <v>0</v>
      </c>
      <c r="L5982">
        <f t="shared" ca="1" si="1216"/>
        <v>0</v>
      </c>
      <c r="M5982">
        <f t="shared" ca="1" si="1217"/>
        <v>0</v>
      </c>
      <c r="N5982">
        <f t="shared" ca="1" si="1218"/>
        <v>0</v>
      </c>
    </row>
    <row r="5983" spans="1:14" x14ac:dyDescent="0.25">
      <c r="A5983">
        <f t="shared" si="1211"/>
        <v>5</v>
      </c>
      <c r="B5983" s="1">
        <f t="shared" si="1219"/>
        <v>44203.302083331866</v>
      </c>
      <c r="C5983" s="1">
        <f t="shared" si="1210"/>
        <v>0.30208333186601521</v>
      </c>
      <c r="D5983" s="4">
        <f t="shared" si="1212"/>
        <v>44203</v>
      </c>
      <c r="E5983" s="2">
        <f t="shared" ca="1" si="1220"/>
        <v>0.95</v>
      </c>
      <c r="F5983" s="2">
        <f t="shared" ca="1" si="1221"/>
        <v>1.1000000000000001</v>
      </c>
      <c r="G5983">
        <f t="shared" si="1222"/>
        <v>0.32291666813398479</v>
      </c>
      <c r="H5983">
        <f t="shared" si="1213"/>
        <v>1</v>
      </c>
      <c r="I5983" s="2">
        <f t="shared" si="1214"/>
        <v>0</v>
      </c>
      <c r="J5983" s="2">
        <f>VLOOKUP(A5983,'Meter Scaling'!A:B,2,FALSE)</f>
        <v>2</v>
      </c>
      <c r="K5983">
        <f t="shared" ca="1" si="1215"/>
        <v>0</v>
      </c>
      <c r="L5983">
        <f t="shared" ca="1" si="1216"/>
        <v>0</v>
      </c>
      <c r="M5983">
        <f t="shared" ca="1" si="1217"/>
        <v>0</v>
      </c>
      <c r="N5983">
        <f t="shared" ca="1" si="1218"/>
        <v>0</v>
      </c>
    </row>
    <row r="5984" spans="1:14" x14ac:dyDescent="0.25">
      <c r="A5984">
        <f t="shared" si="1211"/>
        <v>5</v>
      </c>
      <c r="B5984" s="1">
        <f t="shared" si="1219"/>
        <v>44203.31249999853</v>
      </c>
      <c r="C5984" s="1">
        <f t="shared" si="1210"/>
        <v>0.31249999853025656</v>
      </c>
      <c r="D5984" s="4">
        <f t="shared" si="1212"/>
        <v>44203</v>
      </c>
      <c r="E5984" s="2">
        <f t="shared" ca="1" si="1220"/>
        <v>0.98</v>
      </c>
      <c r="F5984" s="2">
        <f t="shared" ca="1" si="1221"/>
        <v>1.1000000000000001</v>
      </c>
      <c r="G5984">
        <f t="shared" si="1222"/>
        <v>0.31250000146974344</v>
      </c>
      <c r="H5984">
        <f t="shared" si="1213"/>
        <v>1</v>
      </c>
      <c r="I5984" s="2">
        <f t="shared" si="1214"/>
        <v>0</v>
      </c>
      <c r="J5984" s="2">
        <f>VLOOKUP(A5984,'Meter Scaling'!A:B,2,FALSE)</f>
        <v>2</v>
      </c>
      <c r="K5984">
        <f t="shared" ca="1" si="1215"/>
        <v>0</v>
      </c>
      <c r="L5984">
        <f t="shared" ca="1" si="1216"/>
        <v>0</v>
      </c>
      <c r="M5984">
        <f t="shared" ca="1" si="1217"/>
        <v>0</v>
      </c>
      <c r="N5984">
        <f t="shared" ca="1" si="1218"/>
        <v>0</v>
      </c>
    </row>
    <row r="5985" spans="1:14" x14ac:dyDescent="0.25">
      <c r="A5985">
        <f t="shared" si="1211"/>
        <v>5</v>
      </c>
      <c r="B5985" s="1">
        <f t="shared" si="1219"/>
        <v>44203.322916665194</v>
      </c>
      <c r="C5985" s="1">
        <f t="shared" si="1210"/>
        <v>0.32291666519449791</v>
      </c>
      <c r="D5985" s="4">
        <f t="shared" si="1212"/>
        <v>44203</v>
      </c>
      <c r="E5985" s="2">
        <f t="shared" ca="1" si="1220"/>
        <v>0.98</v>
      </c>
      <c r="F5985" s="2">
        <f t="shared" ca="1" si="1221"/>
        <v>1.1000000000000001</v>
      </c>
      <c r="G5985">
        <f t="shared" si="1222"/>
        <v>0.30208333480550209</v>
      </c>
      <c r="H5985">
        <f t="shared" si="1213"/>
        <v>1</v>
      </c>
      <c r="I5985" s="2">
        <f t="shared" si="1214"/>
        <v>0</v>
      </c>
      <c r="J5985" s="2">
        <f>VLOOKUP(A5985,'Meter Scaling'!A:B,2,FALSE)</f>
        <v>2</v>
      </c>
      <c r="K5985">
        <f t="shared" ca="1" si="1215"/>
        <v>0</v>
      </c>
      <c r="L5985">
        <f t="shared" ca="1" si="1216"/>
        <v>0</v>
      </c>
      <c r="M5985">
        <f t="shared" ca="1" si="1217"/>
        <v>0</v>
      </c>
      <c r="N5985">
        <f t="shared" ca="1" si="1218"/>
        <v>0</v>
      </c>
    </row>
    <row r="5986" spans="1:14" x14ac:dyDescent="0.25">
      <c r="A5986">
        <f t="shared" si="1211"/>
        <v>5</v>
      </c>
      <c r="B5986" s="1">
        <f t="shared" si="1219"/>
        <v>44203.333333331859</v>
      </c>
      <c r="C5986" s="1">
        <f t="shared" si="1210"/>
        <v>0.33333333185873926</v>
      </c>
      <c r="D5986" s="4">
        <f t="shared" si="1212"/>
        <v>44203</v>
      </c>
      <c r="E5986" s="2">
        <f t="shared" ca="1" si="1220"/>
        <v>0.96</v>
      </c>
      <c r="F5986" s="2">
        <f t="shared" ca="1" si="1221"/>
        <v>1.1000000000000001</v>
      </c>
      <c r="G5986">
        <f t="shared" si="1222"/>
        <v>0.29166666814126074</v>
      </c>
      <c r="H5986">
        <f t="shared" si="1213"/>
        <v>1</v>
      </c>
      <c r="I5986" s="2">
        <f t="shared" si="1214"/>
        <v>0</v>
      </c>
      <c r="J5986" s="2">
        <f>VLOOKUP(A5986,'Meter Scaling'!A:B,2,FALSE)</f>
        <v>2</v>
      </c>
      <c r="K5986">
        <f t="shared" ca="1" si="1215"/>
        <v>0</v>
      </c>
      <c r="L5986">
        <f t="shared" ca="1" si="1216"/>
        <v>0</v>
      </c>
      <c r="M5986">
        <f t="shared" ca="1" si="1217"/>
        <v>0</v>
      </c>
      <c r="N5986">
        <f t="shared" ca="1" si="1218"/>
        <v>0</v>
      </c>
    </row>
    <row r="5987" spans="1:14" x14ac:dyDescent="0.25">
      <c r="A5987">
        <f t="shared" si="1211"/>
        <v>5</v>
      </c>
      <c r="B5987" s="1">
        <f t="shared" si="1219"/>
        <v>44203.343749998523</v>
      </c>
      <c r="C5987" s="1">
        <f t="shared" si="1210"/>
        <v>0.3437499985229806</v>
      </c>
      <c r="D5987" s="4">
        <f t="shared" si="1212"/>
        <v>44203</v>
      </c>
      <c r="E5987" s="2">
        <f t="shared" ca="1" si="1220"/>
        <v>1.07</v>
      </c>
      <c r="F5987" s="2">
        <f t="shared" ca="1" si="1221"/>
        <v>1.1000000000000001</v>
      </c>
      <c r="G5987">
        <f t="shared" si="1222"/>
        <v>0.2812500014770194</v>
      </c>
      <c r="H5987">
        <f t="shared" si="1213"/>
        <v>1</v>
      </c>
      <c r="I5987" s="2">
        <f t="shared" si="1214"/>
        <v>0</v>
      </c>
      <c r="J5987" s="2">
        <f>VLOOKUP(A5987,'Meter Scaling'!A:B,2,FALSE)</f>
        <v>2</v>
      </c>
      <c r="K5987">
        <f t="shared" ca="1" si="1215"/>
        <v>0</v>
      </c>
      <c r="L5987">
        <f t="shared" ca="1" si="1216"/>
        <v>0</v>
      </c>
      <c r="M5987">
        <f t="shared" ca="1" si="1217"/>
        <v>0</v>
      </c>
      <c r="N5987">
        <f t="shared" ca="1" si="1218"/>
        <v>0</v>
      </c>
    </row>
    <row r="5988" spans="1:14" x14ac:dyDescent="0.25">
      <c r="A5988">
        <f t="shared" si="1211"/>
        <v>5</v>
      </c>
      <c r="B5988" s="1">
        <f t="shared" si="1219"/>
        <v>44203.354166665187</v>
      </c>
      <c r="C5988" s="1">
        <f t="shared" si="1210"/>
        <v>0.35416666518722195</v>
      </c>
      <c r="D5988" s="4">
        <f t="shared" si="1212"/>
        <v>44203</v>
      </c>
      <c r="E5988" s="2">
        <f t="shared" ca="1" si="1220"/>
        <v>1.1000000000000001</v>
      </c>
      <c r="F5988" s="2">
        <f t="shared" ca="1" si="1221"/>
        <v>1.1000000000000001</v>
      </c>
      <c r="G5988">
        <f t="shared" si="1222"/>
        <v>0.27083333481277805</v>
      </c>
      <c r="H5988">
        <f t="shared" si="1213"/>
        <v>1</v>
      </c>
      <c r="I5988" s="2">
        <f t="shared" si="1214"/>
        <v>0</v>
      </c>
      <c r="J5988" s="2">
        <f>VLOOKUP(A5988,'Meter Scaling'!A:B,2,FALSE)</f>
        <v>2</v>
      </c>
      <c r="K5988">
        <f t="shared" ca="1" si="1215"/>
        <v>0</v>
      </c>
      <c r="L5988">
        <f t="shared" ca="1" si="1216"/>
        <v>0</v>
      </c>
      <c r="M5988">
        <f t="shared" ca="1" si="1217"/>
        <v>0</v>
      </c>
      <c r="N5988">
        <f t="shared" ca="1" si="1218"/>
        <v>0</v>
      </c>
    </row>
    <row r="5989" spans="1:14" x14ac:dyDescent="0.25">
      <c r="A5989">
        <f t="shared" si="1211"/>
        <v>5</v>
      </c>
      <c r="B5989" s="1">
        <f t="shared" si="1219"/>
        <v>44203.364583331851</v>
      </c>
      <c r="C5989" s="1">
        <f t="shared" si="1210"/>
        <v>0.3645833318514633</v>
      </c>
      <c r="D5989" s="4">
        <f t="shared" si="1212"/>
        <v>44203</v>
      </c>
      <c r="E5989" s="2">
        <f t="shared" ca="1" si="1220"/>
        <v>0.92</v>
      </c>
      <c r="F5989" s="2">
        <f t="shared" ca="1" si="1221"/>
        <v>1.1000000000000001</v>
      </c>
      <c r="G5989">
        <f t="shared" si="1222"/>
        <v>0.2604166681485367</v>
      </c>
      <c r="H5989">
        <f t="shared" si="1213"/>
        <v>1</v>
      </c>
      <c r="I5989" s="2">
        <f t="shared" si="1214"/>
        <v>0</v>
      </c>
      <c r="J5989" s="2">
        <f>VLOOKUP(A5989,'Meter Scaling'!A:B,2,FALSE)</f>
        <v>2</v>
      </c>
      <c r="K5989">
        <f t="shared" ca="1" si="1215"/>
        <v>0</v>
      </c>
      <c r="L5989">
        <f t="shared" ca="1" si="1216"/>
        <v>0</v>
      </c>
      <c r="M5989">
        <f t="shared" ca="1" si="1217"/>
        <v>0</v>
      </c>
      <c r="N5989">
        <f t="shared" ca="1" si="1218"/>
        <v>0</v>
      </c>
    </row>
    <row r="5990" spans="1:14" x14ac:dyDescent="0.25">
      <c r="A5990">
        <f t="shared" si="1211"/>
        <v>5</v>
      </c>
      <c r="B5990" s="1">
        <f t="shared" si="1219"/>
        <v>44203.374999998516</v>
      </c>
      <c r="C5990" s="1">
        <f t="shared" si="1210"/>
        <v>0.37499999851570465</v>
      </c>
      <c r="D5990" s="4">
        <f t="shared" si="1212"/>
        <v>44203</v>
      </c>
      <c r="E5990" s="2">
        <f t="shared" ca="1" si="1220"/>
        <v>1.04</v>
      </c>
      <c r="F5990" s="2">
        <f t="shared" ca="1" si="1221"/>
        <v>1.1000000000000001</v>
      </c>
      <c r="G5990">
        <f t="shared" si="1222"/>
        <v>0.25000000148429535</v>
      </c>
      <c r="H5990">
        <f t="shared" si="1213"/>
        <v>1</v>
      </c>
      <c r="I5990" s="2">
        <f t="shared" si="1214"/>
        <v>0</v>
      </c>
      <c r="J5990" s="2">
        <f>VLOOKUP(A5990,'Meter Scaling'!A:B,2,FALSE)</f>
        <v>2</v>
      </c>
      <c r="K5990">
        <f t="shared" ca="1" si="1215"/>
        <v>0</v>
      </c>
      <c r="L5990">
        <f t="shared" ca="1" si="1216"/>
        <v>0</v>
      </c>
      <c r="M5990">
        <f t="shared" ca="1" si="1217"/>
        <v>0</v>
      </c>
      <c r="N5990">
        <f t="shared" ca="1" si="1218"/>
        <v>0</v>
      </c>
    </row>
    <row r="5991" spans="1:14" x14ac:dyDescent="0.25">
      <c r="A5991">
        <f t="shared" si="1211"/>
        <v>5</v>
      </c>
      <c r="B5991" s="1">
        <f t="shared" si="1219"/>
        <v>44203.38541666518</v>
      </c>
      <c r="C5991" s="1">
        <f t="shared" si="1210"/>
        <v>0.38541666517994599</v>
      </c>
      <c r="D5991" s="4">
        <f t="shared" si="1212"/>
        <v>44203</v>
      </c>
      <c r="E5991" s="2">
        <f t="shared" ca="1" si="1220"/>
        <v>1.05</v>
      </c>
      <c r="F5991" s="2">
        <f t="shared" ca="1" si="1221"/>
        <v>1.1000000000000001</v>
      </c>
      <c r="G5991">
        <f t="shared" si="1222"/>
        <v>0.23958333482005401</v>
      </c>
      <c r="H5991">
        <f t="shared" si="1213"/>
        <v>1</v>
      </c>
      <c r="I5991" s="2">
        <f t="shared" si="1214"/>
        <v>0</v>
      </c>
      <c r="J5991" s="2">
        <f>VLOOKUP(A5991,'Meter Scaling'!A:B,2,FALSE)</f>
        <v>2</v>
      </c>
      <c r="K5991">
        <f t="shared" ca="1" si="1215"/>
        <v>0</v>
      </c>
      <c r="L5991">
        <f t="shared" ca="1" si="1216"/>
        <v>0</v>
      </c>
      <c r="M5991">
        <f t="shared" ca="1" si="1217"/>
        <v>0</v>
      </c>
      <c r="N5991">
        <f t="shared" ca="1" si="1218"/>
        <v>0</v>
      </c>
    </row>
    <row r="5992" spans="1:14" x14ac:dyDescent="0.25">
      <c r="A5992">
        <f t="shared" si="1211"/>
        <v>5</v>
      </c>
      <c r="B5992" s="1">
        <f t="shared" si="1219"/>
        <v>44203.395833331844</v>
      </c>
      <c r="C5992" s="1">
        <f t="shared" si="1210"/>
        <v>0.39583333184418734</v>
      </c>
      <c r="D5992" s="4">
        <f t="shared" si="1212"/>
        <v>44203</v>
      </c>
      <c r="E5992" s="2">
        <f t="shared" ca="1" si="1220"/>
        <v>1</v>
      </c>
      <c r="F5992" s="2">
        <f t="shared" ca="1" si="1221"/>
        <v>1.1000000000000001</v>
      </c>
      <c r="G5992">
        <f t="shared" si="1222"/>
        <v>0.22916666815581266</v>
      </c>
      <c r="H5992">
        <f t="shared" si="1213"/>
        <v>1</v>
      </c>
      <c r="I5992" s="2">
        <f t="shared" si="1214"/>
        <v>0</v>
      </c>
      <c r="J5992" s="2">
        <f>VLOOKUP(A5992,'Meter Scaling'!A:B,2,FALSE)</f>
        <v>2</v>
      </c>
      <c r="K5992">
        <f t="shared" ca="1" si="1215"/>
        <v>0</v>
      </c>
      <c r="L5992">
        <f t="shared" ca="1" si="1216"/>
        <v>0</v>
      </c>
      <c r="M5992">
        <f t="shared" ca="1" si="1217"/>
        <v>0</v>
      </c>
      <c r="N5992">
        <f t="shared" ca="1" si="1218"/>
        <v>0</v>
      </c>
    </row>
    <row r="5993" spans="1:14" x14ac:dyDescent="0.25">
      <c r="A5993">
        <f t="shared" si="1211"/>
        <v>5</v>
      </c>
      <c r="B5993" s="1">
        <f t="shared" si="1219"/>
        <v>44203.406249998508</v>
      </c>
      <c r="C5993" s="1">
        <f t="shared" si="1210"/>
        <v>0.40624999850842869</v>
      </c>
      <c r="D5993" s="4">
        <f t="shared" si="1212"/>
        <v>44203</v>
      </c>
      <c r="E5993" s="2">
        <f t="shared" ca="1" si="1220"/>
        <v>0.92</v>
      </c>
      <c r="F5993" s="2">
        <f t="shared" ca="1" si="1221"/>
        <v>1.1000000000000001</v>
      </c>
      <c r="G5993">
        <f t="shared" si="1222"/>
        <v>0.21875000149157131</v>
      </c>
      <c r="H5993">
        <f t="shared" si="1213"/>
        <v>1</v>
      </c>
      <c r="I5993" s="2">
        <f t="shared" si="1214"/>
        <v>0</v>
      </c>
      <c r="J5993" s="2">
        <f>VLOOKUP(A5993,'Meter Scaling'!A:B,2,FALSE)</f>
        <v>2</v>
      </c>
      <c r="K5993">
        <f t="shared" ca="1" si="1215"/>
        <v>0</v>
      </c>
      <c r="L5993">
        <f t="shared" ca="1" si="1216"/>
        <v>0</v>
      </c>
      <c r="M5993">
        <f t="shared" ca="1" si="1217"/>
        <v>0</v>
      </c>
      <c r="N5993">
        <f t="shared" ca="1" si="1218"/>
        <v>0</v>
      </c>
    </row>
    <row r="5994" spans="1:14" x14ac:dyDescent="0.25">
      <c r="A5994">
        <f t="shared" si="1211"/>
        <v>5</v>
      </c>
      <c r="B5994" s="1">
        <f t="shared" si="1219"/>
        <v>44203.416666665173</v>
      </c>
      <c r="C5994" s="1">
        <f t="shared" si="1210"/>
        <v>0.41666666517267004</v>
      </c>
      <c r="D5994" s="4">
        <f t="shared" si="1212"/>
        <v>44203</v>
      </c>
      <c r="E5994" s="2">
        <f t="shared" ca="1" si="1220"/>
        <v>0.99</v>
      </c>
      <c r="F5994" s="2">
        <f t="shared" ca="1" si="1221"/>
        <v>1.1000000000000001</v>
      </c>
      <c r="G5994">
        <f t="shared" si="1222"/>
        <v>0.20833333482732996</v>
      </c>
      <c r="H5994">
        <f t="shared" si="1213"/>
        <v>1</v>
      </c>
      <c r="I5994" s="2">
        <f t="shared" si="1214"/>
        <v>0</v>
      </c>
      <c r="J5994" s="2">
        <f>VLOOKUP(A5994,'Meter Scaling'!A:B,2,FALSE)</f>
        <v>2</v>
      </c>
      <c r="K5994">
        <f t="shared" ca="1" si="1215"/>
        <v>0</v>
      </c>
      <c r="L5994">
        <f t="shared" ca="1" si="1216"/>
        <v>0</v>
      </c>
      <c r="M5994">
        <f t="shared" ca="1" si="1217"/>
        <v>0</v>
      </c>
      <c r="N5994">
        <f t="shared" ca="1" si="1218"/>
        <v>0</v>
      </c>
    </row>
    <row r="5995" spans="1:14" x14ac:dyDescent="0.25">
      <c r="A5995">
        <f t="shared" si="1211"/>
        <v>5</v>
      </c>
      <c r="B5995" s="1">
        <f t="shared" si="1219"/>
        <v>44203.427083331837</v>
      </c>
      <c r="C5995" s="1">
        <f t="shared" si="1210"/>
        <v>0.42708333183691138</v>
      </c>
      <c r="D5995" s="4">
        <f t="shared" si="1212"/>
        <v>44203</v>
      </c>
      <c r="E5995" s="2">
        <f t="shared" ca="1" si="1220"/>
        <v>1.08</v>
      </c>
      <c r="F5995" s="2">
        <f t="shared" ca="1" si="1221"/>
        <v>1.1000000000000001</v>
      </c>
      <c r="G5995">
        <f t="shared" si="1222"/>
        <v>0.19791666816308862</v>
      </c>
      <c r="H5995">
        <f t="shared" si="1213"/>
        <v>1</v>
      </c>
      <c r="I5995" s="2">
        <f t="shared" si="1214"/>
        <v>0</v>
      </c>
      <c r="J5995" s="2">
        <f>VLOOKUP(A5995,'Meter Scaling'!A:B,2,FALSE)</f>
        <v>2</v>
      </c>
      <c r="K5995">
        <f t="shared" ca="1" si="1215"/>
        <v>0</v>
      </c>
      <c r="L5995">
        <f t="shared" ca="1" si="1216"/>
        <v>0</v>
      </c>
      <c r="M5995">
        <f t="shared" ca="1" si="1217"/>
        <v>0</v>
      </c>
      <c r="N5995">
        <f t="shared" ca="1" si="1218"/>
        <v>0</v>
      </c>
    </row>
    <row r="5996" spans="1:14" x14ac:dyDescent="0.25">
      <c r="A5996">
        <f t="shared" si="1211"/>
        <v>5</v>
      </c>
      <c r="B5996" s="1">
        <f t="shared" si="1219"/>
        <v>44203.437499998501</v>
      </c>
      <c r="C5996" s="1">
        <f t="shared" si="1210"/>
        <v>0.43749999850115273</v>
      </c>
      <c r="D5996" s="4">
        <f t="shared" si="1212"/>
        <v>44203</v>
      </c>
      <c r="E5996" s="2">
        <f t="shared" ca="1" si="1220"/>
        <v>0.92</v>
      </c>
      <c r="F5996" s="2">
        <f t="shared" ca="1" si="1221"/>
        <v>1.1000000000000001</v>
      </c>
      <c r="G5996">
        <f t="shared" si="1222"/>
        <v>0.18750000149884727</v>
      </c>
      <c r="H5996">
        <f t="shared" si="1213"/>
        <v>1</v>
      </c>
      <c r="I5996" s="2">
        <f t="shared" si="1214"/>
        <v>0</v>
      </c>
      <c r="J5996" s="2">
        <f>VLOOKUP(A5996,'Meter Scaling'!A:B,2,FALSE)</f>
        <v>2</v>
      </c>
      <c r="K5996">
        <f t="shared" ca="1" si="1215"/>
        <v>0</v>
      </c>
      <c r="L5996">
        <f t="shared" ca="1" si="1216"/>
        <v>0</v>
      </c>
      <c r="M5996">
        <f t="shared" ca="1" si="1217"/>
        <v>0</v>
      </c>
      <c r="N5996">
        <f t="shared" ca="1" si="1218"/>
        <v>0</v>
      </c>
    </row>
    <row r="5997" spans="1:14" x14ac:dyDescent="0.25">
      <c r="A5997">
        <f t="shared" si="1211"/>
        <v>5</v>
      </c>
      <c r="B5997" s="1">
        <f t="shared" si="1219"/>
        <v>44203.447916665165</v>
      </c>
      <c r="C5997" s="1">
        <f t="shared" si="1210"/>
        <v>0.44791666516539408</v>
      </c>
      <c r="D5997" s="4">
        <f t="shared" si="1212"/>
        <v>44203</v>
      </c>
      <c r="E5997" s="2">
        <f t="shared" ca="1" si="1220"/>
        <v>1.06</v>
      </c>
      <c r="F5997" s="2">
        <f t="shared" ca="1" si="1221"/>
        <v>1.1000000000000001</v>
      </c>
      <c r="G5997">
        <f t="shared" si="1222"/>
        <v>0.17708333483460592</v>
      </c>
      <c r="H5997">
        <f t="shared" si="1213"/>
        <v>1</v>
      </c>
      <c r="I5997" s="2">
        <f t="shared" si="1214"/>
        <v>0</v>
      </c>
      <c r="J5997" s="2">
        <f>VLOOKUP(A5997,'Meter Scaling'!A:B,2,FALSE)</f>
        <v>2</v>
      </c>
      <c r="K5997">
        <f t="shared" ca="1" si="1215"/>
        <v>0</v>
      </c>
      <c r="L5997">
        <f t="shared" ca="1" si="1216"/>
        <v>0</v>
      </c>
      <c r="M5997">
        <f t="shared" ca="1" si="1217"/>
        <v>0</v>
      </c>
      <c r="N5997">
        <f t="shared" ca="1" si="1218"/>
        <v>0</v>
      </c>
    </row>
    <row r="5998" spans="1:14" x14ac:dyDescent="0.25">
      <c r="A5998">
        <f t="shared" si="1211"/>
        <v>5</v>
      </c>
      <c r="B5998" s="1">
        <f t="shared" si="1219"/>
        <v>44203.45833333183</v>
      </c>
      <c r="C5998" s="1">
        <f t="shared" si="1210"/>
        <v>0.45833333182963543</v>
      </c>
      <c r="D5998" s="4">
        <f t="shared" si="1212"/>
        <v>44203</v>
      </c>
      <c r="E5998" s="2">
        <f t="shared" ca="1" si="1220"/>
        <v>1.05</v>
      </c>
      <c r="F5998" s="2">
        <f t="shared" ca="1" si="1221"/>
        <v>1.1000000000000001</v>
      </c>
      <c r="G5998">
        <f t="shared" si="1222"/>
        <v>0.16666666817036457</v>
      </c>
      <c r="H5998">
        <f t="shared" si="1213"/>
        <v>1</v>
      </c>
      <c r="I5998" s="2">
        <f t="shared" si="1214"/>
        <v>0</v>
      </c>
      <c r="J5998" s="2">
        <f>VLOOKUP(A5998,'Meter Scaling'!A:B,2,FALSE)</f>
        <v>2</v>
      </c>
      <c r="K5998">
        <f t="shared" ca="1" si="1215"/>
        <v>0</v>
      </c>
      <c r="L5998">
        <f t="shared" ca="1" si="1216"/>
        <v>0</v>
      </c>
      <c r="M5998">
        <f t="shared" ca="1" si="1217"/>
        <v>0</v>
      </c>
      <c r="N5998">
        <f t="shared" ca="1" si="1218"/>
        <v>0</v>
      </c>
    </row>
    <row r="5999" spans="1:14" x14ac:dyDescent="0.25">
      <c r="A5999">
        <f t="shared" si="1211"/>
        <v>5</v>
      </c>
      <c r="B5999" s="1">
        <f t="shared" si="1219"/>
        <v>44203.468749998494</v>
      </c>
      <c r="C5999" s="1">
        <f t="shared" si="1210"/>
        <v>0.46874999849387677</v>
      </c>
      <c r="D5999" s="4">
        <f t="shared" si="1212"/>
        <v>44203</v>
      </c>
      <c r="E5999" s="2">
        <f t="shared" ca="1" si="1220"/>
        <v>1.06</v>
      </c>
      <c r="F5999" s="2">
        <f t="shared" ca="1" si="1221"/>
        <v>1.1000000000000001</v>
      </c>
      <c r="G5999">
        <f t="shared" si="1222"/>
        <v>0.15625000150612323</v>
      </c>
      <c r="H5999">
        <f t="shared" si="1213"/>
        <v>1</v>
      </c>
      <c r="I5999" s="2">
        <f t="shared" si="1214"/>
        <v>0</v>
      </c>
      <c r="J5999" s="2">
        <f>VLOOKUP(A5999,'Meter Scaling'!A:B,2,FALSE)</f>
        <v>2</v>
      </c>
      <c r="K5999">
        <f t="shared" ca="1" si="1215"/>
        <v>0</v>
      </c>
      <c r="L5999">
        <f t="shared" ca="1" si="1216"/>
        <v>0</v>
      </c>
      <c r="M5999">
        <f t="shared" ca="1" si="1217"/>
        <v>0</v>
      </c>
      <c r="N5999">
        <f t="shared" ca="1" si="1218"/>
        <v>0</v>
      </c>
    </row>
    <row r="6000" spans="1:14" x14ac:dyDescent="0.25">
      <c r="A6000">
        <f t="shared" si="1211"/>
        <v>5</v>
      </c>
      <c r="B6000" s="1">
        <f t="shared" si="1219"/>
        <v>44203.479166665158</v>
      </c>
      <c r="C6000" s="1">
        <f t="shared" si="1210"/>
        <v>0.47916666515811812</v>
      </c>
      <c r="D6000" s="4">
        <f t="shared" si="1212"/>
        <v>44203</v>
      </c>
      <c r="E6000" s="2">
        <f t="shared" ca="1" si="1220"/>
        <v>0.91</v>
      </c>
      <c r="F6000" s="2">
        <f t="shared" ca="1" si="1221"/>
        <v>1.1000000000000001</v>
      </c>
      <c r="G6000">
        <f t="shared" si="1222"/>
        <v>0.14583333484188188</v>
      </c>
      <c r="H6000">
        <f t="shared" si="1213"/>
        <v>0.93333334298804405</v>
      </c>
      <c r="I6000" s="2">
        <f t="shared" si="1214"/>
        <v>1.0926196479995154E-2</v>
      </c>
      <c r="J6000" s="2">
        <f>VLOOKUP(A6000,'Meter Scaling'!A:B,2,FALSE)</f>
        <v>2</v>
      </c>
      <c r="K6000">
        <f t="shared" ca="1" si="1215"/>
        <v>2.1874245352950301E-2</v>
      </c>
      <c r="L6000">
        <f t="shared" ca="1" si="1216"/>
        <v>2.1874245352950301E-2</v>
      </c>
      <c r="M6000">
        <f t="shared" ca="1" si="1217"/>
        <v>5.4685613382375754E-3</v>
      </c>
      <c r="N6000">
        <f t="shared" ca="1" si="1218"/>
        <v>1.201881612799467E-2</v>
      </c>
    </row>
    <row r="6001" spans="1:14" x14ac:dyDescent="0.25">
      <c r="A6001">
        <f t="shared" si="1211"/>
        <v>5</v>
      </c>
      <c r="B6001" s="1">
        <f t="shared" si="1219"/>
        <v>44203.489583331822</v>
      </c>
      <c r="C6001" s="1">
        <f t="shared" si="1210"/>
        <v>0.48958333182235947</v>
      </c>
      <c r="D6001" s="4">
        <f t="shared" si="1212"/>
        <v>44203</v>
      </c>
      <c r="E6001" s="2">
        <f t="shared" ca="1" si="1220"/>
        <v>1.1000000000000001</v>
      </c>
      <c r="F6001" s="2">
        <f t="shared" ca="1" si="1221"/>
        <v>1.1000000000000001</v>
      </c>
      <c r="G6001">
        <f t="shared" si="1222"/>
        <v>0.13541666817764053</v>
      </c>
      <c r="H6001">
        <f t="shared" si="1213"/>
        <v>0.86666667633689942</v>
      </c>
      <c r="I6001" s="2">
        <f t="shared" si="1214"/>
        <v>4.3227265000383985E-2</v>
      </c>
      <c r="J6001" s="2">
        <f>VLOOKUP(A6001,'Meter Scaling'!A:B,2,FALSE)</f>
        <v>2</v>
      </c>
      <c r="K6001">
        <f t="shared" ca="1" si="1215"/>
        <v>0.10460998130092926</v>
      </c>
      <c r="L6001">
        <f t="shared" ca="1" si="1216"/>
        <v>0.10460998130092926</v>
      </c>
      <c r="M6001">
        <f t="shared" ca="1" si="1217"/>
        <v>2.6152495325232315E-2</v>
      </c>
      <c r="N6001">
        <f t="shared" ca="1" si="1218"/>
        <v>4.7549991500422391E-2</v>
      </c>
    </row>
    <row r="6002" spans="1:14" x14ac:dyDescent="0.25">
      <c r="A6002">
        <f t="shared" si="1211"/>
        <v>5</v>
      </c>
      <c r="B6002" s="1">
        <f t="shared" si="1219"/>
        <v>44203.499999998487</v>
      </c>
      <c r="C6002" s="1">
        <f t="shared" si="1210"/>
        <v>0.49999999848660082</v>
      </c>
      <c r="D6002" s="4">
        <f t="shared" si="1212"/>
        <v>44203</v>
      </c>
      <c r="E6002" s="2">
        <f t="shared" ca="1" si="1220"/>
        <v>0.98</v>
      </c>
      <c r="F6002" s="2">
        <f t="shared" ca="1" si="1221"/>
        <v>1.1000000000000001</v>
      </c>
      <c r="G6002">
        <f t="shared" si="1222"/>
        <v>0.12500000151339918</v>
      </c>
      <c r="H6002">
        <f t="shared" si="1213"/>
        <v>0.8000000096857548</v>
      </c>
      <c r="I6002" s="2">
        <f t="shared" si="1214"/>
        <v>9.5491493869757138E-2</v>
      </c>
      <c r="J6002" s="2">
        <f>VLOOKUP(A6002,'Meter Scaling'!A:B,2,FALSE)</f>
        <v>2</v>
      </c>
      <c r="K6002">
        <f t="shared" ca="1" si="1215"/>
        <v>0.20587966078319642</v>
      </c>
      <c r="L6002">
        <f t="shared" ca="1" si="1216"/>
        <v>0.20587966078319642</v>
      </c>
      <c r="M6002">
        <f t="shared" ca="1" si="1217"/>
        <v>5.1469915195799104E-2</v>
      </c>
      <c r="N6002">
        <f t="shared" ca="1" si="1218"/>
        <v>0.10504064325673286</v>
      </c>
    </row>
    <row r="6003" spans="1:14" x14ac:dyDescent="0.25">
      <c r="A6003">
        <f t="shared" si="1211"/>
        <v>5</v>
      </c>
      <c r="B6003" s="1">
        <f t="shared" si="1219"/>
        <v>44203.510416665151</v>
      </c>
      <c r="C6003" s="1">
        <f t="shared" ref="C6003:C6066" si="1223">B6003-ROUNDDOWN(B6003,0)</f>
        <v>0.51041666515084216</v>
      </c>
      <c r="D6003" s="4">
        <f t="shared" si="1212"/>
        <v>44203</v>
      </c>
      <c r="E6003" s="2">
        <f t="shared" ca="1" si="1220"/>
        <v>1.1000000000000001</v>
      </c>
      <c r="F6003" s="2">
        <f t="shared" ca="1" si="1221"/>
        <v>1.1000000000000001</v>
      </c>
      <c r="G6003">
        <f t="shared" si="1222"/>
        <v>0.11458333484915784</v>
      </c>
      <c r="H6003">
        <f t="shared" si="1213"/>
        <v>0.73333334303461017</v>
      </c>
      <c r="I6003" s="2">
        <f t="shared" si="1214"/>
        <v>0.16543468549598767</v>
      </c>
      <c r="J6003" s="2">
        <f>VLOOKUP(A6003,'Meter Scaling'!A:B,2,FALSE)</f>
        <v>2</v>
      </c>
      <c r="K6003">
        <f t="shared" ca="1" si="1215"/>
        <v>0.40035193890029019</v>
      </c>
      <c r="L6003">
        <f t="shared" ca="1" si="1216"/>
        <v>0.40035193890029019</v>
      </c>
      <c r="M6003">
        <f t="shared" ca="1" si="1217"/>
        <v>0.10008798472507255</v>
      </c>
      <c r="N6003">
        <f t="shared" ca="1" si="1218"/>
        <v>0.18197815404558645</v>
      </c>
    </row>
    <row r="6004" spans="1:14" x14ac:dyDescent="0.25">
      <c r="A6004">
        <f t="shared" si="1211"/>
        <v>5</v>
      </c>
      <c r="B6004" s="1">
        <f t="shared" si="1219"/>
        <v>44203.520833331815</v>
      </c>
      <c r="C6004" s="1">
        <f t="shared" si="1223"/>
        <v>0.52083333181508351</v>
      </c>
      <c r="D6004" s="4">
        <f t="shared" si="1212"/>
        <v>44203</v>
      </c>
      <c r="E6004" s="2">
        <f t="shared" ca="1" si="1220"/>
        <v>0.93</v>
      </c>
      <c r="F6004" s="2">
        <f t="shared" ca="1" si="1221"/>
        <v>1.1000000000000001</v>
      </c>
      <c r="G6004">
        <f t="shared" si="1222"/>
        <v>0.10416666818491649</v>
      </c>
      <c r="H6004">
        <f t="shared" si="1213"/>
        <v>0.66666667638346555</v>
      </c>
      <c r="I6004" s="2">
        <f t="shared" si="1214"/>
        <v>0.24999998678175739</v>
      </c>
      <c r="J6004" s="2">
        <f>VLOOKUP(A6004,'Meter Scaling'!A:B,2,FALSE)</f>
        <v>2</v>
      </c>
      <c r="K6004">
        <f t="shared" ca="1" si="1215"/>
        <v>0.51149997295547567</v>
      </c>
      <c r="L6004">
        <f t="shared" ca="1" si="1216"/>
        <v>0.51149997295547567</v>
      </c>
      <c r="M6004">
        <f t="shared" ca="1" si="1217"/>
        <v>0.12787499323886892</v>
      </c>
      <c r="N6004">
        <f t="shared" ca="1" si="1218"/>
        <v>0.27499998545993315</v>
      </c>
    </row>
    <row r="6005" spans="1:14" x14ac:dyDescent="0.25">
      <c r="A6005">
        <f t="shared" si="1211"/>
        <v>5</v>
      </c>
      <c r="B6005" s="1">
        <f t="shared" si="1219"/>
        <v>44203.531249998479</v>
      </c>
      <c r="C6005" s="1">
        <f t="shared" si="1223"/>
        <v>0.53124999847932486</v>
      </c>
      <c r="D6005" s="4">
        <f t="shared" si="1212"/>
        <v>44203</v>
      </c>
      <c r="E6005" s="2">
        <f t="shared" ca="1" si="1220"/>
        <v>1.1000000000000001</v>
      </c>
      <c r="F6005" s="2">
        <f t="shared" ca="1" si="1221"/>
        <v>1.1000000000000001</v>
      </c>
      <c r="G6005">
        <f t="shared" si="1222"/>
        <v>9.3750001520675141E-2</v>
      </c>
      <c r="H6005">
        <f t="shared" si="1213"/>
        <v>0.60000000973232093</v>
      </c>
      <c r="I6005" s="2">
        <f t="shared" si="1214"/>
        <v>0.34549148827325571</v>
      </c>
      <c r="J6005" s="2">
        <f>VLOOKUP(A6005,'Meter Scaling'!A:B,2,FALSE)</f>
        <v>2</v>
      </c>
      <c r="K6005">
        <f t="shared" ca="1" si="1215"/>
        <v>0.83608940162127898</v>
      </c>
      <c r="L6005">
        <f t="shared" ca="1" si="1216"/>
        <v>0.83608940162127898</v>
      </c>
      <c r="M6005">
        <f t="shared" ca="1" si="1217"/>
        <v>0.20902235040531975</v>
      </c>
      <c r="N6005">
        <f t="shared" ca="1" si="1218"/>
        <v>0.38004063710058134</v>
      </c>
    </row>
    <row r="6006" spans="1:14" x14ac:dyDescent="0.25">
      <c r="A6006">
        <f t="shared" si="1211"/>
        <v>5</v>
      </c>
      <c r="B6006" s="1">
        <f t="shared" si="1219"/>
        <v>44203.541666665144</v>
      </c>
      <c r="C6006" s="1">
        <f t="shared" si="1223"/>
        <v>0.54166666514356621</v>
      </c>
      <c r="D6006" s="4">
        <f t="shared" si="1212"/>
        <v>44203</v>
      </c>
      <c r="E6006" s="2">
        <f t="shared" ca="1" si="1220"/>
        <v>0.98</v>
      </c>
      <c r="F6006" s="2">
        <f t="shared" ca="1" si="1221"/>
        <v>1.1000000000000001</v>
      </c>
      <c r="G6006">
        <f t="shared" si="1222"/>
        <v>8.3333334856433794E-2</v>
      </c>
      <c r="H6006">
        <f t="shared" si="1213"/>
        <v>0.5333333430811763</v>
      </c>
      <c r="I6006" s="2">
        <f t="shared" si="1214"/>
        <v>0.44773575313817743</v>
      </c>
      <c r="J6006" s="2">
        <f>VLOOKUP(A6006,'Meter Scaling'!A:B,2,FALSE)</f>
        <v>2</v>
      </c>
      <c r="K6006">
        <f t="shared" ca="1" si="1215"/>
        <v>0.96531828376591056</v>
      </c>
      <c r="L6006">
        <f t="shared" ca="1" si="1216"/>
        <v>0.96531828376591056</v>
      </c>
      <c r="M6006">
        <f t="shared" ca="1" si="1217"/>
        <v>0.24132957094147764</v>
      </c>
      <c r="N6006">
        <f t="shared" ca="1" si="1218"/>
        <v>0.49250932845199519</v>
      </c>
    </row>
    <row r="6007" spans="1:14" x14ac:dyDescent="0.25">
      <c r="A6007">
        <f t="shared" si="1211"/>
        <v>5</v>
      </c>
      <c r="B6007" s="1">
        <f t="shared" si="1219"/>
        <v>44203.552083331808</v>
      </c>
      <c r="C6007" s="1">
        <f t="shared" si="1223"/>
        <v>0.55208333180780755</v>
      </c>
      <c r="D6007" s="4">
        <f t="shared" si="1212"/>
        <v>44203</v>
      </c>
      <c r="E6007" s="2">
        <f t="shared" ca="1" si="1220"/>
        <v>0.93</v>
      </c>
      <c r="F6007" s="2">
        <f t="shared" ca="1" si="1221"/>
        <v>1.1000000000000001</v>
      </c>
      <c r="G6007">
        <f t="shared" si="1222"/>
        <v>7.2916668192192446E-2</v>
      </c>
      <c r="H6007">
        <f t="shared" si="1213"/>
        <v>0.46666667643003168</v>
      </c>
      <c r="I6007" s="2">
        <f t="shared" si="1214"/>
        <v>0.55226421638158252</v>
      </c>
      <c r="J6007" s="2">
        <f>VLOOKUP(A6007,'Meter Scaling'!A:B,2,FALSE)</f>
        <v>2</v>
      </c>
      <c r="K6007">
        <f t="shared" ca="1" si="1215"/>
        <v>1.129932586716718</v>
      </c>
      <c r="L6007">
        <f t="shared" ca="1" si="1216"/>
        <v>1.129932586716718</v>
      </c>
      <c r="M6007">
        <f t="shared" ca="1" si="1217"/>
        <v>0.28248314667917951</v>
      </c>
      <c r="N6007">
        <f t="shared" ca="1" si="1218"/>
        <v>0.60749063801974079</v>
      </c>
    </row>
    <row r="6008" spans="1:14" x14ac:dyDescent="0.25">
      <c r="A6008">
        <f t="shared" si="1211"/>
        <v>5</v>
      </c>
      <c r="B6008" s="1">
        <f t="shared" si="1219"/>
        <v>44203.562499998472</v>
      </c>
      <c r="C6008" s="1">
        <f t="shared" si="1223"/>
        <v>0.5624999984720489</v>
      </c>
      <c r="D6008" s="4">
        <f t="shared" si="1212"/>
        <v>44203</v>
      </c>
      <c r="E6008" s="2">
        <f t="shared" ca="1" si="1220"/>
        <v>1.05</v>
      </c>
      <c r="F6008" s="2">
        <f t="shared" ca="1" si="1221"/>
        <v>1.1000000000000001</v>
      </c>
      <c r="G6008">
        <f t="shared" si="1222"/>
        <v>6.2500001527951099E-2</v>
      </c>
      <c r="H6008">
        <f t="shared" si="1213"/>
        <v>0.40000000977888706</v>
      </c>
      <c r="I6008" s="2">
        <f t="shared" si="1214"/>
        <v>0.65450848257863703</v>
      </c>
      <c r="J6008" s="2">
        <f>VLOOKUP(A6008,'Meter Scaling'!A:B,2,FALSE)</f>
        <v>2</v>
      </c>
      <c r="K6008">
        <f t="shared" ca="1" si="1215"/>
        <v>1.5119145947566519</v>
      </c>
      <c r="L6008">
        <f t="shared" ca="1" si="1216"/>
        <v>1.5119145947566519</v>
      </c>
      <c r="M6008">
        <f t="shared" ca="1" si="1217"/>
        <v>0.37797864868916298</v>
      </c>
      <c r="N6008">
        <f t="shared" ca="1" si="1218"/>
        <v>0.71995933083650077</v>
      </c>
    </row>
    <row r="6009" spans="1:14" x14ac:dyDescent="0.25">
      <c r="A6009">
        <f t="shared" si="1211"/>
        <v>5</v>
      </c>
      <c r="B6009" s="1">
        <f t="shared" si="1219"/>
        <v>44203.572916665136</v>
      </c>
      <c r="C6009" s="1">
        <f t="shared" si="1223"/>
        <v>0.57291666513629025</v>
      </c>
      <c r="D6009" s="4">
        <f t="shared" si="1212"/>
        <v>44203</v>
      </c>
      <c r="E6009" s="2">
        <f t="shared" ca="1" si="1220"/>
        <v>1.02</v>
      </c>
      <c r="F6009" s="2">
        <f t="shared" ca="1" si="1221"/>
        <v>1.1000000000000001</v>
      </c>
      <c r="G6009">
        <f t="shared" si="1222"/>
        <v>5.2083334863709752E-2</v>
      </c>
      <c r="H6009">
        <f t="shared" si="1213"/>
        <v>0.33333334312774243</v>
      </c>
      <c r="I6009" s="2">
        <f t="shared" si="1214"/>
        <v>0.74999998667618017</v>
      </c>
      <c r="J6009" s="2">
        <f>VLOOKUP(A6009,'Meter Scaling'!A:B,2,FALSE)</f>
        <v>2</v>
      </c>
      <c r="K6009">
        <f t="shared" ca="1" si="1215"/>
        <v>1.6829999701013485</v>
      </c>
      <c r="L6009">
        <f t="shared" ca="1" si="1216"/>
        <v>1.6829999701013485</v>
      </c>
      <c r="M6009">
        <f t="shared" ca="1" si="1217"/>
        <v>0.42074999252533712</v>
      </c>
      <c r="N6009">
        <f t="shared" ca="1" si="1218"/>
        <v>0.82499998534379826</v>
      </c>
    </row>
    <row r="6010" spans="1:14" x14ac:dyDescent="0.25">
      <c r="A6010">
        <f t="shared" si="1211"/>
        <v>5</v>
      </c>
      <c r="B6010" s="1">
        <f t="shared" si="1219"/>
        <v>44203.583333331801</v>
      </c>
      <c r="C6010" s="1">
        <f t="shared" si="1223"/>
        <v>0.5833333318005316</v>
      </c>
      <c r="D6010" s="4">
        <f t="shared" si="1212"/>
        <v>44203</v>
      </c>
      <c r="E6010" s="2">
        <f t="shared" ca="1" si="1220"/>
        <v>0.92</v>
      </c>
      <c r="F6010" s="2">
        <f t="shared" ca="1" si="1221"/>
        <v>1.1000000000000001</v>
      </c>
      <c r="G6010">
        <f t="shared" si="1222"/>
        <v>4.1666668199468404E-2</v>
      </c>
      <c r="H6010">
        <f t="shared" si="1213"/>
        <v>0.26666667647659781</v>
      </c>
      <c r="I6010" s="2">
        <f t="shared" si="1214"/>
        <v>0.83456529172801019</v>
      </c>
      <c r="J6010" s="2">
        <f>VLOOKUP(A6010,'Meter Scaling'!A:B,2,FALSE)</f>
        <v>2</v>
      </c>
      <c r="K6010">
        <f t="shared" ca="1" si="1215"/>
        <v>1.6891601504574931</v>
      </c>
      <c r="L6010">
        <f t="shared" ca="1" si="1216"/>
        <v>1.6891601504574931</v>
      </c>
      <c r="M6010">
        <f t="shared" ca="1" si="1217"/>
        <v>0.42229003761437328</v>
      </c>
      <c r="N6010">
        <f t="shared" ca="1" si="1218"/>
        <v>0.9180218209008113</v>
      </c>
    </row>
    <row r="6011" spans="1:14" x14ac:dyDescent="0.25">
      <c r="A6011">
        <f t="shared" si="1211"/>
        <v>5</v>
      </c>
      <c r="B6011" s="1">
        <f t="shared" si="1219"/>
        <v>44203.593749998465</v>
      </c>
      <c r="C6011" s="1">
        <f t="shared" si="1223"/>
        <v>0.59374999846477294</v>
      </c>
      <c r="D6011" s="4">
        <f t="shared" si="1212"/>
        <v>44203</v>
      </c>
      <c r="E6011" s="2">
        <f t="shared" ca="1" si="1220"/>
        <v>1.04</v>
      </c>
      <c r="F6011" s="2">
        <f t="shared" ca="1" si="1221"/>
        <v>1.1000000000000001</v>
      </c>
      <c r="G6011">
        <f t="shared" si="1222"/>
        <v>3.1250001535227057E-2</v>
      </c>
      <c r="H6011">
        <f t="shared" si="1213"/>
        <v>0.20000000982545316</v>
      </c>
      <c r="I6011" s="2">
        <f t="shared" si="1214"/>
        <v>0.90450848811572193</v>
      </c>
      <c r="J6011" s="2">
        <f>VLOOKUP(A6011,'Meter Scaling'!A:B,2,FALSE)</f>
        <v>2</v>
      </c>
      <c r="K6011">
        <f t="shared" ca="1" si="1215"/>
        <v>2.0695154208087718</v>
      </c>
      <c r="L6011">
        <f t="shared" ca="1" si="1216"/>
        <v>2.012</v>
      </c>
      <c r="M6011">
        <f t="shared" ca="1" si="1217"/>
        <v>0.503</v>
      </c>
      <c r="N6011">
        <f t="shared" ca="1" si="1218"/>
        <v>0.99495933692729421</v>
      </c>
    </row>
    <row r="6012" spans="1:14" x14ac:dyDescent="0.25">
      <c r="A6012">
        <f t="shared" si="1211"/>
        <v>5</v>
      </c>
      <c r="B6012" s="1">
        <f t="shared" si="1219"/>
        <v>44203.604166665129</v>
      </c>
      <c r="C6012" s="1">
        <f t="shared" si="1223"/>
        <v>0.60416666512901429</v>
      </c>
      <c r="D6012" s="4">
        <f t="shared" si="1212"/>
        <v>44203</v>
      </c>
      <c r="E6012" s="2">
        <f t="shared" ca="1" si="1220"/>
        <v>1.05</v>
      </c>
      <c r="F6012" s="2">
        <f t="shared" ca="1" si="1221"/>
        <v>1.1000000000000001</v>
      </c>
      <c r="G6012">
        <f t="shared" si="1222"/>
        <v>2.0833334870985709E-2</v>
      </c>
      <c r="H6012">
        <f t="shared" si="1213"/>
        <v>0.13333334317430853</v>
      </c>
      <c r="I6012" s="2">
        <f t="shared" si="1214"/>
        <v>0.956772722533897</v>
      </c>
      <c r="J6012" s="2">
        <f>VLOOKUP(A6012,'Meter Scaling'!A:B,2,FALSE)</f>
        <v>2</v>
      </c>
      <c r="K6012">
        <f t="shared" ca="1" si="1215"/>
        <v>2.2101449890533025</v>
      </c>
      <c r="L6012">
        <f t="shared" ca="1" si="1216"/>
        <v>2.008</v>
      </c>
      <c r="M6012">
        <f t="shared" ca="1" si="1217"/>
        <v>0.502</v>
      </c>
      <c r="N6012">
        <f t="shared" ca="1" si="1218"/>
        <v>1.0524499947872867</v>
      </c>
    </row>
    <row r="6013" spans="1:14" x14ac:dyDescent="0.25">
      <c r="A6013">
        <f t="shared" si="1211"/>
        <v>5</v>
      </c>
      <c r="B6013" s="1">
        <f t="shared" si="1219"/>
        <v>44203.614583331793</v>
      </c>
      <c r="C6013" s="1">
        <f t="shared" si="1223"/>
        <v>0.61458333179325564</v>
      </c>
      <c r="D6013" s="4">
        <f t="shared" si="1212"/>
        <v>44203</v>
      </c>
      <c r="E6013" s="2">
        <f t="shared" ca="1" si="1220"/>
        <v>1.03</v>
      </c>
      <c r="F6013" s="2">
        <f t="shared" ca="1" si="1221"/>
        <v>1.1000000000000001</v>
      </c>
      <c r="G6013">
        <f t="shared" si="1222"/>
        <v>1.0416668206744362E-2</v>
      </c>
      <c r="H6013">
        <f t="shared" si="1213"/>
        <v>6.6666676523163909E-2</v>
      </c>
      <c r="I6013" s="2">
        <f t="shared" si="1214"/>
        <v>0.98907379714789956</v>
      </c>
      <c r="J6013" s="2">
        <f>VLOOKUP(A6013,'Meter Scaling'!A:B,2,FALSE)</f>
        <v>2</v>
      </c>
      <c r="K6013">
        <f t="shared" ca="1" si="1215"/>
        <v>2.2412412243371409</v>
      </c>
      <c r="L6013">
        <f t="shared" ca="1" si="1216"/>
        <v>1.984</v>
      </c>
      <c r="M6013">
        <f t="shared" ca="1" si="1217"/>
        <v>0.496</v>
      </c>
      <c r="N6013">
        <f t="shared" ca="1" si="1218"/>
        <v>1.0879811768626897</v>
      </c>
    </row>
    <row r="6014" spans="1:14" x14ac:dyDescent="0.25">
      <c r="A6014">
        <f t="shared" si="1211"/>
        <v>5</v>
      </c>
      <c r="B6014" s="1">
        <f t="shared" si="1219"/>
        <v>44203.624999998457</v>
      </c>
      <c r="C6014" s="1">
        <f t="shared" si="1223"/>
        <v>0.62499999845749699</v>
      </c>
      <c r="D6014" s="4">
        <f t="shared" si="1212"/>
        <v>44203</v>
      </c>
      <c r="E6014" s="2">
        <f t="shared" ca="1" si="1220"/>
        <v>0.98</v>
      </c>
      <c r="F6014" s="2">
        <f t="shared" ca="1" si="1221"/>
        <v>1.1000000000000001</v>
      </c>
      <c r="G6014">
        <f t="shared" si="1222"/>
        <v>1.5425030142068863E-9</v>
      </c>
      <c r="H6014">
        <f t="shared" si="1213"/>
        <v>9.8720192909240719E-9</v>
      </c>
      <c r="I6014" s="2">
        <f t="shared" si="1214"/>
        <v>0.99999999999999978</v>
      </c>
      <c r="J6014" s="2">
        <f>VLOOKUP(A6014,'Meter Scaling'!A:B,2,FALSE)</f>
        <v>2</v>
      </c>
      <c r="K6014">
        <f t="shared" ca="1" si="1215"/>
        <v>2.1559999999999997</v>
      </c>
      <c r="L6014">
        <f t="shared" ca="1" si="1216"/>
        <v>1.98</v>
      </c>
      <c r="M6014">
        <f t="shared" ca="1" si="1217"/>
        <v>0.495</v>
      </c>
      <c r="N6014">
        <f t="shared" ca="1" si="1218"/>
        <v>1.0999999999999999</v>
      </c>
    </row>
    <row r="6015" spans="1:14" x14ac:dyDescent="0.25">
      <c r="A6015">
        <f t="shared" si="1211"/>
        <v>5</v>
      </c>
      <c r="B6015" s="1">
        <f t="shared" si="1219"/>
        <v>44203.635416665122</v>
      </c>
      <c r="C6015" s="1">
        <f t="shared" si="1223"/>
        <v>0.63541666512173833</v>
      </c>
      <c r="D6015" s="4">
        <f t="shared" si="1212"/>
        <v>44203</v>
      </c>
      <c r="E6015" s="2">
        <f t="shared" ca="1" si="1220"/>
        <v>0.92</v>
      </c>
      <c r="F6015" s="2">
        <f t="shared" ca="1" si="1221"/>
        <v>1.1000000000000001</v>
      </c>
      <c r="G6015">
        <f t="shared" si="1222"/>
        <v>1.0416665121738333E-2</v>
      </c>
      <c r="H6015">
        <f t="shared" si="1213"/>
        <v>6.6666656779125338E-2</v>
      </c>
      <c r="I6015" s="2">
        <f t="shared" si="1214"/>
        <v>0.98907380359604424</v>
      </c>
      <c r="J6015" s="2">
        <f>VLOOKUP(A6015,'Meter Scaling'!A:B,2,FALSE)</f>
        <v>2</v>
      </c>
      <c r="K6015">
        <f t="shared" ca="1" si="1215"/>
        <v>2.0018853784783941</v>
      </c>
      <c r="L6015">
        <f t="shared" ca="1" si="1216"/>
        <v>1.992</v>
      </c>
      <c r="M6015">
        <f t="shared" ca="1" si="1217"/>
        <v>0.498</v>
      </c>
      <c r="N6015">
        <f t="shared" ca="1" si="1218"/>
        <v>1.0879811839556488</v>
      </c>
    </row>
    <row r="6016" spans="1:14" x14ac:dyDescent="0.25">
      <c r="A6016">
        <f t="shared" si="1211"/>
        <v>5</v>
      </c>
      <c r="B6016" s="1">
        <f t="shared" si="1219"/>
        <v>44203.645833331786</v>
      </c>
      <c r="C6016" s="1">
        <f t="shared" si="1223"/>
        <v>0.64583333178597968</v>
      </c>
      <c r="D6016" s="4">
        <f t="shared" si="1212"/>
        <v>44203</v>
      </c>
      <c r="E6016" s="2">
        <f t="shared" ca="1" si="1220"/>
        <v>1.05</v>
      </c>
      <c r="F6016" s="2">
        <f t="shared" ca="1" si="1221"/>
        <v>1.1000000000000001</v>
      </c>
      <c r="G6016">
        <f t="shared" si="1222"/>
        <v>2.0833331785979681E-2</v>
      </c>
      <c r="H6016">
        <f t="shared" si="1213"/>
        <v>0.13333332343026996</v>
      </c>
      <c r="I6016" s="2">
        <f t="shared" si="1214"/>
        <v>0.95677273514837169</v>
      </c>
      <c r="J6016" s="2">
        <f>VLOOKUP(A6016,'Meter Scaling'!A:B,2,FALSE)</f>
        <v>2</v>
      </c>
      <c r="K6016">
        <f t="shared" ca="1" si="1215"/>
        <v>2.2101450181927391</v>
      </c>
      <c r="L6016">
        <f t="shared" ca="1" si="1216"/>
        <v>2.0139999999999998</v>
      </c>
      <c r="M6016">
        <f t="shared" ca="1" si="1217"/>
        <v>0.50349999999999995</v>
      </c>
      <c r="N6016">
        <f t="shared" ca="1" si="1218"/>
        <v>1.0524500086632089</v>
      </c>
    </row>
    <row r="6017" spans="1:14" x14ac:dyDescent="0.25">
      <c r="A6017">
        <f t="shared" si="1211"/>
        <v>5</v>
      </c>
      <c r="B6017" s="1">
        <f t="shared" si="1219"/>
        <v>44203.65624999845</v>
      </c>
      <c r="C6017" s="1">
        <f t="shared" si="1223"/>
        <v>0.65624999845022103</v>
      </c>
      <c r="D6017" s="4">
        <f t="shared" si="1212"/>
        <v>44203</v>
      </c>
      <c r="E6017" s="2">
        <f t="shared" ca="1" si="1220"/>
        <v>1.05</v>
      </c>
      <c r="F6017" s="2">
        <f t="shared" ca="1" si="1221"/>
        <v>1.1000000000000001</v>
      </c>
      <c r="G6017">
        <f t="shared" si="1222"/>
        <v>3.1249998450221028E-2</v>
      </c>
      <c r="H6017">
        <f t="shared" si="1213"/>
        <v>0.19999999008141459</v>
      </c>
      <c r="I6017" s="2">
        <f t="shared" si="1214"/>
        <v>0.9045085063452134</v>
      </c>
      <c r="J6017" s="2">
        <f>VLOOKUP(A6017,'Meter Scaling'!A:B,2,FALSE)</f>
        <v>2</v>
      </c>
      <c r="K6017">
        <f t="shared" ca="1" si="1215"/>
        <v>2.0894146496574435</v>
      </c>
      <c r="L6017">
        <f t="shared" ca="1" si="1216"/>
        <v>2.0059999999999998</v>
      </c>
      <c r="M6017">
        <f t="shared" ca="1" si="1217"/>
        <v>0.50149999999999995</v>
      </c>
      <c r="N6017">
        <f t="shared" ca="1" si="1218"/>
        <v>0.99495935697973481</v>
      </c>
    </row>
    <row r="6018" spans="1:14" x14ac:dyDescent="0.25">
      <c r="A6018">
        <f t="shared" si="1211"/>
        <v>5</v>
      </c>
      <c r="B6018" s="1">
        <f t="shared" si="1219"/>
        <v>44203.666666665114</v>
      </c>
      <c r="C6018" s="1">
        <f t="shared" si="1223"/>
        <v>0.66666666511446238</v>
      </c>
      <c r="D6018" s="4">
        <f t="shared" si="1212"/>
        <v>44203</v>
      </c>
      <c r="E6018" s="2">
        <f t="shared" ca="1" si="1220"/>
        <v>1.04</v>
      </c>
      <c r="F6018" s="2">
        <f t="shared" ca="1" si="1221"/>
        <v>1.1000000000000001</v>
      </c>
      <c r="G6018">
        <f t="shared" si="1222"/>
        <v>4.1666665114462376E-2</v>
      </c>
      <c r="H6018">
        <f t="shared" si="1213"/>
        <v>0.26666665673255918</v>
      </c>
      <c r="I6018" s="2">
        <f t="shared" si="1214"/>
        <v>0.83456531477580231</v>
      </c>
      <c r="J6018" s="2">
        <f>VLOOKUP(A6018,'Meter Scaling'!A:B,2,FALSE)</f>
        <v>2</v>
      </c>
      <c r="K6018">
        <f t="shared" ca="1" si="1215"/>
        <v>1.9094854402070358</v>
      </c>
      <c r="L6018">
        <f t="shared" ca="1" si="1216"/>
        <v>1.9094854402070358</v>
      </c>
      <c r="M6018">
        <f t="shared" ca="1" si="1217"/>
        <v>0.47737136005175895</v>
      </c>
      <c r="N6018">
        <f t="shared" ca="1" si="1218"/>
        <v>0.91802184625338257</v>
      </c>
    </row>
    <row r="6019" spans="1:14" x14ac:dyDescent="0.25">
      <c r="A6019">
        <f t="shared" ref="A6019:A6082" si="1224">A4675+1</f>
        <v>5</v>
      </c>
      <c r="B6019" s="1">
        <f t="shared" si="1219"/>
        <v>44203.677083331779</v>
      </c>
      <c r="C6019" s="1">
        <f t="shared" si="1223"/>
        <v>0.67708333177870372</v>
      </c>
      <c r="D6019" s="4">
        <f t="shared" ref="D6019:D6082" si="1225">ROUNDDOWN(B6019,0)</f>
        <v>44203</v>
      </c>
      <c r="E6019" s="2">
        <f t="shared" ca="1" si="1220"/>
        <v>0.97</v>
      </c>
      <c r="F6019" s="2">
        <f t="shared" ca="1" si="1221"/>
        <v>1.1000000000000001</v>
      </c>
      <c r="G6019">
        <f t="shared" si="1222"/>
        <v>5.2083331778703723E-2</v>
      </c>
      <c r="H6019">
        <f t="shared" ref="H6019:H6082" si="1226">IF(G6019/MAX(G:G)*4&gt;1,1,G6019/MAX(G:G)*4)</f>
        <v>0.33333332338370381</v>
      </c>
      <c r="I6019" s="2">
        <f t="shared" ref="I6019:I6082" si="1227">(COS(H6019*PI()) + 1)/2</f>
        <v>0.75000001353497359</v>
      </c>
      <c r="J6019" s="2">
        <f>VLOOKUP(A6019,'Meter Scaling'!A:B,2,FALSE)</f>
        <v>2</v>
      </c>
      <c r="K6019">
        <f t="shared" ref="K6019:K6082" ca="1" si="1228">E6019*F6019*I6019*J6019</f>
        <v>1.6005000288836335</v>
      </c>
      <c r="L6019">
        <f t="shared" ref="L6019:L6082" ca="1" si="1229">IF(K6019&gt;J6019,J6019*RANDBETWEEN(990,1010)/1000,K6019)</f>
        <v>1.6005000288836335</v>
      </c>
      <c r="M6019">
        <f t="shared" ref="M6019:M6082" ca="1" si="1230">L6019/4</f>
        <v>0.40012500722090838</v>
      </c>
      <c r="N6019">
        <f t="shared" ref="N6019:N6082" ca="1" si="1231">RANDBETWEEN(0.7,1.3)*I6019*F6019</f>
        <v>0.82500001488847097</v>
      </c>
    </row>
    <row r="6020" spans="1:14" x14ac:dyDescent="0.25">
      <c r="A6020">
        <f t="shared" si="1224"/>
        <v>5</v>
      </c>
      <c r="B6020" s="1">
        <f t="shared" ref="B6020:B6083" si="1232">B6019+(1/24/60*15)</f>
        <v>44203.687499998443</v>
      </c>
      <c r="C6020" s="1">
        <f t="shared" si="1223"/>
        <v>0.68749999844294507</v>
      </c>
      <c r="D6020" s="4">
        <f t="shared" si="1225"/>
        <v>44203</v>
      </c>
      <c r="E6020" s="2">
        <f t="shared" ref="E6020:E6083" ca="1" si="1233">IF(C6020=C6019,E6019,RANDBETWEEN(90,110)/100)</f>
        <v>0.9</v>
      </c>
      <c r="F6020" s="2">
        <f t="shared" ref="F6020:F6083" ca="1" si="1234">IF(DAY(B6020)=DAY(B6019),F6019,RANDBETWEEN(10,140)/100)</f>
        <v>1.1000000000000001</v>
      </c>
      <c r="G6020">
        <f t="shared" ref="G6020:G6083" si="1235">ABS(0.625-C6020)</f>
        <v>6.2499998442945071E-2</v>
      </c>
      <c r="H6020">
        <f t="shared" si="1226"/>
        <v>0.39999999003484843</v>
      </c>
      <c r="I6020" s="2">
        <f t="shared" si="1227"/>
        <v>0.65450851207457383</v>
      </c>
      <c r="J6020" s="2">
        <f>VLOOKUP(A6020,'Meter Scaling'!A:B,2,FALSE)</f>
        <v>2</v>
      </c>
      <c r="K6020">
        <f t="shared" ca="1" si="1228"/>
        <v>1.2959268539076563</v>
      </c>
      <c r="L6020">
        <f t="shared" ca="1" si="1229"/>
        <v>1.2959268539076563</v>
      </c>
      <c r="M6020">
        <f t="shared" ca="1" si="1230"/>
        <v>0.32398171347691407</v>
      </c>
      <c r="N6020">
        <f t="shared" ca="1" si="1231"/>
        <v>0.71995936328203125</v>
      </c>
    </row>
    <row r="6021" spans="1:14" x14ac:dyDescent="0.25">
      <c r="A6021">
        <f t="shared" si="1224"/>
        <v>5</v>
      </c>
      <c r="B6021" s="1">
        <f t="shared" si="1232"/>
        <v>44203.697916665107</v>
      </c>
      <c r="C6021" s="1">
        <f t="shared" si="1223"/>
        <v>0.69791666510718642</v>
      </c>
      <c r="D6021" s="4">
        <f t="shared" si="1225"/>
        <v>44203</v>
      </c>
      <c r="E6021" s="2">
        <f t="shared" ca="1" si="1233"/>
        <v>0.98</v>
      </c>
      <c r="F6021" s="2">
        <f t="shared" ca="1" si="1234"/>
        <v>1.1000000000000001</v>
      </c>
      <c r="G6021">
        <f t="shared" si="1235"/>
        <v>7.2916665107186418E-2</v>
      </c>
      <c r="H6021">
        <f t="shared" si="1226"/>
        <v>0.46666665668599305</v>
      </c>
      <c r="I6021" s="2">
        <f t="shared" si="1227"/>
        <v>0.55226424722554857</v>
      </c>
      <c r="J6021" s="2">
        <f>VLOOKUP(A6021,'Meter Scaling'!A:B,2,FALSE)</f>
        <v>2</v>
      </c>
      <c r="K6021">
        <f t="shared" ca="1" si="1228"/>
        <v>1.1906817170182828</v>
      </c>
      <c r="L6021">
        <f t="shared" ca="1" si="1229"/>
        <v>1.1906817170182828</v>
      </c>
      <c r="M6021">
        <f t="shared" ca="1" si="1230"/>
        <v>0.29767042925457071</v>
      </c>
      <c r="N6021">
        <f t="shared" ca="1" si="1231"/>
        <v>0.60749067194810347</v>
      </c>
    </row>
    <row r="6022" spans="1:14" x14ac:dyDescent="0.25">
      <c r="A6022">
        <f t="shared" si="1224"/>
        <v>5</v>
      </c>
      <c r="B6022" s="1">
        <f t="shared" si="1232"/>
        <v>44203.708333331771</v>
      </c>
      <c r="C6022" s="1">
        <f t="shared" si="1223"/>
        <v>0.70833333177142777</v>
      </c>
      <c r="D6022" s="4">
        <f t="shared" si="1225"/>
        <v>44203</v>
      </c>
      <c r="E6022" s="2">
        <f t="shared" ca="1" si="1233"/>
        <v>1.06</v>
      </c>
      <c r="F6022" s="2">
        <f t="shared" ca="1" si="1234"/>
        <v>1.1000000000000001</v>
      </c>
      <c r="G6022">
        <f t="shared" si="1235"/>
        <v>8.3333331771427765E-2</v>
      </c>
      <c r="H6022">
        <f t="shared" si="1226"/>
        <v>0.53333332333713768</v>
      </c>
      <c r="I6022" s="2">
        <f t="shared" si="1227"/>
        <v>0.44773578398214359</v>
      </c>
      <c r="J6022" s="2">
        <f>VLOOKUP(A6022,'Meter Scaling'!A:B,2,FALSE)</f>
        <v>2</v>
      </c>
      <c r="K6022">
        <f t="shared" ca="1" si="1228"/>
        <v>1.044119848246359</v>
      </c>
      <c r="L6022">
        <f t="shared" ca="1" si="1229"/>
        <v>1.044119848246359</v>
      </c>
      <c r="M6022">
        <f t="shared" ca="1" si="1230"/>
        <v>0.26102996206158974</v>
      </c>
      <c r="N6022">
        <f t="shared" ca="1" si="1231"/>
        <v>0.49250936238035797</v>
      </c>
    </row>
    <row r="6023" spans="1:14" x14ac:dyDescent="0.25">
      <c r="A6023">
        <f t="shared" si="1224"/>
        <v>5</v>
      </c>
      <c r="B6023" s="1">
        <f t="shared" si="1232"/>
        <v>44203.718749998436</v>
      </c>
      <c r="C6023" s="1">
        <f t="shared" si="1223"/>
        <v>0.71874999843566911</v>
      </c>
      <c r="D6023" s="4">
        <f t="shared" si="1225"/>
        <v>44203</v>
      </c>
      <c r="E6023" s="2">
        <f t="shared" ca="1" si="1233"/>
        <v>1.05</v>
      </c>
      <c r="F6023" s="2">
        <f t="shared" ca="1" si="1234"/>
        <v>1.1000000000000001</v>
      </c>
      <c r="G6023">
        <f t="shared" si="1235"/>
        <v>9.3749998435669113E-2</v>
      </c>
      <c r="H6023">
        <f t="shared" si="1226"/>
        <v>0.5999999899882823</v>
      </c>
      <c r="I6023" s="2">
        <f t="shared" si="1227"/>
        <v>0.34549151776919251</v>
      </c>
      <c r="J6023" s="2">
        <f>VLOOKUP(A6023,'Meter Scaling'!A:B,2,FALSE)</f>
        <v>2</v>
      </c>
      <c r="K6023">
        <f t="shared" ca="1" si="1228"/>
        <v>0.79808540604683487</v>
      </c>
      <c r="L6023">
        <f t="shared" ca="1" si="1229"/>
        <v>0.79808540604683487</v>
      </c>
      <c r="M6023">
        <f t="shared" ca="1" si="1230"/>
        <v>0.19952135151170872</v>
      </c>
      <c r="N6023">
        <f t="shared" ca="1" si="1231"/>
        <v>0.38004066954611182</v>
      </c>
    </row>
    <row r="6024" spans="1:14" x14ac:dyDescent="0.25">
      <c r="A6024">
        <f t="shared" si="1224"/>
        <v>5</v>
      </c>
      <c r="B6024" s="1">
        <f t="shared" si="1232"/>
        <v>44203.7291666651</v>
      </c>
      <c r="C6024" s="1">
        <f t="shared" si="1223"/>
        <v>0.72916666509991046</v>
      </c>
      <c r="D6024" s="4">
        <f t="shared" si="1225"/>
        <v>44203</v>
      </c>
      <c r="E6024" s="2">
        <f t="shared" ca="1" si="1233"/>
        <v>1.06</v>
      </c>
      <c r="F6024" s="2">
        <f t="shared" ca="1" si="1234"/>
        <v>1.1000000000000001</v>
      </c>
      <c r="G6024">
        <f t="shared" si="1235"/>
        <v>0.10416666509991046</v>
      </c>
      <c r="H6024">
        <f t="shared" si="1226"/>
        <v>0.66666665663942692</v>
      </c>
      <c r="I6024" s="2">
        <f t="shared" si="1227"/>
        <v>0.25000001364055102</v>
      </c>
      <c r="J6024" s="2">
        <f>VLOOKUP(A6024,'Meter Scaling'!A:B,2,FALSE)</f>
        <v>2</v>
      </c>
      <c r="K6024">
        <f t="shared" ca="1" si="1228"/>
        <v>0.58300003180976501</v>
      </c>
      <c r="L6024">
        <f t="shared" ca="1" si="1229"/>
        <v>0.58300003180976501</v>
      </c>
      <c r="M6024">
        <f t="shared" ca="1" si="1230"/>
        <v>0.14575000795244125</v>
      </c>
      <c r="N6024">
        <f t="shared" ca="1" si="1231"/>
        <v>0.27500001500460614</v>
      </c>
    </row>
    <row r="6025" spans="1:14" x14ac:dyDescent="0.25">
      <c r="A6025">
        <f t="shared" si="1224"/>
        <v>5</v>
      </c>
      <c r="B6025" s="1">
        <f t="shared" si="1232"/>
        <v>44203.739583331764</v>
      </c>
      <c r="C6025" s="1">
        <f t="shared" si="1223"/>
        <v>0.73958333176415181</v>
      </c>
      <c r="D6025" s="4">
        <f t="shared" si="1225"/>
        <v>44203</v>
      </c>
      <c r="E6025" s="2">
        <f t="shared" ca="1" si="1233"/>
        <v>1.02</v>
      </c>
      <c r="F6025" s="2">
        <f t="shared" ca="1" si="1234"/>
        <v>1.1000000000000001</v>
      </c>
      <c r="G6025">
        <f t="shared" si="1235"/>
        <v>0.11458333176415181</v>
      </c>
      <c r="H6025">
        <f t="shared" si="1226"/>
        <v>0.73333332329057155</v>
      </c>
      <c r="I6025" s="2">
        <f t="shared" si="1227"/>
        <v>0.16543470854377978</v>
      </c>
      <c r="J6025" s="2">
        <f>VLOOKUP(A6025,'Meter Scaling'!A:B,2,FALSE)</f>
        <v>2</v>
      </c>
      <c r="K6025">
        <f t="shared" ca="1" si="1228"/>
        <v>0.37123548597224187</v>
      </c>
      <c r="L6025">
        <f t="shared" ca="1" si="1229"/>
        <v>0.37123548597224187</v>
      </c>
      <c r="M6025">
        <f t="shared" ca="1" si="1230"/>
        <v>9.2808871493060469E-2</v>
      </c>
      <c r="N6025">
        <f t="shared" ca="1" si="1231"/>
        <v>0.18197817939815777</v>
      </c>
    </row>
    <row r="6026" spans="1:14" x14ac:dyDescent="0.25">
      <c r="A6026">
        <f t="shared" si="1224"/>
        <v>5</v>
      </c>
      <c r="B6026" s="1">
        <f t="shared" si="1232"/>
        <v>44203.749999998428</v>
      </c>
      <c r="C6026" s="1">
        <f t="shared" si="1223"/>
        <v>0.74999999842839316</v>
      </c>
      <c r="D6026" s="4">
        <f t="shared" si="1225"/>
        <v>44203</v>
      </c>
      <c r="E6026" s="2">
        <f t="shared" ca="1" si="1233"/>
        <v>1.05</v>
      </c>
      <c r="F6026" s="2">
        <f t="shared" ca="1" si="1234"/>
        <v>1.1000000000000001</v>
      </c>
      <c r="G6026">
        <f t="shared" si="1235"/>
        <v>0.12499999842839316</v>
      </c>
      <c r="H6026">
        <f t="shared" si="1226"/>
        <v>0.79999998994171617</v>
      </c>
      <c r="I6026" s="2">
        <f t="shared" si="1227"/>
        <v>9.5491512099248554E-2</v>
      </c>
      <c r="J6026" s="2">
        <f>VLOOKUP(A6026,'Meter Scaling'!A:B,2,FALSE)</f>
        <v>2</v>
      </c>
      <c r="K6026">
        <f t="shared" ca="1" si="1228"/>
        <v>0.22058539294926421</v>
      </c>
      <c r="L6026">
        <f t="shared" ca="1" si="1229"/>
        <v>0.22058539294926421</v>
      </c>
      <c r="M6026">
        <f t="shared" ca="1" si="1230"/>
        <v>5.5146348237316054E-2</v>
      </c>
      <c r="N6026">
        <f t="shared" ca="1" si="1231"/>
        <v>0.10504066330917342</v>
      </c>
    </row>
    <row r="6027" spans="1:14" x14ac:dyDescent="0.25">
      <c r="A6027">
        <f t="shared" si="1224"/>
        <v>5</v>
      </c>
      <c r="B6027" s="1">
        <f t="shared" si="1232"/>
        <v>44203.760416665093</v>
      </c>
      <c r="C6027" s="1">
        <f t="shared" si="1223"/>
        <v>0.7604166650926345</v>
      </c>
      <c r="D6027" s="4">
        <f t="shared" si="1225"/>
        <v>44203</v>
      </c>
      <c r="E6027" s="2">
        <f t="shared" ca="1" si="1233"/>
        <v>0.95</v>
      </c>
      <c r="F6027" s="2">
        <f t="shared" ca="1" si="1234"/>
        <v>1.1000000000000001</v>
      </c>
      <c r="G6027">
        <f t="shared" si="1235"/>
        <v>0.1354166650926345</v>
      </c>
      <c r="H6027">
        <f t="shared" si="1226"/>
        <v>0.8666666565928608</v>
      </c>
      <c r="I6027" s="2">
        <f t="shared" si="1227"/>
        <v>4.3227277614858617E-2</v>
      </c>
      <c r="J6027" s="2">
        <f>VLOOKUP(A6027,'Meter Scaling'!A:B,2,FALSE)</f>
        <v>2</v>
      </c>
      <c r="K6027">
        <f t="shared" ca="1" si="1228"/>
        <v>9.0345010215054505E-2</v>
      </c>
      <c r="L6027">
        <f t="shared" ca="1" si="1229"/>
        <v>9.0345010215054505E-2</v>
      </c>
      <c r="M6027">
        <f t="shared" ca="1" si="1230"/>
        <v>2.2586252553763626E-2</v>
      </c>
      <c r="N6027">
        <f t="shared" ca="1" si="1231"/>
        <v>4.7550005376344483E-2</v>
      </c>
    </row>
    <row r="6028" spans="1:14" x14ac:dyDescent="0.25">
      <c r="A6028">
        <f t="shared" si="1224"/>
        <v>5</v>
      </c>
      <c r="B6028" s="1">
        <f t="shared" si="1232"/>
        <v>44203.770833331757</v>
      </c>
      <c r="C6028" s="1">
        <f t="shared" si="1223"/>
        <v>0.77083333175687585</v>
      </c>
      <c r="D6028" s="4">
        <f t="shared" si="1225"/>
        <v>44203</v>
      </c>
      <c r="E6028" s="2">
        <f t="shared" ca="1" si="1233"/>
        <v>1.07</v>
      </c>
      <c r="F6028" s="2">
        <f t="shared" ca="1" si="1234"/>
        <v>1.1000000000000001</v>
      </c>
      <c r="G6028">
        <f t="shared" si="1235"/>
        <v>0.14583333175687585</v>
      </c>
      <c r="H6028">
        <f t="shared" si="1226"/>
        <v>0.93333332324400542</v>
      </c>
      <c r="I6028" s="2">
        <f t="shared" si="1227"/>
        <v>1.0926202928140005E-2</v>
      </c>
      <c r="J6028" s="2">
        <f>VLOOKUP(A6028,'Meter Scaling'!A:B,2,FALSE)</f>
        <v>2</v>
      </c>
      <c r="K6028">
        <f t="shared" ca="1" si="1228"/>
        <v>2.5720281692841577E-2</v>
      </c>
      <c r="L6028">
        <f t="shared" ca="1" si="1229"/>
        <v>2.5720281692841577E-2</v>
      </c>
      <c r="M6028">
        <f t="shared" ca="1" si="1230"/>
        <v>6.4300704232103942E-3</v>
      </c>
      <c r="N6028">
        <f t="shared" ca="1" si="1231"/>
        <v>1.2018823220954006E-2</v>
      </c>
    </row>
    <row r="6029" spans="1:14" x14ac:dyDescent="0.25">
      <c r="A6029">
        <f t="shared" si="1224"/>
        <v>5</v>
      </c>
      <c r="B6029" s="1">
        <f t="shared" si="1232"/>
        <v>44203.781249998421</v>
      </c>
      <c r="C6029" s="1">
        <f t="shared" si="1223"/>
        <v>0.7812499984211172</v>
      </c>
      <c r="D6029" s="4">
        <f t="shared" si="1225"/>
        <v>44203</v>
      </c>
      <c r="E6029" s="2">
        <f t="shared" ca="1" si="1233"/>
        <v>1.07</v>
      </c>
      <c r="F6029" s="2">
        <f t="shared" ca="1" si="1234"/>
        <v>1.1000000000000001</v>
      </c>
      <c r="G6029">
        <f t="shared" si="1235"/>
        <v>0.1562499984211172</v>
      </c>
      <c r="H6029">
        <f t="shared" si="1226"/>
        <v>0.99999998989515004</v>
      </c>
      <c r="I6029" s="2">
        <f t="shared" si="1227"/>
        <v>2.7755575615628914E-16</v>
      </c>
      <c r="J6029" s="2">
        <f>VLOOKUP(A6029,'Meter Scaling'!A:B,2,FALSE)</f>
        <v>2</v>
      </c>
      <c r="K6029">
        <f t="shared" ca="1" si="1228"/>
        <v>6.533662499919048E-16</v>
      </c>
      <c r="L6029">
        <f t="shared" ca="1" si="1229"/>
        <v>6.533662499919048E-16</v>
      </c>
      <c r="M6029">
        <f t="shared" ca="1" si="1230"/>
        <v>1.633415624979762E-16</v>
      </c>
      <c r="N6029">
        <f t="shared" ca="1" si="1231"/>
        <v>3.0531133177191805E-16</v>
      </c>
    </row>
    <row r="6030" spans="1:14" x14ac:dyDescent="0.25">
      <c r="A6030">
        <f t="shared" si="1224"/>
        <v>5</v>
      </c>
      <c r="B6030" s="1">
        <f t="shared" si="1232"/>
        <v>44203.791666665085</v>
      </c>
      <c r="C6030" s="1">
        <f t="shared" si="1223"/>
        <v>0.79166666508535855</v>
      </c>
      <c r="D6030" s="4">
        <f t="shared" si="1225"/>
        <v>44203</v>
      </c>
      <c r="E6030" s="2">
        <f t="shared" ca="1" si="1233"/>
        <v>1.01</v>
      </c>
      <c r="F6030" s="2">
        <f t="shared" ca="1" si="1234"/>
        <v>1.1000000000000001</v>
      </c>
      <c r="G6030">
        <f t="shared" si="1235"/>
        <v>0.16666666508535855</v>
      </c>
      <c r="H6030">
        <f t="shared" si="1226"/>
        <v>1</v>
      </c>
      <c r="I6030" s="2">
        <f t="shared" si="1227"/>
        <v>0</v>
      </c>
      <c r="J6030" s="2">
        <f>VLOOKUP(A6030,'Meter Scaling'!A:B,2,FALSE)</f>
        <v>2</v>
      </c>
      <c r="K6030">
        <f t="shared" ca="1" si="1228"/>
        <v>0</v>
      </c>
      <c r="L6030">
        <f t="shared" ca="1" si="1229"/>
        <v>0</v>
      </c>
      <c r="M6030">
        <f t="shared" ca="1" si="1230"/>
        <v>0</v>
      </c>
      <c r="N6030">
        <f t="shared" ca="1" si="1231"/>
        <v>0</v>
      </c>
    </row>
    <row r="6031" spans="1:14" x14ac:dyDescent="0.25">
      <c r="A6031">
        <f t="shared" si="1224"/>
        <v>5</v>
      </c>
      <c r="B6031" s="1">
        <f t="shared" si="1232"/>
        <v>44203.80208333175</v>
      </c>
      <c r="C6031" s="1">
        <f t="shared" si="1223"/>
        <v>0.80208333174959989</v>
      </c>
      <c r="D6031" s="4">
        <f t="shared" si="1225"/>
        <v>44203</v>
      </c>
      <c r="E6031" s="2">
        <f t="shared" ca="1" si="1233"/>
        <v>1.01</v>
      </c>
      <c r="F6031" s="2">
        <f t="shared" ca="1" si="1234"/>
        <v>1.1000000000000001</v>
      </c>
      <c r="G6031">
        <f t="shared" si="1235"/>
        <v>0.17708333174959989</v>
      </c>
      <c r="H6031">
        <f t="shared" si="1226"/>
        <v>1</v>
      </c>
      <c r="I6031" s="2">
        <f t="shared" si="1227"/>
        <v>0</v>
      </c>
      <c r="J6031" s="2">
        <f>VLOOKUP(A6031,'Meter Scaling'!A:B,2,FALSE)</f>
        <v>2</v>
      </c>
      <c r="K6031">
        <f t="shared" ca="1" si="1228"/>
        <v>0</v>
      </c>
      <c r="L6031">
        <f t="shared" ca="1" si="1229"/>
        <v>0</v>
      </c>
      <c r="M6031">
        <f t="shared" ca="1" si="1230"/>
        <v>0</v>
      </c>
      <c r="N6031">
        <f t="shared" ca="1" si="1231"/>
        <v>0</v>
      </c>
    </row>
    <row r="6032" spans="1:14" x14ac:dyDescent="0.25">
      <c r="A6032">
        <f t="shared" si="1224"/>
        <v>5</v>
      </c>
      <c r="B6032" s="1">
        <f t="shared" si="1232"/>
        <v>44203.812499998414</v>
      </c>
      <c r="C6032" s="1">
        <f t="shared" si="1223"/>
        <v>0.81249999841384124</v>
      </c>
      <c r="D6032" s="4">
        <f t="shared" si="1225"/>
        <v>44203</v>
      </c>
      <c r="E6032" s="2">
        <f t="shared" ca="1" si="1233"/>
        <v>0.94</v>
      </c>
      <c r="F6032" s="2">
        <f t="shared" ca="1" si="1234"/>
        <v>1.1000000000000001</v>
      </c>
      <c r="G6032">
        <f t="shared" si="1235"/>
        <v>0.18749999841384124</v>
      </c>
      <c r="H6032">
        <f t="shared" si="1226"/>
        <v>1</v>
      </c>
      <c r="I6032" s="2">
        <f t="shared" si="1227"/>
        <v>0</v>
      </c>
      <c r="J6032" s="2">
        <f>VLOOKUP(A6032,'Meter Scaling'!A:B,2,FALSE)</f>
        <v>2</v>
      </c>
      <c r="K6032">
        <f t="shared" ca="1" si="1228"/>
        <v>0</v>
      </c>
      <c r="L6032">
        <f t="shared" ca="1" si="1229"/>
        <v>0</v>
      </c>
      <c r="M6032">
        <f t="shared" ca="1" si="1230"/>
        <v>0</v>
      </c>
      <c r="N6032">
        <f t="shared" ca="1" si="1231"/>
        <v>0</v>
      </c>
    </row>
    <row r="6033" spans="1:14" x14ac:dyDescent="0.25">
      <c r="A6033">
        <f t="shared" si="1224"/>
        <v>5</v>
      </c>
      <c r="B6033" s="1">
        <f t="shared" si="1232"/>
        <v>44203.822916665078</v>
      </c>
      <c r="C6033" s="1">
        <f t="shared" si="1223"/>
        <v>0.82291666507808259</v>
      </c>
      <c r="D6033" s="4">
        <f t="shared" si="1225"/>
        <v>44203</v>
      </c>
      <c r="E6033" s="2">
        <f t="shared" ca="1" si="1233"/>
        <v>1.08</v>
      </c>
      <c r="F6033" s="2">
        <f t="shared" ca="1" si="1234"/>
        <v>1.1000000000000001</v>
      </c>
      <c r="G6033">
        <f t="shared" si="1235"/>
        <v>0.19791666507808259</v>
      </c>
      <c r="H6033">
        <f t="shared" si="1226"/>
        <v>1</v>
      </c>
      <c r="I6033" s="2">
        <f t="shared" si="1227"/>
        <v>0</v>
      </c>
      <c r="J6033" s="2">
        <f>VLOOKUP(A6033,'Meter Scaling'!A:B,2,FALSE)</f>
        <v>2</v>
      </c>
      <c r="K6033">
        <f t="shared" ca="1" si="1228"/>
        <v>0</v>
      </c>
      <c r="L6033">
        <f t="shared" ca="1" si="1229"/>
        <v>0</v>
      </c>
      <c r="M6033">
        <f t="shared" ca="1" si="1230"/>
        <v>0</v>
      </c>
      <c r="N6033">
        <f t="shared" ca="1" si="1231"/>
        <v>0</v>
      </c>
    </row>
    <row r="6034" spans="1:14" x14ac:dyDescent="0.25">
      <c r="A6034">
        <f t="shared" si="1224"/>
        <v>5</v>
      </c>
      <c r="B6034" s="1">
        <f t="shared" si="1232"/>
        <v>44203.833333331742</v>
      </c>
      <c r="C6034" s="1">
        <f t="shared" si="1223"/>
        <v>0.83333333174232394</v>
      </c>
      <c r="D6034" s="4">
        <f t="shared" si="1225"/>
        <v>44203</v>
      </c>
      <c r="E6034" s="2">
        <f t="shared" ca="1" si="1233"/>
        <v>1</v>
      </c>
      <c r="F6034" s="2">
        <f t="shared" ca="1" si="1234"/>
        <v>1.1000000000000001</v>
      </c>
      <c r="G6034">
        <f t="shared" si="1235"/>
        <v>0.20833333174232394</v>
      </c>
      <c r="H6034">
        <f t="shared" si="1226"/>
        <v>1</v>
      </c>
      <c r="I6034" s="2">
        <f t="shared" si="1227"/>
        <v>0</v>
      </c>
      <c r="J6034" s="2">
        <f>VLOOKUP(A6034,'Meter Scaling'!A:B,2,FALSE)</f>
        <v>2</v>
      </c>
      <c r="K6034">
        <f t="shared" ca="1" si="1228"/>
        <v>0</v>
      </c>
      <c r="L6034">
        <f t="shared" ca="1" si="1229"/>
        <v>0</v>
      </c>
      <c r="M6034">
        <f t="shared" ca="1" si="1230"/>
        <v>0</v>
      </c>
      <c r="N6034">
        <f t="shared" ca="1" si="1231"/>
        <v>0</v>
      </c>
    </row>
    <row r="6035" spans="1:14" x14ac:dyDescent="0.25">
      <c r="A6035">
        <f t="shared" si="1224"/>
        <v>5</v>
      </c>
      <c r="B6035" s="1">
        <f t="shared" si="1232"/>
        <v>44203.843749998407</v>
      </c>
      <c r="C6035" s="1">
        <f t="shared" si="1223"/>
        <v>0.84374999840656528</v>
      </c>
      <c r="D6035" s="4">
        <f t="shared" si="1225"/>
        <v>44203</v>
      </c>
      <c r="E6035" s="2">
        <f t="shared" ca="1" si="1233"/>
        <v>0.99</v>
      </c>
      <c r="F6035" s="2">
        <f t="shared" ca="1" si="1234"/>
        <v>1.1000000000000001</v>
      </c>
      <c r="G6035">
        <f t="shared" si="1235"/>
        <v>0.21874999840656528</v>
      </c>
      <c r="H6035">
        <f t="shared" si="1226"/>
        <v>1</v>
      </c>
      <c r="I6035" s="2">
        <f t="shared" si="1227"/>
        <v>0</v>
      </c>
      <c r="J6035" s="2">
        <f>VLOOKUP(A6035,'Meter Scaling'!A:B,2,FALSE)</f>
        <v>2</v>
      </c>
      <c r="K6035">
        <f t="shared" ca="1" si="1228"/>
        <v>0</v>
      </c>
      <c r="L6035">
        <f t="shared" ca="1" si="1229"/>
        <v>0</v>
      </c>
      <c r="M6035">
        <f t="shared" ca="1" si="1230"/>
        <v>0</v>
      </c>
      <c r="N6035">
        <f t="shared" ca="1" si="1231"/>
        <v>0</v>
      </c>
    </row>
    <row r="6036" spans="1:14" x14ac:dyDescent="0.25">
      <c r="A6036">
        <f t="shared" si="1224"/>
        <v>5</v>
      </c>
      <c r="B6036" s="1">
        <f t="shared" si="1232"/>
        <v>44203.854166665071</v>
      </c>
      <c r="C6036" s="1">
        <f t="shared" si="1223"/>
        <v>0.85416666507080663</v>
      </c>
      <c r="D6036" s="4">
        <f t="shared" si="1225"/>
        <v>44203</v>
      </c>
      <c r="E6036" s="2">
        <f t="shared" ca="1" si="1233"/>
        <v>1.08</v>
      </c>
      <c r="F6036" s="2">
        <f t="shared" ca="1" si="1234"/>
        <v>1.1000000000000001</v>
      </c>
      <c r="G6036">
        <f t="shared" si="1235"/>
        <v>0.22916666507080663</v>
      </c>
      <c r="H6036">
        <f t="shared" si="1226"/>
        <v>1</v>
      </c>
      <c r="I6036" s="2">
        <f t="shared" si="1227"/>
        <v>0</v>
      </c>
      <c r="J6036" s="2">
        <f>VLOOKUP(A6036,'Meter Scaling'!A:B,2,FALSE)</f>
        <v>2</v>
      </c>
      <c r="K6036">
        <f t="shared" ca="1" si="1228"/>
        <v>0</v>
      </c>
      <c r="L6036">
        <f t="shared" ca="1" si="1229"/>
        <v>0</v>
      </c>
      <c r="M6036">
        <f t="shared" ca="1" si="1230"/>
        <v>0</v>
      </c>
      <c r="N6036">
        <f t="shared" ca="1" si="1231"/>
        <v>0</v>
      </c>
    </row>
    <row r="6037" spans="1:14" x14ac:dyDescent="0.25">
      <c r="A6037">
        <f t="shared" si="1224"/>
        <v>5</v>
      </c>
      <c r="B6037" s="1">
        <f t="shared" si="1232"/>
        <v>44203.864583331735</v>
      </c>
      <c r="C6037" s="1">
        <f t="shared" si="1223"/>
        <v>0.86458333173504798</v>
      </c>
      <c r="D6037" s="4">
        <f t="shared" si="1225"/>
        <v>44203</v>
      </c>
      <c r="E6037" s="2">
        <f t="shared" ca="1" si="1233"/>
        <v>0.99</v>
      </c>
      <c r="F6037" s="2">
        <f t="shared" ca="1" si="1234"/>
        <v>1.1000000000000001</v>
      </c>
      <c r="G6037">
        <f t="shared" si="1235"/>
        <v>0.23958333173504798</v>
      </c>
      <c r="H6037">
        <f t="shared" si="1226"/>
        <v>1</v>
      </c>
      <c r="I6037" s="2">
        <f t="shared" si="1227"/>
        <v>0</v>
      </c>
      <c r="J6037" s="2">
        <f>VLOOKUP(A6037,'Meter Scaling'!A:B,2,FALSE)</f>
        <v>2</v>
      </c>
      <c r="K6037">
        <f t="shared" ca="1" si="1228"/>
        <v>0</v>
      </c>
      <c r="L6037">
        <f t="shared" ca="1" si="1229"/>
        <v>0</v>
      </c>
      <c r="M6037">
        <f t="shared" ca="1" si="1230"/>
        <v>0</v>
      </c>
      <c r="N6037">
        <f t="shared" ca="1" si="1231"/>
        <v>0</v>
      </c>
    </row>
    <row r="6038" spans="1:14" x14ac:dyDescent="0.25">
      <c r="A6038">
        <f t="shared" si="1224"/>
        <v>5</v>
      </c>
      <c r="B6038" s="1">
        <f t="shared" si="1232"/>
        <v>44203.874999998399</v>
      </c>
      <c r="C6038" s="1">
        <f t="shared" si="1223"/>
        <v>0.87499999839928932</v>
      </c>
      <c r="D6038" s="4">
        <f t="shared" si="1225"/>
        <v>44203</v>
      </c>
      <c r="E6038" s="2">
        <f t="shared" ca="1" si="1233"/>
        <v>1.07</v>
      </c>
      <c r="F6038" s="2">
        <f t="shared" ca="1" si="1234"/>
        <v>1.1000000000000001</v>
      </c>
      <c r="G6038">
        <f t="shared" si="1235"/>
        <v>0.24999999839928932</v>
      </c>
      <c r="H6038">
        <f t="shared" si="1226"/>
        <v>1</v>
      </c>
      <c r="I6038" s="2">
        <f t="shared" si="1227"/>
        <v>0</v>
      </c>
      <c r="J6038" s="2">
        <f>VLOOKUP(A6038,'Meter Scaling'!A:B,2,FALSE)</f>
        <v>2</v>
      </c>
      <c r="K6038">
        <f t="shared" ca="1" si="1228"/>
        <v>0</v>
      </c>
      <c r="L6038">
        <f t="shared" ca="1" si="1229"/>
        <v>0</v>
      </c>
      <c r="M6038">
        <f t="shared" ca="1" si="1230"/>
        <v>0</v>
      </c>
      <c r="N6038">
        <f t="shared" ca="1" si="1231"/>
        <v>0</v>
      </c>
    </row>
    <row r="6039" spans="1:14" x14ac:dyDescent="0.25">
      <c r="A6039">
        <f t="shared" si="1224"/>
        <v>5</v>
      </c>
      <c r="B6039" s="1">
        <f t="shared" si="1232"/>
        <v>44203.885416665064</v>
      </c>
      <c r="C6039" s="1">
        <f t="shared" si="1223"/>
        <v>0.88541666506353067</v>
      </c>
      <c r="D6039" s="4">
        <f t="shared" si="1225"/>
        <v>44203</v>
      </c>
      <c r="E6039" s="2">
        <f t="shared" ca="1" si="1233"/>
        <v>0.91</v>
      </c>
      <c r="F6039" s="2">
        <f t="shared" ca="1" si="1234"/>
        <v>1.1000000000000001</v>
      </c>
      <c r="G6039">
        <f t="shared" si="1235"/>
        <v>0.26041666506353067</v>
      </c>
      <c r="H6039">
        <f t="shared" si="1226"/>
        <v>1</v>
      </c>
      <c r="I6039" s="2">
        <f t="shared" si="1227"/>
        <v>0</v>
      </c>
      <c r="J6039" s="2">
        <f>VLOOKUP(A6039,'Meter Scaling'!A:B,2,FALSE)</f>
        <v>2</v>
      </c>
      <c r="K6039">
        <f t="shared" ca="1" si="1228"/>
        <v>0</v>
      </c>
      <c r="L6039">
        <f t="shared" ca="1" si="1229"/>
        <v>0</v>
      </c>
      <c r="M6039">
        <f t="shared" ca="1" si="1230"/>
        <v>0</v>
      </c>
      <c r="N6039">
        <f t="shared" ca="1" si="1231"/>
        <v>0</v>
      </c>
    </row>
    <row r="6040" spans="1:14" x14ac:dyDescent="0.25">
      <c r="A6040">
        <f t="shared" si="1224"/>
        <v>5</v>
      </c>
      <c r="B6040" s="1">
        <f t="shared" si="1232"/>
        <v>44203.895833331728</v>
      </c>
      <c r="C6040" s="1">
        <f t="shared" si="1223"/>
        <v>0.89583333172777202</v>
      </c>
      <c r="D6040" s="4">
        <f t="shared" si="1225"/>
        <v>44203</v>
      </c>
      <c r="E6040" s="2">
        <f t="shared" ca="1" si="1233"/>
        <v>1.08</v>
      </c>
      <c r="F6040" s="2">
        <f t="shared" ca="1" si="1234"/>
        <v>1.1000000000000001</v>
      </c>
      <c r="G6040">
        <f t="shared" si="1235"/>
        <v>0.27083333172777202</v>
      </c>
      <c r="H6040">
        <f t="shared" si="1226"/>
        <v>1</v>
      </c>
      <c r="I6040" s="2">
        <f t="shared" si="1227"/>
        <v>0</v>
      </c>
      <c r="J6040" s="2">
        <f>VLOOKUP(A6040,'Meter Scaling'!A:B,2,FALSE)</f>
        <v>2</v>
      </c>
      <c r="K6040">
        <f t="shared" ca="1" si="1228"/>
        <v>0</v>
      </c>
      <c r="L6040">
        <f t="shared" ca="1" si="1229"/>
        <v>0</v>
      </c>
      <c r="M6040">
        <f t="shared" ca="1" si="1230"/>
        <v>0</v>
      </c>
      <c r="N6040">
        <f t="shared" ca="1" si="1231"/>
        <v>0</v>
      </c>
    </row>
    <row r="6041" spans="1:14" x14ac:dyDescent="0.25">
      <c r="A6041">
        <f t="shared" si="1224"/>
        <v>5</v>
      </c>
      <c r="B6041" s="1">
        <f t="shared" si="1232"/>
        <v>44203.906249998392</v>
      </c>
      <c r="C6041" s="1">
        <f t="shared" si="1223"/>
        <v>0.90624999839201337</v>
      </c>
      <c r="D6041" s="4">
        <f t="shared" si="1225"/>
        <v>44203</v>
      </c>
      <c r="E6041" s="2">
        <f t="shared" ca="1" si="1233"/>
        <v>1.1000000000000001</v>
      </c>
      <c r="F6041" s="2">
        <f t="shared" ca="1" si="1234"/>
        <v>1.1000000000000001</v>
      </c>
      <c r="G6041">
        <f t="shared" si="1235"/>
        <v>0.28124999839201337</v>
      </c>
      <c r="H6041">
        <f t="shared" si="1226"/>
        <v>1</v>
      </c>
      <c r="I6041" s="2">
        <f t="shared" si="1227"/>
        <v>0</v>
      </c>
      <c r="J6041" s="2">
        <f>VLOOKUP(A6041,'Meter Scaling'!A:B,2,FALSE)</f>
        <v>2</v>
      </c>
      <c r="K6041">
        <f t="shared" ca="1" si="1228"/>
        <v>0</v>
      </c>
      <c r="L6041">
        <f t="shared" ca="1" si="1229"/>
        <v>0</v>
      </c>
      <c r="M6041">
        <f t="shared" ca="1" si="1230"/>
        <v>0</v>
      </c>
      <c r="N6041">
        <f t="shared" ca="1" si="1231"/>
        <v>0</v>
      </c>
    </row>
    <row r="6042" spans="1:14" x14ac:dyDescent="0.25">
      <c r="A6042">
        <f t="shared" si="1224"/>
        <v>5</v>
      </c>
      <c r="B6042" s="1">
        <f t="shared" si="1232"/>
        <v>44203.916666665056</v>
      </c>
      <c r="C6042" s="1">
        <f t="shared" si="1223"/>
        <v>0.91666666505625471</v>
      </c>
      <c r="D6042" s="4">
        <f t="shared" si="1225"/>
        <v>44203</v>
      </c>
      <c r="E6042" s="2">
        <f t="shared" ca="1" si="1233"/>
        <v>0.96</v>
      </c>
      <c r="F6042" s="2">
        <f t="shared" ca="1" si="1234"/>
        <v>1.1000000000000001</v>
      </c>
      <c r="G6042">
        <f t="shared" si="1235"/>
        <v>0.29166666505625471</v>
      </c>
      <c r="H6042">
        <f t="shared" si="1226"/>
        <v>1</v>
      </c>
      <c r="I6042" s="2">
        <f t="shared" si="1227"/>
        <v>0</v>
      </c>
      <c r="J6042" s="2">
        <f>VLOOKUP(A6042,'Meter Scaling'!A:B,2,FALSE)</f>
        <v>2</v>
      </c>
      <c r="K6042">
        <f t="shared" ca="1" si="1228"/>
        <v>0</v>
      </c>
      <c r="L6042">
        <f t="shared" ca="1" si="1229"/>
        <v>0</v>
      </c>
      <c r="M6042">
        <f t="shared" ca="1" si="1230"/>
        <v>0</v>
      </c>
      <c r="N6042">
        <f t="shared" ca="1" si="1231"/>
        <v>0</v>
      </c>
    </row>
    <row r="6043" spans="1:14" x14ac:dyDescent="0.25">
      <c r="A6043">
        <f t="shared" si="1224"/>
        <v>5</v>
      </c>
      <c r="B6043" s="1">
        <f t="shared" si="1232"/>
        <v>44203.92708333172</v>
      </c>
      <c r="C6043" s="1">
        <f t="shared" si="1223"/>
        <v>0.92708333172049606</v>
      </c>
      <c r="D6043" s="4">
        <f t="shared" si="1225"/>
        <v>44203</v>
      </c>
      <c r="E6043" s="2">
        <f t="shared" ca="1" si="1233"/>
        <v>1.03</v>
      </c>
      <c r="F6043" s="2">
        <f t="shared" ca="1" si="1234"/>
        <v>1.1000000000000001</v>
      </c>
      <c r="G6043">
        <f t="shared" si="1235"/>
        <v>0.30208333172049606</v>
      </c>
      <c r="H6043">
        <f t="shared" si="1226"/>
        <v>1</v>
      </c>
      <c r="I6043" s="2">
        <f t="shared" si="1227"/>
        <v>0</v>
      </c>
      <c r="J6043" s="2">
        <f>VLOOKUP(A6043,'Meter Scaling'!A:B,2,FALSE)</f>
        <v>2</v>
      </c>
      <c r="K6043">
        <f t="shared" ca="1" si="1228"/>
        <v>0</v>
      </c>
      <c r="L6043">
        <f t="shared" ca="1" si="1229"/>
        <v>0</v>
      </c>
      <c r="M6043">
        <f t="shared" ca="1" si="1230"/>
        <v>0</v>
      </c>
      <c r="N6043">
        <f t="shared" ca="1" si="1231"/>
        <v>0</v>
      </c>
    </row>
    <row r="6044" spans="1:14" x14ac:dyDescent="0.25">
      <c r="A6044">
        <f t="shared" si="1224"/>
        <v>5</v>
      </c>
      <c r="B6044" s="1">
        <f t="shared" si="1232"/>
        <v>44203.937499998385</v>
      </c>
      <c r="C6044" s="1">
        <f t="shared" si="1223"/>
        <v>0.93749999838473741</v>
      </c>
      <c r="D6044" s="4">
        <f t="shared" si="1225"/>
        <v>44203</v>
      </c>
      <c r="E6044" s="2">
        <f t="shared" ca="1" si="1233"/>
        <v>0.97</v>
      </c>
      <c r="F6044" s="2">
        <f t="shared" ca="1" si="1234"/>
        <v>1.1000000000000001</v>
      </c>
      <c r="G6044">
        <f t="shared" si="1235"/>
        <v>0.31249999838473741</v>
      </c>
      <c r="H6044">
        <f t="shared" si="1226"/>
        <v>1</v>
      </c>
      <c r="I6044" s="2">
        <f t="shared" si="1227"/>
        <v>0</v>
      </c>
      <c r="J6044" s="2">
        <f>VLOOKUP(A6044,'Meter Scaling'!A:B,2,FALSE)</f>
        <v>2</v>
      </c>
      <c r="K6044">
        <f t="shared" ca="1" si="1228"/>
        <v>0</v>
      </c>
      <c r="L6044">
        <f t="shared" ca="1" si="1229"/>
        <v>0</v>
      </c>
      <c r="M6044">
        <f t="shared" ca="1" si="1230"/>
        <v>0</v>
      </c>
      <c r="N6044">
        <f t="shared" ca="1" si="1231"/>
        <v>0</v>
      </c>
    </row>
    <row r="6045" spans="1:14" x14ac:dyDescent="0.25">
      <c r="A6045">
        <f t="shared" si="1224"/>
        <v>5</v>
      </c>
      <c r="B6045" s="1">
        <f t="shared" si="1232"/>
        <v>44203.947916665049</v>
      </c>
      <c r="C6045" s="1">
        <f t="shared" si="1223"/>
        <v>0.94791666504897876</v>
      </c>
      <c r="D6045" s="4">
        <f t="shared" si="1225"/>
        <v>44203</v>
      </c>
      <c r="E6045" s="2">
        <f t="shared" ca="1" si="1233"/>
        <v>0.94</v>
      </c>
      <c r="F6045" s="2">
        <f t="shared" ca="1" si="1234"/>
        <v>1.1000000000000001</v>
      </c>
      <c r="G6045">
        <f t="shared" si="1235"/>
        <v>0.32291666504897876</v>
      </c>
      <c r="H6045">
        <f t="shared" si="1226"/>
        <v>1</v>
      </c>
      <c r="I6045" s="2">
        <f t="shared" si="1227"/>
        <v>0</v>
      </c>
      <c r="J6045" s="2">
        <f>VLOOKUP(A6045,'Meter Scaling'!A:B,2,FALSE)</f>
        <v>2</v>
      </c>
      <c r="K6045">
        <f t="shared" ca="1" si="1228"/>
        <v>0</v>
      </c>
      <c r="L6045">
        <f t="shared" ca="1" si="1229"/>
        <v>0</v>
      </c>
      <c r="M6045">
        <f t="shared" ca="1" si="1230"/>
        <v>0</v>
      </c>
      <c r="N6045">
        <f t="shared" ca="1" si="1231"/>
        <v>0</v>
      </c>
    </row>
    <row r="6046" spans="1:14" x14ac:dyDescent="0.25">
      <c r="A6046">
        <f t="shared" si="1224"/>
        <v>5</v>
      </c>
      <c r="B6046" s="1">
        <f t="shared" si="1232"/>
        <v>44203.958333331713</v>
      </c>
      <c r="C6046" s="1">
        <f t="shared" si="1223"/>
        <v>0.9583333317132201</v>
      </c>
      <c r="D6046" s="4">
        <f t="shared" si="1225"/>
        <v>44203</v>
      </c>
      <c r="E6046" s="2">
        <f t="shared" ca="1" si="1233"/>
        <v>1.02</v>
      </c>
      <c r="F6046" s="2">
        <f t="shared" ca="1" si="1234"/>
        <v>1.1000000000000001</v>
      </c>
      <c r="G6046">
        <f t="shared" si="1235"/>
        <v>0.3333333317132201</v>
      </c>
      <c r="H6046">
        <f t="shared" si="1226"/>
        <v>1</v>
      </c>
      <c r="I6046" s="2">
        <f t="shared" si="1227"/>
        <v>0</v>
      </c>
      <c r="J6046" s="2">
        <f>VLOOKUP(A6046,'Meter Scaling'!A:B,2,FALSE)</f>
        <v>2</v>
      </c>
      <c r="K6046">
        <f t="shared" ca="1" si="1228"/>
        <v>0</v>
      </c>
      <c r="L6046">
        <f t="shared" ca="1" si="1229"/>
        <v>0</v>
      </c>
      <c r="M6046">
        <f t="shared" ca="1" si="1230"/>
        <v>0</v>
      </c>
      <c r="N6046">
        <f t="shared" ca="1" si="1231"/>
        <v>0</v>
      </c>
    </row>
    <row r="6047" spans="1:14" x14ac:dyDescent="0.25">
      <c r="A6047">
        <f t="shared" si="1224"/>
        <v>5</v>
      </c>
      <c r="B6047" s="1">
        <f t="shared" si="1232"/>
        <v>44203.968749998377</v>
      </c>
      <c r="C6047" s="1">
        <f t="shared" si="1223"/>
        <v>0.96874999837746145</v>
      </c>
      <c r="D6047" s="4">
        <f t="shared" si="1225"/>
        <v>44203</v>
      </c>
      <c r="E6047" s="2">
        <f t="shared" ca="1" si="1233"/>
        <v>0.97</v>
      </c>
      <c r="F6047" s="2">
        <f t="shared" ca="1" si="1234"/>
        <v>1.1000000000000001</v>
      </c>
      <c r="G6047">
        <f t="shared" si="1235"/>
        <v>0.34374999837746145</v>
      </c>
      <c r="H6047">
        <f t="shared" si="1226"/>
        <v>1</v>
      </c>
      <c r="I6047" s="2">
        <f t="shared" si="1227"/>
        <v>0</v>
      </c>
      <c r="J6047" s="2">
        <f>VLOOKUP(A6047,'Meter Scaling'!A:B,2,FALSE)</f>
        <v>2</v>
      </c>
      <c r="K6047">
        <f t="shared" ca="1" si="1228"/>
        <v>0</v>
      </c>
      <c r="L6047">
        <f t="shared" ca="1" si="1229"/>
        <v>0</v>
      </c>
      <c r="M6047">
        <f t="shared" ca="1" si="1230"/>
        <v>0</v>
      </c>
      <c r="N6047">
        <f t="shared" ca="1" si="1231"/>
        <v>0</v>
      </c>
    </row>
    <row r="6048" spans="1:14" x14ac:dyDescent="0.25">
      <c r="A6048">
        <f t="shared" si="1224"/>
        <v>5</v>
      </c>
      <c r="B6048" s="1">
        <f t="shared" si="1232"/>
        <v>44203.979166665042</v>
      </c>
      <c r="C6048" s="1">
        <f t="shared" si="1223"/>
        <v>0.9791666650417028</v>
      </c>
      <c r="D6048" s="4">
        <f t="shared" si="1225"/>
        <v>44203</v>
      </c>
      <c r="E6048" s="2">
        <f t="shared" ca="1" si="1233"/>
        <v>1</v>
      </c>
      <c r="F6048" s="2">
        <f t="shared" ca="1" si="1234"/>
        <v>1.1000000000000001</v>
      </c>
      <c r="G6048">
        <f t="shared" si="1235"/>
        <v>0.3541666650417028</v>
      </c>
      <c r="H6048">
        <f t="shared" si="1226"/>
        <v>1</v>
      </c>
      <c r="I6048" s="2">
        <f t="shared" si="1227"/>
        <v>0</v>
      </c>
      <c r="J6048" s="2">
        <f>VLOOKUP(A6048,'Meter Scaling'!A:B,2,FALSE)</f>
        <v>2</v>
      </c>
      <c r="K6048">
        <f t="shared" ca="1" si="1228"/>
        <v>0</v>
      </c>
      <c r="L6048">
        <f t="shared" ca="1" si="1229"/>
        <v>0</v>
      </c>
      <c r="M6048">
        <f t="shared" ca="1" si="1230"/>
        <v>0</v>
      </c>
      <c r="N6048">
        <f t="shared" ca="1" si="1231"/>
        <v>0</v>
      </c>
    </row>
    <row r="6049" spans="1:14" x14ac:dyDescent="0.25">
      <c r="A6049">
        <f t="shared" si="1224"/>
        <v>5</v>
      </c>
      <c r="B6049" s="1">
        <f t="shared" si="1232"/>
        <v>44203.989583331706</v>
      </c>
      <c r="C6049" s="1">
        <f t="shared" si="1223"/>
        <v>0.98958333170594415</v>
      </c>
      <c r="D6049" s="4">
        <f t="shared" si="1225"/>
        <v>44203</v>
      </c>
      <c r="E6049" s="2">
        <f t="shared" ca="1" si="1233"/>
        <v>1.02</v>
      </c>
      <c r="F6049" s="2">
        <f t="shared" ca="1" si="1234"/>
        <v>1.1000000000000001</v>
      </c>
      <c r="G6049">
        <f t="shared" si="1235"/>
        <v>0.36458333170594415</v>
      </c>
      <c r="H6049">
        <f t="shared" si="1226"/>
        <v>1</v>
      </c>
      <c r="I6049" s="2">
        <f t="shared" si="1227"/>
        <v>0</v>
      </c>
      <c r="J6049" s="2">
        <f>VLOOKUP(A6049,'Meter Scaling'!A:B,2,FALSE)</f>
        <v>2</v>
      </c>
      <c r="K6049">
        <f t="shared" ca="1" si="1228"/>
        <v>0</v>
      </c>
      <c r="L6049">
        <f t="shared" ca="1" si="1229"/>
        <v>0</v>
      </c>
      <c r="M6049">
        <f t="shared" ca="1" si="1230"/>
        <v>0</v>
      </c>
      <c r="N6049">
        <f t="shared" ca="1" si="1231"/>
        <v>0</v>
      </c>
    </row>
    <row r="6050" spans="1:14" x14ac:dyDescent="0.25">
      <c r="A6050">
        <f t="shared" si="1224"/>
        <v>5</v>
      </c>
      <c r="B6050" s="1">
        <f t="shared" si="1232"/>
        <v>44203.99999999837</v>
      </c>
      <c r="C6050" s="1">
        <f t="shared" si="1223"/>
        <v>0.99999999837018549</v>
      </c>
      <c r="D6050" s="4">
        <f t="shared" si="1225"/>
        <v>44203</v>
      </c>
      <c r="E6050" s="2">
        <f t="shared" ca="1" si="1233"/>
        <v>1</v>
      </c>
      <c r="F6050" s="2">
        <f t="shared" ca="1" si="1234"/>
        <v>0.81</v>
      </c>
      <c r="G6050">
        <f t="shared" si="1235"/>
        <v>0.37499999837018549</v>
      </c>
      <c r="H6050">
        <f t="shared" si="1226"/>
        <v>1</v>
      </c>
      <c r="I6050" s="2">
        <f t="shared" si="1227"/>
        <v>0</v>
      </c>
      <c r="J6050" s="2">
        <f>VLOOKUP(A6050,'Meter Scaling'!A:B,2,FALSE)</f>
        <v>2</v>
      </c>
      <c r="K6050">
        <f t="shared" ca="1" si="1228"/>
        <v>0</v>
      </c>
      <c r="L6050">
        <f t="shared" ca="1" si="1229"/>
        <v>0</v>
      </c>
      <c r="M6050">
        <f t="shared" ca="1" si="1230"/>
        <v>0</v>
      </c>
      <c r="N6050">
        <f t="shared" ca="1" si="1231"/>
        <v>0</v>
      </c>
    </row>
    <row r="6051" spans="1:14" x14ac:dyDescent="0.25">
      <c r="A6051">
        <f t="shared" si="1224"/>
        <v>5</v>
      </c>
      <c r="B6051" s="1">
        <f t="shared" si="1232"/>
        <v>44204.010416665034</v>
      </c>
      <c r="C6051" s="1">
        <f t="shared" si="1223"/>
        <v>1.0416665034426842E-2</v>
      </c>
      <c r="D6051" s="4">
        <f t="shared" si="1225"/>
        <v>44204</v>
      </c>
      <c r="E6051" s="2">
        <f t="shared" ca="1" si="1233"/>
        <v>1.07</v>
      </c>
      <c r="F6051" s="2">
        <f t="shared" ca="1" si="1234"/>
        <v>0.81</v>
      </c>
      <c r="G6051">
        <f t="shared" si="1235"/>
        <v>0.61458333496557316</v>
      </c>
      <c r="H6051">
        <f t="shared" si="1226"/>
        <v>1</v>
      </c>
      <c r="I6051" s="2">
        <f t="shared" si="1227"/>
        <v>0</v>
      </c>
      <c r="J6051" s="2">
        <f>VLOOKUP(A6051,'Meter Scaling'!A:B,2,FALSE)</f>
        <v>2</v>
      </c>
      <c r="K6051">
        <f t="shared" ca="1" si="1228"/>
        <v>0</v>
      </c>
      <c r="L6051">
        <f t="shared" ca="1" si="1229"/>
        <v>0</v>
      </c>
      <c r="M6051">
        <f t="shared" ca="1" si="1230"/>
        <v>0</v>
      </c>
      <c r="N6051">
        <f t="shared" ca="1" si="1231"/>
        <v>0</v>
      </c>
    </row>
    <row r="6052" spans="1:14" x14ac:dyDescent="0.25">
      <c r="A6052">
        <f t="shared" si="1224"/>
        <v>5</v>
      </c>
      <c r="B6052" s="1">
        <f t="shared" si="1232"/>
        <v>44204.020833331699</v>
      </c>
      <c r="C6052" s="1">
        <f t="shared" si="1223"/>
        <v>2.0833331698668189E-2</v>
      </c>
      <c r="D6052" s="4">
        <f t="shared" si="1225"/>
        <v>44204</v>
      </c>
      <c r="E6052" s="2">
        <f t="shared" ca="1" si="1233"/>
        <v>0.95</v>
      </c>
      <c r="F6052" s="2">
        <f t="shared" ca="1" si="1234"/>
        <v>0.81</v>
      </c>
      <c r="G6052">
        <f t="shared" si="1235"/>
        <v>0.60416666830133181</v>
      </c>
      <c r="H6052">
        <f t="shared" si="1226"/>
        <v>1</v>
      </c>
      <c r="I6052" s="2">
        <f t="shared" si="1227"/>
        <v>0</v>
      </c>
      <c r="J6052" s="2">
        <f>VLOOKUP(A6052,'Meter Scaling'!A:B,2,FALSE)</f>
        <v>2</v>
      </c>
      <c r="K6052">
        <f t="shared" ca="1" si="1228"/>
        <v>0</v>
      </c>
      <c r="L6052">
        <f t="shared" ca="1" si="1229"/>
        <v>0</v>
      </c>
      <c r="M6052">
        <f t="shared" ca="1" si="1230"/>
        <v>0</v>
      </c>
      <c r="N6052">
        <f t="shared" ca="1" si="1231"/>
        <v>0</v>
      </c>
    </row>
    <row r="6053" spans="1:14" x14ac:dyDescent="0.25">
      <c r="A6053">
        <f t="shared" si="1224"/>
        <v>5</v>
      </c>
      <c r="B6053" s="1">
        <f t="shared" si="1232"/>
        <v>44204.031249998363</v>
      </c>
      <c r="C6053" s="1">
        <f t="shared" si="1223"/>
        <v>3.1249998362909537E-2</v>
      </c>
      <c r="D6053" s="4">
        <f t="shared" si="1225"/>
        <v>44204</v>
      </c>
      <c r="E6053" s="2">
        <f t="shared" ca="1" si="1233"/>
        <v>1</v>
      </c>
      <c r="F6053" s="2">
        <f t="shared" ca="1" si="1234"/>
        <v>0.81</v>
      </c>
      <c r="G6053">
        <f t="shared" si="1235"/>
        <v>0.59375000163709046</v>
      </c>
      <c r="H6053">
        <f t="shared" si="1226"/>
        <v>1</v>
      </c>
      <c r="I6053" s="2">
        <f t="shared" si="1227"/>
        <v>0</v>
      </c>
      <c r="J6053" s="2">
        <f>VLOOKUP(A6053,'Meter Scaling'!A:B,2,FALSE)</f>
        <v>2</v>
      </c>
      <c r="K6053">
        <f t="shared" ca="1" si="1228"/>
        <v>0</v>
      </c>
      <c r="L6053">
        <f t="shared" ca="1" si="1229"/>
        <v>0</v>
      </c>
      <c r="M6053">
        <f t="shared" ca="1" si="1230"/>
        <v>0</v>
      </c>
      <c r="N6053">
        <f t="shared" ca="1" si="1231"/>
        <v>0</v>
      </c>
    </row>
    <row r="6054" spans="1:14" x14ac:dyDescent="0.25">
      <c r="A6054">
        <f t="shared" si="1224"/>
        <v>5</v>
      </c>
      <c r="B6054" s="1">
        <f t="shared" si="1232"/>
        <v>44204.041666665027</v>
      </c>
      <c r="C6054" s="1">
        <f t="shared" si="1223"/>
        <v>4.1666665027150884E-2</v>
      </c>
      <c r="D6054" s="4">
        <f t="shared" si="1225"/>
        <v>44204</v>
      </c>
      <c r="E6054" s="2">
        <f t="shared" ca="1" si="1233"/>
        <v>1.04</v>
      </c>
      <c r="F6054" s="2">
        <f t="shared" ca="1" si="1234"/>
        <v>0.81</v>
      </c>
      <c r="G6054">
        <f t="shared" si="1235"/>
        <v>0.58333333497284912</v>
      </c>
      <c r="H6054">
        <f t="shared" si="1226"/>
        <v>1</v>
      </c>
      <c r="I6054" s="2">
        <f t="shared" si="1227"/>
        <v>0</v>
      </c>
      <c r="J6054" s="2">
        <f>VLOOKUP(A6054,'Meter Scaling'!A:B,2,FALSE)</f>
        <v>2</v>
      </c>
      <c r="K6054">
        <f t="shared" ca="1" si="1228"/>
        <v>0</v>
      </c>
      <c r="L6054">
        <f t="shared" ca="1" si="1229"/>
        <v>0</v>
      </c>
      <c r="M6054">
        <f t="shared" ca="1" si="1230"/>
        <v>0</v>
      </c>
      <c r="N6054">
        <f t="shared" ca="1" si="1231"/>
        <v>0</v>
      </c>
    </row>
    <row r="6055" spans="1:14" x14ac:dyDescent="0.25">
      <c r="A6055">
        <f t="shared" si="1224"/>
        <v>5</v>
      </c>
      <c r="B6055" s="1">
        <f t="shared" si="1232"/>
        <v>44204.052083331691</v>
      </c>
      <c r="C6055" s="1">
        <f t="shared" si="1223"/>
        <v>5.2083331691392232E-2</v>
      </c>
      <c r="D6055" s="4">
        <f t="shared" si="1225"/>
        <v>44204</v>
      </c>
      <c r="E6055" s="2">
        <f t="shared" ca="1" si="1233"/>
        <v>1.08</v>
      </c>
      <c r="F6055" s="2">
        <f t="shared" ca="1" si="1234"/>
        <v>0.81</v>
      </c>
      <c r="G6055">
        <f t="shared" si="1235"/>
        <v>0.57291666830860777</v>
      </c>
      <c r="H6055">
        <f t="shared" si="1226"/>
        <v>1</v>
      </c>
      <c r="I6055" s="2">
        <f t="shared" si="1227"/>
        <v>0</v>
      </c>
      <c r="J6055" s="2">
        <f>VLOOKUP(A6055,'Meter Scaling'!A:B,2,FALSE)</f>
        <v>2</v>
      </c>
      <c r="K6055">
        <f t="shared" ca="1" si="1228"/>
        <v>0</v>
      </c>
      <c r="L6055">
        <f t="shared" ca="1" si="1229"/>
        <v>0</v>
      </c>
      <c r="M6055">
        <f t="shared" ca="1" si="1230"/>
        <v>0</v>
      </c>
      <c r="N6055">
        <f t="shared" ca="1" si="1231"/>
        <v>0</v>
      </c>
    </row>
    <row r="6056" spans="1:14" x14ac:dyDescent="0.25">
      <c r="A6056">
        <f t="shared" si="1224"/>
        <v>5</v>
      </c>
      <c r="B6056" s="1">
        <f t="shared" si="1232"/>
        <v>44204.062499998356</v>
      </c>
      <c r="C6056" s="1">
        <f t="shared" si="1223"/>
        <v>6.2499998355633579E-2</v>
      </c>
      <c r="D6056" s="4">
        <f t="shared" si="1225"/>
        <v>44204</v>
      </c>
      <c r="E6056" s="2">
        <f t="shared" ca="1" si="1233"/>
        <v>1.01</v>
      </c>
      <c r="F6056" s="2">
        <f t="shared" ca="1" si="1234"/>
        <v>0.81</v>
      </c>
      <c r="G6056">
        <f t="shared" si="1235"/>
        <v>0.56250000164436642</v>
      </c>
      <c r="H6056">
        <f t="shared" si="1226"/>
        <v>1</v>
      </c>
      <c r="I6056" s="2">
        <f t="shared" si="1227"/>
        <v>0</v>
      </c>
      <c r="J6056" s="2">
        <f>VLOOKUP(A6056,'Meter Scaling'!A:B,2,FALSE)</f>
        <v>2</v>
      </c>
      <c r="K6056">
        <f t="shared" ca="1" si="1228"/>
        <v>0</v>
      </c>
      <c r="L6056">
        <f t="shared" ca="1" si="1229"/>
        <v>0</v>
      </c>
      <c r="M6056">
        <f t="shared" ca="1" si="1230"/>
        <v>0</v>
      </c>
      <c r="N6056">
        <f t="shared" ca="1" si="1231"/>
        <v>0</v>
      </c>
    </row>
    <row r="6057" spans="1:14" x14ac:dyDescent="0.25">
      <c r="A6057">
        <f t="shared" si="1224"/>
        <v>5</v>
      </c>
      <c r="B6057" s="1">
        <f t="shared" si="1232"/>
        <v>44204.07291666502</v>
      </c>
      <c r="C6057" s="1">
        <f t="shared" si="1223"/>
        <v>7.2916665019874927E-2</v>
      </c>
      <c r="D6057" s="4">
        <f t="shared" si="1225"/>
        <v>44204</v>
      </c>
      <c r="E6057" s="2">
        <f t="shared" ca="1" si="1233"/>
        <v>1.02</v>
      </c>
      <c r="F6057" s="2">
        <f t="shared" ca="1" si="1234"/>
        <v>0.81</v>
      </c>
      <c r="G6057">
        <f t="shared" si="1235"/>
        <v>0.55208333498012507</v>
      </c>
      <c r="H6057">
        <f t="shared" si="1226"/>
        <v>1</v>
      </c>
      <c r="I6057" s="2">
        <f t="shared" si="1227"/>
        <v>0</v>
      </c>
      <c r="J6057" s="2">
        <f>VLOOKUP(A6057,'Meter Scaling'!A:B,2,FALSE)</f>
        <v>2</v>
      </c>
      <c r="K6057">
        <f t="shared" ca="1" si="1228"/>
        <v>0</v>
      </c>
      <c r="L6057">
        <f t="shared" ca="1" si="1229"/>
        <v>0</v>
      </c>
      <c r="M6057">
        <f t="shared" ca="1" si="1230"/>
        <v>0</v>
      </c>
      <c r="N6057">
        <f t="shared" ca="1" si="1231"/>
        <v>0</v>
      </c>
    </row>
    <row r="6058" spans="1:14" x14ac:dyDescent="0.25">
      <c r="A6058">
        <f t="shared" si="1224"/>
        <v>5</v>
      </c>
      <c r="B6058" s="1">
        <f t="shared" si="1232"/>
        <v>44204.083333331684</v>
      </c>
      <c r="C6058" s="1">
        <f t="shared" si="1223"/>
        <v>8.3333331684116274E-2</v>
      </c>
      <c r="D6058" s="4">
        <f t="shared" si="1225"/>
        <v>44204</v>
      </c>
      <c r="E6058" s="2">
        <f t="shared" ca="1" si="1233"/>
        <v>0.96</v>
      </c>
      <c r="F6058" s="2">
        <f t="shared" ca="1" si="1234"/>
        <v>0.81</v>
      </c>
      <c r="G6058">
        <f t="shared" si="1235"/>
        <v>0.54166666831588373</v>
      </c>
      <c r="H6058">
        <f t="shared" si="1226"/>
        <v>1</v>
      </c>
      <c r="I6058" s="2">
        <f t="shared" si="1227"/>
        <v>0</v>
      </c>
      <c r="J6058" s="2">
        <f>VLOOKUP(A6058,'Meter Scaling'!A:B,2,FALSE)</f>
        <v>2</v>
      </c>
      <c r="K6058">
        <f t="shared" ca="1" si="1228"/>
        <v>0</v>
      </c>
      <c r="L6058">
        <f t="shared" ca="1" si="1229"/>
        <v>0</v>
      </c>
      <c r="M6058">
        <f t="shared" ca="1" si="1230"/>
        <v>0</v>
      </c>
      <c r="N6058">
        <f t="shared" ca="1" si="1231"/>
        <v>0</v>
      </c>
    </row>
    <row r="6059" spans="1:14" x14ac:dyDescent="0.25">
      <c r="A6059">
        <f t="shared" si="1224"/>
        <v>5</v>
      </c>
      <c r="B6059" s="1">
        <f t="shared" si="1232"/>
        <v>44204.093749998348</v>
      </c>
      <c r="C6059" s="1">
        <f t="shared" si="1223"/>
        <v>9.3749998348357622E-2</v>
      </c>
      <c r="D6059" s="4">
        <f t="shared" si="1225"/>
        <v>44204</v>
      </c>
      <c r="E6059" s="2">
        <f t="shared" ca="1" si="1233"/>
        <v>0.95</v>
      </c>
      <c r="F6059" s="2">
        <f t="shared" ca="1" si="1234"/>
        <v>0.81</v>
      </c>
      <c r="G6059">
        <f t="shared" si="1235"/>
        <v>0.53125000165164238</v>
      </c>
      <c r="H6059">
        <f t="shared" si="1226"/>
        <v>1</v>
      </c>
      <c r="I6059" s="2">
        <f t="shared" si="1227"/>
        <v>0</v>
      </c>
      <c r="J6059" s="2">
        <f>VLOOKUP(A6059,'Meter Scaling'!A:B,2,FALSE)</f>
        <v>2</v>
      </c>
      <c r="K6059">
        <f t="shared" ca="1" si="1228"/>
        <v>0</v>
      </c>
      <c r="L6059">
        <f t="shared" ca="1" si="1229"/>
        <v>0</v>
      </c>
      <c r="M6059">
        <f t="shared" ca="1" si="1230"/>
        <v>0</v>
      </c>
      <c r="N6059">
        <f t="shared" ca="1" si="1231"/>
        <v>0</v>
      </c>
    </row>
    <row r="6060" spans="1:14" x14ac:dyDescent="0.25">
      <c r="A6060">
        <f t="shared" si="1224"/>
        <v>5</v>
      </c>
      <c r="B6060" s="1">
        <f t="shared" si="1232"/>
        <v>44204.104166665013</v>
      </c>
      <c r="C6060" s="1">
        <f t="shared" si="1223"/>
        <v>0.10416666501259897</v>
      </c>
      <c r="D6060" s="4">
        <f t="shared" si="1225"/>
        <v>44204</v>
      </c>
      <c r="E6060" s="2">
        <f t="shared" ca="1" si="1233"/>
        <v>1.06</v>
      </c>
      <c r="F6060" s="2">
        <f t="shared" ca="1" si="1234"/>
        <v>0.81</v>
      </c>
      <c r="G6060">
        <f t="shared" si="1235"/>
        <v>0.52083333498740103</v>
      </c>
      <c r="H6060">
        <f t="shared" si="1226"/>
        <v>1</v>
      </c>
      <c r="I6060" s="2">
        <f t="shared" si="1227"/>
        <v>0</v>
      </c>
      <c r="J6060" s="2">
        <f>VLOOKUP(A6060,'Meter Scaling'!A:B,2,FALSE)</f>
        <v>2</v>
      </c>
      <c r="K6060">
        <f t="shared" ca="1" si="1228"/>
        <v>0</v>
      </c>
      <c r="L6060">
        <f t="shared" ca="1" si="1229"/>
        <v>0</v>
      </c>
      <c r="M6060">
        <f t="shared" ca="1" si="1230"/>
        <v>0</v>
      </c>
      <c r="N6060">
        <f t="shared" ca="1" si="1231"/>
        <v>0</v>
      </c>
    </row>
    <row r="6061" spans="1:14" x14ac:dyDescent="0.25">
      <c r="A6061">
        <f t="shared" si="1224"/>
        <v>5</v>
      </c>
      <c r="B6061" s="1">
        <f t="shared" si="1232"/>
        <v>44204.114583331677</v>
      </c>
      <c r="C6061" s="1">
        <f t="shared" si="1223"/>
        <v>0.11458333167684032</v>
      </c>
      <c r="D6061" s="4">
        <f t="shared" si="1225"/>
        <v>44204</v>
      </c>
      <c r="E6061" s="2">
        <f t="shared" ca="1" si="1233"/>
        <v>0.94</v>
      </c>
      <c r="F6061" s="2">
        <f t="shared" ca="1" si="1234"/>
        <v>0.81</v>
      </c>
      <c r="G6061">
        <f t="shared" si="1235"/>
        <v>0.51041666832315968</v>
      </c>
      <c r="H6061">
        <f t="shared" si="1226"/>
        <v>1</v>
      </c>
      <c r="I6061" s="2">
        <f t="shared" si="1227"/>
        <v>0</v>
      </c>
      <c r="J6061" s="2">
        <f>VLOOKUP(A6061,'Meter Scaling'!A:B,2,FALSE)</f>
        <v>2</v>
      </c>
      <c r="K6061">
        <f t="shared" ca="1" si="1228"/>
        <v>0</v>
      </c>
      <c r="L6061">
        <f t="shared" ca="1" si="1229"/>
        <v>0</v>
      </c>
      <c r="M6061">
        <f t="shared" ca="1" si="1230"/>
        <v>0</v>
      </c>
      <c r="N6061">
        <f t="shared" ca="1" si="1231"/>
        <v>0</v>
      </c>
    </row>
    <row r="6062" spans="1:14" x14ac:dyDescent="0.25">
      <c r="A6062">
        <f t="shared" si="1224"/>
        <v>5</v>
      </c>
      <c r="B6062" s="1">
        <f t="shared" si="1232"/>
        <v>44204.124999998341</v>
      </c>
      <c r="C6062" s="1">
        <f t="shared" si="1223"/>
        <v>0.12499999834108166</v>
      </c>
      <c r="D6062" s="4">
        <f t="shared" si="1225"/>
        <v>44204</v>
      </c>
      <c r="E6062" s="2">
        <f t="shared" ca="1" si="1233"/>
        <v>1.05</v>
      </c>
      <c r="F6062" s="2">
        <f t="shared" ca="1" si="1234"/>
        <v>0.81</v>
      </c>
      <c r="G6062">
        <f t="shared" si="1235"/>
        <v>0.50000000165891834</v>
      </c>
      <c r="H6062">
        <f t="shared" si="1226"/>
        <v>1</v>
      </c>
      <c r="I6062" s="2">
        <f t="shared" si="1227"/>
        <v>0</v>
      </c>
      <c r="J6062" s="2">
        <f>VLOOKUP(A6062,'Meter Scaling'!A:B,2,FALSE)</f>
        <v>2</v>
      </c>
      <c r="K6062">
        <f t="shared" ca="1" si="1228"/>
        <v>0</v>
      </c>
      <c r="L6062">
        <f t="shared" ca="1" si="1229"/>
        <v>0</v>
      </c>
      <c r="M6062">
        <f t="shared" ca="1" si="1230"/>
        <v>0</v>
      </c>
      <c r="N6062">
        <f t="shared" ca="1" si="1231"/>
        <v>0</v>
      </c>
    </row>
    <row r="6063" spans="1:14" x14ac:dyDescent="0.25">
      <c r="A6063">
        <f t="shared" si="1224"/>
        <v>5</v>
      </c>
      <c r="B6063" s="1">
        <f t="shared" si="1232"/>
        <v>44204.135416665005</v>
      </c>
      <c r="C6063" s="1">
        <f t="shared" si="1223"/>
        <v>0.13541666500532301</v>
      </c>
      <c r="D6063" s="4">
        <f t="shared" si="1225"/>
        <v>44204</v>
      </c>
      <c r="E6063" s="2">
        <f t="shared" ca="1" si="1233"/>
        <v>1.03</v>
      </c>
      <c r="F6063" s="2">
        <f t="shared" ca="1" si="1234"/>
        <v>0.81</v>
      </c>
      <c r="G6063">
        <f t="shared" si="1235"/>
        <v>0.48958333499467699</v>
      </c>
      <c r="H6063">
        <f t="shared" si="1226"/>
        <v>1</v>
      </c>
      <c r="I6063" s="2">
        <f t="shared" si="1227"/>
        <v>0</v>
      </c>
      <c r="J6063" s="2">
        <f>VLOOKUP(A6063,'Meter Scaling'!A:B,2,FALSE)</f>
        <v>2</v>
      </c>
      <c r="K6063">
        <f t="shared" ca="1" si="1228"/>
        <v>0</v>
      </c>
      <c r="L6063">
        <f t="shared" ca="1" si="1229"/>
        <v>0</v>
      </c>
      <c r="M6063">
        <f t="shared" ca="1" si="1230"/>
        <v>0</v>
      </c>
      <c r="N6063">
        <f t="shared" ca="1" si="1231"/>
        <v>0</v>
      </c>
    </row>
    <row r="6064" spans="1:14" x14ac:dyDescent="0.25">
      <c r="A6064">
        <f t="shared" si="1224"/>
        <v>5</v>
      </c>
      <c r="B6064" s="1">
        <f t="shared" si="1232"/>
        <v>44204.14583333167</v>
      </c>
      <c r="C6064" s="1">
        <f t="shared" si="1223"/>
        <v>0.14583333166956436</v>
      </c>
      <c r="D6064" s="4">
        <f t="shared" si="1225"/>
        <v>44204</v>
      </c>
      <c r="E6064" s="2">
        <f t="shared" ca="1" si="1233"/>
        <v>1.01</v>
      </c>
      <c r="F6064" s="2">
        <f t="shared" ca="1" si="1234"/>
        <v>0.81</v>
      </c>
      <c r="G6064">
        <f t="shared" si="1235"/>
        <v>0.47916666833043564</v>
      </c>
      <c r="H6064">
        <f t="shared" si="1226"/>
        <v>1</v>
      </c>
      <c r="I6064" s="2">
        <f t="shared" si="1227"/>
        <v>0</v>
      </c>
      <c r="J6064" s="2">
        <f>VLOOKUP(A6064,'Meter Scaling'!A:B,2,FALSE)</f>
        <v>2</v>
      </c>
      <c r="K6064">
        <f t="shared" ca="1" si="1228"/>
        <v>0</v>
      </c>
      <c r="L6064">
        <f t="shared" ca="1" si="1229"/>
        <v>0</v>
      </c>
      <c r="M6064">
        <f t="shared" ca="1" si="1230"/>
        <v>0</v>
      </c>
      <c r="N6064">
        <f t="shared" ca="1" si="1231"/>
        <v>0</v>
      </c>
    </row>
    <row r="6065" spans="1:14" x14ac:dyDescent="0.25">
      <c r="A6065">
        <f t="shared" si="1224"/>
        <v>5</v>
      </c>
      <c r="B6065" s="1">
        <f t="shared" si="1232"/>
        <v>44204.156249998334</v>
      </c>
      <c r="C6065" s="1">
        <f t="shared" si="1223"/>
        <v>0.15624999833380571</v>
      </c>
      <c r="D6065" s="4">
        <f t="shared" si="1225"/>
        <v>44204</v>
      </c>
      <c r="E6065" s="2">
        <f t="shared" ca="1" si="1233"/>
        <v>0.97</v>
      </c>
      <c r="F6065" s="2">
        <f t="shared" ca="1" si="1234"/>
        <v>0.81</v>
      </c>
      <c r="G6065">
        <f t="shared" si="1235"/>
        <v>0.46875000166619429</v>
      </c>
      <c r="H6065">
        <f t="shared" si="1226"/>
        <v>1</v>
      </c>
      <c r="I6065" s="2">
        <f t="shared" si="1227"/>
        <v>0</v>
      </c>
      <c r="J6065" s="2">
        <f>VLOOKUP(A6065,'Meter Scaling'!A:B,2,FALSE)</f>
        <v>2</v>
      </c>
      <c r="K6065">
        <f t="shared" ca="1" si="1228"/>
        <v>0</v>
      </c>
      <c r="L6065">
        <f t="shared" ca="1" si="1229"/>
        <v>0</v>
      </c>
      <c r="M6065">
        <f t="shared" ca="1" si="1230"/>
        <v>0</v>
      </c>
      <c r="N6065">
        <f t="shared" ca="1" si="1231"/>
        <v>0</v>
      </c>
    </row>
    <row r="6066" spans="1:14" x14ac:dyDescent="0.25">
      <c r="A6066">
        <f t="shared" si="1224"/>
        <v>5</v>
      </c>
      <c r="B6066" s="1">
        <f t="shared" si="1232"/>
        <v>44204.166666664998</v>
      </c>
      <c r="C6066" s="1">
        <f t="shared" si="1223"/>
        <v>0.16666666499804705</v>
      </c>
      <c r="D6066" s="4">
        <f t="shared" si="1225"/>
        <v>44204</v>
      </c>
      <c r="E6066" s="2">
        <f t="shared" ca="1" si="1233"/>
        <v>0.91</v>
      </c>
      <c r="F6066" s="2">
        <f t="shared" ca="1" si="1234"/>
        <v>0.81</v>
      </c>
      <c r="G6066">
        <f t="shared" si="1235"/>
        <v>0.45833333500195295</v>
      </c>
      <c r="H6066">
        <f t="shared" si="1226"/>
        <v>1</v>
      </c>
      <c r="I6066" s="2">
        <f t="shared" si="1227"/>
        <v>0</v>
      </c>
      <c r="J6066" s="2">
        <f>VLOOKUP(A6066,'Meter Scaling'!A:B,2,FALSE)</f>
        <v>2</v>
      </c>
      <c r="K6066">
        <f t="shared" ca="1" si="1228"/>
        <v>0</v>
      </c>
      <c r="L6066">
        <f t="shared" ca="1" si="1229"/>
        <v>0</v>
      </c>
      <c r="M6066">
        <f t="shared" ca="1" si="1230"/>
        <v>0</v>
      </c>
      <c r="N6066">
        <f t="shared" ca="1" si="1231"/>
        <v>0</v>
      </c>
    </row>
    <row r="6067" spans="1:14" x14ac:dyDescent="0.25">
      <c r="A6067">
        <f t="shared" si="1224"/>
        <v>5</v>
      </c>
      <c r="B6067" s="1">
        <f t="shared" si="1232"/>
        <v>44204.177083331662</v>
      </c>
      <c r="C6067" s="1">
        <f t="shared" ref="C6067:C6130" si="1236">B6067-ROUNDDOWN(B6067,0)</f>
        <v>0.1770833316622884</v>
      </c>
      <c r="D6067" s="4">
        <f t="shared" si="1225"/>
        <v>44204</v>
      </c>
      <c r="E6067" s="2">
        <f t="shared" ca="1" si="1233"/>
        <v>0.93</v>
      </c>
      <c r="F6067" s="2">
        <f t="shared" ca="1" si="1234"/>
        <v>0.81</v>
      </c>
      <c r="G6067">
        <f t="shared" si="1235"/>
        <v>0.4479166683377116</v>
      </c>
      <c r="H6067">
        <f t="shared" si="1226"/>
        <v>1</v>
      </c>
      <c r="I6067" s="2">
        <f t="shared" si="1227"/>
        <v>0</v>
      </c>
      <c r="J6067" s="2">
        <f>VLOOKUP(A6067,'Meter Scaling'!A:B,2,FALSE)</f>
        <v>2</v>
      </c>
      <c r="K6067">
        <f t="shared" ca="1" si="1228"/>
        <v>0</v>
      </c>
      <c r="L6067">
        <f t="shared" ca="1" si="1229"/>
        <v>0</v>
      </c>
      <c r="M6067">
        <f t="shared" ca="1" si="1230"/>
        <v>0</v>
      </c>
      <c r="N6067">
        <f t="shared" ca="1" si="1231"/>
        <v>0</v>
      </c>
    </row>
    <row r="6068" spans="1:14" x14ac:dyDescent="0.25">
      <c r="A6068">
        <f t="shared" si="1224"/>
        <v>5</v>
      </c>
      <c r="B6068" s="1">
        <f t="shared" si="1232"/>
        <v>44204.187499998327</v>
      </c>
      <c r="C6068" s="1">
        <f t="shared" si="1236"/>
        <v>0.18749999832652975</v>
      </c>
      <c r="D6068" s="4">
        <f t="shared" si="1225"/>
        <v>44204</v>
      </c>
      <c r="E6068" s="2">
        <f t="shared" ca="1" si="1233"/>
        <v>1.02</v>
      </c>
      <c r="F6068" s="2">
        <f t="shared" ca="1" si="1234"/>
        <v>0.81</v>
      </c>
      <c r="G6068">
        <f t="shared" si="1235"/>
        <v>0.43750000167347025</v>
      </c>
      <c r="H6068">
        <f t="shared" si="1226"/>
        <v>1</v>
      </c>
      <c r="I6068" s="2">
        <f t="shared" si="1227"/>
        <v>0</v>
      </c>
      <c r="J6068" s="2">
        <f>VLOOKUP(A6068,'Meter Scaling'!A:B,2,FALSE)</f>
        <v>2</v>
      </c>
      <c r="K6068">
        <f t="shared" ca="1" si="1228"/>
        <v>0</v>
      </c>
      <c r="L6068">
        <f t="shared" ca="1" si="1229"/>
        <v>0</v>
      </c>
      <c r="M6068">
        <f t="shared" ca="1" si="1230"/>
        <v>0</v>
      </c>
      <c r="N6068">
        <f t="shared" ca="1" si="1231"/>
        <v>0</v>
      </c>
    </row>
    <row r="6069" spans="1:14" x14ac:dyDescent="0.25">
      <c r="A6069">
        <f t="shared" si="1224"/>
        <v>5</v>
      </c>
      <c r="B6069" s="1">
        <f t="shared" si="1232"/>
        <v>44204.197916664991</v>
      </c>
      <c r="C6069" s="1">
        <f t="shared" si="1236"/>
        <v>0.1979166649907711</v>
      </c>
      <c r="D6069" s="4">
        <f t="shared" si="1225"/>
        <v>44204</v>
      </c>
      <c r="E6069" s="2">
        <f t="shared" ca="1" si="1233"/>
        <v>0.93</v>
      </c>
      <c r="F6069" s="2">
        <f t="shared" ca="1" si="1234"/>
        <v>0.81</v>
      </c>
      <c r="G6069">
        <f t="shared" si="1235"/>
        <v>0.4270833350092289</v>
      </c>
      <c r="H6069">
        <f t="shared" si="1226"/>
        <v>1</v>
      </c>
      <c r="I6069" s="2">
        <f t="shared" si="1227"/>
        <v>0</v>
      </c>
      <c r="J6069" s="2">
        <f>VLOOKUP(A6069,'Meter Scaling'!A:B,2,FALSE)</f>
        <v>2</v>
      </c>
      <c r="K6069">
        <f t="shared" ca="1" si="1228"/>
        <v>0</v>
      </c>
      <c r="L6069">
        <f t="shared" ca="1" si="1229"/>
        <v>0</v>
      </c>
      <c r="M6069">
        <f t="shared" ca="1" si="1230"/>
        <v>0</v>
      </c>
      <c r="N6069">
        <f t="shared" ca="1" si="1231"/>
        <v>0</v>
      </c>
    </row>
    <row r="6070" spans="1:14" x14ac:dyDescent="0.25">
      <c r="A6070">
        <f t="shared" si="1224"/>
        <v>5</v>
      </c>
      <c r="B6070" s="1">
        <f t="shared" si="1232"/>
        <v>44204.208333331655</v>
      </c>
      <c r="C6070" s="1">
        <f t="shared" si="1236"/>
        <v>0.20833333165501244</v>
      </c>
      <c r="D6070" s="4">
        <f t="shared" si="1225"/>
        <v>44204</v>
      </c>
      <c r="E6070" s="2">
        <f t="shared" ca="1" si="1233"/>
        <v>1.08</v>
      </c>
      <c r="F6070" s="2">
        <f t="shared" ca="1" si="1234"/>
        <v>0.81</v>
      </c>
      <c r="G6070">
        <f t="shared" si="1235"/>
        <v>0.41666666834498756</v>
      </c>
      <c r="H6070">
        <f t="shared" si="1226"/>
        <v>1</v>
      </c>
      <c r="I6070" s="2">
        <f t="shared" si="1227"/>
        <v>0</v>
      </c>
      <c r="J6070" s="2">
        <f>VLOOKUP(A6070,'Meter Scaling'!A:B,2,FALSE)</f>
        <v>2</v>
      </c>
      <c r="K6070">
        <f t="shared" ca="1" si="1228"/>
        <v>0</v>
      </c>
      <c r="L6070">
        <f t="shared" ca="1" si="1229"/>
        <v>0</v>
      </c>
      <c r="M6070">
        <f t="shared" ca="1" si="1230"/>
        <v>0</v>
      </c>
      <c r="N6070">
        <f t="shared" ca="1" si="1231"/>
        <v>0</v>
      </c>
    </row>
    <row r="6071" spans="1:14" x14ac:dyDescent="0.25">
      <c r="A6071">
        <f t="shared" si="1224"/>
        <v>5</v>
      </c>
      <c r="B6071" s="1">
        <f t="shared" si="1232"/>
        <v>44204.218749998319</v>
      </c>
      <c r="C6071" s="1">
        <f t="shared" si="1236"/>
        <v>0.21874999831925379</v>
      </c>
      <c r="D6071" s="4">
        <f t="shared" si="1225"/>
        <v>44204</v>
      </c>
      <c r="E6071" s="2">
        <f t="shared" ca="1" si="1233"/>
        <v>0.91</v>
      </c>
      <c r="F6071" s="2">
        <f t="shared" ca="1" si="1234"/>
        <v>0.81</v>
      </c>
      <c r="G6071">
        <f t="shared" si="1235"/>
        <v>0.40625000168074621</v>
      </c>
      <c r="H6071">
        <f t="shared" si="1226"/>
        <v>1</v>
      </c>
      <c r="I6071" s="2">
        <f t="shared" si="1227"/>
        <v>0</v>
      </c>
      <c r="J6071" s="2">
        <f>VLOOKUP(A6071,'Meter Scaling'!A:B,2,FALSE)</f>
        <v>2</v>
      </c>
      <c r="K6071">
        <f t="shared" ca="1" si="1228"/>
        <v>0</v>
      </c>
      <c r="L6071">
        <f t="shared" ca="1" si="1229"/>
        <v>0</v>
      </c>
      <c r="M6071">
        <f t="shared" ca="1" si="1230"/>
        <v>0</v>
      </c>
      <c r="N6071">
        <f t="shared" ca="1" si="1231"/>
        <v>0</v>
      </c>
    </row>
    <row r="6072" spans="1:14" x14ac:dyDescent="0.25">
      <c r="A6072">
        <f t="shared" si="1224"/>
        <v>5</v>
      </c>
      <c r="B6072" s="1">
        <f t="shared" si="1232"/>
        <v>44204.229166664983</v>
      </c>
      <c r="C6072" s="1">
        <f t="shared" si="1236"/>
        <v>0.22916666498349514</v>
      </c>
      <c r="D6072" s="4">
        <f t="shared" si="1225"/>
        <v>44204</v>
      </c>
      <c r="E6072" s="2">
        <f t="shared" ca="1" si="1233"/>
        <v>1.01</v>
      </c>
      <c r="F6072" s="2">
        <f t="shared" ca="1" si="1234"/>
        <v>0.81</v>
      </c>
      <c r="G6072">
        <f t="shared" si="1235"/>
        <v>0.39583333501650486</v>
      </c>
      <c r="H6072">
        <f t="shared" si="1226"/>
        <v>1</v>
      </c>
      <c r="I6072" s="2">
        <f t="shared" si="1227"/>
        <v>0</v>
      </c>
      <c r="J6072" s="2">
        <f>VLOOKUP(A6072,'Meter Scaling'!A:B,2,FALSE)</f>
        <v>2</v>
      </c>
      <c r="K6072">
        <f t="shared" ca="1" si="1228"/>
        <v>0</v>
      </c>
      <c r="L6072">
        <f t="shared" ca="1" si="1229"/>
        <v>0</v>
      </c>
      <c r="M6072">
        <f t="shared" ca="1" si="1230"/>
        <v>0</v>
      </c>
      <c r="N6072">
        <f t="shared" ca="1" si="1231"/>
        <v>0</v>
      </c>
    </row>
    <row r="6073" spans="1:14" x14ac:dyDescent="0.25">
      <c r="A6073">
        <f t="shared" si="1224"/>
        <v>5</v>
      </c>
      <c r="B6073" s="1">
        <f t="shared" si="1232"/>
        <v>44204.239583331648</v>
      </c>
      <c r="C6073" s="1">
        <f t="shared" si="1236"/>
        <v>0.23958333164773649</v>
      </c>
      <c r="D6073" s="4">
        <f t="shared" si="1225"/>
        <v>44204</v>
      </c>
      <c r="E6073" s="2">
        <f t="shared" ca="1" si="1233"/>
        <v>0.91</v>
      </c>
      <c r="F6073" s="2">
        <f t="shared" ca="1" si="1234"/>
        <v>0.81</v>
      </c>
      <c r="G6073">
        <f t="shared" si="1235"/>
        <v>0.38541666835226351</v>
      </c>
      <c r="H6073">
        <f t="shared" si="1226"/>
        <v>1</v>
      </c>
      <c r="I6073" s="2">
        <f t="shared" si="1227"/>
        <v>0</v>
      </c>
      <c r="J6073" s="2">
        <f>VLOOKUP(A6073,'Meter Scaling'!A:B,2,FALSE)</f>
        <v>2</v>
      </c>
      <c r="K6073">
        <f t="shared" ca="1" si="1228"/>
        <v>0</v>
      </c>
      <c r="L6073">
        <f t="shared" ca="1" si="1229"/>
        <v>0</v>
      </c>
      <c r="M6073">
        <f t="shared" ca="1" si="1230"/>
        <v>0</v>
      </c>
      <c r="N6073">
        <f t="shared" ca="1" si="1231"/>
        <v>0</v>
      </c>
    </row>
    <row r="6074" spans="1:14" x14ac:dyDescent="0.25">
      <c r="A6074">
        <f t="shared" si="1224"/>
        <v>5</v>
      </c>
      <c r="B6074" s="1">
        <f t="shared" si="1232"/>
        <v>44204.249999998312</v>
      </c>
      <c r="C6074" s="1">
        <f t="shared" si="1236"/>
        <v>0.24999999831197783</v>
      </c>
      <c r="D6074" s="4">
        <f t="shared" si="1225"/>
        <v>44204</v>
      </c>
      <c r="E6074" s="2">
        <f t="shared" ca="1" si="1233"/>
        <v>0.97</v>
      </c>
      <c r="F6074" s="2">
        <f t="shared" ca="1" si="1234"/>
        <v>0.81</v>
      </c>
      <c r="G6074">
        <f t="shared" si="1235"/>
        <v>0.37500000168802217</v>
      </c>
      <c r="H6074">
        <f t="shared" si="1226"/>
        <v>1</v>
      </c>
      <c r="I6074" s="2">
        <f t="shared" si="1227"/>
        <v>0</v>
      </c>
      <c r="J6074" s="2">
        <f>VLOOKUP(A6074,'Meter Scaling'!A:B,2,FALSE)</f>
        <v>2</v>
      </c>
      <c r="K6074">
        <f t="shared" ca="1" si="1228"/>
        <v>0</v>
      </c>
      <c r="L6074">
        <f t="shared" ca="1" si="1229"/>
        <v>0</v>
      </c>
      <c r="M6074">
        <f t="shared" ca="1" si="1230"/>
        <v>0</v>
      </c>
      <c r="N6074">
        <f t="shared" ca="1" si="1231"/>
        <v>0</v>
      </c>
    </row>
    <row r="6075" spans="1:14" x14ac:dyDescent="0.25">
      <c r="A6075">
        <f t="shared" si="1224"/>
        <v>5</v>
      </c>
      <c r="B6075" s="1">
        <f t="shared" si="1232"/>
        <v>44204.260416664976</v>
      </c>
      <c r="C6075" s="1">
        <f t="shared" si="1236"/>
        <v>0.26041666497621918</v>
      </c>
      <c r="D6075" s="4">
        <f t="shared" si="1225"/>
        <v>44204</v>
      </c>
      <c r="E6075" s="2">
        <f t="shared" ca="1" si="1233"/>
        <v>0.95</v>
      </c>
      <c r="F6075" s="2">
        <f t="shared" ca="1" si="1234"/>
        <v>0.81</v>
      </c>
      <c r="G6075">
        <f t="shared" si="1235"/>
        <v>0.36458333502378082</v>
      </c>
      <c r="H6075">
        <f t="shared" si="1226"/>
        <v>1</v>
      </c>
      <c r="I6075" s="2">
        <f t="shared" si="1227"/>
        <v>0</v>
      </c>
      <c r="J6075" s="2">
        <f>VLOOKUP(A6075,'Meter Scaling'!A:B,2,FALSE)</f>
        <v>2</v>
      </c>
      <c r="K6075">
        <f t="shared" ca="1" si="1228"/>
        <v>0</v>
      </c>
      <c r="L6075">
        <f t="shared" ca="1" si="1229"/>
        <v>0</v>
      </c>
      <c r="M6075">
        <f t="shared" ca="1" si="1230"/>
        <v>0</v>
      </c>
      <c r="N6075">
        <f t="shared" ca="1" si="1231"/>
        <v>0</v>
      </c>
    </row>
    <row r="6076" spans="1:14" x14ac:dyDescent="0.25">
      <c r="A6076">
        <f t="shared" si="1224"/>
        <v>5</v>
      </c>
      <c r="B6076" s="1">
        <f t="shared" si="1232"/>
        <v>44204.27083333164</v>
      </c>
      <c r="C6076" s="1">
        <f t="shared" si="1236"/>
        <v>0.27083333164046053</v>
      </c>
      <c r="D6076" s="4">
        <f t="shared" si="1225"/>
        <v>44204</v>
      </c>
      <c r="E6076" s="2">
        <f t="shared" ca="1" si="1233"/>
        <v>0.92</v>
      </c>
      <c r="F6076" s="2">
        <f t="shared" ca="1" si="1234"/>
        <v>0.81</v>
      </c>
      <c r="G6076">
        <f t="shared" si="1235"/>
        <v>0.35416666835953947</v>
      </c>
      <c r="H6076">
        <f t="shared" si="1226"/>
        <v>1</v>
      </c>
      <c r="I6076" s="2">
        <f t="shared" si="1227"/>
        <v>0</v>
      </c>
      <c r="J6076" s="2">
        <f>VLOOKUP(A6076,'Meter Scaling'!A:B,2,FALSE)</f>
        <v>2</v>
      </c>
      <c r="K6076">
        <f t="shared" ca="1" si="1228"/>
        <v>0</v>
      </c>
      <c r="L6076">
        <f t="shared" ca="1" si="1229"/>
        <v>0</v>
      </c>
      <c r="M6076">
        <f t="shared" ca="1" si="1230"/>
        <v>0</v>
      </c>
      <c r="N6076">
        <f t="shared" ca="1" si="1231"/>
        <v>0</v>
      </c>
    </row>
    <row r="6077" spans="1:14" x14ac:dyDescent="0.25">
      <c r="A6077">
        <f t="shared" si="1224"/>
        <v>5</v>
      </c>
      <c r="B6077" s="1">
        <f t="shared" si="1232"/>
        <v>44204.281249998305</v>
      </c>
      <c r="C6077" s="1">
        <f t="shared" si="1236"/>
        <v>0.28124999830470188</v>
      </c>
      <c r="D6077" s="4">
        <f t="shared" si="1225"/>
        <v>44204</v>
      </c>
      <c r="E6077" s="2">
        <f t="shared" ca="1" si="1233"/>
        <v>0.91</v>
      </c>
      <c r="F6077" s="2">
        <f t="shared" ca="1" si="1234"/>
        <v>0.81</v>
      </c>
      <c r="G6077">
        <f t="shared" si="1235"/>
        <v>0.34375000169529812</v>
      </c>
      <c r="H6077">
        <f t="shared" si="1226"/>
        <v>1</v>
      </c>
      <c r="I6077" s="2">
        <f t="shared" si="1227"/>
        <v>0</v>
      </c>
      <c r="J6077" s="2">
        <f>VLOOKUP(A6077,'Meter Scaling'!A:B,2,FALSE)</f>
        <v>2</v>
      </c>
      <c r="K6077">
        <f t="shared" ca="1" si="1228"/>
        <v>0</v>
      </c>
      <c r="L6077">
        <f t="shared" ca="1" si="1229"/>
        <v>0</v>
      </c>
      <c r="M6077">
        <f t="shared" ca="1" si="1230"/>
        <v>0</v>
      </c>
      <c r="N6077">
        <f t="shared" ca="1" si="1231"/>
        <v>0</v>
      </c>
    </row>
    <row r="6078" spans="1:14" x14ac:dyDescent="0.25">
      <c r="A6078">
        <f t="shared" si="1224"/>
        <v>5</v>
      </c>
      <c r="B6078" s="1">
        <f t="shared" si="1232"/>
        <v>44204.291666664969</v>
      </c>
      <c r="C6078" s="1">
        <f t="shared" si="1236"/>
        <v>0.29166666496894322</v>
      </c>
      <c r="D6078" s="4">
        <f t="shared" si="1225"/>
        <v>44204</v>
      </c>
      <c r="E6078" s="2">
        <f t="shared" ca="1" si="1233"/>
        <v>1.01</v>
      </c>
      <c r="F6078" s="2">
        <f t="shared" ca="1" si="1234"/>
        <v>0.81</v>
      </c>
      <c r="G6078">
        <f t="shared" si="1235"/>
        <v>0.33333333503105678</v>
      </c>
      <c r="H6078">
        <f t="shared" si="1226"/>
        <v>1</v>
      </c>
      <c r="I6078" s="2">
        <f t="shared" si="1227"/>
        <v>0</v>
      </c>
      <c r="J6078" s="2">
        <f>VLOOKUP(A6078,'Meter Scaling'!A:B,2,FALSE)</f>
        <v>2</v>
      </c>
      <c r="K6078">
        <f t="shared" ca="1" si="1228"/>
        <v>0</v>
      </c>
      <c r="L6078">
        <f t="shared" ca="1" si="1229"/>
        <v>0</v>
      </c>
      <c r="M6078">
        <f t="shared" ca="1" si="1230"/>
        <v>0</v>
      </c>
      <c r="N6078">
        <f t="shared" ca="1" si="1231"/>
        <v>0</v>
      </c>
    </row>
    <row r="6079" spans="1:14" x14ac:dyDescent="0.25">
      <c r="A6079">
        <f t="shared" si="1224"/>
        <v>5</v>
      </c>
      <c r="B6079" s="1">
        <f t="shared" si="1232"/>
        <v>44204.302083331633</v>
      </c>
      <c r="C6079" s="1">
        <f t="shared" si="1236"/>
        <v>0.30208333163318457</v>
      </c>
      <c r="D6079" s="4">
        <f t="shared" si="1225"/>
        <v>44204</v>
      </c>
      <c r="E6079" s="2">
        <f t="shared" ca="1" si="1233"/>
        <v>0.94</v>
      </c>
      <c r="F6079" s="2">
        <f t="shared" ca="1" si="1234"/>
        <v>0.81</v>
      </c>
      <c r="G6079">
        <f t="shared" si="1235"/>
        <v>0.32291666836681543</v>
      </c>
      <c r="H6079">
        <f t="shared" si="1226"/>
        <v>1</v>
      </c>
      <c r="I6079" s="2">
        <f t="shared" si="1227"/>
        <v>0</v>
      </c>
      <c r="J6079" s="2">
        <f>VLOOKUP(A6079,'Meter Scaling'!A:B,2,FALSE)</f>
        <v>2</v>
      </c>
      <c r="K6079">
        <f t="shared" ca="1" si="1228"/>
        <v>0</v>
      </c>
      <c r="L6079">
        <f t="shared" ca="1" si="1229"/>
        <v>0</v>
      </c>
      <c r="M6079">
        <f t="shared" ca="1" si="1230"/>
        <v>0</v>
      </c>
      <c r="N6079">
        <f t="shared" ca="1" si="1231"/>
        <v>0</v>
      </c>
    </row>
    <row r="6080" spans="1:14" x14ac:dyDescent="0.25">
      <c r="A6080">
        <f t="shared" si="1224"/>
        <v>5</v>
      </c>
      <c r="B6080" s="1">
        <f t="shared" si="1232"/>
        <v>44204.312499998297</v>
      </c>
      <c r="C6080" s="1">
        <f t="shared" si="1236"/>
        <v>0.31249999829742592</v>
      </c>
      <c r="D6080" s="4">
        <f t="shared" si="1225"/>
        <v>44204</v>
      </c>
      <c r="E6080" s="2">
        <f t="shared" ca="1" si="1233"/>
        <v>0.9</v>
      </c>
      <c r="F6080" s="2">
        <f t="shared" ca="1" si="1234"/>
        <v>0.81</v>
      </c>
      <c r="G6080">
        <f t="shared" si="1235"/>
        <v>0.31250000170257408</v>
      </c>
      <c r="H6080">
        <f t="shared" si="1226"/>
        <v>1</v>
      </c>
      <c r="I6080" s="2">
        <f t="shared" si="1227"/>
        <v>0</v>
      </c>
      <c r="J6080" s="2">
        <f>VLOOKUP(A6080,'Meter Scaling'!A:B,2,FALSE)</f>
        <v>2</v>
      </c>
      <c r="K6080">
        <f t="shared" ca="1" si="1228"/>
        <v>0</v>
      </c>
      <c r="L6080">
        <f t="shared" ca="1" si="1229"/>
        <v>0</v>
      </c>
      <c r="M6080">
        <f t="shared" ca="1" si="1230"/>
        <v>0</v>
      </c>
      <c r="N6080">
        <f t="shared" ca="1" si="1231"/>
        <v>0</v>
      </c>
    </row>
    <row r="6081" spans="1:14" x14ac:dyDescent="0.25">
      <c r="A6081">
        <f t="shared" si="1224"/>
        <v>5</v>
      </c>
      <c r="B6081" s="1">
        <f t="shared" si="1232"/>
        <v>44204.322916664962</v>
      </c>
      <c r="C6081" s="1">
        <f t="shared" si="1236"/>
        <v>0.32291666496166727</v>
      </c>
      <c r="D6081" s="4">
        <f t="shared" si="1225"/>
        <v>44204</v>
      </c>
      <c r="E6081" s="2">
        <f t="shared" ca="1" si="1233"/>
        <v>0.93</v>
      </c>
      <c r="F6081" s="2">
        <f t="shared" ca="1" si="1234"/>
        <v>0.81</v>
      </c>
      <c r="G6081">
        <f t="shared" si="1235"/>
        <v>0.30208333503833273</v>
      </c>
      <c r="H6081">
        <f t="shared" si="1226"/>
        <v>1</v>
      </c>
      <c r="I6081" s="2">
        <f t="shared" si="1227"/>
        <v>0</v>
      </c>
      <c r="J6081" s="2">
        <f>VLOOKUP(A6081,'Meter Scaling'!A:B,2,FALSE)</f>
        <v>2</v>
      </c>
      <c r="K6081">
        <f t="shared" ca="1" si="1228"/>
        <v>0</v>
      </c>
      <c r="L6081">
        <f t="shared" ca="1" si="1229"/>
        <v>0</v>
      </c>
      <c r="M6081">
        <f t="shared" ca="1" si="1230"/>
        <v>0</v>
      </c>
      <c r="N6081">
        <f t="shared" ca="1" si="1231"/>
        <v>0</v>
      </c>
    </row>
    <row r="6082" spans="1:14" x14ac:dyDescent="0.25">
      <c r="A6082">
        <f t="shared" si="1224"/>
        <v>5</v>
      </c>
      <c r="B6082" s="1">
        <f t="shared" si="1232"/>
        <v>44204.333333331626</v>
      </c>
      <c r="C6082" s="1">
        <f t="shared" si="1236"/>
        <v>0.33333333162590861</v>
      </c>
      <c r="D6082" s="4">
        <f t="shared" si="1225"/>
        <v>44204</v>
      </c>
      <c r="E6082" s="2">
        <f t="shared" ca="1" si="1233"/>
        <v>1.05</v>
      </c>
      <c r="F6082" s="2">
        <f t="shared" ca="1" si="1234"/>
        <v>0.81</v>
      </c>
      <c r="G6082">
        <f t="shared" si="1235"/>
        <v>0.29166666837409139</v>
      </c>
      <c r="H6082">
        <f t="shared" si="1226"/>
        <v>1</v>
      </c>
      <c r="I6082" s="2">
        <f t="shared" si="1227"/>
        <v>0</v>
      </c>
      <c r="J6082" s="2">
        <f>VLOOKUP(A6082,'Meter Scaling'!A:B,2,FALSE)</f>
        <v>2</v>
      </c>
      <c r="K6082">
        <f t="shared" ca="1" si="1228"/>
        <v>0</v>
      </c>
      <c r="L6082">
        <f t="shared" ca="1" si="1229"/>
        <v>0</v>
      </c>
      <c r="M6082">
        <f t="shared" ca="1" si="1230"/>
        <v>0</v>
      </c>
      <c r="N6082">
        <f t="shared" ca="1" si="1231"/>
        <v>0</v>
      </c>
    </row>
    <row r="6083" spans="1:14" x14ac:dyDescent="0.25">
      <c r="A6083">
        <f t="shared" ref="A6083:A6146" si="1237">A4739+1</f>
        <v>5</v>
      </c>
      <c r="B6083" s="1">
        <f t="shared" si="1232"/>
        <v>44204.34374999829</v>
      </c>
      <c r="C6083" s="1">
        <f t="shared" si="1236"/>
        <v>0.34374999829014996</v>
      </c>
      <c r="D6083" s="4">
        <f t="shared" ref="D6083:D6146" si="1238">ROUNDDOWN(B6083,0)</f>
        <v>44204</v>
      </c>
      <c r="E6083" s="2">
        <f t="shared" ca="1" si="1233"/>
        <v>1.04</v>
      </c>
      <c r="F6083" s="2">
        <f t="shared" ca="1" si="1234"/>
        <v>0.81</v>
      </c>
      <c r="G6083">
        <f t="shared" si="1235"/>
        <v>0.28125000170985004</v>
      </c>
      <c r="H6083">
        <f t="shared" ref="H6083:H6146" si="1239">IF(G6083/MAX(G:G)*4&gt;1,1,G6083/MAX(G:G)*4)</f>
        <v>1</v>
      </c>
      <c r="I6083" s="2">
        <f t="shared" ref="I6083:I6146" si="1240">(COS(H6083*PI()) + 1)/2</f>
        <v>0</v>
      </c>
      <c r="J6083" s="2">
        <f>VLOOKUP(A6083,'Meter Scaling'!A:B,2,FALSE)</f>
        <v>2</v>
      </c>
      <c r="K6083">
        <f t="shared" ref="K6083:K6146" ca="1" si="1241">E6083*F6083*I6083*J6083</f>
        <v>0</v>
      </c>
      <c r="L6083">
        <f t="shared" ref="L6083:L6146" ca="1" si="1242">IF(K6083&gt;J6083,J6083*RANDBETWEEN(990,1010)/1000,K6083)</f>
        <v>0</v>
      </c>
      <c r="M6083">
        <f t="shared" ref="M6083:M6146" ca="1" si="1243">L6083/4</f>
        <v>0</v>
      </c>
      <c r="N6083">
        <f t="shared" ref="N6083:N6146" ca="1" si="1244">RANDBETWEEN(0.7,1.3)*I6083*F6083</f>
        <v>0</v>
      </c>
    </row>
    <row r="6084" spans="1:14" x14ac:dyDescent="0.25">
      <c r="A6084">
        <f t="shared" si="1237"/>
        <v>5</v>
      </c>
      <c r="B6084" s="1">
        <f t="shared" ref="B6084:B6147" si="1245">B6083+(1/24/60*15)</f>
        <v>44204.354166664954</v>
      </c>
      <c r="C6084" s="1">
        <f t="shared" si="1236"/>
        <v>0.35416666495439131</v>
      </c>
      <c r="D6084" s="4">
        <f t="shared" si="1238"/>
        <v>44204</v>
      </c>
      <c r="E6084" s="2">
        <f t="shared" ref="E6084:E6147" ca="1" si="1246">IF(C6084=C6083,E6083,RANDBETWEEN(90,110)/100)</f>
        <v>0.93</v>
      </c>
      <c r="F6084" s="2">
        <f t="shared" ref="F6084:F6147" ca="1" si="1247">IF(DAY(B6084)=DAY(B6083),F6083,RANDBETWEEN(10,140)/100)</f>
        <v>0.81</v>
      </c>
      <c r="G6084">
        <f t="shared" ref="G6084:G6147" si="1248">ABS(0.625-C6084)</f>
        <v>0.27083333504560869</v>
      </c>
      <c r="H6084">
        <f t="shared" si="1239"/>
        <v>1</v>
      </c>
      <c r="I6084" s="2">
        <f t="shared" si="1240"/>
        <v>0</v>
      </c>
      <c r="J6084" s="2">
        <f>VLOOKUP(A6084,'Meter Scaling'!A:B,2,FALSE)</f>
        <v>2</v>
      </c>
      <c r="K6084">
        <f t="shared" ca="1" si="1241"/>
        <v>0</v>
      </c>
      <c r="L6084">
        <f t="shared" ca="1" si="1242"/>
        <v>0</v>
      </c>
      <c r="M6084">
        <f t="shared" ca="1" si="1243"/>
        <v>0</v>
      </c>
      <c r="N6084">
        <f t="shared" ca="1" si="1244"/>
        <v>0</v>
      </c>
    </row>
    <row r="6085" spans="1:14" x14ac:dyDescent="0.25">
      <c r="A6085">
        <f t="shared" si="1237"/>
        <v>5</v>
      </c>
      <c r="B6085" s="1">
        <f t="shared" si="1245"/>
        <v>44204.364583331619</v>
      </c>
      <c r="C6085" s="1">
        <f t="shared" si="1236"/>
        <v>0.36458333161863266</v>
      </c>
      <c r="D6085" s="4">
        <f t="shared" si="1238"/>
        <v>44204</v>
      </c>
      <c r="E6085" s="2">
        <f t="shared" ca="1" si="1246"/>
        <v>0.93</v>
      </c>
      <c r="F6085" s="2">
        <f t="shared" ca="1" si="1247"/>
        <v>0.81</v>
      </c>
      <c r="G6085">
        <f t="shared" si="1248"/>
        <v>0.26041666838136734</v>
      </c>
      <c r="H6085">
        <f t="shared" si="1239"/>
        <v>1</v>
      </c>
      <c r="I6085" s="2">
        <f t="shared" si="1240"/>
        <v>0</v>
      </c>
      <c r="J6085" s="2">
        <f>VLOOKUP(A6085,'Meter Scaling'!A:B,2,FALSE)</f>
        <v>2</v>
      </c>
      <c r="K6085">
        <f t="shared" ca="1" si="1241"/>
        <v>0</v>
      </c>
      <c r="L6085">
        <f t="shared" ca="1" si="1242"/>
        <v>0</v>
      </c>
      <c r="M6085">
        <f t="shared" ca="1" si="1243"/>
        <v>0</v>
      </c>
      <c r="N6085">
        <f t="shared" ca="1" si="1244"/>
        <v>0</v>
      </c>
    </row>
    <row r="6086" spans="1:14" x14ac:dyDescent="0.25">
      <c r="A6086">
        <f t="shared" si="1237"/>
        <v>5</v>
      </c>
      <c r="B6086" s="1">
        <f t="shared" si="1245"/>
        <v>44204.374999998283</v>
      </c>
      <c r="C6086" s="1">
        <f t="shared" si="1236"/>
        <v>0.374999998282874</v>
      </c>
      <c r="D6086" s="4">
        <f t="shared" si="1238"/>
        <v>44204</v>
      </c>
      <c r="E6086" s="2">
        <f t="shared" ca="1" si="1246"/>
        <v>0.91</v>
      </c>
      <c r="F6086" s="2">
        <f t="shared" ca="1" si="1247"/>
        <v>0.81</v>
      </c>
      <c r="G6086">
        <f t="shared" si="1248"/>
        <v>0.250000001717126</v>
      </c>
      <c r="H6086">
        <f t="shared" si="1239"/>
        <v>1</v>
      </c>
      <c r="I6086" s="2">
        <f t="shared" si="1240"/>
        <v>0</v>
      </c>
      <c r="J6086" s="2">
        <f>VLOOKUP(A6086,'Meter Scaling'!A:B,2,FALSE)</f>
        <v>2</v>
      </c>
      <c r="K6086">
        <f t="shared" ca="1" si="1241"/>
        <v>0</v>
      </c>
      <c r="L6086">
        <f t="shared" ca="1" si="1242"/>
        <v>0</v>
      </c>
      <c r="M6086">
        <f t="shared" ca="1" si="1243"/>
        <v>0</v>
      </c>
      <c r="N6086">
        <f t="shared" ca="1" si="1244"/>
        <v>0</v>
      </c>
    </row>
    <row r="6087" spans="1:14" x14ac:dyDescent="0.25">
      <c r="A6087">
        <f t="shared" si="1237"/>
        <v>5</v>
      </c>
      <c r="B6087" s="1">
        <f t="shared" si="1245"/>
        <v>44204.385416664947</v>
      </c>
      <c r="C6087" s="1">
        <f t="shared" si="1236"/>
        <v>0.38541666494711535</v>
      </c>
      <c r="D6087" s="4">
        <f t="shared" si="1238"/>
        <v>44204</v>
      </c>
      <c r="E6087" s="2">
        <f t="shared" ca="1" si="1246"/>
        <v>0.98</v>
      </c>
      <c r="F6087" s="2">
        <f t="shared" ca="1" si="1247"/>
        <v>0.81</v>
      </c>
      <c r="G6087">
        <f t="shared" si="1248"/>
        <v>0.23958333505288465</v>
      </c>
      <c r="H6087">
        <f t="shared" si="1239"/>
        <v>1</v>
      </c>
      <c r="I6087" s="2">
        <f t="shared" si="1240"/>
        <v>0</v>
      </c>
      <c r="J6087" s="2">
        <f>VLOOKUP(A6087,'Meter Scaling'!A:B,2,FALSE)</f>
        <v>2</v>
      </c>
      <c r="K6087">
        <f t="shared" ca="1" si="1241"/>
        <v>0</v>
      </c>
      <c r="L6087">
        <f t="shared" ca="1" si="1242"/>
        <v>0</v>
      </c>
      <c r="M6087">
        <f t="shared" ca="1" si="1243"/>
        <v>0</v>
      </c>
      <c r="N6087">
        <f t="shared" ca="1" si="1244"/>
        <v>0</v>
      </c>
    </row>
    <row r="6088" spans="1:14" x14ac:dyDescent="0.25">
      <c r="A6088">
        <f t="shared" si="1237"/>
        <v>5</v>
      </c>
      <c r="B6088" s="1">
        <f t="shared" si="1245"/>
        <v>44204.395833331611</v>
      </c>
      <c r="C6088" s="1">
        <f t="shared" si="1236"/>
        <v>0.3958333316113567</v>
      </c>
      <c r="D6088" s="4">
        <f t="shared" si="1238"/>
        <v>44204</v>
      </c>
      <c r="E6088" s="2">
        <f t="shared" ca="1" si="1246"/>
        <v>0.96</v>
      </c>
      <c r="F6088" s="2">
        <f t="shared" ca="1" si="1247"/>
        <v>0.81</v>
      </c>
      <c r="G6088">
        <f t="shared" si="1248"/>
        <v>0.2291666683886433</v>
      </c>
      <c r="H6088">
        <f t="shared" si="1239"/>
        <v>1</v>
      </c>
      <c r="I6088" s="2">
        <f t="shared" si="1240"/>
        <v>0</v>
      </c>
      <c r="J6088" s="2">
        <f>VLOOKUP(A6088,'Meter Scaling'!A:B,2,FALSE)</f>
        <v>2</v>
      </c>
      <c r="K6088">
        <f t="shared" ca="1" si="1241"/>
        <v>0</v>
      </c>
      <c r="L6088">
        <f t="shared" ca="1" si="1242"/>
        <v>0</v>
      </c>
      <c r="M6088">
        <f t="shared" ca="1" si="1243"/>
        <v>0</v>
      </c>
      <c r="N6088">
        <f t="shared" ca="1" si="1244"/>
        <v>0</v>
      </c>
    </row>
    <row r="6089" spans="1:14" x14ac:dyDescent="0.25">
      <c r="A6089">
        <f t="shared" si="1237"/>
        <v>5</v>
      </c>
      <c r="B6089" s="1">
        <f t="shared" si="1245"/>
        <v>44204.406249998276</v>
      </c>
      <c r="C6089" s="1">
        <f t="shared" si="1236"/>
        <v>0.40624999827559805</v>
      </c>
      <c r="D6089" s="4">
        <f t="shared" si="1238"/>
        <v>44204</v>
      </c>
      <c r="E6089" s="2">
        <f t="shared" ca="1" si="1246"/>
        <v>1.02</v>
      </c>
      <c r="F6089" s="2">
        <f t="shared" ca="1" si="1247"/>
        <v>0.81</v>
      </c>
      <c r="G6089">
        <f t="shared" si="1248"/>
        <v>0.21875000172440195</v>
      </c>
      <c r="H6089">
        <f t="shared" si="1239"/>
        <v>1</v>
      </c>
      <c r="I6089" s="2">
        <f t="shared" si="1240"/>
        <v>0</v>
      </c>
      <c r="J6089" s="2">
        <f>VLOOKUP(A6089,'Meter Scaling'!A:B,2,FALSE)</f>
        <v>2</v>
      </c>
      <c r="K6089">
        <f t="shared" ca="1" si="1241"/>
        <v>0</v>
      </c>
      <c r="L6089">
        <f t="shared" ca="1" si="1242"/>
        <v>0</v>
      </c>
      <c r="M6089">
        <f t="shared" ca="1" si="1243"/>
        <v>0</v>
      </c>
      <c r="N6089">
        <f t="shared" ca="1" si="1244"/>
        <v>0</v>
      </c>
    </row>
    <row r="6090" spans="1:14" x14ac:dyDescent="0.25">
      <c r="A6090">
        <f t="shared" si="1237"/>
        <v>5</v>
      </c>
      <c r="B6090" s="1">
        <f t="shared" si="1245"/>
        <v>44204.41666666494</v>
      </c>
      <c r="C6090" s="1">
        <f t="shared" si="1236"/>
        <v>0.41666666493983939</v>
      </c>
      <c r="D6090" s="4">
        <f t="shared" si="1238"/>
        <v>44204</v>
      </c>
      <c r="E6090" s="2">
        <f t="shared" ca="1" si="1246"/>
        <v>1.02</v>
      </c>
      <c r="F6090" s="2">
        <f t="shared" ca="1" si="1247"/>
        <v>0.81</v>
      </c>
      <c r="G6090">
        <f t="shared" si="1248"/>
        <v>0.20833333506016061</v>
      </c>
      <c r="H6090">
        <f t="shared" si="1239"/>
        <v>1</v>
      </c>
      <c r="I6090" s="2">
        <f t="shared" si="1240"/>
        <v>0</v>
      </c>
      <c r="J6090" s="2">
        <f>VLOOKUP(A6090,'Meter Scaling'!A:B,2,FALSE)</f>
        <v>2</v>
      </c>
      <c r="K6090">
        <f t="shared" ca="1" si="1241"/>
        <v>0</v>
      </c>
      <c r="L6090">
        <f t="shared" ca="1" si="1242"/>
        <v>0</v>
      </c>
      <c r="M6090">
        <f t="shared" ca="1" si="1243"/>
        <v>0</v>
      </c>
      <c r="N6090">
        <f t="shared" ca="1" si="1244"/>
        <v>0</v>
      </c>
    </row>
    <row r="6091" spans="1:14" x14ac:dyDescent="0.25">
      <c r="A6091">
        <f t="shared" si="1237"/>
        <v>5</v>
      </c>
      <c r="B6091" s="1">
        <f t="shared" si="1245"/>
        <v>44204.427083331604</v>
      </c>
      <c r="C6091" s="1">
        <f t="shared" si="1236"/>
        <v>0.42708333160408074</v>
      </c>
      <c r="D6091" s="4">
        <f t="shared" si="1238"/>
        <v>44204</v>
      </c>
      <c r="E6091" s="2">
        <f t="shared" ca="1" si="1246"/>
        <v>0.97</v>
      </c>
      <c r="F6091" s="2">
        <f t="shared" ca="1" si="1247"/>
        <v>0.81</v>
      </c>
      <c r="G6091">
        <f t="shared" si="1248"/>
        <v>0.19791666839591926</v>
      </c>
      <c r="H6091">
        <f t="shared" si="1239"/>
        <v>1</v>
      </c>
      <c r="I6091" s="2">
        <f t="shared" si="1240"/>
        <v>0</v>
      </c>
      <c r="J6091" s="2">
        <f>VLOOKUP(A6091,'Meter Scaling'!A:B,2,FALSE)</f>
        <v>2</v>
      </c>
      <c r="K6091">
        <f t="shared" ca="1" si="1241"/>
        <v>0</v>
      </c>
      <c r="L6091">
        <f t="shared" ca="1" si="1242"/>
        <v>0</v>
      </c>
      <c r="M6091">
        <f t="shared" ca="1" si="1243"/>
        <v>0</v>
      </c>
      <c r="N6091">
        <f t="shared" ca="1" si="1244"/>
        <v>0</v>
      </c>
    </row>
    <row r="6092" spans="1:14" x14ac:dyDescent="0.25">
      <c r="A6092">
        <f t="shared" si="1237"/>
        <v>5</v>
      </c>
      <c r="B6092" s="1">
        <f t="shared" si="1245"/>
        <v>44204.437499998268</v>
      </c>
      <c r="C6092" s="1">
        <f t="shared" si="1236"/>
        <v>0.43749999826832209</v>
      </c>
      <c r="D6092" s="4">
        <f t="shared" si="1238"/>
        <v>44204</v>
      </c>
      <c r="E6092" s="2">
        <f t="shared" ca="1" si="1246"/>
        <v>1.01</v>
      </c>
      <c r="F6092" s="2">
        <f t="shared" ca="1" si="1247"/>
        <v>0.81</v>
      </c>
      <c r="G6092">
        <f t="shared" si="1248"/>
        <v>0.18750000173167791</v>
      </c>
      <c r="H6092">
        <f t="shared" si="1239"/>
        <v>1</v>
      </c>
      <c r="I6092" s="2">
        <f t="shared" si="1240"/>
        <v>0</v>
      </c>
      <c r="J6092" s="2">
        <f>VLOOKUP(A6092,'Meter Scaling'!A:B,2,FALSE)</f>
        <v>2</v>
      </c>
      <c r="K6092">
        <f t="shared" ca="1" si="1241"/>
        <v>0</v>
      </c>
      <c r="L6092">
        <f t="shared" ca="1" si="1242"/>
        <v>0</v>
      </c>
      <c r="M6092">
        <f t="shared" ca="1" si="1243"/>
        <v>0</v>
      </c>
      <c r="N6092">
        <f t="shared" ca="1" si="1244"/>
        <v>0</v>
      </c>
    </row>
    <row r="6093" spans="1:14" x14ac:dyDescent="0.25">
      <c r="A6093">
        <f t="shared" si="1237"/>
        <v>5</v>
      </c>
      <c r="B6093" s="1">
        <f t="shared" si="1245"/>
        <v>44204.447916664933</v>
      </c>
      <c r="C6093" s="1">
        <f t="shared" si="1236"/>
        <v>0.44791666493256344</v>
      </c>
      <c r="D6093" s="4">
        <f t="shared" si="1238"/>
        <v>44204</v>
      </c>
      <c r="E6093" s="2">
        <f t="shared" ca="1" si="1246"/>
        <v>0.98</v>
      </c>
      <c r="F6093" s="2">
        <f t="shared" ca="1" si="1247"/>
        <v>0.81</v>
      </c>
      <c r="G6093">
        <f t="shared" si="1248"/>
        <v>0.17708333506743656</v>
      </c>
      <c r="H6093">
        <f t="shared" si="1239"/>
        <v>1</v>
      </c>
      <c r="I6093" s="2">
        <f t="shared" si="1240"/>
        <v>0</v>
      </c>
      <c r="J6093" s="2">
        <f>VLOOKUP(A6093,'Meter Scaling'!A:B,2,FALSE)</f>
        <v>2</v>
      </c>
      <c r="K6093">
        <f t="shared" ca="1" si="1241"/>
        <v>0</v>
      </c>
      <c r="L6093">
        <f t="shared" ca="1" si="1242"/>
        <v>0</v>
      </c>
      <c r="M6093">
        <f t="shared" ca="1" si="1243"/>
        <v>0</v>
      </c>
      <c r="N6093">
        <f t="shared" ca="1" si="1244"/>
        <v>0</v>
      </c>
    </row>
    <row r="6094" spans="1:14" x14ac:dyDescent="0.25">
      <c r="A6094">
        <f t="shared" si="1237"/>
        <v>5</v>
      </c>
      <c r="B6094" s="1">
        <f t="shared" si="1245"/>
        <v>44204.458333331597</v>
      </c>
      <c r="C6094" s="1">
        <f t="shared" si="1236"/>
        <v>0.45833333159680478</v>
      </c>
      <c r="D6094" s="4">
        <f t="shared" si="1238"/>
        <v>44204</v>
      </c>
      <c r="E6094" s="2">
        <f t="shared" ca="1" si="1246"/>
        <v>1.02</v>
      </c>
      <c r="F6094" s="2">
        <f t="shared" ca="1" si="1247"/>
        <v>0.81</v>
      </c>
      <c r="G6094">
        <f t="shared" si="1248"/>
        <v>0.16666666840319522</v>
      </c>
      <c r="H6094">
        <f t="shared" si="1239"/>
        <v>1</v>
      </c>
      <c r="I6094" s="2">
        <f t="shared" si="1240"/>
        <v>0</v>
      </c>
      <c r="J6094" s="2">
        <f>VLOOKUP(A6094,'Meter Scaling'!A:B,2,FALSE)</f>
        <v>2</v>
      </c>
      <c r="K6094">
        <f t="shared" ca="1" si="1241"/>
        <v>0</v>
      </c>
      <c r="L6094">
        <f t="shared" ca="1" si="1242"/>
        <v>0</v>
      </c>
      <c r="M6094">
        <f t="shared" ca="1" si="1243"/>
        <v>0</v>
      </c>
      <c r="N6094">
        <f t="shared" ca="1" si="1244"/>
        <v>0</v>
      </c>
    </row>
    <row r="6095" spans="1:14" x14ac:dyDescent="0.25">
      <c r="A6095">
        <f t="shared" si="1237"/>
        <v>5</v>
      </c>
      <c r="B6095" s="1">
        <f t="shared" si="1245"/>
        <v>44204.468749998261</v>
      </c>
      <c r="C6095" s="1">
        <f t="shared" si="1236"/>
        <v>0.46874999826104613</v>
      </c>
      <c r="D6095" s="4">
        <f t="shared" si="1238"/>
        <v>44204</v>
      </c>
      <c r="E6095" s="2">
        <f t="shared" ca="1" si="1246"/>
        <v>1.0900000000000001</v>
      </c>
      <c r="F6095" s="2">
        <f t="shared" ca="1" si="1247"/>
        <v>0.81</v>
      </c>
      <c r="G6095">
        <f t="shared" si="1248"/>
        <v>0.15625000173895387</v>
      </c>
      <c r="H6095">
        <f t="shared" si="1239"/>
        <v>1</v>
      </c>
      <c r="I6095" s="2">
        <f t="shared" si="1240"/>
        <v>0</v>
      </c>
      <c r="J6095" s="2">
        <f>VLOOKUP(A6095,'Meter Scaling'!A:B,2,FALSE)</f>
        <v>2</v>
      </c>
      <c r="K6095">
        <f t="shared" ca="1" si="1241"/>
        <v>0</v>
      </c>
      <c r="L6095">
        <f t="shared" ca="1" si="1242"/>
        <v>0</v>
      </c>
      <c r="M6095">
        <f t="shared" ca="1" si="1243"/>
        <v>0</v>
      </c>
      <c r="N6095">
        <f t="shared" ca="1" si="1244"/>
        <v>0</v>
      </c>
    </row>
    <row r="6096" spans="1:14" x14ac:dyDescent="0.25">
      <c r="A6096">
        <f t="shared" si="1237"/>
        <v>5</v>
      </c>
      <c r="B6096" s="1">
        <f t="shared" si="1245"/>
        <v>44204.479166664925</v>
      </c>
      <c r="C6096" s="1">
        <f t="shared" si="1236"/>
        <v>0.47916666492528748</v>
      </c>
      <c r="D6096" s="4">
        <f t="shared" si="1238"/>
        <v>44204</v>
      </c>
      <c r="E6096" s="2">
        <f t="shared" ca="1" si="1246"/>
        <v>0.99</v>
      </c>
      <c r="F6096" s="2">
        <f t="shared" ca="1" si="1247"/>
        <v>0.81</v>
      </c>
      <c r="G6096">
        <f t="shared" si="1248"/>
        <v>0.14583333507471252</v>
      </c>
      <c r="H6096">
        <f t="shared" si="1239"/>
        <v>0.93333334447816019</v>
      </c>
      <c r="I6096" s="2">
        <f t="shared" si="1240"/>
        <v>1.0926195993342769E-2</v>
      </c>
      <c r="J6096" s="2">
        <f>VLOOKUP(A6096,'Meter Scaling'!A:B,2,FALSE)</f>
        <v>2</v>
      </c>
      <c r="K6096">
        <f t="shared" ca="1" si="1241"/>
        <v>1.7523433134123134E-2</v>
      </c>
      <c r="L6096">
        <f t="shared" ca="1" si="1242"/>
        <v>1.7523433134123134E-2</v>
      </c>
      <c r="M6096">
        <f t="shared" ca="1" si="1243"/>
        <v>4.3808582835307835E-3</v>
      </c>
      <c r="N6096">
        <f t="shared" ca="1" si="1244"/>
        <v>8.8502187546076437E-3</v>
      </c>
    </row>
    <row r="6097" spans="1:14" x14ac:dyDescent="0.25">
      <c r="A6097">
        <f t="shared" si="1237"/>
        <v>5</v>
      </c>
      <c r="B6097" s="1">
        <f t="shared" si="1245"/>
        <v>44204.48958333159</v>
      </c>
      <c r="C6097" s="1">
        <f t="shared" si="1236"/>
        <v>0.48958333158952883</v>
      </c>
      <c r="D6097" s="4">
        <f t="shared" si="1238"/>
        <v>44204</v>
      </c>
      <c r="E6097" s="2">
        <f t="shared" ca="1" si="1246"/>
        <v>1</v>
      </c>
      <c r="F6097" s="2">
        <f t="shared" ca="1" si="1247"/>
        <v>0.81</v>
      </c>
      <c r="G6097">
        <f t="shared" si="1248"/>
        <v>0.13541666841047117</v>
      </c>
      <c r="H6097">
        <f t="shared" si="1239"/>
        <v>0.86666667782701556</v>
      </c>
      <c r="I6097" s="2">
        <f t="shared" si="1240"/>
        <v>4.3227264048348202E-2</v>
      </c>
      <c r="J6097" s="2">
        <f>VLOOKUP(A6097,'Meter Scaling'!A:B,2,FALSE)</f>
        <v>2</v>
      </c>
      <c r="K6097">
        <f t="shared" ca="1" si="1241"/>
        <v>7.0028167758324086E-2</v>
      </c>
      <c r="L6097">
        <f t="shared" ca="1" si="1242"/>
        <v>7.0028167758324086E-2</v>
      </c>
      <c r="M6097">
        <f t="shared" ca="1" si="1243"/>
        <v>1.7507041939581022E-2</v>
      </c>
      <c r="N6097">
        <f t="shared" ca="1" si="1244"/>
        <v>3.5014083879162043E-2</v>
      </c>
    </row>
    <row r="6098" spans="1:14" x14ac:dyDescent="0.25">
      <c r="A6098">
        <f t="shared" si="1237"/>
        <v>5</v>
      </c>
      <c r="B6098" s="1">
        <f t="shared" si="1245"/>
        <v>44204.499999998254</v>
      </c>
      <c r="C6098" s="1">
        <f t="shared" si="1236"/>
        <v>0.49999999825377017</v>
      </c>
      <c r="D6098" s="4">
        <f t="shared" si="1238"/>
        <v>44204</v>
      </c>
      <c r="E6098" s="2">
        <f t="shared" ca="1" si="1246"/>
        <v>0.97</v>
      </c>
      <c r="F6098" s="2">
        <f t="shared" ca="1" si="1247"/>
        <v>0.81</v>
      </c>
      <c r="G6098">
        <f t="shared" si="1248"/>
        <v>0.12500000174622983</v>
      </c>
      <c r="H6098">
        <f t="shared" si="1239"/>
        <v>0.80000001117587094</v>
      </c>
      <c r="I6098" s="2">
        <f t="shared" si="1240"/>
        <v>9.549149249394645E-2</v>
      </c>
      <c r="J6098" s="2">
        <f>VLOOKUP(A6098,'Meter Scaling'!A:B,2,FALSE)</f>
        <v>2</v>
      </c>
      <c r="K6098">
        <f t="shared" ca="1" si="1241"/>
        <v>0.15005533130498747</v>
      </c>
      <c r="L6098">
        <f t="shared" ca="1" si="1242"/>
        <v>0.15005533130498747</v>
      </c>
      <c r="M6098">
        <f t="shared" ca="1" si="1243"/>
        <v>3.7513832826246866E-2</v>
      </c>
      <c r="N6098">
        <f t="shared" ca="1" si="1244"/>
        <v>7.7348108920096637E-2</v>
      </c>
    </row>
    <row r="6099" spans="1:14" x14ac:dyDescent="0.25">
      <c r="A6099">
        <f t="shared" si="1237"/>
        <v>5</v>
      </c>
      <c r="B6099" s="1">
        <f t="shared" si="1245"/>
        <v>44204.510416664918</v>
      </c>
      <c r="C6099" s="1">
        <f t="shared" si="1236"/>
        <v>0.51041666491801152</v>
      </c>
      <c r="D6099" s="4">
        <f t="shared" si="1238"/>
        <v>44204</v>
      </c>
      <c r="E6099" s="2">
        <f t="shared" ca="1" si="1246"/>
        <v>1.0900000000000001</v>
      </c>
      <c r="F6099" s="2">
        <f t="shared" ca="1" si="1247"/>
        <v>0.81</v>
      </c>
      <c r="G6099">
        <f t="shared" si="1248"/>
        <v>0.11458333508198848</v>
      </c>
      <c r="H6099">
        <f t="shared" si="1239"/>
        <v>0.73333334452472632</v>
      </c>
      <c r="I6099" s="2">
        <f t="shared" si="1240"/>
        <v>0.16543468375653181</v>
      </c>
      <c r="J6099" s="2">
        <f>VLOOKUP(A6099,'Meter Scaling'!A:B,2,FALSE)</f>
        <v>2</v>
      </c>
      <c r="K6099">
        <f t="shared" ca="1" si="1241"/>
        <v>0.29212456457728392</v>
      </c>
      <c r="L6099">
        <f t="shared" ca="1" si="1242"/>
        <v>0.29212456457728392</v>
      </c>
      <c r="M6099">
        <f t="shared" ca="1" si="1243"/>
        <v>7.303114114432098E-2</v>
      </c>
      <c r="N6099">
        <f t="shared" ca="1" si="1244"/>
        <v>0.13400209384279077</v>
      </c>
    </row>
    <row r="6100" spans="1:14" x14ac:dyDescent="0.25">
      <c r="A6100">
        <f t="shared" si="1237"/>
        <v>5</v>
      </c>
      <c r="B6100" s="1">
        <f t="shared" si="1245"/>
        <v>44204.520833331582</v>
      </c>
      <c r="C6100" s="1">
        <f t="shared" si="1236"/>
        <v>0.52083333158225287</v>
      </c>
      <c r="D6100" s="4">
        <f t="shared" si="1238"/>
        <v>44204</v>
      </c>
      <c r="E6100" s="2">
        <f t="shared" ca="1" si="1246"/>
        <v>1.01</v>
      </c>
      <c r="F6100" s="2">
        <f t="shared" ca="1" si="1247"/>
        <v>0.81</v>
      </c>
      <c r="G6100">
        <f t="shared" si="1248"/>
        <v>0.10416666841774713</v>
      </c>
      <c r="H6100">
        <f t="shared" si="1239"/>
        <v>0.66666667787358169</v>
      </c>
      <c r="I6100" s="2">
        <f t="shared" si="1240"/>
        <v>0.24999998475467861</v>
      </c>
      <c r="J6100" s="2">
        <f>VLOOKUP(A6100,'Meter Scaling'!A:B,2,FALSE)</f>
        <v>2</v>
      </c>
      <c r="K6100">
        <f t="shared" ca="1" si="1241"/>
        <v>0.40904997505560514</v>
      </c>
      <c r="L6100">
        <f t="shared" ca="1" si="1242"/>
        <v>0.40904997505560514</v>
      </c>
      <c r="M6100">
        <f t="shared" ca="1" si="1243"/>
        <v>0.10226249376390129</v>
      </c>
      <c r="N6100">
        <f t="shared" ca="1" si="1244"/>
        <v>0.20249998765128968</v>
      </c>
    </row>
    <row r="6101" spans="1:14" x14ac:dyDescent="0.25">
      <c r="A6101">
        <f t="shared" si="1237"/>
        <v>5</v>
      </c>
      <c r="B6101" s="1">
        <f t="shared" si="1245"/>
        <v>44204.531249998246</v>
      </c>
      <c r="C6101" s="1">
        <f t="shared" si="1236"/>
        <v>0.53124999824649421</v>
      </c>
      <c r="D6101" s="4">
        <f t="shared" si="1238"/>
        <v>44204</v>
      </c>
      <c r="E6101" s="2">
        <f t="shared" ca="1" si="1246"/>
        <v>1.03</v>
      </c>
      <c r="F6101" s="2">
        <f t="shared" ca="1" si="1247"/>
        <v>0.81</v>
      </c>
      <c r="G6101">
        <f t="shared" si="1248"/>
        <v>9.3750001753505785E-2</v>
      </c>
      <c r="H6101">
        <f t="shared" si="1239"/>
        <v>0.60000001122243707</v>
      </c>
      <c r="I6101" s="2">
        <f t="shared" si="1240"/>
        <v>0.34549148604714719</v>
      </c>
      <c r="J6101" s="2">
        <f>VLOOKUP(A6101,'Meter Scaling'!A:B,2,FALSE)</f>
        <v>2</v>
      </c>
      <c r="K6101">
        <f t="shared" ca="1" si="1241"/>
        <v>0.57648709361826977</v>
      </c>
      <c r="L6101">
        <f t="shared" ca="1" si="1242"/>
        <v>0.57648709361826977</v>
      </c>
      <c r="M6101">
        <f t="shared" ca="1" si="1243"/>
        <v>0.14412177340456744</v>
      </c>
      <c r="N6101">
        <f t="shared" ca="1" si="1244"/>
        <v>0.27984810369818924</v>
      </c>
    </row>
    <row r="6102" spans="1:14" x14ac:dyDescent="0.25">
      <c r="A6102">
        <f t="shared" si="1237"/>
        <v>5</v>
      </c>
      <c r="B6102" s="1">
        <f t="shared" si="1245"/>
        <v>44204.541666664911</v>
      </c>
      <c r="C6102" s="1">
        <f t="shared" si="1236"/>
        <v>0.54166666491073556</v>
      </c>
      <c r="D6102" s="4">
        <f t="shared" si="1238"/>
        <v>44204</v>
      </c>
      <c r="E6102" s="2">
        <f t="shared" ca="1" si="1246"/>
        <v>1.0900000000000001</v>
      </c>
      <c r="F6102" s="2">
        <f t="shared" ca="1" si="1247"/>
        <v>0.81</v>
      </c>
      <c r="G6102">
        <f t="shared" si="1248"/>
        <v>8.3333335089264438E-2</v>
      </c>
      <c r="H6102">
        <f t="shared" si="1239"/>
        <v>0.53333334457129244</v>
      </c>
      <c r="I6102" s="2">
        <f t="shared" si="1240"/>
        <v>0.4477357508103309</v>
      </c>
      <c r="J6102" s="2">
        <f>VLOOKUP(A6102,'Meter Scaling'!A:B,2,FALSE)</f>
        <v>2</v>
      </c>
      <c r="K6102">
        <f t="shared" ca="1" si="1241"/>
        <v>0.79061178878088245</v>
      </c>
      <c r="L6102">
        <f t="shared" ca="1" si="1242"/>
        <v>0.79061178878088245</v>
      </c>
      <c r="M6102">
        <f t="shared" ca="1" si="1243"/>
        <v>0.19765294719522061</v>
      </c>
      <c r="N6102">
        <f t="shared" ca="1" si="1244"/>
        <v>0.36266595815636804</v>
      </c>
    </row>
    <row r="6103" spans="1:14" x14ac:dyDescent="0.25">
      <c r="A6103">
        <f t="shared" si="1237"/>
        <v>5</v>
      </c>
      <c r="B6103" s="1">
        <f t="shared" si="1245"/>
        <v>44204.552083331575</v>
      </c>
      <c r="C6103" s="1">
        <f t="shared" si="1236"/>
        <v>0.55208333157497691</v>
      </c>
      <c r="D6103" s="4">
        <f t="shared" si="1238"/>
        <v>44204</v>
      </c>
      <c r="E6103" s="2">
        <f t="shared" ca="1" si="1246"/>
        <v>0.92</v>
      </c>
      <c r="F6103" s="2">
        <f t="shared" ca="1" si="1247"/>
        <v>0.81</v>
      </c>
      <c r="G6103">
        <f t="shared" si="1248"/>
        <v>7.291666842502309E-2</v>
      </c>
      <c r="H6103">
        <f t="shared" si="1239"/>
        <v>0.46666667792014777</v>
      </c>
      <c r="I6103" s="2">
        <f t="shared" si="1240"/>
        <v>0.55226421405373605</v>
      </c>
      <c r="J6103" s="2">
        <f>VLOOKUP(A6103,'Meter Scaling'!A:B,2,FALSE)</f>
        <v>2</v>
      </c>
      <c r="K6103">
        <f t="shared" ca="1" si="1241"/>
        <v>0.8230945846256883</v>
      </c>
      <c r="L6103">
        <f t="shared" ca="1" si="1242"/>
        <v>0.8230945846256883</v>
      </c>
      <c r="M6103">
        <f t="shared" ca="1" si="1243"/>
        <v>0.20577364615642207</v>
      </c>
      <c r="N6103">
        <f t="shared" ca="1" si="1244"/>
        <v>0.44733401338352624</v>
      </c>
    </row>
    <row r="6104" spans="1:14" x14ac:dyDescent="0.25">
      <c r="A6104">
        <f t="shared" si="1237"/>
        <v>5</v>
      </c>
      <c r="B6104" s="1">
        <f t="shared" si="1245"/>
        <v>44204.562499998239</v>
      </c>
      <c r="C6104" s="1">
        <f t="shared" si="1236"/>
        <v>0.56249999823921826</v>
      </c>
      <c r="D6104" s="4">
        <f t="shared" si="1238"/>
        <v>44204</v>
      </c>
      <c r="E6104" s="2">
        <f t="shared" ca="1" si="1246"/>
        <v>0.9</v>
      </c>
      <c r="F6104" s="2">
        <f t="shared" ca="1" si="1247"/>
        <v>0.81</v>
      </c>
      <c r="G6104">
        <f t="shared" si="1248"/>
        <v>6.2500001760781743E-2</v>
      </c>
      <c r="H6104">
        <f t="shared" si="1239"/>
        <v>0.40000001126900314</v>
      </c>
      <c r="I6104" s="2">
        <f t="shared" si="1240"/>
        <v>0.65450848035252862</v>
      </c>
      <c r="J6104" s="2">
        <f>VLOOKUP(A6104,'Meter Scaling'!A:B,2,FALSE)</f>
        <v>2</v>
      </c>
      <c r="K6104">
        <f t="shared" ca="1" si="1241"/>
        <v>0.9542733643539868</v>
      </c>
      <c r="L6104">
        <f t="shared" ca="1" si="1242"/>
        <v>0.9542733643539868</v>
      </c>
      <c r="M6104">
        <f t="shared" ca="1" si="1243"/>
        <v>0.2385683410884967</v>
      </c>
      <c r="N6104">
        <f t="shared" ca="1" si="1244"/>
        <v>0.53015186908554823</v>
      </c>
    </row>
    <row r="6105" spans="1:14" x14ac:dyDescent="0.25">
      <c r="A6105">
        <f t="shared" si="1237"/>
        <v>5</v>
      </c>
      <c r="B6105" s="1">
        <f t="shared" si="1245"/>
        <v>44204.572916664903</v>
      </c>
      <c r="C6105" s="1">
        <f t="shared" si="1236"/>
        <v>0.5729166649034596</v>
      </c>
      <c r="D6105" s="4">
        <f t="shared" si="1238"/>
        <v>44204</v>
      </c>
      <c r="E6105" s="2">
        <f t="shared" ca="1" si="1246"/>
        <v>0.98</v>
      </c>
      <c r="F6105" s="2">
        <f t="shared" ca="1" si="1247"/>
        <v>0.81</v>
      </c>
      <c r="G6105">
        <f t="shared" si="1248"/>
        <v>5.2083335096540395E-2</v>
      </c>
      <c r="H6105">
        <f t="shared" si="1239"/>
        <v>0.33333334461785852</v>
      </c>
      <c r="I6105" s="2">
        <f t="shared" si="1240"/>
        <v>0.74999998464910145</v>
      </c>
      <c r="J6105" s="2">
        <f>VLOOKUP(A6105,'Meter Scaling'!A:B,2,FALSE)</f>
        <v>2</v>
      </c>
      <c r="K6105">
        <f t="shared" ca="1" si="1241"/>
        <v>1.1906999756289136</v>
      </c>
      <c r="L6105">
        <f t="shared" ca="1" si="1242"/>
        <v>1.1906999756289136</v>
      </c>
      <c r="M6105">
        <f t="shared" ca="1" si="1243"/>
        <v>0.2976749939072284</v>
      </c>
      <c r="N6105">
        <f t="shared" ca="1" si="1244"/>
        <v>0.60749998756577217</v>
      </c>
    </row>
    <row r="6106" spans="1:14" x14ac:dyDescent="0.25">
      <c r="A6106">
        <f t="shared" si="1237"/>
        <v>5</v>
      </c>
      <c r="B6106" s="1">
        <f t="shared" si="1245"/>
        <v>44204.583333331568</v>
      </c>
      <c r="C6106" s="1">
        <f t="shared" si="1236"/>
        <v>0.58333333156770095</v>
      </c>
      <c r="D6106" s="4">
        <f t="shared" si="1238"/>
        <v>44204</v>
      </c>
      <c r="E6106" s="2">
        <f t="shared" ca="1" si="1246"/>
        <v>0.91</v>
      </c>
      <c r="F6106" s="2">
        <f t="shared" ca="1" si="1247"/>
        <v>0.81</v>
      </c>
      <c r="G6106">
        <f t="shared" si="1248"/>
        <v>4.1666668432299048E-2</v>
      </c>
      <c r="H6106">
        <f t="shared" si="1239"/>
        <v>0.26666667796671389</v>
      </c>
      <c r="I6106" s="2">
        <f t="shared" si="1240"/>
        <v>0.83456528998855428</v>
      </c>
      <c r="J6106" s="2">
        <f>VLOOKUP(A6106,'Meter Scaling'!A:B,2,FALSE)</f>
        <v>2</v>
      </c>
      <c r="K6106">
        <f t="shared" ca="1" si="1241"/>
        <v>1.2303161505011269</v>
      </c>
      <c r="L6106">
        <f t="shared" ca="1" si="1242"/>
        <v>1.2303161505011269</v>
      </c>
      <c r="M6106">
        <f t="shared" ca="1" si="1243"/>
        <v>0.30757903762528171</v>
      </c>
      <c r="N6106">
        <f t="shared" ca="1" si="1244"/>
        <v>0.67599788489072898</v>
      </c>
    </row>
    <row r="6107" spans="1:14" x14ac:dyDescent="0.25">
      <c r="A6107">
        <f t="shared" si="1237"/>
        <v>5</v>
      </c>
      <c r="B6107" s="1">
        <f t="shared" si="1245"/>
        <v>44204.593749998232</v>
      </c>
      <c r="C6107" s="1">
        <f t="shared" si="1236"/>
        <v>0.5937499982319423</v>
      </c>
      <c r="D6107" s="4">
        <f t="shared" si="1238"/>
        <v>44204</v>
      </c>
      <c r="E6107" s="2">
        <f t="shared" ca="1" si="1246"/>
        <v>1.1000000000000001</v>
      </c>
      <c r="F6107" s="2">
        <f t="shared" ca="1" si="1247"/>
        <v>0.81</v>
      </c>
      <c r="G6107">
        <f t="shared" si="1248"/>
        <v>3.12500017680577E-2</v>
      </c>
      <c r="H6107">
        <f t="shared" si="1239"/>
        <v>0.20000001131556927</v>
      </c>
      <c r="I6107" s="2">
        <f t="shared" si="1240"/>
        <v>0.90450848673991113</v>
      </c>
      <c r="J6107" s="2">
        <f>VLOOKUP(A6107,'Meter Scaling'!A:B,2,FALSE)</f>
        <v>2</v>
      </c>
      <c r="K6107">
        <f t="shared" ca="1" si="1241"/>
        <v>1.6118341233705218</v>
      </c>
      <c r="L6107">
        <f t="shared" ca="1" si="1242"/>
        <v>1.6118341233705218</v>
      </c>
      <c r="M6107">
        <f t="shared" ca="1" si="1243"/>
        <v>0.40295853084263045</v>
      </c>
      <c r="N6107">
        <f t="shared" ca="1" si="1244"/>
        <v>0.7326518742593281</v>
      </c>
    </row>
    <row r="6108" spans="1:14" x14ac:dyDescent="0.25">
      <c r="A6108">
        <f t="shared" si="1237"/>
        <v>5</v>
      </c>
      <c r="B6108" s="1">
        <f t="shared" si="1245"/>
        <v>44204.604166664896</v>
      </c>
      <c r="C6108" s="1">
        <f t="shared" si="1236"/>
        <v>0.60416666489618365</v>
      </c>
      <c r="D6108" s="4">
        <f t="shared" si="1238"/>
        <v>44204</v>
      </c>
      <c r="E6108" s="2">
        <f t="shared" ca="1" si="1246"/>
        <v>1</v>
      </c>
      <c r="F6108" s="2">
        <f t="shared" ca="1" si="1247"/>
        <v>0.81</v>
      </c>
      <c r="G6108">
        <f t="shared" si="1248"/>
        <v>2.0833335103816353E-2</v>
      </c>
      <c r="H6108">
        <f t="shared" si="1239"/>
        <v>0.13333334466442465</v>
      </c>
      <c r="I6108" s="2">
        <f t="shared" si="1240"/>
        <v>0.95677272158186111</v>
      </c>
      <c r="J6108" s="2">
        <f>VLOOKUP(A6108,'Meter Scaling'!A:B,2,FALSE)</f>
        <v>2</v>
      </c>
      <c r="K6108">
        <f t="shared" ca="1" si="1241"/>
        <v>1.5499718089626151</v>
      </c>
      <c r="L6108">
        <f t="shared" ca="1" si="1242"/>
        <v>1.5499718089626151</v>
      </c>
      <c r="M6108">
        <f t="shared" ca="1" si="1243"/>
        <v>0.38749295224065378</v>
      </c>
      <c r="N6108">
        <f t="shared" ca="1" si="1244"/>
        <v>0.77498590448130755</v>
      </c>
    </row>
    <row r="6109" spans="1:14" x14ac:dyDescent="0.25">
      <c r="A6109">
        <f t="shared" si="1237"/>
        <v>5</v>
      </c>
      <c r="B6109" s="1">
        <f t="shared" si="1245"/>
        <v>44204.61458333156</v>
      </c>
      <c r="C6109" s="1">
        <f t="shared" si="1236"/>
        <v>0.61458333156042499</v>
      </c>
      <c r="D6109" s="4">
        <f t="shared" si="1238"/>
        <v>44204</v>
      </c>
      <c r="E6109" s="2">
        <f t="shared" ca="1" si="1246"/>
        <v>1</v>
      </c>
      <c r="F6109" s="2">
        <f t="shared" ca="1" si="1247"/>
        <v>0.81</v>
      </c>
      <c r="G6109">
        <f t="shared" si="1248"/>
        <v>1.0416668439575005E-2</v>
      </c>
      <c r="H6109">
        <f t="shared" si="1239"/>
        <v>6.6666678013280037E-2</v>
      </c>
      <c r="I6109" s="2">
        <f t="shared" si="1240"/>
        <v>0.98907379666124706</v>
      </c>
      <c r="J6109" s="2">
        <f>VLOOKUP(A6109,'Meter Scaling'!A:B,2,FALSE)</f>
        <v>2</v>
      </c>
      <c r="K6109">
        <f t="shared" ca="1" si="1241"/>
        <v>1.6022995505912203</v>
      </c>
      <c r="L6109">
        <f t="shared" ca="1" si="1242"/>
        <v>1.6022995505912203</v>
      </c>
      <c r="M6109">
        <f t="shared" ca="1" si="1243"/>
        <v>0.40057488764780508</v>
      </c>
      <c r="N6109">
        <f t="shared" ca="1" si="1244"/>
        <v>0.80114977529561016</v>
      </c>
    </row>
    <row r="6110" spans="1:14" x14ac:dyDescent="0.25">
      <c r="A6110">
        <f t="shared" si="1237"/>
        <v>5</v>
      </c>
      <c r="B6110" s="1">
        <f t="shared" si="1245"/>
        <v>44204.624999998225</v>
      </c>
      <c r="C6110" s="1">
        <f t="shared" si="1236"/>
        <v>0.62499999822466634</v>
      </c>
      <c r="D6110" s="4">
        <f t="shared" si="1238"/>
        <v>44204</v>
      </c>
      <c r="E6110" s="2">
        <f t="shared" ca="1" si="1246"/>
        <v>0.94</v>
      </c>
      <c r="F6110" s="2">
        <f t="shared" ca="1" si="1247"/>
        <v>0.81</v>
      </c>
      <c r="G6110">
        <f t="shared" si="1248"/>
        <v>1.7753336578607559E-9</v>
      </c>
      <c r="H6110">
        <f t="shared" si="1239"/>
        <v>1.1362135410308837E-8</v>
      </c>
      <c r="I6110" s="2">
        <f t="shared" si="1240"/>
        <v>0.99999999999999967</v>
      </c>
      <c r="J6110" s="2">
        <f>VLOOKUP(A6110,'Meter Scaling'!A:B,2,FALSE)</f>
        <v>2</v>
      </c>
      <c r="K6110">
        <f t="shared" ca="1" si="1241"/>
        <v>1.5227999999999995</v>
      </c>
      <c r="L6110">
        <f t="shared" ca="1" si="1242"/>
        <v>1.5227999999999995</v>
      </c>
      <c r="M6110">
        <f t="shared" ca="1" si="1243"/>
        <v>0.38069999999999987</v>
      </c>
      <c r="N6110">
        <f t="shared" ca="1" si="1244"/>
        <v>0.80999999999999983</v>
      </c>
    </row>
    <row r="6111" spans="1:14" x14ac:dyDescent="0.25">
      <c r="A6111">
        <f t="shared" si="1237"/>
        <v>5</v>
      </c>
      <c r="B6111" s="1">
        <f t="shared" si="1245"/>
        <v>44204.635416664889</v>
      </c>
      <c r="C6111" s="1">
        <f t="shared" si="1236"/>
        <v>0.63541666488890769</v>
      </c>
      <c r="D6111" s="4">
        <f t="shared" si="1238"/>
        <v>44204</v>
      </c>
      <c r="E6111" s="2">
        <f t="shared" ca="1" si="1246"/>
        <v>0.91</v>
      </c>
      <c r="F6111" s="2">
        <f t="shared" ca="1" si="1247"/>
        <v>0.81</v>
      </c>
      <c r="G6111">
        <f t="shared" si="1248"/>
        <v>1.041666488890769E-2</v>
      </c>
      <c r="H6111">
        <f t="shared" si="1239"/>
        <v>6.6666655289009211E-2</v>
      </c>
      <c r="I6111" s="2">
        <f t="shared" si="1240"/>
        <v>0.98907380408269663</v>
      </c>
      <c r="J6111" s="2">
        <f>VLOOKUP(A6111,'Meter Scaling'!A:B,2,FALSE)</f>
        <v>2</v>
      </c>
      <c r="K6111">
        <f t="shared" ca="1" si="1241"/>
        <v>1.4580926019787115</v>
      </c>
      <c r="L6111">
        <f t="shared" ca="1" si="1242"/>
        <v>1.4580926019787115</v>
      </c>
      <c r="M6111">
        <f t="shared" ca="1" si="1243"/>
        <v>0.36452315049467787</v>
      </c>
      <c r="N6111">
        <f t="shared" ca="1" si="1244"/>
        <v>0.80114978130698433</v>
      </c>
    </row>
    <row r="6112" spans="1:14" x14ac:dyDescent="0.25">
      <c r="A6112">
        <f t="shared" si="1237"/>
        <v>5</v>
      </c>
      <c r="B6112" s="1">
        <f t="shared" si="1245"/>
        <v>44204.645833331553</v>
      </c>
      <c r="C6112" s="1">
        <f t="shared" si="1236"/>
        <v>0.64583333155314904</v>
      </c>
      <c r="D6112" s="4">
        <f t="shared" si="1238"/>
        <v>44204</v>
      </c>
      <c r="E6112" s="2">
        <f t="shared" ca="1" si="1246"/>
        <v>0.91</v>
      </c>
      <c r="F6112" s="2">
        <f t="shared" ca="1" si="1247"/>
        <v>0.81</v>
      </c>
      <c r="G6112">
        <f t="shared" si="1248"/>
        <v>2.0833331553149037E-2</v>
      </c>
      <c r="H6112">
        <f t="shared" si="1239"/>
        <v>0.13333332194015385</v>
      </c>
      <c r="I6112" s="2">
        <f t="shared" si="1240"/>
        <v>0.95677273610040736</v>
      </c>
      <c r="J6112" s="2">
        <f>VLOOKUP(A6112,'Meter Scaling'!A:B,2,FALSE)</f>
        <v>2</v>
      </c>
      <c r="K6112">
        <f t="shared" ca="1" si="1241"/>
        <v>1.4104743675592206</v>
      </c>
      <c r="L6112">
        <f t="shared" ca="1" si="1242"/>
        <v>1.4104743675592206</v>
      </c>
      <c r="M6112">
        <f t="shared" ca="1" si="1243"/>
        <v>0.35261859188980516</v>
      </c>
      <c r="N6112">
        <f t="shared" ca="1" si="1244"/>
        <v>0.77498591624133006</v>
      </c>
    </row>
    <row r="6113" spans="1:14" x14ac:dyDescent="0.25">
      <c r="A6113">
        <f t="shared" si="1237"/>
        <v>5</v>
      </c>
      <c r="B6113" s="1">
        <f t="shared" si="1245"/>
        <v>44204.656249998217</v>
      </c>
      <c r="C6113" s="1">
        <f t="shared" si="1236"/>
        <v>0.65624999821739038</v>
      </c>
      <c r="D6113" s="4">
        <f t="shared" si="1238"/>
        <v>44204</v>
      </c>
      <c r="E6113" s="2">
        <f t="shared" ca="1" si="1246"/>
        <v>0.92</v>
      </c>
      <c r="F6113" s="2">
        <f t="shared" ca="1" si="1247"/>
        <v>0.81</v>
      </c>
      <c r="G6113">
        <f t="shared" si="1248"/>
        <v>3.1249998217390385E-2</v>
      </c>
      <c r="H6113">
        <f t="shared" si="1239"/>
        <v>0.19999998859129847</v>
      </c>
      <c r="I6113" s="2">
        <f t="shared" si="1240"/>
        <v>0.90450850772102398</v>
      </c>
      <c r="J6113" s="2">
        <f>VLOOKUP(A6113,'Meter Scaling'!A:B,2,FALSE)</f>
        <v>2</v>
      </c>
      <c r="K6113">
        <f t="shared" ca="1" si="1241"/>
        <v>1.3480794799074143</v>
      </c>
      <c r="L6113">
        <f t="shared" ca="1" si="1242"/>
        <v>1.3480794799074143</v>
      </c>
      <c r="M6113">
        <f t="shared" ca="1" si="1243"/>
        <v>0.33701986997685357</v>
      </c>
      <c r="N6113">
        <f t="shared" ca="1" si="1244"/>
        <v>0.73265189125402952</v>
      </c>
    </row>
    <row r="6114" spans="1:14" x14ac:dyDescent="0.25">
      <c r="A6114">
        <f t="shared" si="1237"/>
        <v>5</v>
      </c>
      <c r="B6114" s="1">
        <f t="shared" si="1245"/>
        <v>44204.666666664882</v>
      </c>
      <c r="C6114" s="1">
        <f t="shared" si="1236"/>
        <v>0.66666666488163173</v>
      </c>
      <c r="D6114" s="4">
        <f t="shared" si="1238"/>
        <v>44204</v>
      </c>
      <c r="E6114" s="2">
        <f t="shared" ca="1" si="1246"/>
        <v>1.03</v>
      </c>
      <c r="F6114" s="2">
        <f t="shared" ca="1" si="1247"/>
        <v>0.81</v>
      </c>
      <c r="G6114">
        <f t="shared" si="1248"/>
        <v>4.1666664881631732E-2</v>
      </c>
      <c r="H6114">
        <f t="shared" si="1239"/>
        <v>0.2666666552424431</v>
      </c>
      <c r="I6114" s="2">
        <f t="shared" si="1240"/>
        <v>0.83456531651525823</v>
      </c>
      <c r="J6114" s="2">
        <f>VLOOKUP(A6114,'Meter Scaling'!A:B,2,FALSE)</f>
        <v>2</v>
      </c>
      <c r="K6114">
        <f t="shared" ca="1" si="1241"/>
        <v>1.3925556871373599</v>
      </c>
      <c r="L6114">
        <f t="shared" ca="1" si="1242"/>
        <v>1.3925556871373599</v>
      </c>
      <c r="M6114">
        <f t="shared" ca="1" si="1243"/>
        <v>0.34813892178433997</v>
      </c>
      <c r="N6114">
        <f t="shared" ca="1" si="1244"/>
        <v>0.67599790637735924</v>
      </c>
    </row>
    <row r="6115" spans="1:14" x14ac:dyDescent="0.25">
      <c r="A6115">
        <f t="shared" si="1237"/>
        <v>5</v>
      </c>
      <c r="B6115" s="1">
        <f t="shared" si="1245"/>
        <v>44204.677083331546</v>
      </c>
      <c r="C6115" s="1">
        <f t="shared" si="1236"/>
        <v>0.67708333154587308</v>
      </c>
      <c r="D6115" s="4">
        <f t="shared" si="1238"/>
        <v>44204</v>
      </c>
      <c r="E6115" s="2">
        <f t="shared" ca="1" si="1246"/>
        <v>1.05</v>
      </c>
      <c r="F6115" s="2">
        <f t="shared" ca="1" si="1247"/>
        <v>0.81</v>
      </c>
      <c r="G6115">
        <f t="shared" si="1248"/>
        <v>5.2083331545873079E-2</v>
      </c>
      <c r="H6115">
        <f t="shared" si="1239"/>
        <v>0.33333332189358772</v>
      </c>
      <c r="I6115" s="2">
        <f t="shared" si="1240"/>
        <v>0.75000001556205231</v>
      </c>
      <c r="J6115" s="2">
        <f>VLOOKUP(A6115,'Meter Scaling'!A:B,2,FALSE)</f>
        <v>2</v>
      </c>
      <c r="K6115">
        <f t="shared" ca="1" si="1241"/>
        <v>1.2757500264710513</v>
      </c>
      <c r="L6115">
        <f t="shared" ca="1" si="1242"/>
        <v>1.2757500264710513</v>
      </c>
      <c r="M6115">
        <f t="shared" ca="1" si="1243"/>
        <v>0.31893750661776282</v>
      </c>
      <c r="N6115">
        <f t="shared" ca="1" si="1244"/>
        <v>0.60750001260526243</v>
      </c>
    </row>
    <row r="6116" spans="1:14" x14ac:dyDescent="0.25">
      <c r="A6116">
        <f t="shared" si="1237"/>
        <v>5</v>
      </c>
      <c r="B6116" s="1">
        <f t="shared" si="1245"/>
        <v>44204.68749999821</v>
      </c>
      <c r="C6116" s="1">
        <f t="shared" si="1236"/>
        <v>0.68749999821011443</v>
      </c>
      <c r="D6116" s="4">
        <f t="shared" si="1238"/>
        <v>44204</v>
      </c>
      <c r="E6116" s="2">
        <f t="shared" ca="1" si="1246"/>
        <v>1.05</v>
      </c>
      <c r="F6116" s="2">
        <f t="shared" ca="1" si="1247"/>
        <v>0.81</v>
      </c>
      <c r="G6116">
        <f t="shared" si="1248"/>
        <v>6.2499998210114427E-2</v>
      </c>
      <c r="H6116">
        <f t="shared" si="1239"/>
        <v>0.39999998854473234</v>
      </c>
      <c r="I6116" s="2">
        <f t="shared" si="1240"/>
        <v>0.65450851430068224</v>
      </c>
      <c r="J6116" s="2">
        <f>VLOOKUP(A6116,'Meter Scaling'!A:B,2,FALSE)</f>
        <v>2</v>
      </c>
      <c r="K6116">
        <f t="shared" ca="1" si="1241"/>
        <v>1.1133189828254606</v>
      </c>
      <c r="L6116">
        <f t="shared" ca="1" si="1242"/>
        <v>1.1133189828254606</v>
      </c>
      <c r="M6116">
        <f t="shared" ca="1" si="1243"/>
        <v>0.27832974570636515</v>
      </c>
      <c r="N6116">
        <f t="shared" ca="1" si="1244"/>
        <v>0.53015189658355266</v>
      </c>
    </row>
    <row r="6117" spans="1:14" x14ac:dyDescent="0.25">
      <c r="A6117">
        <f t="shared" si="1237"/>
        <v>5</v>
      </c>
      <c r="B6117" s="1">
        <f t="shared" si="1245"/>
        <v>44204.697916664874</v>
      </c>
      <c r="C6117" s="1">
        <f t="shared" si="1236"/>
        <v>0.69791666487435577</v>
      </c>
      <c r="D6117" s="4">
        <f t="shared" si="1238"/>
        <v>44204</v>
      </c>
      <c r="E6117" s="2">
        <f t="shared" ca="1" si="1246"/>
        <v>0.9</v>
      </c>
      <c r="F6117" s="2">
        <f t="shared" ca="1" si="1247"/>
        <v>0.81</v>
      </c>
      <c r="G6117">
        <f t="shared" si="1248"/>
        <v>7.2916664874355774E-2</v>
      </c>
      <c r="H6117">
        <f t="shared" si="1239"/>
        <v>0.46666665519587697</v>
      </c>
      <c r="I6117" s="2">
        <f t="shared" si="1240"/>
        <v>0.55226424955339504</v>
      </c>
      <c r="J6117" s="2">
        <f>VLOOKUP(A6117,'Meter Scaling'!A:B,2,FALSE)</f>
        <v>2</v>
      </c>
      <c r="K6117">
        <f t="shared" ca="1" si="1241"/>
        <v>0.80520127584885004</v>
      </c>
      <c r="L6117">
        <f t="shared" ca="1" si="1242"/>
        <v>0.80520127584885004</v>
      </c>
      <c r="M6117">
        <f t="shared" ca="1" si="1243"/>
        <v>0.20130031896221251</v>
      </c>
      <c r="N6117">
        <f t="shared" ca="1" si="1244"/>
        <v>0.44733404213825001</v>
      </c>
    </row>
    <row r="6118" spans="1:14" x14ac:dyDescent="0.25">
      <c r="A6118">
        <f t="shared" si="1237"/>
        <v>5</v>
      </c>
      <c r="B6118" s="1">
        <f t="shared" si="1245"/>
        <v>44204.708333331539</v>
      </c>
      <c r="C6118" s="1">
        <f t="shared" si="1236"/>
        <v>0.70833333153859712</v>
      </c>
      <c r="D6118" s="4">
        <f t="shared" si="1238"/>
        <v>44204</v>
      </c>
      <c r="E6118" s="2">
        <f t="shared" ca="1" si="1246"/>
        <v>1.04</v>
      </c>
      <c r="F6118" s="2">
        <f t="shared" ca="1" si="1247"/>
        <v>0.81</v>
      </c>
      <c r="G6118">
        <f t="shared" si="1248"/>
        <v>8.3333331538597122E-2</v>
      </c>
      <c r="H6118">
        <f t="shared" si="1239"/>
        <v>0.53333332184702154</v>
      </c>
      <c r="I6118" s="2">
        <f t="shared" si="1240"/>
        <v>0.44773578630999017</v>
      </c>
      <c r="J6118" s="2">
        <f>VLOOKUP(A6118,'Meter Scaling'!A:B,2,FALSE)</f>
        <v>2</v>
      </c>
      <c r="K6118">
        <f t="shared" ca="1" si="1241"/>
        <v>0.75434525277507147</v>
      </c>
      <c r="L6118">
        <f t="shared" ca="1" si="1242"/>
        <v>0.75434525277507147</v>
      </c>
      <c r="M6118">
        <f t="shared" ca="1" si="1243"/>
        <v>0.18858631319376787</v>
      </c>
      <c r="N6118">
        <f t="shared" ca="1" si="1244"/>
        <v>0.36266598691109209</v>
      </c>
    </row>
    <row r="6119" spans="1:14" x14ac:dyDescent="0.25">
      <c r="A6119">
        <f t="shared" si="1237"/>
        <v>5</v>
      </c>
      <c r="B6119" s="1">
        <f t="shared" si="1245"/>
        <v>44204.718749998203</v>
      </c>
      <c r="C6119" s="1">
        <f t="shared" si="1236"/>
        <v>0.71874999820283847</v>
      </c>
      <c r="D6119" s="4">
        <f t="shared" si="1238"/>
        <v>44204</v>
      </c>
      <c r="E6119" s="2">
        <f t="shared" ca="1" si="1246"/>
        <v>0.91</v>
      </c>
      <c r="F6119" s="2">
        <f t="shared" ca="1" si="1247"/>
        <v>0.81</v>
      </c>
      <c r="G6119">
        <f t="shared" si="1248"/>
        <v>9.3749998202838469E-2</v>
      </c>
      <c r="H6119">
        <f t="shared" si="1239"/>
        <v>0.59999998849816616</v>
      </c>
      <c r="I6119" s="2">
        <f t="shared" si="1240"/>
        <v>0.34549151999530092</v>
      </c>
      <c r="J6119" s="2">
        <f>VLOOKUP(A6119,'Meter Scaling'!A:B,2,FALSE)</f>
        <v>2</v>
      </c>
      <c r="K6119">
        <f t="shared" ca="1" si="1241"/>
        <v>0.50932359877707267</v>
      </c>
      <c r="L6119">
        <f t="shared" ca="1" si="1242"/>
        <v>0.50932359877707267</v>
      </c>
      <c r="M6119">
        <f t="shared" ca="1" si="1243"/>
        <v>0.12733089969426817</v>
      </c>
      <c r="N6119">
        <f t="shared" ca="1" si="1244"/>
        <v>0.27984813119619378</v>
      </c>
    </row>
    <row r="6120" spans="1:14" x14ac:dyDescent="0.25">
      <c r="A6120">
        <f t="shared" si="1237"/>
        <v>5</v>
      </c>
      <c r="B6120" s="1">
        <f t="shared" si="1245"/>
        <v>44204.729166664867</v>
      </c>
      <c r="C6120" s="1">
        <f t="shared" si="1236"/>
        <v>0.72916666486707982</v>
      </c>
      <c r="D6120" s="4">
        <f t="shared" si="1238"/>
        <v>44204</v>
      </c>
      <c r="E6120" s="2">
        <f t="shared" ca="1" si="1246"/>
        <v>0.91</v>
      </c>
      <c r="F6120" s="2">
        <f t="shared" ca="1" si="1247"/>
        <v>0.81</v>
      </c>
      <c r="G6120">
        <f t="shared" si="1248"/>
        <v>0.10416666486707982</v>
      </c>
      <c r="H6120">
        <f t="shared" si="1239"/>
        <v>0.66666665514931078</v>
      </c>
      <c r="I6120" s="2">
        <f t="shared" si="1240"/>
        <v>0.25000001566762969</v>
      </c>
      <c r="J6120" s="2">
        <f>VLOOKUP(A6120,'Meter Scaling'!A:B,2,FALSE)</f>
        <v>2</v>
      </c>
      <c r="K6120">
        <f t="shared" ca="1" si="1241"/>
        <v>0.36855002309721974</v>
      </c>
      <c r="L6120">
        <f t="shared" ca="1" si="1242"/>
        <v>0.36855002309721974</v>
      </c>
      <c r="M6120">
        <f t="shared" ca="1" si="1243"/>
        <v>9.2137505774304934E-2</v>
      </c>
      <c r="N6120">
        <f t="shared" ca="1" si="1244"/>
        <v>0.20250001269078005</v>
      </c>
    </row>
    <row r="6121" spans="1:14" x14ac:dyDescent="0.25">
      <c r="A6121">
        <f t="shared" si="1237"/>
        <v>5</v>
      </c>
      <c r="B6121" s="1">
        <f t="shared" si="1245"/>
        <v>44204.739583331531</v>
      </c>
      <c r="C6121" s="1">
        <f t="shared" si="1236"/>
        <v>0.73958333153132116</v>
      </c>
      <c r="D6121" s="4">
        <f t="shared" si="1238"/>
        <v>44204</v>
      </c>
      <c r="E6121" s="2">
        <f t="shared" ca="1" si="1246"/>
        <v>0.99</v>
      </c>
      <c r="F6121" s="2">
        <f t="shared" ca="1" si="1247"/>
        <v>0.81</v>
      </c>
      <c r="G6121">
        <f t="shared" si="1248"/>
        <v>0.11458333153132116</v>
      </c>
      <c r="H6121">
        <f t="shared" si="1239"/>
        <v>0.73333332180045541</v>
      </c>
      <c r="I6121" s="2">
        <f t="shared" si="1240"/>
        <v>0.16543471028323592</v>
      </c>
      <c r="J6121" s="2">
        <f>VLOOKUP(A6121,'Meter Scaling'!A:B,2,FALSE)</f>
        <v>2</v>
      </c>
      <c r="K6121">
        <f t="shared" ca="1" si="1241"/>
        <v>0.2653241883522538</v>
      </c>
      <c r="L6121">
        <f t="shared" ca="1" si="1242"/>
        <v>0.2653241883522538</v>
      </c>
      <c r="M6121">
        <f t="shared" ca="1" si="1243"/>
        <v>6.633104708806345E-2</v>
      </c>
      <c r="N6121">
        <f t="shared" ca="1" si="1244"/>
        <v>0.13400211532942111</v>
      </c>
    </row>
    <row r="6122" spans="1:14" x14ac:dyDescent="0.25">
      <c r="A6122">
        <f t="shared" si="1237"/>
        <v>5</v>
      </c>
      <c r="B6122" s="1">
        <f t="shared" si="1245"/>
        <v>44204.749999998196</v>
      </c>
      <c r="C6122" s="1">
        <f t="shared" si="1236"/>
        <v>0.74999999819556251</v>
      </c>
      <c r="D6122" s="4">
        <f t="shared" si="1238"/>
        <v>44204</v>
      </c>
      <c r="E6122" s="2">
        <f t="shared" ca="1" si="1246"/>
        <v>0.99</v>
      </c>
      <c r="F6122" s="2">
        <f t="shared" ca="1" si="1247"/>
        <v>0.81</v>
      </c>
      <c r="G6122">
        <f t="shared" si="1248"/>
        <v>0.12499999819556251</v>
      </c>
      <c r="H6122">
        <f t="shared" si="1239"/>
        <v>0.79999998845160003</v>
      </c>
      <c r="I6122" s="2">
        <f t="shared" si="1240"/>
        <v>9.5491513475059353E-2</v>
      </c>
      <c r="J6122" s="2">
        <f>VLOOKUP(A6122,'Meter Scaling'!A:B,2,FALSE)</f>
        <v>2</v>
      </c>
      <c r="K6122">
        <f t="shared" ca="1" si="1241"/>
        <v>0.1531492893113002</v>
      </c>
      <c r="L6122">
        <f t="shared" ca="1" si="1242"/>
        <v>0.1531492893113002</v>
      </c>
      <c r="M6122">
        <f t="shared" ca="1" si="1243"/>
        <v>3.828732232782505E-2</v>
      </c>
      <c r="N6122">
        <f t="shared" ca="1" si="1244"/>
        <v>7.7348125914798074E-2</v>
      </c>
    </row>
    <row r="6123" spans="1:14" x14ac:dyDescent="0.25">
      <c r="A6123">
        <f t="shared" si="1237"/>
        <v>5</v>
      </c>
      <c r="B6123" s="1">
        <f t="shared" si="1245"/>
        <v>44204.76041666486</v>
      </c>
      <c r="C6123" s="1">
        <f t="shared" si="1236"/>
        <v>0.76041666485980386</v>
      </c>
      <c r="D6123" s="4">
        <f t="shared" si="1238"/>
        <v>44204</v>
      </c>
      <c r="E6123" s="2">
        <f t="shared" ca="1" si="1246"/>
        <v>0.94</v>
      </c>
      <c r="F6123" s="2">
        <f t="shared" ca="1" si="1247"/>
        <v>0.81</v>
      </c>
      <c r="G6123">
        <f t="shared" si="1248"/>
        <v>0.13541666485980386</v>
      </c>
      <c r="H6123">
        <f t="shared" si="1239"/>
        <v>0.86666665510274465</v>
      </c>
      <c r="I6123" s="2">
        <f t="shared" si="1240"/>
        <v>4.3227278566894511E-2</v>
      </c>
      <c r="J6123" s="2">
        <f>VLOOKUP(A6123,'Meter Scaling'!A:B,2,FALSE)</f>
        <v>2</v>
      </c>
      <c r="K6123">
        <f t="shared" ca="1" si="1241"/>
        <v>6.5826499801666966E-2</v>
      </c>
      <c r="L6123">
        <f t="shared" ca="1" si="1242"/>
        <v>6.5826499801666966E-2</v>
      </c>
      <c r="M6123">
        <f t="shared" ca="1" si="1243"/>
        <v>1.6456624950416741E-2</v>
      </c>
      <c r="N6123">
        <f t="shared" ca="1" si="1244"/>
        <v>3.5014095639184555E-2</v>
      </c>
    </row>
    <row r="6124" spans="1:14" x14ac:dyDescent="0.25">
      <c r="A6124">
        <f t="shared" si="1237"/>
        <v>5</v>
      </c>
      <c r="B6124" s="1">
        <f t="shared" si="1245"/>
        <v>44204.770833331524</v>
      </c>
      <c r="C6124" s="1">
        <f t="shared" si="1236"/>
        <v>0.77083333152404521</v>
      </c>
      <c r="D6124" s="4">
        <f t="shared" si="1238"/>
        <v>44204</v>
      </c>
      <c r="E6124" s="2">
        <f t="shared" ca="1" si="1246"/>
        <v>0.95</v>
      </c>
      <c r="F6124" s="2">
        <f t="shared" ca="1" si="1247"/>
        <v>0.81</v>
      </c>
      <c r="G6124">
        <f t="shared" si="1248"/>
        <v>0.14583333152404521</v>
      </c>
      <c r="H6124">
        <f t="shared" si="1239"/>
        <v>0.93333332175388928</v>
      </c>
      <c r="I6124" s="2">
        <f t="shared" si="1240"/>
        <v>1.0926203414792501E-2</v>
      </c>
      <c r="J6124" s="2">
        <f>VLOOKUP(A6124,'Meter Scaling'!A:B,2,FALSE)</f>
        <v>2</v>
      </c>
      <c r="K6124">
        <f t="shared" ca="1" si="1241"/>
        <v>1.6815427055365657E-2</v>
      </c>
      <c r="L6124">
        <f t="shared" ca="1" si="1242"/>
        <v>1.6815427055365657E-2</v>
      </c>
      <c r="M6124">
        <f t="shared" ca="1" si="1243"/>
        <v>4.2038567638414143E-3</v>
      </c>
      <c r="N6124">
        <f t="shared" ca="1" si="1244"/>
        <v>8.8502247659819275E-3</v>
      </c>
    </row>
    <row r="6125" spans="1:14" x14ac:dyDescent="0.25">
      <c r="A6125">
        <f t="shared" si="1237"/>
        <v>5</v>
      </c>
      <c r="B6125" s="1">
        <f t="shared" si="1245"/>
        <v>44204.781249998188</v>
      </c>
      <c r="C6125" s="1">
        <f t="shared" si="1236"/>
        <v>0.78124999818828655</v>
      </c>
      <c r="D6125" s="4">
        <f t="shared" si="1238"/>
        <v>44204</v>
      </c>
      <c r="E6125" s="2">
        <f t="shared" ca="1" si="1246"/>
        <v>1.03</v>
      </c>
      <c r="F6125" s="2">
        <f t="shared" ca="1" si="1247"/>
        <v>0.81</v>
      </c>
      <c r="G6125">
        <f t="shared" si="1248"/>
        <v>0.15624999818828655</v>
      </c>
      <c r="H6125">
        <f t="shared" si="1239"/>
        <v>0.9999999884050339</v>
      </c>
      <c r="I6125" s="2">
        <f t="shared" si="1240"/>
        <v>3.3306690738754696E-16</v>
      </c>
      <c r="J6125" s="2">
        <f>VLOOKUP(A6125,'Meter Scaling'!A:B,2,FALSE)</f>
        <v>2</v>
      </c>
      <c r="K6125">
        <f t="shared" ca="1" si="1241"/>
        <v>5.5575544166686094E-16</v>
      </c>
      <c r="L6125">
        <f t="shared" ca="1" si="1242"/>
        <v>5.5575544166686094E-16</v>
      </c>
      <c r="M6125">
        <f t="shared" ca="1" si="1243"/>
        <v>1.3893886041671523E-16</v>
      </c>
      <c r="N6125">
        <f t="shared" ca="1" si="1244"/>
        <v>2.6978419498391306E-16</v>
      </c>
    </row>
    <row r="6126" spans="1:14" x14ac:dyDescent="0.25">
      <c r="A6126">
        <f t="shared" si="1237"/>
        <v>5</v>
      </c>
      <c r="B6126" s="1">
        <f t="shared" si="1245"/>
        <v>44204.791666664853</v>
      </c>
      <c r="C6126" s="1">
        <f t="shared" si="1236"/>
        <v>0.7916666648525279</v>
      </c>
      <c r="D6126" s="4">
        <f t="shared" si="1238"/>
        <v>44204</v>
      </c>
      <c r="E6126" s="2">
        <f t="shared" ca="1" si="1246"/>
        <v>1.1000000000000001</v>
      </c>
      <c r="F6126" s="2">
        <f t="shared" ca="1" si="1247"/>
        <v>0.81</v>
      </c>
      <c r="G6126">
        <f t="shared" si="1248"/>
        <v>0.1666666648525279</v>
      </c>
      <c r="H6126">
        <f t="shared" si="1239"/>
        <v>1</v>
      </c>
      <c r="I6126" s="2">
        <f t="shared" si="1240"/>
        <v>0</v>
      </c>
      <c r="J6126" s="2">
        <f>VLOOKUP(A6126,'Meter Scaling'!A:B,2,FALSE)</f>
        <v>2</v>
      </c>
      <c r="K6126">
        <f t="shared" ca="1" si="1241"/>
        <v>0</v>
      </c>
      <c r="L6126">
        <f t="shared" ca="1" si="1242"/>
        <v>0</v>
      </c>
      <c r="M6126">
        <f t="shared" ca="1" si="1243"/>
        <v>0</v>
      </c>
      <c r="N6126">
        <f t="shared" ca="1" si="1244"/>
        <v>0</v>
      </c>
    </row>
    <row r="6127" spans="1:14" x14ac:dyDescent="0.25">
      <c r="A6127">
        <f t="shared" si="1237"/>
        <v>5</v>
      </c>
      <c r="B6127" s="1">
        <f t="shared" si="1245"/>
        <v>44204.802083331517</v>
      </c>
      <c r="C6127" s="1">
        <f t="shared" si="1236"/>
        <v>0.80208333151676925</v>
      </c>
      <c r="D6127" s="4">
        <f t="shared" si="1238"/>
        <v>44204</v>
      </c>
      <c r="E6127" s="2">
        <f t="shared" ca="1" si="1246"/>
        <v>0.93</v>
      </c>
      <c r="F6127" s="2">
        <f t="shared" ca="1" si="1247"/>
        <v>0.81</v>
      </c>
      <c r="G6127">
        <f t="shared" si="1248"/>
        <v>0.17708333151676925</v>
      </c>
      <c r="H6127">
        <f t="shared" si="1239"/>
        <v>1</v>
      </c>
      <c r="I6127" s="2">
        <f t="shared" si="1240"/>
        <v>0</v>
      </c>
      <c r="J6127" s="2">
        <f>VLOOKUP(A6127,'Meter Scaling'!A:B,2,FALSE)</f>
        <v>2</v>
      </c>
      <c r="K6127">
        <f t="shared" ca="1" si="1241"/>
        <v>0</v>
      </c>
      <c r="L6127">
        <f t="shared" ca="1" si="1242"/>
        <v>0</v>
      </c>
      <c r="M6127">
        <f t="shared" ca="1" si="1243"/>
        <v>0</v>
      </c>
      <c r="N6127">
        <f t="shared" ca="1" si="1244"/>
        <v>0</v>
      </c>
    </row>
    <row r="6128" spans="1:14" x14ac:dyDescent="0.25">
      <c r="A6128">
        <f t="shared" si="1237"/>
        <v>5</v>
      </c>
      <c r="B6128" s="1">
        <f t="shared" si="1245"/>
        <v>44204.812499998181</v>
      </c>
      <c r="C6128" s="1">
        <f t="shared" si="1236"/>
        <v>0.8124999981810106</v>
      </c>
      <c r="D6128" s="4">
        <f t="shared" si="1238"/>
        <v>44204</v>
      </c>
      <c r="E6128" s="2">
        <f t="shared" ca="1" si="1246"/>
        <v>1.07</v>
      </c>
      <c r="F6128" s="2">
        <f t="shared" ca="1" si="1247"/>
        <v>0.81</v>
      </c>
      <c r="G6128">
        <f t="shared" si="1248"/>
        <v>0.1874999981810106</v>
      </c>
      <c r="H6128">
        <f t="shared" si="1239"/>
        <v>1</v>
      </c>
      <c r="I6128" s="2">
        <f t="shared" si="1240"/>
        <v>0</v>
      </c>
      <c r="J6128" s="2">
        <f>VLOOKUP(A6128,'Meter Scaling'!A:B,2,FALSE)</f>
        <v>2</v>
      </c>
      <c r="K6128">
        <f t="shared" ca="1" si="1241"/>
        <v>0</v>
      </c>
      <c r="L6128">
        <f t="shared" ca="1" si="1242"/>
        <v>0</v>
      </c>
      <c r="M6128">
        <f t="shared" ca="1" si="1243"/>
        <v>0</v>
      </c>
      <c r="N6128">
        <f t="shared" ca="1" si="1244"/>
        <v>0</v>
      </c>
    </row>
    <row r="6129" spans="1:14" x14ac:dyDescent="0.25">
      <c r="A6129">
        <f t="shared" si="1237"/>
        <v>5</v>
      </c>
      <c r="B6129" s="1">
        <f t="shared" si="1245"/>
        <v>44204.822916664845</v>
      </c>
      <c r="C6129" s="1">
        <f t="shared" si="1236"/>
        <v>0.82291666484525194</v>
      </c>
      <c r="D6129" s="4">
        <f t="shared" si="1238"/>
        <v>44204</v>
      </c>
      <c r="E6129" s="2">
        <f t="shared" ca="1" si="1246"/>
        <v>0.96</v>
      </c>
      <c r="F6129" s="2">
        <f t="shared" ca="1" si="1247"/>
        <v>0.81</v>
      </c>
      <c r="G6129">
        <f t="shared" si="1248"/>
        <v>0.19791666484525194</v>
      </c>
      <c r="H6129">
        <f t="shared" si="1239"/>
        <v>1</v>
      </c>
      <c r="I6129" s="2">
        <f t="shared" si="1240"/>
        <v>0</v>
      </c>
      <c r="J6129" s="2">
        <f>VLOOKUP(A6129,'Meter Scaling'!A:B,2,FALSE)</f>
        <v>2</v>
      </c>
      <c r="K6129">
        <f t="shared" ca="1" si="1241"/>
        <v>0</v>
      </c>
      <c r="L6129">
        <f t="shared" ca="1" si="1242"/>
        <v>0</v>
      </c>
      <c r="M6129">
        <f t="shared" ca="1" si="1243"/>
        <v>0</v>
      </c>
      <c r="N6129">
        <f t="shared" ca="1" si="1244"/>
        <v>0</v>
      </c>
    </row>
    <row r="6130" spans="1:14" x14ac:dyDescent="0.25">
      <c r="A6130">
        <f t="shared" si="1237"/>
        <v>5</v>
      </c>
      <c r="B6130" s="1">
        <f t="shared" si="1245"/>
        <v>44204.833333331509</v>
      </c>
      <c r="C6130" s="1">
        <f t="shared" si="1236"/>
        <v>0.83333333150949329</v>
      </c>
      <c r="D6130" s="4">
        <f t="shared" si="1238"/>
        <v>44204</v>
      </c>
      <c r="E6130" s="2">
        <f t="shared" ca="1" si="1246"/>
        <v>0.98</v>
      </c>
      <c r="F6130" s="2">
        <f t="shared" ca="1" si="1247"/>
        <v>0.81</v>
      </c>
      <c r="G6130">
        <f t="shared" si="1248"/>
        <v>0.20833333150949329</v>
      </c>
      <c r="H6130">
        <f t="shared" si="1239"/>
        <v>1</v>
      </c>
      <c r="I6130" s="2">
        <f t="shared" si="1240"/>
        <v>0</v>
      </c>
      <c r="J6130" s="2">
        <f>VLOOKUP(A6130,'Meter Scaling'!A:B,2,FALSE)</f>
        <v>2</v>
      </c>
      <c r="K6130">
        <f t="shared" ca="1" si="1241"/>
        <v>0</v>
      </c>
      <c r="L6130">
        <f t="shared" ca="1" si="1242"/>
        <v>0</v>
      </c>
      <c r="M6130">
        <f t="shared" ca="1" si="1243"/>
        <v>0</v>
      </c>
      <c r="N6130">
        <f t="shared" ca="1" si="1244"/>
        <v>0</v>
      </c>
    </row>
    <row r="6131" spans="1:14" x14ac:dyDescent="0.25">
      <c r="A6131">
        <f t="shared" si="1237"/>
        <v>5</v>
      </c>
      <c r="B6131" s="1">
        <f t="shared" si="1245"/>
        <v>44204.843749998174</v>
      </c>
      <c r="C6131" s="1">
        <f t="shared" ref="C6131:C6194" si="1249">B6131-ROUNDDOWN(B6131,0)</f>
        <v>0.84374999817373464</v>
      </c>
      <c r="D6131" s="4">
        <f t="shared" si="1238"/>
        <v>44204</v>
      </c>
      <c r="E6131" s="2">
        <f t="shared" ca="1" si="1246"/>
        <v>0.9</v>
      </c>
      <c r="F6131" s="2">
        <f t="shared" ca="1" si="1247"/>
        <v>0.81</v>
      </c>
      <c r="G6131">
        <f t="shared" si="1248"/>
        <v>0.21874999817373464</v>
      </c>
      <c r="H6131">
        <f t="shared" si="1239"/>
        <v>1</v>
      </c>
      <c r="I6131" s="2">
        <f t="shared" si="1240"/>
        <v>0</v>
      </c>
      <c r="J6131" s="2">
        <f>VLOOKUP(A6131,'Meter Scaling'!A:B,2,FALSE)</f>
        <v>2</v>
      </c>
      <c r="K6131">
        <f t="shared" ca="1" si="1241"/>
        <v>0</v>
      </c>
      <c r="L6131">
        <f t="shared" ca="1" si="1242"/>
        <v>0</v>
      </c>
      <c r="M6131">
        <f t="shared" ca="1" si="1243"/>
        <v>0</v>
      </c>
      <c r="N6131">
        <f t="shared" ca="1" si="1244"/>
        <v>0</v>
      </c>
    </row>
    <row r="6132" spans="1:14" x14ac:dyDescent="0.25">
      <c r="A6132">
        <f t="shared" si="1237"/>
        <v>5</v>
      </c>
      <c r="B6132" s="1">
        <f t="shared" si="1245"/>
        <v>44204.854166664838</v>
      </c>
      <c r="C6132" s="1">
        <f t="shared" si="1249"/>
        <v>0.85416666483797599</v>
      </c>
      <c r="D6132" s="4">
        <f t="shared" si="1238"/>
        <v>44204</v>
      </c>
      <c r="E6132" s="2">
        <f t="shared" ca="1" si="1246"/>
        <v>1.07</v>
      </c>
      <c r="F6132" s="2">
        <f t="shared" ca="1" si="1247"/>
        <v>0.81</v>
      </c>
      <c r="G6132">
        <f t="shared" si="1248"/>
        <v>0.22916666483797599</v>
      </c>
      <c r="H6132">
        <f t="shared" si="1239"/>
        <v>1</v>
      </c>
      <c r="I6132" s="2">
        <f t="shared" si="1240"/>
        <v>0</v>
      </c>
      <c r="J6132" s="2">
        <f>VLOOKUP(A6132,'Meter Scaling'!A:B,2,FALSE)</f>
        <v>2</v>
      </c>
      <c r="K6132">
        <f t="shared" ca="1" si="1241"/>
        <v>0</v>
      </c>
      <c r="L6132">
        <f t="shared" ca="1" si="1242"/>
        <v>0</v>
      </c>
      <c r="M6132">
        <f t="shared" ca="1" si="1243"/>
        <v>0</v>
      </c>
      <c r="N6132">
        <f t="shared" ca="1" si="1244"/>
        <v>0</v>
      </c>
    </row>
    <row r="6133" spans="1:14" x14ac:dyDescent="0.25">
      <c r="A6133">
        <f t="shared" si="1237"/>
        <v>5</v>
      </c>
      <c r="B6133" s="1">
        <f t="shared" si="1245"/>
        <v>44204.864583331502</v>
      </c>
      <c r="C6133" s="1">
        <f t="shared" si="1249"/>
        <v>0.86458333150221733</v>
      </c>
      <c r="D6133" s="4">
        <f t="shared" si="1238"/>
        <v>44204</v>
      </c>
      <c r="E6133" s="2">
        <f t="shared" ca="1" si="1246"/>
        <v>1.05</v>
      </c>
      <c r="F6133" s="2">
        <f t="shared" ca="1" si="1247"/>
        <v>0.81</v>
      </c>
      <c r="G6133">
        <f t="shared" si="1248"/>
        <v>0.23958333150221733</v>
      </c>
      <c r="H6133">
        <f t="shared" si="1239"/>
        <v>1</v>
      </c>
      <c r="I6133" s="2">
        <f t="shared" si="1240"/>
        <v>0</v>
      </c>
      <c r="J6133" s="2">
        <f>VLOOKUP(A6133,'Meter Scaling'!A:B,2,FALSE)</f>
        <v>2</v>
      </c>
      <c r="K6133">
        <f t="shared" ca="1" si="1241"/>
        <v>0</v>
      </c>
      <c r="L6133">
        <f t="shared" ca="1" si="1242"/>
        <v>0</v>
      </c>
      <c r="M6133">
        <f t="shared" ca="1" si="1243"/>
        <v>0</v>
      </c>
      <c r="N6133">
        <f t="shared" ca="1" si="1244"/>
        <v>0</v>
      </c>
    </row>
    <row r="6134" spans="1:14" x14ac:dyDescent="0.25">
      <c r="A6134">
        <f t="shared" si="1237"/>
        <v>5</v>
      </c>
      <c r="B6134" s="1">
        <f t="shared" si="1245"/>
        <v>44204.874999998166</v>
      </c>
      <c r="C6134" s="1">
        <f t="shared" si="1249"/>
        <v>0.87499999816645868</v>
      </c>
      <c r="D6134" s="4">
        <f t="shared" si="1238"/>
        <v>44204</v>
      </c>
      <c r="E6134" s="2">
        <f t="shared" ca="1" si="1246"/>
        <v>0.99</v>
      </c>
      <c r="F6134" s="2">
        <f t="shared" ca="1" si="1247"/>
        <v>0.81</v>
      </c>
      <c r="G6134">
        <f t="shared" si="1248"/>
        <v>0.24999999816645868</v>
      </c>
      <c r="H6134">
        <f t="shared" si="1239"/>
        <v>1</v>
      </c>
      <c r="I6134" s="2">
        <f t="shared" si="1240"/>
        <v>0</v>
      </c>
      <c r="J6134" s="2">
        <f>VLOOKUP(A6134,'Meter Scaling'!A:B,2,FALSE)</f>
        <v>2</v>
      </c>
      <c r="K6134">
        <f t="shared" ca="1" si="1241"/>
        <v>0</v>
      </c>
      <c r="L6134">
        <f t="shared" ca="1" si="1242"/>
        <v>0</v>
      </c>
      <c r="M6134">
        <f t="shared" ca="1" si="1243"/>
        <v>0</v>
      </c>
      <c r="N6134">
        <f t="shared" ca="1" si="1244"/>
        <v>0</v>
      </c>
    </row>
    <row r="6135" spans="1:14" x14ac:dyDescent="0.25">
      <c r="A6135">
        <f t="shared" si="1237"/>
        <v>5</v>
      </c>
      <c r="B6135" s="1">
        <f t="shared" si="1245"/>
        <v>44204.885416664831</v>
      </c>
      <c r="C6135" s="1">
        <f t="shared" si="1249"/>
        <v>0.88541666483070003</v>
      </c>
      <c r="D6135" s="4">
        <f t="shared" si="1238"/>
        <v>44204</v>
      </c>
      <c r="E6135" s="2">
        <f t="shared" ca="1" si="1246"/>
        <v>0.9</v>
      </c>
      <c r="F6135" s="2">
        <f t="shared" ca="1" si="1247"/>
        <v>0.81</v>
      </c>
      <c r="G6135">
        <f t="shared" si="1248"/>
        <v>0.26041666483070003</v>
      </c>
      <c r="H6135">
        <f t="shared" si="1239"/>
        <v>1</v>
      </c>
      <c r="I6135" s="2">
        <f t="shared" si="1240"/>
        <v>0</v>
      </c>
      <c r="J6135" s="2">
        <f>VLOOKUP(A6135,'Meter Scaling'!A:B,2,FALSE)</f>
        <v>2</v>
      </c>
      <c r="K6135">
        <f t="shared" ca="1" si="1241"/>
        <v>0</v>
      </c>
      <c r="L6135">
        <f t="shared" ca="1" si="1242"/>
        <v>0</v>
      </c>
      <c r="M6135">
        <f t="shared" ca="1" si="1243"/>
        <v>0</v>
      </c>
      <c r="N6135">
        <f t="shared" ca="1" si="1244"/>
        <v>0</v>
      </c>
    </row>
    <row r="6136" spans="1:14" x14ac:dyDescent="0.25">
      <c r="A6136">
        <f t="shared" si="1237"/>
        <v>5</v>
      </c>
      <c r="B6136" s="1">
        <f t="shared" si="1245"/>
        <v>44204.895833331495</v>
      </c>
      <c r="C6136" s="1">
        <f t="shared" si="1249"/>
        <v>0.89583333149494138</v>
      </c>
      <c r="D6136" s="4">
        <f t="shared" si="1238"/>
        <v>44204</v>
      </c>
      <c r="E6136" s="2">
        <f t="shared" ca="1" si="1246"/>
        <v>1.03</v>
      </c>
      <c r="F6136" s="2">
        <f t="shared" ca="1" si="1247"/>
        <v>0.81</v>
      </c>
      <c r="G6136">
        <f t="shared" si="1248"/>
        <v>0.27083333149494138</v>
      </c>
      <c r="H6136">
        <f t="shared" si="1239"/>
        <v>1</v>
      </c>
      <c r="I6136" s="2">
        <f t="shared" si="1240"/>
        <v>0</v>
      </c>
      <c r="J6136" s="2">
        <f>VLOOKUP(A6136,'Meter Scaling'!A:B,2,FALSE)</f>
        <v>2</v>
      </c>
      <c r="K6136">
        <f t="shared" ca="1" si="1241"/>
        <v>0</v>
      </c>
      <c r="L6136">
        <f t="shared" ca="1" si="1242"/>
        <v>0</v>
      </c>
      <c r="M6136">
        <f t="shared" ca="1" si="1243"/>
        <v>0</v>
      </c>
      <c r="N6136">
        <f t="shared" ca="1" si="1244"/>
        <v>0</v>
      </c>
    </row>
    <row r="6137" spans="1:14" x14ac:dyDescent="0.25">
      <c r="A6137">
        <f t="shared" si="1237"/>
        <v>5</v>
      </c>
      <c r="B6137" s="1">
        <f t="shared" si="1245"/>
        <v>44204.906249998159</v>
      </c>
      <c r="C6137" s="1">
        <f t="shared" si="1249"/>
        <v>0.90624999815918272</v>
      </c>
      <c r="D6137" s="4">
        <f t="shared" si="1238"/>
        <v>44204</v>
      </c>
      <c r="E6137" s="2">
        <f t="shared" ca="1" si="1246"/>
        <v>1.01</v>
      </c>
      <c r="F6137" s="2">
        <f t="shared" ca="1" si="1247"/>
        <v>0.81</v>
      </c>
      <c r="G6137">
        <f t="shared" si="1248"/>
        <v>0.28124999815918272</v>
      </c>
      <c r="H6137">
        <f t="shared" si="1239"/>
        <v>1</v>
      </c>
      <c r="I6137" s="2">
        <f t="shared" si="1240"/>
        <v>0</v>
      </c>
      <c r="J6137" s="2">
        <f>VLOOKUP(A6137,'Meter Scaling'!A:B,2,FALSE)</f>
        <v>2</v>
      </c>
      <c r="K6137">
        <f t="shared" ca="1" si="1241"/>
        <v>0</v>
      </c>
      <c r="L6137">
        <f t="shared" ca="1" si="1242"/>
        <v>0</v>
      </c>
      <c r="M6137">
        <f t="shared" ca="1" si="1243"/>
        <v>0</v>
      </c>
      <c r="N6137">
        <f t="shared" ca="1" si="1244"/>
        <v>0</v>
      </c>
    </row>
    <row r="6138" spans="1:14" x14ac:dyDescent="0.25">
      <c r="A6138">
        <f t="shared" si="1237"/>
        <v>5</v>
      </c>
      <c r="B6138" s="1">
        <f t="shared" si="1245"/>
        <v>44204.916666664823</v>
      </c>
      <c r="C6138" s="1">
        <f t="shared" si="1249"/>
        <v>0.91666666482342407</v>
      </c>
      <c r="D6138" s="4">
        <f t="shared" si="1238"/>
        <v>44204</v>
      </c>
      <c r="E6138" s="2">
        <f t="shared" ca="1" si="1246"/>
        <v>1.01</v>
      </c>
      <c r="F6138" s="2">
        <f t="shared" ca="1" si="1247"/>
        <v>0.81</v>
      </c>
      <c r="G6138">
        <f t="shared" si="1248"/>
        <v>0.29166666482342407</v>
      </c>
      <c r="H6138">
        <f t="shared" si="1239"/>
        <v>1</v>
      </c>
      <c r="I6138" s="2">
        <f t="shared" si="1240"/>
        <v>0</v>
      </c>
      <c r="J6138" s="2">
        <f>VLOOKUP(A6138,'Meter Scaling'!A:B,2,FALSE)</f>
        <v>2</v>
      </c>
      <c r="K6138">
        <f t="shared" ca="1" si="1241"/>
        <v>0</v>
      </c>
      <c r="L6138">
        <f t="shared" ca="1" si="1242"/>
        <v>0</v>
      </c>
      <c r="M6138">
        <f t="shared" ca="1" si="1243"/>
        <v>0</v>
      </c>
      <c r="N6138">
        <f t="shared" ca="1" si="1244"/>
        <v>0</v>
      </c>
    </row>
    <row r="6139" spans="1:14" x14ac:dyDescent="0.25">
      <c r="A6139">
        <f t="shared" si="1237"/>
        <v>5</v>
      </c>
      <c r="B6139" s="1">
        <f t="shared" si="1245"/>
        <v>44204.927083331488</v>
      </c>
      <c r="C6139" s="1">
        <f t="shared" si="1249"/>
        <v>0.92708333148766542</v>
      </c>
      <c r="D6139" s="4">
        <f t="shared" si="1238"/>
        <v>44204</v>
      </c>
      <c r="E6139" s="2">
        <f t="shared" ca="1" si="1246"/>
        <v>0.9</v>
      </c>
      <c r="F6139" s="2">
        <f t="shared" ca="1" si="1247"/>
        <v>0.81</v>
      </c>
      <c r="G6139">
        <f t="shared" si="1248"/>
        <v>0.30208333148766542</v>
      </c>
      <c r="H6139">
        <f t="shared" si="1239"/>
        <v>1</v>
      </c>
      <c r="I6139" s="2">
        <f t="shared" si="1240"/>
        <v>0</v>
      </c>
      <c r="J6139" s="2">
        <f>VLOOKUP(A6139,'Meter Scaling'!A:B,2,FALSE)</f>
        <v>2</v>
      </c>
      <c r="K6139">
        <f t="shared" ca="1" si="1241"/>
        <v>0</v>
      </c>
      <c r="L6139">
        <f t="shared" ca="1" si="1242"/>
        <v>0</v>
      </c>
      <c r="M6139">
        <f t="shared" ca="1" si="1243"/>
        <v>0</v>
      </c>
      <c r="N6139">
        <f t="shared" ca="1" si="1244"/>
        <v>0</v>
      </c>
    </row>
    <row r="6140" spans="1:14" x14ac:dyDescent="0.25">
      <c r="A6140">
        <f t="shared" si="1237"/>
        <v>5</v>
      </c>
      <c r="B6140" s="1">
        <f t="shared" si="1245"/>
        <v>44204.937499998152</v>
      </c>
      <c r="C6140" s="1">
        <f t="shared" si="1249"/>
        <v>0.93749999815190677</v>
      </c>
      <c r="D6140" s="4">
        <f t="shared" si="1238"/>
        <v>44204</v>
      </c>
      <c r="E6140" s="2">
        <f t="shared" ca="1" si="1246"/>
        <v>0.93</v>
      </c>
      <c r="F6140" s="2">
        <f t="shared" ca="1" si="1247"/>
        <v>0.81</v>
      </c>
      <c r="G6140">
        <f t="shared" si="1248"/>
        <v>0.31249999815190677</v>
      </c>
      <c r="H6140">
        <f t="shared" si="1239"/>
        <v>1</v>
      </c>
      <c r="I6140" s="2">
        <f t="shared" si="1240"/>
        <v>0</v>
      </c>
      <c r="J6140" s="2">
        <f>VLOOKUP(A6140,'Meter Scaling'!A:B,2,FALSE)</f>
        <v>2</v>
      </c>
      <c r="K6140">
        <f t="shared" ca="1" si="1241"/>
        <v>0</v>
      </c>
      <c r="L6140">
        <f t="shared" ca="1" si="1242"/>
        <v>0</v>
      </c>
      <c r="M6140">
        <f t="shared" ca="1" si="1243"/>
        <v>0</v>
      </c>
      <c r="N6140">
        <f t="shared" ca="1" si="1244"/>
        <v>0</v>
      </c>
    </row>
    <row r="6141" spans="1:14" x14ac:dyDescent="0.25">
      <c r="A6141">
        <f t="shared" si="1237"/>
        <v>5</v>
      </c>
      <c r="B6141" s="1">
        <f t="shared" si="1245"/>
        <v>44204.947916664816</v>
      </c>
      <c r="C6141" s="1">
        <f t="shared" si="1249"/>
        <v>0.94791666481614811</v>
      </c>
      <c r="D6141" s="4">
        <f t="shared" si="1238"/>
        <v>44204</v>
      </c>
      <c r="E6141" s="2">
        <f t="shared" ca="1" si="1246"/>
        <v>0.98</v>
      </c>
      <c r="F6141" s="2">
        <f t="shared" ca="1" si="1247"/>
        <v>0.81</v>
      </c>
      <c r="G6141">
        <f t="shared" si="1248"/>
        <v>0.32291666481614811</v>
      </c>
      <c r="H6141">
        <f t="shared" si="1239"/>
        <v>1</v>
      </c>
      <c r="I6141" s="2">
        <f t="shared" si="1240"/>
        <v>0</v>
      </c>
      <c r="J6141" s="2">
        <f>VLOOKUP(A6141,'Meter Scaling'!A:B,2,FALSE)</f>
        <v>2</v>
      </c>
      <c r="K6141">
        <f t="shared" ca="1" si="1241"/>
        <v>0</v>
      </c>
      <c r="L6141">
        <f t="shared" ca="1" si="1242"/>
        <v>0</v>
      </c>
      <c r="M6141">
        <f t="shared" ca="1" si="1243"/>
        <v>0</v>
      </c>
      <c r="N6141">
        <f t="shared" ca="1" si="1244"/>
        <v>0</v>
      </c>
    </row>
    <row r="6142" spans="1:14" x14ac:dyDescent="0.25">
      <c r="A6142">
        <f t="shared" si="1237"/>
        <v>5</v>
      </c>
      <c r="B6142" s="1">
        <f t="shared" si="1245"/>
        <v>44204.95833333148</v>
      </c>
      <c r="C6142" s="1">
        <f t="shared" si="1249"/>
        <v>0.95833333148038946</v>
      </c>
      <c r="D6142" s="4">
        <f t="shared" si="1238"/>
        <v>44204</v>
      </c>
      <c r="E6142" s="2">
        <f t="shared" ca="1" si="1246"/>
        <v>0.92</v>
      </c>
      <c r="F6142" s="2">
        <f t="shared" ca="1" si="1247"/>
        <v>0.81</v>
      </c>
      <c r="G6142">
        <f t="shared" si="1248"/>
        <v>0.33333333148038946</v>
      </c>
      <c r="H6142">
        <f t="shared" si="1239"/>
        <v>1</v>
      </c>
      <c r="I6142" s="2">
        <f t="shared" si="1240"/>
        <v>0</v>
      </c>
      <c r="J6142" s="2">
        <f>VLOOKUP(A6142,'Meter Scaling'!A:B,2,FALSE)</f>
        <v>2</v>
      </c>
      <c r="K6142">
        <f t="shared" ca="1" si="1241"/>
        <v>0</v>
      </c>
      <c r="L6142">
        <f t="shared" ca="1" si="1242"/>
        <v>0</v>
      </c>
      <c r="M6142">
        <f t="shared" ca="1" si="1243"/>
        <v>0</v>
      </c>
      <c r="N6142">
        <f t="shared" ca="1" si="1244"/>
        <v>0</v>
      </c>
    </row>
    <row r="6143" spans="1:14" x14ac:dyDescent="0.25">
      <c r="A6143">
        <f t="shared" si="1237"/>
        <v>5</v>
      </c>
      <c r="B6143" s="1">
        <f t="shared" si="1245"/>
        <v>44204.968749998145</v>
      </c>
      <c r="C6143" s="1">
        <f t="shared" si="1249"/>
        <v>0.96874999814463081</v>
      </c>
      <c r="D6143" s="4">
        <f t="shared" si="1238"/>
        <v>44204</v>
      </c>
      <c r="E6143" s="2">
        <f t="shared" ca="1" si="1246"/>
        <v>1</v>
      </c>
      <c r="F6143" s="2">
        <f t="shared" ca="1" si="1247"/>
        <v>0.81</v>
      </c>
      <c r="G6143">
        <f t="shared" si="1248"/>
        <v>0.34374999814463081</v>
      </c>
      <c r="H6143">
        <f t="shared" si="1239"/>
        <v>1</v>
      </c>
      <c r="I6143" s="2">
        <f t="shared" si="1240"/>
        <v>0</v>
      </c>
      <c r="J6143" s="2">
        <f>VLOOKUP(A6143,'Meter Scaling'!A:B,2,FALSE)</f>
        <v>2</v>
      </c>
      <c r="K6143">
        <f t="shared" ca="1" si="1241"/>
        <v>0</v>
      </c>
      <c r="L6143">
        <f t="shared" ca="1" si="1242"/>
        <v>0</v>
      </c>
      <c r="M6143">
        <f t="shared" ca="1" si="1243"/>
        <v>0</v>
      </c>
      <c r="N6143">
        <f t="shared" ca="1" si="1244"/>
        <v>0</v>
      </c>
    </row>
    <row r="6144" spans="1:14" x14ac:dyDescent="0.25">
      <c r="A6144">
        <f t="shared" si="1237"/>
        <v>5</v>
      </c>
      <c r="B6144" s="1">
        <f t="shared" si="1245"/>
        <v>44204.979166664809</v>
      </c>
      <c r="C6144" s="1">
        <f t="shared" si="1249"/>
        <v>0.97916666480887216</v>
      </c>
      <c r="D6144" s="4">
        <f t="shared" si="1238"/>
        <v>44204</v>
      </c>
      <c r="E6144" s="2">
        <f t="shared" ca="1" si="1246"/>
        <v>0.94</v>
      </c>
      <c r="F6144" s="2">
        <f t="shared" ca="1" si="1247"/>
        <v>0.81</v>
      </c>
      <c r="G6144">
        <f t="shared" si="1248"/>
        <v>0.35416666480887216</v>
      </c>
      <c r="H6144">
        <f t="shared" si="1239"/>
        <v>1</v>
      </c>
      <c r="I6144" s="2">
        <f t="shared" si="1240"/>
        <v>0</v>
      </c>
      <c r="J6144" s="2">
        <f>VLOOKUP(A6144,'Meter Scaling'!A:B,2,FALSE)</f>
        <v>2</v>
      </c>
      <c r="K6144">
        <f t="shared" ca="1" si="1241"/>
        <v>0</v>
      </c>
      <c r="L6144">
        <f t="shared" ca="1" si="1242"/>
        <v>0</v>
      </c>
      <c r="M6144">
        <f t="shared" ca="1" si="1243"/>
        <v>0</v>
      </c>
      <c r="N6144">
        <f t="shared" ca="1" si="1244"/>
        <v>0</v>
      </c>
    </row>
    <row r="6145" spans="1:14" x14ac:dyDescent="0.25">
      <c r="A6145">
        <f t="shared" si="1237"/>
        <v>5</v>
      </c>
      <c r="B6145" s="1">
        <f t="shared" si="1245"/>
        <v>44204.989583331473</v>
      </c>
      <c r="C6145" s="1">
        <f t="shared" si="1249"/>
        <v>0.9895833314731135</v>
      </c>
      <c r="D6145" s="4">
        <f t="shared" si="1238"/>
        <v>44204</v>
      </c>
      <c r="E6145" s="2">
        <f t="shared" ca="1" si="1246"/>
        <v>1.03</v>
      </c>
      <c r="F6145" s="2">
        <f t="shared" ca="1" si="1247"/>
        <v>0.81</v>
      </c>
      <c r="G6145">
        <f t="shared" si="1248"/>
        <v>0.3645833314731135</v>
      </c>
      <c r="H6145">
        <f t="shared" si="1239"/>
        <v>1</v>
      </c>
      <c r="I6145" s="2">
        <f t="shared" si="1240"/>
        <v>0</v>
      </c>
      <c r="J6145" s="2">
        <f>VLOOKUP(A6145,'Meter Scaling'!A:B,2,FALSE)</f>
        <v>2</v>
      </c>
      <c r="K6145">
        <f t="shared" ca="1" si="1241"/>
        <v>0</v>
      </c>
      <c r="L6145">
        <f t="shared" ca="1" si="1242"/>
        <v>0</v>
      </c>
      <c r="M6145">
        <f t="shared" ca="1" si="1243"/>
        <v>0</v>
      </c>
      <c r="N6145">
        <f t="shared" ca="1" si="1244"/>
        <v>0</v>
      </c>
    </row>
    <row r="6146" spans="1:14" x14ac:dyDescent="0.25">
      <c r="A6146">
        <f t="shared" si="1237"/>
        <v>5</v>
      </c>
      <c r="B6146" s="1">
        <f t="shared" si="1245"/>
        <v>44204.999999998137</v>
      </c>
      <c r="C6146" s="1">
        <f t="shared" si="1249"/>
        <v>0.99999999813735485</v>
      </c>
      <c r="D6146" s="4">
        <f t="shared" si="1238"/>
        <v>44204</v>
      </c>
      <c r="E6146" s="2">
        <f t="shared" ca="1" si="1246"/>
        <v>0.96</v>
      </c>
      <c r="F6146" s="2">
        <f t="shared" ca="1" si="1247"/>
        <v>0.67</v>
      </c>
      <c r="G6146">
        <f t="shared" si="1248"/>
        <v>0.37499999813735485</v>
      </c>
      <c r="H6146">
        <f t="shared" si="1239"/>
        <v>1</v>
      </c>
      <c r="I6146" s="2">
        <f t="shared" si="1240"/>
        <v>0</v>
      </c>
      <c r="J6146" s="2">
        <f>VLOOKUP(A6146,'Meter Scaling'!A:B,2,FALSE)</f>
        <v>2</v>
      </c>
      <c r="K6146">
        <f t="shared" ca="1" si="1241"/>
        <v>0</v>
      </c>
      <c r="L6146">
        <f t="shared" ca="1" si="1242"/>
        <v>0</v>
      </c>
      <c r="M6146">
        <f t="shared" ca="1" si="1243"/>
        <v>0</v>
      </c>
      <c r="N6146">
        <f t="shared" ca="1" si="1244"/>
        <v>0</v>
      </c>
    </row>
    <row r="6147" spans="1:14" x14ac:dyDescent="0.25">
      <c r="A6147">
        <f t="shared" ref="A6147:A6210" si="1250">A4803+1</f>
        <v>5</v>
      </c>
      <c r="B6147" s="1">
        <f t="shared" si="1245"/>
        <v>44205.010416664802</v>
      </c>
      <c r="C6147" s="1">
        <f t="shared" si="1249"/>
        <v>1.0416664801596198E-2</v>
      </c>
      <c r="D6147" s="4">
        <f t="shared" ref="D6147:D6210" si="1251">ROUNDDOWN(B6147,0)</f>
        <v>44205</v>
      </c>
      <c r="E6147" s="2">
        <f t="shared" ca="1" si="1246"/>
        <v>0.93</v>
      </c>
      <c r="F6147" s="2">
        <f t="shared" ca="1" si="1247"/>
        <v>0.67</v>
      </c>
      <c r="G6147">
        <f t="shared" si="1248"/>
        <v>0.6145833351984038</v>
      </c>
      <c r="H6147">
        <f t="shared" ref="H6147:H6210" si="1252">IF(G6147/MAX(G:G)*4&gt;1,1,G6147/MAX(G:G)*4)</f>
        <v>1</v>
      </c>
      <c r="I6147" s="2">
        <f t="shared" ref="I6147:I6210" si="1253">(COS(H6147*PI()) + 1)/2</f>
        <v>0</v>
      </c>
      <c r="J6147" s="2">
        <f>VLOOKUP(A6147,'Meter Scaling'!A:B,2,FALSE)</f>
        <v>2</v>
      </c>
      <c r="K6147">
        <f t="shared" ref="K6147:K6210" ca="1" si="1254">E6147*F6147*I6147*J6147</f>
        <v>0</v>
      </c>
      <c r="L6147">
        <f t="shared" ref="L6147:L6210" ca="1" si="1255">IF(K6147&gt;J6147,J6147*RANDBETWEEN(990,1010)/1000,K6147)</f>
        <v>0</v>
      </c>
      <c r="M6147">
        <f t="shared" ref="M6147:M6210" ca="1" si="1256">L6147/4</f>
        <v>0</v>
      </c>
      <c r="N6147">
        <f t="shared" ref="N6147:N6210" ca="1" si="1257">RANDBETWEEN(0.7,1.3)*I6147*F6147</f>
        <v>0</v>
      </c>
    </row>
    <row r="6148" spans="1:14" x14ac:dyDescent="0.25">
      <c r="A6148">
        <f t="shared" si="1250"/>
        <v>5</v>
      </c>
      <c r="B6148" s="1">
        <f t="shared" ref="B6148:B6211" si="1258">B6147+(1/24/60*15)</f>
        <v>44205.020833331466</v>
      </c>
      <c r="C6148" s="1">
        <f t="shared" si="1249"/>
        <v>2.0833331465837546E-2</v>
      </c>
      <c r="D6148" s="4">
        <f t="shared" si="1251"/>
        <v>44205</v>
      </c>
      <c r="E6148" s="2">
        <f t="shared" ref="E6148:E6211" ca="1" si="1259">IF(C6148=C6147,E6147,RANDBETWEEN(90,110)/100)</f>
        <v>1.04</v>
      </c>
      <c r="F6148" s="2">
        <f t="shared" ref="F6148:F6211" ca="1" si="1260">IF(DAY(B6148)=DAY(B6147),F6147,RANDBETWEEN(10,140)/100)</f>
        <v>0.67</v>
      </c>
      <c r="G6148">
        <f t="shared" ref="G6148:G6211" si="1261">ABS(0.625-C6148)</f>
        <v>0.60416666853416245</v>
      </c>
      <c r="H6148">
        <f t="shared" si="1252"/>
        <v>1</v>
      </c>
      <c r="I6148" s="2">
        <f t="shared" si="1253"/>
        <v>0</v>
      </c>
      <c r="J6148" s="2">
        <f>VLOOKUP(A6148,'Meter Scaling'!A:B,2,FALSE)</f>
        <v>2</v>
      </c>
      <c r="K6148">
        <f t="shared" ca="1" si="1254"/>
        <v>0</v>
      </c>
      <c r="L6148">
        <f t="shared" ca="1" si="1255"/>
        <v>0</v>
      </c>
      <c r="M6148">
        <f t="shared" ca="1" si="1256"/>
        <v>0</v>
      </c>
      <c r="N6148">
        <f t="shared" ca="1" si="1257"/>
        <v>0</v>
      </c>
    </row>
    <row r="6149" spans="1:14" x14ac:dyDescent="0.25">
      <c r="A6149">
        <f t="shared" si="1250"/>
        <v>5</v>
      </c>
      <c r="B6149" s="1">
        <f t="shared" si="1258"/>
        <v>44205.03124999813</v>
      </c>
      <c r="C6149" s="1">
        <f t="shared" si="1249"/>
        <v>3.1249998130078893E-2</v>
      </c>
      <c r="D6149" s="4">
        <f t="shared" si="1251"/>
        <v>44205</v>
      </c>
      <c r="E6149" s="2">
        <f t="shared" ca="1" si="1259"/>
        <v>1.06</v>
      </c>
      <c r="F6149" s="2">
        <f t="shared" ca="1" si="1260"/>
        <v>0.67</v>
      </c>
      <c r="G6149">
        <f t="shared" si="1261"/>
        <v>0.59375000186992111</v>
      </c>
      <c r="H6149">
        <f t="shared" si="1252"/>
        <v>1</v>
      </c>
      <c r="I6149" s="2">
        <f t="shared" si="1253"/>
        <v>0</v>
      </c>
      <c r="J6149" s="2">
        <f>VLOOKUP(A6149,'Meter Scaling'!A:B,2,FALSE)</f>
        <v>2</v>
      </c>
      <c r="K6149">
        <f t="shared" ca="1" si="1254"/>
        <v>0</v>
      </c>
      <c r="L6149">
        <f t="shared" ca="1" si="1255"/>
        <v>0</v>
      </c>
      <c r="M6149">
        <f t="shared" ca="1" si="1256"/>
        <v>0</v>
      </c>
      <c r="N6149">
        <f t="shared" ca="1" si="1257"/>
        <v>0</v>
      </c>
    </row>
    <row r="6150" spans="1:14" x14ac:dyDescent="0.25">
      <c r="A6150">
        <f t="shared" si="1250"/>
        <v>5</v>
      </c>
      <c r="B6150" s="1">
        <f t="shared" si="1258"/>
        <v>44205.041666664794</v>
      </c>
      <c r="C6150" s="1">
        <f t="shared" si="1249"/>
        <v>4.1666664794320241E-2</v>
      </c>
      <c r="D6150" s="4">
        <f t="shared" si="1251"/>
        <v>44205</v>
      </c>
      <c r="E6150" s="2">
        <f t="shared" ca="1" si="1259"/>
        <v>0.9</v>
      </c>
      <c r="F6150" s="2">
        <f t="shared" ca="1" si="1260"/>
        <v>0.67</v>
      </c>
      <c r="G6150">
        <f t="shared" si="1261"/>
        <v>0.58333333520567976</v>
      </c>
      <c r="H6150">
        <f t="shared" si="1252"/>
        <v>1</v>
      </c>
      <c r="I6150" s="2">
        <f t="shared" si="1253"/>
        <v>0</v>
      </c>
      <c r="J6150" s="2">
        <f>VLOOKUP(A6150,'Meter Scaling'!A:B,2,FALSE)</f>
        <v>2</v>
      </c>
      <c r="K6150">
        <f t="shared" ca="1" si="1254"/>
        <v>0</v>
      </c>
      <c r="L6150">
        <f t="shared" ca="1" si="1255"/>
        <v>0</v>
      </c>
      <c r="M6150">
        <f t="shared" ca="1" si="1256"/>
        <v>0</v>
      </c>
      <c r="N6150">
        <f t="shared" ca="1" si="1257"/>
        <v>0</v>
      </c>
    </row>
    <row r="6151" spans="1:14" x14ac:dyDescent="0.25">
      <c r="A6151">
        <f t="shared" si="1250"/>
        <v>5</v>
      </c>
      <c r="B6151" s="1">
        <f t="shared" si="1258"/>
        <v>44205.052083331459</v>
      </c>
      <c r="C6151" s="1">
        <f t="shared" si="1249"/>
        <v>5.2083331458561588E-2</v>
      </c>
      <c r="D6151" s="4">
        <f t="shared" si="1251"/>
        <v>44205</v>
      </c>
      <c r="E6151" s="2">
        <f t="shared" ca="1" si="1259"/>
        <v>1.03</v>
      </c>
      <c r="F6151" s="2">
        <f t="shared" ca="1" si="1260"/>
        <v>0.67</v>
      </c>
      <c r="G6151">
        <f t="shared" si="1261"/>
        <v>0.57291666854143841</v>
      </c>
      <c r="H6151">
        <f t="shared" si="1252"/>
        <v>1</v>
      </c>
      <c r="I6151" s="2">
        <f t="shared" si="1253"/>
        <v>0</v>
      </c>
      <c r="J6151" s="2">
        <f>VLOOKUP(A6151,'Meter Scaling'!A:B,2,FALSE)</f>
        <v>2</v>
      </c>
      <c r="K6151">
        <f t="shared" ca="1" si="1254"/>
        <v>0</v>
      </c>
      <c r="L6151">
        <f t="shared" ca="1" si="1255"/>
        <v>0</v>
      </c>
      <c r="M6151">
        <f t="shared" ca="1" si="1256"/>
        <v>0</v>
      </c>
      <c r="N6151">
        <f t="shared" ca="1" si="1257"/>
        <v>0</v>
      </c>
    </row>
    <row r="6152" spans="1:14" x14ac:dyDescent="0.25">
      <c r="A6152">
        <f t="shared" si="1250"/>
        <v>5</v>
      </c>
      <c r="B6152" s="1">
        <f t="shared" si="1258"/>
        <v>44205.062499998123</v>
      </c>
      <c r="C6152" s="1">
        <f t="shared" si="1249"/>
        <v>6.2499998122802936E-2</v>
      </c>
      <c r="D6152" s="4">
        <f t="shared" si="1251"/>
        <v>44205</v>
      </c>
      <c r="E6152" s="2">
        <f t="shared" ca="1" si="1259"/>
        <v>1.05</v>
      </c>
      <c r="F6152" s="2">
        <f t="shared" ca="1" si="1260"/>
        <v>0.67</v>
      </c>
      <c r="G6152">
        <f t="shared" si="1261"/>
        <v>0.56250000187719706</v>
      </c>
      <c r="H6152">
        <f t="shared" si="1252"/>
        <v>1</v>
      </c>
      <c r="I6152" s="2">
        <f t="shared" si="1253"/>
        <v>0</v>
      </c>
      <c r="J6152" s="2">
        <f>VLOOKUP(A6152,'Meter Scaling'!A:B,2,FALSE)</f>
        <v>2</v>
      </c>
      <c r="K6152">
        <f t="shared" ca="1" si="1254"/>
        <v>0</v>
      </c>
      <c r="L6152">
        <f t="shared" ca="1" si="1255"/>
        <v>0</v>
      </c>
      <c r="M6152">
        <f t="shared" ca="1" si="1256"/>
        <v>0</v>
      </c>
      <c r="N6152">
        <f t="shared" ca="1" si="1257"/>
        <v>0</v>
      </c>
    </row>
    <row r="6153" spans="1:14" x14ac:dyDescent="0.25">
      <c r="A6153">
        <f t="shared" si="1250"/>
        <v>5</v>
      </c>
      <c r="B6153" s="1">
        <f t="shared" si="1258"/>
        <v>44205.072916664787</v>
      </c>
      <c r="C6153" s="1">
        <f t="shared" si="1249"/>
        <v>7.2916664787044283E-2</v>
      </c>
      <c r="D6153" s="4">
        <f t="shared" si="1251"/>
        <v>44205</v>
      </c>
      <c r="E6153" s="2">
        <f t="shared" ca="1" si="1259"/>
        <v>0.96</v>
      </c>
      <c r="F6153" s="2">
        <f t="shared" ca="1" si="1260"/>
        <v>0.67</v>
      </c>
      <c r="G6153">
        <f t="shared" si="1261"/>
        <v>0.55208333521295572</v>
      </c>
      <c r="H6153">
        <f t="shared" si="1252"/>
        <v>1</v>
      </c>
      <c r="I6153" s="2">
        <f t="shared" si="1253"/>
        <v>0</v>
      </c>
      <c r="J6153" s="2">
        <f>VLOOKUP(A6153,'Meter Scaling'!A:B,2,FALSE)</f>
        <v>2</v>
      </c>
      <c r="K6153">
        <f t="shared" ca="1" si="1254"/>
        <v>0</v>
      </c>
      <c r="L6153">
        <f t="shared" ca="1" si="1255"/>
        <v>0</v>
      </c>
      <c r="M6153">
        <f t="shared" ca="1" si="1256"/>
        <v>0</v>
      </c>
      <c r="N6153">
        <f t="shared" ca="1" si="1257"/>
        <v>0</v>
      </c>
    </row>
    <row r="6154" spans="1:14" x14ac:dyDescent="0.25">
      <c r="A6154">
        <f t="shared" si="1250"/>
        <v>5</v>
      </c>
      <c r="B6154" s="1">
        <f t="shared" si="1258"/>
        <v>44205.083333331451</v>
      </c>
      <c r="C6154" s="1">
        <f t="shared" si="1249"/>
        <v>8.333333145128563E-2</v>
      </c>
      <c r="D6154" s="4">
        <f t="shared" si="1251"/>
        <v>44205</v>
      </c>
      <c r="E6154" s="2">
        <f t="shared" ca="1" si="1259"/>
        <v>1.03</v>
      </c>
      <c r="F6154" s="2">
        <f t="shared" ca="1" si="1260"/>
        <v>0.67</v>
      </c>
      <c r="G6154">
        <f t="shared" si="1261"/>
        <v>0.54166666854871437</v>
      </c>
      <c r="H6154">
        <f t="shared" si="1252"/>
        <v>1</v>
      </c>
      <c r="I6154" s="2">
        <f t="shared" si="1253"/>
        <v>0</v>
      </c>
      <c r="J6154" s="2">
        <f>VLOOKUP(A6154,'Meter Scaling'!A:B,2,FALSE)</f>
        <v>2</v>
      </c>
      <c r="K6154">
        <f t="shared" ca="1" si="1254"/>
        <v>0</v>
      </c>
      <c r="L6154">
        <f t="shared" ca="1" si="1255"/>
        <v>0</v>
      </c>
      <c r="M6154">
        <f t="shared" ca="1" si="1256"/>
        <v>0</v>
      </c>
      <c r="N6154">
        <f t="shared" ca="1" si="1257"/>
        <v>0</v>
      </c>
    </row>
    <row r="6155" spans="1:14" x14ac:dyDescent="0.25">
      <c r="A6155">
        <f t="shared" si="1250"/>
        <v>5</v>
      </c>
      <c r="B6155" s="1">
        <f t="shared" si="1258"/>
        <v>44205.093749998116</v>
      </c>
      <c r="C6155" s="1">
        <f t="shared" si="1249"/>
        <v>9.3749998115526978E-2</v>
      </c>
      <c r="D6155" s="4">
        <f t="shared" si="1251"/>
        <v>44205</v>
      </c>
      <c r="E6155" s="2">
        <f t="shared" ca="1" si="1259"/>
        <v>0.98</v>
      </c>
      <c r="F6155" s="2">
        <f t="shared" ca="1" si="1260"/>
        <v>0.67</v>
      </c>
      <c r="G6155">
        <f t="shared" si="1261"/>
        <v>0.53125000188447302</v>
      </c>
      <c r="H6155">
        <f t="shared" si="1252"/>
        <v>1</v>
      </c>
      <c r="I6155" s="2">
        <f t="shared" si="1253"/>
        <v>0</v>
      </c>
      <c r="J6155" s="2">
        <f>VLOOKUP(A6155,'Meter Scaling'!A:B,2,FALSE)</f>
        <v>2</v>
      </c>
      <c r="K6155">
        <f t="shared" ca="1" si="1254"/>
        <v>0</v>
      </c>
      <c r="L6155">
        <f t="shared" ca="1" si="1255"/>
        <v>0</v>
      </c>
      <c r="M6155">
        <f t="shared" ca="1" si="1256"/>
        <v>0</v>
      </c>
      <c r="N6155">
        <f t="shared" ca="1" si="1257"/>
        <v>0</v>
      </c>
    </row>
    <row r="6156" spans="1:14" x14ac:dyDescent="0.25">
      <c r="A6156">
        <f t="shared" si="1250"/>
        <v>5</v>
      </c>
      <c r="B6156" s="1">
        <f t="shared" si="1258"/>
        <v>44205.10416666478</v>
      </c>
      <c r="C6156" s="1">
        <f t="shared" si="1249"/>
        <v>0.10416666477976833</v>
      </c>
      <c r="D6156" s="4">
        <f t="shared" si="1251"/>
        <v>44205</v>
      </c>
      <c r="E6156" s="2">
        <f t="shared" ca="1" si="1259"/>
        <v>1.02</v>
      </c>
      <c r="F6156" s="2">
        <f t="shared" ca="1" si="1260"/>
        <v>0.67</v>
      </c>
      <c r="G6156">
        <f t="shared" si="1261"/>
        <v>0.52083333522023167</v>
      </c>
      <c r="H6156">
        <f t="shared" si="1252"/>
        <v>1</v>
      </c>
      <c r="I6156" s="2">
        <f t="shared" si="1253"/>
        <v>0</v>
      </c>
      <c r="J6156" s="2">
        <f>VLOOKUP(A6156,'Meter Scaling'!A:B,2,FALSE)</f>
        <v>2</v>
      </c>
      <c r="K6156">
        <f t="shared" ca="1" si="1254"/>
        <v>0</v>
      </c>
      <c r="L6156">
        <f t="shared" ca="1" si="1255"/>
        <v>0</v>
      </c>
      <c r="M6156">
        <f t="shared" ca="1" si="1256"/>
        <v>0</v>
      </c>
      <c r="N6156">
        <f t="shared" ca="1" si="1257"/>
        <v>0</v>
      </c>
    </row>
    <row r="6157" spans="1:14" x14ac:dyDescent="0.25">
      <c r="A6157">
        <f t="shared" si="1250"/>
        <v>5</v>
      </c>
      <c r="B6157" s="1">
        <f t="shared" si="1258"/>
        <v>44205.114583331444</v>
      </c>
      <c r="C6157" s="1">
        <f t="shared" si="1249"/>
        <v>0.11458333144400967</v>
      </c>
      <c r="D6157" s="4">
        <f t="shared" si="1251"/>
        <v>44205</v>
      </c>
      <c r="E6157" s="2">
        <f t="shared" ca="1" si="1259"/>
        <v>0.91</v>
      </c>
      <c r="F6157" s="2">
        <f t="shared" ca="1" si="1260"/>
        <v>0.67</v>
      </c>
      <c r="G6157">
        <f t="shared" si="1261"/>
        <v>0.51041666855599033</v>
      </c>
      <c r="H6157">
        <f t="shared" si="1252"/>
        <v>1</v>
      </c>
      <c r="I6157" s="2">
        <f t="shared" si="1253"/>
        <v>0</v>
      </c>
      <c r="J6157" s="2">
        <f>VLOOKUP(A6157,'Meter Scaling'!A:B,2,FALSE)</f>
        <v>2</v>
      </c>
      <c r="K6157">
        <f t="shared" ca="1" si="1254"/>
        <v>0</v>
      </c>
      <c r="L6157">
        <f t="shared" ca="1" si="1255"/>
        <v>0</v>
      </c>
      <c r="M6157">
        <f t="shared" ca="1" si="1256"/>
        <v>0</v>
      </c>
      <c r="N6157">
        <f t="shared" ca="1" si="1257"/>
        <v>0</v>
      </c>
    </row>
    <row r="6158" spans="1:14" x14ac:dyDescent="0.25">
      <c r="A6158">
        <f t="shared" si="1250"/>
        <v>5</v>
      </c>
      <c r="B6158" s="1">
        <f t="shared" si="1258"/>
        <v>44205.124999998108</v>
      </c>
      <c r="C6158" s="1">
        <f t="shared" si="1249"/>
        <v>0.12499999810825102</v>
      </c>
      <c r="D6158" s="4">
        <f t="shared" si="1251"/>
        <v>44205</v>
      </c>
      <c r="E6158" s="2">
        <f t="shared" ca="1" si="1259"/>
        <v>1.05</v>
      </c>
      <c r="F6158" s="2">
        <f t="shared" ca="1" si="1260"/>
        <v>0.67</v>
      </c>
      <c r="G6158">
        <f t="shared" si="1261"/>
        <v>0.50000000189174898</v>
      </c>
      <c r="H6158">
        <f t="shared" si="1252"/>
        <v>1</v>
      </c>
      <c r="I6158" s="2">
        <f t="shared" si="1253"/>
        <v>0</v>
      </c>
      <c r="J6158" s="2">
        <f>VLOOKUP(A6158,'Meter Scaling'!A:B,2,FALSE)</f>
        <v>2</v>
      </c>
      <c r="K6158">
        <f t="shared" ca="1" si="1254"/>
        <v>0</v>
      </c>
      <c r="L6158">
        <f t="shared" ca="1" si="1255"/>
        <v>0</v>
      </c>
      <c r="M6158">
        <f t="shared" ca="1" si="1256"/>
        <v>0</v>
      </c>
      <c r="N6158">
        <f t="shared" ca="1" si="1257"/>
        <v>0</v>
      </c>
    </row>
    <row r="6159" spans="1:14" x14ac:dyDescent="0.25">
      <c r="A6159">
        <f t="shared" si="1250"/>
        <v>5</v>
      </c>
      <c r="B6159" s="1">
        <f t="shared" si="1258"/>
        <v>44205.135416664772</v>
      </c>
      <c r="C6159" s="1">
        <f t="shared" si="1249"/>
        <v>0.13541666477249237</v>
      </c>
      <c r="D6159" s="4">
        <f t="shared" si="1251"/>
        <v>44205</v>
      </c>
      <c r="E6159" s="2">
        <f t="shared" ca="1" si="1259"/>
        <v>0.93</v>
      </c>
      <c r="F6159" s="2">
        <f t="shared" ca="1" si="1260"/>
        <v>0.67</v>
      </c>
      <c r="G6159">
        <f t="shared" si="1261"/>
        <v>0.48958333522750763</v>
      </c>
      <c r="H6159">
        <f t="shared" si="1252"/>
        <v>1</v>
      </c>
      <c r="I6159" s="2">
        <f t="shared" si="1253"/>
        <v>0</v>
      </c>
      <c r="J6159" s="2">
        <f>VLOOKUP(A6159,'Meter Scaling'!A:B,2,FALSE)</f>
        <v>2</v>
      </c>
      <c r="K6159">
        <f t="shared" ca="1" si="1254"/>
        <v>0</v>
      </c>
      <c r="L6159">
        <f t="shared" ca="1" si="1255"/>
        <v>0</v>
      </c>
      <c r="M6159">
        <f t="shared" ca="1" si="1256"/>
        <v>0</v>
      </c>
      <c r="N6159">
        <f t="shared" ca="1" si="1257"/>
        <v>0</v>
      </c>
    </row>
    <row r="6160" spans="1:14" x14ac:dyDescent="0.25">
      <c r="A6160">
        <f t="shared" si="1250"/>
        <v>5</v>
      </c>
      <c r="B6160" s="1">
        <f t="shared" si="1258"/>
        <v>44205.145833331437</v>
      </c>
      <c r="C6160" s="1">
        <f t="shared" si="1249"/>
        <v>0.14583333143673372</v>
      </c>
      <c r="D6160" s="4">
        <f t="shared" si="1251"/>
        <v>44205</v>
      </c>
      <c r="E6160" s="2">
        <f t="shared" ca="1" si="1259"/>
        <v>1.05</v>
      </c>
      <c r="F6160" s="2">
        <f t="shared" ca="1" si="1260"/>
        <v>0.67</v>
      </c>
      <c r="G6160">
        <f t="shared" si="1261"/>
        <v>0.47916666856326628</v>
      </c>
      <c r="H6160">
        <f t="shared" si="1252"/>
        <v>1</v>
      </c>
      <c r="I6160" s="2">
        <f t="shared" si="1253"/>
        <v>0</v>
      </c>
      <c r="J6160" s="2">
        <f>VLOOKUP(A6160,'Meter Scaling'!A:B,2,FALSE)</f>
        <v>2</v>
      </c>
      <c r="K6160">
        <f t="shared" ca="1" si="1254"/>
        <v>0</v>
      </c>
      <c r="L6160">
        <f t="shared" ca="1" si="1255"/>
        <v>0</v>
      </c>
      <c r="M6160">
        <f t="shared" ca="1" si="1256"/>
        <v>0</v>
      </c>
      <c r="N6160">
        <f t="shared" ca="1" si="1257"/>
        <v>0</v>
      </c>
    </row>
    <row r="6161" spans="1:14" x14ac:dyDescent="0.25">
      <c r="A6161">
        <f t="shared" si="1250"/>
        <v>5</v>
      </c>
      <c r="B6161" s="1">
        <f t="shared" si="1258"/>
        <v>44205.156249998101</v>
      </c>
      <c r="C6161" s="1">
        <f t="shared" si="1249"/>
        <v>0.15624999810097506</v>
      </c>
      <c r="D6161" s="4">
        <f t="shared" si="1251"/>
        <v>44205</v>
      </c>
      <c r="E6161" s="2">
        <f t="shared" ca="1" si="1259"/>
        <v>0.96</v>
      </c>
      <c r="F6161" s="2">
        <f t="shared" ca="1" si="1260"/>
        <v>0.67</v>
      </c>
      <c r="G6161">
        <f t="shared" si="1261"/>
        <v>0.46875000189902494</v>
      </c>
      <c r="H6161">
        <f t="shared" si="1252"/>
        <v>1</v>
      </c>
      <c r="I6161" s="2">
        <f t="shared" si="1253"/>
        <v>0</v>
      </c>
      <c r="J6161" s="2">
        <f>VLOOKUP(A6161,'Meter Scaling'!A:B,2,FALSE)</f>
        <v>2</v>
      </c>
      <c r="K6161">
        <f t="shared" ca="1" si="1254"/>
        <v>0</v>
      </c>
      <c r="L6161">
        <f t="shared" ca="1" si="1255"/>
        <v>0</v>
      </c>
      <c r="M6161">
        <f t="shared" ca="1" si="1256"/>
        <v>0</v>
      </c>
      <c r="N6161">
        <f t="shared" ca="1" si="1257"/>
        <v>0</v>
      </c>
    </row>
    <row r="6162" spans="1:14" x14ac:dyDescent="0.25">
      <c r="A6162">
        <f t="shared" si="1250"/>
        <v>5</v>
      </c>
      <c r="B6162" s="1">
        <f t="shared" si="1258"/>
        <v>44205.166666664765</v>
      </c>
      <c r="C6162" s="1">
        <f t="shared" si="1249"/>
        <v>0.16666666476521641</v>
      </c>
      <c r="D6162" s="4">
        <f t="shared" si="1251"/>
        <v>44205</v>
      </c>
      <c r="E6162" s="2">
        <f t="shared" ca="1" si="1259"/>
        <v>0.99</v>
      </c>
      <c r="F6162" s="2">
        <f t="shared" ca="1" si="1260"/>
        <v>0.67</v>
      </c>
      <c r="G6162">
        <f t="shared" si="1261"/>
        <v>0.45833333523478359</v>
      </c>
      <c r="H6162">
        <f t="shared" si="1252"/>
        <v>1</v>
      </c>
      <c r="I6162" s="2">
        <f t="shared" si="1253"/>
        <v>0</v>
      </c>
      <c r="J6162" s="2">
        <f>VLOOKUP(A6162,'Meter Scaling'!A:B,2,FALSE)</f>
        <v>2</v>
      </c>
      <c r="K6162">
        <f t="shared" ca="1" si="1254"/>
        <v>0</v>
      </c>
      <c r="L6162">
        <f t="shared" ca="1" si="1255"/>
        <v>0</v>
      </c>
      <c r="M6162">
        <f t="shared" ca="1" si="1256"/>
        <v>0</v>
      </c>
      <c r="N6162">
        <f t="shared" ca="1" si="1257"/>
        <v>0</v>
      </c>
    </row>
    <row r="6163" spans="1:14" x14ac:dyDescent="0.25">
      <c r="A6163">
        <f t="shared" si="1250"/>
        <v>5</v>
      </c>
      <c r="B6163" s="1">
        <f t="shared" si="1258"/>
        <v>44205.177083331429</v>
      </c>
      <c r="C6163" s="1">
        <f t="shared" si="1249"/>
        <v>0.17708333142945776</v>
      </c>
      <c r="D6163" s="4">
        <f t="shared" si="1251"/>
        <v>44205</v>
      </c>
      <c r="E6163" s="2">
        <f t="shared" ca="1" si="1259"/>
        <v>0.98</v>
      </c>
      <c r="F6163" s="2">
        <f t="shared" ca="1" si="1260"/>
        <v>0.67</v>
      </c>
      <c r="G6163">
        <f t="shared" si="1261"/>
        <v>0.44791666857054224</v>
      </c>
      <c r="H6163">
        <f t="shared" si="1252"/>
        <v>1</v>
      </c>
      <c r="I6163" s="2">
        <f t="shared" si="1253"/>
        <v>0</v>
      </c>
      <c r="J6163" s="2">
        <f>VLOOKUP(A6163,'Meter Scaling'!A:B,2,FALSE)</f>
        <v>2</v>
      </c>
      <c r="K6163">
        <f t="shared" ca="1" si="1254"/>
        <v>0</v>
      </c>
      <c r="L6163">
        <f t="shared" ca="1" si="1255"/>
        <v>0</v>
      </c>
      <c r="M6163">
        <f t="shared" ca="1" si="1256"/>
        <v>0</v>
      </c>
      <c r="N6163">
        <f t="shared" ca="1" si="1257"/>
        <v>0</v>
      </c>
    </row>
    <row r="6164" spans="1:14" x14ac:dyDescent="0.25">
      <c r="A6164">
        <f t="shared" si="1250"/>
        <v>5</v>
      </c>
      <c r="B6164" s="1">
        <f t="shared" si="1258"/>
        <v>44205.187499998094</v>
      </c>
      <c r="C6164" s="1">
        <f t="shared" si="1249"/>
        <v>0.18749999809369911</v>
      </c>
      <c r="D6164" s="4">
        <f t="shared" si="1251"/>
        <v>44205</v>
      </c>
      <c r="E6164" s="2">
        <f t="shared" ca="1" si="1259"/>
        <v>1.03</v>
      </c>
      <c r="F6164" s="2">
        <f t="shared" ca="1" si="1260"/>
        <v>0.67</v>
      </c>
      <c r="G6164">
        <f t="shared" si="1261"/>
        <v>0.43750000190630089</v>
      </c>
      <c r="H6164">
        <f t="shared" si="1252"/>
        <v>1</v>
      </c>
      <c r="I6164" s="2">
        <f t="shared" si="1253"/>
        <v>0</v>
      </c>
      <c r="J6164" s="2">
        <f>VLOOKUP(A6164,'Meter Scaling'!A:B,2,FALSE)</f>
        <v>2</v>
      </c>
      <c r="K6164">
        <f t="shared" ca="1" si="1254"/>
        <v>0</v>
      </c>
      <c r="L6164">
        <f t="shared" ca="1" si="1255"/>
        <v>0</v>
      </c>
      <c r="M6164">
        <f t="shared" ca="1" si="1256"/>
        <v>0</v>
      </c>
      <c r="N6164">
        <f t="shared" ca="1" si="1257"/>
        <v>0</v>
      </c>
    </row>
    <row r="6165" spans="1:14" x14ac:dyDescent="0.25">
      <c r="A6165">
        <f t="shared" si="1250"/>
        <v>5</v>
      </c>
      <c r="B6165" s="1">
        <f t="shared" si="1258"/>
        <v>44205.197916664758</v>
      </c>
      <c r="C6165" s="1">
        <f t="shared" si="1249"/>
        <v>0.19791666475794045</v>
      </c>
      <c r="D6165" s="4">
        <f t="shared" si="1251"/>
        <v>44205</v>
      </c>
      <c r="E6165" s="2">
        <f t="shared" ca="1" si="1259"/>
        <v>1.03</v>
      </c>
      <c r="F6165" s="2">
        <f t="shared" ca="1" si="1260"/>
        <v>0.67</v>
      </c>
      <c r="G6165">
        <f t="shared" si="1261"/>
        <v>0.42708333524205955</v>
      </c>
      <c r="H6165">
        <f t="shared" si="1252"/>
        <v>1</v>
      </c>
      <c r="I6165" s="2">
        <f t="shared" si="1253"/>
        <v>0</v>
      </c>
      <c r="J6165" s="2">
        <f>VLOOKUP(A6165,'Meter Scaling'!A:B,2,FALSE)</f>
        <v>2</v>
      </c>
      <c r="K6165">
        <f t="shared" ca="1" si="1254"/>
        <v>0</v>
      </c>
      <c r="L6165">
        <f t="shared" ca="1" si="1255"/>
        <v>0</v>
      </c>
      <c r="M6165">
        <f t="shared" ca="1" si="1256"/>
        <v>0</v>
      </c>
      <c r="N6165">
        <f t="shared" ca="1" si="1257"/>
        <v>0</v>
      </c>
    </row>
    <row r="6166" spans="1:14" x14ac:dyDescent="0.25">
      <c r="A6166">
        <f t="shared" si="1250"/>
        <v>5</v>
      </c>
      <c r="B6166" s="1">
        <f t="shared" si="1258"/>
        <v>44205.208333331422</v>
      </c>
      <c r="C6166" s="1">
        <f t="shared" si="1249"/>
        <v>0.2083333314221818</v>
      </c>
      <c r="D6166" s="4">
        <f t="shared" si="1251"/>
        <v>44205</v>
      </c>
      <c r="E6166" s="2">
        <f t="shared" ca="1" si="1259"/>
        <v>0.94</v>
      </c>
      <c r="F6166" s="2">
        <f t="shared" ca="1" si="1260"/>
        <v>0.67</v>
      </c>
      <c r="G6166">
        <f t="shared" si="1261"/>
        <v>0.4166666685778182</v>
      </c>
      <c r="H6166">
        <f t="shared" si="1252"/>
        <v>1</v>
      </c>
      <c r="I6166" s="2">
        <f t="shared" si="1253"/>
        <v>0</v>
      </c>
      <c r="J6166" s="2">
        <f>VLOOKUP(A6166,'Meter Scaling'!A:B,2,FALSE)</f>
        <v>2</v>
      </c>
      <c r="K6166">
        <f t="shared" ca="1" si="1254"/>
        <v>0</v>
      </c>
      <c r="L6166">
        <f t="shared" ca="1" si="1255"/>
        <v>0</v>
      </c>
      <c r="M6166">
        <f t="shared" ca="1" si="1256"/>
        <v>0</v>
      </c>
      <c r="N6166">
        <f t="shared" ca="1" si="1257"/>
        <v>0</v>
      </c>
    </row>
    <row r="6167" spans="1:14" x14ac:dyDescent="0.25">
      <c r="A6167">
        <f t="shared" si="1250"/>
        <v>5</v>
      </c>
      <c r="B6167" s="1">
        <f t="shared" si="1258"/>
        <v>44205.218749998086</v>
      </c>
      <c r="C6167" s="1">
        <f t="shared" si="1249"/>
        <v>0.21874999808642315</v>
      </c>
      <c r="D6167" s="4">
        <f t="shared" si="1251"/>
        <v>44205</v>
      </c>
      <c r="E6167" s="2">
        <f t="shared" ca="1" si="1259"/>
        <v>0.92</v>
      </c>
      <c r="F6167" s="2">
        <f t="shared" ca="1" si="1260"/>
        <v>0.67</v>
      </c>
      <c r="G6167">
        <f t="shared" si="1261"/>
        <v>0.40625000191357685</v>
      </c>
      <c r="H6167">
        <f t="shared" si="1252"/>
        <v>1</v>
      </c>
      <c r="I6167" s="2">
        <f t="shared" si="1253"/>
        <v>0</v>
      </c>
      <c r="J6167" s="2">
        <f>VLOOKUP(A6167,'Meter Scaling'!A:B,2,FALSE)</f>
        <v>2</v>
      </c>
      <c r="K6167">
        <f t="shared" ca="1" si="1254"/>
        <v>0</v>
      </c>
      <c r="L6167">
        <f t="shared" ca="1" si="1255"/>
        <v>0</v>
      </c>
      <c r="M6167">
        <f t="shared" ca="1" si="1256"/>
        <v>0</v>
      </c>
      <c r="N6167">
        <f t="shared" ca="1" si="1257"/>
        <v>0</v>
      </c>
    </row>
    <row r="6168" spans="1:14" x14ac:dyDescent="0.25">
      <c r="A6168">
        <f t="shared" si="1250"/>
        <v>5</v>
      </c>
      <c r="B6168" s="1">
        <f t="shared" si="1258"/>
        <v>44205.229166664751</v>
      </c>
      <c r="C6168" s="1">
        <f t="shared" si="1249"/>
        <v>0.22916666475066449</v>
      </c>
      <c r="D6168" s="4">
        <f t="shared" si="1251"/>
        <v>44205</v>
      </c>
      <c r="E6168" s="2">
        <f t="shared" ca="1" si="1259"/>
        <v>1.01</v>
      </c>
      <c r="F6168" s="2">
        <f t="shared" ca="1" si="1260"/>
        <v>0.67</v>
      </c>
      <c r="G6168">
        <f t="shared" si="1261"/>
        <v>0.39583333524933551</v>
      </c>
      <c r="H6168">
        <f t="shared" si="1252"/>
        <v>1</v>
      </c>
      <c r="I6168" s="2">
        <f t="shared" si="1253"/>
        <v>0</v>
      </c>
      <c r="J6168" s="2">
        <f>VLOOKUP(A6168,'Meter Scaling'!A:B,2,FALSE)</f>
        <v>2</v>
      </c>
      <c r="K6168">
        <f t="shared" ca="1" si="1254"/>
        <v>0</v>
      </c>
      <c r="L6168">
        <f t="shared" ca="1" si="1255"/>
        <v>0</v>
      </c>
      <c r="M6168">
        <f t="shared" ca="1" si="1256"/>
        <v>0</v>
      </c>
      <c r="N6168">
        <f t="shared" ca="1" si="1257"/>
        <v>0</v>
      </c>
    </row>
    <row r="6169" spans="1:14" x14ac:dyDescent="0.25">
      <c r="A6169">
        <f t="shared" si="1250"/>
        <v>5</v>
      </c>
      <c r="B6169" s="1">
        <f t="shared" si="1258"/>
        <v>44205.239583331415</v>
      </c>
      <c r="C6169" s="1">
        <f t="shared" si="1249"/>
        <v>0.23958333141490584</v>
      </c>
      <c r="D6169" s="4">
        <f t="shared" si="1251"/>
        <v>44205</v>
      </c>
      <c r="E6169" s="2">
        <f t="shared" ca="1" si="1259"/>
        <v>1.04</v>
      </c>
      <c r="F6169" s="2">
        <f t="shared" ca="1" si="1260"/>
        <v>0.67</v>
      </c>
      <c r="G6169">
        <f t="shared" si="1261"/>
        <v>0.38541666858509416</v>
      </c>
      <c r="H6169">
        <f t="shared" si="1252"/>
        <v>1</v>
      </c>
      <c r="I6169" s="2">
        <f t="shared" si="1253"/>
        <v>0</v>
      </c>
      <c r="J6169" s="2">
        <f>VLOOKUP(A6169,'Meter Scaling'!A:B,2,FALSE)</f>
        <v>2</v>
      </c>
      <c r="K6169">
        <f t="shared" ca="1" si="1254"/>
        <v>0</v>
      </c>
      <c r="L6169">
        <f t="shared" ca="1" si="1255"/>
        <v>0</v>
      </c>
      <c r="M6169">
        <f t="shared" ca="1" si="1256"/>
        <v>0</v>
      </c>
      <c r="N6169">
        <f t="shared" ca="1" si="1257"/>
        <v>0</v>
      </c>
    </row>
    <row r="6170" spans="1:14" x14ac:dyDescent="0.25">
      <c r="A6170">
        <f t="shared" si="1250"/>
        <v>5</v>
      </c>
      <c r="B6170" s="1">
        <f t="shared" si="1258"/>
        <v>44205.249999998079</v>
      </c>
      <c r="C6170" s="1">
        <f t="shared" si="1249"/>
        <v>0.24999999807914719</v>
      </c>
      <c r="D6170" s="4">
        <f t="shared" si="1251"/>
        <v>44205</v>
      </c>
      <c r="E6170" s="2">
        <f t="shared" ca="1" si="1259"/>
        <v>1.03</v>
      </c>
      <c r="F6170" s="2">
        <f t="shared" ca="1" si="1260"/>
        <v>0.67</v>
      </c>
      <c r="G6170">
        <f t="shared" si="1261"/>
        <v>0.37500000192085281</v>
      </c>
      <c r="H6170">
        <f t="shared" si="1252"/>
        <v>1</v>
      </c>
      <c r="I6170" s="2">
        <f t="shared" si="1253"/>
        <v>0</v>
      </c>
      <c r="J6170" s="2">
        <f>VLOOKUP(A6170,'Meter Scaling'!A:B,2,FALSE)</f>
        <v>2</v>
      </c>
      <c r="K6170">
        <f t="shared" ca="1" si="1254"/>
        <v>0</v>
      </c>
      <c r="L6170">
        <f t="shared" ca="1" si="1255"/>
        <v>0</v>
      </c>
      <c r="M6170">
        <f t="shared" ca="1" si="1256"/>
        <v>0</v>
      </c>
      <c r="N6170">
        <f t="shared" ca="1" si="1257"/>
        <v>0</v>
      </c>
    </row>
    <row r="6171" spans="1:14" x14ac:dyDescent="0.25">
      <c r="A6171">
        <f t="shared" si="1250"/>
        <v>5</v>
      </c>
      <c r="B6171" s="1">
        <f t="shared" si="1258"/>
        <v>44205.260416664743</v>
      </c>
      <c r="C6171" s="1">
        <f t="shared" si="1249"/>
        <v>0.26041666474338854</v>
      </c>
      <c r="D6171" s="4">
        <f t="shared" si="1251"/>
        <v>44205</v>
      </c>
      <c r="E6171" s="2">
        <f t="shared" ca="1" si="1259"/>
        <v>1.06</v>
      </c>
      <c r="F6171" s="2">
        <f t="shared" ca="1" si="1260"/>
        <v>0.67</v>
      </c>
      <c r="G6171">
        <f t="shared" si="1261"/>
        <v>0.36458333525661146</v>
      </c>
      <c r="H6171">
        <f t="shared" si="1252"/>
        <v>1</v>
      </c>
      <c r="I6171" s="2">
        <f t="shared" si="1253"/>
        <v>0</v>
      </c>
      <c r="J6171" s="2">
        <f>VLOOKUP(A6171,'Meter Scaling'!A:B,2,FALSE)</f>
        <v>2</v>
      </c>
      <c r="K6171">
        <f t="shared" ca="1" si="1254"/>
        <v>0</v>
      </c>
      <c r="L6171">
        <f t="shared" ca="1" si="1255"/>
        <v>0</v>
      </c>
      <c r="M6171">
        <f t="shared" ca="1" si="1256"/>
        <v>0</v>
      </c>
      <c r="N6171">
        <f t="shared" ca="1" si="1257"/>
        <v>0</v>
      </c>
    </row>
    <row r="6172" spans="1:14" x14ac:dyDescent="0.25">
      <c r="A6172">
        <f t="shared" si="1250"/>
        <v>5</v>
      </c>
      <c r="B6172" s="1">
        <f t="shared" si="1258"/>
        <v>44205.270833331408</v>
      </c>
      <c r="C6172" s="1">
        <f t="shared" si="1249"/>
        <v>0.27083333140762988</v>
      </c>
      <c r="D6172" s="4">
        <f t="shared" si="1251"/>
        <v>44205</v>
      </c>
      <c r="E6172" s="2">
        <f t="shared" ca="1" si="1259"/>
        <v>1.05</v>
      </c>
      <c r="F6172" s="2">
        <f t="shared" ca="1" si="1260"/>
        <v>0.67</v>
      </c>
      <c r="G6172">
        <f t="shared" si="1261"/>
        <v>0.35416666859237012</v>
      </c>
      <c r="H6172">
        <f t="shared" si="1252"/>
        <v>1</v>
      </c>
      <c r="I6172" s="2">
        <f t="shared" si="1253"/>
        <v>0</v>
      </c>
      <c r="J6172" s="2">
        <f>VLOOKUP(A6172,'Meter Scaling'!A:B,2,FALSE)</f>
        <v>2</v>
      </c>
      <c r="K6172">
        <f t="shared" ca="1" si="1254"/>
        <v>0</v>
      </c>
      <c r="L6172">
        <f t="shared" ca="1" si="1255"/>
        <v>0</v>
      </c>
      <c r="M6172">
        <f t="shared" ca="1" si="1256"/>
        <v>0</v>
      </c>
      <c r="N6172">
        <f t="shared" ca="1" si="1257"/>
        <v>0</v>
      </c>
    </row>
    <row r="6173" spans="1:14" x14ac:dyDescent="0.25">
      <c r="A6173">
        <f t="shared" si="1250"/>
        <v>5</v>
      </c>
      <c r="B6173" s="1">
        <f t="shared" si="1258"/>
        <v>44205.281249998072</v>
      </c>
      <c r="C6173" s="1">
        <f t="shared" si="1249"/>
        <v>0.28124999807187123</v>
      </c>
      <c r="D6173" s="4">
        <f t="shared" si="1251"/>
        <v>44205</v>
      </c>
      <c r="E6173" s="2">
        <f t="shared" ca="1" si="1259"/>
        <v>1</v>
      </c>
      <c r="F6173" s="2">
        <f t="shared" ca="1" si="1260"/>
        <v>0.67</v>
      </c>
      <c r="G6173">
        <f t="shared" si="1261"/>
        <v>0.34375000192812877</v>
      </c>
      <c r="H6173">
        <f t="shared" si="1252"/>
        <v>1</v>
      </c>
      <c r="I6173" s="2">
        <f t="shared" si="1253"/>
        <v>0</v>
      </c>
      <c r="J6173" s="2">
        <f>VLOOKUP(A6173,'Meter Scaling'!A:B,2,FALSE)</f>
        <v>2</v>
      </c>
      <c r="K6173">
        <f t="shared" ca="1" si="1254"/>
        <v>0</v>
      </c>
      <c r="L6173">
        <f t="shared" ca="1" si="1255"/>
        <v>0</v>
      </c>
      <c r="M6173">
        <f t="shared" ca="1" si="1256"/>
        <v>0</v>
      </c>
      <c r="N6173">
        <f t="shared" ca="1" si="1257"/>
        <v>0</v>
      </c>
    </row>
    <row r="6174" spans="1:14" x14ac:dyDescent="0.25">
      <c r="A6174">
        <f t="shared" si="1250"/>
        <v>5</v>
      </c>
      <c r="B6174" s="1">
        <f t="shared" si="1258"/>
        <v>44205.291666664736</v>
      </c>
      <c r="C6174" s="1">
        <f t="shared" si="1249"/>
        <v>0.29166666473611258</v>
      </c>
      <c r="D6174" s="4">
        <f t="shared" si="1251"/>
        <v>44205</v>
      </c>
      <c r="E6174" s="2">
        <f t="shared" ca="1" si="1259"/>
        <v>0.98</v>
      </c>
      <c r="F6174" s="2">
        <f t="shared" ca="1" si="1260"/>
        <v>0.67</v>
      </c>
      <c r="G6174">
        <f t="shared" si="1261"/>
        <v>0.33333333526388742</v>
      </c>
      <c r="H6174">
        <f t="shared" si="1252"/>
        <v>1</v>
      </c>
      <c r="I6174" s="2">
        <f t="shared" si="1253"/>
        <v>0</v>
      </c>
      <c r="J6174" s="2">
        <f>VLOOKUP(A6174,'Meter Scaling'!A:B,2,FALSE)</f>
        <v>2</v>
      </c>
      <c r="K6174">
        <f t="shared" ca="1" si="1254"/>
        <v>0</v>
      </c>
      <c r="L6174">
        <f t="shared" ca="1" si="1255"/>
        <v>0</v>
      </c>
      <c r="M6174">
        <f t="shared" ca="1" si="1256"/>
        <v>0</v>
      </c>
      <c r="N6174">
        <f t="shared" ca="1" si="1257"/>
        <v>0</v>
      </c>
    </row>
    <row r="6175" spans="1:14" x14ac:dyDescent="0.25">
      <c r="A6175">
        <f t="shared" si="1250"/>
        <v>5</v>
      </c>
      <c r="B6175" s="1">
        <f t="shared" si="1258"/>
        <v>44205.3020833314</v>
      </c>
      <c r="C6175" s="1">
        <f t="shared" si="1249"/>
        <v>0.30208333140035393</v>
      </c>
      <c r="D6175" s="4">
        <f t="shared" si="1251"/>
        <v>44205</v>
      </c>
      <c r="E6175" s="2">
        <f t="shared" ca="1" si="1259"/>
        <v>0.98</v>
      </c>
      <c r="F6175" s="2">
        <f t="shared" ca="1" si="1260"/>
        <v>0.67</v>
      </c>
      <c r="G6175">
        <f t="shared" si="1261"/>
        <v>0.32291666859964607</v>
      </c>
      <c r="H6175">
        <f t="shared" si="1252"/>
        <v>1</v>
      </c>
      <c r="I6175" s="2">
        <f t="shared" si="1253"/>
        <v>0</v>
      </c>
      <c r="J6175" s="2">
        <f>VLOOKUP(A6175,'Meter Scaling'!A:B,2,FALSE)</f>
        <v>2</v>
      </c>
      <c r="K6175">
        <f t="shared" ca="1" si="1254"/>
        <v>0</v>
      </c>
      <c r="L6175">
        <f t="shared" ca="1" si="1255"/>
        <v>0</v>
      </c>
      <c r="M6175">
        <f t="shared" ca="1" si="1256"/>
        <v>0</v>
      </c>
      <c r="N6175">
        <f t="shared" ca="1" si="1257"/>
        <v>0</v>
      </c>
    </row>
    <row r="6176" spans="1:14" x14ac:dyDescent="0.25">
      <c r="A6176">
        <f t="shared" si="1250"/>
        <v>5</v>
      </c>
      <c r="B6176" s="1">
        <f t="shared" si="1258"/>
        <v>44205.312499998065</v>
      </c>
      <c r="C6176" s="1">
        <f t="shared" si="1249"/>
        <v>0.31249999806459527</v>
      </c>
      <c r="D6176" s="4">
        <f t="shared" si="1251"/>
        <v>44205</v>
      </c>
      <c r="E6176" s="2">
        <f t="shared" ca="1" si="1259"/>
        <v>1</v>
      </c>
      <c r="F6176" s="2">
        <f t="shared" ca="1" si="1260"/>
        <v>0.67</v>
      </c>
      <c r="G6176">
        <f t="shared" si="1261"/>
        <v>0.31250000193540473</v>
      </c>
      <c r="H6176">
        <f t="shared" si="1252"/>
        <v>1</v>
      </c>
      <c r="I6176" s="2">
        <f t="shared" si="1253"/>
        <v>0</v>
      </c>
      <c r="J6176" s="2">
        <f>VLOOKUP(A6176,'Meter Scaling'!A:B,2,FALSE)</f>
        <v>2</v>
      </c>
      <c r="K6176">
        <f t="shared" ca="1" si="1254"/>
        <v>0</v>
      </c>
      <c r="L6176">
        <f t="shared" ca="1" si="1255"/>
        <v>0</v>
      </c>
      <c r="M6176">
        <f t="shared" ca="1" si="1256"/>
        <v>0</v>
      </c>
      <c r="N6176">
        <f t="shared" ca="1" si="1257"/>
        <v>0</v>
      </c>
    </row>
    <row r="6177" spans="1:14" x14ac:dyDescent="0.25">
      <c r="A6177">
        <f t="shared" si="1250"/>
        <v>5</v>
      </c>
      <c r="B6177" s="1">
        <f t="shared" si="1258"/>
        <v>44205.322916664729</v>
      </c>
      <c r="C6177" s="1">
        <f t="shared" si="1249"/>
        <v>0.32291666472883662</v>
      </c>
      <c r="D6177" s="4">
        <f t="shared" si="1251"/>
        <v>44205</v>
      </c>
      <c r="E6177" s="2">
        <f t="shared" ca="1" si="1259"/>
        <v>0.93</v>
      </c>
      <c r="F6177" s="2">
        <f t="shared" ca="1" si="1260"/>
        <v>0.67</v>
      </c>
      <c r="G6177">
        <f t="shared" si="1261"/>
        <v>0.30208333527116338</v>
      </c>
      <c r="H6177">
        <f t="shared" si="1252"/>
        <v>1</v>
      </c>
      <c r="I6177" s="2">
        <f t="shared" si="1253"/>
        <v>0</v>
      </c>
      <c r="J6177" s="2">
        <f>VLOOKUP(A6177,'Meter Scaling'!A:B,2,FALSE)</f>
        <v>2</v>
      </c>
      <c r="K6177">
        <f t="shared" ca="1" si="1254"/>
        <v>0</v>
      </c>
      <c r="L6177">
        <f t="shared" ca="1" si="1255"/>
        <v>0</v>
      </c>
      <c r="M6177">
        <f t="shared" ca="1" si="1256"/>
        <v>0</v>
      </c>
      <c r="N6177">
        <f t="shared" ca="1" si="1257"/>
        <v>0</v>
      </c>
    </row>
    <row r="6178" spans="1:14" x14ac:dyDescent="0.25">
      <c r="A6178">
        <f t="shared" si="1250"/>
        <v>5</v>
      </c>
      <c r="B6178" s="1">
        <f t="shared" si="1258"/>
        <v>44205.333333331393</v>
      </c>
      <c r="C6178" s="1">
        <f t="shared" si="1249"/>
        <v>0.33333333139307797</v>
      </c>
      <c r="D6178" s="4">
        <f t="shared" si="1251"/>
        <v>44205</v>
      </c>
      <c r="E6178" s="2">
        <f t="shared" ca="1" si="1259"/>
        <v>1.04</v>
      </c>
      <c r="F6178" s="2">
        <f t="shared" ca="1" si="1260"/>
        <v>0.67</v>
      </c>
      <c r="G6178">
        <f t="shared" si="1261"/>
        <v>0.29166666860692203</v>
      </c>
      <c r="H6178">
        <f t="shared" si="1252"/>
        <v>1</v>
      </c>
      <c r="I6178" s="2">
        <f t="shared" si="1253"/>
        <v>0</v>
      </c>
      <c r="J6178" s="2">
        <f>VLOOKUP(A6178,'Meter Scaling'!A:B,2,FALSE)</f>
        <v>2</v>
      </c>
      <c r="K6178">
        <f t="shared" ca="1" si="1254"/>
        <v>0</v>
      </c>
      <c r="L6178">
        <f t="shared" ca="1" si="1255"/>
        <v>0</v>
      </c>
      <c r="M6178">
        <f t="shared" ca="1" si="1256"/>
        <v>0</v>
      </c>
      <c r="N6178">
        <f t="shared" ca="1" si="1257"/>
        <v>0</v>
      </c>
    </row>
    <row r="6179" spans="1:14" x14ac:dyDescent="0.25">
      <c r="A6179">
        <f t="shared" si="1250"/>
        <v>5</v>
      </c>
      <c r="B6179" s="1">
        <f t="shared" si="1258"/>
        <v>44205.343749998057</v>
      </c>
      <c r="C6179" s="1">
        <f t="shared" si="1249"/>
        <v>0.34374999805731932</v>
      </c>
      <c r="D6179" s="4">
        <f t="shared" si="1251"/>
        <v>44205</v>
      </c>
      <c r="E6179" s="2">
        <f t="shared" ca="1" si="1259"/>
        <v>0.91</v>
      </c>
      <c r="F6179" s="2">
        <f t="shared" ca="1" si="1260"/>
        <v>0.67</v>
      </c>
      <c r="G6179">
        <f t="shared" si="1261"/>
        <v>0.28125000194268068</v>
      </c>
      <c r="H6179">
        <f t="shared" si="1252"/>
        <v>1</v>
      </c>
      <c r="I6179" s="2">
        <f t="shared" si="1253"/>
        <v>0</v>
      </c>
      <c r="J6179" s="2">
        <f>VLOOKUP(A6179,'Meter Scaling'!A:B,2,FALSE)</f>
        <v>2</v>
      </c>
      <c r="K6179">
        <f t="shared" ca="1" si="1254"/>
        <v>0</v>
      </c>
      <c r="L6179">
        <f t="shared" ca="1" si="1255"/>
        <v>0</v>
      </c>
      <c r="M6179">
        <f t="shared" ca="1" si="1256"/>
        <v>0</v>
      </c>
      <c r="N6179">
        <f t="shared" ca="1" si="1257"/>
        <v>0</v>
      </c>
    </row>
    <row r="6180" spans="1:14" x14ac:dyDescent="0.25">
      <c r="A6180">
        <f t="shared" si="1250"/>
        <v>5</v>
      </c>
      <c r="B6180" s="1">
        <f t="shared" si="1258"/>
        <v>44205.354166664722</v>
      </c>
      <c r="C6180" s="1">
        <f t="shared" si="1249"/>
        <v>0.35416666472156066</v>
      </c>
      <c r="D6180" s="4">
        <f t="shared" si="1251"/>
        <v>44205</v>
      </c>
      <c r="E6180" s="2">
        <f t="shared" ca="1" si="1259"/>
        <v>0.97</v>
      </c>
      <c r="F6180" s="2">
        <f t="shared" ca="1" si="1260"/>
        <v>0.67</v>
      </c>
      <c r="G6180">
        <f t="shared" si="1261"/>
        <v>0.27083333527843934</v>
      </c>
      <c r="H6180">
        <f t="shared" si="1252"/>
        <v>1</v>
      </c>
      <c r="I6180" s="2">
        <f t="shared" si="1253"/>
        <v>0</v>
      </c>
      <c r="J6180" s="2">
        <f>VLOOKUP(A6180,'Meter Scaling'!A:B,2,FALSE)</f>
        <v>2</v>
      </c>
      <c r="K6180">
        <f t="shared" ca="1" si="1254"/>
        <v>0</v>
      </c>
      <c r="L6180">
        <f t="shared" ca="1" si="1255"/>
        <v>0</v>
      </c>
      <c r="M6180">
        <f t="shared" ca="1" si="1256"/>
        <v>0</v>
      </c>
      <c r="N6180">
        <f t="shared" ca="1" si="1257"/>
        <v>0</v>
      </c>
    </row>
    <row r="6181" spans="1:14" x14ac:dyDescent="0.25">
      <c r="A6181">
        <f t="shared" si="1250"/>
        <v>5</v>
      </c>
      <c r="B6181" s="1">
        <f t="shared" si="1258"/>
        <v>44205.364583331386</v>
      </c>
      <c r="C6181" s="1">
        <f t="shared" si="1249"/>
        <v>0.36458333138580201</v>
      </c>
      <c r="D6181" s="4">
        <f t="shared" si="1251"/>
        <v>44205</v>
      </c>
      <c r="E6181" s="2">
        <f t="shared" ca="1" si="1259"/>
        <v>0.97</v>
      </c>
      <c r="F6181" s="2">
        <f t="shared" ca="1" si="1260"/>
        <v>0.67</v>
      </c>
      <c r="G6181">
        <f t="shared" si="1261"/>
        <v>0.26041666861419799</v>
      </c>
      <c r="H6181">
        <f t="shared" si="1252"/>
        <v>1</v>
      </c>
      <c r="I6181" s="2">
        <f t="shared" si="1253"/>
        <v>0</v>
      </c>
      <c r="J6181" s="2">
        <f>VLOOKUP(A6181,'Meter Scaling'!A:B,2,FALSE)</f>
        <v>2</v>
      </c>
      <c r="K6181">
        <f t="shared" ca="1" si="1254"/>
        <v>0</v>
      </c>
      <c r="L6181">
        <f t="shared" ca="1" si="1255"/>
        <v>0</v>
      </c>
      <c r="M6181">
        <f t="shared" ca="1" si="1256"/>
        <v>0</v>
      </c>
      <c r="N6181">
        <f t="shared" ca="1" si="1257"/>
        <v>0</v>
      </c>
    </row>
    <row r="6182" spans="1:14" x14ac:dyDescent="0.25">
      <c r="A6182">
        <f t="shared" si="1250"/>
        <v>5</v>
      </c>
      <c r="B6182" s="1">
        <f t="shared" si="1258"/>
        <v>44205.37499999805</v>
      </c>
      <c r="C6182" s="1">
        <f t="shared" si="1249"/>
        <v>0.37499999805004336</v>
      </c>
      <c r="D6182" s="4">
        <f t="shared" si="1251"/>
        <v>44205</v>
      </c>
      <c r="E6182" s="2">
        <f t="shared" ca="1" si="1259"/>
        <v>1.06</v>
      </c>
      <c r="F6182" s="2">
        <f t="shared" ca="1" si="1260"/>
        <v>0.67</v>
      </c>
      <c r="G6182">
        <f t="shared" si="1261"/>
        <v>0.25000000194995664</v>
      </c>
      <c r="H6182">
        <f t="shared" si="1252"/>
        <v>1</v>
      </c>
      <c r="I6182" s="2">
        <f t="shared" si="1253"/>
        <v>0</v>
      </c>
      <c r="J6182" s="2">
        <f>VLOOKUP(A6182,'Meter Scaling'!A:B,2,FALSE)</f>
        <v>2</v>
      </c>
      <c r="K6182">
        <f t="shared" ca="1" si="1254"/>
        <v>0</v>
      </c>
      <c r="L6182">
        <f t="shared" ca="1" si="1255"/>
        <v>0</v>
      </c>
      <c r="M6182">
        <f t="shared" ca="1" si="1256"/>
        <v>0</v>
      </c>
      <c r="N6182">
        <f t="shared" ca="1" si="1257"/>
        <v>0</v>
      </c>
    </row>
    <row r="6183" spans="1:14" x14ac:dyDescent="0.25">
      <c r="A6183">
        <f t="shared" si="1250"/>
        <v>5</v>
      </c>
      <c r="B6183" s="1">
        <f t="shared" si="1258"/>
        <v>44205.385416664714</v>
      </c>
      <c r="C6183" s="1">
        <f t="shared" si="1249"/>
        <v>0.38541666471428471</v>
      </c>
      <c r="D6183" s="4">
        <f t="shared" si="1251"/>
        <v>44205</v>
      </c>
      <c r="E6183" s="2">
        <f t="shared" ca="1" si="1259"/>
        <v>1.08</v>
      </c>
      <c r="F6183" s="2">
        <f t="shared" ca="1" si="1260"/>
        <v>0.67</v>
      </c>
      <c r="G6183">
        <f t="shared" si="1261"/>
        <v>0.23958333528571529</v>
      </c>
      <c r="H6183">
        <f t="shared" si="1252"/>
        <v>1</v>
      </c>
      <c r="I6183" s="2">
        <f t="shared" si="1253"/>
        <v>0</v>
      </c>
      <c r="J6183" s="2">
        <f>VLOOKUP(A6183,'Meter Scaling'!A:B,2,FALSE)</f>
        <v>2</v>
      </c>
      <c r="K6183">
        <f t="shared" ca="1" si="1254"/>
        <v>0</v>
      </c>
      <c r="L6183">
        <f t="shared" ca="1" si="1255"/>
        <v>0</v>
      </c>
      <c r="M6183">
        <f t="shared" ca="1" si="1256"/>
        <v>0</v>
      </c>
      <c r="N6183">
        <f t="shared" ca="1" si="1257"/>
        <v>0</v>
      </c>
    </row>
    <row r="6184" spans="1:14" x14ac:dyDescent="0.25">
      <c r="A6184">
        <f t="shared" si="1250"/>
        <v>5</v>
      </c>
      <c r="B6184" s="1">
        <f t="shared" si="1258"/>
        <v>44205.395833331379</v>
      </c>
      <c r="C6184" s="1">
        <f t="shared" si="1249"/>
        <v>0.39583333137852605</v>
      </c>
      <c r="D6184" s="4">
        <f t="shared" si="1251"/>
        <v>44205</v>
      </c>
      <c r="E6184" s="2">
        <f t="shared" ca="1" si="1259"/>
        <v>0.96</v>
      </c>
      <c r="F6184" s="2">
        <f t="shared" ca="1" si="1260"/>
        <v>0.67</v>
      </c>
      <c r="G6184">
        <f t="shared" si="1261"/>
        <v>0.22916666862147395</v>
      </c>
      <c r="H6184">
        <f t="shared" si="1252"/>
        <v>1</v>
      </c>
      <c r="I6184" s="2">
        <f t="shared" si="1253"/>
        <v>0</v>
      </c>
      <c r="J6184" s="2">
        <f>VLOOKUP(A6184,'Meter Scaling'!A:B,2,FALSE)</f>
        <v>2</v>
      </c>
      <c r="K6184">
        <f t="shared" ca="1" si="1254"/>
        <v>0</v>
      </c>
      <c r="L6184">
        <f t="shared" ca="1" si="1255"/>
        <v>0</v>
      </c>
      <c r="M6184">
        <f t="shared" ca="1" si="1256"/>
        <v>0</v>
      </c>
      <c r="N6184">
        <f t="shared" ca="1" si="1257"/>
        <v>0</v>
      </c>
    </row>
    <row r="6185" spans="1:14" x14ac:dyDescent="0.25">
      <c r="A6185">
        <f t="shared" si="1250"/>
        <v>5</v>
      </c>
      <c r="B6185" s="1">
        <f t="shared" si="1258"/>
        <v>44205.406249998043</v>
      </c>
      <c r="C6185" s="1">
        <f t="shared" si="1249"/>
        <v>0.4062499980427674</v>
      </c>
      <c r="D6185" s="4">
        <f t="shared" si="1251"/>
        <v>44205</v>
      </c>
      <c r="E6185" s="2">
        <f t="shared" ca="1" si="1259"/>
        <v>0.98</v>
      </c>
      <c r="F6185" s="2">
        <f t="shared" ca="1" si="1260"/>
        <v>0.67</v>
      </c>
      <c r="G6185">
        <f t="shared" si="1261"/>
        <v>0.2187500019572326</v>
      </c>
      <c r="H6185">
        <f t="shared" si="1252"/>
        <v>1</v>
      </c>
      <c r="I6185" s="2">
        <f t="shared" si="1253"/>
        <v>0</v>
      </c>
      <c r="J6185" s="2">
        <f>VLOOKUP(A6185,'Meter Scaling'!A:B,2,FALSE)</f>
        <v>2</v>
      </c>
      <c r="K6185">
        <f t="shared" ca="1" si="1254"/>
        <v>0</v>
      </c>
      <c r="L6185">
        <f t="shared" ca="1" si="1255"/>
        <v>0</v>
      </c>
      <c r="M6185">
        <f t="shared" ca="1" si="1256"/>
        <v>0</v>
      </c>
      <c r="N6185">
        <f t="shared" ca="1" si="1257"/>
        <v>0</v>
      </c>
    </row>
    <row r="6186" spans="1:14" x14ac:dyDescent="0.25">
      <c r="A6186">
        <f t="shared" si="1250"/>
        <v>5</v>
      </c>
      <c r="B6186" s="1">
        <f t="shared" si="1258"/>
        <v>44205.416666664707</v>
      </c>
      <c r="C6186" s="1">
        <f t="shared" si="1249"/>
        <v>0.41666666470700875</v>
      </c>
      <c r="D6186" s="4">
        <f t="shared" si="1251"/>
        <v>44205</v>
      </c>
      <c r="E6186" s="2">
        <f t="shared" ca="1" si="1259"/>
        <v>1.01</v>
      </c>
      <c r="F6186" s="2">
        <f t="shared" ca="1" si="1260"/>
        <v>0.67</v>
      </c>
      <c r="G6186">
        <f t="shared" si="1261"/>
        <v>0.20833333529299125</v>
      </c>
      <c r="H6186">
        <f t="shared" si="1252"/>
        <v>1</v>
      </c>
      <c r="I6186" s="2">
        <f t="shared" si="1253"/>
        <v>0</v>
      </c>
      <c r="J6186" s="2">
        <f>VLOOKUP(A6186,'Meter Scaling'!A:B,2,FALSE)</f>
        <v>2</v>
      </c>
      <c r="K6186">
        <f t="shared" ca="1" si="1254"/>
        <v>0</v>
      </c>
      <c r="L6186">
        <f t="shared" ca="1" si="1255"/>
        <v>0</v>
      </c>
      <c r="M6186">
        <f t="shared" ca="1" si="1256"/>
        <v>0</v>
      </c>
      <c r="N6186">
        <f t="shared" ca="1" si="1257"/>
        <v>0</v>
      </c>
    </row>
    <row r="6187" spans="1:14" x14ac:dyDescent="0.25">
      <c r="A6187">
        <f t="shared" si="1250"/>
        <v>5</v>
      </c>
      <c r="B6187" s="1">
        <f t="shared" si="1258"/>
        <v>44205.427083331371</v>
      </c>
      <c r="C6187" s="1">
        <f t="shared" si="1249"/>
        <v>0.4270833313712501</v>
      </c>
      <c r="D6187" s="4">
        <f t="shared" si="1251"/>
        <v>44205</v>
      </c>
      <c r="E6187" s="2">
        <f t="shared" ca="1" si="1259"/>
        <v>0.96</v>
      </c>
      <c r="F6187" s="2">
        <f t="shared" ca="1" si="1260"/>
        <v>0.67</v>
      </c>
      <c r="G6187">
        <f t="shared" si="1261"/>
        <v>0.1979166686287499</v>
      </c>
      <c r="H6187">
        <f t="shared" si="1252"/>
        <v>1</v>
      </c>
      <c r="I6187" s="2">
        <f t="shared" si="1253"/>
        <v>0</v>
      </c>
      <c r="J6187" s="2">
        <f>VLOOKUP(A6187,'Meter Scaling'!A:B,2,FALSE)</f>
        <v>2</v>
      </c>
      <c r="K6187">
        <f t="shared" ca="1" si="1254"/>
        <v>0</v>
      </c>
      <c r="L6187">
        <f t="shared" ca="1" si="1255"/>
        <v>0</v>
      </c>
      <c r="M6187">
        <f t="shared" ca="1" si="1256"/>
        <v>0</v>
      </c>
      <c r="N6187">
        <f t="shared" ca="1" si="1257"/>
        <v>0</v>
      </c>
    </row>
    <row r="6188" spans="1:14" x14ac:dyDescent="0.25">
      <c r="A6188">
        <f t="shared" si="1250"/>
        <v>5</v>
      </c>
      <c r="B6188" s="1">
        <f t="shared" si="1258"/>
        <v>44205.437499998035</v>
      </c>
      <c r="C6188" s="1">
        <f t="shared" si="1249"/>
        <v>0.43749999803549144</v>
      </c>
      <c r="D6188" s="4">
        <f t="shared" si="1251"/>
        <v>44205</v>
      </c>
      <c r="E6188" s="2">
        <f t="shared" ca="1" si="1259"/>
        <v>0.98</v>
      </c>
      <c r="F6188" s="2">
        <f t="shared" ca="1" si="1260"/>
        <v>0.67</v>
      </c>
      <c r="G6188">
        <f t="shared" si="1261"/>
        <v>0.18750000196450856</v>
      </c>
      <c r="H6188">
        <f t="shared" si="1252"/>
        <v>1</v>
      </c>
      <c r="I6188" s="2">
        <f t="shared" si="1253"/>
        <v>0</v>
      </c>
      <c r="J6188" s="2">
        <f>VLOOKUP(A6188,'Meter Scaling'!A:B,2,FALSE)</f>
        <v>2</v>
      </c>
      <c r="K6188">
        <f t="shared" ca="1" si="1254"/>
        <v>0</v>
      </c>
      <c r="L6188">
        <f t="shared" ca="1" si="1255"/>
        <v>0</v>
      </c>
      <c r="M6188">
        <f t="shared" ca="1" si="1256"/>
        <v>0</v>
      </c>
      <c r="N6188">
        <f t="shared" ca="1" si="1257"/>
        <v>0</v>
      </c>
    </row>
    <row r="6189" spans="1:14" x14ac:dyDescent="0.25">
      <c r="A6189">
        <f t="shared" si="1250"/>
        <v>5</v>
      </c>
      <c r="B6189" s="1">
        <f t="shared" si="1258"/>
        <v>44205.4479166647</v>
      </c>
      <c r="C6189" s="1">
        <f t="shared" si="1249"/>
        <v>0.44791666469973279</v>
      </c>
      <c r="D6189" s="4">
        <f t="shared" si="1251"/>
        <v>44205</v>
      </c>
      <c r="E6189" s="2">
        <f t="shared" ca="1" si="1259"/>
        <v>1.06</v>
      </c>
      <c r="F6189" s="2">
        <f t="shared" ca="1" si="1260"/>
        <v>0.67</v>
      </c>
      <c r="G6189">
        <f t="shared" si="1261"/>
        <v>0.17708333530026721</v>
      </c>
      <c r="H6189">
        <f t="shared" si="1252"/>
        <v>1</v>
      </c>
      <c r="I6189" s="2">
        <f t="shared" si="1253"/>
        <v>0</v>
      </c>
      <c r="J6189" s="2">
        <f>VLOOKUP(A6189,'Meter Scaling'!A:B,2,FALSE)</f>
        <v>2</v>
      </c>
      <c r="K6189">
        <f t="shared" ca="1" si="1254"/>
        <v>0</v>
      </c>
      <c r="L6189">
        <f t="shared" ca="1" si="1255"/>
        <v>0</v>
      </c>
      <c r="M6189">
        <f t="shared" ca="1" si="1256"/>
        <v>0</v>
      </c>
      <c r="N6189">
        <f t="shared" ca="1" si="1257"/>
        <v>0</v>
      </c>
    </row>
    <row r="6190" spans="1:14" x14ac:dyDescent="0.25">
      <c r="A6190">
        <f t="shared" si="1250"/>
        <v>5</v>
      </c>
      <c r="B6190" s="1">
        <f t="shared" si="1258"/>
        <v>44205.458333331364</v>
      </c>
      <c r="C6190" s="1">
        <f t="shared" si="1249"/>
        <v>0.45833333136397414</v>
      </c>
      <c r="D6190" s="4">
        <f t="shared" si="1251"/>
        <v>44205</v>
      </c>
      <c r="E6190" s="2">
        <f t="shared" ca="1" si="1259"/>
        <v>0.94</v>
      </c>
      <c r="F6190" s="2">
        <f t="shared" ca="1" si="1260"/>
        <v>0.67</v>
      </c>
      <c r="G6190">
        <f t="shared" si="1261"/>
        <v>0.16666666863602586</v>
      </c>
      <c r="H6190">
        <f t="shared" si="1252"/>
        <v>1</v>
      </c>
      <c r="I6190" s="2">
        <f t="shared" si="1253"/>
        <v>0</v>
      </c>
      <c r="J6190" s="2">
        <f>VLOOKUP(A6190,'Meter Scaling'!A:B,2,FALSE)</f>
        <v>2</v>
      </c>
      <c r="K6190">
        <f t="shared" ca="1" si="1254"/>
        <v>0</v>
      </c>
      <c r="L6190">
        <f t="shared" ca="1" si="1255"/>
        <v>0</v>
      </c>
      <c r="M6190">
        <f t="shared" ca="1" si="1256"/>
        <v>0</v>
      </c>
      <c r="N6190">
        <f t="shared" ca="1" si="1257"/>
        <v>0</v>
      </c>
    </row>
    <row r="6191" spans="1:14" x14ac:dyDescent="0.25">
      <c r="A6191">
        <f t="shared" si="1250"/>
        <v>5</v>
      </c>
      <c r="B6191" s="1">
        <f t="shared" si="1258"/>
        <v>44205.468749998028</v>
      </c>
      <c r="C6191" s="1">
        <f t="shared" si="1249"/>
        <v>0.46874999802821549</v>
      </c>
      <c r="D6191" s="4">
        <f t="shared" si="1251"/>
        <v>44205</v>
      </c>
      <c r="E6191" s="2">
        <f t="shared" ca="1" si="1259"/>
        <v>1.07</v>
      </c>
      <c r="F6191" s="2">
        <f t="shared" ca="1" si="1260"/>
        <v>0.67</v>
      </c>
      <c r="G6191">
        <f t="shared" si="1261"/>
        <v>0.15625000197178451</v>
      </c>
      <c r="H6191">
        <f t="shared" si="1252"/>
        <v>1</v>
      </c>
      <c r="I6191" s="2">
        <f t="shared" si="1253"/>
        <v>0</v>
      </c>
      <c r="J6191" s="2">
        <f>VLOOKUP(A6191,'Meter Scaling'!A:B,2,FALSE)</f>
        <v>2</v>
      </c>
      <c r="K6191">
        <f t="shared" ca="1" si="1254"/>
        <v>0</v>
      </c>
      <c r="L6191">
        <f t="shared" ca="1" si="1255"/>
        <v>0</v>
      </c>
      <c r="M6191">
        <f t="shared" ca="1" si="1256"/>
        <v>0</v>
      </c>
      <c r="N6191">
        <f t="shared" ca="1" si="1257"/>
        <v>0</v>
      </c>
    </row>
    <row r="6192" spans="1:14" x14ac:dyDescent="0.25">
      <c r="A6192">
        <f t="shared" si="1250"/>
        <v>5</v>
      </c>
      <c r="B6192" s="1">
        <f t="shared" si="1258"/>
        <v>44205.479166664692</v>
      </c>
      <c r="C6192" s="1">
        <f t="shared" si="1249"/>
        <v>0.47916666469245683</v>
      </c>
      <c r="D6192" s="4">
        <f t="shared" si="1251"/>
        <v>44205</v>
      </c>
      <c r="E6192" s="2">
        <f t="shared" ca="1" si="1259"/>
        <v>1.1000000000000001</v>
      </c>
      <c r="F6192" s="2">
        <f t="shared" ca="1" si="1260"/>
        <v>0.67</v>
      </c>
      <c r="G6192">
        <f t="shared" si="1261"/>
        <v>0.14583333530754317</v>
      </c>
      <c r="H6192">
        <f t="shared" si="1252"/>
        <v>0.93333334596827622</v>
      </c>
      <c r="I6192" s="2">
        <f t="shared" si="1253"/>
        <v>1.0926195506690495E-2</v>
      </c>
      <c r="J6192" s="2">
        <f>VLOOKUP(A6192,'Meter Scaling'!A:B,2,FALSE)</f>
        <v>2</v>
      </c>
      <c r="K6192">
        <f t="shared" ca="1" si="1254"/>
        <v>1.610521217686179E-2</v>
      </c>
      <c r="L6192">
        <f t="shared" ca="1" si="1255"/>
        <v>1.610521217686179E-2</v>
      </c>
      <c r="M6192">
        <f t="shared" ca="1" si="1256"/>
        <v>4.0263030442154474E-3</v>
      </c>
      <c r="N6192">
        <f t="shared" ca="1" si="1257"/>
        <v>7.3205509894826316E-3</v>
      </c>
    </row>
    <row r="6193" spans="1:14" x14ac:dyDescent="0.25">
      <c r="A6193">
        <f t="shared" si="1250"/>
        <v>5</v>
      </c>
      <c r="B6193" s="1">
        <f t="shared" si="1258"/>
        <v>44205.489583331357</v>
      </c>
      <c r="C6193" s="1">
        <f t="shared" si="1249"/>
        <v>0.48958333135669818</v>
      </c>
      <c r="D6193" s="4">
        <f t="shared" si="1251"/>
        <v>44205</v>
      </c>
      <c r="E6193" s="2">
        <f t="shared" ca="1" si="1259"/>
        <v>0.92</v>
      </c>
      <c r="F6193" s="2">
        <f t="shared" ca="1" si="1260"/>
        <v>0.67</v>
      </c>
      <c r="G6193">
        <f t="shared" si="1261"/>
        <v>0.13541666864330182</v>
      </c>
      <c r="H6193">
        <f t="shared" si="1252"/>
        <v>0.86666667931713159</v>
      </c>
      <c r="I6193" s="2">
        <f t="shared" si="1253"/>
        <v>4.3227263096312529E-2</v>
      </c>
      <c r="J6193" s="2">
        <f>VLOOKUP(A6193,'Meter Scaling'!A:B,2,FALSE)</f>
        <v>2</v>
      </c>
      <c r="K6193">
        <f t="shared" ca="1" si="1254"/>
        <v>5.3290569945134092E-2</v>
      </c>
      <c r="L6193">
        <f t="shared" ca="1" si="1255"/>
        <v>5.3290569945134092E-2</v>
      </c>
      <c r="M6193">
        <f t="shared" ca="1" si="1256"/>
        <v>1.3322642486283523E-2</v>
      </c>
      <c r="N6193">
        <f t="shared" ca="1" si="1257"/>
        <v>2.8962266274529396E-2</v>
      </c>
    </row>
    <row r="6194" spans="1:14" x14ac:dyDescent="0.25">
      <c r="A6194">
        <f t="shared" si="1250"/>
        <v>5</v>
      </c>
      <c r="B6194" s="1">
        <f t="shared" si="1258"/>
        <v>44205.499999998021</v>
      </c>
      <c r="C6194" s="1">
        <f t="shared" si="1249"/>
        <v>0.49999999802093953</v>
      </c>
      <c r="D6194" s="4">
        <f t="shared" si="1251"/>
        <v>44205</v>
      </c>
      <c r="E6194" s="2">
        <f t="shared" ca="1" si="1259"/>
        <v>0.99</v>
      </c>
      <c r="F6194" s="2">
        <f t="shared" ca="1" si="1260"/>
        <v>0.67</v>
      </c>
      <c r="G6194">
        <f t="shared" si="1261"/>
        <v>0.12500000197906047</v>
      </c>
      <c r="H6194">
        <f t="shared" si="1252"/>
        <v>0.80000001266598697</v>
      </c>
      <c r="I6194" s="2">
        <f t="shared" si="1253"/>
        <v>9.5491491118135985E-2</v>
      </c>
      <c r="J6194" s="2">
        <f>VLOOKUP(A6194,'Meter Scaling'!A:B,2,FALSE)</f>
        <v>2</v>
      </c>
      <c r="K6194">
        <f t="shared" ca="1" si="1254"/>
        <v>0.12667901211731919</v>
      </c>
      <c r="L6194">
        <f t="shared" ca="1" si="1255"/>
        <v>0.12667901211731919</v>
      </c>
      <c r="M6194">
        <f t="shared" ca="1" si="1256"/>
        <v>3.1669753029329797E-2</v>
      </c>
      <c r="N6194">
        <f t="shared" ca="1" si="1257"/>
        <v>6.3979299049151117E-2</v>
      </c>
    </row>
    <row r="6195" spans="1:14" x14ac:dyDescent="0.25">
      <c r="A6195">
        <f t="shared" si="1250"/>
        <v>5</v>
      </c>
      <c r="B6195" s="1">
        <f t="shared" si="1258"/>
        <v>44205.510416664685</v>
      </c>
      <c r="C6195" s="1">
        <f t="shared" ref="C6195:C6258" si="1262">B6195-ROUNDDOWN(B6195,0)</f>
        <v>0.51041666468518088</v>
      </c>
      <c r="D6195" s="4">
        <f t="shared" si="1251"/>
        <v>44205</v>
      </c>
      <c r="E6195" s="2">
        <f t="shared" ca="1" si="1259"/>
        <v>1.05</v>
      </c>
      <c r="F6195" s="2">
        <f t="shared" ca="1" si="1260"/>
        <v>0.67</v>
      </c>
      <c r="G6195">
        <f t="shared" si="1261"/>
        <v>0.11458333531481912</v>
      </c>
      <c r="H6195">
        <f t="shared" si="1252"/>
        <v>0.73333334601484235</v>
      </c>
      <c r="I6195" s="2">
        <f t="shared" si="1253"/>
        <v>0.16543468201707601</v>
      </c>
      <c r="J6195" s="2">
        <f>VLOOKUP(A6195,'Meter Scaling'!A:B,2,FALSE)</f>
        <v>2</v>
      </c>
      <c r="K6195">
        <f t="shared" ca="1" si="1254"/>
        <v>0.23276659759802598</v>
      </c>
      <c r="L6195">
        <f t="shared" ca="1" si="1255"/>
        <v>0.23276659759802598</v>
      </c>
      <c r="M6195">
        <f t="shared" ca="1" si="1256"/>
        <v>5.8191649399506495E-2</v>
      </c>
      <c r="N6195">
        <f t="shared" ca="1" si="1257"/>
        <v>0.11084123695144094</v>
      </c>
    </row>
    <row r="6196" spans="1:14" x14ac:dyDescent="0.25">
      <c r="A6196">
        <f t="shared" si="1250"/>
        <v>5</v>
      </c>
      <c r="B6196" s="1">
        <f t="shared" si="1258"/>
        <v>44205.520833331349</v>
      </c>
      <c r="C6196" s="1">
        <f t="shared" si="1262"/>
        <v>0.52083333134942222</v>
      </c>
      <c r="D6196" s="4">
        <f t="shared" si="1251"/>
        <v>44205</v>
      </c>
      <c r="E6196" s="2">
        <f t="shared" ca="1" si="1259"/>
        <v>1.0900000000000001</v>
      </c>
      <c r="F6196" s="2">
        <f t="shared" ca="1" si="1260"/>
        <v>0.67</v>
      </c>
      <c r="G6196">
        <f t="shared" si="1261"/>
        <v>0.10416666865057778</v>
      </c>
      <c r="H6196">
        <f t="shared" si="1252"/>
        <v>0.66666667936369772</v>
      </c>
      <c r="I6196" s="2">
        <f t="shared" si="1253"/>
        <v>0.24999998272760005</v>
      </c>
      <c r="J6196" s="2">
        <f>VLOOKUP(A6196,'Meter Scaling'!A:B,2,FALSE)</f>
        <v>2</v>
      </c>
      <c r="K6196">
        <f t="shared" ca="1" si="1254"/>
        <v>0.36514997477193267</v>
      </c>
      <c r="L6196">
        <f t="shared" ca="1" si="1255"/>
        <v>0.36514997477193267</v>
      </c>
      <c r="M6196">
        <f t="shared" ca="1" si="1256"/>
        <v>9.1287493692983168E-2</v>
      </c>
      <c r="N6196">
        <f t="shared" ca="1" si="1257"/>
        <v>0.16749998842749203</v>
      </c>
    </row>
    <row r="6197" spans="1:14" x14ac:dyDescent="0.25">
      <c r="A6197">
        <f t="shared" si="1250"/>
        <v>5</v>
      </c>
      <c r="B6197" s="1">
        <f t="shared" si="1258"/>
        <v>44205.531249998014</v>
      </c>
      <c r="C6197" s="1">
        <f t="shared" si="1262"/>
        <v>0.53124999801366357</v>
      </c>
      <c r="D6197" s="4">
        <f t="shared" si="1251"/>
        <v>44205</v>
      </c>
      <c r="E6197" s="2">
        <f t="shared" ca="1" si="1259"/>
        <v>0.93</v>
      </c>
      <c r="F6197" s="2">
        <f t="shared" ca="1" si="1260"/>
        <v>0.67</v>
      </c>
      <c r="G6197">
        <f t="shared" si="1261"/>
        <v>9.3750001986336429E-2</v>
      </c>
      <c r="H6197">
        <f t="shared" si="1252"/>
        <v>0.6000000127125531</v>
      </c>
      <c r="I6197" s="2">
        <f t="shared" si="1253"/>
        <v>0.34549148382103895</v>
      </c>
      <c r="J6197" s="2">
        <f>VLOOKUP(A6197,'Meter Scaling'!A:B,2,FALSE)</f>
        <v>2</v>
      </c>
      <c r="K6197">
        <f t="shared" ca="1" si="1254"/>
        <v>0.4305514871377788</v>
      </c>
      <c r="L6197">
        <f t="shared" ca="1" si="1255"/>
        <v>0.4305514871377788</v>
      </c>
      <c r="M6197">
        <f t="shared" ca="1" si="1256"/>
        <v>0.1076378717844447</v>
      </c>
      <c r="N6197">
        <f t="shared" ca="1" si="1257"/>
        <v>0.23147929416009611</v>
      </c>
    </row>
    <row r="6198" spans="1:14" x14ac:dyDescent="0.25">
      <c r="A6198">
        <f t="shared" si="1250"/>
        <v>5</v>
      </c>
      <c r="B6198" s="1">
        <f t="shared" si="1258"/>
        <v>44205.541666664678</v>
      </c>
      <c r="C6198" s="1">
        <f t="shared" si="1262"/>
        <v>0.54166666467790492</v>
      </c>
      <c r="D6198" s="4">
        <f t="shared" si="1251"/>
        <v>44205</v>
      </c>
      <c r="E6198" s="2">
        <f t="shared" ca="1" si="1259"/>
        <v>1.04</v>
      </c>
      <c r="F6198" s="2">
        <f t="shared" ca="1" si="1260"/>
        <v>0.67</v>
      </c>
      <c r="G6198">
        <f t="shared" si="1261"/>
        <v>8.3333335322095081E-2</v>
      </c>
      <c r="H6198">
        <f t="shared" si="1252"/>
        <v>0.53333334606140848</v>
      </c>
      <c r="I6198" s="2">
        <f t="shared" si="1253"/>
        <v>0.44773574848248454</v>
      </c>
      <c r="J6198" s="2">
        <f>VLOOKUP(A6198,'Meter Scaling'!A:B,2,FALSE)</f>
        <v>2</v>
      </c>
      <c r="K6198">
        <f t="shared" ca="1" si="1254"/>
        <v>0.62396453908519056</v>
      </c>
      <c r="L6198">
        <f t="shared" ca="1" si="1255"/>
        <v>0.62396453908519056</v>
      </c>
      <c r="M6198">
        <f t="shared" ca="1" si="1256"/>
        <v>0.15599113477129764</v>
      </c>
      <c r="N6198">
        <f t="shared" ca="1" si="1257"/>
        <v>0.29998295148326465</v>
      </c>
    </row>
    <row r="6199" spans="1:14" x14ac:dyDescent="0.25">
      <c r="A6199">
        <f t="shared" si="1250"/>
        <v>5</v>
      </c>
      <c r="B6199" s="1">
        <f t="shared" si="1258"/>
        <v>44205.552083331342</v>
      </c>
      <c r="C6199" s="1">
        <f t="shared" si="1262"/>
        <v>0.55208333134214627</v>
      </c>
      <c r="D6199" s="4">
        <f t="shared" si="1251"/>
        <v>44205</v>
      </c>
      <c r="E6199" s="2">
        <f t="shared" ca="1" si="1259"/>
        <v>1.03</v>
      </c>
      <c r="F6199" s="2">
        <f t="shared" ca="1" si="1260"/>
        <v>0.67</v>
      </c>
      <c r="G6199">
        <f t="shared" si="1261"/>
        <v>7.2916668657853734E-2</v>
      </c>
      <c r="H6199">
        <f t="shared" si="1252"/>
        <v>0.46666667941026391</v>
      </c>
      <c r="I6199" s="2">
        <f t="shared" si="1253"/>
        <v>0.55226421172588946</v>
      </c>
      <c r="J6199" s="2">
        <f>VLOOKUP(A6199,'Meter Scaling'!A:B,2,FALSE)</f>
        <v>2</v>
      </c>
      <c r="K6199">
        <f t="shared" ca="1" si="1254"/>
        <v>0.76223506502407268</v>
      </c>
      <c r="L6199">
        <f t="shared" ca="1" si="1255"/>
        <v>0.76223506502407268</v>
      </c>
      <c r="M6199">
        <f t="shared" ca="1" si="1256"/>
        <v>0.19055876625601817</v>
      </c>
      <c r="N6199">
        <f t="shared" ca="1" si="1257"/>
        <v>0.37001702185634594</v>
      </c>
    </row>
    <row r="6200" spans="1:14" x14ac:dyDescent="0.25">
      <c r="A6200">
        <f t="shared" si="1250"/>
        <v>5</v>
      </c>
      <c r="B6200" s="1">
        <f t="shared" si="1258"/>
        <v>44205.562499998006</v>
      </c>
      <c r="C6200" s="1">
        <f t="shared" si="1262"/>
        <v>0.56249999800638761</v>
      </c>
      <c r="D6200" s="4">
        <f t="shared" si="1251"/>
        <v>44205</v>
      </c>
      <c r="E6200" s="2">
        <f t="shared" ca="1" si="1259"/>
        <v>1.04</v>
      </c>
      <c r="F6200" s="2">
        <f t="shared" ca="1" si="1260"/>
        <v>0.67</v>
      </c>
      <c r="G6200">
        <f t="shared" si="1261"/>
        <v>6.2500001993612386E-2</v>
      </c>
      <c r="H6200">
        <f t="shared" si="1252"/>
        <v>0.40000001275911928</v>
      </c>
      <c r="I6200" s="2">
        <f t="shared" si="1253"/>
        <v>0.6545084781264201</v>
      </c>
      <c r="J6200" s="2">
        <f>VLOOKUP(A6200,'Meter Scaling'!A:B,2,FALSE)</f>
        <v>2</v>
      </c>
      <c r="K6200">
        <f t="shared" ca="1" si="1254"/>
        <v>0.91212301511697913</v>
      </c>
      <c r="L6200">
        <f t="shared" ca="1" si="1255"/>
        <v>0.91212301511697913</v>
      </c>
      <c r="M6200">
        <f t="shared" ca="1" si="1256"/>
        <v>0.22803075377924478</v>
      </c>
      <c r="N6200">
        <f t="shared" ca="1" si="1257"/>
        <v>0.43852068034470149</v>
      </c>
    </row>
    <row r="6201" spans="1:14" x14ac:dyDescent="0.25">
      <c r="A6201">
        <f t="shared" si="1250"/>
        <v>5</v>
      </c>
      <c r="B6201" s="1">
        <f t="shared" si="1258"/>
        <v>44205.572916664671</v>
      </c>
      <c r="C6201" s="1">
        <f t="shared" si="1262"/>
        <v>0.57291666467062896</v>
      </c>
      <c r="D6201" s="4">
        <f t="shared" si="1251"/>
        <v>44205</v>
      </c>
      <c r="E6201" s="2">
        <f t="shared" ca="1" si="1259"/>
        <v>1</v>
      </c>
      <c r="F6201" s="2">
        <f t="shared" ca="1" si="1260"/>
        <v>0.67</v>
      </c>
      <c r="G6201">
        <f t="shared" si="1261"/>
        <v>5.2083335329371039E-2</v>
      </c>
      <c r="H6201">
        <f t="shared" si="1252"/>
        <v>0.33333334610797466</v>
      </c>
      <c r="I6201" s="2">
        <f t="shared" si="1253"/>
        <v>0.74999998262202261</v>
      </c>
      <c r="J6201" s="2">
        <f>VLOOKUP(A6201,'Meter Scaling'!A:B,2,FALSE)</f>
        <v>2</v>
      </c>
      <c r="K6201">
        <f t="shared" ca="1" si="1254"/>
        <v>1.0049999767135103</v>
      </c>
      <c r="L6201">
        <f t="shared" ca="1" si="1255"/>
        <v>1.0049999767135103</v>
      </c>
      <c r="M6201">
        <f t="shared" ca="1" si="1256"/>
        <v>0.25124999417837757</v>
      </c>
      <c r="N6201">
        <f t="shared" ca="1" si="1257"/>
        <v>0.50249998835675513</v>
      </c>
    </row>
    <row r="6202" spans="1:14" x14ac:dyDescent="0.25">
      <c r="A6202">
        <f t="shared" si="1250"/>
        <v>5</v>
      </c>
      <c r="B6202" s="1">
        <f t="shared" si="1258"/>
        <v>44205.583333331335</v>
      </c>
      <c r="C6202" s="1">
        <f t="shared" si="1262"/>
        <v>0.58333333133487031</v>
      </c>
      <c r="D6202" s="4">
        <f t="shared" si="1251"/>
        <v>44205</v>
      </c>
      <c r="E6202" s="2">
        <f t="shared" ca="1" si="1259"/>
        <v>0.91</v>
      </c>
      <c r="F6202" s="2">
        <f t="shared" ca="1" si="1260"/>
        <v>0.67</v>
      </c>
      <c r="G6202">
        <f t="shared" si="1261"/>
        <v>4.1666668665129691E-2</v>
      </c>
      <c r="H6202">
        <f t="shared" si="1252"/>
        <v>0.26666667945683004</v>
      </c>
      <c r="I6202" s="2">
        <f t="shared" si="1253"/>
        <v>0.83456528824909815</v>
      </c>
      <c r="J6202" s="2">
        <f>VLOOKUP(A6202,'Meter Scaling'!A:B,2,FALSE)</f>
        <v>2</v>
      </c>
      <c r="K6202">
        <f t="shared" ca="1" si="1254"/>
        <v>1.0176689124909504</v>
      </c>
      <c r="L6202">
        <f t="shared" ca="1" si="1255"/>
        <v>1.0176689124909504</v>
      </c>
      <c r="M6202">
        <f t="shared" ca="1" si="1256"/>
        <v>0.25441722812273759</v>
      </c>
      <c r="N6202">
        <f t="shared" ca="1" si="1257"/>
        <v>0.55915874312689584</v>
      </c>
    </row>
    <row r="6203" spans="1:14" x14ac:dyDescent="0.25">
      <c r="A6203">
        <f t="shared" si="1250"/>
        <v>5</v>
      </c>
      <c r="B6203" s="1">
        <f t="shared" si="1258"/>
        <v>44205.593749997999</v>
      </c>
      <c r="C6203" s="1">
        <f t="shared" si="1262"/>
        <v>0.59374999799911166</v>
      </c>
      <c r="D6203" s="4">
        <f t="shared" si="1251"/>
        <v>44205</v>
      </c>
      <c r="E6203" s="2">
        <f t="shared" ca="1" si="1259"/>
        <v>1.04</v>
      </c>
      <c r="F6203" s="2">
        <f t="shared" ca="1" si="1260"/>
        <v>0.67</v>
      </c>
      <c r="G6203">
        <f t="shared" si="1261"/>
        <v>3.1250002000888344E-2</v>
      </c>
      <c r="H6203">
        <f t="shared" si="1252"/>
        <v>0.20000001280568541</v>
      </c>
      <c r="I6203" s="2">
        <f t="shared" si="1253"/>
        <v>0.90450848536410033</v>
      </c>
      <c r="J6203" s="2">
        <f>VLOOKUP(A6203,'Meter Scaling'!A:B,2,FALSE)</f>
        <v>2</v>
      </c>
      <c r="K6203">
        <f t="shared" ca="1" si="1254"/>
        <v>1.2605230252034103</v>
      </c>
      <c r="L6203">
        <f t="shared" ca="1" si="1255"/>
        <v>1.2605230252034103</v>
      </c>
      <c r="M6203">
        <f t="shared" ca="1" si="1256"/>
        <v>0.31513075630085258</v>
      </c>
      <c r="N6203">
        <f t="shared" ca="1" si="1257"/>
        <v>0.60602068519394725</v>
      </c>
    </row>
    <row r="6204" spans="1:14" x14ac:dyDescent="0.25">
      <c r="A6204">
        <f t="shared" si="1250"/>
        <v>5</v>
      </c>
      <c r="B6204" s="1">
        <f t="shared" si="1258"/>
        <v>44205.604166664663</v>
      </c>
      <c r="C6204" s="1">
        <f t="shared" si="1262"/>
        <v>0.604166664663353</v>
      </c>
      <c r="D6204" s="4">
        <f t="shared" si="1251"/>
        <v>44205</v>
      </c>
      <c r="E6204" s="2">
        <f t="shared" ca="1" si="1259"/>
        <v>0.96</v>
      </c>
      <c r="F6204" s="2">
        <f t="shared" ca="1" si="1260"/>
        <v>0.67</v>
      </c>
      <c r="G6204">
        <f t="shared" si="1261"/>
        <v>2.0833335336646996E-2</v>
      </c>
      <c r="H6204">
        <f t="shared" si="1252"/>
        <v>0.13333334615454079</v>
      </c>
      <c r="I6204" s="2">
        <f t="shared" si="1253"/>
        <v>0.95677272062982521</v>
      </c>
      <c r="J6204" s="2">
        <f>VLOOKUP(A6204,'Meter Scaling'!A:B,2,FALSE)</f>
        <v>2</v>
      </c>
      <c r="K6204">
        <f t="shared" ca="1" si="1254"/>
        <v>1.2307924278182072</v>
      </c>
      <c r="L6204">
        <f t="shared" ca="1" si="1255"/>
        <v>1.2307924278182072</v>
      </c>
      <c r="M6204">
        <f t="shared" ca="1" si="1256"/>
        <v>0.3076981069545518</v>
      </c>
      <c r="N6204">
        <f t="shared" ca="1" si="1257"/>
        <v>0.6410377228219829</v>
      </c>
    </row>
    <row r="6205" spans="1:14" x14ac:dyDescent="0.25">
      <c r="A6205">
        <f t="shared" si="1250"/>
        <v>5</v>
      </c>
      <c r="B6205" s="1">
        <f t="shared" si="1258"/>
        <v>44205.614583331328</v>
      </c>
      <c r="C6205" s="1">
        <f t="shared" si="1262"/>
        <v>0.61458333132759435</v>
      </c>
      <c r="D6205" s="4">
        <f t="shared" si="1251"/>
        <v>44205</v>
      </c>
      <c r="E6205" s="2">
        <f t="shared" ca="1" si="1259"/>
        <v>0.92</v>
      </c>
      <c r="F6205" s="2">
        <f t="shared" ca="1" si="1260"/>
        <v>0.67</v>
      </c>
      <c r="G6205">
        <f t="shared" si="1261"/>
        <v>1.0416668672405649E-2</v>
      </c>
      <c r="H6205">
        <f t="shared" si="1252"/>
        <v>6.6666679503396151E-2</v>
      </c>
      <c r="I6205" s="2">
        <f t="shared" si="1253"/>
        <v>0.98907379617459446</v>
      </c>
      <c r="J6205" s="2">
        <f>VLOOKUP(A6205,'Meter Scaling'!A:B,2,FALSE)</f>
        <v>2</v>
      </c>
      <c r="K6205">
        <f t="shared" ca="1" si="1254"/>
        <v>1.2193301759240402</v>
      </c>
      <c r="L6205">
        <f t="shared" ca="1" si="1255"/>
        <v>1.2193301759240402</v>
      </c>
      <c r="M6205">
        <f t="shared" ca="1" si="1256"/>
        <v>0.30483254398101006</v>
      </c>
      <c r="N6205">
        <f t="shared" ca="1" si="1257"/>
        <v>0.66267944343697838</v>
      </c>
    </row>
    <row r="6206" spans="1:14" x14ac:dyDescent="0.25">
      <c r="A6206">
        <f t="shared" si="1250"/>
        <v>5</v>
      </c>
      <c r="B6206" s="1">
        <f t="shared" si="1258"/>
        <v>44205.624999997992</v>
      </c>
      <c r="C6206" s="1">
        <f t="shared" si="1262"/>
        <v>0.6249999979918357</v>
      </c>
      <c r="D6206" s="4">
        <f t="shared" si="1251"/>
        <v>44205</v>
      </c>
      <c r="E6206" s="2">
        <f t="shared" ca="1" si="1259"/>
        <v>1.05</v>
      </c>
      <c r="F6206" s="2">
        <f t="shared" ca="1" si="1260"/>
        <v>0.67</v>
      </c>
      <c r="G6206">
        <f t="shared" si="1261"/>
        <v>2.0081643015146255E-9</v>
      </c>
      <c r="H6206">
        <f t="shared" si="1252"/>
        <v>1.2852251529693604E-8</v>
      </c>
      <c r="I6206" s="2">
        <f t="shared" si="1253"/>
        <v>0.99999999999999956</v>
      </c>
      <c r="J6206" s="2">
        <f>VLOOKUP(A6206,'Meter Scaling'!A:B,2,FALSE)</f>
        <v>2</v>
      </c>
      <c r="K6206">
        <f t="shared" ca="1" si="1254"/>
        <v>1.4069999999999996</v>
      </c>
      <c r="L6206">
        <f t="shared" ca="1" si="1255"/>
        <v>1.4069999999999996</v>
      </c>
      <c r="M6206">
        <f t="shared" ca="1" si="1256"/>
        <v>0.3517499999999999</v>
      </c>
      <c r="N6206">
        <f t="shared" ca="1" si="1257"/>
        <v>0.66999999999999971</v>
      </c>
    </row>
    <row r="6207" spans="1:14" x14ac:dyDescent="0.25">
      <c r="A6207">
        <f t="shared" si="1250"/>
        <v>5</v>
      </c>
      <c r="B6207" s="1">
        <f t="shared" si="1258"/>
        <v>44205.635416664656</v>
      </c>
      <c r="C6207" s="1">
        <f t="shared" si="1262"/>
        <v>0.63541666465607705</v>
      </c>
      <c r="D6207" s="4">
        <f t="shared" si="1251"/>
        <v>44205</v>
      </c>
      <c r="E6207" s="2">
        <f t="shared" ca="1" si="1259"/>
        <v>1.04</v>
      </c>
      <c r="F6207" s="2">
        <f t="shared" ca="1" si="1260"/>
        <v>0.67</v>
      </c>
      <c r="G6207">
        <f t="shared" si="1261"/>
        <v>1.0416664656077046E-2</v>
      </c>
      <c r="H6207">
        <f t="shared" si="1252"/>
        <v>6.6666653798893097E-2</v>
      </c>
      <c r="I6207" s="2">
        <f t="shared" si="1253"/>
        <v>0.98907380456934901</v>
      </c>
      <c r="J6207" s="2">
        <f>VLOOKUP(A6207,'Meter Scaling'!A:B,2,FALSE)</f>
        <v>2</v>
      </c>
      <c r="K6207">
        <f t="shared" ca="1" si="1254"/>
        <v>1.3783732540478451</v>
      </c>
      <c r="L6207">
        <f t="shared" ca="1" si="1255"/>
        <v>1.3783732540478451</v>
      </c>
      <c r="M6207">
        <f t="shared" ca="1" si="1256"/>
        <v>0.34459331351196126</v>
      </c>
      <c r="N6207">
        <f t="shared" ca="1" si="1257"/>
        <v>0.66267944906146392</v>
      </c>
    </row>
    <row r="6208" spans="1:14" x14ac:dyDescent="0.25">
      <c r="A6208">
        <f t="shared" si="1250"/>
        <v>5</v>
      </c>
      <c r="B6208" s="1">
        <f t="shared" si="1258"/>
        <v>44205.64583333132</v>
      </c>
      <c r="C6208" s="1">
        <f t="shared" si="1262"/>
        <v>0.64583333132031839</v>
      </c>
      <c r="D6208" s="4">
        <f t="shared" si="1251"/>
        <v>44205</v>
      </c>
      <c r="E6208" s="2">
        <f t="shared" ca="1" si="1259"/>
        <v>1</v>
      </c>
      <c r="F6208" s="2">
        <f t="shared" ca="1" si="1260"/>
        <v>0.67</v>
      </c>
      <c r="G6208">
        <f t="shared" si="1261"/>
        <v>2.0833331320318393E-2</v>
      </c>
      <c r="H6208">
        <f t="shared" si="1252"/>
        <v>0.13333332045003771</v>
      </c>
      <c r="I6208" s="2">
        <f t="shared" si="1253"/>
        <v>0.95677273705244315</v>
      </c>
      <c r="J6208" s="2">
        <f>VLOOKUP(A6208,'Meter Scaling'!A:B,2,FALSE)</f>
        <v>2</v>
      </c>
      <c r="K6208">
        <f t="shared" ca="1" si="1254"/>
        <v>1.2820754676502739</v>
      </c>
      <c r="L6208">
        <f t="shared" ca="1" si="1255"/>
        <v>1.2820754676502739</v>
      </c>
      <c r="M6208">
        <f t="shared" ca="1" si="1256"/>
        <v>0.32051886691256848</v>
      </c>
      <c r="N6208">
        <f t="shared" ca="1" si="1257"/>
        <v>0.64103773382513696</v>
      </c>
    </row>
    <row r="6209" spans="1:14" x14ac:dyDescent="0.25">
      <c r="A6209">
        <f t="shared" si="1250"/>
        <v>5</v>
      </c>
      <c r="B6209" s="1">
        <f t="shared" si="1258"/>
        <v>44205.656249997985</v>
      </c>
      <c r="C6209" s="1">
        <f t="shared" si="1262"/>
        <v>0.65624999798455974</v>
      </c>
      <c r="D6209" s="4">
        <f t="shared" si="1251"/>
        <v>44205</v>
      </c>
      <c r="E6209" s="2">
        <f t="shared" ca="1" si="1259"/>
        <v>1.1000000000000001</v>
      </c>
      <c r="F6209" s="2">
        <f t="shared" ca="1" si="1260"/>
        <v>0.67</v>
      </c>
      <c r="G6209">
        <f t="shared" si="1261"/>
        <v>3.1249997984559741E-2</v>
      </c>
      <c r="H6209">
        <f t="shared" si="1252"/>
        <v>0.19999998710118233</v>
      </c>
      <c r="I6209" s="2">
        <f t="shared" si="1253"/>
        <v>0.90450850909683456</v>
      </c>
      <c r="J6209" s="2">
        <f>VLOOKUP(A6209,'Meter Scaling'!A:B,2,FALSE)</f>
        <v>2</v>
      </c>
      <c r="K6209">
        <f t="shared" ca="1" si="1254"/>
        <v>1.3332455424087344</v>
      </c>
      <c r="L6209">
        <f t="shared" ca="1" si="1255"/>
        <v>1.3332455424087344</v>
      </c>
      <c r="M6209">
        <f t="shared" ca="1" si="1256"/>
        <v>0.3333113856021836</v>
      </c>
      <c r="N6209">
        <f t="shared" ca="1" si="1257"/>
        <v>0.60602070109487916</v>
      </c>
    </row>
    <row r="6210" spans="1:14" x14ac:dyDescent="0.25">
      <c r="A6210">
        <f t="shared" si="1250"/>
        <v>5</v>
      </c>
      <c r="B6210" s="1">
        <f t="shared" si="1258"/>
        <v>44205.666666664649</v>
      </c>
      <c r="C6210" s="1">
        <f t="shared" si="1262"/>
        <v>0.66666666464880109</v>
      </c>
      <c r="D6210" s="4">
        <f t="shared" si="1251"/>
        <v>44205</v>
      </c>
      <c r="E6210" s="2">
        <f t="shared" ca="1" si="1259"/>
        <v>0.96</v>
      </c>
      <c r="F6210" s="2">
        <f t="shared" ca="1" si="1260"/>
        <v>0.67</v>
      </c>
      <c r="G6210">
        <f t="shared" si="1261"/>
        <v>4.1666664648801088E-2</v>
      </c>
      <c r="H6210">
        <f t="shared" si="1252"/>
        <v>0.26666665375232695</v>
      </c>
      <c r="I6210" s="2">
        <f t="shared" si="1253"/>
        <v>0.83456531825471414</v>
      </c>
      <c r="J6210" s="2">
        <f>VLOOKUP(A6210,'Meter Scaling'!A:B,2,FALSE)</f>
        <v>2</v>
      </c>
      <c r="K6210">
        <f t="shared" ca="1" si="1254"/>
        <v>1.0735848254028642</v>
      </c>
      <c r="L6210">
        <f t="shared" ca="1" si="1255"/>
        <v>1.0735848254028642</v>
      </c>
      <c r="M6210">
        <f t="shared" ca="1" si="1256"/>
        <v>0.26839620635071604</v>
      </c>
      <c r="N6210">
        <f t="shared" ca="1" si="1257"/>
        <v>0.5591587632306585</v>
      </c>
    </row>
    <row r="6211" spans="1:14" x14ac:dyDescent="0.25">
      <c r="A6211">
        <f t="shared" ref="A6211:A6274" si="1263">A4867+1</f>
        <v>5</v>
      </c>
      <c r="B6211" s="1">
        <f t="shared" si="1258"/>
        <v>44205.677083331313</v>
      </c>
      <c r="C6211" s="1">
        <f t="shared" si="1262"/>
        <v>0.67708333131304244</v>
      </c>
      <c r="D6211" s="4">
        <f t="shared" ref="D6211:D6274" si="1264">ROUNDDOWN(B6211,0)</f>
        <v>44205</v>
      </c>
      <c r="E6211" s="2">
        <f t="shared" ca="1" si="1259"/>
        <v>1.01</v>
      </c>
      <c r="F6211" s="2">
        <f t="shared" ca="1" si="1260"/>
        <v>0.67</v>
      </c>
      <c r="G6211">
        <f t="shared" si="1261"/>
        <v>5.2083331313042436E-2</v>
      </c>
      <c r="H6211">
        <f t="shared" ref="H6211:H6274" si="1265">IF(G6211/MAX(G:G)*4&gt;1,1,G6211/MAX(G:G)*4)</f>
        <v>0.33333332040347158</v>
      </c>
      <c r="I6211" s="2">
        <f t="shared" ref="I6211:I6274" si="1266">(COS(H6211*PI()) + 1)/2</f>
        <v>0.75000001758913104</v>
      </c>
      <c r="J6211" s="2">
        <f>VLOOKUP(A6211,'Meter Scaling'!A:B,2,FALSE)</f>
        <v>2</v>
      </c>
      <c r="K6211">
        <f t="shared" ref="K6211:K6274" ca="1" si="1267">E6211*F6211*I6211*J6211</f>
        <v>1.0150500238051301</v>
      </c>
      <c r="L6211">
        <f t="shared" ref="L6211:L6274" ca="1" si="1268">IF(K6211&gt;J6211,J6211*RANDBETWEEN(990,1010)/1000,K6211)</f>
        <v>1.0150500238051301</v>
      </c>
      <c r="M6211">
        <f t="shared" ref="M6211:M6274" ca="1" si="1269">L6211/4</f>
        <v>0.25376250595128252</v>
      </c>
      <c r="N6211">
        <f t="shared" ref="N6211:N6274" ca="1" si="1270">RANDBETWEEN(0.7,1.3)*I6211*F6211</f>
        <v>0.50250001178471781</v>
      </c>
    </row>
    <row r="6212" spans="1:14" x14ac:dyDescent="0.25">
      <c r="A6212">
        <f t="shared" si="1263"/>
        <v>5</v>
      </c>
      <c r="B6212" s="1">
        <f t="shared" ref="B6212:B6275" si="1271">B6211+(1/24/60*15)</f>
        <v>44205.687499997977</v>
      </c>
      <c r="C6212" s="1">
        <f t="shared" si="1262"/>
        <v>0.68749999797728378</v>
      </c>
      <c r="D6212" s="4">
        <f t="shared" si="1264"/>
        <v>44205</v>
      </c>
      <c r="E6212" s="2">
        <f t="shared" ref="E6212:E6275" ca="1" si="1272">IF(C6212=C6211,E6211,RANDBETWEEN(90,110)/100)</f>
        <v>1.05</v>
      </c>
      <c r="F6212" s="2">
        <f t="shared" ref="F6212:F6275" ca="1" si="1273">IF(DAY(B6212)=DAY(B6211),F6211,RANDBETWEEN(10,140)/100)</f>
        <v>0.67</v>
      </c>
      <c r="G6212">
        <f t="shared" ref="G6212:G6275" si="1274">ABS(0.625-C6212)</f>
        <v>6.2499997977283783E-2</v>
      </c>
      <c r="H6212">
        <f t="shared" si="1265"/>
        <v>0.3999999870546162</v>
      </c>
      <c r="I6212" s="2">
        <f t="shared" si="1266"/>
        <v>0.65450851652679076</v>
      </c>
      <c r="J6212" s="2">
        <f>VLOOKUP(A6212,'Meter Scaling'!A:B,2,FALSE)</f>
        <v>2</v>
      </c>
      <c r="K6212">
        <f t="shared" ca="1" si="1267"/>
        <v>0.92089348275319471</v>
      </c>
      <c r="L6212">
        <f t="shared" ca="1" si="1268"/>
        <v>0.92089348275319471</v>
      </c>
      <c r="M6212">
        <f t="shared" ca="1" si="1269"/>
        <v>0.23022337068829868</v>
      </c>
      <c r="N6212">
        <f t="shared" ca="1" si="1270"/>
        <v>0.43852070607294985</v>
      </c>
    </row>
    <row r="6213" spans="1:14" x14ac:dyDescent="0.25">
      <c r="A6213">
        <f t="shared" si="1263"/>
        <v>5</v>
      </c>
      <c r="B6213" s="1">
        <f t="shared" si="1271"/>
        <v>44205.697916664642</v>
      </c>
      <c r="C6213" s="1">
        <f t="shared" si="1262"/>
        <v>0.69791666464152513</v>
      </c>
      <c r="D6213" s="4">
        <f t="shared" si="1264"/>
        <v>44205</v>
      </c>
      <c r="E6213" s="2">
        <f t="shared" ca="1" si="1272"/>
        <v>1.04</v>
      </c>
      <c r="F6213" s="2">
        <f t="shared" ca="1" si="1273"/>
        <v>0.67</v>
      </c>
      <c r="G6213">
        <f t="shared" si="1274"/>
        <v>7.2916664641525131E-2</v>
      </c>
      <c r="H6213">
        <f t="shared" si="1265"/>
        <v>0.46666665370576083</v>
      </c>
      <c r="I6213" s="2">
        <f t="shared" si="1266"/>
        <v>0.55226425188124162</v>
      </c>
      <c r="J6213" s="2">
        <f>VLOOKUP(A6213,'Meter Scaling'!A:B,2,FALSE)</f>
        <v>2</v>
      </c>
      <c r="K6213">
        <f t="shared" ca="1" si="1267"/>
        <v>0.76963546142169836</v>
      </c>
      <c r="L6213">
        <f t="shared" ca="1" si="1268"/>
        <v>0.76963546142169836</v>
      </c>
      <c r="M6213">
        <f t="shared" ca="1" si="1269"/>
        <v>0.19240886535542459</v>
      </c>
      <c r="N6213">
        <f t="shared" ca="1" si="1270"/>
        <v>0.3700170487604319</v>
      </c>
    </row>
    <row r="6214" spans="1:14" x14ac:dyDescent="0.25">
      <c r="A6214">
        <f t="shared" si="1263"/>
        <v>5</v>
      </c>
      <c r="B6214" s="1">
        <f t="shared" si="1271"/>
        <v>44205.708333331306</v>
      </c>
      <c r="C6214" s="1">
        <f t="shared" si="1262"/>
        <v>0.70833333130576648</v>
      </c>
      <c r="D6214" s="4">
        <f t="shared" si="1264"/>
        <v>44205</v>
      </c>
      <c r="E6214" s="2">
        <f t="shared" ca="1" si="1272"/>
        <v>1.05</v>
      </c>
      <c r="F6214" s="2">
        <f t="shared" ca="1" si="1273"/>
        <v>0.67</v>
      </c>
      <c r="G6214">
        <f t="shared" si="1274"/>
        <v>8.3333331305766478E-2</v>
      </c>
      <c r="H6214">
        <f t="shared" si="1265"/>
        <v>0.5333333203569055</v>
      </c>
      <c r="I6214" s="2">
        <f t="shared" si="1266"/>
        <v>0.44773578863783653</v>
      </c>
      <c r="J6214" s="2">
        <f>VLOOKUP(A6214,'Meter Scaling'!A:B,2,FALSE)</f>
        <v>2</v>
      </c>
      <c r="K6214">
        <f t="shared" ca="1" si="1267"/>
        <v>0.62996425461343608</v>
      </c>
      <c r="L6214">
        <f t="shared" ca="1" si="1268"/>
        <v>0.62996425461343608</v>
      </c>
      <c r="M6214">
        <f t="shared" ca="1" si="1269"/>
        <v>0.15749106365335902</v>
      </c>
      <c r="N6214">
        <f t="shared" ca="1" si="1270"/>
        <v>0.2999829783873505</v>
      </c>
    </row>
    <row r="6215" spans="1:14" x14ac:dyDescent="0.25">
      <c r="A6215">
        <f t="shared" si="1263"/>
        <v>5</v>
      </c>
      <c r="B6215" s="1">
        <f t="shared" si="1271"/>
        <v>44205.71874999797</v>
      </c>
      <c r="C6215" s="1">
        <f t="shared" si="1262"/>
        <v>0.71874999797000783</v>
      </c>
      <c r="D6215" s="4">
        <f t="shared" si="1264"/>
        <v>44205</v>
      </c>
      <c r="E6215" s="2">
        <f t="shared" ca="1" si="1272"/>
        <v>0.92</v>
      </c>
      <c r="F6215" s="2">
        <f t="shared" ca="1" si="1273"/>
        <v>0.67</v>
      </c>
      <c r="G6215">
        <f t="shared" si="1274"/>
        <v>9.3749997970007826E-2</v>
      </c>
      <c r="H6215">
        <f t="shared" si="1265"/>
        <v>0.59999998700805013</v>
      </c>
      <c r="I6215" s="2">
        <f t="shared" si="1266"/>
        <v>0.34549152222140933</v>
      </c>
      <c r="J6215" s="2">
        <f>VLOOKUP(A6215,'Meter Scaling'!A:B,2,FALSE)</f>
        <v>2</v>
      </c>
      <c r="K6215">
        <f t="shared" ca="1" si="1267"/>
        <v>0.42592194859455346</v>
      </c>
      <c r="L6215">
        <f t="shared" ca="1" si="1268"/>
        <v>0.42592194859455346</v>
      </c>
      <c r="M6215">
        <f t="shared" ca="1" si="1269"/>
        <v>0.10648048714863836</v>
      </c>
      <c r="N6215">
        <f t="shared" ca="1" si="1270"/>
        <v>0.23147931988834428</v>
      </c>
    </row>
    <row r="6216" spans="1:14" x14ac:dyDescent="0.25">
      <c r="A6216">
        <f t="shared" si="1263"/>
        <v>5</v>
      </c>
      <c r="B6216" s="1">
        <f t="shared" si="1271"/>
        <v>44205.729166664634</v>
      </c>
      <c r="C6216" s="1">
        <f t="shared" si="1262"/>
        <v>0.72916666463424917</v>
      </c>
      <c r="D6216" s="4">
        <f t="shared" si="1264"/>
        <v>44205</v>
      </c>
      <c r="E6216" s="2">
        <f t="shared" ca="1" si="1272"/>
        <v>0.98</v>
      </c>
      <c r="F6216" s="2">
        <f t="shared" ca="1" si="1273"/>
        <v>0.67</v>
      </c>
      <c r="G6216">
        <f t="shared" si="1274"/>
        <v>0.10416666463424917</v>
      </c>
      <c r="H6216">
        <f t="shared" si="1265"/>
        <v>0.66666665365919475</v>
      </c>
      <c r="I6216" s="2">
        <f t="shared" si="1266"/>
        <v>0.25000001769470859</v>
      </c>
      <c r="J6216" s="2">
        <f>VLOOKUP(A6216,'Meter Scaling'!A:B,2,FALSE)</f>
        <v>2</v>
      </c>
      <c r="K6216">
        <f t="shared" ca="1" si="1267"/>
        <v>0.32830002323669133</v>
      </c>
      <c r="L6216">
        <f t="shared" ca="1" si="1268"/>
        <v>0.32830002323669133</v>
      </c>
      <c r="M6216">
        <f t="shared" ca="1" si="1269"/>
        <v>8.2075005809172832E-2</v>
      </c>
      <c r="N6216">
        <f t="shared" ca="1" si="1270"/>
        <v>0.16750001185545477</v>
      </c>
    </row>
    <row r="6217" spans="1:14" x14ac:dyDescent="0.25">
      <c r="A6217">
        <f t="shared" si="1263"/>
        <v>5</v>
      </c>
      <c r="B6217" s="1">
        <f t="shared" si="1271"/>
        <v>44205.739583331298</v>
      </c>
      <c r="C6217" s="1">
        <f t="shared" si="1262"/>
        <v>0.73958333129849052</v>
      </c>
      <c r="D6217" s="4">
        <f t="shared" si="1264"/>
        <v>44205</v>
      </c>
      <c r="E6217" s="2">
        <f t="shared" ca="1" si="1272"/>
        <v>1.01</v>
      </c>
      <c r="F6217" s="2">
        <f t="shared" ca="1" si="1273"/>
        <v>0.67</v>
      </c>
      <c r="G6217">
        <f t="shared" si="1274"/>
        <v>0.11458333129849052</v>
      </c>
      <c r="H6217">
        <f t="shared" si="1265"/>
        <v>0.73333332031033938</v>
      </c>
      <c r="I6217" s="2">
        <f t="shared" si="1266"/>
        <v>0.16543471202269183</v>
      </c>
      <c r="J6217" s="2">
        <f>VLOOKUP(A6217,'Meter Scaling'!A:B,2,FALSE)</f>
        <v>2</v>
      </c>
      <c r="K6217">
        <f t="shared" ca="1" si="1267"/>
        <v>0.22389933925151115</v>
      </c>
      <c r="L6217">
        <f t="shared" ca="1" si="1268"/>
        <v>0.22389933925151115</v>
      </c>
      <c r="M6217">
        <f t="shared" ca="1" si="1269"/>
        <v>5.5974834812877787E-2</v>
      </c>
      <c r="N6217">
        <f t="shared" ca="1" si="1270"/>
        <v>0.11084125705520353</v>
      </c>
    </row>
    <row r="6218" spans="1:14" x14ac:dyDescent="0.25">
      <c r="A6218">
        <f t="shared" si="1263"/>
        <v>5</v>
      </c>
      <c r="B6218" s="1">
        <f t="shared" si="1271"/>
        <v>44205.749999997963</v>
      </c>
      <c r="C6218" s="1">
        <f t="shared" si="1262"/>
        <v>0.74999999796273187</v>
      </c>
      <c r="D6218" s="4">
        <f t="shared" si="1264"/>
        <v>44205</v>
      </c>
      <c r="E6218" s="2">
        <f t="shared" ca="1" si="1272"/>
        <v>1</v>
      </c>
      <c r="F6218" s="2">
        <f t="shared" ca="1" si="1273"/>
        <v>0.67</v>
      </c>
      <c r="G6218">
        <f t="shared" si="1274"/>
        <v>0.12499999796273187</v>
      </c>
      <c r="H6218">
        <f t="shared" si="1265"/>
        <v>0.799999986961484</v>
      </c>
      <c r="I6218" s="2">
        <f t="shared" si="1266"/>
        <v>9.5491514850869985E-2</v>
      </c>
      <c r="J6218" s="2">
        <f>VLOOKUP(A6218,'Meter Scaling'!A:B,2,FALSE)</f>
        <v>2</v>
      </c>
      <c r="K6218">
        <f t="shared" ca="1" si="1267"/>
        <v>0.12795862990016579</v>
      </c>
      <c r="L6218">
        <f t="shared" ca="1" si="1268"/>
        <v>0.12795862990016579</v>
      </c>
      <c r="M6218">
        <f t="shared" ca="1" si="1269"/>
        <v>3.1989657475041448E-2</v>
      </c>
      <c r="N6218">
        <f t="shared" ca="1" si="1270"/>
        <v>6.3979314950082897E-2</v>
      </c>
    </row>
    <row r="6219" spans="1:14" x14ac:dyDescent="0.25">
      <c r="A6219">
        <f t="shared" si="1263"/>
        <v>5</v>
      </c>
      <c r="B6219" s="1">
        <f t="shared" si="1271"/>
        <v>44205.760416664627</v>
      </c>
      <c r="C6219" s="1">
        <f t="shared" si="1262"/>
        <v>0.76041666462697322</v>
      </c>
      <c r="D6219" s="4">
        <f t="shared" si="1264"/>
        <v>44205</v>
      </c>
      <c r="E6219" s="2">
        <f t="shared" ca="1" si="1272"/>
        <v>1.1000000000000001</v>
      </c>
      <c r="F6219" s="2">
        <f t="shared" ca="1" si="1273"/>
        <v>0.67</v>
      </c>
      <c r="G6219">
        <f t="shared" si="1274"/>
        <v>0.13541666462697322</v>
      </c>
      <c r="H6219">
        <f t="shared" si="1265"/>
        <v>0.86666665361262862</v>
      </c>
      <c r="I6219" s="2">
        <f t="shared" si="1266"/>
        <v>4.322727951893035E-2</v>
      </c>
      <c r="J6219" s="2">
        <f>VLOOKUP(A6219,'Meter Scaling'!A:B,2,FALSE)</f>
        <v>2</v>
      </c>
      <c r="K6219">
        <f t="shared" ca="1" si="1267"/>
        <v>6.3717010010903338E-2</v>
      </c>
      <c r="L6219">
        <f t="shared" ca="1" si="1268"/>
        <v>6.3717010010903338E-2</v>
      </c>
      <c r="M6219">
        <f t="shared" ca="1" si="1269"/>
        <v>1.5929252502725835E-2</v>
      </c>
      <c r="N6219">
        <f t="shared" ca="1" si="1270"/>
        <v>2.8962277277683336E-2</v>
      </c>
    </row>
    <row r="6220" spans="1:14" x14ac:dyDescent="0.25">
      <c r="A6220">
        <f t="shared" si="1263"/>
        <v>5</v>
      </c>
      <c r="B6220" s="1">
        <f t="shared" si="1271"/>
        <v>44205.770833331291</v>
      </c>
      <c r="C6220" s="1">
        <f t="shared" si="1262"/>
        <v>0.77083333129121456</v>
      </c>
      <c r="D6220" s="4">
        <f t="shared" si="1264"/>
        <v>44205</v>
      </c>
      <c r="E6220" s="2">
        <f t="shared" ca="1" si="1272"/>
        <v>1.1000000000000001</v>
      </c>
      <c r="F6220" s="2">
        <f t="shared" ca="1" si="1273"/>
        <v>0.67</v>
      </c>
      <c r="G6220">
        <f t="shared" si="1274"/>
        <v>0.14583333129121456</v>
      </c>
      <c r="H6220">
        <f t="shared" si="1265"/>
        <v>0.93333332026377325</v>
      </c>
      <c r="I6220" s="2">
        <f t="shared" si="1266"/>
        <v>1.0926203901444997E-2</v>
      </c>
      <c r="J6220" s="2">
        <f>VLOOKUP(A6220,'Meter Scaling'!A:B,2,FALSE)</f>
        <v>2</v>
      </c>
      <c r="K6220">
        <f t="shared" ca="1" si="1267"/>
        <v>1.6105224550729928E-2</v>
      </c>
      <c r="L6220">
        <f t="shared" ca="1" si="1268"/>
        <v>1.6105224550729928E-2</v>
      </c>
      <c r="M6220">
        <f t="shared" ca="1" si="1269"/>
        <v>4.0263061376824821E-3</v>
      </c>
      <c r="N6220">
        <f t="shared" ca="1" si="1270"/>
        <v>7.3205566139681487E-3</v>
      </c>
    </row>
    <row r="6221" spans="1:14" x14ac:dyDescent="0.25">
      <c r="A6221">
        <f t="shared" si="1263"/>
        <v>5</v>
      </c>
      <c r="B6221" s="1">
        <f t="shared" si="1271"/>
        <v>44205.781249997955</v>
      </c>
      <c r="C6221" s="1">
        <f t="shared" si="1262"/>
        <v>0.78124999795545591</v>
      </c>
      <c r="D6221" s="4">
        <f t="shared" si="1264"/>
        <v>44205</v>
      </c>
      <c r="E6221" s="2">
        <f t="shared" ca="1" si="1272"/>
        <v>1.01</v>
      </c>
      <c r="F6221" s="2">
        <f t="shared" ca="1" si="1273"/>
        <v>0.67</v>
      </c>
      <c r="G6221">
        <f t="shared" si="1274"/>
        <v>0.15624999795545591</v>
      </c>
      <c r="H6221">
        <f t="shared" si="1265"/>
        <v>0.99999998691491787</v>
      </c>
      <c r="I6221" s="2">
        <f t="shared" si="1266"/>
        <v>4.4408920985006262E-16</v>
      </c>
      <c r="J6221" s="2">
        <f>VLOOKUP(A6221,'Meter Scaling'!A:B,2,FALSE)</f>
        <v>2</v>
      </c>
      <c r="K6221">
        <f t="shared" ca="1" si="1267"/>
        <v>6.0103033661107482E-16</v>
      </c>
      <c r="L6221">
        <f t="shared" ca="1" si="1268"/>
        <v>6.0103033661107482E-16</v>
      </c>
      <c r="M6221">
        <f t="shared" ca="1" si="1269"/>
        <v>1.502575841527687E-16</v>
      </c>
      <c r="N6221">
        <f t="shared" ca="1" si="1270"/>
        <v>2.9753977059954197E-16</v>
      </c>
    </row>
    <row r="6222" spans="1:14" x14ac:dyDescent="0.25">
      <c r="A6222">
        <f t="shared" si="1263"/>
        <v>5</v>
      </c>
      <c r="B6222" s="1">
        <f t="shared" si="1271"/>
        <v>44205.79166666462</v>
      </c>
      <c r="C6222" s="1">
        <f t="shared" si="1262"/>
        <v>0.79166666461969726</v>
      </c>
      <c r="D6222" s="4">
        <f t="shared" si="1264"/>
        <v>44205</v>
      </c>
      <c r="E6222" s="2">
        <f t="shared" ca="1" si="1272"/>
        <v>0.99</v>
      </c>
      <c r="F6222" s="2">
        <f t="shared" ca="1" si="1273"/>
        <v>0.67</v>
      </c>
      <c r="G6222">
        <f t="shared" si="1274"/>
        <v>0.16666666461969726</v>
      </c>
      <c r="H6222">
        <f t="shared" si="1265"/>
        <v>1</v>
      </c>
      <c r="I6222" s="2">
        <f t="shared" si="1266"/>
        <v>0</v>
      </c>
      <c r="J6222" s="2">
        <f>VLOOKUP(A6222,'Meter Scaling'!A:B,2,FALSE)</f>
        <v>2</v>
      </c>
      <c r="K6222">
        <f t="shared" ca="1" si="1267"/>
        <v>0</v>
      </c>
      <c r="L6222">
        <f t="shared" ca="1" si="1268"/>
        <v>0</v>
      </c>
      <c r="M6222">
        <f t="shared" ca="1" si="1269"/>
        <v>0</v>
      </c>
      <c r="N6222">
        <f t="shared" ca="1" si="1270"/>
        <v>0</v>
      </c>
    </row>
    <row r="6223" spans="1:14" x14ac:dyDescent="0.25">
      <c r="A6223">
        <f t="shared" si="1263"/>
        <v>5</v>
      </c>
      <c r="B6223" s="1">
        <f t="shared" si="1271"/>
        <v>44205.802083331284</v>
      </c>
      <c r="C6223" s="1">
        <f t="shared" si="1262"/>
        <v>0.80208333128393861</v>
      </c>
      <c r="D6223" s="4">
        <f t="shared" si="1264"/>
        <v>44205</v>
      </c>
      <c r="E6223" s="2">
        <f t="shared" ca="1" si="1272"/>
        <v>1.08</v>
      </c>
      <c r="F6223" s="2">
        <f t="shared" ca="1" si="1273"/>
        <v>0.67</v>
      </c>
      <c r="G6223">
        <f t="shared" si="1274"/>
        <v>0.17708333128393861</v>
      </c>
      <c r="H6223">
        <f t="shared" si="1265"/>
        <v>1</v>
      </c>
      <c r="I6223" s="2">
        <f t="shared" si="1266"/>
        <v>0</v>
      </c>
      <c r="J6223" s="2">
        <f>VLOOKUP(A6223,'Meter Scaling'!A:B,2,FALSE)</f>
        <v>2</v>
      </c>
      <c r="K6223">
        <f t="shared" ca="1" si="1267"/>
        <v>0</v>
      </c>
      <c r="L6223">
        <f t="shared" ca="1" si="1268"/>
        <v>0</v>
      </c>
      <c r="M6223">
        <f t="shared" ca="1" si="1269"/>
        <v>0</v>
      </c>
      <c r="N6223">
        <f t="shared" ca="1" si="1270"/>
        <v>0</v>
      </c>
    </row>
    <row r="6224" spans="1:14" x14ac:dyDescent="0.25">
      <c r="A6224">
        <f t="shared" si="1263"/>
        <v>5</v>
      </c>
      <c r="B6224" s="1">
        <f t="shared" si="1271"/>
        <v>44205.812499997948</v>
      </c>
      <c r="C6224" s="1">
        <f t="shared" si="1262"/>
        <v>0.81249999794817995</v>
      </c>
      <c r="D6224" s="4">
        <f t="shared" si="1264"/>
        <v>44205</v>
      </c>
      <c r="E6224" s="2">
        <f t="shared" ca="1" si="1272"/>
        <v>0.91</v>
      </c>
      <c r="F6224" s="2">
        <f t="shared" ca="1" si="1273"/>
        <v>0.67</v>
      </c>
      <c r="G6224">
        <f t="shared" si="1274"/>
        <v>0.18749999794817995</v>
      </c>
      <c r="H6224">
        <f t="shared" si="1265"/>
        <v>1</v>
      </c>
      <c r="I6224" s="2">
        <f t="shared" si="1266"/>
        <v>0</v>
      </c>
      <c r="J6224" s="2">
        <f>VLOOKUP(A6224,'Meter Scaling'!A:B,2,FALSE)</f>
        <v>2</v>
      </c>
      <c r="K6224">
        <f t="shared" ca="1" si="1267"/>
        <v>0</v>
      </c>
      <c r="L6224">
        <f t="shared" ca="1" si="1268"/>
        <v>0</v>
      </c>
      <c r="M6224">
        <f t="shared" ca="1" si="1269"/>
        <v>0</v>
      </c>
      <c r="N6224">
        <f t="shared" ca="1" si="1270"/>
        <v>0</v>
      </c>
    </row>
    <row r="6225" spans="1:14" x14ac:dyDescent="0.25">
      <c r="A6225">
        <f t="shared" si="1263"/>
        <v>5</v>
      </c>
      <c r="B6225" s="1">
        <f t="shared" si="1271"/>
        <v>44205.822916664612</v>
      </c>
      <c r="C6225" s="1">
        <f t="shared" si="1262"/>
        <v>0.8229166646124213</v>
      </c>
      <c r="D6225" s="4">
        <f t="shared" si="1264"/>
        <v>44205</v>
      </c>
      <c r="E6225" s="2">
        <f t="shared" ca="1" si="1272"/>
        <v>0.97</v>
      </c>
      <c r="F6225" s="2">
        <f t="shared" ca="1" si="1273"/>
        <v>0.67</v>
      </c>
      <c r="G6225">
        <f t="shared" si="1274"/>
        <v>0.1979166646124213</v>
      </c>
      <c r="H6225">
        <f t="shared" si="1265"/>
        <v>1</v>
      </c>
      <c r="I6225" s="2">
        <f t="shared" si="1266"/>
        <v>0</v>
      </c>
      <c r="J6225" s="2">
        <f>VLOOKUP(A6225,'Meter Scaling'!A:B,2,FALSE)</f>
        <v>2</v>
      </c>
      <c r="K6225">
        <f t="shared" ca="1" si="1267"/>
        <v>0</v>
      </c>
      <c r="L6225">
        <f t="shared" ca="1" si="1268"/>
        <v>0</v>
      </c>
      <c r="M6225">
        <f t="shared" ca="1" si="1269"/>
        <v>0</v>
      </c>
      <c r="N6225">
        <f t="shared" ca="1" si="1270"/>
        <v>0</v>
      </c>
    </row>
    <row r="6226" spans="1:14" x14ac:dyDescent="0.25">
      <c r="A6226">
        <f t="shared" si="1263"/>
        <v>5</v>
      </c>
      <c r="B6226" s="1">
        <f t="shared" si="1271"/>
        <v>44205.833333331277</v>
      </c>
      <c r="C6226" s="1">
        <f t="shared" si="1262"/>
        <v>0.83333333127666265</v>
      </c>
      <c r="D6226" s="4">
        <f t="shared" si="1264"/>
        <v>44205</v>
      </c>
      <c r="E6226" s="2">
        <f t="shared" ca="1" si="1272"/>
        <v>0.96</v>
      </c>
      <c r="F6226" s="2">
        <f t="shared" ca="1" si="1273"/>
        <v>0.67</v>
      </c>
      <c r="G6226">
        <f t="shared" si="1274"/>
        <v>0.20833333127666265</v>
      </c>
      <c r="H6226">
        <f t="shared" si="1265"/>
        <v>1</v>
      </c>
      <c r="I6226" s="2">
        <f t="shared" si="1266"/>
        <v>0</v>
      </c>
      <c r="J6226" s="2">
        <f>VLOOKUP(A6226,'Meter Scaling'!A:B,2,FALSE)</f>
        <v>2</v>
      </c>
      <c r="K6226">
        <f t="shared" ca="1" si="1267"/>
        <v>0</v>
      </c>
      <c r="L6226">
        <f t="shared" ca="1" si="1268"/>
        <v>0</v>
      </c>
      <c r="M6226">
        <f t="shared" ca="1" si="1269"/>
        <v>0</v>
      </c>
      <c r="N6226">
        <f t="shared" ca="1" si="1270"/>
        <v>0</v>
      </c>
    </row>
    <row r="6227" spans="1:14" x14ac:dyDescent="0.25">
      <c r="A6227">
        <f t="shared" si="1263"/>
        <v>5</v>
      </c>
      <c r="B6227" s="1">
        <f t="shared" si="1271"/>
        <v>44205.843749997941</v>
      </c>
      <c r="C6227" s="1">
        <f t="shared" si="1262"/>
        <v>0.843749997940904</v>
      </c>
      <c r="D6227" s="4">
        <f t="shared" si="1264"/>
        <v>44205</v>
      </c>
      <c r="E6227" s="2">
        <f t="shared" ca="1" si="1272"/>
        <v>0.93</v>
      </c>
      <c r="F6227" s="2">
        <f t="shared" ca="1" si="1273"/>
        <v>0.67</v>
      </c>
      <c r="G6227">
        <f t="shared" si="1274"/>
        <v>0.218749997940904</v>
      </c>
      <c r="H6227">
        <f t="shared" si="1265"/>
        <v>1</v>
      </c>
      <c r="I6227" s="2">
        <f t="shared" si="1266"/>
        <v>0</v>
      </c>
      <c r="J6227" s="2">
        <f>VLOOKUP(A6227,'Meter Scaling'!A:B,2,FALSE)</f>
        <v>2</v>
      </c>
      <c r="K6227">
        <f t="shared" ca="1" si="1267"/>
        <v>0</v>
      </c>
      <c r="L6227">
        <f t="shared" ca="1" si="1268"/>
        <v>0</v>
      </c>
      <c r="M6227">
        <f t="shared" ca="1" si="1269"/>
        <v>0</v>
      </c>
      <c r="N6227">
        <f t="shared" ca="1" si="1270"/>
        <v>0</v>
      </c>
    </row>
    <row r="6228" spans="1:14" x14ac:dyDescent="0.25">
      <c r="A6228">
        <f t="shared" si="1263"/>
        <v>5</v>
      </c>
      <c r="B6228" s="1">
        <f t="shared" si="1271"/>
        <v>44205.854166664605</v>
      </c>
      <c r="C6228" s="1">
        <f t="shared" si="1262"/>
        <v>0.85416666460514534</v>
      </c>
      <c r="D6228" s="4">
        <f t="shared" si="1264"/>
        <v>44205</v>
      </c>
      <c r="E6228" s="2">
        <f t="shared" ca="1" si="1272"/>
        <v>0.94</v>
      </c>
      <c r="F6228" s="2">
        <f t="shared" ca="1" si="1273"/>
        <v>0.67</v>
      </c>
      <c r="G6228">
        <f t="shared" si="1274"/>
        <v>0.22916666460514534</v>
      </c>
      <c r="H6228">
        <f t="shared" si="1265"/>
        <v>1</v>
      </c>
      <c r="I6228" s="2">
        <f t="shared" si="1266"/>
        <v>0</v>
      </c>
      <c r="J6228" s="2">
        <f>VLOOKUP(A6228,'Meter Scaling'!A:B,2,FALSE)</f>
        <v>2</v>
      </c>
      <c r="K6228">
        <f t="shared" ca="1" si="1267"/>
        <v>0</v>
      </c>
      <c r="L6228">
        <f t="shared" ca="1" si="1268"/>
        <v>0</v>
      </c>
      <c r="M6228">
        <f t="shared" ca="1" si="1269"/>
        <v>0</v>
      </c>
      <c r="N6228">
        <f t="shared" ca="1" si="1270"/>
        <v>0</v>
      </c>
    </row>
    <row r="6229" spans="1:14" x14ac:dyDescent="0.25">
      <c r="A6229">
        <f t="shared" si="1263"/>
        <v>5</v>
      </c>
      <c r="B6229" s="1">
        <f t="shared" si="1271"/>
        <v>44205.864583331269</v>
      </c>
      <c r="C6229" s="1">
        <f t="shared" si="1262"/>
        <v>0.86458333126938669</v>
      </c>
      <c r="D6229" s="4">
        <f t="shared" si="1264"/>
        <v>44205</v>
      </c>
      <c r="E6229" s="2">
        <f t="shared" ca="1" si="1272"/>
        <v>0.92</v>
      </c>
      <c r="F6229" s="2">
        <f t="shared" ca="1" si="1273"/>
        <v>0.67</v>
      </c>
      <c r="G6229">
        <f t="shared" si="1274"/>
        <v>0.23958333126938669</v>
      </c>
      <c r="H6229">
        <f t="shared" si="1265"/>
        <v>1</v>
      </c>
      <c r="I6229" s="2">
        <f t="shared" si="1266"/>
        <v>0</v>
      </c>
      <c r="J6229" s="2">
        <f>VLOOKUP(A6229,'Meter Scaling'!A:B,2,FALSE)</f>
        <v>2</v>
      </c>
      <c r="K6229">
        <f t="shared" ca="1" si="1267"/>
        <v>0</v>
      </c>
      <c r="L6229">
        <f t="shared" ca="1" si="1268"/>
        <v>0</v>
      </c>
      <c r="M6229">
        <f t="shared" ca="1" si="1269"/>
        <v>0</v>
      </c>
      <c r="N6229">
        <f t="shared" ca="1" si="1270"/>
        <v>0</v>
      </c>
    </row>
    <row r="6230" spans="1:14" x14ac:dyDescent="0.25">
      <c r="A6230">
        <f t="shared" si="1263"/>
        <v>5</v>
      </c>
      <c r="B6230" s="1">
        <f t="shared" si="1271"/>
        <v>44205.874999997934</v>
      </c>
      <c r="C6230" s="1">
        <f t="shared" si="1262"/>
        <v>0.87499999793362804</v>
      </c>
      <c r="D6230" s="4">
        <f t="shared" si="1264"/>
        <v>44205</v>
      </c>
      <c r="E6230" s="2">
        <f t="shared" ca="1" si="1272"/>
        <v>0.9</v>
      </c>
      <c r="F6230" s="2">
        <f t="shared" ca="1" si="1273"/>
        <v>0.67</v>
      </c>
      <c r="G6230">
        <f t="shared" si="1274"/>
        <v>0.24999999793362804</v>
      </c>
      <c r="H6230">
        <f t="shared" si="1265"/>
        <v>1</v>
      </c>
      <c r="I6230" s="2">
        <f t="shared" si="1266"/>
        <v>0</v>
      </c>
      <c r="J6230" s="2">
        <f>VLOOKUP(A6230,'Meter Scaling'!A:B,2,FALSE)</f>
        <v>2</v>
      </c>
      <c r="K6230">
        <f t="shared" ca="1" si="1267"/>
        <v>0</v>
      </c>
      <c r="L6230">
        <f t="shared" ca="1" si="1268"/>
        <v>0</v>
      </c>
      <c r="M6230">
        <f t="shared" ca="1" si="1269"/>
        <v>0</v>
      </c>
      <c r="N6230">
        <f t="shared" ca="1" si="1270"/>
        <v>0</v>
      </c>
    </row>
    <row r="6231" spans="1:14" x14ac:dyDescent="0.25">
      <c r="A6231">
        <f t="shared" si="1263"/>
        <v>5</v>
      </c>
      <c r="B6231" s="1">
        <f t="shared" si="1271"/>
        <v>44205.885416664598</v>
      </c>
      <c r="C6231" s="1">
        <f t="shared" si="1262"/>
        <v>0.88541666459786939</v>
      </c>
      <c r="D6231" s="4">
        <f t="shared" si="1264"/>
        <v>44205</v>
      </c>
      <c r="E6231" s="2">
        <f t="shared" ca="1" si="1272"/>
        <v>0.99</v>
      </c>
      <c r="F6231" s="2">
        <f t="shared" ca="1" si="1273"/>
        <v>0.67</v>
      </c>
      <c r="G6231">
        <f t="shared" si="1274"/>
        <v>0.26041666459786939</v>
      </c>
      <c r="H6231">
        <f t="shared" si="1265"/>
        <v>1</v>
      </c>
      <c r="I6231" s="2">
        <f t="shared" si="1266"/>
        <v>0</v>
      </c>
      <c r="J6231" s="2">
        <f>VLOOKUP(A6231,'Meter Scaling'!A:B,2,FALSE)</f>
        <v>2</v>
      </c>
      <c r="K6231">
        <f t="shared" ca="1" si="1267"/>
        <v>0</v>
      </c>
      <c r="L6231">
        <f t="shared" ca="1" si="1268"/>
        <v>0</v>
      </c>
      <c r="M6231">
        <f t="shared" ca="1" si="1269"/>
        <v>0</v>
      </c>
      <c r="N6231">
        <f t="shared" ca="1" si="1270"/>
        <v>0</v>
      </c>
    </row>
    <row r="6232" spans="1:14" x14ac:dyDescent="0.25">
      <c r="A6232">
        <f t="shared" si="1263"/>
        <v>5</v>
      </c>
      <c r="B6232" s="1">
        <f t="shared" si="1271"/>
        <v>44205.895833331262</v>
      </c>
      <c r="C6232" s="1">
        <f t="shared" si="1262"/>
        <v>0.89583333126211073</v>
      </c>
      <c r="D6232" s="4">
        <f t="shared" si="1264"/>
        <v>44205</v>
      </c>
      <c r="E6232" s="2">
        <f t="shared" ca="1" si="1272"/>
        <v>0.94</v>
      </c>
      <c r="F6232" s="2">
        <f t="shared" ca="1" si="1273"/>
        <v>0.67</v>
      </c>
      <c r="G6232">
        <f t="shared" si="1274"/>
        <v>0.27083333126211073</v>
      </c>
      <c r="H6232">
        <f t="shared" si="1265"/>
        <v>1</v>
      </c>
      <c r="I6232" s="2">
        <f t="shared" si="1266"/>
        <v>0</v>
      </c>
      <c r="J6232" s="2">
        <f>VLOOKUP(A6232,'Meter Scaling'!A:B,2,FALSE)</f>
        <v>2</v>
      </c>
      <c r="K6232">
        <f t="shared" ca="1" si="1267"/>
        <v>0</v>
      </c>
      <c r="L6232">
        <f t="shared" ca="1" si="1268"/>
        <v>0</v>
      </c>
      <c r="M6232">
        <f t="shared" ca="1" si="1269"/>
        <v>0</v>
      </c>
      <c r="N6232">
        <f t="shared" ca="1" si="1270"/>
        <v>0</v>
      </c>
    </row>
    <row r="6233" spans="1:14" x14ac:dyDescent="0.25">
      <c r="A6233">
        <f t="shared" si="1263"/>
        <v>5</v>
      </c>
      <c r="B6233" s="1">
        <f t="shared" si="1271"/>
        <v>44205.906249997926</v>
      </c>
      <c r="C6233" s="1">
        <f t="shared" si="1262"/>
        <v>0.90624999792635208</v>
      </c>
      <c r="D6233" s="4">
        <f t="shared" si="1264"/>
        <v>44205</v>
      </c>
      <c r="E6233" s="2">
        <f t="shared" ca="1" si="1272"/>
        <v>0.96</v>
      </c>
      <c r="F6233" s="2">
        <f t="shared" ca="1" si="1273"/>
        <v>0.67</v>
      </c>
      <c r="G6233">
        <f t="shared" si="1274"/>
        <v>0.28124999792635208</v>
      </c>
      <c r="H6233">
        <f t="shared" si="1265"/>
        <v>1</v>
      </c>
      <c r="I6233" s="2">
        <f t="shared" si="1266"/>
        <v>0</v>
      </c>
      <c r="J6233" s="2">
        <f>VLOOKUP(A6233,'Meter Scaling'!A:B,2,FALSE)</f>
        <v>2</v>
      </c>
      <c r="K6233">
        <f t="shared" ca="1" si="1267"/>
        <v>0</v>
      </c>
      <c r="L6233">
        <f t="shared" ca="1" si="1268"/>
        <v>0</v>
      </c>
      <c r="M6233">
        <f t="shared" ca="1" si="1269"/>
        <v>0</v>
      </c>
      <c r="N6233">
        <f t="shared" ca="1" si="1270"/>
        <v>0</v>
      </c>
    </row>
    <row r="6234" spans="1:14" x14ac:dyDescent="0.25">
      <c r="A6234">
        <f t="shared" si="1263"/>
        <v>5</v>
      </c>
      <c r="B6234" s="1">
        <f t="shared" si="1271"/>
        <v>44205.916666664591</v>
      </c>
      <c r="C6234" s="1">
        <f t="shared" si="1262"/>
        <v>0.91666666459059343</v>
      </c>
      <c r="D6234" s="4">
        <f t="shared" si="1264"/>
        <v>44205</v>
      </c>
      <c r="E6234" s="2">
        <f t="shared" ca="1" si="1272"/>
        <v>1.01</v>
      </c>
      <c r="F6234" s="2">
        <f t="shared" ca="1" si="1273"/>
        <v>0.67</v>
      </c>
      <c r="G6234">
        <f t="shared" si="1274"/>
        <v>0.29166666459059343</v>
      </c>
      <c r="H6234">
        <f t="shared" si="1265"/>
        <v>1</v>
      </c>
      <c r="I6234" s="2">
        <f t="shared" si="1266"/>
        <v>0</v>
      </c>
      <c r="J6234" s="2">
        <f>VLOOKUP(A6234,'Meter Scaling'!A:B,2,FALSE)</f>
        <v>2</v>
      </c>
      <c r="K6234">
        <f t="shared" ca="1" si="1267"/>
        <v>0</v>
      </c>
      <c r="L6234">
        <f t="shared" ca="1" si="1268"/>
        <v>0</v>
      </c>
      <c r="M6234">
        <f t="shared" ca="1" si="1269"/>
        <v>0</v>
      </c>
      <c r="N6234">
        <f t="shared" ca="1" si="1270"/>
        <v>0</v>
      </c>
    </row>
    <row r="6235" spans="1:14" x14ac:dyDescent="0.25">
      <c r="A6235">
        <f t="shared" si="1263"/>
        <v>5</v>
      </c>
      <c r="B6235" s="1">
        <f t="shared" si="1271"/>
        <v>44205.927083331255</v>
      </c>
      <c r="C6235" s="1">
        <f t="shared" si="1262"/>
        <v>0.92708333125483477</v>
      </c>
      <c r="D6235" s="4">
        <f t="shared" si="1264"/>
        <v>44205</v>
      </c>
      <c r="E6235" s="2">
        <f t="shared" ca="1" si="1272"/>
        <v>0.93</v>
      </c>
      <c r="F6235" s="2">
        <f t="shared" ca="1" si="1273"/>
        <v>0.67</v>
      </c>
      <c r="G6235">
        <f t="shared" si="1274"/>
        <v>0.30208333125483477</v>
      </c>
      <c r="H6235">
        <f t="shared" si="1265"/>
        <v>1</v>
      </c>
      <c r="I6235" s="2">
        <f t="shared" si="1266"/>
        <v>0</v>
      </c>
      <c r="J6235" s="2">
        <f>VLOOKUP(A6235,'Meter Scaling'!A:B,2,FALSE)</f>
        <v>2</v>
      </c>
      <c r="K6235">
        <f t="shared" ca="1" si="1267"/>
        <v>0</v>
      </c>
      <c r="L6235">
        <f t="shared" ca="1" si="1268"/>
        <v>0</v>
      </c>
      <c r="M6235">
        <f t="shared" ca="1" si="1269"/>
        <v>0</v>
      </c>
      <c r="N6235">
        <f t="shared" ca="1" si="1270"/>
        <v>0</v>
      </c>
    </row>
    <row r="6236" spans="1:14" x14ac:dyDescent="0.25">
      <c r="A6236">
        <f t="shared" si="1263"/>
        <v>5</v>
      </c>
      <c r="B6236" s="1">
        <f t="shared" si="1271"/>
        <v>44205.937499997919</v>
      </c>
      <c r="C6236" s="1">
        <f t="shared" si="1262"/>
        <v>0.93749999791907612</v>
      </c>
      <c r="D6236" s="4">
        <f t="shared" si="1264"/>
        <v>44205</v>
      </c>
      <c r="E6236" s="2">
        <f t="shared" ca="1" si="1272"/>
        <v>1.06</v>
      </c>
      <c r="F6236" s="2">
        <f t="shared" ca="1" si="1273"/>
        <v>0.67</v>
      </c>
      <c r="G6236">
        <f t="shared" si="1274"/>
        <v>0.31249999791907612</v>
      </c>
      <c r="H6236">
        <f t="shared" si="1265"/>
        <v>1</v>
      </c>
      <c r="I6236" s="2">
        <f t="shared" si="1266"/>
        <v>0</v>
      </c>
      <c r="J6236" s="2">
        <f>VLOOKUP(A6236,'Meter Scaling'!A:B,2,FALSE)</f>
        <v>2</v>
      </c>
      <c r="K6236">
        <f t="shared" ca="1" si="1267"/>
        <v>0</v>
      </c>
      <c r="L6236">
        <f t="shared" ca="1" si="1268"/>
        <v>0</v>
      </c>
      <c r="M6236">
        <f t="shared" ca="1" si="1269"/>
        <v>0</v>
      </c>
      <c r="N6236">
        <f t="shared" ca="1" si="1270"/>
        <v>0</v>
      </c>
    </row>
    <row r="6237" spans="1:14" x14ac:dyDescent="0.25">
      <c r="A6237">
        <f t="shared" si="1263"/>
        <v>5</v>
      </c>
      <c r="B6237" s="1">
        <f t="shared" si="1271"/>
        <v>44205.947916664583</v>
      </c>
      <c r="C6237" s="1">
        <f t="shared" si="1262"/>
        <v>0.94791666458331747</v>
      </c>
      <c r="D6237" s="4">
        <f t="shared" si="1264"/>
        <v>44205</v>
      </c>
      <c r="E6237" s="2">
        <f t="shared" ca="1" si="1272"/>
        <v>0.92</v>
      </c>
      <c r="F6237" s="2">
        <f t="shared" ca="1" si="1273"/>
        <v>0.67</v>
      </c>
      <c r="G6237">
        <f t="shared" si="1274"/>
        <v>0.32291666458331747</v>
      </c>
      <c r="H6237">
        <f t="shared" si="1265"/>
        <v>1</v>
      </c>
      <c r="I6237" s="2">
        <f t="shared" si="1266"/>
        <v>0</v>
      </c>
      <c r="J6237" s="2">
        <f>VLOOKUP(A6237,'Meter Scaling'!A:B,2,FALSE)</f>
        <v>2</v>
      </c>
      <c r="K6237">
        <f t="shared" ca="1" si="1267"/>
        <v>0</v>
      </c>
      <c r="L6237">
        <f t="shared" ca="1" si="1268"/>
        <v>0</v>
      </c>
      <c r="M6237">
        <f t="shared" ca="1" si="1269"/>
        <v>0</v>
      </c>
      <c r="N6237">
        <f t="shared" ca="1" si="1270"/>
        <v>0</v>
      </c>
    </row>
    <row r="6238" spans="1:14" x14ac:dyDescent="0.25">
      <c r="A6238">
        <f t="shared" si="1263"/>
        <v>5</v>
      </c>
      <c r="B6238" s="1">
        <f t="shared" si="1271"/>
        <v>44205.958333331248</v>
      </c>
      <c r="C6238" s="1">
        <f t="shared" si="1262"/>
        <v>0.95833333124755882</v>
      </c>
      <c r="D6238" s="4">
        <f t="shared" si="1264"/>
        <v>44205</v>
      </c>
      <c r="E6238" s="2">
        <f t="shared" ca="1" si="1272"/>
        <v>1</v>
      </c>
      <c r="F6238" s="2">
        <f t="shared" ca="1" si="1273"/>
        <v>0.67</v>
      </c>
      <c r="G6238">
        <f t="shared" si="1274"/>
        <v>0.33333333124755882</v>
      </c>
      <c r="H6238">
        <f t="shared" si="1265"/>
        <v>1</v>
      </c>
      <c r="I6238" s="2">
        <f t="shared" si="1266"/>
        <v>0</v>
      </c>
      <c r="J6238" s="2">
        <f>VLOOKUP(A6238,'Meter Scaling'!A:B,2,FALSE)</f>
        <v>2</v>
      </c>
      <c r="K6238">
        <f t="shared" ca="1" si="1267"/>
        <v>0</v>
      </c>
      <c r="L6238">
        <f t="shared" ca="1" si="1268"/>
        <v>0</v>
      </c>
      <c r="M6238">
        <f t="shared" ca="1" si="1269"/>
        <v>0</v>
      </c>
      <c r="N6238">
        <f t="shared" ca="1" si="1270"/>
        <v>0</v>
      </c>
    </row>
    <row r="6239" spans="1:14" x14ac:dyDescent="0.25">
      <c r="A6239">
        <f t="shared" si="1263"/>
        <v>5</v>
      </c>
      <c r="B6239" s="1">
        <f t="shared" si="1271"/>
        <v>44205.968749997912</v>
      </c>
      <c r="C6239" s="1">
        <f t="shared" si="1262"/>
        <v>0.96874999791180016</v>
      </c>
      <c r="D6239" s="4">
        <f t="shared" si="1264"/>
        <v>44205</v>
      </c>
      <c r="E6239" s="2">
        <f t="shared" ca="1" si="1272"/>
        <v>0.92</v>
      </c>
      <c r="F6239" s="2">
        <f t="shared" ca="1" si="1273"/>
        <v>0.67</v>
      </c>
      <c r="G6239">
        <f t="shared" si="1274"/>
        <v>0.34374999791180016</v>
      </c>
      <c r="H6239">
        <f t="shared" si="1265"/>
        <v>1</v>
      </c>
      <c r="I6239" s="2">
        <f t="shared" si="1266"/>
        <v>0</v>
      </c>
      <c r="J6239" s="2">
        <f>VLOOKUP(A6239,'Meter Scaling'!A:B,2,FALSE)</f>
        <v>2</v>
      </c>
      <c r="K6239">
        <f t="shared" ca="1" si="1267"/>
        <v>0</v>
      </c>
      <c r="L6239">
        <f t="shared" ca="1" si="1268"/>
        <v>0</v>
      </c>
      <c r="M6239">
        <f t="shared" ca="1" si="1269"/>
        <v>0</v>
      </c>
      <c r="N6239">
        <f t="shared" ca="1" si="1270"/>
        <v>0</v>
      </c>
    </row>
    <row r="6240" spans="1:14" x14ac:dyDescent="0.25">
      <c r="A6240">
        <f t="shared" si="1263"/>
        <v>5</v>
      </c>
      <c r="B6240" s="1">
        <f t="shared" si="1271"/>
        <v>44205.979166664576</v>
      </c>
      <c r="C6240" s="1">
        <f t="shared" si="1262"/>
        <v>0.97916666457604151</v>
      </c>
      <c r="D6240" s="4">
        <f t="shared" si="1264"/>
        <v>44205</v>
      </c>
      <c r="E6240" s="2">
        <f t="shared" ca="1" si="1272"/>
        <v>1</v>
      </c>
      <c r="F6240" s="2">
        <f t="shared" ca="1" si="1273"/>
        <v>0.67</v>
      </c>
      <c r="G6240">
        <f t="shared" si="1274"/>
        <v>0.35416666457604151</v>
      </c>
      <c r="H6240">
        <f t="shared" si="1265"/>
        <v>1</v>
      </c>
      <c r="I6240" s="2">
        <f t="shared" si="1266"/>
        <v>0</v>
      </c>
      <c r="J6240" s="2">
        <f>VLOOKUP(A6240,'Meter Scaling'!A:B,2,FALSE)</f>
        <v>2</v>
      </c>
      <c r="K6240">
        <f t="shared" ca="1" si="1267"/>
        <v>0</v>
      </c>
      <c r="L6240">
        <f t="shared" ca="1" si="1268"/>
        <v>0</v>
      </c>
      <c r="M6240">
        <f t="shared" ca="1" si="1269"/>
        <v>0</v>
      </c>
      <c r="N6240">
        <f t="shared" ca="1" si="1270"/>
        <v>0</v>
      </c>
    </row>
    <row r="6241" spans="1:14" x14ac:dyDescent="0.25">
      <c r="A6241">
        <f t="shared" si="1263"/>
        <v>5</v>
      </c>
      <c r="B6241" s="1">
        <f t="shared" si="1271"/>
        <v>44205.98958333124</v>
      </c>
      <c r="C6241" s="1">
        <f t="shared" si="1262"/>
        <v>0.98958333124028286</v>
      </c>
      <c r="D6241" s="4">
        <f t="shared" si="1264"/>
        <v>44205</v>
      </c>
      <c r="E6241" s="2">
        <f t="shared" ca="1" si="1272"/>
        <v>1.05</v>
      </c>
      <c r="F6241" s="2">
        <f t="shared" ca="1" si="1273"/>
        <v>0.67</v>
      </c>
      <c r="G6241">
        <f t="shared" si="1274"/>
        <v>0.36458333124028286</v>
      </c>
      <c r="H6241">
        <f t="shared" si="1265"/>
        <v>1</v>
      </c>
      <c r="I6241" s="2">
        <f t="shared" si="1266"/>
        <v>0</v>
      </c>
      <c r="J6241" s="2">
        <f>VLOOKUP(A6241,'Meter Scaling'!A:B,2,FALSE)</f>
        <v>2</v>
      </c>
      <c r="K6241">
        <f t="shared" ca="1" si="1267"/>
        <v>0</v>
      </c>
      <c r="L6241">
        <f t="shared" ca="1" si="1268"/>
        <v>0</v>
      </c>
      <c r="M6241">
        <f t="shared" ca="1" si="1269"/>
        <v>0</v>
      </c>
      <c r="N6241">
        <f t="shared" ca="1" si="1270"/>
        <v>0</v>
      </c>
    </row>
    <row r="6242" spans="1:14" x14ac:dyDescent="0.25">
      <c r="A6242">
        <f t="shared" si="1263"/>
        <v>5</v>
      </c>
      <c r="B6242" s="1">
        <f t="shared" si="1271"/>
        <v>44205.999999997905</v>
      </c>
      <c r="C6242" s="1">
        <f t="shared" si="1262"/>
        <v>0.99999999790452421</v>
      </c>
      <c r="D6242" s="4">
        <f t="shared" si="1264"/>
        <v>44205</v>
      </c>
      <c r="E6242" s="2">
        <f t="shared" ca="1" si="1272"/>
        <v>1.02</v>
      </c>
      <c r="F6242" s="2">
        <f t="shared" ca="1" si="1273"/>
        <v>0.27</v>
      </c>
      <c r="G6242">
        <f t="shared" si="1274"/>
        <v>0.37499999790452421</v>
      </c>
      <c r="H6242">
        <f t="shared" si="1265"/>
        <v>1</v>
      </c>
      <c r="I6242" s="2">
        <f t="shared" si="1266"/>
        <v>0</v>
      </c>
      <c r="J6242" s="2">
        <f>VLOOKUP(A6242,'Meter Scaling'!A:B,2,FALSE)</f>
        <v>2</v>
      </c>
      <c r="K6242">
        <f t="shared" ca="1" si="1267"/>
        <v>0</v>
      </c>
      <c r="L6242">
        <f t="shared" ca="1" si="1268"/>
        <v>0</v>
      </c>
      <c r="M6242">
        <f t="shared" ca="1" si="1269"/>
        <v>0</v>
      </c>
      <c r="N6242">
        <f t="shared" ca="1" si="1270"/>
        <v>0</v>
      </c>
    </row>
    <row r="6243" spans="1:14" x14ac:dyDescent="0.25">
      <c r="A6243">
        <f t="shared" si="1263"/>
        <v>5</v>
      </c>
      <c r="B6243" s="1">
        <f t="shared" si="1271"/>
        <v>44206.010416664569</v>
      </c>
      <c r="C6243" s="1">
        <f t="shared" si="1262"/>
        <v>1.0416664568765555E-2</v>
      </c>
      <c r="D6243" s="4">
        <f t="shared" si="1264"/>
        <v>44206</v>
      </c>
      <c r="E6243" s="2">
        <f t="shared" ca="1" si="1272"/>
        <v>1.08</v>
      </c>
      <c r="F6243" s="2">
        <f t="shared" ca="1" si="1273"/>
        <v>0.27</v>
      </c>
      <c r="G6243">
        <f t="shared" si="1274"/>
        <v>0.61458333543123445</v>
      </c>
      <c r="H6243">
        <f t="shared" si="1265"/>
        <v>1</v>
      </c>
      <c r="I6243" s="2">
        <f t="shared" si="1266"/>
        <v>0</v>
      </c>
      <c r="J6243" s="2">
        <f>VLOOKUP(A6243,'Meter Scaling'!A:B,2,FALSE)</f>
        <v>2</v>
      </c>
      <c r="K6243">
        <f t="shared" ca="1" si="1267"/>
        <v>0</v>
      </c>
      <c r="L6243">
        <f t="shared" ca="1" si="1268"/>
        <v>0</v>
      </c>
      <c r="M6243">
        <f t="shared" ca="1" si="1269"/>
        <v>0</v>
      </c>
      <c r="N6243">
        <f t="shared" ca="1" si="1270"/>
        <v>0</v>
      </c>
    </row>
    <row r="6244" spans="1:14" x14ac:dyDescent="0.25">
      <c r="A6244">
        <f t="shared" si="1263"/>
        <v>5</v>
      </c>
      <c r="B6244" s="1">
        <f t="shared" si="1271"/>
        <v>44206.020833331233</v>
      </c>
      <c r="C6244" s="1">
        <f t="shared" si="1262"/>
        <v>2.0833331233006902E-2</v>
      </c>
      <c r="D6244" s="4">
        <f t="shared" si="1264"/>
        <v>44206</v>
      </c>
      <c r="E6244" s="2">
        <f t="shared" ca="1" si="1272"/>
        <v>1</v>
      </c>
      <c r="F6244" s="2">
        <f t="shared" ca="1" si="1273"/>
        <v>0.27</v>
      </c>
      <c r="G6244">
        <f t="shared" si="1274"/>
        <v>0.6041666687669931</v>
      </c>
      <c r="H6244">
        <f t="shared" si="1265"/>
        <v>1</v>
      </c>
      <c r="I6244" s="2">
        <f t="shared" si="1266"/>
        <v>0</v>
      </c>
      <c r="J6244" s="2">
        <f>VLOOKUP(A6244,'Meter Scaling'!A:B,2,FALSE)</f>
        <v>2</v>
      </c>
      <c r="K6244">
        <f t="shared" ca="1" si="1267"/>
        <v>0</v>
      </c>
      <c r="L6244">
        <f t="shared" ca="1" si="1268"/>
        <v>0</v>
      </c>
      <c r="M6244">
        <f t="shared" ca="1" si="1269"/>
        <v>0</v>
      </c>
      <c r="N6244">
        <f t="shared" ca="1" si="1270"/>
        <v>0</v>
      </c>
    </row>
    <row r="6245" spans="1:14" x14ac:dyDescent="0.25">
      <c r="A6245">
        <f t="shared" si="1263"/>
        <v>5</v>
      </c>
      <c r="B6245" s="1">
        <f t="shared" si="1271"/>
        <v>44206.031249997897</v>
      </c>
      <c r="C6245" s="1">
        <f t="shared" si="1262"/>
        <v>3.124999789724825E-2</v>
      </c>
      <c r="D6245" s="4">
        <f t="shared" si="1264"/>
        <v>44206</v>
      </c>
      <c r="E6245" s="2">
        <f t="shared" ca="1" si="1272"/>
        <v>1.05</v>
      </c>
      <c r="F6245" s="2">
        <f t="shared" ca="1" si="1273"/>
        <v>0.27</v>
      </c>
      <c r="G6245">
        <f t="shared" si="1274"/>
        <v>0.59375000210275175</v>
      </c>
      <c r="H6245">
        <f t="shared" si="1265"/>
        <v>1</v>
      </c>
      <c r="I6245" s="2">
        <f t="shared" si="1266"/>
        <v>0</v>
      </c>
      <c r="J6245" s="2">
        <f>VLOOKUP(A6245,'Meter Scaling'!A:B,2,FALSE)</f>
        <v>2</v>
      </c>
      <c r="K6245">
        <f t="shared" ca="1" si="1267"/>
        <v>0</v>
      </c>
      <c r="L6245">
        <f t="shared" ca="1" si="1268"/>
        <v>0</v>
      </c>
      <c r="M6245">
        <f t="shared" ca="1" si="1269"/>
        <v>0</v>
      </c>
      <c r="N6245">
        <f t="shared" ca="1" si="1270"/>
        <v>0</v>
      </c>
    </row>
    <row r="6246" spans="1:14" x14ac:dyDescent="0.25">
      <c r="A6246">
        <f t="shared" si="1263"/>
        <v>5</v>
      </c>
      <c r="B6246" s="1">
        <f t="shared" si="1271"/>
        <v>44206.041666664561</v>
      </c>
      <c r="C6246" s="1">
        <f t="shared" si="1262"/>
        <v>4.1666664561489597E-2</v>
      </c>
      <c r="D6246" s="4">
        <f t="shared" si="1264"/>
        <v>44206</v>
      </c>
      <c r="E6246" s="2">
        <f t="shared" ca="1" si="1272"/>
        <v>0.93</v>
      </c>
      <c r="F6246" s="2">
        <f t="shared" ca="1" si="1273"/>
        <v>0.27</v>
      </c>
      <c r="G6246">
        <f t="shared" si="1274"/>
        <v>0.5833333354385104</v>
      </c>
      <c r="H6246">
        <f t="shared" si="1265"/>
        <v>1</v>
      </c>
      <c r="I6246" s="2">
        <f t="shared" si="1266"/>
        <v>0</v>
      </c>
      <c r="J6246" s="2">
        <f>VLOOKUP(A6246,'Meter Scaling'!A:B,2,FALSE)</f>
        <v>2</v>
      </c>
      <c r="K6246">
        <f t="shared" ca="1" si="1267"/>
        <v>0</v>
      </c>
      <c r="L6246">
        <f t="shared" ca="1" si="1268"/>
        <v>0</v>
      </c>
      <c r="M6246">
        <f t="shared" ca="1" si="1269"/>
        <v>0</v>
      </c>
      <c r="N6246">
        <f t="shared" ca="1" si="1270"/>
        <v>0</v>
      </c>
    </row>
    <row r="6247" spans="1:14" x14ac:dyDescent="0.25">
      <c r="A6247">
        <f t="shared" si="1263"/>
        <v>5</v>
      </c>
      <c r="B6247" s="1">
        <f t="shared" si="1271"/>
        <v>44206.052083331226</v>
      </c>
      <c r="C6247" s="1">
        <f t="shared" si="1262"/>
        <v>5.2083331225730944E-2</v>
      </c>
      <c r="D6247" s="4">
        <f t="shared" si="1264"/>
        <v>44206</v>
      </c>
      <c r="E6247" s="2">
        <f t="shared" ca="1" si="1272"/>
        <v>1.1000000000000001</v>
      </c>
      <c r="F6247" s="2">
        <f t="shared" ca="1" si="1273"/>
        <v>0.27</v>
      </c>
      <c r="G6247">
        <f t="shared" si="1274"/>
        <v>0.57291666877426906</v>
      </c>
      <c r="H6247">
        <f t="shared" si="1265"/>
        <v>1</v>
      </c>
      <c r="I6247" s="2">
        <f t="shared" si="1266"/>
        <v>0</v>
      </c>
      <c r="J6247" s="2">
        <f>VLOOKUP(A6247,'Meter Scaling'!A:B,2,FALSE)</f>
        <v>2</v>
      </c>
      <c r="K6247">
        <f t="shared" ca="1" si="1267"/>
        <v>0</v>
      </c>
      <c r="L6247">
        <f t="shared" ca="1" si="1268"/>
        <v>0</v>
      </c>
      <c r="M6247">
        <f t="shared" ca="1" si="1269"/>
        <v>0</v>
      </c>
      <c r="N6247">
        <f t="shared" ca="1" si="1270"/>
        <v>0</v>
      </c>
    </row>
    <row r="6248" spans="1:14" x14ac:dyDescent="0.25">
      <c r="A6248">
        <f t="shared" si="1263"/>
        <v>5</v>
      </c>
      <c r="B6248" s="1">
        <f t="shared" si="1271"/>
        <v>44206.06249999789</v>
      </c>
      <c r="C6248" s="1">
        <f t="shared" si="1262"/>
        <v>6.2499997889972292E-2</v>
      </c>
      <c r="D6248" s="4">
        <f t="shared" si="1264"/>
        <v>44206</v>
      </c>
      <c r="E6248" s="2">
        <f t="shared" ca="1" si="1272"/>
        <v>1.02</v>
      </c>
      <c r="F6248" s="2">
        <f t="shared" ca="1" si="1273"/>
        <v>0.27</v>
      </c>
      <c r="G6248">
        <f t="shared" si="1274"/>
        <v>0.56250000211002771</v>
      </c>
      <c r="H6248">
        <f t="shared" si="1265"/>
        <v>1</v>
      </c>
      <c r="I6248" s="2">
        <f t="shared" si="1266"/>
        <v>0</v>
      </c>
      <c r="J6248" s="2">
        <f>VLOOKUP(A6248,'Meter Scaling'!A:B,2,FALSE)</f>
        <v>2</v>
      </c>
      <c r="K6248">
        <f t="shared" ca="1" si="1267"/>
        <v>0</v>
      </c>
      <c r="L6248">
        <f t="shared" ca="1" si="1268"/>
        <v>0</v>
      </c>
      <c r="M6248">
        <f t="shared" ca="1" si="1269"/>
        <v>0</v>
      </c>
      <c r="N6248">
        <f t="shared" ca="1" si="1270"/>
        <v>0</v>
      </c>
    </row>
    <row r="6249" spans="1:14" x14ac:dyDescent="0.25">
      <c r="A6249">
        <f t="shared" si="1263"/>
        <v>5</v>
      </c>
      <c r="B6249" s="1">
        <f t="shared" si="1271"/>
        <v>44206.072916664554</v>
      </c>
      <c r="C6249" s="1">
        <f t="shared" si="1262"/>
        <v>7.2916664554213639E-2</v>
      </c>
      <c r="D6249" s="4">
        <f t="shared" si="1264"/>
        <v>44206</v>
      </c>
      <c r="E6249" s="2">
        <f t="shared" ca="1" si="1272"/>
        <v>0.96</v>
      </c>
      <c r="F6249" s="2">
        <f t="shared" ca="1" si="1273"/>
        <v>0.27</v>
      </c>
      <c r="G6249">
        <f t="shared" si="1274"/>
        <v>0.55208333544578636</v>
      </c>
      <c r="H6249">
        <f t="shared" si="1265"/>
        <v>1</v>
      </c>
      <c r="I6249" s="2">
        <f t="shared" si="1266"/>
        <v>0</v>
      </c>
      <c r="J6249" s="2">
        <f>VLOOKUP(A6249,'Meter Scaling'!A:B,2,FALSE)</f>
        <v>2</v>
      </c>
      <c r="K6249">
        <f t="shared" ca="1" si="1267"/>
        <v>0</v>
      </c>
      <c r="L6249">
        <f t="shared" ca="1" si="1268"/>
        <v>0</v>
      </c>
      <c r="M6249">
        <f t="shared" ca="1" si="1269"/>
        <v>0</v>
      </c>
      <c r="N6249">
        <f t="shared" ca="1" si="1270"/>
        <v>0</v>
      </c>
    </row>
    <row r="6250" spans="1:14" x14ac:dyDescent="0.25">
      <c r="A6250">
        <f t="shared" si="1263"/>
        <v>5</v>
      </c>
      <c r="B6250" s="1">
        <f t="shared" si="1271"/>
        <v>44206.083333331218</v>
      </c>
      <c r="C6250" s="1">
        <f t="shared" si="1262"/>
        <v>8.3333331218454987E-2</v>
      </c>
      <c r="D6250" s="4">
        <f t="shared" si="1264"/>
        <v>44206</v>
      </c>
      <c r="E6250" s="2">
        <f t="shared" ca="1" si="1272"/>
        <v>1.0900000000000001</v>
      </c>
      <c r="F6250" s="2">
        <f t="shared" ca="1" si="1273"/>
        <v>0.27</v>
      </c>
      <c r="G6250">
        <f t="shared" si="1274"/>
        <v>0.54166666878154501</v>
      </c>
      <c r="H6250">
        <f t="shared" si="1265"/>
        <v>1</v>
      </c>
      <c r="I6250" s="2">
        <f t="shared" si="1266"/>
        <v>0</v>
      </c>
      <c r="J6250" s="2">
        <f>VLOOKUP(A6250,'Meter Scaling'!A:B,2,FALSE)</f>
        <v>2</v>
      </c>
      <c r="K6250">
        <f t="shared" ca="1" si="1267"/>
        <v>0</v>
      </c>
      <c r="L6250">
        <f t="shared" ca="1" si="1268"/>
        <v>0</v>
      </c>
      <c r="M6250">
        <f t="shared" ca="1" si="1269"/>
        <v>0</v>
      </c>
      <c r="N6250">
        <f t="shared" ca="1" si="1270"/>
        <v>0</v>
      </c>
    </row>
    <row r="6251" spans="1:14" x14ac:dyDescent="0.25">
      <c r="A6251">
        <f t="shared" si="1263"/>
        <v>5</v>
      </c>
      <c r="B6251" s="1">
        <f t="shared" si="1271"/>
        <v>44206.093749997883</v>
      </c>
      <c r="C6251" s="1">
        <f t="shared" si="1262"/>
        <v>9.3749997882696334E-2</v>
      </c>
      <c r="D6251" s="4">
        <f t="shared" si="1264"/>
        <v>44206</v>
      </c>
      <c r="E6251" s="2">
        <f t="shared" ca="1" si="1272"/>
        <v>1.05</v>
      </c>
      <c r="F6251" s="2">
        <f t="shared" ca="1" si="1273"/>
        <v>0.27</v>
      </c>
      <c r="G6251">
        <f t="shared" si="1274"/>
        <v>0.53125000211730367</v>
      </c>
      <c r="H6251">
        <f t="shared" si="1265"/>
        <v>1</v>
      </c>
      <c r="I6251" s="2">
        <f t="shared" si="1266"/>
        <v>0</v>
      </c>
      <c r="J6251" s="2">
        <f>VLOOKUP(A6251,'Meter Scaling'!A:B,2,FALSE)</f>
        <v>2</v>
      </c>
      <c r="K6251">
        <f t="shared" ca="1" si="1267"/>
        <v>0</v>
      </c>
      <c r="L6251">
        <f t="shared" ca="1" si="1268"/>
        <v>0</v>
      </c>
      <c r="M6251">
        <f t="shared" ca="1" si="1269"/>
        <v>0</v>
      </c>
      <c r="N6251">
        <f t="shared" ca="1" si="1270"/>
        <v>0</v>
      </c>
    </row>
    <row r="6252" spans="1:14" x14ac:dyDescent="0.25">
      <c r="A6252">
        <f t="shared" si="1263"/>
        <v>5</v>
      </c>
      <c r="B6252" s="1">
        <f t="shared" si="1271"/>
        <v>44206.104166664547</v>
      </c>
      <c r="C6252" s="1">
        <f t="shared" si="1262"/>
        <v>0.10416666454693768</v>
      </c>
      <c r="D6252" s="4">
        <f t="shared" si="1264"/>
        <v>44206</v>
      </c>
      <c r="E6252" s="2">
        <f t="shared" ca="1" si="1272"/>
        <v>0.96</v>
      </c>
      <c r="F6252" s="2">
        <f t="shared" ca="1" si="1273"/>
        <v>0.27</v>
      </c>
      <c r="G6252">
        <f t="shared" si="1274"/>
        <v>0.52083333545306232</v>
      </c>
      <c r="H6252">
        <f t="shared" si="1265"/>
        <v>1</v>
      </c>
      <c r="I6252" s="2">
        <f t="shared" si="1266"/>
        <v>0</v>
      </c>
      <c r="J6252" s="2">
        <f>VLOOKUP(A6252,'Meter Scaling'!A:B,2,FALSE)</f>
        <v>2</v>
      </c>
      <c r="K6252">
        <f t="shared" ca="1" si="1267"/>
        <v>0</v>
      </c>
      <c r="L6252">
        <f t="shared" ca="1" si="1268"/>
        <v>0</v>
      </c>
      <c r="M6252">
        <f t="shared" ca="1" si="1269"/>
        <v>0</v>
      </c>
      <c r="N6252">
        <f t="shared" ca="1" si="1270"/>
        <v>0</v>
      </c>
    </row>
    <row r="6253" spans="1:14" x14ac:dyDescent="0.25">
      <c r="A6253">
        <f t="shared" si="1263"/>
        <v>5</v>
      </c>
      <c r="B6253" s="1">
        <f t="shared" si="1271"/>
        <v>44206.114583331211</v>
      </c>
      <c r="C6253" s="1">
        <f t="shared" si="1262"/>
        <v>0.11458333121117903</v>
      </c>
      <c r="D6253" s="4">
        <f t="shared" si="1264"/>
        <v>44206</v>
      </c>
      <c r="E6253" s="2">
        <f t="shared" ca="1" si="1272"/>
        <v>1.04</v>
      </c>
      <c r="F6253" s="2">
        <f t="shared" ca="1" si="1273"/>
        <v>0.27</v>
      </c>
      <c r="G6253">
        <f t="shared" si="1274"/>
        <v>0.51041666878882097</v>
      </c>
      <c r="H6253">
        <f t="shared" si="1265"/>
        <v>1</v>
      </c>
      <c r="I6253" s="2">
        <f t="shared" si="1266"/>
        <v>0</v>
      </c>
      <c r="J6253" s="2">
        <f>VLOOKUP(A6253,'Meter Scaling'!A:B,2,FALSE)</f>
        <v>2</v>
      </c>
      <c r="K6253">
        <f t="shared" ca="1" si="1267"/>
        <v>0</v>
      </c>
      <c r="L6253">
        <f t="shared" ca="1" si="1268"/>
        <v>0</v>
      </c>
      <c r="M6253">
        <f t="shared" ca="1" si="1269"/>
        <v>0</v>
      </c>
      <c r="N6253">
        <f t="shared" ca="1" si="1270"/>
        <v>0</v>
      </c>
    </row>
    <row r="6254" spans="1:14" x14ac:dyDescent="0.25">
      <c r="A6254">
        <f t="shared" si="1263"/>
        <v>5</v>
      </c>
      <c r="B6254" s="1">
        <f t="shared" si="1271"/>
        <v>44206.124999997875</v>
      </c>
      <c r="C6254" s="1">
        <f t="shared" si="1262"/>
        <v>0.12499999787542038</v>
      </c>
      <c r="D6254" s="4">
        <f t="shared" si="1264"/>
        <v>44206</v>
      </c>
      <c r="E6254" s="2">
        <f t="shared" ca="1" si="1272"/>
        <v>1.03</v>
      </c>
      <c r="F6254" s="2">
        <f t="shared" ca="1" si="1273"/>
        <v>0.27</v>
      </c>
      <c r="G6254">
        <f t="shared" si="1274"/>
        <v>0.50000000212457962</v>
      </c>
      <c r="H6254">
        <f t="shared" si="1265"/>
        <v>1</v>
      </c>
      <c r="I6254" s="2">
        <f t="shared" si="1266"/>
        <v>0</v>
      </c>
      <c r="J6254" s="2">
        <f>VLOOKUP(A6254,'Meter Scaling'!A:B,2,FALSE)</f>
        <v>2</v>
      </c>
      <c r="K6254">
        <f t="shared" ca="1" si="1267"/>
        <v>0</v>
      </c>
      <c r="L6254">
        <f t="shared" ca="1" si="1268"/>
        <v>0</v>
      </c>
      <c r="M6254">
        <f t="shared" ca="1" si="1269"/>
        <v>0</v>
      </c>
      <c r="N6254">
        <f t="shared" ca="1" si="1270"/>
        <v>0</v>
      </c>
    </row>
    <row r="6255" spans="1:14" x14ac:dyDescent="0.25">
      <c r="A6255">
        <f t="shared" si="1263"/>
        <v>5</v>
      </c>
      <c r="B6255" s="1">
        <f t="shared" si="1271"/>
        <v>44206.13541666454</v>
      </c>
      <c r="C6255" s="1">
        <f t="shared" si="1262"/>
        <v>0.13541666453966172</v>
      </c>
      <c r="D6255" s="4">
        <f t="shared" si="1264"/>
        <v>44206</v>
      </c>
      <c r="E6255" s="2">
        <f t="shared" ca="1" si="1272"/>
        <v>0.95</v>
      </c>
      <c r="F6255" s="2">
        <f t="shared" ca="1" si="1273"/>
        <v>0.27</v>
      </c>
      <c r="G6255">
        <f t="shared" si="1274"/>
        <v>0.48958333546033828</v>
      </c>
      <c r="H6255">
        <f t="shared" si="1265"/>
        <v>1</v>
      </c>
      <c r="I6255" s="2">
        <f t="shared" si="1266"/>
        <v>0</v>
      </c>
      <c r="J6255" s="2">
        <f>VLOOKUP(A6255,'Meter Scaling'!A:B,2,FALSE)</f>
        <v>2</v>
      </c>
      <c r="K6255">
        <f t="shared" ca="1" si="1267"/>
        <v>0</v>
      </c>
      <c r="L6255">
        <f t="shared" ca="1" si="1268"/>
        <v>0</v>
      </c>
      <c r="M6255">
        <f t="shared" ca="1" si="1269"/>
        <v>0</v>
      </c>
      <c r="N6255">
        <f t="shared" ca="1" si="1270"/>
        <v>0</v>
      </c>
    </row>
    <row r="6256" spans="1:14" x14ac:dyDescent="0.25">
      <c r="A6256">
        <f t="shared" si="1263"/>
        <v>5</v>
      </c>
      <c r="B6256" s="1">
        <f t="shared" si="1271"/>
        <v>44206.145833331204</v>
      </c>
      <c r="C6256" s="1">
        <f t="shared" si="1262"/>
        <v>0.14583333120390307</v>
      </c>
      <c r="D6256" s="4">
        <f t="shared" si="1264"/>
        <v>44206</v>
      </c>
      <c r="E6256" s="2">
        <f t="shared" ca="1" si="1272"/>
        <v>0.96</v>
      </c>
      <c r="F6256" s="2">
        <f t="shared" ca="1" si="1273"/>
        <v>0.27</v>
      </c>
      <c r="G6256">
        <f t="shared" si="1274"/>
        <v>0.47916666879609693</v>
      </c>
      <c r="H6256">
        <f t="shared" si="1265"/>
        <v>1</v>
      </c>
      <c r="I6256" s="2">
        <f t="shared" si="1266"/>
        <v>0</v>
      </c>
      <c r="J6256" s="2">
        <f>VLOOKUP(A6256,'Meter Scaling'!A:B,2,FALSE)</f>
        <v>2</v>
      </c>
      <c r="K6256">
        <f t="shared" ca="1" si="1267"/>
        <v>0</v>
      </c>
      <c r="L6256">
        <f t="shared" ca="1" si="1268"/>
        <v>0</v>
      </c>
      <c r="M6256">
        <f t="shared" ca="1" si="1269"/>
        <v>0</v>
      </c>
      <c r="N6256">
        <f t="shared" ca="1" si="1270"/>
        <v>0</v>
      </c>
    </row>
    <row r="6257" spans="1:14" x14ac:dyDescent="0.25">
      <c r="A6257">
        <f t="shared" si="1263"/>
        <v>5</v>
      </c>
      <c r="B6257" s="1">
        <f t="shared" si="1271"/>
        <v>44206.156249997868</v>
      </c>
      <c r="C6257" s="1">
        <f t="shared" si="1262"/>
        <v>0.15624999786814442</v>
      </c>
      <c r="D6257" s="4">
        <f t="shared" si="1264"/>
        <v>44206</v>
      </c>
      <c r="E6257" s="2">
        <f t="shared" ca="1" si="1272"/>
        <v>1.01</v>
      </c>
      <c r="F6257" s="2">
        <f t="shared" ca="1" si="1273"/>
        <v>0.27</v>
      </c>
      <c r="G6257">
        <f t="shared" si="1274"/>
        <v>0.46875000213185558</v>
      </c>
      <c r="H6257">
        <f t="shared" si="1265"/>
        <v>1</v>
      </c>
      <c r="I6257" s="2">
        <f t="shared" si="1266"/>
        <v>0</v>
      </c>
      <c r="J6257" s="2">
        <f>VLOOKUP(A6257,'Meter Scaling'!A:B,2,FALSE)</f>
        <v>2</v>
      </c>
      <c r="K6257">
        <f t="shared" ca="1" si="1267"/>
        <v>0</v>
      </c>
      <c r="L6257">
        <f t="shared" ca="1" si="1268"/>
        <v>0</v>
      </c>
      <c r="M6257">
        <f t="shared" ca="1" si="1269"/>
        <v>0</v>
      </c>
      <c r="N6257">
        <f t="shared" ca="1" si="1270"/>
        <v>0</v>
      </c>
    </row>
    <row r="6258" spans="1:14" x14ac:dyDescent="0.25">
      <c r="A6258">
        <f t="shared" si="1263"/>
        <v>5</v>
      </c>
      <c r="B6258" s="1">
        <f t="shared" si="1271"/>
        <v>44206.166666664532</v>
      </c>
      <c r="C6258" s="1">
        <f t="shared" si="1262"/>
        <v>0.16666666453238577</v>
      </c>
      <c r="D6258" s="4">
        <f t="shared" si="1264"/>
        <v>44206</v>
      </c>
      <c r="E6258" s="2">
        <f t="shared" ca="1" si="1272"/>
        <v>1</v>
      </c>
      <c r="F6258" s="2">
        <f t="shared" ca="1" si="1273"/>
        <v>0.27</v>
      </c>
      <c r="G6258">
        <f t="shared" si="1274"/>
        <v>0.45833333546761423</v>
      </c>
      <c r="H6258">
        <f t="shared" si="1265"/>
        <v>1</v>
      </c>
      <c r="I6258" s="2">
        <f t="shared" si="1266"/>
        <v>0</v>
      </c>
      <c r="J6258" s="2">
        <f>VLOOKUP(A6258,'Meter Scaling'!A:B,2,FALSE)</f>
        <v>2</v>
      </c>
      <c r="K6258">
        <f t="shared" ca="1" si="1267"/>
        <v>0</v>
      </c>
      <c r="L6258">
        <f t="shared" ca="1" si="1268"/>
        <v>0</v>
      </c>
      <c r="M6258">
        <f t="shared" ca="1" si="1269"/>
        <v>0</v>
      </c>
      <c r="N6258">
        <f t="shared" ca="1" si="1270"/>
        <v>0</v>
      </c>
    </row>
    <row r="6259" spans="1:14" x14ac:dyDescent="0.25">
      <c r="A6259">
        <f t="shared" si="1263"/>
        <v>5</v>
      </c>
      <c r="B6259" s="1">
        <f t="shared" si="1271"/>
        <v>44206.177083331197</v>
      </c>
      <c r="C6259" s="1">
        <f t="shared" ref="C6259:C6322" si="1275">B6259-ROUNDDOWN(B6259,0)</f>
        <v>0.17708333119662711</v>
      </c>
      <c r="D6259" s="4">
        <f t="shared" si="1264"/>
        <v>44206</v>
      </c>
      <c r="E6259" s="2">
        <f t="shared" ca="1" si="1272"/>
        <v>0.91</v>
      </c>
      <c r="F6259" s="2">
        <f t="shared" ca="1" si="1273"/>
        <v>0.27</v>
      </c>
      <c r="G6259">
        <f t="shared" si="1274"/>
        <v>0.44791666880337289</v>
      </c>
      <c r="H6259">
        <f t="shared" si="1265"/>
        <v>1</v>
      </c>
      <c r="I6259" s="2">
        <f t="shared" si="1266"/>
        <v>0</v>
      </c>
      <c r="J6259" s="2">
        <f>VLOOKUP(A6259,'Meter Scaling'!A:B,2,FALSE)</f>
        <v>2</v>
      </c>
      <c r="K6259">
        <f t="shared" ca="1" si="1267"/>
        <v>0</v>
      </c>
      <c r="L6259">
        <f t="shared" ca="1" si="1268"/>
        <v>0</v>
      </c>
      <c r="M6259">
        <f t="shared" ca="1" si="1269"/>
        <v>0</v>
      </c>
      <c r="N6259">
        <f t="shared" ca="1" si="1270"/>
        <v>0</v>
      </c>
    </row>
    <row r="6260" spans="1:14" x14ac:dyDescent="0.25">
      <c r="A6260">
        <f t="shared" si="1263"/>
        <v>5</v>
      </c>
      <c r="B6260" s="1">
        <f t="shared" si="1271"/>
        <v>44206.187499997861</v>
      </c>
      <c r="C6260" s="1">
        <f t="shared" si="1275"/>
        <v>0.18749999786086846</v>
      </c>
      <c r="D6260" s="4">
        <f t="shared" si="1264"/>
        <v>44206</v>
      </c>
      <c r="E6260" s="2">
        <f t="shared" ca="1" si="1272"/>
        <v>0.97</v>
      </c>
      <c r="F6260" s="2">
        <f t="shared" ca="1" si="1273"/>
        <v>0.27</v>
      </c>
      <c r="G6260">
        <f t="shared" si="1274"/>
        <v>0.43750000213913154</v>
      </c>
      <c r="H6260">
        <f t="shared" si="1265"/>
        <v>1</v>
      </c>
      <c r="I6260" s="2">
        <f t="shared" si="1266"/>
        <v>0</v>
      </c>
      <c r="J6260" s="2">
        <f>VLOOKUP(A6260,'Meter Scaling'!A:B,2,FALSE)</f>
        <v>2</v>
      </c>
      <c r="K6260">
        <f t="shared" ca="1" si="1267"/>
        <v>0</v>
      </c>
      <c r="L6260">
        <f t="shared" ca="1" si="1268"/>
        <v>0</v>
      </c>
      <c r="M6260">
        <f t="shared" ca="1" si="1269"/>
        <v>0</v>
      </c>
      <c r="N6260">
        <f t="shared" ca="1" si="1270"/>
        <v>0</v>
      </c>
    </row>
    <row r="6261" spans="1:14" x14ac:dyDescent="0.25">
      <c r="A6261">
        <f t="shared" si="1263"/>
        <v>5</v>
      </c>
      <c r="B6261" s="1">
        <f t="shared" si="1271"/>
        <v>44206.197916664525</v>
      </c>
      <c r="C6261" s="1">
        <f t="shared" si="1275"/>
        <v>0.19791666452510981</v>
      </c>
      <c r="D6261" s="4">
        <f t="shared" si="1264"/>
        <v>44206</v>
      </c>
      <c r="E6261" s="2">
        <f t="shared" ca="1" si="1272"/>
        <v>0.93</v>
      </c>
      <c r="F6261" s="2">
        <f t="shared" ca="1" si="1273"/>
        <v>0.27</v>
      </c>
      <c r="G6261">
        <f t="shared" si="1274"/>
        <v>0.42708333547489019</v>
      </c>
      <c r="H6261">
        <f t="shared" si="1265"/>
        <v>1</v>
      </c>
      <c r="I6261" s="2">
        <f t="shared" si="1266"/>
        <v>0</v>
      </c>
      <c r="J6261" s="2">
        <f>VLOOKUP(A6261,'Meter Scaling'!A:B,2,FALSE)</f>
        <v>2</v>
      </c>
      <c r="K6261">
        <f t="shared" ca="1" si="1267"/>
        <v>0</v>
      </c>
      <c r="L6261">
        <f t="shared" ca="1" si="1268"/>
        <v>0</v>
      </c>
      <c r="M6261">
        <f t="shared" ca="1" si="1269"/>
        <v>0</v>
      </c>
      <c r="N6261">
        <f t="shared" ca="1" si="1270"/>
        <v>0</v>
      </c>
    </row>
    <row r="6262" spans="1:14" x14ac:dyDescent="0.25">
      <c r="A6262">
        <f t="shared" si="1263"/>
        <v>5</v>
      </c>
      <c r="B6262" s="1">
        <f t="shared" si="1271"/>
        <v>44206.208333331189</v>
      </c>
      <c r="C6262" s="1">
        <f t="shared" si="1275"/>
        <v>0.20833333118935116</v>
      </c>
      <c r="D6262" s="4">
        <f t="shared" si="1264"/>
        <v>44206</v>
      </c>
      <c r="E6262" s="2">
        <f t="shared" ca="1" si="1272"/>
        <v>1</v>
      </c>
      <c r="F6262" s="2">
        <f t="shared" ca="1" si="1273"/>
        <v>0.27</v>
      </c>
      <c r="G6262">
        <f t="shared" si="1274"/>
        <v>0.41666666881064884</v>
      </c>
      <c r="H6262">
        <f t="shared" si="1265"/>
        <v>1</v>
      </c>
      <c r="I6262" s="2">
        <f t="shared" si="1266"/>
        <v>0</v>
      </c>
      <c r="J6262" s="2">
        <f>VLOOKUP(A6262,'Meter Scaling'!A:B,2,FALSE)</f>
        <v>2</v>
      </c>
      <c r="K6262">
        <f t="shared" ca="1" si="1267"/>
        <v>0</v>
      </c>
      <c r="L6262">
        <f t="shared" ca="1" si="1268"/>
        <v>0</v>
      </c>
      <c r="M6262">
        <f t="shared" ca="1" si="1269"/>
        <v>0</v>
      </c>
      <c r="N6262">
        <f t="shared" ca="1" si="1270"/>
        <v>0</v>
      </c>
    </row>
    <row r="6263" spans="1:14" x14ac:dyDescent="0.25">
      <c r="A6263">
        <f t="shared" si="1263"/>
        <v>5</v>
      </c>
      <c r="B6263" s="1">
        <f t="shared" si="1271"/>
        <v>44206.218749997854</v>
      </c>
      <c r="C6263" s="1">
        <f t="shared" si="1275"/>
        <v>0.2187499978535925</v>
      </c>
      <c r="D6263" s="4">
        <f t="shared" si="1264"/>
        <v>44206</v>
      </c>
      <c r="E6263" s="2">
        <f t="shared" ca="1" si="1272"/>
        <v>1.0900000000000001</v>
      </c>
      <c r="F6263" s="2">
        <f t="shared" ca="1" si="1273"/>
        <v>0.27</v>
      </c>
      <c r="G6263">
        <f t="shared" si="1274"/>
        <v>0.4062500021464075</v>
      </c>
      <c r="H6263">
        <f t="shared" si="1265"/>
        <v>1</v>
      </c>
      <c r="I6263" s="2">
        <f t="shared" si="1266"/>
        <v>0</v>
      </c>
      <c r="J6263" s="2">
        <f>VLOOKUP(A6263,'Meter Scaling'!A:B,2,FALSE)</f>
        <v>2</v>
      </c>
      <c r="K6263">
        <f t="shared" ca="1" si="1267"/>
        <v>0</v>
      </c>
      <c r="L6263">
        <f t="shared" ca="1" si="1268"/>
        <v>0</v>
      </c>
      <c r="M6263">
        <f t="shared" ca="1" si="1269"/>
        <v>0</v>
      </c>
      <c r="N6263">
        <f t="shared" ca="1" si="1270"/>
        <v>0</v>
      </c>
    </row>
    <row r="6264" spans="1:14" x14ac:dyDescent="0.25">
      <c r="A6264">
        <f t="shared" si="1263"/>
        <v>5</v>
      </c>
      <c r="B6264" s="1">
        <f t="shared" si="1271"/>
        <v>44206.229166664518</v>
      </c>
      <c r="C6264" s="1">
        <f t="shared" si="1275"/>
        <v>0.22916666451783385</v>
      </c>
      <c r="D6264" s="4">
        <f t="shared" si="1264"/>
        <v>44206</v>
      </c>
      <c r="E6264" s="2">
        <f t="shared" ca="1" si="1272"/>
        <v>0.91</v>
      </c>
      <c r="F6264" s="2">
        <f t="shared" ca="1" si="1273"/>
        <v>0.27</v>
      </c>
      <c r="G6264">
        <f t="shared" si="1274"/>
        <v>0.39583333548216615</v>
      </c>
      <c r="H6264">
        <f t="shared" si="1265"/>
        <v>1</v>
      </c>
      <c r="I6264" s="2">
        <f t="shared" si="1266"/>
        <v>0</v>
      </c>
      <c r="J6264" s="2">
        <f>VLOOKUP(A6264,'Meter Scaling'!A:B,2,FALSE)</f>
        <v>2</v>
      </c>
      <c r="K6264">
        <f t="shared" ca="1" si="1267"/>
        <v>0</v>
      </c>
      <c r="L6264">
        <f t="shared" ca="1" si="1268"/>
        <v>0</v>
      </c>
      <c r="M6264">
        <f t="shared" ca="1" si="1269"/>
        <v>0</v>
      </c>
      <c r="N6264">
        <f t="shared" ca="1" si="1270"/>
        <v>0</v>
      </c>
    </row>
    <row r="6265" spans="1:14" x14ac:dyDescent="0.25">
      <c r="A6265">
        <f t="shared" si="1263"/>
        <v>5</v>
      </c>
      <c r="B6265" s="1">
        <f t="shared" si="1271"/>
        <v>44206.239583331182</v>
      </c>
      <c r="C6265" s="1">
        <f t="shared" si="1275"/>
        <v>0.2395833311820752</v>
      </c>
      <c r="D6265" s="4">
        <f t="shared" si="1264"/>
        <v>44206</v>
      </c>
      <c r="E6265" s="2">
        <f t="shared" ca="1" si="1272"/>
        <v>1.03</v>
      </c>
      <c r="F6265" s="2">
        <f t="shared" ca="1" si="1273"/>
        <v>0.27</v>
      </c>
      <c r="G6265">
        <f t="shared" si="1274"/>
        <v>0.3854166688179248</v>
      </c>
      <c r="H6265">
        <f t="shared" si="1265"/>
        <v>1</v>
      </c>
      <c r="I6265" s="2">
        <f t="shared" si="1266"/>
        <v>0</v>
      </c>
      <c r="J6265" s="2">
        <f>VLOOKUP(A6265,'Meter Scaling'!A:B,2,FALSE)</f>
        <v>2</v>
      </c>
      <c r="K6265">
        <f t="shared" ca="1" si="1267"/>
        <v>0</v>
      </c>
      <c r="L6265">
        <f t="shared" ca="1" si="1268"/>
        <v>0</v>
      </c>
      <c r="M6265">
        <f t="shared" ca="1" si="1269"/>
        <v>0</v>
      </c>
      <c r="N6265">
        <f t="shared" ca="1" si="1270"/>
        <v>0</v>
      </c>
    </row>
    <row r="6266" spans="1:14" x14ac:dyDescent="0.25">
      <c r="A6266">
        <f t="shared" si="1263"/>
        <v>5</v>
      </c>
      <c r="B6266" s="1">
        <f t="shared" si="1271"/>
        <v>44206.249999997846</v>
      </c>
      <c r="C6266" s="1">
        <f t="shared" si="1275"/>
        <v>0.24999999784631655</v>
      </c>
      <c r="D6266" s="4">
        <f t="shared" si="1264"/>
        <v>44206</v>
      </c>
      <c r="E6266" s="2">
        <f t="shared" ca="1" si="1272"/>
        <v>0.93</v>
      </c>
      <c r="F6266" s="2">
        <f t="shared" ca="1" si="1273"/>
        <v>0.27</v>
      </c>
      <c r="G6266">
        <f t="shared" si="1274"/>
        <v>0.37500000215368345</v>
      </c>
      <c r="H6266">
        <f t="shared" si="1265"/>
        <v>1</v>
      </c>
      <c r="I6266" s="2">
        <f t="shared" si="1266"/>
        <v>0</v>
      </c>
      <c r="J6266" s="2">
        <f>VLOOKUP(A6266,'Meter Scaling'!A:B,2,FALSE)</f>
        <v>2</v>
      </c>
      <c r="K6266">
        <f t="shared" ca="1" si="1267"/>
        <v>0</v>
      </c>
      <c r="L6266">
        <f t="shared" ca="1" si="1268"/>
        <v>0</v>
      </c>
      <c r="M6266">
        <f t="shared" ca="1" si="1269"/>
        <v>0</v>
      </c>
      <c r="N6266">
        <f t="shared" ca="1" si="1270"/>
        <v>0</v>
      </c>
    </row>
    <row r="6267" spans="1:14" x14ac:dyDescent="0.25">
      <c r="A6267">
        <f t="shared" si="1263"/>
        <v>5</v>
      </c>
      <c r="B6267" s="1">
        <f t="shared" si="1271"/>
        <v>44206.260416664511</v>
      </c>
      <c r="C6267" s="1">
        <f t="shared" si="1275"/>
        <v>0.26041666451055789</v>
      </c>
      <c r="D6267" s="4">
        <f t="shared" si="1264"/>
        <v>44206</v>
      </c>
      <c r="E6267" s="2">
        <f t="shared" ca="1" si="1272"/>
        <v>1.0900000000000001</v>
      </c>
      <c r="F6267" s="2">
        <f t="shared" ca="1" si="1273"/>
        <v>0.27</v>
      </c>
      <c r="G6267">
        <f t="shared" si="1274"/>
        <v>0.36458333548944211</v>
      </c>
      <c r="H6267">
        <f t="shared" si="1265"/>
        <v>1</v>
      </c>
      <c r="I6267" s="2">
        <f t="shared" si="1266"/>
        <v>0</v>
      </c>
      <c r="J6267" s="2">
        <f>VLOOKUP(A6267,'Meter Scaling'!A:B,2,FALSE)</f>
        <v>2</v>
      </c>
      <c r="K6267">
        <f t="shared" ca="1" si="1267"/>
        <v>0</v>
      </c>
      <c r="L6267">
        <f t="shared" ca="1" si="1268"/>
        <v>0</v>
      </c>
      <c r="M6267">
        <f t="shared" ca="1" si="1269"/>
        <v>0</v>
      </c>
      <c r="N6267">
        <f t="shared" ca="1" si="1270"/>
        <v>0</v>
      </c>
    </row>
    <row r="6268" spans="1:14" x14ac:dyDescent="0.25">
      <c r="A6268">
        <f t="shared" si="1263"/>
        <v>5</v>
      </c>
      <c r="B6268" s="1">
        <f t="shared" si="1271"/>
        <v>44206.270833331175</v>
      </c>
      <c r="C6268" s="1">
        <f t="shared" si="1275"/>
        <v>0.27083333117479924</v>
      </c>
      <c r="D6268" s="4">
        <f t="shared" si="1264"/>
        <v>44206</v>
      </c>
      <c r="E6268" s="2">
        <f t="shared" ca="1" si="1272"/>
        <v>0.92</v>
      </c>
      <c r="F6268" s="2">
        <f t="shared" ca="1" si="1273"/>
        <v>0.27</v>
      </c>
      <c r="G6268">
        <f t="shared" si="1274"/>
        <v>0.35416666882520076</v>
      </c>
      <c r="H6268">
        <f t="shared" si="1265"/>
        <v>1</v>
      </c>
      <c r="I6268" s="2">
        <f t="shared" si="1266"/>
        <v>0</v>
      </c>
      <c r="J6268" s="2">
        <f>VLOOKUP(A6268,'Meter Scaling'!A:B,2,FALSE)</f>
        <v>2</v>
      </c>
      <c r="K6268">
        <f t="shared" ca="1" si="1267"/>
        <v>0</v>
      </c>
      <c r="L6268">
        <f t="shared" ca="1" si="1268"/>
        <v>0</v>
      </c>
      <c r="M6268">
        <f t="shared" ca="1" si="1269"/>
        <v>0</v>
      </c>
      <c r="N6268">
        <f t="shared" ca="1" si="1270"/>
        <v>0</v>
      </c>
    </row>
    <row r="6269" spans="1:14" x14ac:dyDescent="0.25">
      <c r="A6269">
        <f t="shared" si="1263"/>
        <v>5</v>
      </c>
      <c r="B6269" s="1">
        <f t="shared" si="1271"/>
        <v>44206.281249997839</v>
      </c>
      <c r="C6269" s="1">
        <f t="shared" si="1275"/>
        <v>0.28124999783904059</v>
      </c>
      <c r="D6269" s="4">
        <f t="shared" si="1264"/>
        <v>44206</v>
      </c>
      <c r="E6269" s="2">
        <f t="shared" ca="1" si="1272"/>
        <v>1.04</v>
      </c>
      <c r="F6269" s="2">
        <f t="shared" ca="1" si="1273"/>
        <v>0.27</v>
      </c>
      <c r="G6269">
        <f t="shared" si="1274"/>
        <v>0.34375000216095941</v>
      </c>
      <c r="H6269">
        <f t="shared" si="1265"/>
        <v>1</v>
      </c>
      <c r="I6269" s="2">
        <f t="shared" si="1266"/>
        <v>0</v>
      </c>
      <c r="J6269" s="2">
        <f>VLOOKUP(A6269,'Meter Scaling'!A:B,2,FALSE)</f>
        <v>2</v>
      </c>
      <c r="K6269">
        <f t="shared" ca="1" si="1267"/>
        <v>0</v>
      </c>
      <c r="L6269">
        <f t="shared" ca="1" si="1268"/>
        <v>0</v>
      </c>
      <c r="M6269">
        <f t="shared" ca="1" si="1269"/>
        <v>0</v>
      </c>
      <c r="N6269">
        <f t="shared" ca="1" si="1270"/>
        <v>0</v>
      </c>
    </row>
    <row r="6270" spans="1:14" x14ac:dyDescent="0.25">
      <c r="A6270">
        <f t="shared" si="1263"/>
        <v>5</v>
      </c>
      <c r="B6270" s="1">
        <f t="shared" si="1271"/>
        <v>44206.291666664503</v>
      </c>
      <c r="C6270" s="1">
        <f t="shared" si="1275"/>
        <v>0.29166666450328194</v>
      </c>
      <c r="D6270" s="4">
        <f t="shared" si="1264"/>
        <v>44206</v>
      </c>
      <c r="E6270" s="2">
        <f t="shared" ca="1" si="1272"/>
        <v>0.96</v>
      </c>
      <c r="F6270" s="2">
        <f t="shared" ca="1" si="1273"/>
        <v>0.27</v>
      </c>
      <c r="G6270">
        <f t="shared" si="1274"/>
        <v>0.33333333549671806</v>
      </c>
      <c r="H6270">
        <f t="shared" si="1265"/>
        <v>1</v>
      </c>
      <c r="I6270" s="2">
        <f t="shared" si="1266"/>
        <v>0</v>
      </c>
      <c r="J6270" s="2">
        <f>VLOOKUP(A6270,'Meter Scaling'!A:B,2,FALSE)</f>
        <v>2</v>
      </c>
      <c r="K6270">
        <f t="shared" ca="1" si="1267"/>
        <v>0</v>
      </c>
      <c r="L6270">
        <f t="shared" ca="1" si="1268"/>
        <v>0</v>
      </c>
      <c r="M6270">
        <f t="shared" ca="1" si="1269"/>
        <v>0</v>
      </c>
      <c r="N6270">
        <f t="shared" ca="1" si="1270"/>
        <v>0</v>
      </c>
    </row>
    <row r="6271" spans="1:14" x14ac:dyDescent="0.25">
      <c r="A6271">
        <f t="shared" si="1263"/>
        <v>5</v>
      </c>
      <c r="B6271" s="1">
        <f t="shared" si="1271"/>
        <v>44206.302083331168</v>
      </c>
      <c r="C6271" s="1">
        <f t="shared" si="1275"/>
        <v>0.30208333116752328</v>
      </c>
      <c r="D6271" s="4">
        <f t="shared" si="1264"/>
        <v>44206</v>
      </c>
      <c r="E6271" s="2">
        <f t="shared" ca="1" si="1272"/>
        <v>1.02</v>
      </c>
      <c r="F6271" s="2">
        <f t="shared" ca="1" si="1273"/>
        <v>0.27</v>
      </c>
      <c r="G6271">
        <f t="shared" si="1274"/>
        <v>0.32291666883247672</v>
      </c>
      <c r="H6271">
        <f t="shared" si="1265"/>
        <v>1</v>
      </c>
      <c r="I6271" s="2">
        <f t="shared" si="1266"/>
        <v>0</v>
      </c>
      <c r="J6271" s="2">
        <f>VLOOKUP(A6271,'Meter Scaling'!A:B,2,FALSE)</f>
        <v>2</v>
      </c>
      <c r="K6271">
        <f t="shared" ca="1" si="1267"/>
        <v>0</v>
      </c>
      <c r="L6271">
        <f t="shared" ca="1" si="1268"/>
        <v>0</v>
      </c>
      <c r="M6271">
        <f t="shared" ca="1" si="1269"/>
        <v>0</v>
      </c>
      <c r="N6271">
        <f t="shared" ca="1" si="1270"/>
        <v>0</v>
      </c>
    </row>
    <row r="6272" spans="1:14" x14ac:dyDescent="0.25">
      <c r="A6272">
        <f t="shared" si="1263"/>
        <v>5</v>
      </c>
      <c r="B6272" s="1">
        <f t="shared" si="1271"/>
        <v>44206.312499997832</v>
      </c>
      <c r="C6272" s="1">
        <f t="shared" si="1275"/>
        <v>0.31249999783176463</v>
      </c>
      <c r="D6272" s="4">
        <f t="shared" si="1264"/>
        <v>44206</v>
      </c>
      <c r="E6272" s="2">
        <f t="shared" ca="1" si="1272"/>
        <v>1.0900000000000001</v>
      </c>
      <c r="F6272" s="2">
        <f t="shared" ca="1" si="1273"/>
        <v>0.27</v>
      </c>
      <c r="G6272">
        <f t="shared" si="1274"/>
        <v>0.31250000216823537</v>
      </c>
      <c r="H6272">
        <f t="shared" si="1265"/>
        <v>1</v>
      </c>
      <c r="I6272" s="2">
        <f t="shared" si="1266"/>
        <v>0</v>
      </c>
      <c r="J6272" s="2">
        <f>VLOOKUP(A6272,'Meter Scaling'!A:B,2,FALSE)</f>
        <v>2</v>
      </c>
      <c r="K6272">
        <f t="shared" ca="1" si="1267"/>
        <v>0</v>
      </c>
      <c r="L6272">
        <f t="shared" ca="1" si="1268"/>
        <v>0</v>
      </c>
      <c r="M6272">
        <f t="shared" ca="1" si="1269"/>
        <v>0</v>
      </c>
      <c r="N6272">
        <f t="shared" ca="1" si="1270"/>
        <v>0</v>
      </c>
    </row>
    <row r="6273" spans="1:14" x14ac:dyDescent="0.25">
      <c r="A6273">
        <f t="shared" si="1263"/>
        <v>5</v>
      </c>
      <c r="B6273" s="1">
        <f t="shared" si="1271"/>
        <v>44206.322916664496</v>
      </c>
      <c r="C6273" s="1">
        <f t="shared" si="1275"/>
        <v>0.32291666449600598</v>
      </c>
      <c r="D6273" s="4">
        <f t="shared" si="1264"/>
        <v>44206</v>
      </c>
      <c r="E6273" s="2">
        <f t="shared" ca="1" si="1272"/>
        <v>1.04</v>
      </c>
      <c r="F6273" s="2">
        <f t="shared" ca="1" si="1273"/>
        <v>0.27</v>
      </c>
      <c r="G6273">
        <f t="shared" si="1274"/>
        <v>0.30208333550399402</v>
      </c>
      <c r="H6273">
        <f t="shared" si="1265"/>
        <v>1</v>
      </c>
      <c r="I6273" s="2">
        <f t="shared" si="1266"/>
        <v>0</v>
      </c>
      <c r="J6273" s="2">
        <f>VLOOKUP(A6273,'Meter Scaling'!A:B,2,FALSE)</f>
        <v>2</v>
      </c>
      <c r="K6273">
        <f t="shared" ca="1" si="1267"/>
        <v>0</v>
      </c>
      <c r="L6273">
        <f t="shared" ca="1" si="1268"/>
        <v>0</v>
      </c>
      <c r="M6273">
        <f t="shared" ca="1" si="1269"/>
        <v>0</v>
      </c>
      <c r="N6273">
        <f t="shared" ca="1" si="1270"/>
        <v>0</v>
      </c>
    </row>
    <row r="6274" spans="1:14" x14ac:dyDescent="0.25">
      <c r="A6274">
        <f t="shared" si="1263"/>
        <v>5</v>
      </c>
      <c r="B6274" s="1">
        <f t="shared" si="1271"/>
        <v>44206.33333333116</v>
      </c>
      <c r="C6274" s="1">
        <f t="shared" si="1275"/>
        <v>0.33333333116024733</v>
      </c>
      <c r="D6274" s="4">
        <f t="shared" si="1264"/>
        <v>44206</v>
      </c>
      <c r="E6274" s="2">
        <f t="shared" ca="1" si="1272"/>
        <v>1.07</v>
      </c>
      <c r="F6274" s="2">
        <f t="shared" ca="1" si="1273"/>
        <v>0.27</v>
      </c>
      <c r="G6274">
        <f t="shared" si="1274"/>
        <v>0.29166666883975267</v>
      </c>
      <c r="H6274">
        <f t="shared" si="1265"/>
        <v>1</v>
      </c>
      <c r="I6274" s="2">
        <f t="shared" si="1266"/>
        <v>0</v>
      </c>
      <c r="J6274" s="2">
        <f>VLOOKUP(A6274,'Meter Scaling'!A:B,2,FALSE)</f>
        <v>2</v>
      </c>
      <c r="K6274">
        <f t="shared" ca="1" si="1267"/>
        <v>0</v>
      </c>
      <c r="L6274">
        <f t="shared" ca="1" si="1268"/>
        <v>0</v>
      </c>
      <c r="M6274">
        <f t="shared" ca="1" si="1269"/>
        <v>0</v>
      </c>
      <c r="N6274">
        <f t="shared" ca="1" si="1270"/>
        <v>0</v>
      </c>
    </row>
    <row r="6275" spans="1:14" x14ac:dyDescent="0.25">
      <c r="A6275">
        <f t="shared" ref="A6275:A6338" si="1276">A4931+1</f>
        <v>5</v>
      </c>
      <c r="B6275" s="1">
        <f t="shared" si="1271"/>
        <v>44206.343749997824</v>
      </c>
      <c r="C6275" s="1">
        <f t="shared" si="1275"/>
        <v>0.34374999782448867</v>
      </c>
      <c r="D6275" s="4">
        <f t="shared" ref="D6275:D6338" si="1277">ROUNDDOWN(B6275,0)</f>
        <v>44206</v>
      </c>
      <c r="E6275" s="2">
        <f t="shared" ca="1" si="1272"/>
        <v>1.02</v>
      </c>
      <c r="F6275" s="2">
        <f t="shared" ca="1" si="1273"/>
        <v>0.27</v>
      </c>
      <c r="G6275">
        <f t="shared" si="1274"/>
        <v>0.28125000217551133</v>
      </c>
      <c r="H6275">
        <f t="shared" ref="H6275:H6338" si="1278">IF(G6275/MAX(G:G)*4&gt;1,1,G6275/MAX(G:G)*4)</f>
        <v>1</v>
      </c>
      <c r="I6275" s="2">
        <f t="shared" ref="I6275:I6338" si="1279">(COS(H6275*PI()) + 1)/2</f>
        <v>0</v>
      </c>
      <c r="J6275" s="2">
        <f>VLOOKUP(A6275,'Meter Scaling'!A:B,2,FALSE)</f>
        <v>2</v>
      </c>
      <c r="K6275">
        <f t="shared" ref="K6275:K6338" ca="1" si="1280">E6275*F6275*I6275*J6275</f>
        <v>0</v>
      </c>
      <c r="L6275">
        <f t="shared" ref="L6275:L6338" ca="1" si="1281">IF(K6275&gt;J6275,J6275*RANDBETWEEN(990,1010)/1000,K6275)</f>
        <v>0</v>
      </c>
      <c r="M6275">
        <f t="shared" ref="M6275:M6338" ca="1" si="1282">L6275/4</f>
        <v>0</v>
      </c>
      <c r="N6275">
        <f t="shared" ref="N6275:N6338" ca="1" si="1283">RANDBETWEEN(0.7,1.3)*I6275*F6275</f>
        <v>0</v>
      </c>
    </row>
    <row r="6276" spans="1:14" x14ac:dyDescent="0.25">
      <c r="A6276">
        <f t="shared" si="1276"/>
        <v>5</v>
      </c>
      <c r="B6276" s="1">
        <f t="shared" ref="B6276:B6339" si="1284">B6275+(1/24/60*15)</f>
        <v>44206.354166664489</v>
      </c>
      <c r="C6276" s="1">
        <f t="shared" si="1275"/>
        <v>0.35416666448873002</v>
      </c>
      <c r="D6276" s="4">
        <f t="shared" si="1277"/>
        <v>44206</v>
      </c>
      <c r="E6276" s="2">
        <f t="shared" ref="E6276:E6339" ca="1" si="1285">IF(C6276=C6275,E6275,RANDBETWEEN(90,110)/100)</f>
        <v>0.97</v>
      </c>
      <c r="F6276" s="2">
        <f t="shared" ref="F6276:F6339" ca="1" si="1286">IF(DAY(B6276)=DAY(B6275),F6275,RANDBETWEEN(10,140)/100)</f>
        <v>0.27</v>
      </c>
      <c r="G6276">
        <f t="shared" ref="G6276:G6339" si="1287">ABS(0.625-C6276)</f>
        <v>0.27083333551126998</v>
      </c>
      <c r="H6276">
        <f t="shared" si="1278"/>
        <v>1</v>
      </c>
      <c r="I6276" s="2">
        <f t="shared" si="1279"/>
        <v>0</v>
      </c>
      <c r="J6276" s="2">
        <f>VLOOKUP(A6276,'Meter Scaling'!A:B,2,FALSE)</f>
        <v>2</v>
      </c>
      <c r="K6276">
        <f t="shared" ca="1" si="1280"/>
        <v>0</v>
      </c>
      <c r="L6276">
        <f t="shared" ca="1" si="1281"/>
        <v>0</v>
      </c>
      <c r="M6276">
        <f t="shared" ca="1" si="1282"/>
        <v>0</v>
      </c>
      <c r="N6276">
        <f t="shared" ca="1" si="1283"/>
        <v>0</v>
      </c>
    </row>
    <row r="6277" spans="1:14" x14ac:dyDescent="0.25">
      <c r="A6277">
        <f t="shared" si="1276"/>
        <v>5</v>
      </c>
      <c r="B6277" s="1">
        <f t="shared" si="1284"/>
        <v>44206.364583331153</v>
      </c>
      <c r="C6277" s="1">
        <f t="shared" si="1275"/>
        <v>0.36458333115297137</v>
      </c>
      <c r="D6277" s="4">
        <f t="shared" si="1277"/>
        <v>44206</v>
      </c>
      <c r="E6277" s="2">
        <f t="shared" ca="1" si="1285"/>
        <v>0.98</v>
      </c>
      <c r="F6277" s="2">
        <f t="shared" ca="1" si="1286"/>
        <v>0.27</v>
      </c>
      <c r="G6277">
        <f t="shared" si="1287"/>
        <v>0.26041666884702863</v>
      </c>
      <c r="H6277">
        <f t="shared" si="1278"/>
        <v>1</v>
      </c>
      <c r="I6277" s="2">
        <f t="shared" si="1279"/>
        <v>0</v>
      </c>
      <c r="J6277" s="2">
        <f>VLOOKUP(A6277,'Meter Scaling'!A:B,2,FALSE)</f>
        <v>2</v>
      </c>
      <c r="K6277">
        <f t="shared" ca="1" si="1280"/>
        <v>0</v>
      </c>
      <c r="L6277">
        <f t="shared" ca="1" si="1281"/>
        <v>0</v>
      </c>
      <c r="M6277">
        <f t="shared" ca="1" si="1282"/>
        <v>0</v>
      </c>
      <c r="N6277">
        <f t="shared" ca="1" si="1283"/>
        <v>0</v>
      </c>
    </row>
    <row r="6278" spans="1:14" x14ac:dyDescent="0.25">
      <c r="A6278">
        <f t="shared" si="1276"/>
        <v>5</v>
      </c>
      <c r="B6278" s="1">
        <f t="shared" si="1284"/>
        <v>44206.374999997817</v>
      </c>
      <c r="C6278" s="1">
        <f t="shared" si="1275"/>
        <v>0.37499999781721272</v>
      </c>
      <c r="D6278" s="4">
        <f t="shared" si="1277"/>
        <v>44206</v>
      </c>
      <c r="E6278" s="2">
        <f t="shared" ca="1" si="1285"/>
        <v>1.0900000000000001</v>
      </c>
      <c r="F6278" s="2">
        <f t="shared" ca="1" si="1286"/>
        <v>0.27</v>
      </c>
      <c r="G6278">
        <f t="shared" si="1287"/>
        <v>0.25000000218278728</v>
      </c>
      <c r="H6278">
        <f t="shared" si="1278"/>
        <v>1</v>
      </c>
      <c r="I6278" s="2">
        <f t="shared" si="1279"/>
        <v>0</v>
      </c>
      <c r="J6278" s="2">
        <f>VLOOKUP(A6278,'Meter Scaling'!A:B,2,FALSE)</f>
        <v>2</v>
      </c>
      <c r="K6278">
        <f t="shared" ca="1" si="1280"/>
        <v>0</v>
      </c>
      <c r="L6278">
        <f t="shared" ca="1" si="1281"/>
        <v>0</v>
      </c>
      <c r="M6278">
        <f t="shared" ca="1" si="1282"/>
        <v>0</v>
      </c>
      <c r="N6278">
        <f t="shared" ca="1" si="1283"/>
        <v>0</v>
      </c>
    </row>
    <row r="6279" spans="1:14" x14ac:dyDescent="0.25">
      <c r="A6279">
        <f t="shared" si="1276"/>
        <v>5</v>
      </c>
      <c r="B6279" s="1">
        <f t="shared" si="1284"/>
        <v>44206.385416664481</v>
      </c>
      <c r="C6279" s="1">
        <f t="shared" si="1275"/>
        <v>0.38541666448145406</v>
      </c>
      <c r="D6279" s="4">
        <f t="shared" si="1277"/>
        <v>44206</v>
      </c>
      <c r="E6279" s="2">
        <f t="shared" ca="1" si="1285"/>
        <v>0.98</v>
      </c>
      <c r="F6279" s="2">
        <f t="shared" ca="1" si="1286"/>
        <v>0.27</v>
      </c>
      <c r="G6279">
        <f t="shared" si="1287"/>
        <v>0.23958333551854594</v>
      </c>
      <c r="H6279">
        <f t="shared" si="1278"/>
        <v>1</v>
      </c>
      <c r="I6279" s="2">
        <f t="shared" si="1279"/>
        <v>0</v>
      </c>
      <c r="J6279" s="2">
        <f>VLOOKUP(A6279,'Meter Scaling'!A:B,2,FALSE)</f>
        <v>2</v>
      </c>
      <c r="K6279">
        <f t="shared" ca="1" si="1280"/>
        <v>0</v>
      </c>
      <c r="L6279">
        <f t="shared" ca="1" si="1281"/>
        <v>0</v>
      </c>
      <c r="M6279">
        <f t="shared" ca="1" si="1282"/>
        <v>0</v>
      </c>
      <c r="N6279">
        <f t="shared" ca="1" si="1283"/>
        <v>0</v>
      </c>
    </row>
    <row r="6280" spans="1:14" x14ac:dyDescent="0.25">
      <c r="A6280">
        <f t="shared" si="1276"/>
        <v>5</v>
      </c>
      <c r="B6280" s="1">
        <f t="shared" si="1284"/>
        <v>44206.395833331146</v>
      </c>
      <c r="C6280" s="1">
        <f t="shared" si="1275"/>
        <v>0.39583333114569541</v>
      </c>
      <c r="D6280" s="4">
        <f t="shared" si="1277"/>
        <v>44206</v>
      </c>
      <c r="E6280" s="2">
        <f t="shared" ca="1" si="1285"/>
        <v>0.92</v>
      </c>
      <c r="F6280" s="2">
        <f t="shared" ca="1" si="1286"/>
        <v>0.27</v>
      </c>
      <c r="G6280">
        <f t="shared" si="1287"/>
        <v>0.22916666885430459</v>
      </c>
      <c r="H6280">
        <f t="shared" si="1278"/>
        <v>1</v>
      </c>
      <c r="I6280" s="2">
        <f t="shared" si="1279"/>
        <v>0</v>
      </c>
      <c r="J6280" s="2">
        <f>VLOOKUP(A6280,'Meter Scaling'!A:B,2,FALSE)</f>
        <v>2</v>
      </c>
      <c r="K6280">
        <f t="shared" ca="1" si="1280"/>
        <v>0</v>
      </c>
      <c r="L6280">
        <f t="shared" ca="1" si="1281"/>
        <v>0</v>
      </c>
      <c r="M6280">
        <f t="shared" ca="1" si="1282"/>
        <v>0</v>
      </c>
      <c r="N6280">
        <f t="shared" ca="1" si="1283"/>
        <v>0</v>
      </c>
    </row>
    <row r="6281" spans="1:14" x14ac:dyDescent="0.25">
      <c r="A6281">
        <f t="shared" si="1276"/>
        <v>5</v>
      </c>
      <c r="B6281" s="1">
        <f t="shared" si="1284"/>
        <v>44206.40624999781</v>
      </c>
      <c r="C6281" s="1">
        <f t="shared" si="1275"/>
        <v>0.40624999780993676</v>
      </c>
      <c r="D6281" s="4">
        <f t="shared" si="1277"/>
        <v>44206</v>
      </c>
      <c r="E6281" s="2">
        <f t="shared" ca="1" si="1285"/>
        <v>0.95</v>
      </c>
      <c r="F6281" s="2">
        <f t="shared" ca="1" si="1286"/>
        <v>0.27</v>
      </c>
      <c r="G6281">
        <f t="shared" si="1287"/>
        <v>0.21875000219006324</v>
      </c>
      <c r="H6281">
        <f t="shared" si="1278"/>
        <v>1</v>
      </c>
      <c r="I6281" s="2">
        <f t="shared" si="1279"/>
        <v>0</v>
      </c>
      <c r="J6281" s="2">
        <f>VLOOKUP(A6281,'Meter Scaling'!A:B,2,FALSE)</f>
        <v>2</v>
      </c>
      <c r="K6281">
        <f t="shared" ca="1" si="1280"/>
        <v>0</v>
      </c>
      <c r="L6281">
        <f t="shared" ca="1" si="1281"/>
        <v>0</v>
      </c>
      <c r="M6281">
        <f t="shared" ca="1" si="1282"/>
        <v>0</v>
      </c>
      <c r="N6281">
        <f t="shared" ca="1" si="1283"/>
        <v>0</v>
      </c>
    </row>
    <row r="6282" spans="1:14" x14ac:dyDescent="0.25">
      <c r="A6282">
        <f t="shared" si="1276"/>
        <v>5</v>
      </c>
      <c r="B6282" s="1">
        <f t="shared" si="1284"/>
        <v>44206.416666664474</v>
      </c>
      <c r="C6282" s="1">
        <f t="shared" si="1275"/>
        <v>0.41666666447417811</v>
      </c>
      <c r="D6282" s="4">
        <f t="shared" si="1277"/>
        <v>44206</v>
      </c>
      <c r="E6282" s="2">
        <f t="shared" ca="1" si="1285"/>
        <v>0.94</v>
      </c>
      <c r="F6282" s="2">
        <f t="shared" ca="1" si="1286"/>
        <v>0.27</v>
      </c>
      <c r="G6282">
        <f t="shared" si="1287"/>
        <v>0.20833333552582189</v>
      </c>
      <c r="H6282">
        <f t="shared" si="1278"/>
        <v>1</v>
      </c>
      <c r="I6282" s="2">
        <f t="shared" si="1279"/>
        <v>0</v>
      </c>
      <c r="J6282" s="2">
        <f>VLOOKUP(A6282,'Meter Scaling'!A:B,2,FALSE)</f>
        <v>2</v>
      </c>
      <c r="K6282">
        <f t="shared" ca="1" si="1280"/>
        <v>0</v>
      </c>
      <c r="L6282">
        <f t="shared" ca="1" si="1281"/>
        <v>0</v>
      </c>
      <c r="M6282">
        <f t="shared" ca="1" si="1282"/>
        <v>0</v>
      </c>
      <c r="N6282">
        <f t="shared" ca="1" si="1283"/>
        <v>0</v>
      </c>
    </row>
    <row r="6283" spans="1:14" x14ac:dyDescent="0.25">
      <c r="A6283">
        <f t="shared" si="1276"/>
        <v>5</v>
      </c>
      <c r="B6283" s="1">
        <f t="shared" si="1284"/>
        <v>44206.427083331138</v>
      </c>
      <c r="C6283" s="1">
        <f t="shared" si="1275"/>
        <v>0.42708333113841945</v>
      </c>
      <c r="D6283" s="4">
        <f t="shared" si="1277"/>
        <v>44206</v>
      </c>
      <c r="E6283" s="2">
        <f t="shared" ca="1" si="1285"/>
        <v>0.98</v>
      </c>
      <c r="F6283" s="2">
        <f t="shared" ca="1" si="1286"/>
        <v>0.27</v>
      </c>
      <c r="G6283">
        <f t="shared" si="1287"/>
        <v>0.19791666886158055</v>
      </c>
      <c r="H6283">
        <f t="shared" si="1278"/>
        <v>1</v>
      </c>
      <c r="I6283" s="2">
        <f t="shared" si="1279"/>
        <v>0</v>
      </c>
      <c r="J6283" s="2">
        <f>VLOOKUP(A6283,'Meter Scaling'!A:B,2,FALSE)</f>
        <v>2</v>
      </c>
      <c r="K6283">
        <f t="shared" ca="1" si="1280"/>
        <v>0</v>
      </c>
      <c r="L6283">
        <f t="shared" ca="1" si="1281"/>
        <v>0</v>
      </c>
      <c r="M6283">
        <f t="shared" ca="1" si="1282"/>
        <v>0</v>
      </c>
      <c r="N6283">
        <f t="shared" ca="1" si="1283"/>
        <v>0</v>
      </c>
    </row>
    <row r="6284" spans="1:14" x14ac:dyDescent="0.25">
      <c r="A6284">
        <f t="shared" si="1276"/>
        <v>5</v>
      </c>
      <c r="B6284" s="1">
        <f t="shared" si="1284"/>
        <v>44206.437499997803</v>
      </c>
      <c r="C6284" s="1">
        <f t="shared" si="1275"/>
        <v>0.4374999978026608</v>
      </c>
      <c r="D6284" s="4">
        <f t="shared" si="1277"/>
        <v>44206</v>
      </c>
      <c r="E6284" s="2">
        <f t="shared" ca="1" si="1285"/>
        <v>0.96</v>
      </c>
      <c r="F6284" s="2">
        <f t="shared" ca="1" si="1286"/>
        <v>0.27</v>
      </c>
      <c r="G6284">
        <f t="shared" si="1287"/>
        <v>0.1875000021973392</v>
      </c>
      <c r="H6284">
        <f t="shared" si="1278"/>
        <v>1</v>
      </c>
      <c r="I6284" s="2">
        <f t="shared" si="1279"/>
        <v>0</v>
      </c>
      <c r="J6284" s="2">
        <f>VLOOKUP(A6284,'Meter Scaling'!A:B,2,FALSE)</f>
        <v>2</v>
      </c>
      <c r="K6284">
        <f t="shared" ca="1" si="1280"/>
        <v>0</v>
      </c>
      <c r="L6284">
        <f t="shared" ca="1" si="1281"/>
        <v>0</v>
      </c>
      <c r="M6284">
        <f t="shared" ca="1" si="1282"/>
        <v>0</v>
      </c>
      <c r="N6284">
        <f t="shared" ca="1" si="1283"/>
        <v>0</v>
      </c>
    </row>
    <row r="6285" spans="1:14" x14ac:dyDescent="0.25">
      <c r="A6285">
        <f t="shared" si="1276"/>
        <v>5</v>
      </c>
      <c r="B6285" s="1">
        <f t="shared" si="1284"/>
        <v>44206.447916664467</v>
      </c>
      <c r="C6285" s="1">
        <f t="shared" si="1275"/>
        <v>0.44791666446690215</v>
      </c>
      <c r="D6285" s="4">
        <f t="shared" si="1277"/>
        <v>44206</v>
      </c>
      <c r="E6285" s="2">
        <f t="shared" ca="1" si="1285"/>
        <v>1.03</v>
      </c>
      <c r="F6285" s="2">
        <f t="shared" ca="1" si="1286"/>
        <v>0.27</v>
      </c>
      <c r="G6285">
        <f t="shared" si="1287"/>
        <v>0.17708333553309785</v>
      </c>
      <c r="H6285">
        <f t="shared" si="1278"/>
        <v>1</v>
      </c>
      <c r="I6285" s="2">
        <f t="shared" si="1279"/>
        <v>0</v>
      </c>
      <c r="J6285" s="2">
        <f>VLOOKUP(A6285,'Meter Scaling'!A:B,2,FALSE)</f>
        <v>2</v>
      </c>
      <c r="K6285">
        <f t="shared" ca="1" si="1280"/>
        <v>0</v>
      </c>
      <c r="L6285">
        <f t="shared" ca="1" si="1281"/>
        <v>0</v>
      </c>
      <c r="M6285">
        <f t="shared" ca="1" si="1282"/>
        <v>0</v>
      </c>
      <c r="N6285">
        <f t="shared" ca="1" si="1283"/>
        <v>0</v>
      </c>
    </row>
    <row r="6286" spans="1:14" x14ac:dyDescent="0.25">
      <c r="A6286">
        <f t="shared" si="1276"/>
        <v>5</v>
      </c>
      <c r="B6286" s="1">
        <f t="shared" si="1284"/>
        <v>44206.458333331131</v>
      </c>
      <c r="C6286" s="1">
        <f t="shared" si="1275"/>
        <v>0.4583333311311435</v>
      </c>
      <c r="D6286" s="4">
        <f t="shared" si="1277"/>
        <v>44206</v>
      </c>
      <c r="E6286" s="2">
        <f t="shared" ca="1" si="1285"/>
        <v>1.06</v>
      </c>
      <c r="F6286" s="2">
        <f t="shared" ca="1" si="1286"/>
        <v>0.27</v>
      </c>
      <c r="G6286">
        <f t="shared" si="1287"/>
        <v>0.1666666688688565</v>
      </c>
      <c r="H6286">
        <f t="shared" si="1278"/>
        <v>1</v>
      </c>
      <c r="I6286" s="2">
        <f t="shared" si="1279"/>
        <v>0</v>
      </c>
      <c r="J6286" s="2">
        <f>VLOOKUP(A6286,'Meter Scaling'!A:B,2,FALSE)</f>
        <v>2</v>
      </c>
      <c r="K6286">
        <f t="shared" ca="1" si="1280"/>
        <v>0</v>
      </c>
      <c r="L6286">
        <f t="shared" ca="1" si="1281"/>
        <v>0</v>
      </c>
      <c r="M6286">
        <f t="shared" ca="1" si="1282"/>
        <v>0</v>
      </c>
      <c r="N6286">
        <f t="shared" ca="1" si="1283"/>
        <v>0</v>
      </c>
    </row>
    <row r="6287" spans="1:14" x14ac:dyDescent="0.25">
      <c r="A6287">
        <f t="shared" si="1276"/>
        <v>5</v>
      </c>
      <c r="B6287" s="1">
        <f t="shared" si="1284"/>
        <v>44206.468749997795</v>
      </c>
      <c r="C6287" s="1">
        <f t="shared" si="1275"/>
        <v>0.46874999779538484</v>
      </c>
      <c r="D6287" s="4">
        <f t="shared" si="1277"/>
        <v>44206</v>
      </c>
      <c r="E6287" s="2">
        <f t="shared" ca="1" si="1285"/>
        <v>0.96</v>
      </c>
      <c r="F6287" s="2">
        <f t="shared" ca="1" si="1286"/>
        <v>0.27</v>
      </c>
      <c r="G6287">
        <f t="shared" si="1287"/>
        <v>0.15625000220461516</v>
      </c>
      <c r="H6287">
        <f t="shared" si="1278"/>
        <v>1</v>
      </c>
      <c r="I6287" s="2">
        <f t="shared" si="1279"/>
        <v>0</v>
      </c>
      <c r="J6287" s="2">
        <f>VLOOKUP(A6287,'Meter Scaling'!A:B,2,FALSE)</f>
        <v>2</v>
      </c>
      <c r="K6287">
        <f t="shared" ca="1" si="1280"/>
        <v>0</v>
      </c>
      <c r="L6287">
        <f t="shared" ca="1" si="1281"/>
        <v>0</v>
      </c>
      <c r="M6287">
        <f t="shared" ca="1" si="1282"/>
        <v>0</v>
      </c>
      <c r="N6287">
        <f t="shared" ca="1" si="1283"/>
        <v>0</v>
      </c>
    </row>
    <row r="6288" spans="1:14" x14ac:dyDescent="0.25">
      <c r="A6288">
        <f t="shared" si="1276"/>
        <v>5</v>
      </c>
      <c r="B6288" s="1">
        <f t="shared" si="1284"/>
        <v>44206.47916666446</v>
      </c>
      <c r="C6288" s="1">
        <f t="shared" si="1275"/>
        <v>0.47916666445962619</v>
      </c>
      <c r="D6288" s="4">
        <f t="shared" si="1277"/>
        <v>44206</v>
      </c>
      <c r="E6288" s="2">
        <f t="shared" ca="1" si="1285"/>
        <v>0.96</v>
      </c>
      <c r="F6288" s="2">
        <f t="shared" ca="1" si="1286"/>
        <v>0.27</v>
      </c>
      <c r="G6288">
        <f t="shared" si="1287"/>
        <v>0.14583333554037381</v>
      </c>
      <c r="H6288">
        <f t="shared" si="1278"/>
        <v>0.93333334745839236</v>
      </c>
      <c r="I6288" s="2">
        <f t="shared" si="1279"/>
        <v>1.0926195020038165E-2</v>
      </c>
      <c r="J6288" s="2">
        <f>VLOOKUP(A6288,'Meter Scaling'!A:B,2,FALSE)</f>
        <v>2</v>
      </c>
      <c r="K6288">
        <f t="shared" ca="1" si="1280"/>
        <v>5.6641394983877845E-3</v>
      </c>
      <c r="L6288">
        <f t="shared" ca="1" si="1281"/>
        <v>5.6641394983877845E-3</v>
      </c>
      <c r="M6288">
        <f t="shared" ca="1" si="1282"/>
        <v>1.4160348745969461E-3</v>
      </c>
      <c r="N6288">
        <f t="shared" ca="1" si="1283"/>
        <v>2.9500726554103048E-3</v>
      </c>
    </row>
    <row r="6289" spans="1:14" x14ac:dyDescent="0.25">
      <c r="A6289">
        <f t="shared" si="1276"/>
        <v>5</v>
      </c>
      <c r="B6289" s="1">
        <f t="shared" si="1284"/>
        <v>44206.489583331124</v>
      </c>
      <c r="C6289" s="1">
        <f t="shared" si="1275"/>
        <v>0.48958333112386754</v>
      </c>
      <c r="D6289" s="4">
        <f t="shared" si="1277"/>
        <v>44206</v>
      </c>
      <c r="E6289" s="2">
        <f t="shared" ca="1" si="1285"/>
        <v>1.08</v>
      </c>
      <c r="F6289" s="2">
        <f t="shared" ca="1" si="1286"/>
        <v>0.27</v>
      </c>
      <c r="G6289">
        <f t="shared" si="1287"/>
        <v>0.13541666887613246</v>
      </c>
      <c r="H6289">
        <f t="shared" si="1278"/>
        <v>0.86666668080724774</v>
      </c>
      <c r="I6289" s="2">
        <f t="shared" si="1279"/>
        <v>4.3227262144276746E-2</v>
      </c>
      <c r="J6289" s="2">
        <f>VLOOKUP(A6289,'Meter Scaling'!A:B,2,FALSE)</f>
        <v>2</v>
      </c>
      <c r="K6289">
        <f t="shared" ca="1" si="1280"/>
        <v>2.5210139282542201E-2</v>
      </c>
      <c r="L6289">
        <f t="shared" ca="1" si="1281"/>
        <v>2.5210139282542201E-2</v>
      </c>
      <c r="M6289">
        <f t="shared" ca="1" si="1282"/>
        <v>6.3025348206355502E-3</v>
      </c>
      <c r="N6289">
        <f t="shared" ca="1" si="1283"/>
        <v>1.1671360778954722E-2</v>
      </c>
    </row>
    <row r="6290" spans="1:14" x14ac:dyDescent="0.25">
      <c r="A6290">
        <f t="shared" si="1276"/>
        <v>5</v>
      </c>
      <c r="B6290" s="1">
        <f t="shared" si="1284"/>
        <v>44206.499999997788</v>
      </c>
      <c r="C6290" s="1">
        <f t="shared" si="1275"/>
        <v>0.49999999778810889</v>
      </c>
      <c r="D6290" s="4">
        <f t="shared" si="1277"/>
        <v>44206</v>
      </c>
      <c r="E6290" s="2">
        <f t="shared" ca="1" si="1285"/>
        <v>1.03</v>
      </c>
      <c r="F6290" s="2">
        <f t="shared" ca="1" si="1286"/>
        <v>0.27</v>
      </c>
      <c r="G6290">
        <f t="shared" si="1287"/>
        <v>0.12500000221189111</v>
      </c>
      <c r="H6290">
        <f t="shared" si="1278"/>
        <v>0.80000001415610311</v>
      </c>
      <c r="I6290" s="2">
        <f t="shared" si="1279"/>
        <v>9.5491489742325353E-2</v>
      </c>
      <c r="J6290" s="2">
        <f>VLOOKUP(A6290,'Meter Scaling'!A:B,2,FALSE)</f>
        <v>2</v>
      </c>
      <c r="K6290">
        <f t="shared" ca="1" si="1280"/>
        <v>5.3112366594681361E-2</v>
      </c>
      <c r="L6290">
        <f t="shared" ca="1" si="1281"/>
        <v>5.3112366594681361E-2</v>
      </c>
      <c r="M6290">
        <f t="shared" ca="1" si="1282"/>
        <v>1.327809164867034E-2</v>
      </c>
      <c r="N6290">
        <f t="shared" ca="1" si="1283"/>
        <v>2.5782702230427848E-2</v>
      </c>
    </row>
    <row r="6291" spans="1:14" x14ac:dyDescent="0.25">
      <c r="A6291">
        <f t="shared" si="1276"/>
        <v>5</v>
      </c>
      <c r="B6291" s="1">
        <f t="shared" si="1284"/>
        <v>44206.510416664452</v>
      </c>
      <c r="C6291" s="1">
        <f t="shared" si="1275"/>
        <v>0.51041666445235023</v>
      </c>
      <c r="D6291" s="4">
        <f t="shared" si="1277"/>
        <v>44206</v>
      </c>
      <c r="E6291" s="2">
        <f t="shared" ca="1" si="1285"/>
        <v>1.05</v>
      </c>
      <c r="F6291" s="2">
        <f t="shared" ca="1" si="1286"/>
        <v>0.27</v>
      </c>
      <c r="G6291">
        <f t="shared" si="1287"/>
        <v>0.11458333554764977</v>
      </c>
      <c r="H6291">
        <f t="shared" si="1278"/>
        <v>0.73333334750495849</v>
      </c>
      <c r="I6291" s="2">
        <f t="shared" si="1279"/>
        <v>0.16543468027761998</v>
      </c>
      <c r="J6291" s="2">
        <f>VLOOKUP(A6291,'Meter Scaling'!A:B,2,FALSE)</f>
        <v>2</v>
      </c>
      <c r="K6291">
        <f t="shared" ca="1" si="1280"/>
        <v>9.3801463717410535E-2</v>
      </c>
      <c r="L6291">
        <f t="shared" ca="1" si="1281"/>
        <v>9.3801463717410535E-2</v>
      </c>
      <c r="M6291">
        <f t="shared" ca="1" si="1282"/>
        <v>2.3450365929352634E-2</v>
      </c>
      <c r="N6291">
        <f t="shared" ca="1" si="1283"/>
        <v>4.4667363674957397E-2</v>
      </c>
    </row>
    <row r="6292" spans="1:14" x14ac:dyDescent="0.25">
      <c r="A6292">
        <f t="shared" si="1276"/>
        <v>5</v>
      </c>
      <c r="B6292" s="1">
        <f t="shared" si="1284"/>
        <v>44206.520833331117</v>
      </c>
      <c r="C6292" s="1">
        <f t="shared" si="1275"/>
        <v>0.52083333111659158</v>
      </c>
      <c r="D6292" s="4">
        <f t="shared" si="1277"/>
        <v>44206</v>
      </c>
      <c r="E6292" s="2">
        <f t="shared" ca="1" si="1285"/>
        <v>1</v>
      </c>
      <c r="F6292" s="2">
        <f t="shared" ca="1" si="1286"/>
        <v>0.27</v>
      </c>
      <c r="G6292">
        <f t="shared" si="1287"/>
        <v>0.10416666888340842</v>
      </c>
      <c r="H6292">
        <f t="shared" si="1278"/>
        <v>0.66666668085381386</v>
      </c>
      <c r="I6292" s="2">
        <f t="shared" si="1279"/>
        <v>0.24999998070052126</v>
      </c>
      <c r="J6292" s="2">
        <f>VLOOKUP(A6292,'Meter Scaling'!A:B,2,FALSE)</f>
        <v>2</v>
      </c>
      <c r="K6292">
        <f t="shared" ca="1" si="1280"/>
        <v>0.13499998957828149</v>
      </c>
      <c r="L6292">
        <f t="shared" ca="1" si="1281"/>
        <v>0.13499998957828149</v>
      </c>
      <c r="M6292">
        <f t="shared" ca="1" si="1282"/>
        <v>3.3749997394570373E-2</v>
      </c>
      <c r="N6292">
        <f t="shared" ca="1" si="1283"/>
        <v>6.7499994789140746E-2</v>
      </c>
    </row>
    <row r="6293" spans="1:14" x14ac:dyDescent="0.25">
      <c r="A6293">
        <f t="shared" si="1276"/>
        <v>5</v>
      </c>
      <c r="B6293" s="1">
        <f t="shared" si="1284"/>
        <v>44206.531249997781</v>
      </c>
      <c r="C6293" s="1">
        <f t="shared" si="1275"/>
        <v>0.53124999778083293</v>
      </c>
      <c r="D6293" s="4">
        <f t="shared" si="1277"/>
        <v>44206</v>
      </c>
      <c r="E6293" s="2">
        <f t="shared" ca="1" si="1285"/>
        <v>0.92</v>
      </c>
      <c r="F6293" s="2">
        <f t="shared" ca="1" si="1286"/>
        <v>0.27</v>
      </c>
      <c r="G6293">
        <f t="shared" si="1287"/>
        <v>9.3750002219167072E-2</v>
      </c>
      <c r="H6293">
        <f t="shared" si="1278"/>
        <v>0.60000001420266924</v>
      </c>
      <c r="I6293" s="2">
        <f t="shared" si="1279"/>
        <v>0.34549148159493048</v>
      </c>
      <c r="J6293" s="2">
        <f>VLOOKUP(A6293,'Meter Scaling'!A:B,2,FALSE)</f>
        <v>2</v>
      </c>
      <c r="K6293">
        <f t="shared" ca="1" si="1280"/>
        <v>0.17164016805636148</v>
      </c>
      <c r="L6293">
        <f t="shared" ca="1" si="1281"/>
        <v>0.17164016805636148</v>
      </c>
      <c r="M6293">
        <f t="shared" ca="1" si="1282"/>
        <v>4.291004201409037E-2</v>
      </c>
      <c r="N6293">
        <f t="shared" ca="1" si="1283"/>
        <v>9.328270003063123E-2</v>
      </c>
    </row>
    <row r="6294" spans="1:14" x14ac:dyDescent="0.25">
      <c r="A6294">
        <f t="shared" si="1276"/>
        <v>5</v>
      </c>
      <c r="B6294" s="1">
        <f t="shared" si="1284"/>
        <v>44206.541666664445</v>
      </c>
      <c r="C6294" s="1">
        <f t="shared" si="1275"/>
        <v>0.54166666444507428</v>
      </c>
      <c r="D6294" s="4">
        <f t="shared" si="1277"/>
        <v>44206</v>
      </c>
      <c r="E6294" s="2">
        <f t="shared" ca="1" si="1285"/>
        <v>1.05</v>
      </c>
      <c r="F6294" s="2">
        <f t="shared" ca="1" si="1286"/>
        <v>0.27</v>
      </c>
      <c r="G6294">
        <f t="shared" si="1287"/>
        <v>8.3333335554925725E-2</v>
      </c>
      <c r="H6294">
        <f t="shared" si="1278"/>
        <v>0.53333334755152462</v>
      </c>
      <c r="I6294" s="2">
        <f t="shared" si="1279"/>
        <v>0.44773574615463807</v>
      </c>
      <c r="J6294" s="2">
        <f>VLOOKUP(A6294,'Meter Scaling'!A:B,2,FALSE)</f>
        <v>2</v>
      </c>
      <c r="K6294">
        <f t="shared" ca="1" si="1280"/>
        <v>0.25386616806967982</v>
      </c>
      <c r="L6294">
        <f t="shared" ca="1" si="1281"/>
        <v>0.25386616806967982</v>
      </c>
      <c r="M6294">
        <f t="shared" ca="1" si="1282"/>
        <v>6.3466542017419955E-2</v>
      </c>
      <c r="N6294">
        <f t="shared" ca="1" si="1283"/>
        <v>0.12088865146175229</v>
      </c>
    </row>
    <row r="6295" spans="1:14" x14ac:dyDescent="0.25">
      <c r="A6295">
        <f t="shared" si="1276"/>
        <v>5</v>
      </c>
      <c r="B6295" s="1">
        <f t="shared" si="1284"/>
        <v>44206.552083331109</v>
      </c>
      <c r="C6295" s="1">
        <f t="shared" si="1275"/>
        <v>0.55208333110931562</v>
      </c>
      <c r="D6295" s="4">
        <f t="shared" si="1277"/>
        <v>44206</v>
      </c>
      <c r="E6295" s="2">
        <f t="shared" ca="1" si="1285"/>
        <v>1.01</v>
      </c>
      <c r="F6295" s="2">
        <f t="shared" ca="1" si="1286"/>
        <v>0.27</v>
      </c>
      <c r="G6295">
        <f t="shared" si="1287"/>
        <v>7.2916668890684377E-2</v>
      </c>
      <c r="H6295">
        <f t="shared" si="1278"/>
        <v>0.46666668090037999</v>
      </c>
      <c r="I6295" s="2">
        <f t="shared" si="1279"/>
        <v>0.55226420939804299</v>
      </c>
      <c r="J6295" s="2">
        <f>VLOOKUP(A6295,'Meter Scaling'!A:B,2,FALSE)</f>
        <v>2</v>
      </c>
      <c r="K6295">
        <f t="shared" ca="1" si="1280"/>
        <v>0.30120489980569265</v>
      </c>
      <c r="L6295">
        <f t="shared" ca="1" si="1281"/>
        <v>0.30120489980569265</v>
      </c>
      <c r="M6295">
        <f t="shared" ca="1" si="1282"/>
        <v>7.5301224951423162E-2</v>
      </c>
      <c r="N6295">
        <f t="shared" ca="1" si="1283"/>
        <v>0.14911133653747161</v>
      </c>
    </row>
    <row r="6296" spans="1:14" x14ac:dyDescent="0.25">
      <c r="A6296">
        <f t="shared" si="1276"/>
        <v>5</v>
      </c>
      <c r="B6296" s="1">
        <f t="shared" si="1284"/>
        <v>44206.562499997774</v>
      </c>
      <c r="C6296" s="1">
        <f t="shared" si="1275"/>
        <v>0.56249999777355697</v>
      </c>
      <c r="D6296" s="4">
        <f t="shared" si="1277"/>
        <v>44206</v>
      </c>
      <c r="E6296" s="2">
        <f t="shared" ca="1" si="1285"/>
        <v>0.93</v>
      </c>
      <c r="F6296" s="2">
        <f t="shared" ca="1" si="1286"/>
        <v>0.27</v>
      </c>
      <c r="G6296">
        <f t="shared" si="1287"/>
        <v>6.250000222644303E-2</v>
      </c>
      <c r="H6296">
        <f t="shared" si="1278"/>
        <v>0.40000001424923537</v>
      </c>
      <c r="I6296" s="2">
        <f t="shared" si="1279"/>
        <v>0.65450847590031169</v>
      </c>
      <c r="J6296" s="2">
        <f>VLOOKUP(A6296,'Meter Scaling'!A:B,2,FALSE)</f>
        <v>2</v>
      </c>
      <c r="K6296">
        <f t="shared" ca="1" si="1280"/>
        <v>0.32869415659713658</v>
      </c>
      <c r="L6296">
        <f t="shared" ca="1" si="1281"/>
        <v>0.32869415659713658</v>
      </c>
      <c r="M6296">
        <f t="shared" ca="1" si="1282"/>
        <v>8.2173539149284144E-2</v>
      </c>
      <c r="N6296">
        <f t="shared" ca="1" si="1283"/>
        <v>0.17671728849308416</v>
      </c>
    </row>
    <row r="6297" spans="1:14" x14ac:dyDescent="0.25">
      <c r="A6297">
        <f t="shared" si="1276"/>
        <v>5</v>
      </c>
      <c r="B6297" s="1">
        <f t="shared" si="1284"/>
        <v>44206.572916664438</v>
      </c>
      <c r="C6297" s="1">
        <f t="shared" si="1275"/>
        <v>0.57291666443779832</v>
      </c>
      <c r="D6297" s="4">
        <f t="shared" si="1277"/>
        <v>44206</v>
      </c>
      <c r="E6297" s="2">
        <f t="shared" ca="1" si="1285"/>
        <v>1.06</v>
      </c>
      <c r="F6297" s="2">
        <f t="shared" ca="1" si="1286"/>
        <v>0.27</v>
      </c>
      <c r="G6297">
        <f t="shared" si="1287"/>
        <v>5.2083335562201682E-2</v>
      </c>
      <c r="H6297">
        <f t="shared" si="1278"/>
        <v>0.33333334759809075</v>
      </c>
      <c r="I6297" s="2">
        <f t="shared" si="1279"/>
        <v>0.74999998059494377</v>
      </c>
      <c r="J6297" s="2">
        <f>VLOOKUP(A6297,'Meter Scaling'!A:B,2,FALSE)</f>
        <v>2</v>
      </c>
      <c r="K6297">
        <f t="shared" ca="1" si="1280"/>
        <v>0.42929998889254584</v>
      </c>
      <c r="L6297">
        <f t="shared" ca="1" si="1281"/>
        <v>0.42929998889254584</v>
      </c>
      <c r="M6297">
        <f t="shared" ca="1" si="1282"/>
        <v>0.10732499722313646</v>
      </c>
      <c r="N6297">
        <f t="shared" ca="1" si="1283"/>
        <v>0.20249999476063482</v>
      </c>
    </row>
    <row r="6298" spans="1:14" x14ac:dyDescent="0.25">
      <c r="A6298">
        <f t="shared" si="1276"/>
        <v>5</v>
      </c>
      <c r="B6298" s="1">
        <f t="shared" si="1284"/>
        <v>44206.583333331102</v>
      </c>
      <c r="C6298" s="1">
        <f t="shared" si="1275"/>
        <v>0.58333333110203966</v>
      </c>
      <c r="D6298" s="4">
        <f t="shared" si="1277"/>
        <v>44206</v>
      </c>
      <c r="E6298" s="2">
        <f t="shared" ca="1" si="1285"/>
        <v>1.04</v>
      </c>
      <c r="F6298" s="2">
        <f t="shared" ca="1" si="1286"/>
        <v>0.27</v>
      </c>
      <c r="G6298">
        <f t="shared" si="1287"/>
        <v>4.1666668897960335E-2</v>
      </c>
      <c r="H6298">
        <f t="shared" si="1278"/>
        <v>0.26666668094694612</v>
      </c>
      <c r="I6298" s="2">
        <f t="shared" si="1279"/>
        <v>0.83456528650964212</v>
      </c>
      <c r="J6298" s="2">
        <f>VLOOKUP(A6298,'Meter Scaling'!A:B,2,FALSE)</f>
        <v>2</v>
      </c>
      <c r="K6298">
        <f t="shared" ca="1" si="1280"/>
        <v>0.46869186490381509</v>
      </c>
      <c r="L6298">
        <f t="shared" ca="1" si="1281"/>
        <v>0.46869186490381509</v>
      </c>
      <c r="M6298">
        <f t="shared" ca="1" si="1282"/>
        <v>0.11717296622595377</v>
      </c>
      <c r="N6298">
        <f t="shared" ca="1" si="1283"/>
        <v>0.2253326273576034</v>
      </c>
    </row>
    <row r="6299" spans="1:14" x14ac:dyDescent="0.25">
      <c r="A6299">
        <f t="shared" si="1276"/>
        <v>5</v>
      </c>
      <c r="B6299" s="1">
        <f t="shared" si="1284"/>
        <v>44206.593749997766</v>
      </c>
      <c r="C6299" s="1">
        <f t="shared" si="1275"/>
        <v>0.59374999776628101</v>
      </c>
      <c r="D6299" s="4">
        <f t="shared" si="1277"/>
        <v>44206</v>
      </c>
      <c r="E6299" s="2">
        <f t="shared" ca="1" si="1285"/>
        <v>0.95</v>
      </c>
      <c r="F6299" s="2">
        <f t="shared" ca="1" si="1286"/>
        <v>0.27</v>
      </c>
      <c r="G6299">
        <f t="shared" si="1287"/>
        <v>3.1250002233718988E-2</v>
      </c>
      <c r="H6299">
        <f t="shared" si="1278"/>
        <v>0.20000001429580153</v>
      </c>
      <c r="I6299" s="2">
        <f t="shared" si="1279"/>
        <v>0.90450848398828965</v>
      </c>
      <c r="J6299" s="2">
        <f>VLOOKUP(A6299,'Meter Scaling'!A:B,2,FALSE)</f>
        <v>2</v>
      </c>
      <c r="K6299">
        <f t="shared" ca="1" si="1280"/>
        <v>0.46401285228599259</v>
      </c>
      <c r="L6299">
        <f t="shared" ca="1" si="1281"/>
        <v>0.46401285228599259</v>
      </c>
      <c r="M6299">
        <f t="shared" ca="1" si="1282"/>
        <v>0.11600321307149815</v>
      </c>
      <c r="N6299">
        <f t="shared" ca="1" si="1283"/>
        <v>0.24421729067683823</v>
      </c>
    </row>
    <row r="6300" spans="1:14" x14ac:dyDescent="0.25">
      <c r="A6300">
        <f t="shared" si="1276"/>
        <v>5</v>
      </c>
      <c r="B6300" s="1">
        <f t="shared" si="1284"/>
        <v>44206.604166664431</v>
      </c>
      <c r="C6300" s="1">
        <f t="shared" si="1275"/>
        <v>0.60416666443052236</v>
      </c>
      <c r="D6300" s="4">
        <f t="shared" si="1277"/>
        <v>44206</v>
      </c>
      <c r="E6300" s="2">
        <f t="shared" ca="1" si="1285"/>
        <v>1.0900000000000001</v>
      </c>
      <c r="F6300" s="2">
        <f t="shared" ca="1" si="1286"/>
        <v>0.27</v>
      </c>
      <c r="G6300">
        <f t="shared" si="1287"/>
        <v>2.083333556947764E-2</v>
      </c>
      <c r="H6300">
        <f t="shared" si="1278"/>
        <v>0.1333333476446569</v>
      </c>
      <c r="I6300" s="2">
        <f t="shared" si="1279"/>
        <v>0.95677271967778932</v>
      </c>
      <c r="J6300" s="2">
        <f>VLOOKUP(A6300,'Meter Scaling'!A:B,2,FALSE)</f>
        <v>2</v>
      </c>
      <c r="K6300">
        <f t="shared" ca="1" si="1280"/>
        <v>0.5631564228023469</v>
      </c>
      <c r="L6300">
        <f t="shared" ca="1" si="1281"/>
        <v>0.5631564228023469</v>
      </c>
      <c r="M6300">
        <f t="shared" ca="1" si="1282"/>
        <v>0.14078910570058673</v>
      </c>
      <c r="N6300">
        <f t="shared" ca="1" si="1283"/>
        <v>0.25832863431300312</v>
      </c>
    </row>
    <row r="6301" spans="1:14" x14ac:dyDescent="0.25">
      <c r="A6301">
        <f t="shared" si="1276"/>
        <v>5</v>
      </c>
      <c r="B6301" s="1">
        <f t="shared" si="1284"/>
        <v>44206.614583331095</v>
      </c>
      <c r="C6301" s="1">
        <f t="shared" si="1275"/>
        <v>0.61458333109476371</v>
      </c>
      <c r="D6301" s="4">
        <f t="shared" si="1277"/>
        <v>44206</v>
      </c>
      <c r="E6301" s="2">
        <f t="shared" ca="1" si="1285"/>
        <v>1.04</v>
      </c>
      <c r="F6301" s="2">
        <f t="shared" ca="1" si="1286"/>
        <v>0.27</v>
      </c>
      <c r="G6301">
        <f t="shared" si="1287"/>
        <v>1.0416668905236293E-2</v>
      </c>
      <c r="H6301">
        <f t="shared" si="1278"/>
        <v>6.6666680993512278E-2</v>
      </c>
      <c r="I6301" s="2">
        <f t="shared" si="1279"/>
        <v>0.98907379568794196</v>
      </c>
      <c r="J6301" s="2">
        <f>VLOOKUP(A6301,'Meter Scaling'!A:B,2,FALSE)</f>
        <v>2</v>
      </c>
      <c r="K6301">
        <f t="shared" ca="1" si="1280"/>
        <v>0.55546384365834833</v>
      </c>
      <c r="L6301">
        <f t="shared" ca="1" si="1281"/>
        <v>0.55546384365834833</v>
      </c>
      <c r="M6301">
        <f t="shared" ca="1" si="1282"/>
        <v>0.13886596091458708</v>
      </c>
      <c r="N6301">
        <f t="shared" ca="1" si="1283"/>
        <v>0.26704992483574436</v>
      </c>
    </row>
    <row r="6302" spans="1:14" x14ac:dyDescent="0.25">
      <c r="A6302">
        <f t="shared" si="1276"/>
        <v>5</v>
      </c>
      <c r="B6302" s="1">
        <f t="shared" si="1284"/>
        <v>44206.624999997759</v>
      </c>
      <c r="C6302" s="1">
        <f t="shared" si="1275"/>
        <v>0.62499999775900505</v>
      </c>
      <c r="D6302" s="4">
        <f t="shared" si="1277"/>
        <v>44206</v>
      </c>
      <c r="E6302" s="2">
        <f t="shared" ca="1" si="1285"/>
        <v>0.93</v>
      </c>
      <c r="F6302" s="2">
        <f t="shared" ca="1" si="1286"/>
        <v>0.27</v>
      </c>
      <c r="G6302">
        <f t="shared" si="1287"/>
        <v>2.2409949451684952E-9</v>
      </c>
      <c r="H6302">
        <f t="shared" si="1278"/>
        <v>1.4342367649078369E-8</v>
      </c>
      <c r="I6302" s="2">
        <f t="shared" si="1279"/>
        <v>0.99999999999999956</v>
      </c>
      <c r="J6302" s="2">
        <f>VLOOKUP(A6302,'Meter Scaling'!A:B,2,FALSE)</f>
        <v>2</v>
      </c>
      <c r="K6302">
        <f t="shared" ca="1" si="1280"/>
        <v>0.50219999999999987</v>
      </c>
      <c r="L6302">
        <f t="shared" ca="1" si="1281"/>
        <v>0.50219999999999987</v>
      </c>
      <c r="M6302">
        <f t="shared" ca="1" si="1282"/>
        <v>0.12554999999999997</v>
      </c>
      <c r="N6302">
        <f t="shared" ca="1" si="1283"/>
        <v>0.26999999999999991</v>
      </c>
    </row>
    <row r="6303" spans="1:14" x14ac:dyDescent="0.25">
      <c r="A6303">
        <f t="shared" si="1276"/>
        <v>5</v>
      </c>
      <c r="B6303" s="1">
        <f t="shared" si="1284"/>
        <v>44206.635416664423</v>
      </c>
      <c r="C6303" s="1">
        <f t="shared" si="1275"/>
        <v>0.6354166644232464</v>
      </c>
      <c r="D6303" s="4">
        <f t="shared" si="1277"/>
        <v>44206</v>
      </c>
      <c r="E6303" s="2">
        <f t="shared" ca="1" si="1285"/>
        <v>0.98</v>
      </c>
      <c r="F6303" s="2">
        <f t="shared" ca="1" si="1286"/>
        <v>0.27</v>
      </c>
      <c r="G6303">
        <f t="shared" si="1287"/>
        <v>1.0416664423246402E-2</v>
      </c>
      <c r="H6303">
        <f t="shared" si="1278"/>
        <v>6.6666652308776969E-2</v>
      </c>
      <c r="I6303" s="2">
        <f t="shared" si="1279"/>
        <v>0.98907380505600129</v>
      </c>
      <c r="J6303" s="2">
        <f>VLOOKUP(A6303,'Meter Scaling'!A:B,2,FALSE)</f>
        <v>2</v>
      </c>
      <c r="K6303">
        <f t="shared" ca="1" si="1280"/>
        <v>0.52341785763563586</v>
      </c>
      <c r="L6303">
        <f t="shared" ca="1" si="1281"/>
        <v>0.52341785763563586</v>
      </c>
      <c r="M6303">
        <f t="shared" ca="1" si="1282"/>
        <v>0.13085446440890897</v>
      </c>
      <c r="N6303">
        <f t="shared" ca="1" si="1283"/>
        <v>0.26704992736512034</v>
      </c>
    </row>
    <row r="6304" spans="1:14" x14ac:dyDescent="0.25">
      <c r="A6304">
        <f t="shared" si="1276"/>
        <v>5</v>
      </c>
      <c r="B6304" s="1">
        <f t="shared" si="1284"/>
        <v>44206.645833331087</v>
      </c>
      <c r="C6304" s="1">
        <f t="shared" si="1275"/>
        <v>0.64583333108748775</v>
      </c>
      <c r="D6304" s="4">
        <f t="shared" si="1277"/>
        <v>44206</v>
      </c>
      <c r="E6304" s="2">
        <f t="shared" ca="1" si="1285"/>
        <v>1</v>
      </c>
      <c r="F6304" s="2">
        <f t="shared" ca="1" si="1286"/>
        <v>0.27</v>
      </c>
      <c r="G6304">
        <f t="shared" si="1287"/>
        <v>2.083333108748775E-2</v>
      </c>
      <c r="H6304">
        <f t="shared" si="1278"/>
        <v>0.13333331895992159</v>
      </c>
      <c r="I6304" s="2">
        <f t="shared" si="1279"/>
        <v>0.95677273800447882</v>
      </c>
      <c r="J6304" s="2">
        <f>VLOOKUP(A6304,'Meter Scaling'!A:B,2,FALSE)</f>
        <v>2</v>
      </c>
      <c r="K6304">
        <f t="shared" ca="1" si="1280"/>
        <v>0.51665727852241861</v>
      </c>
      <c r="L6304">
        <f t="shared" ca="1" si="1281"/>
        <v>0.51665727852241861</v>
      </c>
      <c r="M6304">
        <f t="shared" ca="1" si="1282"/>
        <v>0.12916431963060465</v>
      </c>
      <c r="N6304">
        <f t="shared" ca="1" si="1283"/>
        <v>0.2583286392612093</v>
      </c>
    </row>
    <row r="6305" spans="1:14" x14ac:dyDescent="0.25">
      <c r="A6305">
        <f t="shared" si="1276"/>
        <v>5</v>
      </c>
      <c r="B6305" s="1">
        <f t="shared" si="1284"/>
        <v>44206.656249997752</v>
      </c>
      <c r="C6305" s="1">
        <f t="shared" si="1275"/>
        <v>0.6562499977517291</v>
      </c>
      <c r="D6305" s="4">
        <f t="shared" si="1277"/>
        <v>44206</v>
      </c>
      <c r="E6305" s="2">
        <f t="shared" ca="1" si="1285"/>
        <v>0.91</v>
      </c>
      <c r="F6305" s="2">
        <f t="shared" ca="1" si="1286"/>
        <v>0.27</v>
      </c>
      <c r="G6305">
        <f t="shared" si="1287"/>
        <v>3.1249997751729097E-2</v>
      </c>
      <c r="H6305">
        <f t="shared" si="1278"/>
        <v>0.19999998561106622</v>
      </c>
      <c r="I6305" s="2">
        <f t="shared" si="1279"/>
        <v>0.90450851047264513</v>
      </c>
      <c r="J6305" s="2">
        <f>VLOOKUP(A6305,'Meter Scaling'!A:B,2,FALSE)</f>
        <v>2</v>
      </c>
      <c r="K6305">
        <f t="shared" ca="1" si="1280"/>
        <v>0.44447548204625786</v>
      </c>
      <c r="L6305">
        <f t="shared" ca="1" si="1281"/>
        <v>0.44447548204625786</v>
      </c>
      <c r="M6305">
        <f t="shared" ca="1" si="1282"/>
        <v>0.11111887051156447</v>
      </c>
      <c r="N6305">
        <f t="shared" ca="1" si="1283"/>
        <v>0.2442172978276142</v>
      </c>
    </row>
    <row r="6306" spans="1:14" x14ac:dyDescent="0.25">
      <c r="A6306">
        <f t="shared" si="1276"/>
        <v>5</v>
      </c>
      <c r="B6306" s="1">
        <f t="shared" si="1284"/>
        <v>44206.666666664416</v>
      </c>
      <c r="C6306" s="1">
        <f t="shared" si="1275"/>
        <v>0.66666666441597044</v>
      </c>
      <c r="D6306" s="4">
        <f t="shared" si="1277"/>
        <v>44206</v>
      </c>
      <c r="E6306" s="2">
        <f t="shared" ca="1" si="1285"/>
        <v>0.94</v>
      </c>
      <c r="F6306" s="2">
        <f t="shared" ca="1" si="1286"/>
        <v>0.27</v>
      </c>
      <c r="G6306">
        <f t="shared" si="1287"/>
        <v>4.1666664415970445E-2</v>
      </c>
      <c r="H6306">
        <f t="shared" si="1278"/>
        <v>0.26666665226221087</v>
      </c>
      <c r="I6306" s="2">
        <f t="shared" si="1279"/>
        <v>0.83456531999417005</v>
      </c>
      <c r="J6306" s="2">
        <f>VLOOKUP(A6306,'Meter Scaling'!A:B,2,FALSE)</f>
        <v>2</v>
      </c>
      <c r="K6306">
        <f t="shared" ca="1" si="1280"/>
        <v>0.42362535642904076</v>
      </c>
      <c r="L6306">
        <f t="shared" ca="1" si="1281"/>
        <v>0.42362535642904076</v>
      </c>
      <c r="M6306">
        <f t="shared" ca="1" si="1282"/>
        <v>0.10590633910726019</v>
      </c>
      <c r="N6306">
        <f t="shared" ca="1" si="1283"/>
        <v>0.22533263639842593</v>
      </c>
    </row>
    <row r="6307" spans="1:14" x14ac:dyDescent="0.25">
      <c r="A6307">
        <f t="shared" si="1276"/>
        <v>5</v>
      </c>
      <c r="B6307" s="1">
        <f t="shared" si="1284"/>
        <v>44206.67708333108</v>
      </c>
      <c r="C6307" s="1">
        <f t="shared" si="1275"/>
        <v>0.67708333108021179</v>
      </c>
      <c r="D6307" s="4">
        <f t="shared" si="1277"/>
        <v>44206</v>
      </c>
      <c r="E6307" s="2">
        <f t="shared" ca="1" si="1285"/>
        <v>1.08</v>
      </c>
      <c r="F6307" s="2">
        <f t="shared" ca="1" si="1286"/>
        <v>0.27</v>
      </c>
      <c r="G6307">
        <f t="shared" si="1287"/>
        <v>5.2083331080211792E-2</v>
      </c>
      <c r="H6307">
        <f t="shared" si="1278"/>
        <v>0.33333331891335549</v>
      </c>
      <c r="I6307" s="2">
        <f t="shared" si="1279"/>
        <v>0.75000001961620977</v>
      </c>
      <c r="J6307" s="2">
        <f>VLOOKUP(A6307,'Meter Scaling'!A:B,2,FALSE)</f>
        <v>2</v>
      </c>
      <c r="K6307">
        <f t="shared" ca="1" si="1280"/>
        <v>0.4374000114401736</v>
      </c>
      <c r="L6307">
        <f t="shared" ca="1" si="1281"/>
        <v>0.4374000114401736</v>
      </c>
      <c r="M6307">
        <f t="shared" ca="1" si="1282"/>
        <v>0.1093500028600434</v>
      </c>
      <c r="N6307">
        <f t="shared" ca="1" si="1283"/>
        <v>0.20250000529637666</v>
      </c>
    </row>
    <row r="6308" spans="1:14" x14ac:dyDescent="0.25">
      <c r="A6308">
        <f t="shared" si="1276"/>
        <v>5</v>
      </c>
      <c r="B6308" s="1">
        <f t="shared" si="1284"/>
        <v>44206.687499997744</v>
      </c>
      <c r="C6308" s="1">
        <f t="shared" si="1275"/>
        <v>0.68749999774445314</v>
      </c>
      <c r="D6308" s="4">
        <f t="shared" si="1277"/>
        <v>44206</v>
      </c>
      <c r="E6308" s="2">
        <f t="shared" ca="1" si="1285"/>
        <v>0.91</v>
      </c>
      <c r="F6308" s="2">
        <f t="shared" ca="1" si="1286"/>
        <v>0.27</v>
      </c>
      <c r="G6308">
        <f t="shared" si="1287"/>
        <v>6.249999774445314E-2</v>
      </c>
      <c r="H6308">
        <f t="shared" si="1278"/>
        <v>0.39999998556450012</v>
      </c>
      <c r="I6308" s="2">
        <f t="shared" si="1279"/>
        <v>0.65450851875289906</v>
      </c>
      <c r="J6308" s="2">
        <f>VLOOKUP(A6308,'Meter Scaling'!A:B,2,FALSE)</f>
        <v>2</v>
      </c>
      <c r="K6308">
        <f t="shared" ca="1" si="1280"/>
        <v>0.32162548611517466</v>
      </c>
      <c r="L6308">
        <f t="shared" ca="1" si="1281"/>
        <v>0.32162548611517466</v>
      </c>
      <c r="M6308">
        <f t="shared" ca="1" si="1282"/>
        <v>8.0406371528793666E-2</v>
      </c>
      <c r="N6308">
        <f t="shared" ca="1" si="1283"/>
        <v>0.17671730006328276</v>
      </c>
    </row>
    <row r="6309" spans="1:14" x14ac:dyDescent="0.25">
      <c r="A6309">
        <f t="shared" si="1276"/>
        <v>5</v>
      </c>
      <c r="B6309" s="1">
        <f t="shared" si="1284"/>
        <v>44206.697916664409</v>
      </c>
      <c r="C6309" s="1">
        <f t="shared" si="1275"/>
        <v>0.69791666440869449</v>
      </c>
      <c r="D6309" s="4">
        <f t="shared" si="1277"/>
        <v>44206</v>
      </c>
      <c r="E6309" s="2">
        <f t="shared" ca="1" si="1285"/>
        <v>1.07</v>
      </c>
      <c r="F6309" s="2">
        <f t="shared" ca="1" si="1286"/>
        <v>0.27</v>
      </c>
      <c r="G6309">
        <f t="shared" si="1287"/>
        <v>7.2916664408694487E-2</v>
      </c>
      <c r="H6309">
        <f t="shared" si="1278"/>
        <v>0.46666665221564474</v>
      </c>
      <c r="I6309" s="2">
        <f t="shared" si="1279"/>
        <v>0.55226425420908798</v>
      </c>
      <c r="J6309" s="2">
        <f>VLOOKUP(A6309,'Meter Scaling'!A:B,2,FALSE)</f>
        <v>2</v>
      </c>
      <c r="K6309">
        <f t="shared" ca="1" si="1280"/>
        <v>0.31909828608201107</v>
      </c>
      <c r="L6309">
        <f t="shared" ca="1" si="1281"/>
        <v>0.31909828608201107</v>
      </c>
      <c r="M6309">
        <f t="shared" ca="1" si="1282"/>
        <v>7.9774571520502768E-2</v>
      </c>
      <c r="N6309">
        <f t="shared" ca="1" si="1283"/>
        <v>0.14911134863645376</v>
      </c>
    </row>
    <row r="6310" spans="1:14" x14ac:dyDescent="0.25">
      <c r="A6310">
        <f t="shared" si="1276"/>
        <v>5</v>
      </c>
      <c r="B6310" s="1">
        <f t="shared" si="1284"/>
        <v>44206.708333331073</v>
      </c>
      <c r="C6310" s="1">
        <f t="shared" si="1275"/>
        <v>0.70833333107293583</v>
      </c>
      <c r="D6310" s="4">
        <f t="shared" si="1277"/>
        <v>44206</v>
      </c>
      <c r="E6310" s="2">
        <f t="shared" ca="1" si="1285"/>
        <v>0.96</v>
      </c>
      <c r="F6310" s="2">
        <f t="shared" ca="1" si="1286"/>
        <v>0.27</v>
      </c>
      <c r="G6310">
        <f t="shared" si="1287"/>
        <v>8.3333331072935835E-2</v>
      </c>
      <c r="H6310">
        <f t="shared" si="1278"/>
        <v>0.53333331886678936</v>
      </c>
      <c r="I6310" s="2">
        <f t="shared" si="1279"/>
        <v>0.44773579096568311</v>
      </c>
      <c r="J6310" s="2">
        <f>VLOOKUP(A6310,'Meter Scaling'!A:B,2,FALSE)</f>
        <v>2</v>
      </c>
      <c r="K6310">
        <f t="shared" ca="1" si="1280"/>
        <v>0.23210623403661013</v>
      </c>
      <c r="L6310">
        <f t="shared" ca="1" si="1281"/>
        <v>0.23210623403661013</v>
      </c>
      <c r="M6310">
        <f t="shared" ca="1" si="1282"/>
        <v>5.8026558509152532E-2</v>
      </c>
      <c r="N6310">
        <f t="shared" ca="1" si="1283"/>
        <v>0.12088866356073445</v>
      </c>
    </row>
    <row r="6311" spans="1:14" x14ac:dyDescent="0.25">
      <c r="A6311">
        <f t="shared" si="1276"/>
        <v>5</v>
      </c>
      <c r="B6311" s="1">
        <f t="shared" si="1284"/>
        <v>44206.718749997737</v>
      </c>
      <c r="C6311" s="1">
        <f t="shared" si="1275"/>
        <v>0.71874999773717718</v>
      </c>
      <c r="D6311" s="4">
        <f t="shared" si="1277"/>
        <v>44206</v>
      </c>
      <c r="E6311" s="2">
        <f t="shared" ca="1" si="1285"/>
        <v>1.0900000000000001</v>
      </c>
      <c r="F6311" s="2">
        <f t="shared" ca="1" si="1286"/>
        <v>0.27</v>
      </c>
      <c r="G6311">
        <f t="shared" si="1287"/>
        <v>9.3749997737177182E-2</v>
      </c>
      <c r="H6311">
        <f t="shared" si="1278"/>
        <v>0.59999998551793399</v>
      </c>
      <c r="I6311" s="2">
        <f t="shared" si="1279"/>
        <v>0.34549152444751774</v>
      </c>
      <c r="J6311" s="2">
        <f>VLOOKUP(A6311,'Meter Scaling'!A:B,2,FALSE)</f>
        <v>2</v>
      </c>
      <c r="K6311">
        <f t="shared" ca="1" si="1280"/>
        <v>0.20335631128980899</v>
      </c>
      <c r="L6311">
        <f t="shared" ca="1" si="1281"/>
        <v>0.20335631128980899</v>
      </c>
      <c r="M6311">
        <f t="shared" ca="1" si="1282"/>
        <v>5.0839077822452249E-2</v>
      </c>
      <c r="N6311">
        <f t="shared" ca="1" si="1283"/>
        <v>9.3282711600829793E-2</v>
      </c>
    </row>
    <row r="6312" spans="1:14" x14ac:dyDescent="0.25">
      <c r="A6312">
        <f t="shared" si="1276"/>
        <v>5</v>
      </c>
      <c r="B6312" s="1">
        <f t="shared" si="1284"/>
        <v>44206.729166664401</v>
      </c>
      <c r="C6312" s="1">
        <f t="shared" si="1275"/>
        <v>0.72916666440141853</v>
      </c>
      <c r="D6312" s="4">
        <f t="shared" si="1277"/>
        <v>44206</v>
      </c>
      <c r="E6312" s="2">
        <f t="shared" ca="1" si="1285"/>
        <v>1.08</v>
      </c>
      <c r="F6312" s="2">
        <f t="shared" ca="1" si="1286"/>
        <v>0.27</v>
      </c>
      <c r="G6312">
        <f t="shared" si="1287"/>
        <v>0.10416666440141853</v>
      </c>
      <c r="H6312">
        <f t="shared" si="1278"/>
        <v>0.66666665216907861</v>
      </c>
      <c r="I6312" s="2">
        <f t="shared" si="1279"/>
        <v>0.2500000197217872</v>
      </c>
      <c r="J6312" s="2">
        <f>VLOOKUP(A6312,'Meter Scaling'!A:B,2,FALSE)</f>
        <v>2</v>
      </c>
      <c r="K6312">
        <f t="shared" ca="1" si="1280"/>
        <v>0.14580001150174632</v>
      </c>
      <c r="L6312">
        <f t="shared" ca="1" si="1281"/>
        <v>0.14580001150174632</v>
      </c>
      <c r="M6312">
        <f t="shared" ca="1" si="1282"/>
        <v>3.645000287543658E-2</v>
      </c>
      <c r="N6312">
        <f t="shared" ca="1" si="1283"/>
        <v>6.7500005324882553E-2</v>
      </c>
    </row>
    <row r="6313" spans="1:14" x14ac:dyDescent="0.25">
      <c r="A6313">
        <f t="shared" si="1276"/>
        <v>5</v>
      </c>
      <c r="B6313" s="1">
        <f t="shared" si="1284"/>
        <v>44206.739583331066</v>
      </c>
      <c r="C6313" s="1">
        <f t="shared" si="1275"/>
        <v>0.73958333106565988</v>
      </c>
      <c r="D6313" s="4">
        <f t="shared" si="1277"/>
        <v>44206</v>
      </c>
      <c r="E6313" s="2">
        <f t="shared" ca="1" si="1285"/>
        <v>0.99</v>
      </c>
      <c r="F6313" s="2">
        <f t="shared" ca="1" si="1286"/>
        <v>0.27</v>
      </c>
      <c r="G6313">
        <f t="shared" si="1287"/>
        <v>0.11458333106565988</v>
      </c>
      <c r="H6313">
        <f t="shared" si="1278"/>
        <v>0.73333331882022323</v>
      </c>
      <c r="I6313" s="2">
        <f t="shared" si="1279"/>
        <v>0.16543471376214797</v>
      </c>
      <c r="J6313" s="2">
        <f>VLOOKUP(A6313,'Meter Scaling'!A:B,2,FALSE)</f>
        <v>2</v>
      </c>
      <c r="K6313">
        <f t="shared" ca="1" si="1280"/>
        <v>8.8441397977244318E-2</v>
      </c>
      <c r="L6313">
        <f t="shared" ca="1" si="1281"/>
        <v>8.8441397977244318E-2</v>
      </c>
      <c r="M6313">
        <f t="shared" ca="1" si="1282"/>
        <v>2.211034949431108E-2</v>
      </c>
      <c r="N6313">
        <f t="shared" ca="1" si="1283"/>
        <v>4.4667372715779953E-2</v>
      </c>
    </row>
    <row r="6314" spans="1:14" x14ac:dyDescent="0.25">
      <c r="A6314">
        <f t="shared" si="1276"/>
        <v>5</v>
      </c>
      <c r="B6314" s="1">
        <f t="shared" si="1284"/>
        <v>44206.74999999773</v>
      </c>
      <c r="C6314" s="1">
        <f t="shared" si="1275"/>
        <v>0.74999999772990122</v>
      </c>
      <c r="D6314" s="4">
        <f t="shared" si="1277"/>
        <v>44206</v>
      </c>
      <c r="E6314" s="2">
        <f t="shared" ca="1" si="1285"/>
        <v>1.01</v>
      </c>
      <c r="F6314" s="2">
        <f t="shared" ca="1" si="1286"/>
        <v>0.27</v>
      </c>
      <c r="G6314">
        <f t="shared" si="1287"/>
        <v>0.12499999772990122</v>
      </c>
      <c r="H6314">
        <f t="shared" si="1278"/>
        <v>0.79999998547136786</v>
      </c>
      <c r="I6314" s="2">
        <f t="shared" si="1279"/>
        <v>9.5491516226680784E-2</v>
      </c>
      <c r="J6314" s="2">
        <f>VLOOKUP(A6314,'Meter Scaling'!A:B,2,FALSE)</f>
        <v>2</v>
      </c>
      <c r="K6314">
        <f t="shared" ca="1" si="1280"/>
        <v>5.2081072950031698E-2</v>
      </c>
      <c r="L6314">
        <f t="shared" ca="1" si="1281"/>
        <v>5.2081072950031698E-2</v>
      </c>
      <c r="M6314">
        <f t="shared" ca="1" si="1282"/>
        <v>1.3020268237507925E-2</v>
      </c>
      <c r="N6314">
        <f t="shared" ca="1" si="1283"/>
        <v>2.5782709381203812E-2</v>
      </c>
    </row>
    <row r="6315" spans="1:14" x14ac:dyDescent="0.25">
      <c r="A6315">
        <f t="shared" si="1276"/>
        <v>5</v>
      </c>
      <c r="B6315" s="1">
        <f t="shared" si="1284"/>
        <v>44206.760416664394</v>
      </c>
      <c r="C6315" s="1">
        <f t="shared" si="1275"/>
        <v>0.76041666439414257</v>
      </c>
      <c r="D6315" s="4">
        <f t="shared" si="1277"/>
        <v>44206</v>
      </c>
      <c r="E6315" s="2">
        <f t="shared" ca="1" si="1285"/>
        <v>1.05</v>
      </c>
      <c r="F6315" s="2">
        <f t="shared" ca="1" si="1286"/>
        <v>0.27</v>
      </c>
      <c r="G6315">
        <f t="shared" si="1287"/>
        <v>0.13541666439414257</v>
      </c>
      <c r="H6315">
        <f t="shared" si="1278"/>
        <v>0.86666665212251248</v>
      </c>
      <c r="I6315" s="2">
        <f t="shared" si="1279"/>
        <v>4.3227280470966301E-2</v>
      </c>
      <c r="J6315" s="2">
        <f>VLOOKUP(A6315,'Meter Scaling'!A:B,2,FALSE)</f>
        <v>2</v>
      </c>
      <c r="K6315">
        <f t="shared" ca="1" si="1280"/>
        <v>2.4509868027037893E-2</v>
      </c>
      <c r="L6315">
        <f t="shared" ca="1" si="1281"/>
        <v>2.4509868027037893E-2</v>
      </c>
      <c r="M6315">
        <f t="shared" ca="1" si="1282"/>
        <v>6.1274670067594733E-3</v>
      </c>
      <c r="N6315">
        <f t="shared" ca="1" si="1283"/>
        <v>1.1671365727160902E-2</v>
      </c>
    </row>
    <row r="6316" spans="1:14" x14ac:dyDescent="0.25">
      <c r="A6316">
        <f t="shared" si="1276"/>
        <v>5</v>
      </c>
      <c r="B6316" s="1">
        <f t="shared" si="1284"/>
        <v>44206.770833331058</v>
      </c>
      <c r="C6316" s="1">
        <f t="shared" si="1275"/>
        <v>0.77083333105838392</v>
      </c>
      <c r="D6316" s="4">
        <f t="shared" si="1277"/>
        <v>44206</v>
      </c>
      <c r="E6316" s="2">
        <f t="shared" ca="1" si="1285"/>
        <v>0.99</v>
      </c>
      <c r="F6316" s="2">
        <f t="shared" ca="1" si="1286"/>
        <v>0.27</v>
      </c>
      <c r="G6316">
        <f t="shared" si="1287"/>
        <v>0.14583333105838392</v>
      </c>
      <c r="H6316">
        <f t="shared" si="1278"/>
        <v>0.93333331877365711</v>
      </c>
      <c r="I6316" s="2">
        <f t="shared" si="1279"/>
        <v>1.0926204388097549E-2</v>
      </c>
      <c r="J6316" s="2">
        <f>VLOOKUP(A6316,'Meter Scaling'!A:B,2,FALSE)</f>
        <v>2</v>
      </c>
      <c r="K6316">
        <f t="shared" ca="1" si="1280"/>
        <v>5.8411488658769509E-3</v>
      </c>
      <c r="L6316">
        <f t="shared" ca="1" si="1281"/>
        <v>5.8411488658769509E-3</v>
      </c>
      <c r="M6316">
        <f t="shared" ca="1" si="1282"/>
        <v>1.4602872164692377E-3</v>
      </c>
      <c r="N6316">
        <f t="shared" ca="1" si="1283"/>
        <v>2.9500751847863385E-3</v>
      </c>
    </row>
    <row r="6317" spans="1:14" x14ac:dyDescent="0.25">
      <c r="A6317">
        <f t="shared" si="1276"/>
        <v>5</v>
      </c>
      <c r="B6317" s="1">
        <f t="shared" si="1284"/>
        <v>44206.781249997723</v>
      </c>
      <c r="C6317" s="1">
        <f t="shared" si="1275"/>
        <v>0.78124999772262527</v>
      </c>
      <c r="D6317" s="4">
        <f t="shared" si="1277"/>
        <v>44206</v>
      </c>
      <c r="E6317" s="2">
        <f t="shared" ca="1" si="1285"/>
        <v>1.01</v>
      </c>
      <c r="F6317" s="2">
        <f t="shared" ca="1" si="1286"/>
        <v>0.27</v>
      </c>
      <c r="G6317">
        <f t="shared" si="1287"/>
        <v>0.15624999772262527</v>
      </c>
      <c r="H6317">
        <f t="shared" si="1278"/>
        <v>0.99999998542480173</v>
      </c>
      <c r="I6317" s="2">
        <f t="shared" si="1279"/>
        <v>4.9960036108132044E-16</v>
      </c>
      <c r="J6317" s="2">
        <f>VLOOKUP(A6317,'Meter Scaling'!A:B,2,FALSE)</f>
        <v>2</v>
      </c>
      <c r="K6317">
        <f t="shared" ca="1" si="1280"/>
        <v>2.7248203693375216E-16</v>
      </c>
      <c r="L6317">
        <f t="shared" ca="1" si="1281"/>
        <v>2.7248203693375216E-16</v>
      </c>
      <c r="M6317">
        <f t="shared" ca="1" si="1282"/>
        <v>6.812050923343804E-17</v>
      </c>
      <c r="N6317">
        <f t="shared" ca="1" si="1283"/>
        <v>1.3489209749195653E-16</v>
      </c>
    </row>
    <row r="6318" spans="1:14" x14ac:dyDescent="0.25">
      <c r="A6318">
        <f t="shared" si="1276"/>
        <v>5</v>
      </c>
      <c r="B6318" s="1">
        <f t="shared" si="1284"/>
        <v>44206.791666664387</v>
      </c>
      <c r="C6318" s="1">
        <f t="shared" si="1275"/>
        <v>0.79166666438686661</v>
      </c>
      <c r="D6318" s="4">
        <f t="shared" si="1277"/>
        <v>44206</v>
      </c>
      <c r="E6318" s="2">
        <f t="shared" ca="1" si="1285"/>
        <v>1.05</v>
      </c>
      <c r="F6318" s="2">
        <f t="shared" ca="1" si="1286"/>
        <v>0.27</v>
      </c>
      <c r="G6318">
        <f t="shared" si="1287"/>
        <v>0.16666666438686661</v>
      </c>
      <c r="H6318">
        <f t="shared" si="1278"/>
        <v>1</v>
      </c>
      <c r="I6318" s="2">
        <f t="shared" si="1279"/>
        <v>0</v>
      </c>
      <c r="J6318" s="2">
        <f>VLOOKUP(A6318,'Meter Scaling'!A:B,2,FALSE)</f>
        <v>2</v>
      </c>
      <c r="K6318">
        <f t="shared" ca="1" si="1280"/>
        <v>0</v>
      </c>
      <c r="L6318">
        <f t="shared" ca="1" si="1281"/>
        <v>0</v>
      </c>
      <c r="M6318">
        <f t="shared" ca="1" si="1282"/>
        <v>0</v>
      </c>
      <c r="N6318">
        <f t="shared" ca="1" si="1283"/>
        <v>0</v>
      </c>
    </row>
    <row r="6319" spans="1:14" x14ac:dyDescent="0.25">
      <c r="A6319">
        <f t="shared" si="1276"/>
        <v>5</v>
      </c>
      <c r="B6319" s="1">
        <f t="shared" si="1284"/>
        <v>44206.802083331051</v>
      </c>
      <c r="C6319" s="1">
        <f t="shared" si="1275"/>
        <v>0.80208333105110796</v>
      </c>
      <c r="D6319" s="4">
        <f t="shared" si="1277"/>
        <v>44206</v>
      </c>
      <c r="E6319" s="2">
        <f t="shared" ca="1" si="1285"/>
        <v>0.98</v>
      </c>
      <c r="F6319" s="2">
        <f t="shared" ca="1" si="1286"/>
        <v>0.27</v>
      </c>
      <c r="G6319">
        <f t="shared" si="1287"/>
        <v>0.17708333105110796</v>
      </c>
      <c r="H6319">
        <f t="shared" si="1278"/>
        <v>1</v>
      </c>
      <c r="I6319" s="2">
        <f t="shared" si="1279"/>
        <v>0</v>
      </c>
      <c r="J6319" s="2">
        <f>VLOOKUP(A6319,'Meter Scaling'!A:B,2,FALSE)</f>
        <v>2</v>
      </c>
      <c r="K6319">
        <f t="shared" ca="1" si="1280"/>
        <v>0</v>
      </c>
      <c r="L6319">
        <f t="shared" ca="1" si="1281"/>
        <v>0</v>
      </c>
      <c r="M6319">
        <f t="shared" ca="1" si="1282"/>
        <v>0</v>
      </c>
      <c r="N6319">
        <f t="shared" ca="1" si="1283"/>
        <v>0</v>
      </c>
    </row>
    <row r="6320" spans="1:14" x14ac:dyDescent="0.25">
      <c r="A6320">
        <f t="shared" si="1276"/>
        <v>5</v>
      </c>
      <c r="B6320" s="1">
        <f t="shared" si="1284"/>
        <v>44206.812499997715</v>
      </c>
      <c r="C6320" s="1">
        <f t="shared" si="1275"/>
        <v>0.81249999771534931</v>
      </c>
      <c r="D6320" s="4">
        <f t="shared" si="1277"/>
        <v>44206</v>
      </c>
      <c r="E6320" s="2">
        <f t="shared" ca="1" si="1285"/>
        <v>0.98</v>
      </c>
      <c r="F6320" s="2">
        <f t="shared" ca="1" si="1286"/>
        <v>0.27</v>
      </c>
      <c r="G6320">
        <f t="shared" si="1287"/>
        <v>0.18749999771534931</v>
      </c>
      <c r="H6320">
        <f t="shared" si="1278"/>
        <v>1</v>
      </c>
      <c r="I6320" s="2">
        <f t="shared" si="1279"/>
        <v>0</v>
      </c>
      <c r="J6320" s="2">
        <f>VLOOKUP(A6320,'Meter Scaling'!A:B,2,FALSE)</f>
        <v>2</v>
      </c>
      <c r="K6320">
        <f t="shared" ca="1" si="1280"/>
        <v>0</v>
      </c>
      <c r="L6320">
        <f t="shared" ca="1" si="1281"/>
        <v>0</v>
      </c>
      <c r="M6320">
        <f t="shared" ca="1" si="1282"/>
        <v>0</v>
      </c>
      <c r="N6320">
        <f t="shared" ca="1" si="1283"/>
        <v>0</v>
      </c>
    </row>
    <row r="6321" spans="1:14" x14ac:dyDescent="0.25">
      <c r="A6321">
        <f t="shared" si="1276"/>
        <v>5</v>
      </c>
      <c r="B6321" s="1">
        <f t="shared" si="1284"/>
        <v>44206.82291666438</v>
      </c>
      <c r="C6321" s="1">
        <f t="shared" si="1275"/>
        <v>0.82291666437959066</v>
      </c>
      <c r="D6321" s="4">
        <f t="shared" si="1277"/>
        <v>44206</v>
      </c>
      <c r="E6321" s="2">
        <f t="shared" ca="1" si="1285"/>
        <v>0.92</v>
      </c>
      <c r="F6321" s="2">
        <f t="shared" ca="1" si="1286"/>
        <v>0.27</v>
      </c>
      <c r="G6321">
        <f t="shared" si="1287"/>
        <v>0.19791666437959066</v>
      </c>
      <c r="H6321">
        <f t="shared" si="1278"/>
        <v>1</v>
      </c>
      <c r="I6321" s="2">
        <f t="shared" si="1279"/>
        <v>0</v>
      </c>
      <c r="J6321" s="2">
        <f>VLOOKUP(A6321,'Meter Scaling'!A:B,2,FALSE)</f>
        <v>2</v>
      </c>
      <c r="K6321">
        <f t="shared" ca="1" si="1280"/>
        <v>0</v>
      </c>
      <c r="L6321">
        <f t="shared" ca="1" si="1281"/>
        <v>0</v>
      </c>
      <c r="M6321">
        <f t="shared" ca="1" si="1282"/>
        <v>0</v>
      </c>
      <c r="N6321">
        <f t="shared" ca="1" si="1283"/>
        <v>0</v>
      </c>
    </row>
    <row r="6322" spans="1:14" x14ac:dyDescent="0.25">
      <c r="A6322">
        <f t="shared" si="1276"/>
        <v>5</v>
      </c>
      <c r="B6322" s="1">
        <f t="shared" si="1284"/>
        <v>44206.833333331044</v>
      </c>
      <c r="C6322" s="1">
        <f t="shared" si="1275"/>
        <v>0.833333331043832</v>
      </c>
      <c r="D6322" s="4">
        <f t="shared" si="1277"/>
        <v>44206</v>
      </c>
      <c r="E6322" s="2">
        <f t="shared" ca="1" si="1285"/>
        <v>0.99</v>
      </c>
      <c r="F6322" s="2">
        <f t="shared" ca="1" si="1286"/>
        <v>0.27</v>
      </c>
      <c r="G6322">
        <f t="shared" si="1287"/>
        <v>0.208333331043832</v>
      </c>
      <c r="H6322">
        <f t="shared" si="1278"/>
        <v>1</v>
      </c>
      <c r="I6322" s="2">
        <f t="shared" si="1279"/>
        <v>0</v>
      </c>
      <c r="J6322" s="2">
        <f>VLOOKUP(A6322,'Meter Scaling'!A:B,2,FALSE)</f>
        <v>2</v>
      </c>
      <c r="K6322">
        <f t="shared" ca="1" si="1280"/>
        <v>0</v>
      </c>
      <c r="L6322">
        <f t="shared" ca="1" si="1281"/>
        <v>0</v>
      </c>
      <c r="M6322">
        <f t="shared" ca="1" si="1282"/>
        <v>0</v>
      </c>
      <c r="N6322">
        <f t="shared" ca="1" si="1283"/>
        <v>0</v>
      </c>
    </row>
    <row r="6323" spans="1:14" x14ac:dyDescent="0.25">
      <c r="A6323">
        <f t="shared" si="1276"/>
        <v>5</v>
      </c>
      <c r="B6323" s="1">
        <f t="shared" si="1284"/>
        <v>44206.843749997708</v>
      </c>
      <c r="C6323" s="1">
        <f t="shared" ref="C6323:C6386" si="1288">B6323-ROUNDDOWN(B6323,0)</f>
        <v>0.84374999770807335</v>
      </c>
      <c r="D6323" s="4">
        <f t="shared" si="1277"/>
        <v>44206</v>
      </c>
      <c r="E6323" s="2">
        <f t="shared" ca="1" si="1285"/>
        <v>0.9</v>
      </c>
      <c r="F6323" s="2">
        <f t="shared" ca="1" si="1286"/>
        <v>0.27</v>
      </c>
      <c r="G6323">
        <f t="shared" si="1287"/>
        <v>0.21874999770807335</v>
      </c>
      <c r="H6323">
        <f t="shared" si="1278"/>
        <v>1</v>
      </c>
      <c r="I6323" s="2">
        <f t="shared" si="1279"/>
        <v>0</v>
      </c>
      <c r="J6323" s="2">
        <f>VLOOKUP(A6323,'Meter Scaling'!A:B,2,FALSE)</f>
        <v>2</v>
      </c>
      <c r="K6323">
        <f t="shared" ca="1" si="1280"/>
        <v>0</v>
      </c>
      <c r="L6323">
        <f t="shared" ca="1" si="1281"/>
        <v>0</v>
      </c>
      <c r="M6323">
        <f t="shared" ca="1" si="1282"/>
        <v>0</v>
      </c>
      <c r="N6323">
        <f t="shared" ca="1" si="1283"/>
        <v>0</v>
      </c>
    </row>
    <row r="6324" spans="1:14" x14ac:dyDescent="0.25">
      <c r="A6324">
        <f t="shared" si="1276"/>
        <v>5</v>
      </c>
      <c r="B6324" s="1">
        <f t="shared" si="1284"/>
        <v>44206.854166664372</v>
      </c>
      <c r="C6324" s="1">
        <f t="shared" si="1288"/>
        <v>0.8541666643723147</v>
      </c>
      <c r="D6324" s="4">
        <f t="shared" si="1277"/>
        <v>44206</v>
      </c>
      <c r="E6324" s="2">
        <f t="shared" ca="1" si="1285"/>
        <v>0.91</v>
      </c>
      <c r="F6324" s="2">
        <f t="shared" ca="1" si="1286"/>
        <v>0.27</v>
      </c>
      <c r="G6324">
        <f t="shared" si="1287"/>
        <v>0.2291666643723147</v>
      </c>
      <c r="H6324">
        <f t="shared" si="1278"/>
        <v>1</v>
      </c>
      <c r="I6324" s="2">
        <f t="shared" si="1279"/>
        <v>0</v>
      </c>
      <c r="J6324" s="2">
        <f>VLOOKUP(A6324,'Meter Scaling'!A:B,2,FALSE)</f>
        <v>2</v>
      </c>
      <c r="K6324">
        <f t="shared" ca="1" si="1280"/>
        <v>0</v>
      </c>
      <c r="L6324">
        <f t="shared" ca="1" si="1281"/>
        <v>0</v>
      </c>
      <c r="M6324">
        <f t="shared" ca="1" si="1282"/>
        <v>0</v>
      </c>
      <c r="N6324">
        <f t="shared" ca="1" si="1283"/>
        <v>0</v>
      </c>
    </row>
    <row r="6325" spans="1:14" x14ac:dyDescent="0.25">
      <c r="A6325">
        <f t="shared" si="1276"/>
        <v>5</v>
      </c>
      <c r="B6325" s="1">
        <f t="shared" si="1284"/>
        <v>44206.864583331037</v>
      </c>
      <c r="C6325" s="1">
        <f t="shared" si="1288"/>
        <v>0.86458333103655605</v>
      </c>
      <c r="D6325" s="4">
        <f t="shared" si="1277"/>
        <v>44206</v>
      </c>
      <c r="E6325" s="2">
        <f t="shared" ca="1" si="1285"/>
        <v>1.03</v>
      </c>
      <c r="F6325" s="2">
        <f t="shared" ca="1" si="1286"/>
        <v>0.27</v>
      </c>
      <c r="G6325">
        <f t="shared" si="1287"/>
        <v>0.23958333103655605</v>
      </c>
      <c r="H6325">
        <f t="shared" si="1278"/>
        <v>1</v>
      </c>
      <c r="I6325" s="2">
        <f t="shared" si="1279"/>
        <v>0</v>
      </c>
      <c r="J6325" s="2">
        <f>VLOOKUP(A6325,'Meter Scaling'!A:B,2,FALSE)</f>
        <v>2</v>
      </c>
      <c r="K6325">
        <f t="shared" ca="1" si="1280"/>
        <v>0</v>
      </c>
      <c r="L6325">
        <f t="shared" ca="1" si="1281"/>
        <v>0</v>
      </c>
      <c r="M6325">
        <f t="shared" ca="1" si="1282"/>
        <v>0</v>
      </c>
      <c r="N6325">
        <f t="shared" ca="1" si="1283"/>
        <v>0</v>
      </c>
    </row>
    <row r="6326" spans="1:14" x14ac:dyDescent="0.25">
      <c r="A6326">
        <f t="shared" si="1276"/>
        <v>5</v>
      </c>
      <c r="B6326" s="1">
        <f t="shared" si="1284"/>
        <v>44206.874999997701</v>
      </c>
      <c r="C6326" s="1">
        <f t="shared" si="1288"/>
        <v>0.87499999770079739</v>
      </c>
      <c r="D6326" s="4">
        <f t="shared" si="1277"/>
        <v>44206</v>
      </c>
      <c r="E6326" s="2">
        <f t="shared" ca="1" si="1285"/>
        <v>1.02</v>
      </c>
      <c r="F6326" s="2">
        <f t="shared" ca="1" si="1286"/>
        <v>0.27</v>
      </c>
      <c r="G6326">
        <f t="shared" si="1287"/>
        <v>0.24999999770079739</v>
      </c>
      <c r="H6326">
        <f t="shared" si="1278"/>
        <v>1</v>
      </c>
      <c r="I6326" s="2">
        <f t="shared" si="1279"/>
        <v>0</v>
      </c>
      <c r="J6326" s="2">
        <f>VLOOKUP(A6326,'Meter Scaling'!A:B,2,FALSE)</f>
        <v>2</v>
      </c>
      <c r="K6326">
        <f t="shared" ca="1" si="1280"/>
        <v>0</v>
      </c>
      <c r="L6326">
        <f t="shared" ca="1" si="1281"/>
        <v>0</v>
      </c>
      <c r="M6326">
        <f t="shared" ca="1" si="1282"/>
        <v>0</v>
      </c>
      <c r="N6326">
        <f t="shared" ca="1" si="1283"/>
        <v>0</v>
      </c>
    </row>
    <row r="6327" spans="1:14" x14ac:dyDescent="0.25">
      <c r="A6327">
        <f t="shared" si="1276"/>
        <v>5</v>
      </c>
      <c r="B6327" s="1">
        <f t="shared" si="1284"/>
        <v>44206.885416664365</v>
      </c>
      <c r="C6327" s="1">
        <f t="shared" si="1288"/>
        <v>0.88541666436503874</v>
      </c>
      <c r="D6327" s="4">
        <f t="shared" si="1277"/>
        <v>44206</v>
      </c>
      <c r="E6327" s="2">
        <f t="shared" ca="1" si="1285"/>
        <v>1</v>
      </c>
      <c r="F6327" s="2">
        <f t="shared" ca="1" si="1286"/>
        <v>0.27</v>
      </c>
      <c r="G6327">
        <f t="shared" si="1287"/>
        <v>0.26041666436503874</v>
      </c>
      <c r="H6327">
        <f t="shared" si="1278"/>
        <v>1</v>
      </c>
      <c r="I6327" s="2">
        <f t="shared" si="1279"/>
        <v>0</v>
      </c>
      <c r="J6327" s="2">
        <f>VLOOKUP(A6327,'Meter Scaling'!A:B,2,FALSE)</f>
        <v>2</v>
      </c>
      <c r="K6327">
        <f t="shared" ca="1" si="1280"/>
        <v>0</v>
      </c>
      <c r="L6327">
        <f t="shared" ca="1" si="1281"/>
        <v>0</v>
      </c>
      <c r="M6327">
        <f t="shared" ca="1" si="1282"/>
        <v>0</v>
      </c>
      <c r="N6327">
        <f t="shared" ca="1" si="1283"/>
        <v>0</v>
      </c>
    </row>
    <row r="6328" spans="1:14" x14ac:dyDescent="0.25">
      <c r="A6328">
        <f t="shared" si="1276"/>
        <v>5</v>
      </c>
      <c r="B6328" s="1">
        <f t="shared" si="1284"/>
        <v>44206.895833331029</v>
      </c>
      <c r="C6328" s="1">
        <f t="shared" si="1288"/>
        <v>0.89583333102928009</v>
      </c>
      <c r="D6328" s="4">
        <f t="shared" si="1277"/>
        <v>44206</v>
      </c>
      <c r="E6328" s="2">
        <f t="shared" ca="1" si="1285"/>
        <v>0.96</v>
      </c>
      <c r="F6328" s="2">
        <f t="shared" ca="1" si="1286"/>
        <v>0.27</v>
      </c>
      <c r="G6328">
        <f t="shared" si="1287"/>
        <v>0.27083333102928009</v>
      </c>
      <c r="H6328">
        <f t="shared" si="1278"/>
        <v>1</v>
      </c>
      <c r="I6328" s="2">
        <f t="shared" si="1279"/>
        <v>0</v>
      </c>
      <c r="J6328" s="2">
        <f>VLOOKUP(A6328,'Meter Scaling'!A:B,2,FALSE)</f>
        <v>2</v>
      </c>
      <c r="K6328">
        <f t="shared" ca="1" si="1280"/>
        <v>0</v>
      </c>
      <c r="L6328">
        <f t="shared" ca="1" si="1281"/>
        <v>0</v>
      </c>
      <c r="M6328">
        <f t="shared" ca="1" si="1282"/>
        <v>0</v>
      </c>
      <c r="N6328">
        <f t="shared" ca="1" si="1283"/>
        <v>0</v>
      </c>
    </row>
    <row r="6329" spans="1:14" x14ac:dyDescent="0.25">
      <c r="A6329">
        <f t="shared" si="1276"/>
        <v>5</v>
      </c>
      <c r="B6329" s="1">
        <f t="shared" si="1284"/>
        <v>44206.906249997694</v>
      </c>
      <c r="C6329" s="1">
        <f t="shared" si="1288"/>
        <v>0.90624999769352144</v>
      </c>
      <c r="D6329" s="4">
        <f t="shared" si="1277"/>
        <v>44206</v>
      </c>
      <c r="E6329" s="2">
        <f t="shared" ca="1" si="1285"/>
        <v>1.03</v>
      </c>
      <c r="F6329" s="2">
        <f t="shared" ca="1" si="1286"/>
        <v>0.27</v>
      </c>
      <c r="G6329">
        <f t="shared" si="1287"/>
        <v>0.28124999769352144</v>
      </c>
      <c r="H6329">
        <f t="shared" si="1278"/>
        <v>1</v>
      </c>
      <c r="I6329" s="2">
        <f t="shared" si="1279"/>
        <v>0</v>
      </c>
      <c r="J6329" s="2">
        <f>VLOOKUP(A6329,'Meter Scaling'!A:B,2,FALSE)</f>
        <v>2</v>
      </c>
      <c r="K6329">
        <f t="shared" ca="1" si="1280"/>
        <v>0</v>
      </c>
      <c r="L6329">
        <f t="shared" ca="1" si="1281"/>
        <v>0</v>
      </c>
      <c r="M6329">
        <f t="shared" ca="1" si="1282"/>
        <v>0</v>
      </c>
      <c r="N6329">
        <f t="shared" ca="1" si="1283"/>
        <v>0</v>
      </c>
    </row>
    <row r="6330" spans="1:14" x14ac:dyDescent="0.25">
      <c r="A6330">
        <f t="shared" si="1276"/>
        <v>5</v>
      </c>
      <c r="B6330" s="1">
        <f t="shared" si="1284"/>
        <v>44206.916666664358</v>
      </c>
      <c r="C6330" s="1">
        <f t="shared" si="1288"/>
        <v>0.91666666435776278</v>
      </c>
      <c r="D6330" s="4">
        <f t="shared" si="1277"/>
        <v>44206</v>
      </c>
      <c r="E6330" s="2">
        <f t="shared" ca="1" si="1285"/>
        <v>1.1000000000000001</v>
      </c>
      <c r="F6330" s="2">
        <f t="shared" ca="1" si="1286"/>
        <v>0.27</v>
      </c>
      <c r="G6330">
        <f t="shared" si="1287"/>
        <v>0.29166666435776278</v>
      </c>
      <c r="H6330">
        <f t="shared" si="1278"/>
        <v>1</v>
      </c>
      <c r="I6330" s="2">
        <f t="shared" si="1279"/>
        <v>0</v>
      </c>
      <c r="J6330" s="2">
        <f>VLOOKUP(A6330,'Meter Scaling'!A:B,2,FALSE)</f>
        <v>2</v>
      </c>
      <c r="K6330">
        <f t="shared" ca="1" si="1280"/>
        <v>0</v>
      </c>
      <c r="L6330">
        <f t="shared" ca="1" si="1281"/>
        <v>0</v>
      </c>
      <c r="M6330">
        <f t="shared" ca="1" si="1282"/>
        <v>0</v>
      </c>
      <c r="N6330">
        <f t="shared" ca="1" si="1283"/>
        <v>0</v>
      </c>
    </row>
    <row r="6331" spans="1:14" x14ac:dyDescent="0.25">
      <c r="A6331">
        <f t="shared" si="1276"/>
        <v>5</v>
      </c>
      <c r="B6331" s="1">
        <f t="shared" si="1284"/>
        <v>44206.927083331022</v>
      </c>
      <c r="C6331" s="1">
        <f t="shared" si="1288"/>
        <v>0.92708333102200413</v>
      </c>
      <c r="D6331" s="4">
        <f t="shared" si="1277"/>
        <v>44206</v>
      </c>
      <c r="E6331" s="2">
        <f t="shared" ca="1" si="1285"/>
        <v>1.02</v>
      </c>
      <c r="F6331" s="2">
        <f t="shared" ca="1" si="1286"/>
        <v>0.27</v>
      </c>
      <c r="G6331">
        <f t="shared" si="1287"/>
        <v>0.30208333102200413</v>
      </c>
      <c r="H6331">
        <f t="shared" si="1278"/>
        <v>1</v>
      </c>
      <c r="I6331" s="2">
        <f t="shared" si="1279"/>
        <v>0</v>
      </c>
      <c r="J6331" s="2">
        <f>VLOOKUP(A6331,'Meter Scaling'!A:B,2,FALSE)</f>
        <v>2</v>
      </c>
      <c r="K6331">
        <f t="shared" ca="1" si="1280"/>
        <v>0</v>
      </c>
      <c r="L6331">
        <f t="shared" ca="1" si="1281"/>
        <v>0</v>
      </c>
      <c r="M6331">
        <f t="shared" ca="1" si="1282"/>
        <v>0</v>
      </c>
      <c r="N6331">
        <f t="shared" ca="1" si="1283"/>
        <v>0</v>
      </c>
    </row>
    <row r="6332" spans="1:14" x14ac:dyDescent="0.25">
      <c r="A6332">
        <f t="shared" si="1276"/>
        <v>5</v>
      </c>
      <c r="B6332" s="1">
        <f t="shared" si="1284"/>
        <v>44206.937499997686</v>
      </c>
      <c r="C6332" s="1">
        <f t="shared" si="1288"/>
        <v>0.93749999768624548</v>
      </c>
      <c r="D6332" s="4">
        <f t="shared" si="1277"/>
        <v>44206</v>
      </c>
      <c r="E6332" s="2">
        <f t="shared" ca="1" si="1285"/>
        <v>1.01</v>
      </c>
      <c r="F6332" s="2">
        <f t="shared" ca="1" si="1286"/>
        <v>0.27</v>
      </c>
      <c r="G6332">
        <f t="shared" si="1287"/>
        <v>0.31249999768624548</v>
      </c>
      <c r="H6332">
        <f t="shared" si="1278"/>
        <v>1</v>
      </c>
      <c r="I6332" s="2">
        <f t="shared" si="1279"/>
        <v>0</v>
      </c>
      <c r="J6332" s="2">
        <f>VLOOKUP(A6332,'Meter Scaling'!A:B,2,FALSE)</f>
        <v>2</v>
      </c>
      <c r="K6332">
        <f t="shared" ca="1" si="1280"/>
        <v>0</v>
      </c>
      <c r="L6332">
        <f t="shared" ca="1" si="1281"/>
        <v>0</v>
      </c>
      <c r="M6332">
        <f t="shared" ca="1" si="1282"/>
        <v>0</v>
      </c>
      <c r="N6332">
        <f t="shared" ca="1" si="1283"/>
        <v>0</v>
      </c>
    </row>
    <row r="6333" spans="1:14" x14ac:dyDescent="0.25">
      <c r="A6333">
        <f t="shared" si="1276"/>
        <v>5</v>
      </c>
      <c r="B6333" s="1">
        <f t="shared" si="1284"/>
        <v>44206.94791666435</v>
      </c>
      <c r="C6333" s="1">
        <f t="shared" si="1288"/>
        <v>0.94791666435048683</v>
      </c>
      <c r="D6333" s="4">
        <f t="shared" si="1277"/>
        <v>44206</v>
      </c>
      <c r="E6333" s="2">
        <f t="shared" ca="1" si="1285"/>
        <v>0.93</v>
      </c>
      <c r="F6333" s="2">
        <f t="shared" ca="1" si="1286"/>
        <v>0.27</v>
      </c>
      <c r="G6333">
        <f t="shared" si="1287"/>
        <v>0.32291666435048683</v>
      </c>
      <c r="H6333">
        <f t="shared" si="1278"/>
        <v>1</v>
      </c>
      <c r="I6333" s="2">
        <f t="shared" si="1279"/>
        <v>0</v>
      </c>
      <c r="J6333" s="2">
        <f>VLOOKUP(A6333,'Meter Scaling'!A:B,2,FALSE)</f>
        <v>2</v>
      </c>
      <c r="K6333">
        <f t="shared" ca="1" si="1280"/>
        <v>0</v>
      </c>
      <c r="L6333">
        <f t="shared" ca="1" si="1281"/>
        <v>0</v>
      </c>
      <c r="M6333">
        <f t="shared" ca="1" si="1282"/>
        <v>0</v>
      </c>
      <c r="N6333">
        <f t="shared" ca="1" si="1283"/>
        <v>0</v>
      </c>
    </row>
    <row r="6334" spans="1:14" x14ac:dyDescent="0.25">
      <c r="A6334">
        <f t="shared" si="1276"/>
        <v>5</v>
      </c>
      <c r="B6334" s="1">
        <f t="shared" si="1284"/>
        <v>44206.958333331015</v>
      </c>
      <c r="C6334" s="1">
        <f t="shared" si="1288"/>
        <v>0.95833333101472817</v>
      </c>
      <c r="D6334" s="4">
        <f t="shared" si="1277"/>
        <v>44206</v>
      </c>
      <c r="E6334" s="2">
        <f t="shared" ca="1" si="1285"/>
        <v>0.9</v>
      </c>
      <c r="F6334" s="2">
        <f t="shared" ca="1" si="1286"/>
        <v>0.27</v>
      </c>
      <c r="G6334">
        <f t="shared" si="1287"/>
        <v>0.33333333101472817</v>
      </c>
      <c r="H6334">
        <f t="shared" si="1278"/>
        <v>1</v>
      </c>
      <c r="I6334" s="2">
        <f t="shared" si="1279"/>
        <v>0</v>
      </c>
      <c r="J6334" s="2">
        <f>VLOOKUP(A6334,'Meter Scaling'!A:B,2,FALSE)</f>
        <v>2</v>
      </c>
      <c r="K6334">
        <f t="shared" ca="1" si="1280"/>
        <v>0</v>
      </c>
      <c r="L6334">
        <f t="shared" ca="1" si="1281"/>
        <v>0</v>
      </c>
      <c r="M6334">
        <f t="shared" ca="1" si="1282"/>
        <v>0</v>
      </c>
      <c r="N6334">
        <f t="shared" ca="1" si="1283"/>
        <v>0</v>
      </c>
    </row>
    <row r="6335" spans="1:14" x14ac:dyDescent="0.25">
      <c r="A6335">
        <f t="shared" si="1276"/>
        <v>5</v>
      </c>
      <c r="B6335" s="1">
        <f t="shared" si="1284"/>
        <v>44206.968749997679</v>
      </c>
      <c r="C6335" s="1">
        <f t="shared" si="1288"/>
        <v>0.96874999767896952</v>
      </c>
      <c r="D6335" s="4">
        <f t="shared" si="1277"/>
        <v>44206</v>
      </c>
      <c r="E6335" s="2">
        <f t="shared" ca="1" si="1285"/>
        <v>0.95</v>
      </c>
      <c r="F6335" s="2">
        <f t="shared" ca="1" si="1286"/>
        <v>0.27</v>
      </c>
      <c r="G6335">
        <f t="shared" si="1287"/>
        <v>0.34374999767896952</v>
      </c>
      <c r="H6335">
        <f t="shared" si="1278"/>
        <v>1</v>
      </c>
      <c r="I6335" s="2">
        <f t="shared" si="1279"/>
        <v>0</v>
      </c>
      <c r="J6335" s="2">
        <f>VLOOKUP(A6335,'Meter Scaling'!A:B,2,FALSE)</f>
        <v>2</v>
      </c>
      <c r="K6335">
        <f t="shared" ca="1" si="1280"/>
        <v>0</v>
      </c>
      <c r="L6335">
        <f t="shared" ca="1" si="1281"/>
        <v>0</v>
      </c>
      <c r="M6335">
        <f t="shared" ca="1" si="1282"/>
        <v>0</v>
      </c>
      <c r="N6335">
        <f t="shared" ca="1" si="1283"/>
        <v>0</v>
      </c>
    </row>
    <row r="6336" spans="1:14" x14ac:dyDescent="0.25">
      <c r="A6336">
        <f t="shared" si="1276"/>
        <v>5</v>
      </c>
      <c r="B6336" s="1">
        <f t="shared" si="1284"/>
        <v>44206.979166664343</v>
      </c>
      <c r="C6336" s="1">
        <f t="shared" si="1288"/>
        <v>0.97916666434321087</v>
      </c>
      <c r="D6336" s="4">
        <f t="shared" si="1277"/>
        <v>44206</v>
      </c>
      <c r="E6336" s="2">
        <f t="shared" ca="1" si="1285"/>
        <v>1.0900000000000001</v>
      </c>
      <c r="F6336" s="2">
        <f t="shared" ca="1" si="1286"/>
        <v>0.27</v>
      </c>
      <c r="G6336">
        <f t="shared" si="1287"/>
        <v>0.35416666434321087</v>
      </c>
      <c r="H6336">
        <f t="shared" si="1278"/>
        <v>1</v>
      </c>
      <c r="I6336" s="2">
        <f t="shared" si="1279"/>
        <v>0</v>
      </c>
      <c r="J6336" s="2">
        <f>VLOOKUP(A6336,'Meter Scaling'!A:B,2,FALSE)</f>
        <v>2</v>
      </c>
      <c r="K6336">
        <f t="shared" ca="1" si="1280"/>
        <v>0</v>
      </c>
      <c r="L6336">
        <f t="shared" ca="1" si="1281"/>
        <v>0</v>
      </c>
      <c r="M6336">
        <f t="shared" ca="1" si="1282"/>
        <v>0</v>
      </c>
      <c r="N6336">
        <f t="shared" ca="1" si="1283"/>
        <v>0</v>
      </c>
    </row>
    <row r="6337" spans="1:14" x14ac:dyDescent="0.25">
      <c r="A6337">
        <f t="shared" si="1276"/>
        <v>5</v>
      </c>
      <c r="B6337" s="1">
        <f t="shared" si="1284"/>
        <v>44206.989583331007</v>
      </c>
      <c r="C6337" s="1">
        <f t="shared" si="1288"/>
        <v>0.98958333100745222</v>
      </c>
      <c r="D6337" s="4">
        <f t="shared" si="1277"/>
        <v>44206</v>
      </c>
      <c r="E6337" s="2">
        <f t="shared" ca="1" si="1285"/>
        <v>1.05</v>
      </c>
      <c r="F6337" s="2">
        <f t="shared" ca="1" si="1286"/>
        <v>0.27</v>
      </c>
      <c r="G6337">
        <f t="shared" si="1287"/>
        <v>0.36458333100745222</v>
      </c>
      <c r="H6337">
        <f t="shared" si="1278"/>
        <v>1</v>
      </c>
      <c r="I6337" s="2">
        <f t="shared" si="1279"/>
        <v>0</v>
      </c>
      <c r="J6337" s="2">
        <f>VLOOKUP(A6337,'Meter Scaling'!A:B,2,FALSE)</f>
        <v>2</v>
      </c>
      <c r="K6337">
        <f t="shared" ca="1" si="1280"/>
        <v>0</v>
      </c>
      <c r="L6337">
        <f t="shared" ca="1" si="1281"/>
        <v>0</v>
      </c>
      <c r="M6337">
        <f t="shared" ca="1" si="1282"/>
        <v>0</v>
      </c>
      <c r="N6337">
        <f t="shared" ca="1" si="1283"/>
        <v>0</v>
      </c>
    </row>
    <row r="6338" spans="1:14" x14ac:dyDescent="0.25">
      <c r="A6338">
        <f t="shared" si="1276"/>
        <v>5</v>
      </c>
      <c r="B6338" s="1">
        <f t="shared" si="1284"/>
        <v>44206.999999997672</v>
      </c>
      <c r="C6338" s="1">
        <f t="shared" si="1288"/>
        <v>0.99999999767169356</v>
      </c>
      <c r="D6338" s="4">
        <f t="shared" si="1277"/>
        <v>44206</v>
      </c>
      <c r="E6338" s="2">
        <f t="shared" ca="1" si="1285"/>
        <v>0.96</v>
      </c>
      <c r="F6338" s="2">
        <f t="shared" ca="1" si="1286"/>
        <v>0.97</v>
      </c>
      <c r="G6338">
        <f t="shared" si="1287"/>
        <v>0.37499999767169356</v>
      </c>
      <c r="H6338">
        <f t="shared" si="1278"/>
        <v>1</v>
      </c>
      <c r="I6338" s="2">
        <f t="shared" si="1279"/>
        <v>0</v>
      </c>
      <c r="J6338" s="2">
        <f>VLOOKUP(A6338,'Meter Scaling'!A:B,2,FALSE)</f>
        <v>2</v>
      </c>
      <c r="K6338">
        <f t="shared" ca="1" si="1280"/>
        <v>0</v>
      </c>
      <c r="L6338">
        <f t="shared" ca="1" si="1281"/>
        <v>0</v>
      </c>
      <c r="M6338">
        <f t="shared" ca="1" si="1282"/>
        <v>0</v>
      </c>
      <c r="N6338">
        <f t="shared" ca="1" si="1283"/>
        <v>0</v>
      </c>
    </row>
    <row r="6339" spans="1:14" x14ac:dyDescent="0.25">
      <c r="A6339">
        <f t="shared" ref="A6339:A6402" si="1289">A4995+1</f>
        <v>5</v>
      </c>
      <c r="B6339" s="1">
        <f t="shared" si="1284"/>
        <v>44207.010416664336</v>
      </c>
      <c r="C6339" s="1">
        <f t="shared" si="1288"/>
        <v>1.0416664335934911E-2</v>
      </c>
      <c r="D6339" s="4">
        <f t="shared" ref="D6339:D6402" si="1290">ROUNDDOWN(B6339,0)</f>
        <v>44207</v>
      </c>
      <c r="E6339" s="2">
        <f t="shared" ca="1" si="1285"/>
        <v>1.02</v>
      </c>
      <c r="F6339" s="2">
        <f t="shared" ca="1" si="1286"/>
        <v>0.97</v>
      </c>
      <c r="G6339">
        <f t="shared" si="1287"/>
        <v>0.61458333566406509</v>
      </c>
      <c r="H6339">
        <f t="shared" ref="H6339:H6402" si="1291">IF(G6339/MAX(G:G)*4&gt;1,1,G6339/MAX(G:G)*4)</f>
        <v>1</v>
      </c>
      <c r="I6339" s="2">
        <f t="shared" ref="I6339:I6402" si="1292">(COS(H6339*PI()) + 1)/2</f>
        <v>0</v>
      </c>
      <c r="J6339" s="2">
        <f>VLOOKUP(A6339,'Meter Scaling'!A:B,2,FALSE)</f>
        <v>2</v>
      </c>
      <c r="K6339">
        <f t="shared" ref="K6339:K6402" ca="1" si="1293">E6339*F6339*I6339*J6339</f>
        <v>0</v>
      </c>
      <c r="L6339">
        <f t="shared" ref="L6339:L6402" ca="1" si="1294">IF(K6339&gt;J6339,J6339*RANDBETWEEN(990,1010)/1000,K6339)</f>
        <v>0</v>
      </c>
      <c r="M6339">
        <f t="shared" ref="M6339:M6402" ca="1" si="1295">L6339/4</f>
        <v>0</v>
      </c>
      <c r="N6339">
        <f t="shared" ref="N6339:N6402" ca="1" si="1296">RANDBETWEEN(0.7,1.3)*I6339*F6339</f>
        <v>0</v>
      </c>
    </row>
    <row r="6340" spans="1:14" x14ac:dyDescent="0.25">
      <c r="A6340">
        <f t="shared" si="1289"/>
        <v>5</v>
      </c>
      <c r="B6340" s="1">
        <f t="shared" ref="B6340:B6403" si="1297">B6339+(1/24/60*15)</f>
        <v>44207.020833331</v>
      </c>
      <c r="C6340" s="1">
        <f t="shared" si="1288"/>
        <v>2.0833331000176258E-2</v>
      </c>
      <c r="D6340" s="4">
        <f t="shared" si="1290"/>
        <v>44207</v>
      </c>
      <c r="E6340" s="2">
        <f t="shared" ref="E6340:E6403" ca="1" si="1298">IF(C6340=C6339,E6339,RANDBETWEEN(90,110)/100)</f>
        <v>1.01</v>
      </c>
      <c r="F6340" s="2">
        <f t="shared" ref="F6340:F6403" ca="1" si="1299">IF(DAY(B6340)=DAY(B6339),F6339,RANDBETWEEN(10,140)/100)</f>
        <v>0.97</v>
      </c>
      <c r="G6340">
        <f t="shared" ref="G6340:G6403" si="1300">ABS(0.625-C6340)</f>
        <v>0.60416666899982374</v>
      </c>
      <c r="H6340">
        <f t="shared" si="1291"/>
        <v>1</v>
      </c>
      <c r="I6340" s="2">
        <f t="shared" si="1292"/>
        <v>0</v>
      </c>
      <c r="J6340" s="2">
        <f>VLOOKUP(A6340,'Meter Scaling'!A:B,2,FALSE)</f>
        <v>2</v>
      </c>
      <c r="K6340">
        <f t="shared" ca="1" si="1293"/>
        <v>0</v>
      </c>
      <c r="L6340">
        <f t="shared" ca="1" si="1294"/>
        <v>0</v>
      </c>
      <c r="M6340">
        <f t="shared" ca="1" si="1295"/>
        <v>0</v>
      </c>
      <c r="N6340">
        <f t="shared" ca="1" si="1296"/>
        <v>0</v>
      </c>
    </row>
    <row r="6341" spans="1:14" x14ac:dyDescent="0.25">
      <c r="A6341">
        <f t="shared" si="1289"/>
        <v>5</v>
      </c>
      <c r="B6341" s="1">
        <f t="shared" si="1297"/>
        <v>44207.031249997664</v>
      </c>
      <c r="C6341" s="1">
        <f t="shared" si="1288"/>
        <v>3.1249997664417606E-2</v>
      </c>
      <c r="D6341" s="4">
        <f t="shared" si="1290"/>
        <v>44207</v>
      </c>
      <c r="E6341" s="2">
        <f t="shared" ca="1" si="1298"/>
        <v>0.94</v>
      </c>
      <c r="F6341" s="2">
        <f t="shared" ca="1" si="1299"/>
        <v>0.97</v>
      </c>
      <c r="G6341">
        <f t="shared" si="1300"/>
        <v>0.59375000233558239</v>
      </c>
      <c r="H6341">
        <f t="shared" si="1291"/>
        <v>1</v>
      </c>
      <c r="I6341" s="2">
        <f t="shared" si="1292"/>
        <v>0</v>
      </c>
      <c r="J6341" s="2">
        <f>VLOOKUP(A6341,'Meter Scaling'!A:B,2,FALSE)</f>
        <v>2</v>
      </c>
      <c r="K6341">
        <f t="shared" ca="1" si="1293"/>
        <v>0</v>
      </c>
      <c r="L6341">
        <f t="shared" ca="1" si="1294"/>
        <v>0</v>
      </c>
      <c r="M6341">
        <f t="shared" ca="1" si="1295"/>
        <v>0</v>
      </c>
      <c r="N6341">
        <f t="shared" ca="1" si="1296"/>
        <v>0</v>
      </c>
    </row>
    <row r="6342" spans="1:14" x14ac:dyDescent="0.25">
      <c r="A6342">
        <f t="shared" si="1289"/>
        <v>5</v>
      </c>
      <c r="B6342" s="1">
        <f t="shared" si="1297"/>
        <v>44207.041666664329</v>
      </c>
      <c r="C6342" s="1">
        <f t="shared" si="1288"/>
        <v>4.1666664328658953E-2</v>
      </c>
      <c r="D6342" s="4">
        <f t="shared" si="1290"/>
        <v>44207</v>
      </c>
      <c r="E6342" s="2">
        <f t="shared" ca="1" si="1298"/>
        <v>0.96</v>
      </c>
      <c r="F6342" s="2">
        <f t="shared" ca="1" si="1299"/>
        <v>0.97</v>
      </c>
      <c r="G6342">
        <f t="shared" si="1300"/>
        <v>0.58333333567134105</v>
      </c>
      <c r="H6342">
        <f t="shared" si="1291"/>
        <v>1</v>
      </c>
      <c r="I6342" s="2">
        <f t="shared" si="1292"/>
        <v>0</v>
      </c>
      <c r="J6342" s="2">
        <f>VLOOKUP(A6342,'Meter Scaling'!A:B,2,FALSE)</f>
        <v>2</v>
      </c>
      <c r="K6342">
        <f t="shared" ca="1" si="1293"/>
        <v>0</v>
      </c>
      <c r="L6342">
        <f t="shared" ca="1" si="1294"/>
        <v>0</v>
      </c>
      <c r="M6342">
        <f t="shared" ca="1" si="1295"/>
        <v>0</v>
      </c>
      <c r="N6342">
        <f t="shared" ca="1" si="1296"/>
        <v>0</v>
      </c>
    </row>
    <row r="6343" spans="1:14" x14ac:dyDescent="0.25">
      <c r="A6343">
        <f t="shared" si="1289"/>
        <v>5</v>
      </c>
      <c r="B6343" s="1">
        <f t="shared" si="1297"/>
        <v>44207.052083330993</v>
      </c>
      <c r="C6343" s="1">
        <f t="shared" si="1288"/>
        <v>5.2083330992900301E-2</v>
      </c>
      <c r="D6343" s="4">
        <f t="shared" si="1290"/>
        <v>44207</v>
      </c>
      <c r="E6343" s="2">
        <f t="shared" ca="1" si="1298"/>
        <v>1.01</v>
      </c>
      <c r="F6343" s="2">
        <f t="shared" ca="1" si="1299"/>
        <v>0.97</v>
      </c>
      <c r="G6343">
        <f t="shared" si="1300"/>
        <v>0.5729166690070997</v>
      </c>
      <c r="H6343">
        <f t="shared" si="1291"/>
        <v>1</v>
      </c>
      <c r="I6343" s="2">
        <f t="shared" si="1292"/>
        <v>0</v>
      </c>
      <c r="J6343" s="2">
        <f>VLOOKUP(A6343,'Meter Scaling'!A:B,2,FALSE)</f>
        <v>2</v>
      </c>
      <c r="K6343">
        <f t="shared" ca="1" si="1293"/>
        <v>0</v>
      </c>
      <c r="L6343">
        <f t="shared" ca="1" si="1294"/>
        <v>0</v>
      </c>
      <c r="M6343">
        <f t="shared" ca="1" si="1295"/>
        <v>0</v>
      </c>
      <c r="N6343">
        <f t="shared" ca="1" si="1296"/>
        <v>0</v>
      </c>
    </row>
    <row r="6344" spans="1:14" x14ac:dyDescent="0.25">
      <c r="A6344">
        <f t="shared" si="1289"/>
        <v>5</v>
      </c>
      <c r="B6344" s="1">
        <f t="shared" si="1297"/>
        <v>44207.062499997657</v>
      </c>
      <c r="C6344" s="1">
        <f t="shared" si="1288"/>
        <v>6.2499997657141648E-2</v>
      </c>
      <c r="D6344" s="4">
        <f t="shared" si="1290"/>
        <v>44207</v>
      </c>
      <c r="E6344" s="2">
        <f t="shared" ca="1" si="1298"/>
        <v>0.91</v>
      </c>
      <c r="F6344" s="2">
        <f t="shared" ca="1" si="1299"/>
        <v>0.97</v>
      </c>
      <c r="G6344">
        <f t="shared" si="1300"/>
        <v>0.56250000234285835</v>
      </c>
      <c r="H6344">
        <f t="shared" si="1291"/>
        <v>1</v>
      </c>
      <c r="I6344" s="2">
        <f t="shared" si="1292"/>
        <v>0</v>
      </c>
      <c r="J6344" s="2">
        <f>VLOOKUP(A6344,'Meter Scaling'!A:B,2,FALSE)</f>
        <v>2</v>
      </c>
      <c r="K6344">
        <f t="shared" ca="1" si="1293"/>
        <v>0</v>
      </c>
      <c r="L6344">
        <f t="shared" ca="1" si="1294"/>
        <v>0</v>
      </c>
      <c r="M6344">
        <f t="shared" ca="1" si="1295"/>
        <v>0</v>
      </c>
      <c r="N6344">
        <f t="shared" ca="1" si="1296"/>
        <v>0</v>
      </c>
    </row>
    <row r="6345" spans="1:14" x14ac:dyDescent="0.25">
      <c r="A6345">
        <f t="shared" si="1289"/>
        <v>5</v>
      </c>
      <c r="B6345" s="1">
        <f t="shared" si="1297"/>
        <v>44207.072916664321</v>
      </c>
      <c r="C6345" s="1">
        <f t="shared" si="1288"/>
        <v>7.2916664321382996E-2</v>
      </c>
      <c r="D6345" s="4">
        <f t="shared" si="1290"/>
        <v>44207</v>
      </c>
      <c r="E6345" s="2">
        <f t="shared" ca="1" si="1298"/>
        <v>0.96</v>
      </c>
      <c r="F6345" s="2">
        <f t="shared" ca="1" si="1299"/>
        <v>0.97</v>
      </c>
      <c r="G6345">
        <f t="shared" si="1300"/>
        <v>0.552083335678617</v>
      </c>
      <c r="H6345">
        <f t="shared" si="1291"/>
        <v>1</v>
      </c>
      <c r="I6345" s="2">
        <f t="shared" si="1292"/>
        <v>0</v>
      </c>
      <c r="J6345" s="2">
        <f>VLOOKUP(A6345,'Meter Scaling'!A:B,2,FALSE)</f>
        <v>2</v>
      </c>
      <c r="K6345">
        <f t="shared" ca="1" si="1293"/>
        <v>0</v>
      </c>
      <c r="L6345">
        <f t="shared" ca="1" si="1294"/>
        <v>0</v>
      </c>
      <c r="M6345">
        <f t="shared" ca="1" si="1295"/>
        <v>0</v>
      </c>
      <c r="N6345">
        <f t="shared" ca="1" si="1296"/>
        <v>0</v>
      </c>
    </row>
    <row r="6346" spans="1:14" x14ac:dyDescent="0.25">
      <c r="A6346">
        <f t="shared" si="1289"/>
        <v>5</v>
      </c>
      <c r="B6346" s="1">
        <f t="shared" si="1297"/>
        <v>44207.083333330986</v>
      </c>
      <c r="C6346" s="1">
        <f t="shared" si="1288"/>
        <v>8.3333330985624343E-2</v>
      </c>
      <c r="D6346" s="4">
        <f t="shared" si="1290"/>
        <v>44207</v>
      </c>
      <c r="E6346" s="2">
        <f t="shared" ca="1" si="1298"/>
        <v>0.92</v>
      </c>
      <c r="F6346" s="2">
        <f t="shared" ca="1" si="1299"/>
        <v>0.97</v>
      </c>
      <c r="G6346">
        <f t="shared" si="1300"/>
        <v>0.54166666901437566</v>
      </c>
      <c r="H6346">
        <f t="shared" si="1291"/>
        <v>1</v>
      </c>
      <c r="I6346" s="2">
        <f t="shared" si="1292"/>
        <v>0</v>
      </c>
      <c r="J6346" s="2">
        <f>VLOOKUP(A6346,'Meter Scaling'!A:B,2,FALSE)</f>
        <v>2</v>
      </c>
      <c r="K6346">
        <f t="shared" ca="1" si="1293"/>
        <v>0</v>
      </c>
      <c r="L6346">
        <f t="shared" ca="1" si="1294"/>
        <v>0</v>
      </c>
      <c r="M6346">
        <f t="shared" ca="1" si="1295"/>
        <v>0</v>
      </c>
      <c r="N6346">
        <f t="shared" ca="1" si="1296"/>
        <v>0</v>
      </c>
    </row>
    <row r="6347" spans="1:14" x14ac:dyDescent="0.25">
      <c r="A6347">
        <f t="shared" si="1289"/>
        <v>5</v>
      </c>
      <c r="B6347" s="1">
        <f t="shared" si="1297"/>
        <v>44207.09374999765</v>
      </c>
      <c r="C6347" s="1">
        <f t="shared" si="1288"/>
        <v>9.3749997649865691E-2</v>
      </c>
      <c r="D6347" s="4">
        <f t="shared" si="1290"/>
        <v>44207</v>
      </c>
      <c r="E6347" s="2">
        <f t="shared" ca="1" si="1298"/>
        <v>1.04</v>
      </c>
      <c r="F6347" s="2">
        <f t="shared" ca="1" si="1299"/>
        <v>0.97</v>
      </c>
      <c r="G6347">
        <f t="shared" si="1300"/>
        <v>0.53125000235013431</v>
      </c>
      <c r="H6347">
        <f t="shared" si="1291"/>
        <v>1</v>
      </c>
      <c r="I6347" s="2">
        <f t="shared" si="1292"/>
        <v>0</v>
      </c>
      <c r="J6347" s="2">
        <f>VLOOKUP(A6347,'Meter Scaling'!A:B,2,FALSE)</f>
        <v>2</v>
      </c>
      <c r="K6347">
        <f t="shared" ca="1" si="1293"/>
        <v>0</v>
      </c>
      <c r="L6347">
        <f t="shared" ca="1" si="1294"/>
        <v>0</v>
      </c>
      <c r="M6347">
        <f t="shared" ca="1" si="1295"/>
        <v>0</v>
      </c>
      <c r="N6347">
        <f t="shared" ca="1" si="1296"/>
        <v>0</v>
      </c>
    </row>
    <row r="6348" spans="1:14" x14ac:dyDescent="0.25">
      <c r="A6348">
        <f t="shared" si="1289"/>
        <v>5</v>
      </c>
      <c r="B6348" s="1">
        <f t="shared" si="1297"/>
        <v>44207.104166664314</v>
      </c>
      <c r="C6348" s="1">
        <f t="shared" si="1288"/>
        <v>0.10416666431410704</v>
      </c>
      <c r="D6348" s="4">
        <f t="shared" si="1290"/>
        <v>44207</v>
      </c>
      <c r="E6348" s="2">
        <f t="shared" ca="1" si="1298"/>
        <v>1.02</v>
      </c>
      <c r="F6348" s="2">
        <f t="shared" ca="1" si="1299"/>
        <v>0.97</v>
      </c>
      <c r="G6348">
        <f t="shared" si="1300"/>
        <v>0.52083333568589296</v>
      </c>
      <c r="H6348">
        <f t="shared" si="1291"/>
        <v>1</v>
      </c>
      <c r="I6348" s="2">
        <f t="shared" si="1292"/>
        <v>0</v>
      </c>
      <c r="J6348" s="2">
        <f>VLOOKUP(A6348,'Meter Scaling'!A:B,2,FALSE)</f>
        <v>2</v>
      </c>
      <c r="K6348">
        <f t="shared" ca="1" si="1293"/>
        <v>0</v>
      </c>
      <c r="L6348">
        <f t="shared" ca="1" si="1294"/>
        <v>0</v>
      </c>
      <c r="M6348">
        <f t="shared" ca="1" si="1295"/>
        <v>0</v>
      </c>
      <c r="N6348">
        <f t="shared" ca="1" si="1296"/>
        <v>0</v>
      </c>
    </row>
    <row r="6349" spans="1:14" x14ac:dyDescent="0.25">
      <c r="A6349">
        <f t="shared" si="1289"/>
        <v>5</v>
      </c>
      <c r="B6349" s="1">
        <f t="shared" si="1297"/>
        <v>44207.114583330978</v>
      </c>
      <c r="C6349" s="1">
        <f t="shared" si="1288"/>
        <v>0.11458333097834839</v>
      </c>
      <c r="D6349" s="4">
        <f t="shared" si="1290"/>
        <v>44207</v>
      </c>
      <c r="E6349" s="2">
        <f t="shared" ca="1" si="1298"/>
        <v>1.04</v>
      </c>
      <c r="F6349" s="2">
        <f t="shared" ca="1" si="1299"/>
        <v>0.97</v>
      </c>
      <c r="G6349">
        <f t="shared" si="1300"/>
        <v>0.51041666902165161</v>
      </c>
      <c r="H6349">
        <f t="shared" si="1291"/>
        <v>1</v>
      </c>
      <c r="I6349" s="2">
        <f t="shared" si="1292"/>
        <v>0</v>
      </c>
      <c r="J6349" s="2">
        <f>VLOOKUP(A6349,'Meter Scaling'!A:B,2,FALSE)</f>
        <v>2</v>
      </c>
      <c r="K6349">
        <f t="shared" ca="1" si="1293"/>
        <v>0</v>
      </c>
      <c r="L6349">
        <f t="shared" ca="1" si="1294"/>
        <v>0</v>
      </c>
      <c r="M6349">
        <f t="shared" ca="1" si="1295"/>
        <v>0</v>
      </c>
      <c r="N6349">
        <f t="shared" ca="1" si="1296"/>
        <v>0</v>
      </c>
    </row>
    <row r="6350" spans="1:14" x14ac:dyDescent="0.25">
      <c r="A6350">
        <f t="shared" si="1289"/>
        <v>5</v>
      </c>
      <c r="B6350" s="1">
        <f t="shared" si="1297"/>
        <v>44207.124999997643</v>
      </c>
      <c r="C6350" s="1">
        <f t="shared" si="1288"/>
        <v>0.12499999764258973</v>
      </c>
      <c r="D6350" s="4">
        <f t="shared" si="1290"/>
        <v>44207</v>
      </c>
      <c r="E6350" s="2">
        <f t="shared" ca="1" si="1298"/>
        <v>1.08</v>
      </c>
      <c r="F6350" s="2">
        <f t="shared" ca="1" si="1299"/>
        <v>0.97</v>
      </c>
      <c r="G6350">
        <f t="shared" si="1300"/>
        <v>0.50000000235741027</v>
      </c>
      <c r="H6350">
        <f t="shared" si="1291"/>
        <v>1</v>
      </c>
      <c r="I6350" s="2">
        <f t="shared" si="1292"/>
        <v>0</v>
      </c>
      <c r="J6350" s="2">
        <f>VLOOKUP(A6350,'Meter Scaling'!A:B,2,FALSE)</f>
        <v>2</v>
      </c>
      <c r="K6350">
        <f t="shared" ca="1" si="1293"/>
        <v>0</v>
      </c>
      <c r="L6350">
        <f t="shared" ca="1" si="1294"/>
        <v>0</v>
      </c>
      <c r="M6350">
        <f t="shared" ca="1" si="1295"/>
        <v>0</v>
      </c>
      <c r="N6350">
        <f t="shared" ca="1" si="1296"/>
        <v>0</v>
      </c>
    </row>
    <row r="6351" spans="1:14" x14ac:dyDescent="0.25">
      <c r="A6351">
        <f t="shared" si="1289"/>
        <v>5</v>
      </c>
      <c r="B6351" s="1">
        <f t="shared" si="1297"/>
        <v>44207.135416664307</v>
      </c>
      <c r="C6351" s="1">
        <f t="shared" si="1288"/>
        <v>0.13541666430683108</v>
      </c>
      <c r="D6351" s="4">
        <f t="shared" si="1290"/>
        <v>44207</v>
      </c>
      <c r="E6351" s="2">
        <f t="shared" ca="1" si="1298"/>
        <v>0.98</v>
      </c>
      <c r="F6351" s="2">
        <f t="shared" ca="1" si="1299"/>
        <v>0.97</v>
      </c>
      <c r="G6351">
        <f t="shared" si="1300"/>
        <v>0.48958333569316892</v>
      </c>
      <c r="H6351">
        <f t="shared" si="1291"/>
        <v>1</v>
      </c>
      <c r="I6351" s="2">
        <f t="shared" si="1292"/>
        <v>0</v>
      </c>
      <c r="J6351" s="2">
        <f>VLOOKUP(A6351,'Meter Scaling'!A:B,2,FALSE)</f>
        <v>2</v>
      </c>
      <c r="K6351">
        <f t="shared" ca="1" si="1293"/>
        <v>0</v>
      </c>
      <c r="L6351">
        <f t="shared" ca="1" si="1294"/>
        <v>0</v>
      </c>
      <c r="M6351">
        <f t="shared" ca="1" si="1295"/>
        <v>0</v>
      </c>
      <c r="N6351">
        <f t="shared" ca="1" si="1296"/>
        <v>0</v>
      </c>
    </row>
    <row r="6352" spans="1:14" x14ac:dyDescent="0.25">
      <c r="A6352">
        <f t="shared" si="1289"/>
        <v>5</v>
      </c>
      <c r="B6352" s="1">
        <f t="shared" si="1297"/>
        <v>44207.145833330971</v>
      </c>
      <c r="C6352" s="1">
        <f t="shared" si="1288"/>
        <v>0.14583333097107243</v>
      </c>
      <c r="D6352" s="4">
        <f t="shared" si="1290"/>
        <v>44207</v>
      </c>
      <c r="E6352" s="2">
        <f t="shared" ca="1" si="1298"/>
        <v>0.97</v>
      </c>
      <c r="F6352" s="2">
        <f t="shared" ca="1" si="1299"/>
        <v>0.97</v>
      </c>
      <c r="G6352">
        <f t="shared" si="1300"/>
        <v>0.47916666902892757</v>
      </c>
      <c r="H6352">
        <f t="shared" si="1291"/>
        <v>1</v>
      </c>
      <c r="I6352" s="2">
        <f t="shared" si="1292"/>
        <v>0</v>
      </c>
      <c r="J6352" s="2">
        <f>VLOOKUP(A6352,'Meter Scaling'!A:B,2,FALSE)</f>
        <v>2</v>
      </c>
      <c r="K6352">
        <f t="shared" ca="1" si="1293"/>
        <v>0</v>
      </c>
      <c r="L6352">
        <f t="shared" ca="1" si="1294"/>
        <v>0</v>
      </c>
      <c r="M6352">
        <f t="shared" ca="1" si="1295"/>
        <v>0</v>
      </c>
      <c r="N6352">
        <f t="shared" ca="1" si="1296"/>
        <v>0</v>
      </c>
    </row>
    <row r="6353" spans="1:14" x14ac:dyDescent="0.25">
      <c r="A6353">
        <f t="shared" si="1289"/>
        <v>5</v>
      </c>
      <c r="B6353" s="1">
        <f t="shared" si="1297"/>
        <v>44207.156249997635</v>
      </c>
      <c r="C6353" s="1">
        <f t="shared" si="1288"/>
        <v>0.15624999763531378</v>
      </c>
      <c r="D6353" s="4">
        <f t="shared" si="1290"/>
        <v>44207</v>
      </c>
      <c r="E6353" s="2">
        <f t="shared" ca="1" si="1298"/>
        <v>1.04</v>
      </c>
      <c r="F6353" s="2">
        <f t="shared" ca="1" si="1299"/>
        <v>0.97</v>
      </c>
      <c r="G6353">
        <f t="shared" si="1300"/>
        <v>0.46875000236468622</v>
      </c>
      <c r="H6353">
        <f t="shared" si="1291"/>
        <v>1</v>
      </c>
      <c r="I6353" s="2">
        <f t="shared" si="1292"/>
        <v>0</v>
      </c>
      <c r="J6353" s="2">
        <f>VLOOKUP(A6353,'Meter Scaling'!A:B,2,FALSE)</f>
        <v>2</v>
      </c>
      <c r="K6353">
        <f t="shared" ca="1" si="1293"/>
        <v>0</v>
      </c>
      <c r="L6353">
        <f t="shared" ca="1" si="1294"/>
        <v>0</v>
      </c>
      <c r="M6353">
        <f t="shared" ca="1" si="1295"/>
        <v>0</v>
      </c>
      <c r="N6353">
        <f t="shared" ca="1" si="1296"/>
        <v>0</v>
      </c>
    </row>
    <row r="6354" spans="1:14" x14ac:dyDescent="0.25">
      <c r="A6354">
        <f t="shared" si="1289"/>
        <v>5</v>
      </c>
      <c r="B6354" s="1">
        <f t="shared" si="1297"/>
        <v>44207.1666666643</v>
      </c>
      <c r="C6354" s="1">
        <f t="shared" si="1288"/>
        <v>0.16666666429955512</v>
      </c>
      <c r="D6354" s="4">
        <f t="shared" si="1290"/>
        <v>44207</v>
      </c>
      <c r="E6354" s="2">
        <f t="shared" ca="1" si="1298"/>
        <v>0.92</v>
      </c>
      <c r="F6354" s="2">
        <f t="shared" ca="1" si="1299"/>
        <v>0.97</v>
      </c>
      <c r="G6354">
        <f t="shared" si="1300"/>
        <v>0.45833333570044488</v>
      </c>
      <c r="H6354">
        <f t="shared" si="1291"/>
        <v>1</v>
      </c>
      <c r="I6354" s="2">
        <f t="shared" si="1292"/>
        <v>0</v>
      </c>
      <c r="J6354" s="2">
        <f>VLOOKUP(A6354,'Meter Scaling'!A:B,2,FALSE)</f>
        <v>2</v>
      </c>
      <c r="K6354">
        <f t="shared" ca="1" si="1293"/>
        <v>0</v>
      </c>
      <c r="L6354">
        <f t="shared" ca="1" si="1294"/>
        <v>0</v>
      </c>
      <c r="M6354">
        <f t="shared" ca="1" si="1295"/>
        <v>0</v>
      </c>
      <c r="N6354">
        <f t="shared" ca="1" si="1296"/>
        <v>0</v>
      </c>
    </row>
    <row r="6355" spans="1:14" x14ac:dyDescent="0.25">
      <c r="A6355">
        <f t="shared" si="1289"/>
        <v>5</v>
      </c>
      <c r="B6355" s="1">
        <f t="shared" si="1297"/>
        <v>44207.177083330964</v>
      </c>
      <c r="C6355" s="1">
        <f t="shared" si="1288"/>
        <v>0.17708333096379647</v>
      </c>
      <c r="D6355" s="4">
        <f t="shared" si="1290"/>
        <v>44207</v>
      </c>
      <c r="E6355" s="2">
        <f t="shared" ca="1" si="1298"/>
        <v>0.99</v>
      </c>
      <c r="F6355" s="2">
        <f t="shared" ca="1" si="1299"/>
        <v>0.97</v>
      </c>
      <c r="G6355">
        <f t="shared" si="1300"/>
        <v>0.44791666903620353</v>
      </c>
      <c r="H6355">
        <f t="shared" si="1291"/>
        <v>1</v>
      </c>
      <c r="I6355" s="2">
        <f t="shared" si="1292"/>
        <v>0</v>
      </c>
      <c r="J6355" s="2">
        <f>VLOOKUP(A6355,'Meter Scaling'!A:B,2,FALSE)</f>
        <v>2</v>
      </c>
      <c r="K6355">
        <f t="shared" ca="1" si="1293"/>
        <v>0</v>
      </c>
      <c r="L6355">
        <f t="shared" ca="1" si="1294"/>
        <v>0</v>
      </c>
      <c r="M6355">
        <f t="shared" ca="1" si="1295"/>
        <v>0</v>
      </c>
      <c r="N6355">
        <f t="shared" ca="1" si="1296"/>
        <v>0</v>
      </c>
    </row>
    <row r="6356" spans="1:14" x14ac:dyDescent="0.25">
      <c r="A6356">
        <f t="shared" si="1289"/>
        <v>5</v>
      </c>
      <c r="B6356" s="1">
        <f t="shared" si="1297"/>
        <v>44207.187499997628</v>
      </c>
      <c r="C6356" s="1">
        <f t="shared" si="1288"/>
        <v>0.18749999762803782</v>
      </c>
      <c r="D6356" s="4">
        <f t="shared" si="1290"/>
        <v>44207</v>
      </c>
      <c r="E6356" s="2">
        <f t="shared" ca="1" si="1298"/>
        <v>0.95</v>
      </c>
      <c r="F6356" s="2">
        <f t="shared" ca="1" si="1299"/>
        <v>0.97</v>
      </c>
      <c r="G6356">
        <f t="shared" si="1300"/>
        <v>0.43750000237196218</v>
      </c>
      <c r="H6356">
        <f t="shared" si="1291"/>
        <v>1</v>
      </c>
      <c r="I6356" s="2">
        <f t="shared" si="1292"/>
        <v>0</v>
      </c>
      <c r="J6356" s="2">
        <f>VLOOKUP(A6356,'Meter Scaling'!A:B,2,FALSE)</f>
        <v>2</v>
      </c>
      <c r="K6356">
        <f t="shared" ca="1" si="1293"/>
        <v>0</v>
      </c>
      <c r="L6356">
        <f t="shared" ca="1" si="1294"/>
        <v>0</v>
      </c>
      <c r="M6356">
        <f t="shared" ca="1" si="1295"/>
        <v>0</v>
      </c>
      <c r="N6356">
        <f t="shared" ca="1" si="1296"/>
        <v>0</v>
      </c>
    </row>
    <row r="6357" spans="1:14" x14ac:dyDescent="0.25">
      <c r="A6357">
        <f t="shared" si="1289"/>
        <v>5</v>
      </c>
      <c r="B6357" s="1">
        <f t="shared" si="1297"/>
        <v>44207.197916664292</v>
      </c>
      <c r="C6357" s="1">
        <f t="shared" si="1288"/>
        <v>0.19791666429227917</v>
      </c>
      <c r="D6357" s="4">
        <f t="shared" si="1290"/>
        <v>44207</v>
      </c>
      <c r="E6357" s="2">
        <f t="shared" ca="1" si="1298"/>
        <v>1.06</v>
      </c>
      <c r="F6357" s="2">
        <f t="shared" ca="1" si="1299"/>
        <v>0.97</v>
      </c>
      <c r="G6357">
        <f t="shared" si="1300"/>
        <v>0.42708333570772083</v>
      </c>
      <c r="H6357">
        <f t="shared" si="1291"/>
        <v>1</v>
      </c>
      <c r="I6357" s="2">
        <f t="shared" si="1292"/>
        <v>0</v>
      </c>
      <c r="J6357" s="2">
        <f>VLOOKUP(A6357,'Meter Scaling'!A:B,2,FALSE)</f>
        <v>2</v>
      </c>
      <c r="K6357">
        <f t="shared" ca="1" si="1293"/>
        <v>0</v>
      </c>
      <c r="L6357">
        <f t="shared" ca="1" si="1294"/>
        <v>0</v>
      </c>
      <c r="M6357">
        <f t="shared" ca="1" si="1295"/>
        <v>0</v>
      </c>
      <c r="N6357">
        <f t="shared" ca="1" si="1296"/>
        <v>0</v>
      </c>
    </row>
    <row r="6358" spans="1:14" x14ac:dyDescent="0.25">
      <c r="A6358">
        <f t="shared" si="1289"/>
        <v>5</v>
      </c>
      <c r="B6358" s="1">
        <f t="shared" si="1297"/>
        <v>44207.208333330957</v>
      </c>
      <c r="C6358" s="1">
        <f t="shared" si="1288"/>
        <v>0.20833333095652051</v>
      </c>
      <c r="D6358" s="4">
        <f t="shared" si="1290"/>
        <v>44207</v>
      </c>
      <c r="E6358" s="2">
        <f t="shared" ca="1" si="1298"/>
        <v>0.96</v>
      </c>
      <c r="F6358" s="2">
        <f t="shared" ca="1" si="1299"/>
        <v>0.97</v>
      </c>
      <c r="G6358">
        <f t="shared" si="1300"/>
        <v>0.41666666904347949</v>
      </c>
      <c r="H6358">
        <f t="shared" si="1291"/>
        <v>1</v>
      </c>
      <c r="I6358" s="2">
        <f t="shared" si="1292"/>
        <v>0</v>
      </c>
      <c r="J6358" s="2">
        <f>VLOOKUP(A6358,'Meter Scaling'!A:B,2,FALSE)</f>
        <v>2</v>
      </c>
      <c r="K6358">
        <f t="shared" ca="1" si="1293"/>
        <v>0</v>
      </c>
      <c r="L6358">
        <f t="shared" ca="1" si="1294"/>
        <v>0</v>
      </c>
      <c r="M6358">
        <f t="shared" ca="1" si="1295"/>
        <v>0</v>
      </c>
      <c r="N6358">
        <f t="shared" ca="1" si="1296"/>
        <v>0</v>
      </c>
    </row>
    <row r="6359" spans="1:14" x14ac:dyDescent="0.25">
      <c r="A6359">
        <f t="shared" si="1289"/>
        <v>5</v>
      </c>
      <c r="B6359" s="1">
        <f t="shared" si="1297"/>
        <v>44207.218749997621</v>
      </c>
      <c r="C6359" s="1">
        <f t="shared" si="1288"/>
        <v>0.21874999762076186</v>
      </c>
      <c r="D6359" s="4">
        <f t="shared" si="1290"/>
        <v>44207</v>
      </c>
      <c r="E6359" s="2">
        <f t="shared" ca="1" si="1298"/>
        <v>0.96</v>
      </c>
      <c r="F6359" s="2">
        <f t="shared" ca="1" si="1299"/>
        <v>0.97</v>
      </c>
      <c r="G6359">
        <f t="shared" si="1300"/>
        <v>0.40625000237923814</v>
      </c>
      <c r="H6359">
        <f t="shared" si="1291"/>
        <v>1</v>
      </c>
      <c r="I6359" s="2">
        <f t="shared" si="1292"/>
        <v>0</v>
      </c>
      <c r="J6359" s="2">
        <f>VLOOKUP(A6359,'Meter Scaling'!A:B,2,FALSE)</f>
        <v>2</v>
      </c>
      <c r="K6359">
        <f t="shared" ca="1" si="1293"/>
        <v>0</v>
      </c>
      <c r="L6359">
        <f t="shared" ca="1" si="1294"/>
        <v>0</v>
      </c>
      <c r="M6359">
        <f t="shared" ca="1" si="1295"/>
        <v>0</v>
      </c>
      <c r="N6359">
        <f t="shared" ca="1" si="1296"/>
        <v>0</v>
      </c>
    </row>
    <row r="6360" spans="1:14" x14ac:dyDescent="0.25">
      <c r="A6360">
        <f t="shared" si="1289"/>
        <v>5</v>
      </c>
      <c r="B6360" s="1">
        <f t="shared" si="1297"/>
        <v>44207.229166664285</v>
      </c>
      <c r="C6360" s="1">
        <f t="shared" si="1288"/>
        <v>0.22916666428500321</v>
      </c>
      <c r="D6360" s="4">
        <f t="shared" si="1290"/>
        <v>44207</v>
      </c>
      <c r="E6360" s="2">
        <f t="shared" ca="1" si="1298"/>
        <v>1.0900000000000001</v>
      </c>
      <c r="F6360" s="2">
        <f t="shared" ca="1" si="1299"/>
        <v>0.97</v>
      </c>
      <c r="G6360">
        <f t="shared" si="1300"/>
        <v>0.39583333571499679</v>
      </c>
      <c r="H6360">
        <f t="shared" si="1291"/>
        <v>1</v>
      </c>
      <c r="I6360" s="2">
        <f t="shared" si="1292"/>
        <v>0</v>
      </c>
      <c r="J6360" s="2">
        <f>VLOOKUP(A6360,'Meter Scaling'!A:B,2,FALSE)</f>
        <v>2</v>
      </c>
      <c r="K6360">
        <f t="shared" ca="1" si="1293"/>
        <v>0</v>
      </c>
      <c r="L6360">
        <f t="shared" ca="1" si="1294"/>
        <v>0</v>
      </c>
      <c r="M6360">
        <f t="shared" ca="1" si="1295"/>
        <v>0</v>
      </c>
      <c r="N6360">
        <f t="shared" ca="1" si="1296"/>
        <v>0</v>
      </c>
    </row>
    <row r="6361" spans="1:14" x14ac:dyDescent="0.25">
      <c r="A6361">
        <f t="shared" si="1289"/>
        <v>5</v>
      </c>
      <c r="B6361" s="1">
        <f t="shared" si="1297"/>
        <v>44207.239583330949</v>
      </c>
      <c r="C6361" s="1">
        <f t="shared" si="1288"/>
        <v>0.23958333094924456</v>
      </c>
      <c r="D6361" s="4">
        <f t="shared" si="1290"/>
        <v>44207</v>
      </c>
      <c r="E6361" s="2">
        <f t="shared" ca="1" si="1298"/>
        <v>1.06</v>
      </c>
      <c r="F6361" s="2">
        <f t="shared" ca="1" si="1299"/>
        <v>0.97</v>
      </c>
      <c r="G6361">
        <f t="shared" si="1300"/>
        <v>0.38541666905075544</v>
      </c>
      <c r="H6361">
        <f t="shared" si="1291"/>
        <v>1</v>
      </c>
      <c r="I6361" s="2">
        <f t="shared" si="1292"/>
        <v>0</v>
      </c>
      <c r="J6361" s="2">
        <f>VLOOKUP(A6361,'Meter Scaling'!A:B,2,FALSE)</f>
        <v>2</v>
      </c>
      <c r="K6361">
        <f t="shared" ca="1" si="1293"/>
        <v>0</v>
      </c>
      <c r="L6361">
        <f t="shared" ca="1" si="1294"/>
        <v>0</v>
      </c>
      <c r="M6361">
        <f t="shared" ca="1" si="1295"/>
        <v>0</v>
      </c>
      <c r="N6361">
        <f t="shared" ca="1" si="1296"/>
        <v>0</v>
      </c>
    </row>
    <row r="6362" spans="1:14" x14ac:dyDescent="0.25">
      <c r="A6362">
        <f t="shared" si="1289"/>
        <v>5</v>
      </c>
      <c r="B6362" s="1">
        <f t="shared" si="1297"/>
        <v>44207.249999997613</v>
      </c>
      <c r="C6362" s="1">
        <f t="shared" si="1288"/>
        <v>0.2499999976134859</v>
      </c>
      <c r="D6362" s="4">
        <f t="shared" si="1290"/>
        <v>44207</v>
      </c>
      <c r="E6362" s="2">
        <f t="shared" ca="1" si="1298"/>
        <v>1</v>
      </c>
      <c r="F6362" s="2">
        <f t="shared" ca="1" si="1299"/>
        <v>0.97</v>
      </c>
      <c r="G6362">
        <f t="shared" si="1300"/>
        <v>0.3750000023865141</v>
      </c>
      <c r="H6362">
        <f t="shared" si="1291"/>
        <v>1</v>
      </c>
      <c r="I6362" s="2">
        <f t="shared" si="1292"/>
        <v>0</v>
      </c>
      <c r="J6362" s="2">
        <f>VLOOKUP(A6362,'Meter Scaling'!A:B,2,FALSE)</f>
        <v>2</v>
      </c>
      <c r="K6362">
        <f t="shared" ca="1" si="1293"/>
        <v>0</v>
      </c>
      <c r="L6362">
        <f t="shared" ca="1" si="1294"/>
        <v>0</v>
      </c>
      <c r="M6362">
        <f t="shared" ca="1" si="1295"/>
        <v>0</v>
      </c>
      <c r="N6362">
        <f t="shared" ca="1" si="1296"/>
        <v>0</v>
      </c>
    </row>
    <row r="6363" spans="1:14" x14ac:dyDescent="0.25">
      <c r="A6363">
        <f t="shared" si="1289"/>
        <v>5</v>
      </c>
      <c r="B6363" s="1">
        <f t="shared" si="1297"/>
        <v>44207.260416664278</v>
      </c>
      <c r="C6363" s="1">
        <f t="shared" si="1288"/>
        <v>0.26041666427772725</v>
      </c>
      <c r="D6363" s="4">
        <f t="shared" si="1290"/>
        <v>44207</v>
      </c>
      <c r="E6363" s="2">
        <f t="shared" ca="1" si="1298"/>
        <v>0.96</v>
      </c>
      <c r="F6363" s="2">
        <f t="shared" ca="1" si="1299"/>
        <v>0.97</v>
      </c>
      <c r="G6363">
        <f t="shared" si="1300"/>
        <v>0.36458333572227275</v>
      </c>
      <c r="H6363">
        <f t="shared" si="1291"/>
        <v>1</v>
      </c>
      <c r="I6363" s="2">
        <f t="shared" si="1292"/>
        <v>0</v>
      </c>
      <c r="J6363" s="2">
        <f>VLOOKUP(A6363,'Meter Scaling'!A:B,2,FALSE)</f>
        <v>2</v>
      </c>
      <c r="K6363">
        <f t="shared" ca="1" si="1293"/>
        <v>0</v>
      </c>
      <c r="L6363">
        <f t="shared" ca="1" si="1294"/>
        <v>0</v>
      </c>
      <c r="M6363">
        <f t="shared" ca="1" si="1295"/>
        <v>0</v>
      </c>
      <c r="N6363">
        <f t="shared" ca="1" si="1296"/>
        <v>0</v>
      </c>
    </row>
    <row r="6364" spans="1:14" x14ac:dyDescent="0.25">
      <c r="A6364">
        <f t="shared" si="1289"/>
        <v>5</v>
      </c>
      <c r="B6364" s="1">
        <f t="shared" si="1297"/>
        <v>44207.270833330942</v>
      </c>
      <c r="C6364" s="1">
        <f t="shared" si="1288"/>
        <v>0.2708333309419686</v>
      </c>
      <c r="D6364" s="4">
        <f t="shared" si="1290"/>
        <v>44207</v>
      </c>
      <c r="E6364" s="2">
        <f t="shared" ca="1" si="1298"/>
        <v>0.95</v>
      </c>
      <c r="F6364" s="2">
        <f t="shared" ca="1" si="1299"/>
        <v>0.97</v>
      </c>
      <c r="G6364">
        <f t="shared" si="1300"/>
        <v>0.3541666690580314</v>
      </c>
      <c r="H6364">
        <f t="shared" si="1291"/>
        <v>1</v>
      </c>
      <c r="I6364" s="2">
        <f t="shared" si="1292"/>
        <v>0</v>
      </c>
      <c r="J6364" s="2">
        <f>VLOOKUP(A6364,'Meter Scaling'!A:B,2,FALSE)</f>
        <v>2</v>
      </c>
      <c r="K6364">
        <f t="shared" ca="1" si="1293"/>
        <v>0</v>
      </c>
      <c r="L6364">
        <f t="shared" ca="1" si="1294"/>
        <v>0</v>
      </c>
      <c r="M6364">
        <f t="shared" ca="1" si="1295"/>
        <v>0</v>
      </c>
      <c r="N6364">
        <f t="shared" ca="1" si="1296"/>
        <v>0</v>
      </c>
    </row>
    <row r="6365" spans="1:14" x14ac:dyDescent="0.25">
      <c r="A6365">
        <f t="shared" si="1289"/>
        <v>5</v>
      </c>
      <c r="B6365" s="1">
        <f t="shared" si="1297"/>
        <v>44207.281249997606</v>
      </c>
      <c r="C6365" s="1">
        <f t="shared" si="1288"/>
        <v>0.28124999760620994</v>
      </c>
      <c r="D6365" s="4">
        <f t="shared" si="1290"/>
        <v>44207</v>
      </c>
      <c r="E6365" s="2">
        <f t="shared" ca="1" si="1298"/>
        <v>0.9</v>
      </c>
      <c r="F6365" s="2">
        <f t="shared" ca="1" si="1299"/>
        <v>0.97</v>
      </c>
      <c r="G6365">
        <f t="shared" si="1300"/>
        <v>0.34375000239379006</v>
      </c>
      <c r="H6365">
        <f t="shared" si="1291"/>
        <v>1</v>
      </c>
      <c r="I6365" s="2">
        <f t="shared" si="1292"/>
        <v>0</v>
      </c>
      <c r="J6365" s="2">
        <f>VLOOKUP(A6365,'Meter Scaling'!A:B,2,FALSE)</f>
        <v>2</v>
      </c>
      <c r="K6365">
        <f t="shared" ca="1" si="1293"/>
        <v>0</v>
      </c>
      <c r="L6365">
        <f t="shared" ca="1" si="1294"/>
        <v>0</v>
      </c>
      <c r="M6365">
        <f t="shared" ca="1" si="1295"/>
        <v>0</v>
      </c>
      <c r="N6365">
        <f t="shared" ca="1" si="1296"/>
        <v>0</v>
      </c>
    </row>
    <row r="6366" spans="1:14" x14ac:dyDescent="0.25">
      <c r="A6366">
        <f t="shared" si="1289"/>
        <v>5</v>
      </c>
      <c r="B6366" s="1">
        <f t="shared" si="1297"/>
        <v>44207.29166666427</v>
      </c>
      <c r="C6366" s="1">
        <f t="shared" si="1288"/>
        <v>0.29166666427045129</v>
      </c>
      <c r="D6366" s="4">
        <f t="shared" si="1290"/>
        <v>44207</v>
      </c>
      <c r="E6366" s="2">
        <f t="shared" ca="1" si="1298"/>
        <v>0.92</v>
      </c>
      <c r="F6366" s="2">
        <f t="shared" ca="1" si="1299"/>
        <v>0.97</v>
      </c>
      <c r="G6366">
        <f t="shared" si="1300"/>
        <v>0.33333333572954871</v>
      </c>
      <c r="H6366">
        <f t="shared" si="1291"/>
        <v>1</v>
      </c>
      <c r="I6366" s="2">
        <f t="shared" si="1292"/>
        <v>0</v>
      </c>
      <c r="J6366" s="2">
        <f>VLOOKUP(A6366,'Meter Scaling'!A:B,2,FALSE)</f>
        <v>2</v>
      </c>
      <c r="K6366">
        <f t="shared" ca="1" si="1293"/>
        <v>0</v>
      </c>
      <c r="L6366">
        <f t="shared" ca="1" si="1294"/>
        <v>0</v>
      </c>
      <c r="M6366">
        <f t="shared" ca="1" si="1295"/>
        <v>0</v>
      </c>
      <c r="N6366">
        <f t="shared" ca="1" si="1296"/>
        <v>0</v>
      </c>
    </row>
    <row r="6367" spans="1:14" x14ac:dyDescent="0.25">
      <c r="A6367">
        <f t="shared" si="1289"/>
        <v>5</v>
      </c>
      <c r="B6367" s="1">
        <f t="shared" si="1297"/>
        <v>44207.302083330935</v>
      </c>
      <c r="C6367" s="1">
        <f t="shared" si="1288"/>
        <v>0.30208333093469264</v>
      </c>
      <c r="D6367" s="4">
        <f t="shared" si="1290"/>
        <v>44207</v>
      </c>
      <c r="E6367" s="2">
        <f t="shared" ca="1" si="1298"/>
        <v>1.02</v>
      </c>
      <c r="F6367" s="2">
        <f t="shared" ca="1" si="1299"/>
        <v>0.97</v>
      </c>
      <c r="G6367">
        <f t="shared" si="1300"/>
        <v>0.32291666906530736</v>
      </c>
      <c r="H6367">
        <f t="shared" si="1291"/>
        <v>1</v>
      </c>
      <c r="I6367" s="2">
        <f t="shared" si="1292"/>
        <v>0</v>
      </c>
      <c r="J6367" s="2">
        <f>VLOOKUP(A6367,'Meter Scaling'!A:B,2,FALSE)</f>
        <v>2</v>
      </c>
      <c r="K6367">
        <f t="shared" ca="1" si="1293"/>
        <v>0</v>
      </c>
      <c r="L6367">
        <f t="shared" ca="1" si="1294"/>
        <v>0</v>
      </c>
      <c r="M6367">
        <f t="shared" ca="1" si="1295"/>
        <v>0</v>
      </c>
      <c r="N6367">
        <f t="shared" ca="1" si="1296"/>
        <v>0</v>
      </c>
    </row>
    <row r="6368" spans="1:14" x14ac:dyDescent="0.25">
      <c r="A6368">
        <f t="shared" si="1289"/>
        <v>5</v>
      </c>
      <c r="B6368" s="1">
        <f t="shared" si="1297"/>
        <v>44207.312499997599</v>
      </c>
      <c r="C6368" s="1">
        <f t="shared" si="1288"/>
        <v>0.31249999759893399</v>
      </c>
      <c r="D6368" s="4">
        <f t="shared" si="1290"/>
        <v>44207</v>
      </c>
      <c r="E6368" s="2">
        <f t="shared" ca="1" si="1298"/>
        <v>1.05</v>
      </c>
      <c r="F6368" s="2">
        <f t="shared" ca="1" si="1299"/>
        <v>0.97</v>
      </c>
      <c r="G6368">
        <f t="shared" si="1300"/>
        <v>0.31250000240106601</v>
      </c>
      <c r="H6368">
        <f t="shared" si="1291"/>
        <v>1</v>
      </c>
      <c r="I6368" s="2">
        <f t="shared" si="1292"/>
        <v>0</v>
      </c>
      <c r="J6368" s="2">
        <f>VLOOKUP(A6368,'Meter Scaling'!A:B,2,FALSE)</f>
        <v>2</v>
      </c>
      <c r="K6368">
        <f t="shared" ca="1" si="1293"/>
        <v>0</v>
      </c>
      <c r="L6368">
        <f t="shared" ca="1" si="1294"/>
        <v>0</v>
      </c>
      <c r="M6368">
        <f t="shared" ca="1" si="1295"/>
        <v>0</v>
      </c>
      <c r="N6368">
        <f t="shared" ca="1" si="1296"/>
        <v>0</v>
      </c>
    </row>
    <row r="6369" spans="1:14" x14ac:dyDescent="0.25">
      <c r="A6369">
        <f t="shared" si="1289"/>
        <v>5</v>
      </c>
      <c r="B6369" s="1">
        <f t="shared" si="1297"/>
        <v>44207.322916664263</v>
      </c>
      <c r="C6369" s="1">
        <f t="shared" si="1288"/>
        <v>0.32291666426317533</v>
      </c>
      <c r="D6369" s="4">
        <f t="shared" si="1290"/>
        <v>44207</v>
      </c>
      <c r="E6369" s="2">
        <f t="shared" ca="1" si="1298"/>
        <v>1.0900000000000001</v>
      </c>
      <c r="F6369" s="2">
        <f t="shared" ca="1" si="1299"/>
        <v>0.97</v>
      </c>
      <c r="G6369">
        <f t="shared" si="1300"/>
        <v>0.30208333573682467</v>
      </c>
      <c r="H6369">
        <f t="shared" si="1291"/>
        <v>1</v>
      </c>
      <c r="I6369" s="2">
        <f t="shared" si="1292"/>
        <v>0</v>
      </c>
      <c r="J6369" s="2">
        <f>VLOOKUP(A6369,'Meter Scaling'!A:B,2,FALSE)</f>
        <v>2</v>
      </c>
      <c r="K6369">
        <f t="shared" ca="1" si="1293"/>
        <v>0</v>
      </c>
      <c r="L6369">
        <f t="shared" ca="1" si="1294"/>
        <v>0</v>
      </c>
      <c r="M6369">
        <f t="shared" ca="1" si="1295"/>
        <v>0</v>
      </c>
      <c r="N6369">
        <f t="shared" ca="1" si="1296"/>
        <v>0</v>
      </c>
    </row>
    <row r="6370" spans="1:14" x14ac:dyDescent="0.25">
      <c r="A6370">
        <f t="shared" si="1289"/>
        <v>5</v>
      </c>
      <c r="B6370" s="1">
        <f t="shared" si="1297"/>
        <v>44207.333333330927</v>
      </c>
      <c r="C6370" s="1">
        <f t="shared" si="1288"/>
        <v>0.33333333092741668</v>
      </c>
      <c r="D6370" s="4">
        <f t="shared" si="1290"/>
        <v>44207</v>
      </c>
      <c r="E6370" s="2">
        <f t="shared" ca="1" si="1298"/>
        <v>1.08</v>
      </c>
      <c r="F6370" s="2">
        <f t="shared" ca="1" si="1299"/>
        <v>0.97</v>
      </c>
      <c r="G6370">
        <f t="shared" si="1300"/>
        <v>0.29166666907258332</v>
      </c>
      <c r="H6370">
        <f t="shared" si="1291"/>
        <v>1</v>
      </c>
      <c r="I6370" s="2">
        <f t="shared" si="1292"/>
        <v>0</v>
      </c>
      <c r="J6370" s="2">
        <f>VLOOKUP(A6370,'Meter Scaling'!A:B,2,FALSE)</f>
        <v>2</v>
      </c>
      <c r="K6370">
        <f t="shared" ca="1" si="1293"/>
        <v>0</v>
      </c>
      <c r="L6370">
        <f t="shared" ca="1" si="1294"/>
        <v>0</v>
      </c>
      <c r="M6370">
        <f t="shared" ca="1" si="1295"/>
        <v>0</v>
      </c>
      <c r="N6370">
        <f t="shared" ca="1" si="1296"/>
        <v>0</v>
      </c>
    </row>
    <row r="6371" spans="1:14" x14ac:dyDescent="0.25">
      <c r="A6371">
        <f t="shared" si="1289"/>
        <v>5</v>
      </c>
      <c r="B6371" s="1">
        <f t="shared" si="1297"/>
        <v>44207.343749997592</v>
      </c>
      <c r="C6371" s="1">
        <f t="shared" si="1288"/>
        <v>0.34374999759165803</v>
      </c>
      <c r="D6371" s="4">
        <f t="shared" si="1290"/>
        <v>44207</v>
      </c>
      <c r="E6371" s="2">
        <f t="shared" ca="1" si="1298"/>
        <v>1.0900000000000001</v>
      </c>
      <c r="F6371" s="2">
        <f t="shared" ca="1" si="1299"/>
        <v>0.97</v>
      </c>
      <c r="G6371">
        <f t="shared" si="1300"/>
        <v>0.28125000240834197</v>
      </c>
      <c r="H6371">
        <f t="shared" si="1291"/>
        <v>1</v>
      </c>
      <c r="I6371" s="2">
        <f t="shared" si="1292"/>
        <v>0</v>
      </c>
      <c r="J6371" s="2">
        <f>VLOOKUP(A6371,'Meter Scaling'!A:B,2,FALSE)</f>
        <v>2</v>
      </c>
      <c r="K6371">
        <f t="shared" ca="1" si="1293"/>
        <v>0</v>
      </c>
      <c r="L6371">
        <f t="shared" ca="1" si="1294"/>
        <v>0</v>
      </c>
      <c r="M6371">
        <f t="shared" ca="1" si="1295"/>
        <v>0</v>
      </c>
      <c r="N6371">
        <f t="shared" ca="1" si="1296"/>
        <v>0</v>
      </c>
    </row>
    <row r="6372" spans="1:14" x14ac:dyDescent="0.25">
      <c r="A6372">
        <f t="shared" si="1289"/>
        <v>5</v>
      </c>
      <c r="B6372" s="1">
        <f t="shared" si="1297"/>
        <v>44207.354166664256</v>
      </c>
      <c r="C6372" s="1">
        <f t="shared" si="1288"/>
        <v>0.35416666425589938</v>
      </c>
      <c r="D6372" s="4">
        <f t="shared" si="1290"/>
        <v>44207</v>
      </c>
      <c r="E6372" s="2">
        <f t="shared" ca="1" si="1298"/>
        <v>1</v>
      </c>
      <c r="F6372" s="2">
        <f t="shared" ca="1" si="1299"/>
        <v>0.97</v>
      </c>
      <c r="G6372">
        <f t="shared" si="1300"/>
        <v>0.27083333574410062</v>
      </c>
      <c r="H6372">
        <f t="shared" si="1291"/>
        <v>1</v>
      </c>
      <c r="I6372" s="2">
        <f t="shared" si="1292"/>
        <v>0</v>
      </c>
      <c r="J6372" s="2">
        <f>VLOOKUP(A6372,'Meter Scaling'!A:B,2,FALSE)</f>
        <v>2</v>
      </c>
      <c r="K6372">
        <f t="shared" ca="1" si="1293"/>
        <v>0</v>
      </c>
      <c r="L6372">
        <f t="shared" ca="1" si="1294"/>
        <v>0</v>
      </c>
      <c r="M6372">
        <f t="shared" ca="1" si="1295"/>
        <v>0</v>
      </c>
      <c r="N6372">
        <f t="shared" ca="1" si="1296"/>
        <v>0</v>
      </c>
    </row>
    <row r="6373" spans="1:14" x14ac:dyDescent="0.25">
      <c r="A6373">
        <f t="shared" si="1289"/>
        <v>5</v>
      </c>
      <c r="B6373" s="1">
        <f t="shared" si="1297"/>
        <v>44207.36458333092</v>
      </c>
      <c r="C6373" s="1">
        <f t="shared" si="1288"/>
        <v>0.36458333092014072</v>
      </c>
      <c r="D6373" s="4">
        <f t="shared" si="1290"/>
        <v>44207</v>
      </c>
      <c r="E6373" s="2">
        <f t="shared" ca="1" si="1298"/>
        <v>0.97</v>
      </c>
      <c r="F6373" s="2">
        <f t="shared" ca="1" si="1299"/>
        <v>0.97</v>
      </c>
      <c r="G6373">
        <f t="shared" si="1300"/>
        <v>0.26041666907985928</v>
      </c>
      <c r="H6373">
        <f t="shared" si="1291"/>
        <v>1</v>
      </c>
      <c r="I6373" s="2">
        <f t="shared" si="1292"/>
        <v>0</v>
      </c>
      <c r="J6373" s="2">
        <f>VLOOKUP(A6373,'Meter Scaling'!A:B,2,FALSE)</f>
        <v>2</v>
      </c>
      <c r="K6373">
        <f t="shared" ca="1" si="1293"/>
        <v>0</v>
      </c>
      <c r="L6373">
        <f t="shared" ca="1" si="1294"/>
        <v>0</v>
      </c>
      <c r="M6373">
        <f t="shared" ca="1" si="1295"/>
        <v>0</v>
      </c>
      <c r="N6373">
        <f t="shared" ca="1" si="1296"/>
        <v>0</v>
      </c>
    </row>
    <row r="6374" spans="1:14" x14ac:dyDescent="0.25">
      <c r="A6374">
        <f t="shared" si="1289"/>
        <v>5</v>
      </c>
      <c r="B6374" s="1">
        <f t="shared" si="1297"/>
        <v>44207.374999997584</v>
      </c>
      <c r="C6374" s="1">
        <f t="shared" si="1288"/>
        <v>0.37499999758438207</v>
      </c>
      <c r="D6374" s="4">
        <f t="shared" si="1290"/>
        <v>44207</v>
      </c>
      <c r="E6374" s="2">
        <f t="shared" ca="1" si="1298"/>
        <v>0.99</v>
      </c>
      <c r="F6374" s="2">
        <f t="shared" ca="1" si="1299"/>
        <v>0.97</v>
      </c>
      <c r="G6374">
        <f t="shared" si="1300"/>
        <v>0.25000000241561793</v>
      </c>
      <c r="H6374">
        <f t="shared" si="1291"/>
        <v>1</v>
      </c>
      <c r="I6374" s="2">
        <f t="shared" si="1292"/>
        <v>0</v>
      </c>
      <c r="J6374" s="2">
        <f>VLOOKUP(A6374,'Meter Scaling'!A:B,2,FALSE)</f>
        <v>2</v>
      </c>
      <c r="K6374">
        <f t="shared" ca="1" si="1293"/>
        <v>0</v>
      </c>
      <c r="L6374">
        <f t="shared" ca="1" si="1294"/>
        <v>0</v>
      </c>
      <c r="M6374">
        <f t="shared" ca="1" si="1295"/>
        <v>0</v>
      </c>
      <c r="N6374">
        <f t="shared" ca="1" si="1296"/>
        <v>0</v>
      </c>
    </row>
    <row r="6375" spans="1:14" x14ac:dyDescent="0.25">
      <c r="A6375">
        <f t="shared" si="1289"/>
        <v>5</v>
      </c>
      <c r="B6375" s="1">
        <f t="shared" si="1297"/>
        <v>44207.385416664249</v>
      </c>
      <c r="C6375" s="1">
        <f t="shared" si="1288"/>
        <v>0.38541666424862342</v>
      </c>
      <c r="D6375" s="4">
        <f t="shared" si="1290"/>
        <v>44207</v>
      </c>
      <c r="E6375" s="2">
        <f t="shared" ca="1" si="1298"/>
        <v>0.97</v>
      </c>
      <c r="F6375" s="2">
        <f t="shared" ca="1" si="1299"/>
        <v>0.97</v>
      </c>
      <c r="G6375">
        <f t="shared" si="1300"/>
        <v>0.23958333575137658</v>
      </c>
      <c r="H6375">
        <f t="shared" si="1291"/>
        <v>1</v>
      </c>
      <c r="I6375" s="2">
        <f t="shared" si="1292"/>
        <v>0</v>
      </c>
      <c r="J6375" s="2">
        <f>VLOOKUP(A6375,'Meter Scaling'!A:B,2,FALSE)</f>
        <v>2</v>
      </c>
      <c r="K6375">
        <f t="shared" ca="1" si="1293"/>
        <v>0</v>
      </c>
      <c r="L6375">
        <f t="shared" ca="1" si="1294"/>
        <v>0</v>
      </c>
      <c r="M6375">
        <f t="shared" ca="1" si="1295"/>
        <v>0</v>
      </c>
      <c r="N6375">
        <f t="shared" ca="1" si="1296"/>
        <v>0</v>
      </c>
    </row>
    <row r="6376" spans="1:14" x14ac:dyDescent="0.25">
      <c r="A6376">
        <f t="shared" si="1289"/>
        <v>5</v>
      </c>
      <c r="B6376" s="1">
        <f t="shared" si="1297"/>
        <v>44207.395833330913</v>
      </c>
      <c r="C6376" s="1">
        <f t="shared" si="1288"/>
        <v>0.39583333091286477</v>
      </c>
      <c r="D6376" s="4">
        <f t="shared" si="1290"/>
        <v>44207</v>
      </c>
      <c r="E6376" s="2">
        <f t="shared" ca="1" si="1298"/>
        <v>0.94</v>
      </c>
      <c r="F6376" s="2">
        <f t="shared" ca="1" si="1299"/>
        <v>0.97</v>
      </c>
      <c r="G6376">
        <f t="shared" si="1300"/>
        <v>0.22916666908713523</v>
      </c>
      <c r="H6376">
        <f t="shared" si="1291"/>
        <v>1</v>
      </c>
      <c r="I6376" s="2">
        <f t="shared" si="1292"/>
        <v>0</v>
      </c>
      <c r="J6376" s="2">
        <f>VLOOKUP(A6376,'Meter Scaling'!A:B,2,FALSE)</f>
        <v>2</v>
      </c>
      <c r="K6376">
        <f t="shared" ca="1" si="1293"/>
        <v>0</v>
      </c>
      <c r="L6376">
        <f t="shared" ca="1" si="1294"/>
        <v>0</v>
      </c>
      <c r="M6376">
        <f t="shared" ca="1" si="1295"/>
        <v>0</v>
      </c>
      <c r="N6376">
        <f t="shared" ca="1" si="1296"/>
        <v>0</v>
      </c>
    </row>
    <row r="6377" spans="1:14" x14ac:dyDescent="0.25">
      <c r="A6377">
        <f t="shared" si="1289"/>
        <v>5</v>
      </c>
      <c r="B6377" s="1">
        <f t="shared" si="1297"/>
        <v>44207.406249997577</v>
      </c>
      <c r="C6377" s="1">
        <f t="shared" si="1288"/>
        <v>0.40624999757710611</v>
      </c>
      <c r="D6377" s="4">
        <f t="shared" si="1290"/>
        <v>44207</v>
      </c>
      <c r="E6377" s="2">
        <f t="shared" ca="1" si="1298"/>
        <v>1.03</v>
      </c>
      <c r="F6377" s="2">
        <f t="shared" ca="1" si="1299"/>
        <v>0.97</v>
      </c>
      <c r="G6377">
        <f t="shared" si="1300"/>
        <v>0.21875000242289389</v>
      </c>
      <c r="H6377">
        <f t="shared" si="1291"/>
        <v>1</v>
      </c>
      <c r="I6377" s="2">
        <f t="shared" si="1292"/>
        <v>0</v>
      </c>
      <c r="J6377" s="2">
        <f>VLOOKUP(A6377,'Meter Scaling'!A:B,2,FALSE)</f>
        <v>2</v>
      </c>
      <c r="K6377">
        <f t="shared" ca="1" si="1293"/>
        <v>0</v>
      </c>
      <c r="L6377">
        <f t="shared" ca="1" si="1294"/>
        <v>0</v>
      </c>
      <c r="M6377">
        <f t="shared" ca="1" si="1295"/>
        <v>0</v>
      </c>
      <c r="N6377">
        <f t="shared" ca="1" si="1296"/>
        <v>0</v>
      </c>
    </row>
    <row r="6378" spans="1:14" x14ac:dyDescent="0.25">
      <c r="A6378">
        <f t="shared" si="1289"/>
        <v>5</v>
      </c>
      <c r="B6378" s="1">
        <f t="shared" si="1297"/>
        <v>44207.416666664241</v>
      </c>
      <c r="C6378" s="1">
        <f t="shared" si="1288"/>
        <v>0.41666666424134746</v>
      </c>
      <c r="D6378" s="4">
        <f t="shared" si="1290"/>
        <v>44207</v>
      </c>
      <c r="E6378" s="2">
        <f t="shared" ca="1" si="1298"/>
        <v>1.04</v>
      </c>
      <c r="F6378" s="2">
        <f t="shared" ca="1" si="1299"/>
        <v>0.97</v>
      </c>
      <c r="G6378">
        <f t="shared" si="1300"/>
        <v>0.20833333575865254</v>
      </c>
      <c r="H6378">
        <f t="shared" si="1291"/>
        <v>1</v>
      </c>
      <c r="I6378" s="2">
        <f t="shared" si="1292"/>
        <v>0</v>
      </c>
      <c r="J6378" s="2">
        <f>VLOOKUP(A6378,'Meter Scaling'!A:B,2,FALSE)</f>
        <v>2</v>
      </c>
      <c r="K6378">
        <f t="shared" ca="1" si="1293"/>
        <v>0</v>
      </c>
      <c r="L6378">
        <f t="shared" ca="1" si="1294"/>
        <v>0</v>
      </c>
      <c r="M6378">
        <f t="shared" ca="1" si="1295"/>
        <v>0</v>
      </c>
      <c r="N6378">
        <f t="shared" ca="1" si="1296"/>
        <v>0</v>
      </c>
    </row>
    <row r="6379" spans="1:14" x14ac:dyDescent="0.25">
      <c r="A6379">
        <f t="shared" si="1289"/>
        <v>5</v>
      </c>
      <c r="B6379" s="1">
        <f t="shared" si="1297"/>
        <v>44207.427083330906</v>
      </c>
      <c r="C6379" s="1">
        <f t="shared" si="1288"/>
        <v>0.42708333090558881</v>
      </c>
      <c r="D6379" s="4">
        <f t="shared" si="1290"/>
        <v>44207</v>
      </c>
      <c r="E6379" s="2">
        <f t="shared" ca="1" si="1298"/>
        <v>0.94</v>
      </c>
      <c r="F6379" s="2">
        <f t="shared" ca="1" si="1299"/>
        <v>0.97</v>
      </c>
      <c r="G6379">
        <f t="shared" si="1300"/>
        <v>0.19791666909441119</v>
      </c>
      <c r="H6379">
        <f t="shared" si="1291"/>
        <v>1</v>
      </c>
      <c r="I6379" s="2">
        <f t="shared" si="1292"/>
        <v>0</v>
      </c>
      <c r="J6379" s="2">
        <f>VLOOKUP(A6379,'Meter Scaling'!A:B,2,FALSE)</f>
        <v>2</v>
      </c>
      <c r="K6379">
        <f t="shared" ca="1" si="1293"/>
        <v>0</v>
      </c>
      <c r="L6379">
        <f t="shared" ca="1" si="1294"/>
        <v>0</v>
      </c>
      <c r="M6379">
        <f t="shared" ca="1" si="1295"/>
        <v>0</v>
      </c>
      <c r="N6379">
        <f t="shared" ca="1" si="1296"/>
        <v>0</v>
      </c>
    </row>
    <row r="6380" spans="1:14" x14ac:dyDescent="0.25">
      <c r="A6380">
        <f t="shared" si="1289"/>
        <v>5</v>
      </c>
      <c r="B6380" s="1">
        <f t="shared" si="1297"/>
        <v>44207.43749999757</v>
      </c>
      <c r="C6380" s="1">
        <f t="shared" si="1288"/>
        <v>0.43749999756983016</v>
      </c>
      <c r="D6380" s="4">
        <f t="shared" si="1290"/>
        <v>44207</v>
      </c>
      <c r="E6380" s="2">
        <f t="shared" ca="1" si="1298"/>
        <v>0.99</v>
      </c>
      <c r="F6380" s="2">
        <f t="shared" ca="1" si="1299"/>
        <v>0.97</v>
      </c>
      <c r="G6380">
        <f t="shared" si="1300"/>
        <v>0.18750000243016984</v>
      </c>
      <c r="H6380">
        <f t="shared" si="1291"/>
        <v>1</v>
      </c>
      <c r="I6380" s="2">
        <f t="shared" si="1292"/>
        <v>0</v>
      </c>
      <c r="J6380" s="2">
        <f>VLOOKUP(A6380,'Meter Scaling'!A:B,2,FALSE)</f>
        <v>2</v>
      </c>
      <c r="K6380">
        <f t="shared" ca="1" si="1293"/>
        <v>0</v>
      </c>
      <c r="L6380">
        <f t="shared" ca="1" si="1294"/>
        <v>0</v>
      </c>
      <c r="M6380">
        <f t="shared" ca="1" si="1295"/>
        <v>0</v>
      </c>
      <c r="N6380">
        <f t="shared" ca="1" si="1296"/>
        <v>0</v>
      </c>
    </row>
    <row r="6381" spans="1:14" x14ac:dyDescent="0.25">
      <c r="A6381">
        <f t="shared" si="1289"/>
        <v>5</v>
      </c>
      <c r="B6381" s="1">
        <f t="shared" si="1297"/>
        <v>44207.447916664234</v>
      </c>
      <c r="C6381" s="1">
        <f t="shared" si="1288"/>
        <v>0.4479166642340715</v>
      </c>
      <c r="D6381" s="4">
        <f t="shared" si="1290"/>
        <v>44207</v>
      </c>
      <c r="E6381" s="2">
        <f t="shared" ca="1" si="1298"/>
        <v>1.05</v>
      </c>
      <c r="F6381" s="2">
        <f t="shared" ca="1" si="1299"/>
        <v>0.97</v>
      </c>
      <c r="G6381">
        <f t="shared" si="1300"/>
        <v>0.1770833357659285</v>
      </c>
      <c r="H6381">
        <f t="shared" si="1291"/>
        <v>1</v>
      </c>
      <c r="I6381" s="2">
        <f t="shared" si="1292"/>
        <v>0</v>
      </c>
      <c r="J6381" s="2">
        <f>VLOOKUP(A6381,'Meter Scaling'!A:B,2,FALSE)</f>
        <v>2</v>
      </c>
      <c r="K6381">
        <f t="shared" ca="1" si="1293"/>
        <v>0</v>
      </c>
      <c r="L6381">
        <f t="shared" ca="1" si="1294"/>
        <v>0</v>
      </c>
      <c r="M6381">
        <f t="shared" ca="1" si="1295"/>
        <v>0</v>
      </c>
      <c r="N6381">
        <f t="shared" ca="1" si="1296"/>
        <v>0</v>
      </c>
    </row>
    <row r="6382" spans="1:14" x14ac:dyDescent="0.25">
      <c r="A6382">
        <f t="shared" si="1289"/>
        <v>5</v>
      </c>
      <c r="B6382" s="1">
        <f t="shared" si="1297"/>
        <v>44207.458333330898</v>
      </c>
      <c r="C6382" s="1">
        <f t="shared" si="1288"/>
        <v>0.45833333089831285</v>
      </c>
      <c r="D6382" s="4">
        <f t="shared" si="1290"/>
        <v>44207</v>
      </c>
      <c r="E6382" s="2">
        <f t="shared" ca="1" si="1298"/>
        <v>1</v>
      </c>
      <c r="F6382" s="2">
        <f t="shared" ca="1" si="1299"/>
        <v>0.97</v>
      </c>
      <c r="G6382">
        <f t="shared" si="1300"/>
        <v>0.16666666910168715</v>
      </c>
      <c r="H6382">
        <f t="shared" si="1291"/>
        <v>1</v>
      </c>
      <c r="I6382" s="2">
        <f t="shared" si="1292"/>
        <v>0</v>
      </c>
      <c r="J6382" s="2">
        <f>VLOOKUP(A6382,'Meter Scaling'!A:B,2,FALSE)</f>
        <v>2</v>
      </c>
      <c r="K6382">
        <f t="shared" ca="1" si="1293"/>
        <v>0</v>
      </c>
      <c r="L6382">
        <f t="shared" ca="1" si="1294"/>
        <v>0</v>
      </c>
      <c r="M6382">
        <f t="shared" ca="1" si="1295"/>
        <v>0</v>
      </c>
      <c r="N6382">
        <f t="shared" ca="1" si="1296"/>
        <v>0</v>
      </c>
    </row>
    <row r="6383" spans="1:14" x14ac:dyDescent="0.25">
      <c r="A6383">
        <f t="shared" si="1289"/>
        <v>5</v>
      </c>
      <c r="B6383" s="1">
        <f t="shared" si="1297"/>
        <v>44207.468749997563</v>
      </c>
      <c r="C6383" s="1">
        <f t="shared" si="1288"/>
        <v>0.4687499975625542</v>
      </c>
      <c r="D6383" s="4">
        <f t="shared" si="1290"/>
        <v>44207</v>
      </c>
      <c r="E6383" s="2">
        <f t="shared" ca="1" si="1298"/>
        <v>0.9</v>
      </c>
      <c r="F6383" s="2">
        <f t="shared" ca="1" si="1299"/>
        <v>0.97</v>
      </c>
      <c r="G6383">
        <f t="shared" si="1300"/>
        <v>0.1562500024374458</v>
      </c>
      <c r="H6383">
        <f t="shared" si="1291"/>
        <v>1</v>
      </c>
      <c r="I6383" s="2">
        <f t="shared" si="1292"/>
        <v>0</v>
      </c>
      <c r="J6383" s="2">
        <f>VLOOKUP(A6383,'Meter Scaling'!A:B,2,FALSE)</f>
        <v>2</v>
      </c>
      <c r="K6383">
        <f t="shared" ca="1" si="1293"/>
        <v>0</v>
      </c>
      <c r="L6383">
        <f t="shared" ca="1" si="1294"/>
        <v>0</v>
      </c>
      <c r="M6383">
        <f t="shared" ca="1" si="1295"/>
        <v>0</v>
      </c>
      <c r="N6383">
        <f t="shared" ca="1" si="1296"/>
        <v>0</v>
      </c>
    </row>
    <row r="6384" spans="1:14" x14ac:dyDescent="0.25">
      <c r="A6384">
        <f t="shared" si="1289"/>
        <v>5</v>
      </c>
      <c r="B6384" s="1">
        <f t="shared" si="1297"/>
        <v>44207.479166664227</v>
      </c>
      <c r="C6384" s="1">
        <f t="shared" si="1288"/>
        <v>0.47916666422679555</v>
      </c>
      <c r="D6384" s="4">
        <f t="shared" si="1290"/>
        <v>44207</v>
      </c>
      <c r="E6384" s="2">
        <f t="shared" ca="1" si="1298"/>
        <v>0.92</v>
      </c>
      <c r="F6384" s="2">
        <f t="shared" ca="1" si="1299"/>
        <v>0.97</v>
      </c>
      <c r="G6384">
        <f t="shared" si="1300"/>
        <v>0.14583333577320445</v>
      </c>
      <c r="H6384">
        <f t="shared" si="1291"/>
        <v>0.9333333489485085</v>
      </c>
      <c r="I6384" s="2">
        <f t="shared" si="1292"/>
        <v>1.0926194533385836E-2</v>
      </c>
      <c r="J6384" s="2">
        <f>VLOOKUP(A6384,'Meter Scaling'!A:B,2,FALSE)</f>
        <v>2</v>
      </c>
      <c r="K6384">
        <f t="shared" ca="1" si="1293"/>
        <v>1.9501072003187039E-2</v>
      </c>
      <c r="L6384">
        <f t="shared" ca="1" si="1294"/>
        <v>1.9501072003187039E-2</v>
      </c>
      <c r="M6384">
        <f t="shared" ca="1" si="1295"/>
        <v>4.8752680007967597E-3</v>
      </c>
      <c r="N6384">
        <f t="shared" ca="1" si="1296"/>
        <v>1.059840869738426E-2</v>
      </c>
    </row>
    <row r="6385" spans="1:14" x14ac:dyDescent="0.25">
      <c r="A6385">
        <f t="shared" si="1289"/>
        <v>5</v>
      </c>
      <c r="B6385" s="1">
        <f t="shared" si="1297"/>
        <v>44207.489583330891</v>
      </c>
      <c r="C6385" s="1">
        <f t="shared" si="1288"/>
        <v>0.48958333089103689</v>
      </c>
      <c r="D6385" s="4">
        <f t="shared" si="1290"/>
        <v>44207</v>
      </c>
      <c r="E6385" s="2">
        <f t="shared" ca="1" si="1298"/>
        <v>0.96</v>
      </c>
      <c r="F6385" s="2">
        <f t="shared" ca="1" si="1299"/>
        <v>0.97</v>
      </c>
      <c r="G6385">
        <f t="shared" si="1300"/>
        <v>0.13541666910896311</v>
      </c>
      <c r="H6385">
        <f t="shared" si="1291"/>
        <v>0.86666668229736388</v>
      </c>
      <c r="I6385" s="2">
        <f t="shared" si="1292"/>
        <v>4.3227261192241018E-2</v>
      </c>
      <c r="J6385" s="2">
        <f>VLOOKUP(A6385,'Meter Scaling'!A:B,2,FALSE)</f>
        <v>2</v>
      </c>
      <c r="K6385">
        <f t="shared" ca="1" si="1293"/>
        <v>8.0506451244429664E-2</v>
      </c>
      <c r="L6385">
        <f t="shared" ca="1" si="1294"/>
        <v>8.0506451244429664E-2</v>
      </c>
      <c r="M6385">
        <f t="shared" ca="1" si="1295"/>
        <v>2.0126612811107416E-2</v>
      </c>
      <c r="N6385">
        <f t="shared" ca="1" si="1296"/>
        <v>4.1930443356473786E-2</v>
      </c>
    </row>
    <row r="6386" spans="1:14" x14ac:dyDescent="0.25">
      <c r="A6386">
        <f t="shared" si="1289"/>
        <v>5</v>
      </c>
      <c r="B6386" s="1">
        <f t="shared" si="1297"/>
        <v>44207.499999997555</v>
      </c>
      <c r="C6386" s="1">
        <f t="shared" si="1288"/>
        <v>0.49999999755527824</v>
      </c>
      <c r="D6386" s="4">
        <f t="shared" si="1290"/>
        <v>44207</v>
      </c>
      <c r="E6386" s="2">
        <f t="shared" ca="1" si="1298"/>
        <v>0.95</v>
      </c>
      <c r="F6386" s="2">
        <f t="shared" ca="1" si="1299"/>
        <v>0.97</v>
      </c>
      <c r="G6386">
        <f t="shared" si="1300"/>
        <v>0.12500000244472176</v>
      </c>
      <c r="H6386">
        <f t="shared" si="1291"/>
        <v>0.80000001564621925</v>
      </c>
      <c r="I6386" s="2">
        <f t="shared" si="1292"/>
        <v>9.5491488366514721E-2</v>
      </c>
      <c r="J6386" s="2">
        <f>VLOOKUP(A6386,'Meter Scaling'!A:B,2,FALSE)</f>
        <v>2</v>
      </c>
      <c r="K6386">
        <f t="shared" ca="1" si="1293"/>
        <v>0.17599081305948663</v>
      </c>
      <c r="L6386">
        <f t="shared" ca="1" si="1294"/>
        <v>0.17599081305948663</v>
      </c>
      <c r="M6386">
        <f t="shared" ca="1" si="1295"/>
        <v>4.3997703264871658E-2</v>
      </c>
      <c r="N6386">
        <f t="shared" ca="1" si="1296"/>
        <v>9.262674371551928E-2</v>
      </c>
    </row>
    <row r="6387" spans="1:14" x14ac:dyDescent="0.25">
      <c r="A6387">
        <f t="shared" si="1289"/>
        <v>5</v>
      </c>
      <c r="B6387" s="1">
        <f t="shared" si="1297"/>
        <v>44207.51041666422</v>
      </c>
      <c r="C6387" s="1">
        <f t="shared" ref="C6387:C6450" si="1301">B6387-ROUNDDOWN(B6387,0)</f>
        <v>0.51041666421951959</v>
      </c>
      <c r="D6387" s="4">
        <f t="shared" si="1290"/>
        <v>44207</v>
      </c>
      <c r="E6387" s="2">
        <f t="shared" ca="1" si="1298"/>
        <v>1.1000000000000001</v>
      </c>
      <c r="F6387" s="2">
        <f t="shared" ca="1" si="1299"/>
        <v>0.97</v>
      </c>
      <c r="G6387">
        <f t="shared" si="1300"/>
        <v>0.11458333578048041</v>
      </c>
      <c r="H6387">
        <f t="shared" si="1291"/>
        <v>0.73333334899507463</v>
      </c>
      <c r="I6387" s="2">
        <f t="shared" si="1292"/>
        <v>0.16543467853816402</v>
      </c>
      <c r="J6387" s="2">
        <f>VLOOKUP(A6387,'Meter Scaling'!A:B,2,FALSE)</f>
        <v>2</v>
      </c>
      <c r="K6387">
        <f t="shared" ca="1" si="1293"/>
        <v>0.35303760400044198</v>
      </c>
      <c r="L6387">
        <f t="shared" ca="1" si="1294"/>
        <v>0.35303760400044198</v>
      </c>
      <c r="M6387">
        <f t="shared" ca="1" si="1295"/>
        <v>8.8259401000110496E-2</v>
      </c>
      <c r="N6387">
        <f t="shared" ca="1" si="1296"/>
        <v>0.16047163818201909</v>
      </c>
    </row>
    <row r="6388" spans="1:14" x14ac:dyDescent="0.25">
      <c r="A6388">
        <f t="shared" si="1289"/>
        <v>5</v>
      </c>
      <c r="B6388" s="1">
        <f t="shared" si="1297"/>
        <v>44207.520833330884</v>
      </c>
      <c r="C6388" s="1">
        <f t="shared" si="1301"/>
        <v>0.52083333088376094</v>
      </c>
      <c r="D6388" s="4">
        <f t="shared" si="1290"/>
        <v>44207</v>
      </c>
      <c r="E6388" s="2">
        <f t="shared" ca="1" si="1298"/>
        <v>1.02</v>
      </c>
      <c r="F6388" s="2">
        <f t="shared" ca="1" si="1299"/>
        <v>0.97</v>
      </c>
      <c r="G6388">
        <f t="shared" si="1300"/>
        <v>0.10416666911623906</v>
      </c>
      <c r="H6388">
        <f t="shared" si="1291"/>
        <v>0.66666668234393001</v>
      </c>
      <c r="I6388" s="2">
        <f t="shared" si="1292"/>
        <v>0.2499999786734427</v>
      </c>
      <c r="J6388" s="2">
        <f>VLOOKUP(A6388,'Meter Scaling'!A:B,2,FALSE)</f>
        <v>2</v>
      </c>
      <c r="K6388">
        <f t="shared" ca="1" si="1293"/>
        <v>0.49469995779900838</v>
      </c>
      <c r="L6388">
        <f t="shared" ca="1" si="1294"/>
        <v>0.49469995779900838</v>
      </c>
      <c r="M6388">
        <f t="shared" ca="1" si="1295"/>
        <v>0.1236749894497521</v>
      </c>
      <c r="N6388">
        <f t="shared" ca="1" si="1296"/>
        <v>0.24249997931323941</v>
      </c>
    </row>
    <row r="6389" spans="1:14" x14ac:dyDescent="0.25">
      <c r="A6389">
        <f t="shared" si="1289"/>
        <v>5</v>
      </c>
      <c r="B6389" s="1">
        <f t="shared" si="1297"/>
        <v>44207.531249997548</v>
      </c>
      <c r="C6389" s="1">
        <f t="shared" si="1301"/>
        <v>0.53124999754800228</v>
      </c>
      <c r="D6389" s="4">
        <f t="shared" si="1290"/>
        <v>44207</v>
      </c>
      <c r="E6389" s="2">
        <f t="shared" ca="1" si="1298"/>
        <v>1.08</v>
      </c>
      <c r="F6389" s="2">
        <f t="shared" ca="1" si="1299"/>
        <v>0.97</v>
      </c>
      <c r="G6389">
        <f t="shared" si="1300"/>
        <v>9.3750002451997716E-2</v>
      </c>
      <c r="H6389">
        <f t="shared" si="1291"/>
        <v>0.60000001569278538</v>
      </c>
      <c r="I6389" s="2">
        <f t="shared" si="1292"/>
        <v>0.34549147936882202</v>
      </c>
      <c r="J6389" s="2">
        <f>VLOOKUP(A6389,'Meter Scaling'!A:B,2,FALSE)</f>
        <v>2</v>
      </c>
      <c r="K6389">
        <f t="shared" ca="1" si="1293"/>
        <v>0.72387374757355594</v>
      </c>
      <c r="L6389">
        <f t="shared" ca="1" si="1294"/>
        <v>0.72387374757355594</v>
      </c>
      <c r="M6389">
        <f t="shared" ca="1" si="1295"/>
        <v>0.18096843689338898</v>
      </c>
      <c r="N6389">
        <f t="shared" ca="1" si="1296"/>
        <v>0.33512673498775736</v>
      </c>
    </row>
    <row r="6390" spans="1:14" x14ac:dyDescent="0.25">
      <c r="A6390">
        <f t="shared" si="1289"/>
        <v>5</v>
      </c>
      <c r="B6390" s="1">
        <f t="shared" si="1297"/>
        <v>44207.541666664212</v>
      </c>
      <c r="C6390" s="1">
        <f t="shared" si="1301"/>
        <v>0.54166666421224363</v>
      </c>
      <c r="D6390" s="4">
        <f t="shared" si="1290"/>
        <v>44207</v>
      </c>
      <c r="E6390" s="2">
        <f t="shared" ca="1" si="1298"/>
        <v>0.9</v>
      </c>
      <c r="F6390" s="2">
        <f t="shared" ca="1" si="1299"/>
        <v>0.97</v>
      </c>
      <c r="G6390">
        <f t="shared" si="1300"/>
        <v>8.3333335787756369E-2</v>
      </c>
      <c r="H6390">
        <f t="shared" si="1291"/>
        <v>0.53333334904164076</v>
      </c>
      <c r="I6390" s="2">
        <f t="shared" si="1292"/>
        <v>0.44773574382679154</v>
      </c>
      <c r="J6390" s="2">
        <f>VLOOKUP(A6390,'Meter Scaling'!A:B,2,FALSE)</f>
        <v>2</v>
      </c>
      <c r="K6390">
        <f t="shared" ca="1" si="1293"/>
        <v>0.78174660872157808</v>
      </c>
      <c r="L6390">
        <f t="shared" ca="1" si="1294"/>
        <v>0.78174660872157808</v>
      </c>
      <c r="M6390">
        <f t="shared" ca="1" si="1295"/>
        <v>0.19543665218039452</v>
      </c>
      <c r="N6390">
        <f t="shared" ca="1" si="1296"/>
        <v>0.43430367151198779</v>
      </c>
    </row>
    <row r="6391" spans="1:14" x14ac:dyDescent="0.25">
      <c r="A6391">
        <f t="shared" si="1289"/>
        <v>5</v>
      </c>
      <c r="B6391" s="1">
        <f t="shared" si="1297"/>
        <v>44207.552083330876</v>
      </c>
      <c r="C6391" s="1">
        <f t="shared" si="1301"/>
        <v>0.55208333087648498</v>
      </c>
      <c r="D6391" s="4">
        <f t="shared" si="1290"/>
        <v>44207</v>
      </c>
      <c r="E6391" s="2">
        <f t="shared" ca="1" si="1298"/>
        <v>1.03</v>
      </c>
      <c r="F6391" s="2">
        <f t="shared" ca="1" si="1299"/>
        <v>0.97</v>
      </c>
      <c r="G6391">
        <f t="shared" si="1300"/>
        <v>7.2916669123515021E-2</v>
      </c>
      <c r="H6391">
        <f t="shared" si="1291"/>
        <v>0.46666668239049613</v>
      </c>
      <c r="I6391" s="2">
        <f t="shared" si="1292"/>
        <v>0.55226420707019641</v>
      </c>
      <c r="J6391" s="2">
        <f>VLOOKUP(A6391,'Meter Scaling'!A:B,2,FALSE)</f>
        <v>2</v>
      </c>
      <c r="K6391">
        <f t="shared" ca="1" si="1293"/>
        <v>1.1035343385676664</v>
      </c>
      <c r="L6391">
        <f t="shared" ca="1" si="1294"/>
        <v>1.1035343385676664</v>
      </c>
      <c r="M6391">
        <f t="shared" ca="1" si="1295"/>
        <v>0.27588358464191659</v>
      </c>
      <c r="N6391">
        <f t="shared" ca="1" si="1296"/>
        <v>0.53569628085809051</v>
      </c>
    </row>
    <row r="6392" spans="1:14" x14ac:dyDescent="0.25">
      <c r="A6392">
        <f t="shared" si="1289"/>
        <v>5</v>
      </c>
      <c r="B6392" s="1">
        <f t="shared" si="1297"/>
        <v>44207.562499997541</v>
      </c>
      <c r="C6392" s="1">
        <f t="shared" si="1301"/>
        <v>0.56249999754072633</v>
      </c>
      <c r="D6392" s="4">
        <f t="shared" si="1290"/>
        <v>44207</v>
      </c>
      <c r="E6392" s="2">
        <f t="shared" ca="1" si="1298"/>
        <v>1.04</v>
      </c>
      <c r="F6392" s="2">
        <f t="shared" ca="1" si="1299"/>
        <v>0.97</v>
      </c>
      <c r="G6392">
        <f t="shared" si="1300"/>
        <v>6.2500002459273674E-2</v>
      </c>
      <c r="H6392">
        <f t="shared" si="1291"/>
        <v>0.40000001573935151</v>
      </c>
      <c r="I6392" s="2">
        <f t="shared" si="1292"/>
        <v>0.65450847367420328</v>
      </c>
      <c r="J6392" s="2">
        <f>VLOOKUP(A6392,'Meter Scaling'!A:B,2,FALSE)</f>
        <v>2</v>
      </c>
      <c r="K6392">
        <f t="shared" ca="1" si="1293"/>
        <v>1.3205362964850724</v>
      </c>
      <c r="L6392">
        <f t="shared" ca="1" si="1294"/>
        <v>1.3205362964850724</v>
      </c>
      <c r="M6392">
        <f t="shared" ca="1" si="1295"/>
        <v>0.33013407412126811</v>
      </c>
      <c r="N6392">
        <f t="shared" ca="1" si="1296"/>
        <v>0.63487321946397712</v>
      </c>
    </row>
    <row r="6393" spans="1:14" x14ac:dyDescent="0.25">
      <c r="A6393">
        <f t="shared" si="1289"/>
        <v>5</v>
      </c>
      <c r="B6393" s="1">
        <f t="shared" si="1297"/>
        <v>44207.572916664205</v>
      </c>
      <c r="C6393" s="1">
        <f t="shared" si="1301"/>
        <v>0.57291666420496767</v>
      </c>
      <c r="D6393" s="4">
        <f t="shared" si="1290"/>
        <v>44207</v>
      </c>
      <c r="E6393" s="2">
        <f t="shared" ca="1" si="1298"/>
        <v>0.98</v>
      </c>
      <c r="F6393" s="2">
        <f t="shared" ca="1" si="1299"/>
        <v>0.97</v>
      </c>
      <c r="G6393">
        <f t="shared" si="1300"/>
        <v>5.2083335795032326E-2</v>
      </c>
      <c r="H6393">
        <f t="shared" si="1291"/>
        <v>0.33333334908820689</v>
      </c>
      <c r="I6393" s="2">
        <f t="shared" si="1292"/>
        <v>0.74999997856786493</v>
      </c>
      <c r="J6393" s="2">
        <f>VLOOKUP(A6393,'Meter Scaling'!A:B,2,FALSE)</f>
        <v>2</v>
      </c>
      <c r="K6393">
        <f t="shared" ca="1" si="1293"/>
        <v>1.4258999592532249</v>
      </c>
      <c r="L6393">
        <f t="shared" ca="1" si="1294"/>
        <v>1.4258999592532249</v>
      </c>
      <c r="M6393">
        <f t="shared" ca="1" si="1295"/>
        <v>0.35647498981330622</v>
      </c>
      <c r="N6393">
        <f t="shared" ca="1" si="1296"/>
        <v>0.72749997921082898</v>
      </c>
    </row>
    <row r="6394" spans="1:14" x14ac:dyDescent="0.25">
      <c r="A6394">
        <f t="shared" si="1289"/>
        <v>5</v>
      </c>
      <c r="B6394" s="1">
        <f t="shared" si="1297"/>
        <v>44207.583333330869</v>
      </c>
      <c r="C6394" s="1">
        <f t="shared" si="1301"/>
        <v>0.58333333086920902</v>
      </c>
      <c r="D6394" s="4">
        <f t="shared" si="1290"/>
        <v>44207</v>
      </c>
      <c r="E6394" s="2">
        <f t="shared" ca="1" si="1298"/>
        <v>1.03</v>
      </c>
      <c r="F6394" s="2">
        <f t="shared" ca="1" si="1299"/>
        <v>0.97</v>
      </c>
      <c r="G6394">
        <f t="shared" si="1300"/>
        <v>4.1666669130790979E-2</v>
      </c>
      <c r="H6394">
        <f t="shared" si="1291"/>
        <v>0.26666668243706226</v>
      </c>
      <c r="I6394" s="2">
        <f t="shared" si="1292"/>
        <v>0.8345652847701861</v>
      </c>
      <c r="J6394" s="2">
        <f>VLOOKUP(A6394,'Meter Scaling'!A:B,2,FALSE)</f>
        <v>2</v>
      </c>
      <c r="K6394">
        <f t="shared" ca="1" si="1293"/>
        <v>1.6676283520277859</v>
      </c>
      <c r="L6394">
        <f t="shared" ca="1" si="1294"/>
        <v>1.6676283520277859</v>
      </c>
      <c r="M6394">
        <f t="shared" ca="1" si="1295"/>
        <v>0.41690708800694648</v>
      </c>
      <c r="N6394">
        <f t="shared" ca="1" si="1296"/>
        <v>0.80952832622708049</v>
      </c>
    </row>
    <row r="6395" spans="1:14" x14ac:dyDescent="0.25">
      <c r="A6395">
        <f t="shared" si="1289"/>
        <v>5</v>
      </c>
      <c r="B6395" s="1">
        <f t="shared" si="1297"/>
        <v>44207.593749997533</v>
      </c>
      <c r="C6395" s="1">
        <f t="shared" si="1301"/>
        <v>0.59374999753345037</v>
      </c>
      <c r="D6395" s="4">
        <f t="shared" si="1290"/>
        <v>44207</v>
      </c>
      <c r="E6395" s="2">
        <f t="shared" ca="1" si="1298"/>
        <v>0.92</v>
      </c>
      <c r="F6395" s="2">
        <f t="shared" ca="1" si="1299"/>
        <v>0.97</v>
      </c>
      <c r="G6395">
        <f t="shared" si="1300"/>
        <v>3.1250002466549631E-2</v>
      </c>
      <c r="H6395">
        <f t="shared" si="1291"/>
        <v>0.20000001578591764</v>
      </c>
      <c r="I6395" s="2">
        <f t="shared" si="1292"/>
        <v>0.90450848261247896</v>
      </c>
      <c r="J6395" s="2">
        <f>VLOOKUP(A6395,'Meter Scaling'!A:B,2,FALSE)</f>
        <v>2</v>
      </c>
      <c r="K6395">
        <f t="shared" ca="1" si="1293"/>
        <v>1.6143667397667525</v>
      </c>
      <c r="L6395">
        <f t="shared" ca="1" si="1294"/>
        <v>1.6143667397667525</v>
      </c>
      <c r="M6395">
        <f t="shared" ca="1" si="1295"/>
        <v>0.40359168494168812</v>
      </c>
      <c r="N6395">
        <f t="shared" ca="1" si="1296"/>
        <v>0.87737322813410457</v>
      </c>
    </row>
    <row r="6396" spans="1:14" x14ac:dyDescent="0.25">
      <c r="A6396">
        <f t="shared" si="1289"/>
        <v>5</v>
      </c>
      <c r="B6396" s="1">
        <f t="shared" si="1297"/>
        <v>44207.604166664198</v>
      </c>
      <c r="C6396" s="1">
        <f t="shared" si="1301"/>
        <v>0.60416666419769172</v>
      </c>
      <c r="D6396" s="4">
        <f t="shared" si="1290"/>
        <v>44207</v>
      </c>
      <c r="E6396" s="2">
        <f t="shared" ca="1" si="1298"/>
        <v>1.01</v>
      </c>
      <c r="F6396" s="2">
        <f t="shared" ca="1" si="1299"/>
        <v>0.97</v>
      </c>
      <c r="G6396">
        <f t="shared" si="1300"/>
        <v>2.0833335802308284E-2</v>
      </c>
      <c r="H6396">
        <f t="shared" si="1291"/>
        <v>0.13333334913477302</v>
      </c>
      <c r="I6396" s="2">
        <f t="shared" si="1292"/>
        <v>0.95677271872575331</v>
      </c>
      <c r="J6396" s="2">
        <f>VLOOKUP(A6396,'Meter Scaling'!A:B,2,FALSE)</f>
        <v>2</v>
      </c>
      <c r="K6396">
        <f t="shared" ca="1" si="1293"/>
        <v>1.8747004650712411</v>
      </c>
      <c r="L6396">
        <f t="shared" ca="1" si="1294"/>
        <v>1.8747004650712411</v>
      </c>
      <c r="M6396">
        <f t="shared" ca="1" si="1295"/>
        <v>0.46867511626781028</v>
      </c>
      <c r="N6396">
        <f t="shared" ca="1" si="1296"/>
        <v>0.92806953716398066</v>
      </c>
    </row>
    <row r="6397" spans="1:14" x14ac:dyDescent="0.25">
      <c r="A6397">
        <f t="shared" si="1289"/>
        <v>5</v>
      </c>
      <c r="B6397" s="1">
        <f t="shared" si="1297"/>
        <v>44207.614583330862</v>
      </c>
      <c r="C6397" s="1">
        <f t="shared" si="1301"/>
        <v>0.61458333086193306</v>
      </c>
      <c r="D6397" s="4">
        <f t="shared" si="1290"/>
        <v>44207</v>
      </c>
      <c r="E6397" s="2">
        <f t="shared" ca="1" si="1298"/>
        <v>1.02</v>
      </c>
      <c r="F6397" s="2">
        <f t="shared" ca="1" si="1299"/>
        <v>0.97</v>
      </c>
      <c r="G6397">
        <f t="shared" si="1300"/>
        <v>1.0416669138066936E-2</v>
      </c>
      <c r="H6397">
        <f t="shared" si="1291"/>
        <v>6.6666682483628392E-2</v>
      </c>
      <c r="I6397" s="2">
        <f t="shared" si="1292"/>
        <v>0.98907379520128935</v>
      </c>
      <c r="J6397" s="2">
        <f>VLOOKUP(A6397,'Meter Scaling'!A:B,2,FALSE)</f>
        <v>2</v>
      </c>
      <c r="K6397">
        <f t="shared" ca="1" si="1293"/>
        <v>1.9571792259443113</v>
      </c>
      <c r="L6397">
        <f t="shared" ca="1" si="1294"/>
        <v>1.9571792259443113</v>
      </c>
      <c r="M6397">
        <f t="shared" ca="1" si="1295"/>
        <v>0.48929480648607782</v>
      </c>
      <c r="N6397">
        <f t="shared" ca="1" si="1296"/>
        <v>0.95940158134525066</v>
      </c>
    </row>
    <row r="6398" spans="1:14" x14ac:dyDescent="0.25">
      <c r="A6398">
        <f t="shared" si="1289"/>
        <v>5</v>
      </c>
      <c r="B6398" s="1">
        <f t="shared" si="1297"/>
        <v>44207.624999997526</v>
      </c>
      <c r="C6398" s="1">
        <f t="shared" si="1301"/>
        <v>0.62499999752617441</v>
      </c>
      <c r="D6398" s="4">
        <f t="shared" si="1290"/>
        <v>44207</v>
      </c>
      <c r="E6398" s="2">
        <f t="shared" ca="1" si="1298"/>
        <v>0.96</v>
      </c>
      <c r="F6398" s="2">
        <f t="shared" ca="1" si="1299"/>
        <v>0.97</v>
      </c>
      <c r="G6398">
        <f t="shared" si="1300"/>
        <v>2.4738255888223648E-9</v>
      </c>
      <c r="H6398">
        <f t="shared" si="1291"/>
        <v>1.5832483768463135E-8</v>
      </c>
      <c r="I6398" s="2">
        <f t="shared" si="1292"/>
        <v>0.99999999999999933</v>
      </c>
      <c r="J6398" s="2">
        <f>VLOOKUP(A6398,'Meter Scaling'!A:B,2,FALSE)</f>
        <v>2</v>
      </c>
      <c r="K6398">
        <f t="shared" ca="1" si="1293"/>
        <v>1.8623999999999985</v>
      </c>
      <c r="L6398">
        <f t="shared" ca="1" si="1294"/>
        <v>1.8623999999999985</v>
      </c>
      <c r="M6398">
        <f t="shared" ca="1" si="1295"/>
        <v>0.46559999999999963</v>
      </c>
      <c r="N6398">
        <f t="shared" ca="1" si="1296"/>
        <v>0.96999999999999931</v>
      </c>
    </row>
    <row r="6399" spans="1:14" x14ac:dyDescent="0.25">
      <c r="A6399">
        <f t="shared" si="1289"/>
        <v>5</v>
      </c>
      <c r="B6399" s="1">
        <f t="shared" si="1297"/>
        <v>44207.63541666419</v>
      </c>
      <c r="C6399" s="1">
        <f t="shared" si="1301"/>
        <v>0.63541666419041576</v>
      </c>
      <c r="D6399" s="4">
        <f t="shared" si="1290"/>
        <v>44207</v>
      </c>
      <c r="E6399" s="2">
        <f t="shared" ca="1" si="1298"/>
        <v>1</v>
      </c>
      <c r="F6399" s="2">
        <f t="shared" ca="1" si="1299"/>
        <v>0.97</v>
      </c>
      <c r="G6399">
        <f t="shared" si="1300"/>
        <v>1.0416664190415759E-2</v>
      </c>
      <c r="H6399">
        <f t="shared" si="1291"/>
        <v>6.6666650818660855E-2</v>
      </c>
      <c r="I6399" s="2">
        <f t="shared" si="1292"/>
        <v>0.98907380554265356</v>
      </c>
      <c r="J6399" s="2">
        <f>VLOOKUP(A6399,'Meter Scaling'!A:B,2,FALSE)</f>
        <v>2</v>
      </c>
      <c r="K6399">
        <f t="shared" ca="1" si="1293"/>
        <v>1.9188031827527479</v>
      </c>
      <c r="L6399">
        <f t="shared" ca="1" si="1294"/>
        <v>1.9188031827527479</v>
      </c>
      <c r="M6399">
        <f t="shared" ca="1" si="1295"/>
        <v>0.47970079568818697</v>
      </c>
      <c r="N6399">
        <f t="shared" ca="1" si="1296"/>
        <v>0.95940159137637393</v>
      </c>
    </row>
    <row r="6400" spans="1:14" x14ac:dyDescent="0.25">
      <c r="A6400">
        <f t="shared" si="1289"/>
        <v>5</v>
      </c>
      <c r="B6400" s="1">
        <f t="shared" si="1297"/>
        <v>44207.645833330855</v>
      </c>
      <c r="C6400" s="1">
        <f t="shared" si="1301"/>
        <v>0.64583333085465711</v>
      </c>
      <c r="D6400" s="4">
        <f t="shared" si="1290"/>
        <v>44207</v>
      </c>
      <c r="E6400" s="2">
        <f t="shared" ca="1" si="1298"/>
        <v>0.99</v>
      </c>
      <c r="F6400" s="2">
        <f t="shared" ca="1" si="1299"/>
        <v>0.97</v>
      </c>
      <c r="G6400">
        <f t="shared" si="1300"/>
        <v>2.0833330854657106E-2</v>
      </c>
      <c r="H6400">
        <f t="shared" si="1291"/>
        <v>0.13333331746980548</v>
      </c>
      <c r="I6400" s="2">
        <f t="shared" si="1292"/>
        <v>0.9567727389565146</v>
      </c>
      <c r="J6400" s="2">
        <f>VLOOKUP(A6400,'Meter Scaling'!A:B,2,FALSE)</f>
        <v>2</v>
      </c>
      <c r="K6400">
        <f t="shared" ca="1" si="1293"/>
        <v>1.8375777224398817</v>
      </c>
      <c r="L6400">
        <f t="shared" ca="1" si="1294"/>
        <v>1.8375777224398817</v>
      </c>
      <c r="M6400">
        <f t="shared" ca="1" si="1295"/>
        <v>0.45939443060997043</v>
      </c>
      <c r="N6400">
        <f t="shared" ca="1" si="1296"/>
        <v>0.92806955678781911</v>
      </c>
    </row>
    <row r="6401" spans="1:14" x14ac:dyDescent="0.25">
      <c r="A6401">
        <f t="shared" si="1289"/>
        <v>5</v>
      </c>
      <c r="B6401" s="1">
        <f t="shared" si="1297"/>
        <v>44207.656249997519</v>
      </c>
      <c r="C6401" s="1">
        <f t="shared" si="1301"/>
        <v>0.65624999751889845</v>
      </c>
      <c r="D6401" s="4">
        <f t="shared" si="1290"/>
        <v>44207</v>
      </c>
      <c r="E6401" s="2">
        <f t="shared" ca="1" si="1298"/>
        <v>0.9</v>
      </c>
      <c r="F6401" s="2">
        <f t="shared" ca="1" si="1299"/>
        <v>0.97</v>
      </c>
      <c r="G6401">
        <f t="shared" si="1300"/>
        <v>3.1249997518898454E-2</v>
      </c>
      <c r="H6401">
        <f t="shared" si="1291"/>
        <v>0.1999999841209501</v>
      </c>
      <c r="I6401" s="2">
        <f t="shared" si="1292"/>
        <v>0.90450851184845571</v>
      </c>
      <c r="J6401" s="2">
        <f>VLOOKUP(A6401,'Meter Scaling'!A:B,2,FALSE)</f>
        <v>2</v>
      </c>
      <c r="K6401">
        <f t="shared" ca="1" si="1293"/>
        <v>1.5792718616874037</v>
      </c>
      <c r="L6401">
        <f t="shared" ca="1" si="1294"/>
        <v>1.5792718616874037</v>
      </c>
      <c r="M6401">
        <f t="shared" ca="1" si="1295"/>
        <v>0.39481796542185094</v>
      </c>
      <c r="N6401">
        <f t="shared" ca="1" si="1296"/>
        <v>0.87737325649300202</v>
      </c>
    </row>
    <row r="6402" spans="1:14" x14ac:dyDescent="0.25">
      <c r="A6402">
        <f t="shared" si="1289"/>
        <v>5</v>
      </c>
      <c r="B6402" s="1">
        <f t="shared" si="1297"/>
        <v>44207.666666664183</v>
      </c>
      <c r="C6402" s="1">
        <f t="shared" si="1301"/>
        <v>0.6666666641831398</v>
      </c>
      <c r="D6402" s="4">
        <f t="shared" si="1290"/>
        <v>44207</v>
      </c>
      <c r="E6402" s="2">
        <f t="shared" ca="1" si="1298"/>
        <v>0.95</v>
      </c>
      <c r="F6402" s="2">
        <f t="shared" ca="1" si="1299"/>
        <v>0.97</v>
      </c>
      <c r="G6402">
        <f t="shared" si="1300"/>
        <v>4.1666664183139801E-2</v>
      </c>
      <c r="H6402">
        <f t="shared" si="1291"/>
        <v>0.26666665077209473</v>
      </c>
      <c r="I6402" s="2">
        <f t="shared" si="1292"/>
        <v>0.83456532173362596</v>
      </c>
      <c r="J6402" s="2">
        <f>VLOOKUP(A6402,'Meter Scaling'!A:B,2,FALSE)</f>
        <v>2</v>
      </c>
      <c r="K6402">
        <f t="shared" ca="1" si="1293"/>
        <v>1.5381038879550726</v>
      </c>
      <c r="L6402">
        <f t="shared" ca="1" si="1294"/>
        <v>1.5381038879550726</v>
      </c>
      <c r="M6402">
        <f t="shared" ca="1" si="1295"/>
        <v>0.38452597198876814</v>
      </c>
      <c r="N6402">
        <f t="shared" ca="1" si="1296"/>
        <v>0.80952836208161716</v>
      </c>
    </row>
    <row r="6403" spans="1:14" x14ac:dyDescent="0.25">
      <c r="A6403">
        <f t="shared" ref="A6403:A6466" si="1302">A5059+1</f>
        <v>5</v>
      </c>
      <c r="B6403" s="1">
        <f t="shared" si="1297"/>
        <v>44207.677083330847</v>
      </c>
      <c r="C6403" s="1">
        <f t="shared" si="1301"/>
        <v>0.67708333084738115</v>
      </c>
      <c r="D6403" s="4">
        <f t="shared" ref="D6403:D6466" si="1303">ROUNDDOWN(B6403,0)</f>
        <v>44207</v>
      </c>
      <c r="E6403" s="2">
        <f t="shared" ca="1" si="1298"/>
        <v>1</v>
      </c>
      <c r="F6403" s="2">
        <f t="shared" ca="1" si="1299"/>
        <v>0.97</v>
      </c>
      <c r="G6403">
        <f t="shared" si="1300"/>
        <v>5.2083330847381148E-2</v>
      </c>
      <c r="H6403">
        <f t="shared" ref="H6403:H6466" si="1304">IF(G6403/MAX(G:G)*4&gt;1,1,G6403/MAX(G:G)*4)</f>
        <v>0.33333331742323935</v>
      </c>
      <c r="I6403" s="2">
        <f t="shared" ref="I6403:I6466" si="1305">(COS(H6403*PI()) + 1)/2</f>
        <v>0.75000002164328849</v>
      </c>
      <c r="J6403" s="2">
        <f>VLOOKUP(A6403,'Meter Scaling'!A:B,2,FALSE)</f>
        <v>2</v>
      </c>
      <c r="K6403">
        <f t="shared" ref="K6403:K6466" ca="1" si="1306">E6403*F6403*I6403*J6403</f>
        <v>1.4550000419879796</v>
      </c>
      <c r="L6403">
        <f t="shared" ref="L6403:L6466" ca="1" si="1307">IF(K6403&gt;J6403,J6403*RANDBETWEEN(990,1010)/1000,K6403)</f>
        <v>1.4550000419879796</v>
      </c>
      <c r="M6403">
        <f t="shared" ref="M6403:M6466" ca="1" si="1308">L6403/4</f>
        <v>0.3637500104969949</v>
      </c>
      <c r="N6403">
        <f t="shared" ref="N6403:N6466" ca="1" si="1309">RANDBETWEEN(0.7,1.3)*I6403*F6403</f>
        <v>0.7275000209939898</v>
      </c>
    </row>
    <row r="6404" spans="1:14" x14ac:dyDescent="0.25">
      <c r="A6404">
        <f t="shared" si="1302"/>
        <v>5</v>
      </c>
      <c r="B6404" s="1">
        <f t="shared" ref="B6404:B6467" si="1310">B6403+(1/24/60*15)</f>
        <v>44207.687499997512</v>
      </c>
      <c r="C6404" s="1">
        <f t="shared" si="1301"/>
        <v>0.6874999975116225</v>
      </c>
      <c r="D6404" s="4">
        <f t="shared" si="1303"/>
        <v>44207</v>
      </c>
      <c r="E6404" s="2">
        <f t="shared" ref="E6404:E6467" ca="1" si="1311">IF(C6404=C6403,E6403,RANDBETWEEN(90,110)/100)</f>
        <v>1.1000000000000001</v>
      </c>
      <c r="F6404" s="2">
        <f t="shared" ref="F6404:F6467" ca="1" si="1312">IF(DAY(B6404)=DAY(B6403),F6403,RANDBETWEEN(10,140)/100)</f>
        <v>0.97</v>
      </c>
      <c r="G6404">
        <f t="shared" ref="G6404:G6467" si="1313">ABS(0.625-C6404)</f>
        <v>6.2499997511622496E-2</v>
      </c>
      <c r="H6404">
        <f t="shared" si="1304"/>
        <v>0.39999998407438397</v>
      </c>
      <c r="I6404" s="2">
        <f t="shared" si="1305"/>
        <v>0.65450852097900736</v>
      </c>
      <c r="J6404" s="2">
        <f>VLOOKUP(A6404,'Meter Scaling'!A:B,2,FALSE)</f>
        <v>2</v>
      </c>
      <c r="K6404">
        <f t="shared" ca="1" si="1306"/>
        <v>1.3967211837692017</v>
      </c>
      <c r="L6404">
        <f t="shared" ca="1" si="1307"/>
        <v>1.3967211837692017</v>
      </c>
      <c r="M6404">
        <f t="shared" ca="1" si="1308"/>
        <v>0.34918029594230043</v>
      </c>
      <c r="N6404">
        <f t="shared" ca="1" si="1309"/>
        <v>0.63487326534963717</v>
      </c>
    </row>
    <row r="6405" spans="1:14" x14ac:dyDescent="0.25">
      <c r="A6405">
        <f t="shared" si="1302"/>
        <v>5</v>
      </c>
      <c r="B6405" s="1">
        <f t="shared" si="1310"/>
        <v>44207.697916664176</v>
      </c>
      <c r="C6405" s="1">
        <f t="shared" si="1301"/>
        <v>0.69791666417586384</v>
      </c>
      <c r="D6405" s="4">
        <f t="shared" si="1303"/>
        <v>44207</v>
      </c>
      <c r="E6405" s="2">
        <f t="shared" ca="1" si="1311"/>
        <v>0.9</v>
      </c>
      <c r="F6405" s="2">
        <f t="shared" ca="1" si="1312"/>
        <v>0.97</v>
      </c>
      <c r="G6405">
        <f t="shared" si="1313"/>
        <v>7.2916664175863843E-2</v>
      </c>
      <c r="H6405">
        <f t="shared" si="1304"/>
        <v>0.4666666507255286</v>
      </c>
      <c r="I6405" s="2">
        <f t="shared" si="1305"/>
        <v>0.55226425653693456</v>
      </c>
      <c r="J6405" s="2">
        <f>VLOOKUP(A6405,'Meter Scaling'!A:B,2,FALSE)</f>
        <v>2</v>
      </c>
      <c r="K6405">
        <f t="shared" ca="1" si="1306"/>
        <v>0.96425339191348769</v>
      </c>
      <c r="L6405">
        <f t="shared" ca="1" si="1307"/>
        <v>0.96425339191348769</v>
      </c>
      <c r="M6405">
        <f t="shared" ca="1" si="1308"/>
        <v>0.24106334797837192</v>
      </c>
      <c r="N6405">
        <f t="shared" ca="1" si="1309"/>
        <v>0.53569632884082652</v>
      </c>
    </row>
    <row r="6406" spans="1:14" x14ac:dyDescent="0.25">
      <c r="A6406">
        <f t="shared" si="1302"/>
        <v>5</v>
      </c>
      <c r="B6406" s="1">
        <f t="shared" si="1310"/>
        <v>44207.70833333084</v>
      </c>
      <c r="C6406" s="1">
        <f t="shared" si="1301"/>
        <v>0.70833333084010519</v>
      </c>
      <c r="D6406" s="4">
        <f t="shared" si="1303"/>
        <v>44207</v>
      </c>
      <c r="E6406" s="2">
        <f t="shared" ca="1" si="1311"/>
        <v>1.06</v>
      </c>
      <c r="F6406" s="2">
        <f t="shared" ca="1" si="1312"/>
        <v>0.97</v>
      </c>
      <c r="G6406">
        <f t="shared" si="1313"/>
        <v>8.3333330840105191E-2</v>
      </c>
      <c r="H6406">
        <f t="shared" si="1304"/>
        <v>0.53333331737667322</v>
      </c>
      <c r="I6406" s="2">
        <f t="shared" si="1305"/>
        <v>0.44773579329352958</v>
      </c>
      <c r="J6406" s="2">
        <f>VLOOKUP(A6406,'Meter Scaling'!A:B,2,FALSE)</f>
        <v>2</v>
      </c>
      <c r="K6406">
        <f t="shared" ca="1" si="1306"/>
        <v>0.92072388532881422</v>
      </c>
      <c r="L6406">
        <f t="shared" ca="1" si="1307"/>
        <v>0.92072388532881422</v>
      </c>
      <c r="M6406">
        <f t="shared" ca="1" si="1308"/>
        <v>0.23018097133220355</v>
      </c>
      <c r="N6406">
        <f t="shared" ca="1" si="1309"/>
        <v>0.43430371949472368</v>
      </c>
    </row>
    <row r="6407" spans="1:14" x14ac:dyDescent="0.25">
      <c r="A6407">
        <f t="shared" si="1302"/>
        <v>5</v>
      </c>
      <c r="B6407" s="1">
        <f t="shared" si="1310"/>
        <v>44207.718749997504</v>
      </c>
      <c r="C6407" s="1">
        <f t="shared" si="1301"/>
        <v>0.71874999750434654</v>
      </c>
      <c r="D6407" s="4">
        <f t="shared" si="1303"/>
        <v>44207</v>
      </c>
      <c r="E6407" s="2">
        <f t="shared" ca="1" si="1311"/>
        <v>1.01</v>
      </c>
      <c r="F6407" s="2">
        <f t="shared" ca="1" si="1312"/>
        <v>0.97</v>
      </c>
      <c r="G6407">
        <f t="shared" si="1313"/>
        <v>9.3749997504346538E-2</v>
      </c>
      <c r="H6407">
        <f t="shared" si="1304"/>
        <v>0.59999998402781785</v>
      </c>
      <c r="I6407" s="2">
        <f t="shared" si="1305"/>
        <v>0.34549152667362631</v>
      </c>
      <c r="J6407" s="2">
        <f>VLOOKUP(A6407,'Meter Scaling'!A:B,2,FALSE)</f>
        <v>2</v>
      </c>
      <c r="K6407">
        <f t="shared" ca="1" si="1306"/>
        <v>0.6769560973643034</v>
      </c>
      <c r="L6407">
        <f t="shared" ca="1" si="1307"/>
        <v>0.6769560973643034</v>
      </c>
      <c r="M6407">
        <f t="shared" ca="1" si="1308"/>
        <v>0.16923902434107585</v>
      </c>
      <c r="N6407">
        <f t="shared" ca="1" si="1309"/>
        <v>0.33512678087341752</v>
      </c>
    </row>
    <row r="6408" spans="1:14" x14ac:dyDescent="0.25">
      <c r="A6408">
        <f t="shared" si="1302"/>
        <v>5</v>
      </c>
      <c r="B6408" s="1">
        <f t="shared" si="1310"/>
        <v>44207.729166664169</v>
      </c>
      <c r="C6408" s="1">
        <f t="shared" si="1301"/>
        <v>0.72916666416858789</v>
      </c>
      <c r="D6408" s="4">
        <f t="shared" si="1303"/>
        <v>44207</v>
      </c>
      <c r="E6408" s="2">
        <f t="shared" ca="1" si="1311"/>
        <v>1</v>
      </c>
      <c r="F6408" s="2">
        <f t="shared" ca="1" si="1312"/>
        <v>0.97</v>
      </c>
      <c r="G6408">
        <f t="shared" si="1313"/>
        <v>0.10416666416858789</v>
      </c>
      <c r="H6408">
        <f t="shared" si="1304"/>
        <v>0.66666665067896247</v>
      </c>
      <c r="I6408" s="2">
        <f t="shared" si="1305"/>
        <v>0.25000002174886604</v>
      </c>
      <c r="J6408" s="2">
        <f>VLOOKUP(A6408,'Meter Scaling'!A:B,2,FALSE)</f>
        <v>2</v>
      </c>
      <c r="K6408">
        <f t="shared" ca="1" si="1306"/>
        <v>0.48500004219280013</v>
      </c>
      <c r="L6408">
        <f t="shared" ca="1" si="1307"/>
        <v>0.48500004219280013</v>
      </c>
      <c r="M6408">
        <f t="shared" ca="1" si="1308"/>
        <v>0.12125001054820003</v>
      </c>
      <c r="N6408">
        <f t="shared" ca="1" si="1309"/>
        <v>0.24250002109640006</v>
      </c>
    </row>
    <row r="6409" spans="1:14" x14ac:dyDescent="0.25">
      <c r="A6409">
        <f t="shared" si="1302"/>
        <v>5</v>
      </c>
      <c r="B6409" s="1">
        <f t="shared" si="1310"/>
        <v>44207.739583330833</v>
      </c>
      <c r="C6409" s="1">
        <f t="shared" si="1301"/>
        <v>0.73958333083282923</v>
      </c>
      <c r="D6409" s="4">
        <f t="shared" si="1303"/>
        <v>44207</v>
      </c>
      <c r="E6409" s="2">
        <f t="shared" ca="1" si="1311"/>
        <v>1.06</v>
      </c>
      <c r="F6409" s="2">
        <f t="shared" ca="1" si="1312"/>
        <v>0.97</v>
      </c>
      <c r="G6409">
        <f t="shared" si="1313"/>
        <v>0.11458333083282923</v>
      </c>
      <c r="H6409">
        <f t="shared" si="1304"/>
        <v>0.73333331733010709</v>
      </c>
      <c r="I6409" s="2">
        <f t="shared" si="1305"/>
        <v>0.1654347155016041</v>
      </c>
      <c r="J6409" s="2">
        <f>VLOOKUP(A6409,'Meter Scaling'!A:B,2,FALSE)</f>
        <v>2</v>
      </c>
      <c r="K6409">
        <f t="shared" ca="1" si="1306"/>
        <v>0.34019994895749867</v>
      </c>
      <c r="L6409">
        <f t="shared" ca="1" si="1307"/>
        <v>0.34019994895749867</v>
      </c>
      <c r="M6409">
        <f t="shared" ca="1" si="1308"/>
        <v>8.5049987239374666E-2</v>
      </c>
      <c r="N6409">
        <f t="shared" ca="1" si="1309"/>
        <v>0.16047167403655596</v>
      </c>
    </row>
    <row r="6410" spans="1:14" x14ac:dyDescent="0.25">
      <c r="A6410">
        <f t="shared" si="1302"/>
        <v>5</v>
      </c>
      <c r="B6410" s="1">
        <f t="shared" si="1310"/>
        <v>44207.749999997497</v>
      </c>
      <c r="C6410" s="1">
        <f t="shared" si="1301"/>
        <v>0.74999999749707058</v>
      </c>
      <c r="D6410" s="4">
        <f t="shared" si="1303"/>
        <v>44207</v>
      </c>
      <c r="E6410" s="2">
        <f t="shared" ca="1" si="1311"/>
        <v>1.07</v>
      </c>
      <c r="F6410" s="2">
        <f t="shared" ca="1" si="1312"/>
        <v>0.97</v>
      </c>
      <c r="G6410">
        <f t="shared" si="1313"/>
        <v>0.12499999749707058</v>
      </c>
      <c r="H6410">
        <f t="shared" si="1304"/>
        <v>0.79999998398125172</v>
      </c>
      <c r="I6410" s="2">
        <f t="shared" si="1305"/>
        <v>9.5491517602491638E-2</v>
      </c>
      <c r="J6410" s="2">
        <f>VLOOKUP(A6410,'Meter Scaling'!A:B,2,FALSE)</f>
        <v>2</v>
      </c>
      <c r="K6410">
        <f t="shared" ca="1" si="1306"/>
        <v>0.19822129223925214</v>
      </c>
      <c r="L6410">
        <f t="shared" ca="1" si="1307"/>
        <v>0.19822129223925214</v>
      </c>
      <c r="M6410">
        <f t="shared" ca="1" si="1308"/>
        <v>4.9555323059813035E-2</v>
      </c>
      <c r="N6410">
        <f t="shared" ca="1" si="1309"/>
        <v>9.2626772074416885E-2</v>
      </c>
    </row>
    <row r="6411" spans="1:14" x14ac:dyDescent="0.25">
      <c r="A6411">
        <f t="shared" si="1302"/>
        <v>5</v>
      </c>
      <c r="B6411" s="1">
        <f t="shared" si="1310"/>
        <v>44207.760416664161</v>
      </c>
      <c r="C6411" s="1">
        <f t="shared" si="1301"/>
        <v>0.76041666416131193</v>
      </c>
      <c r="D6411" s="4">
        <f t="shared" si="1303"/>
        <v>44207</v>
      </c>
      <c r="E6411" s="2">
        <f t="shared" ca="1" si="1311"/>
        <v>1.06</v>
      </c>
      <c r="F6411" s="2">
        <f t="shared" ca="1" si="1312"/>
        <v>0.97</v>
      </c>
      <c r="G6411">
        <f t="shared" si="1313"/>
        <v>0.13541666416131193</v>
      </c>
      <c r="H6411">
        <f t="shared" si="1304"/>
        <v>0.86666665063239634</v>
      </c>
      <c r="I6411" s="2">
        <f t="shared" si="1305"/>
        <v>4.3227281423002251E-2</v>
      </c>
      <c r="J6411" s="2">
        <f>VLOOKUP(A6411,'Meter Scaling'!A:B,2,FALSE)</f>
        <v>2</v>
      </c>
      <c r="K6411">
        <f t="shared" ca="1" si="1306"/>
        <v>8.8892581518261835E-2</v>
      </c>
      <c r="L6411">
        <f t="shared" ca="1" si="1307"/>
        <v>8.8892581518261835E-2</v>
      </c>
      <c r="M6411">
        <f t="shared" ca="1" si="1308"/>
        <v>2.2223145379565459E-2</v>
      </c>
      <c r="N6411">
        <f t="shared" ca="1" si="1309"/>
        <v>4.193046298031218E-2</v>
      </c>
    </row>
    <row r="6412" spans="1:14" x14ac:dyDescent="0.25">
      <c r="A6412">
        <f t="shared" si="1302"/>
        <v>5</v>
      </c>
      <c r="B6412" s="1">
        <f t="shared" si="1310"/>
        <v>44207.770833330826</v>
      </c>
      <c r="C6412" s="1">
        <f t="shared" si="1301"/>
        <v>0.77083333082555328</v>
      </c>
      <c r="D6412" s="4">
        <f t="shared" si="1303"/>
        <v>44207</v>
      </c>
      <c r="E6412" s="2">
        <f t="shared" ca="1" si="1311"/>
        <v>1</v>
      </c>
      <c r="F6412" s="2">
        <f t="shared" ca="1" si="1312"/>
        <v>0.97</v>
      </c>
      <c r="G6412">
        <f t="shared" si="1313"/>
        <v>0.14583333082555328</v>
      </c>
      <c r="H6412">
        <f t="shared" si="1304"/>
        <v>0.93333331728354096</v>
      </c>
      <c r="I6412" s="2">
        <f t="shared" si="1305"/>
        <v>1.0926204874750045E-2</v>
      </c>
      <c r="J6412" s="2">
        <f>VLOOKUP(A6412,'Meter Scaling'!A:B,2,FALSE)</f>
        <v>2</v>
      </c>
      <c r="K6412">
        <f t="shared" ca="1" si="1306"/>
        <v>2.1196837457015089E-2</v>
      </c>
      <c r="L6412">
        <f t="shared" ca="1" si="1307"/>
        <v>2.1196837457015089E-2</v>
      </c>
      <c r="M6412">
        <f t="shared" ca="1" si="1308"/>
        <v>5.2992093642537721E-3</v>
      </c>
      <c r="N6412">
        <f t="shared" ca="1" si="1309"/>
        <v>1.0598418728507544E-2</v>
      </c>
    </row>
    <row r="6413" spans="1:14" x14ac:dyDescent="0.25">
      <c r="A6413">
        <f t="shared" si="1302"/>
        <v>5</v>
      </c>
      <c r="B6413" s="1">
        <f t="shared" si="1310"/>
        <v>44207.78124999749</v>
      </c>
      <c r="C6413" s="1">
        <f t="shared" si="1301"/>
        <v>0.78124999748979462</v>
      </c>
      <c r="D6413" s="4">
        <f t="shared" si="1303"/>
        <v>44207</v>
      </c>
      <c r="E6413" s="2">
        <f t="shared" ca="1" si="1311"/>
        <v>0.91</v>
      </c>
      <c r="F6413" s="2">
        <f t="shared" ca="1" si="1312"/>
        <v>0.97</v>
      </c>
      <c r="G6413">
        <f t="shared" si="1313"/>
        <v>0.15624999748979462</v>
      </c>
      <c r="H6413">
        <f t="shared" si="1304"/>
        <v>0.99999998393468559</v>
      </c>
      <c r="I6413" s="2">
        <f t="shared" si="1305"/>
        <v>6.106226635438361E-16</v>
      </c>
      <c r="J6413" s="2">
        <f>VLOOKUP(A6413,'Meter Scaling'!A:B,2,FALSE)</f>
        <v>2</v>
      </c>
      <c r="K6413">
        <f t="shared" ca="1" si="1306"/>
        <v>1.0779932502202882E-15</v>
      </c>
      <c r="L6413">
        <f t="shared" ca="1" si="1307"/>
        <v>1.0779932502202882E-15</v>
      </c>
      <c r="M6413">
        <f t="shared" ca="1" si="1308"/>
        <v>2.6949831255507206E-16</v>
      </c>
      <c r="N6413">
        <f t="shared" ca="1" si="1309"/>
        <v>5.9230398363752101E-16</v>
      </c>
    </row>
    <row r="6414" spans="1:14" x14ac:dyDescent="0.25">
      <c r="A6414">
        <f t="shared" si="1302"/>
        <v>5</v>
      </c>
      <c r="B6414" s="1">
        <f t="shared" si="1310"/>
        <v>44207.791666664154</v>
      </c>
      <c r="C6414" s="1">
        <f t="shared" si="1301"/>
        <v>0.79166666415403597</v>
      </c>
      <c r="D6414" s="4">
        <f t="shared" si="1303"/>
        <v>44207</v>
      </c>
      <c r="E6414" s="2">
        <f t="shared" ca="1" si="1311"/>
        <v>1.04</v>
      </c>
      <c r="F6414" s="2">
        <f t="shared" ca="1" si="1312"/>
        <v>0.97</v>
      </c>
      <c r="G6414">
        <f t="shared" si="1313"/>
        <v>0.16666666415403597</v>
      </c>
      <c r="H6414">
        <f t="shared" si="1304"/>
        <v>1</v>
      </c>
      <c r="I6414" s="2">
        <f t="shared" si="1305"/>
        <v>0</v>
      </c>
      <c r="J6414" s="2">
        <f>VLOOKUP(A6414,'Meter Scaling'!A:B,2,FALSE)</f>
        <v>2</v>
      </c>
      <c r="K6414">
        <f t="shared" ca="1" si="1306"/>
        <v>0</v>
      </c>
      <c r="L6414">
        <f t="shared" ca="1" si="1307"/>
        <v>0</v>
      </c>
      <c r="M6414">
        <f t="shared" ca="1" si="1308"/>
        <v>0</v>
      </c>
      <c r="N6414">
        <f t="shared" ca="1" si="1309"/>
        <v>0</v>
      </c>
    </row>
    <row r="6415" spans="1:14" x14ac:dyDescent="0.25">
      <c r="A6415">
        <f t="shared" si="1302"/>
        <v>5</v>
      </c>
      <c r="B6415" s="1">
        <f t="shared" si="1310"/>
        <v>44207.802083330818</v>
      </c>
      <c r="C6415" s="1">
        <f t="shared" si="1301"/>
        <v>0.80208333081827732</v>
      </c>
      <c r="D6415" s="4">
        <f t="shared" si="1303"/>
        <v>44207</v>
      </c>
      <c r="E6415" s="2">
        <f t="shared" ca="1" si="1311"/>
        <v>0.95</v>
      </c>
      <c r="F6415" s="2">
        <f t="shared" ca="1" si="1312"/>
        <v>0.97</v>
      </c>
      <c r="G6415">
        <f t="shared" si="1313"/>
        <v>0.17708333081827732</v>
      </c>
      <c r="H6415">
        <f t="shared" si="1304"/>
        <v>1</v>
      </c>
      <c r="I6415" s="2">
        <f t="shared" si="1305"/>
        <v>0</v>
      </c>
      <c r="J6415" s="2">
        <f>VLOOKUP(A6415,'Meter Scaling'!A:B,2,FALSE)</f>
        <v>2</v>
      </c>
      <c r="K6415">
        <f t="shared" ca="1" si="1306"/>
        <v>0</v>
      </c>
      <c r="L6415">
        <f t="shared" ca="1" si="1307"/>
        <v>0</v>
      </c>
      <c r="M6415">
        <f t="shared" ca="1" si="1308"/>
        <v>0</v>
      </c>
      <c r="N6415">
        <f t="shared" ca="1" si="1309"/>
        <v>0</v>
      </c>
    </row>
    <row r="6416" spans="1:14" x14ac:dyDescent="0.25">
      <c r="A6416">
        <f t="shared" si="1302"/>
        <v>5</v>
      </c>
      <c r="B6416" s="1">
        <f t="shared" si="1310"/>
        <v>44207.812499997483</v>
      </c>
      <c r="C6416" s="1">
        <f t="shared" si="1301"/>
        <v>0.81249999748251867</v>
      </c>
      <c r="D6416" s="4">
        <f t="shared" si="1303"/>
        <v>44207</v>
      </c>
      <c r="E6416" s="2">
        <f t="shared" ca="1" si="1311"/>
        <v>1.06</v>
      </c>
      <c r="F6416" s="2">
        <f t="shared" ca="1" si="1312"/>
        <v>0.97</v>
      </c>
      <c r="G6416">
        <f t="shared" si="1313"/>
        <v>0.18749999748251867</v>
      </c>
      <c r="H6416">
        <f t="shared" si="1304"/>
        <v>1</v>
      </c>
      <c r="I6416" s="2">
        <f t="shared" si="1305"/>
        <v>0</v>
      </c>
      <c r="J6416" s="2">
        <f>VLOOKUP(A6416,'Meter Scaling'!A:B,2,FALSE)</f>
        <v>2</v>
      </c>
      <c r="K6416">
        <f t="shared" ca="1" si="1306"/>
        <v>0</v>
      </c>
      <c r="L6416">
        <f t="shared" ca="1" si="1307"/>
        <v>0</v>
      </c>
      <c r="M6416">
        <f t="shared" ca="1" si="1308"/>
        <v>0</v>
      </c>
      <c r="N6416">
        <f t="shared" ca="1" si="1309"/>
        <v>0</v>
      </c>
    </row>
    <row r="6417" spans="1:14" x14ac:dyDescent="0.25">
      <c r="A6417">
        <f t="shared" si="1302"/>
        <v>5</v>
      </c>
      <c r="B6417" s="1">
        <f t="shared" si="1310"/>
        <v>44207.822916664147</v>
      </c>
      <c r="C6417" s="1">
        <f t="shared" si="1301"/>
        <v>0.82291666414676001</v>
      </c>
      <c r="D6417" s="4">
        <f t="shared" si="1303"/>
        <v>44207</v>
      </c>
      <c r="E6417" s="2">
        <f t="shared" ca="1" si="1311"/>
        <v>0.97</v>
      </c>
      <c r="F6417" s="2">
        <f t="shared" ca="1" si="1312"/>
        <v>0.97</v>
      </c>
      <c r="G6417">
        <f t="shared" si="1313"/>
        <v>0.19791666414676001</v>
      </c>
      <c r="H6417">
        <f t="shared" si="1304"/>
        <v>1</v>
      </c>
      <c r="I6417" s="2">
        <f t="shared" si="1305"/>
        <v>0</v>
      </c>
      <c r="J6417" s="2">
        <f>VLOOKUP(A6417,'Meter Scaling'!A:B,2,FALSE)</f>
        <v>2</v>
      </c>
      <c r="K6417">
        <f t="shared" ca="1" si="1306"/>
        <v>0</v>
      </c>
      <c r="L6417">
        <f t="shared" ca="1" si="1307"/>
        <v>0</v>
      </c>
      <c r="M6417">
        <f t="shared" ca="1" si="1308"/>
        <v>0</v>
      </c>
      <c r="N6417">
        <f t="shared" ca="1" si="1309"/>
        <v>0</v>
      </c>
    </row>
    <row r="6418" spans="1:14" x14ac:dyDescent="0.25">
      <c r="A6418">
        <f t="shared" si="1302"/>
        <v>5</v>
      </c>
      <c r="B6418" s="1">
        <f t="shared" si="1310"/>
        <v>44207.833333330811</v>
      </c>
      <c r="C6418" s="1">
        <f t="shared" si="1301"/>
        <v>0.83333333081100136</v>
      </c>
      <c r="D6418" s="4">
        <f t="shared" si="1303"/>
        <v>44207</v>
      </c>
      <c r="E6418" s="2">
        <f t="shared" ca="1" si="1311"/>
        <v>1.08</v>
      </c>
      <c r="F6418" s="2">
        <f t="shared" ca="1" si="1312"/>
        <v>0.97</v>
      </c>
      <c r="G6418">
        <f t="shared" si="1313"/>
        <v>0.20833333081100136</v>
      </c>
      <c r="H6418">
        <f t="shared" si="1304"/>
        <v>1</v>
      </c>
      <c r="I6418" s="2">
        <f t="shared" si="1305"/>
        <v>0</v>
      </c>
      <c r="J6418" s="2">
        <f>VLOOKUP(A6418,'Meter Scaling'!A:B,2,FALSE)</f>
        <v>2</v>
      </c>
      <c r="K6418">
        <f t="shared" ca="1" si="1306"/>
        <v>0</v>
      </c>
      <c r="L6418">
        <f t="shared" ca="1" si="1307"/>
        <v>0</v>
      </c>
      <c r="M6418">
        <f t="shared" ca="1" si="1308"/>
        <v>0</v>
      </c>
      <c r="N6418">
        <f t="shared" ca="1" si="1309"/>
        <v>0</v>
      </c>
    </row>
    <row r="6419" spans="1:14" x14ac:dyDescent="0.25">
      <c r="A6419">
        <f t="shared" si="1302"/>
        <v>5</v>
      </c>
      <c r="B6419" s="1">
        <f t="shared" si="1310"/>
        <v>44207.843749997475</v>
      </c>
      <c r="C6419" s="1">
        <f t="shared" si="1301"/>
        <v>0.84374999747524271</v>
      </c>
      <c r="D6419" s="4">
        <f t="shared" si="1303"/>
        <v>44207</v>
      </c>
      <c r="E6419" s="2">
        <f t="shared" ca="1" si="1311"/>
        <v>1.1000000000000001</v>
      </c>
      <c r="F6419" s="2">
        <f t="shared" ca="1" si="1312"/>
        <v>0.97</v>
      </c>
      <c r="G6419">
        <f t="shared" si="1313"/>
        <v>0.21874999747524271</v>
      </c>
      <c r="H6419">
        <f t="shared" si="1304"/>
        <v>1</v>
      </c>
      <c r="I6419" s="2">
        <f t="shared" si="1305"/>
        <v>0</v>
      </c>
      <c r="J6419" s="2">
        <f>VLOOKUP(A6419,'Meter Scaling'!A:B,2,FALSE)</f>
        <v>2</v>
      </c>
      <c r="K6419">
        <f t="shared" ca="1" si="1306"/>
        <v>0</v>
      </c>
      <c r="L6419">
        <f t="shared" ca="1" si="1307"/>
        <v>0</v>
      </c>
      <c r="M6419">
        <f t="shared" ca="1" si="1308"/>
        <v>0</v>
      </c>
      <c r="N6419">
        <f t="shared" ca="1" si="1309"/>
        <v>0</v>
      </c>
    </row>
    <row r="6420" spans="1:14" x14ac:dyDescent="0.25">
      <c r="A6420">
        <f t="shared" si="1302"/>
        <v>5</v>
      </c>
      <c r="B6420" s="1">
        <f t="shared" si="1310"/>
        <v>44207.854166664139</v>
      </c>
      <c r="C6420" s="1">
        <f t="shared" si="1301"/>
        <v>0.85416666413948406</v>
      </c>
      <c r="D6420" s="4">
        <f t="shared" si="1303"/>
        <v>44207</v>
      </c>
      <c r="E6420" s="2">
        <f t="shared" ca="1" si="1311"/>
        <v>0.95</v>
      </c>
      <c r="F6420" s="2">
        <f t="shared" ca="1" si="1312"/>
        <v>0.97</v>
      </c>
      <c r="G6420">
        <f t="shared" si="1313"/>
        <v>0.22916666413948406</v>
      </c>
      <c r="H6420">
        <f t="shared" si="1304"/>
        <v>1</v>
      </c>
      <c r="I6420" s="2">
        <f t="shared" si="1305"/>
        <v>0</v>
      </c>
      <c r="J6420" s="2">
        <f>VLOOKUP(A6420,'Meter Scaling'!A:B,2,FALSE)</f>
        <v>2</v>
      </c>
      <c r="K6420">
        <f t="shared" ca="1" si="1306"/>
        <v>0</v>
      </c>
      <c r="L6420">
        <f t="shared" ca="1" si="1307"/>
        <v>0</v>
      </c>
      <c r="M6420">
        <f t="shared" ca="1" si="1308"/>
        <v>0</v>
      </c>
      <c r="N6420">
        <f t="shared" ca="1" si="1309"/>
        <v>0</v>
      </c>
    </row>
    <row r="6421" spans="1:14" x14ac:dyDescent="0.25">
      <c r="A6421">
        <f t="shared" si="1302"/>
        <v>5</v>
      </c>
      <c r="B6421" s="1">
        <f t="shared" si="1310"/>
        <v>44207.864583330804</v>
      </c>
      <c r="C6421" s="1">
        <f t="shared" si="1301"/>
        <v>0.8645833308037254</v>
      </c>
      <c r="D6421" s="4">
        <f t="shared" si="1303"/>
        <v>44207</v>
      </c>
      <c r="E6421" s="2">
        <f t="shared" ca="1" si="1311"/>
        <v>1.03</v>
      </c>
      <c r="F6421" s="2">
        <f t="shared" ca="1" si="1312"/>
        <v>0.97</v>
      </c>
      <c r="G6421">
        <f t="shared" si="1313"/>
        <v>0.2395833308037254</v>
      </c>
      <c r="H6421">
        <f t="shared" si="1304"/>
        <v>1</v>
      </c>
      <c r="I6421" s="2">
        <f t="shared" si="1305"/>
        <v>0</v>
      </c>
      <c r="J6421" s="2">
        <f>VLOOKUP(A6421,'Meter Scaling'!A:B,2,FALSE)</f>
        <v>2</v>
      </c>
      <c r="K6421">
        <f t="shared" ca="1" si="1306"/>
        <v>0</v>
      </c>
      <c r="L6421">
        <f t="shared" ca="1" si="1307"/>
        <v>0</v>
      </c>
      <c r="M6421">
        <f t="shared" ca="1" si="1308"/>
        <v>0</v>
      </c>
      <c r="N6421">
        <f t="shared" ca="1" si="1309"/>
        <v>0</v>
      </c>
    </row>
    <row r="6422" spans="1:14" x14ac:dyDescent="0.25">
      <c r="A6422">
        <f t="shared" si="1302"/>
        <v>5</v>
      </c>
      <c r="B6422" s="1">
        <f t="shared" si="1310"/>
        <v>44207.874999997468</v>
      </c>
      <c r="C6422" s="1">
        <f t="shared" si="1301"/>
        <v>0.87499999746796675</v>
      </c>
      <c r="D6422" s="4">
        <f t="shared" si="1303"/>
        <v>44207</v>
      </c>
      <c r="E6422" s="2">
        <f t="shared" ca="1" si="1311"/>
        <v>1.02</v>
      </c>
      <c r="F6422" s="2">
        <f t="shared" ca="1" si="1312"/>
        <v>0.97</v>
      </c>
      <c r="G6422">
        <f t="shared" si="1313"/>
        <v>0.24999999746796675</v>
      </c>
      <c r="H6422">
        <f t="shared" si="1304"/>
        <v>1</v>
      </c>
      <c r="I6422" s="2">
        <f t="shared" si="1305"/>
        <v>0</v>
      </c>
      <c r="J6422" s="2">
        <f>VLOOKUP(A6422,'Meter Scaling'!A:B,2,FALSE)</f>
        <v>2</v>
      </c>
      <c r="K6422">
        <f t="shared" ca="1" si="1306"/>
        <v>0</v>
      </c>
      <c r="L6422">
        <f t="shared" ca="1" si="1307"/>
        <v>0</v>
      </c>
      <c r="M6422">
        <f t="shared" ca="1" si="1308"/>
        <v>0</v>
      </c>
      <c r="N6422">
        <f t="shared" ca="1" si="1309"/>
        <v>0</v>
      </c>
    </row>
    <row r="6423" spans="1:14" x14ac:dyDescent="0.25">
      <c r="A6423">
        <f t="shared" si="1302"/>
        <v>5</v>
      </c>
      <c r="B6423" s="1">
        <f t="shared" si="1310"/>
        <v>44207.885416664132</v>
      </c>
      <c r="C6423" s="1">
        <f t="shared" si="1301"/>
        <v>0.8854166641322081</v>
      </c>
      <c r="D6423" s="4">
        <f t="shared" si="1303"/>
        <v>44207</v>
      </c>
      <c r="E6423" s="2">
        <f t="shared" ca="1" si="1311"/>
        <v>0.91</v>
      </c>
      <c r="F6423" s="2">
        <f t="shared" ca="1" si="1312"/>
        <v>0.97</v>
      </c>
      <c r="G6423">
        <f t="shared" si="1313"/>
        <v>0.2604166641322081</v>
      </c>
      <c r="H6423">
        <f t="shared" si="1304"/>
        <v>1</v>
      </c>
      <c r="I6423" s="2">
        <f t="shared" si="1305"/>
        <v>0</v>
      </c>
      <c r="J6423" s="2">
        <f>VLOOKUP(A6423,'Meter Scaling'!A:B,2,FALSE)</f>
        <v>2</v>
      </c>
      <c r="K6423">
        <f t="shared" ca="1" si="1306"/>
        <v>0</v>
      </c>
      <c r="L6423">
        <f t="shared" ca="1" si="1307"/>
        <v>0</v>
      </c>
      <c r="M6423">
        <f t="shared" ca="1" si="1308"/>
        <v>0</v>
      </c>
      <c r="N6423">
        <f t="shared" ca="1" si="1309"/>
        <v>0</v>
      </c>
    </row>
    <row r="6424" spans="1:14" x14ac:dyDescent="0.25">
      <c r="A6424">
        <f t="shared" si="1302"/>
        <v>5</v>
      </c>
      <c r="B6424" s="1">
        <f t="shared" si="1310"/>
        <v>44207.895833330796</v>
      </c>
      <c r="C6424" s="1">
        <f t="shared" si="1301"/>
        <v>0.89583333079644945</v>
      </c>
      <c r="D6424" s="4">
        <f t="shared" si="1303"/>
        <v>44207</v>
      </c>
      <c r="E6424" s="2">
        <f t="shared" ca="1" si="1311"/>
        <v>1.1000000000000001</v>
      </c>
      <c r="F6424" s="2">
        <f t="shared" ca="1" si="1312"/>
        <v>0.97</v>
      </c>
      <c r="G6424">
        <f t="shared" si="1313"/>
        <v>0.27083333079644945</v>
      </c>
      <c r="H6424">
        <f t="shared" si="1304"/>
        <v>1</v>
      </c>
      <c r="I6424" s="2">
        <f t="shared" si="1305"/>
        <v>0</v>
      </c>
      <c r="J6424" s="2">
        <f>VLOOKUP(A6424,'Meter Scaling'!A:B,2,FALSE)</f>
        <v>2</v>
      </c>
      <c r="K6424">
        <f t="shared" ca="1" si="1306"/>
        <v>0</v>
      </c>
      <c r="L6424">
        <f t="shared" ca="1" si="1307"/>
        <v>0</v>
      </c>
      <c r="M6424">
        <f t="shared" ca="1" si="1308"/>
        <v>0</v>
      </c>
      <c r="N6424">
        <f t="shared" ca="1" si="1309"/>
        <v>0</v>
      </c>
    </row>
    <row r="6425" spans="1:14" x14ac:dyDescent="0.25">
      <c r="A6425">
        <f t="shared" si="1302"/>
        <v>5</v>
      </c>
      <c r="B6425" s="1">
        <f t="shared" si="1310"/>
        <v>44207.906249997461</v>
      </c>
      <c r="C6425" s="1">
        <f t="shared" si="1301"/>
        <v>0.90624999746069079</v>
      </c>
      <c r="D6425" s="4">
        <f t="shared" si="1303"/>
        <v>44207</v>
      </c>
      <c r="E6425" s="2">
        <f t="shared" ca="1" si="1311"/>
        <v>1.02</v>
      </c>
      <c r="F6425" s="2">
        <f t="shared" ca="1" si="1312"/>
        <v>0.97</v>
      </c>
      <c r="G6425">
        <f t="shared" si="1313"/>
        <v>0.28124999746069079</v>
      </c>
      <c r="H6425">
        <f t="shared" si="1304"/>
        <v>1</v>
      </c>
      <c r="I6425" s="2">
        <f t="shared" si="1305"/>
        <v>0</v>
      </c>
      <c r="J6425" s="2">
        <f>VLOOKUP(A6425,'Meter Scaling'!A:B,2,FALSE)</f>
        <v>2</v>
      </c>
      <c r="K6425">
        <f t="shared" ca="1" si="1306"/>
        <v>0</v>
      </c>
      <c r="L6425">
        <f t="shared" ca="1" si="1307"/>
        <v>0</v>
      </c>
      <c r="M6425">
        <f t="shared" ca="1" si="1308"/>
        <v>0</v>
      </c>
      <c r="N6425">
        <f t="shared" ca="1" si="1309"/>
        <v>0</v>
      </c>
    </row>
    <row r="6426" spans="1:14" x14ac:dyDescent="0.25">
      <c r="A6426">
        <f t="shared" si="1302"/>
        <v>5</v>
      </c>
      <c r="B6426" s="1">
        <f t="shared" si="1310"/>
        <v>44207.916666664125</v>
      </c>
      <c r="C6426" s="1">
        <f t="shared" si="1301"/>
        <v>0.91666666412493214</v>
      </c>
      <c r="D6426" s="4">
        <f t="shared" si="1303"/>
        <v>44207</v>
      </c>
      <c r="E6426" s="2">
        <f t="shared" ca="1" si="1311"/>
        <v>0.95</v>
      </c>
      <c r="F6426" s="2">
        <f t="shared" ca="1" si="1312"/>
        <v>0.97</v>
      </c>
      <c r="G6426">
        <f t="shared" si="1313"/>
        <v>0.29166666412493214</v>
      </c>
      <c r="H6426">
        <f t="shared" si="1304"/>
        <v>1</v>
      </c>
      <c r="I6426" s="2">
        <f t="shared" si="1305"/>
        <v>0</v>
      </c>
      <c r="J6426" s="2">
        <f>VLOOKUP(A6426,'Meter Scaling'!A:B,2,FALSE)</f>
        <v>2</v>
      </c>
      <c r="K6426">
        <f t="shared" ca="1" si="1306"/>
        <v>0</v>
      </c>
      <c r="L6426">
        <f t="shared" ca="1" si="1307"/>
        <v>0</v>
      </c>
      <c r="M6426">
        <f t="shared" ca="1" si="1308"/>
        <v>0</v>
      </c>
      <c r="N6426">
        <f t="shared" ca="1" si="1309"/>
        <v>0</v>
      </c>
    </row>
    <row r="6427" spans="1:14" x14ac:dyDescent="0.25">
      <c r="A6427">
        <f t="shared" si="1302"/>
        <v>5</v>
      </c>
      <c r="B6427" s="1">
        <f t="shared" si="1310"/>
        <v>44207.927083330789</v>
      </c>
      <c r="C6427" s="1">
        <f t="shared" si="1301"/>
        <v>0.92708333078917349</v>
      </c>
      <c r="D6427" s="4">
        <f t="shared" si="1303"/>
        <v>44207</v>
      </c>
      <c r="E6427" s="2">
        <f t="shared" ca="1" si="1311"/>
        <v>0.96</v>
      </c>
      <c r="F6427" s="2">
        <f t="shared" ca="1" si="1312"/>
        <v>0.97</v>
      </c>
      <c r="G6427">
        <f t="shared" si="1313"/>
        <v>0.30208333078917349</v>
      </c>
      <c r="H6427">
        <f t="shared" si="1304"/>
        <v>1</v>
      </c>
      <c r="I6427" s="2">
        <f t="shared" si="1305"/>
        <v>0</v>
      </c>
      <c r="J6427" s="2">
        <f>VLOOKUP(A6427,'Meter Scaling'!A:B,2,FALSE)</f>
        <v>2</v>
      </c>
      <c r="K6427">
        <f t="shared" ca="1" si="1306"/>
        <v>0</v>
      </c>
      <c r="L6427">
        <f t="shared" ca="1" si="1307"/>
        <v>0</v>
      </c>
      <c r="M6427">
        <f t="shared" ca="1" si="1308"/>
        <v>0</v>
      </c>
      <c r="N6427">
        <f t="shared" ca="1" si="1309"/>
        <v>0</v>
      </c>
    </row>
    <row r="6428" spans="1:14" x14ac:dyDescent="0.25">
      <c r="A6428">
        <f t="shared" si="1302"/>
        <v>5</v>
      </c>
      <c r="B6428" s="1">
        <f t="shared" si="1310"/>
        <v>44207.937499997453</v>
      </c>
      <c r="C6428" s="1">
        <f t="shared" si="1301"/>
        <v>0.93749999745341484</v>
      </c>
      <c r="D6428" s="4">
        <f t="shared" si="1303"/>
        <v>44207</v>
      </c>
      <c r="E6428" s="2">
        <f t="shared" ca="1" si="1311"/>
        <v>0.97</v>
      </c>
      <c r="F6428" s="2">
        <f t="shared" ca="1" si="1312"/>
        <v>0.97</v>
      </c>
      <c r="G6428">
        <f t="shared" si="1313"/>
        <v>0.31249999745341484</v>
      </c>
      <c r="H6428">
        <f t="shared" si="1304"/>
        <v>1</v>
      </c>
      <c r="I6428" s="2">
        <f t="shared" si="1305"/>
        <v>0</v>
      </c>
      <c r="J6428" s="2">
        <f>VLOOKUP(A6428,'Meter Scaling'!A:B,2,FALSE)</f>
        <v>2</v>
      </c>
      <c r="K6428">
        <f t="shared" ca="1" si="1306"/>
        <v>0</v>
      </c>
      <c r="L6428">
        <f t="shared" ca="1" si="1307"/>
        <v>0</v>
      </c>
      <c r="M6428">
        <f t="shared" ca="1" si="1308"/>
        <v>0</v>
      </c>
      <c r="N6428">
        <f t="shared" ca="1" si="1309"/>
        <v>0</v>
      </c>
    </row>
    <row r="6429" spans="1:14" x14ac:dyDescent="0.25">
      <c r="A6429">
        <f t="shared" si="1302"/>
        <v>5</v>
      </c>
      <c r="B6429" s="1">
        <f t="shared" si="1310"/>
        <v>44207.947916664118</v>
      </c>
      <c r="C6429" s="1">
        <f t="shared" si="1301"/>
        <v>0.94791666411765618</v>
      </c>
      <c r="D6429" s="4">
        <f t="shared" si="1303"/>
        <v>44207</v>
      </c>
      <c r="E6429" s="2">
        <f t="shared" ca="1" si="1311"/>
        <v>0.94</v>
      </c>
      <c r="F6429" s="2">
        <f t="shared" ca="1" si="1312"/>
        <v>0.97</v>
      </c>
      <c r="G6429">
        <f t="shared" si="1313"/>
        <v>0.32291666411765618</v>
      </c>
      <c r="H6429">
        <f t="shared" si="1304"/>
        <v>1</v>
      </c>
      <c r="I6429" s="2">
        <f t="shared" si="1305"/>
        <v>0</v>
      </c>
      <c r="J6429" s="2">
        <f>VLOOKUP(A6429,'Meter Scaling'!A:B,2,FALSE)</f>
        <v>2</v>
      </c>
      <c r="K6429">
        <f t="shared" ca="1" si="1306"/>
        <v>0</v>
      </c>
      <c r="L6429">
        <f t="shared" ca="1" si="1307"/>
        <v>0</v>
      </c>
      <c r="M6429">
        <f t="shared" ca="1" si="1308"/>
        <v>0</v>
      </c>
      <c r="N6429">
        <f t="shared" ca="1" si="1309"/>
        <v>0</v>
      </c>
    </row>
    <row r="6430" spans="1:14" x14ac:dyDescent="0.25">
      <c r="A6430">
        <f t="shared" si="1302"/>
        <v>5</v>
      </c>
      <c r="B6430" s="1">
        <f t="shared" si="1310"/>
        <v>44207.958333330782</v>
      </c>
      <c r="C6430" s="1">
        <f t="shared" si="1301"/>
        <v>0.95833333078189753</v>
      </c>
      <c r="D6430" s="4">
        <f t="shared" si="1303"/>
        <v>44207</v>
      </c>
      <c r="E6430" s="2">
        <f t="shared" ca="1" si="1311"/>
        <v>1.04</v>
      </c>
      <c r="F6430" s="2">
        <f t="shared" ca="1" si="1312"/>
        <v>0.97</v>
      </c>
      <c r="G6430">
        <f t="shared" si="1313"/>
        <v>0.33333333078189753</v>
      </c>
      <c r="H6430">
        <f t="shared" si="1304"/>
        <v>1</v>
      </c>
      <c r="I6430" s="2">
        <f t="shared" si="1305"/>
        <v>0</v>
      </c>
      <c r="J6430" s="2">
        <f>VLOOKUP(A6430,'Meter Scaling'!A:B,2,FALSE)</f>
        <v>2</v>
      </c>
      <c r="K6430">
        <f t="shared" ca="1" si="1306"/>
        <v>0</v>
      </c>
      <c r="L6430">
        <f t="shared" ca="1" si="1307"/>
        <v>0</v>
      </c>
      <c r="M6430">
        <f t="shared" ca="1" si="1308"/>
        <v>0</v>
      </c>
      <c r="N6430">
        <f t="shared" ca="1" si="1309"/>
        <v>0</v>
      </c>
    </row>
    <row r="6431" spans="1:14" x14ac:dyDescent="0.25">
      <c r="A6431">
        <f t="shared" si="1302"/>
        <v>5</v>
      </c>
      <c r="B6431" s="1">
        <f t="shared" si="1310"/>
        <v>44207.968749997446</v>
      </c>
      <c r="C6431" s="1">
        <f t="shared" si="1301"/>
        <v>0.96874999744613888</v>
      </c>
      <c r="D6431" s="4">
        <f t="shared" si="1303"/>
        <v>44207</v>
      </c>
      <c r="E6431" s="2">
        <f t="shared" ca="1" si="1311"/>
        <v>0.94</v>
      </c>
      <c r="F6431" s="2">
        <f t="shared" ca="1" si="1312"/>
        <v>0.97</v>
      </c>
      <c r="G6431">
        <f t="shared" si="1313"/>
        <v>0.34374999744613888</v>
      </c>
      <c r="H6431">
        <f t="shared" si="1304"/>
        <v>1</v>
      </c>
      <c r="I6431" s="2">
        <f t="shared" si="1305"/>
        <v>0</v>
      </c>
      <c r="J6431" s="2">
        <f>VLOOKUP(A6431,'Meter Scaling'!A:B,2,FALSE)</f>
        <v>2</v>
      </c>
      <c r="K6431">
        <f t="shared" ca="1" si="1306"/>
        <v>0</v>
      </c>
      <c r="L6431">
        <f t="shared" ca="1" si="1307"/>
        <v>0</v>
      </c>
      <c r="M6431">
        <f t="shared" ca="1" si="1308"/>
        <v>0</v>
      </c>
      <c r="N6431">
        <f t="shared" ca="1" si="1309"/>
        <v>0</v>
      </c>
    </row>
    <row r="6432" spans="1:14" x14ac:dyDescent="0.25">
      <c r="A6432">
        <f t="shared" si="1302"/>
        <v>5</v>
      </c>
      <c r="B6432" s="1">
        <f t="shared" si="1310"/>
        <v>44207.97916666411</v>
      </c>
      <c r="C6432" s="1">
        <f t="shared" si="1301"/>
        <v>0.97916666411038022</v>
      </c>
      <c r="D6432" s="4">
        <f t="shared" si="1303"/>
        <v>44207</v>
      </c>
      <c r="E6432" s="2">
        <f t="shared" ca="1" si="1311"/>
        <v>1.04</v>
      </c>
      <c r="F6432" s="2">
        <f t="shared" ca="1" si="1312"/>
        <v>0.97</v>
      </c>
      <c r="G6432">
        <f t="shared" si="1313"/>
        <v>0.35416666411038022</v>
      </c>
      <c r="H6432">
        <f t="shared" si="1304"/>
        <v>1</v>
      </c>
      <c r="I6432" s="2">
        <f t="shared" si="1305"/>
        <v>0</v>
      </c>
      <c r="J6432" s="2">
        <f>VLOOKUP(A6432,'Meter Scaling'!A:B,2,FALSE)</f>
        <v>2</v>
      </c>
      <c r="K6432">
        <f t="shared" ca="1" si="1306"/>
        <v>0</v>
      </c>
      <c r="L6432">
        <f t="shared" ca="1" si="1307"/>
        <v>0</v>
      </c>
      <c r="M6432">
        <f t="shared" ca="1" si="1308"/>
        <v>0</v>
      </c>
      <c r="N6432">
        <f t="shared" ca="1" si="1309"/>
        <v>0</v>
      </c>
    </row>
    <row r="6433" spans="1:14" x14ac:dyDescent="0.25">
      <c r="A6433">
        <f t="shared" si="1302"/>
        <v>5</v>
      </c>
      <c r="B6433" s="1">
        <f t="shared" si="1310"/>
        <v>44207.989583330775</v>
      </c>
      <c r="C6433" s="1">
        <f t="shared" si="1301"/>
        <v>0.98958333077462157</v>
      </c>
      <c r="D6433" s="4">
        <f t="shared" si="1303"/>
        <v>44207</v>
      </c>
      <c r="E6433" s="2">
        <f t="shared" ca="1" si="1311"/>
        <v>0.96</v>
      </c>
      <c r="F6433" s="2">
        <f t="shared" ca="1" si="1312"/>
        <v>0.97</v>
      </c>
      <c r="G6433">
        <f t="shared" si="1313"/>
        <v>0.36458333077462157</v>
      </c>
      <c r="H6433">
        <f t="shared" si="1304"/>
        <v>1</v>
      </c>
      <c r="I6433" s="2">
        <f t="shared" si="1305"/>
        <v>0</v>
      </c>
      <c r="J6433" s="2">
        <f>VLOOKUP(A6433,'Meter Scaling'!A:B,2,FALSE)</f>
        <v>2</v>
      </c>
      <c r="K6433">
        <f t="shared" ca="1" si="1306"/>
        <v>0</v>
      </c>
      <c r="L6433">
        <f t="shared" ca="1" si="1307"/>
        <v>0</v>
      </c>
      <c r="M6433">
        <f t="shared" ca="1" si="1308"/>
        <v>0</v>
      </c>
      <c r="N6433">
        <f t="shared" ca="1" si="1309"/>
        <v>0</v>
      </c>
    </row>
    <row r="6434" spans="1:14" x14ac:dyDescent="0.25">
      <c r="A6434">
        <f t="shared" si="1302"/>
        <v>5</v>
      </c>
      <c r="B6434" s="1">
        <f t="shared" si="1310"/>
        <v>44207.999999997439</v>
      </c>
      <c r="C6434" s="1">
        <f t="shared" si="1301"/>
        <v>0.99999999743886292</v>
      </c>
      <c r="D6434" s="4">
        <f t="shared" si="1303"/>
        <v>44207</v>
      </c>
      <c r="E6434" s="2">
        <f t="shared" ca="1" si="1311"/>
        <v>0.91</v>
      </c>
      <c r="F6434" s="2">
        <f t="shared" ca="1" si="1312"/>
        <v>1.07</v>
      </c>
      <c r="G6434">
        <f t="shared" si="1313"/>
        <v>0.37499999743886292</v>
      </c>
      <c r="H6434">
        <f t="shared" si="1304"/>
        <v>1</v>
      </c>
      <c r="I6434" s="2">
        <f t="shared" si="1305"/>
        <v>0</v>
      </c>
      <c r="J6434" s="2">
        <f>VLOOKUP(A6434,'Meter Scaling'!A:B,2,FALSE)</f>
        <v>2</v>
      </c>
      <c r="K6434">
        <f t="shared" ca="1" si="1306"/>
        <v>0</v>
      </c>
      <c r="L6434">
        <f t="shared" ca="1" si="1307"/>
        <v>0</v>
      </c>
      <c r="M6434">
        <f t="shared" ca="1" si="1308"/>
        <v>0</v>
      </c>
      <c r="N6434">
        <f t="shared" ca="1" si="1309"/>
        <v>0</v>
      </c>
    </row>
    <row r="6435" spans="1:14" x14ac:dyDescent="0.25">
      <c r="A6435">
        <f t="shared" si="1302"/>
        <v>5</v>
      </c>
      <c r="B6435" s="1">
        <f t="shared" si="1310"/>
        <v>44208.010416664103</v>
      </c>
      <c r="C6435" s="1">
        <f t="shared" si="1301"/>
        <v>1.0416664103104267E-2</v>
      </c>
      <c r="D6435" s="4">
        <f t="shared" si="1303"/>
        <v>44208</v>
      </c>
      <c r="E6435" s="2">
        <f t="shared" ca="1" si="1311"/>
        <v>0.93</v>
      </c>
      <c r="F6435" s="2">
        <f t="shared" ca="1" si="1312"/>
        <v>1.07</v>
      </c>
      <c r="G6435">
        <f t="shared" si="1313"/>
        <v>0.61458333589689573</v>
      </c>
      <c r="H6435">
        <f t="shared" si="1304"/>
        <v>1</v>
      </c>
      <c r="I6435" s="2">
        <f t="shared" si="1305"/>
        <v>0</v>
      </c>
      <c r="J6435" s="2">
        <f>VLOOKUP(A6435,'Meter Scaling'!A:B,2,FALSE)</f>
        <v>2</v>
      </c>
      <c r="K6435">
        <f t="shared" ca="1" si="1306"/>
        <v>0</v>
      </c>
      <c r="L6435">
        <f t="shared" ca="1" si="1307"/>
        <v>0</v>
      </c>
      <c r="M6435">
        <f t="shared" ca="1" si="1308"/>
        <v>0</v>
      </c>
      <c r="N6435">
        <f t="shared" ca="1" si="1309"/>
        <v>0</v>
      </c>
    </row>
    <row r="6436" spans="1:14" x14ac:dyDescent="0.25">
      <c r="A6436">
        <f t="shared" si="1302"/>
        <v>5</v>
      </c>
      <c r="B6436" s="1">
        <f t="shared" si="1310"/>
        <v>44208.020833330767</v>
      </c>
      <c r="C6436" s="1">
        <f t="shared" si="1301"/>
        <v>2.0833330767345615E-2</v>
      </c>
      <c r="D6436" s="4">
        <f t="shared" si="1303"/>
        <v>44208</v>
      </c>
      <c r="E6436" s="2">
        <f t="shared" ca="1" si="1311"/>
        <v>0.97</v>
      </c>
      <c r="F6436" s="2">
        <f t="shared" ca="1" si="1312"/>
        <v>1.07</v>
      </c>
      <c r="G6436">
        <f t="shared" si="1313"/>
        <v>0.60416666923265439</v>
      </c>
      <c r="H6436">
        <f t="shared" si="1304"/>
        <v>1</v>
      </c>
      <c r="I6436" s="2">
        <f t="shared" si="1305"/>
        <v>0</v>
      </c>
      <c r="J6436" s="2">
        <f>VLOOKUP(A6436,'Meter Scaling'!A:B,2,FALSE)</f>
        <v>2</v>
      </c>
      <c r="K6436">
        <f t="shared" ca="1" si="1306"/>
        <v>0</v>
      </c>
      <c r="L6436">
        <f t="shared" ca="1" si="1307"/>
        <v>0</v>
      </c>
      <c r="M6436">
        <f t="shared" ca="1" si="1308"/>
        <v>0</v>
      </c>
      <c r="N6436">
        <f t="shared" ca="1" si="1309"/>
        <v>0</v>
      </c>
    </row>
    <row r="6437" spans="1:14" x14ac:dyDescent="0.25">
      <c r="A6437">
        <f t="shared" si="1302"/>
        <v>5</v>
      </c>
      <c r="B6437" s="1">
        <f t="shared" si="1310"/>
        <v>44208.031249997432</v>
      </c>
      <c r="C6437" s="1">
        <f t="shared" si="1301"/>
        <v>3.1249997431586962E-2</v>
      </c>
      <c r="D6437" s="4">
        <f t="shared" si="1303"/>
        <v>44208</v>
      </c>
      <c r="E6437" s="2">
        <f t="shared" ca="1" si="1311"/>
        <v>1</v>
      </c>
      <c r="F6437" s="2">
        <f t="shared" ca="1" si="1312"/>
        <v>1.07</v>
      </c>
      <c r="G6437">
        <f t="shared" si="1313"/>
        <v>0.59375000256841304</v>
      </c>
      <c r="H6437">
        <f t="shared" si="1304"/>
        <v>1</v>
      </c>
      <c r="I6437" s="2">
        <f t="shared" si="1305"/>
        <v>0</v>
      </c>
      <c r="J6437" s="2">
        <f>VLOOKUP(A6437,'Meter Scaling'!A:B,2,FALSE)</f>
        <v>2</v>
      </c>
      <c r="K6437">
        <f t="shared" ca="1" si="1306"/>
        <v>0</v>
      </c>
      <c r="L6437">
        <f t="shared" ca="1" si="1307"/>
        <v>0</v>
      </c>
      <c r="M6437">
        <f t="shared" ca="1" si="1308"/>
        <v>0</v>
      </c>
      <c r="N6437">
        <f t="shared" ca="1" si="1309"/>
        <v>0</v>
      </c>
    </row>
    <row r="6438" spans="1:14" x14ac:dyDescent="0.25">
      <c r="A6438">
        <f t="shared" si="1302"/>
        <v>5</v>
      </c>
      <c r="B6438" s="1">
        <f t="shared" si="1310"/>
        <v>44208.041666664096</v>
      </c>
      <c r="C6438" s="1">
        <f t="shared" si="1301"/>
        <v>4.166666409582831E-2</v>
      </c>
      <c r="D6438" s="4">
        <f t="shared" si="1303"/>
        <v>44208</v>
      </c>
      <c r="E6438" s="2">
        <f t="shared" ca="1" si="1311"/>
        <v>0.98</v>
      </c>
      <c r="F6438" s="2">
        <f t="shared" ca="1" si="1312"/>
        <v>1.07</v>
      </c>
      <c r="G6438">
        <f t="shared" si="1313"/>
        <v>0.58333333590417169</v>
      </c>
      <c r="H6438">
        <f t="shared" si="1304"/>
        <v>1</v>
      </c>
      <c r="I6438" s="2">
        <f t="shared" si="1305"/>
        <v>0</v>
      </c>
      <c r="J6438" s="2">
        <f>VLOOKUP(A6438,'Meter Scaling'!A:B,2,FALSE)</f>
        <v>2</v>
      </c>
      <c r="K6438">
        <f t="shared" ca="1" si="1306"/>
        <v>0</v>
      </c>
      <c r="L6438">
        <f t="shared" ca="1" si="1307"/>
        <v>0</v>
      </c>
      <c r="M6438">
        <f t="shared" ca="1" si="1308"/>
        <v>0</v>
      </c>
      <c r="N6438">
        <f t="shared" ca="1" si="1309"/>
        <v>0</v>
      </c>
    </row>
    <row r="6439" spans="1:14" x14ac:dyDescent="0.25">
      <c r="A6439">
        <f t="shared" si="1302"/>
        <v>5</v>
      </c>
      <c r="B6439" s="1">
        <f t="shared" si="1310"/>
        <v>44208.05208333076</v>
      </c>
      <c r="C6439" s="1">
        <f t="shared" si="1301"/>
        <v>5.2083330760069657E-2</v>
      </c>
      <c r="D6439" s="4">
        <f t="shared" si="1303"/>
        <v>44208</v>
      </c>
      <c r="E6439" s="2">
        <f t="shared" ca="1" si="1311"/>
        <v>0.9</v>
      </c>
      <c r="F6439" s="2">
        <f t="shared" ca="1" si="1312"/>
        <v>1.07</v>
      </c>
      <c r="G6439">
        <f t="shared" si="1313"/>
        <v>0.57291666923993034</v>
      </c>
      <c r="H6439">
        <f t="shared" si="1304"/>
        <v>1</v>
      </c>
      <c r="I6439" s="2">
        <f t="shared" si="1305"/>
        <v>0</v>
      </c>
      <c r="J6439" s="2">
        <f>VLOOKUP(A6439,'Meter Scaling'!A:B,2,FALSE)</f>
        <v>2</v>
      </c>
      <c r="K6439">
        <f t="shared" ca="1" si="1306"/>
        <v>0</v>
      </c>
      <c r="L6439">
        <f t="shared" ca="1" si="1307"/>
        <v>0</v>
      </c>
      <c r="M6439">
        <f t="shared" ca="1" si="1308"/>
        <v>0</v>
      </c>
      <c r="N6439">
        <f t="shared" ca="1" si="1309"/>
        <v>0</v>
      </c>
    </row>
    <row r="6440" spans="1:14" x14ac:dyDescent="0.25">
      <c r="A6440">
        <f t="shared" si="1302"/>
        <v>5</v>
      </c>
      <c r="B6440" s="1">
        <f t="shared" si="1310"/>
        <v>44208.062499997424</v>
      </c>
      <c r="C6440" s="1">
        <f t="shared" si="1301"/>
        <v>6.2499997424311005E-2</v>
      </c>
      <c r="D6440" s="4">
        <f t="shared" si="1303"/>
        <v>44208</v>
      </c>
      <c r="E6440" s="2">
        <f t="shared" ca="1" si="1311"/>
        <v>0.93</v>
      </c>
      <c r="F6440" s="2">
        <f t="shared" ca="1" si="1312"/>
        <v>1.07</v>
      </c>
      <c r="G6440">
        <f t="shared" si="1313"/>
        <v>0.562500002575689</v>
      </c>
      <c r="H6440">
        <f t="shared" si="1304"/>
        <v>1</v>
      </c>
      <c r="I6440" s="2">
        <f t="shared" si="1305"/>
        <v>0</v>
      </c>
      <c r="J6440" s="2">
        <f>VLOOKUP(A6440,'Meter Scaling'!A:B,2,FALSE)</f>
        <v>2</v>
      </c>
      <c r="K6440">
        <f t="shared" ca="1" si="1306"/>
        <v>0</v>
      </c>
      <c r="L6440">
        <f t="shared" ca="1" si="1307"/>
        <v>0</v>
      </c>
      <c r="M6440">
        <f t="shared" ca="1" si="1308"/>
        <v>0</v>
      </c>
      <c r="N6440">
        <f t="shared" ca="1" si="1309"/>
        <v>0</v>
      </c>
    </row>
    <row r="6441" spans="1:14" x14ac:dyDescent="0.25">
      <c r="A6441">
        <f t="shared" si="1302"/>
        <v>5</v>
      </c>
      <c r="B6441" s="1">
        <f t="shared" si="1310"/>
        <v>44208.072916664089</v>
      </c>
      <c r="C6441" s="1">
        <f t="shared" si="1301"/>
        <v>7.2916664088552352E-2</v>
      </c>
      <c r="D6441" s="4">
        <f t="shared" si="1303"/>
        <v>44208</v>
      </c>
      <c r="E6441" s="2">
        <f t="shared" ca="1" si="1311"/>
        <v>0.9</v>
      </c>
      <c r="F6441" s="2">
        <f t="shared" ca="1" si="1312"/>
        <v>1.07</v>
      </c>
      <c r="G6441">
        <f t="shared" si="1313"/>
        <v>0.55208333591144765</v>
      </c>
      <c r="H6441">
        <f t="shared" si="1304"/>
        <v>1</v>
      </c>
      <c r="I6441" s="2">
        <f t="shared" si="1305"/>
        <v>0</v>
      </c>
      <c r="J6441" s="2">
        <f>VLOOKUP(A6441,'Meter Scaling'!A:B,2,FALSE)</f>
        <v>2</v>
      </c>
      <c r="K6441">
        <f t="shared" ca="1" si="1306"/>
        <v>0</v>
      </c>
      <c r="L6441">
        <f t="shared" ca="1" si="1307"/>
        <v>0</v>
      </c>
      <c r="M6441">
        <f t="shared" ca="1" si="1308"/>
        <v>0</v>
      </c>
      <c r="N6441">
        <f t="shared" ca="1" si="1309"/>
        <v>0</v>
      </c>
    </row>
    <row r="6442" spans="1:14" x14ac:dyDescent="0.25">
      <c r="A6442">
        <f t="shared" si="1302"/>
        <v>5</v>
      </c>
      <c r="B6442" s="1">
        <f t="shared" si="1310"/>
        <v>44208.083333330753</v>
      </c>
      <c r="C6442" s="1">
        <f t="shared" si="1301"/>
        <v>8.33333307527937E-2</v>
      </c>
      <c r="D6442" s="4">
        <f t="shared" si="1303"/>
        <v>44208</v>
      </c>
      <c r="E6442" s="2">
        <f t="shared" ca="1" si="1311"/>
        <v>1.1000000000000001</v>
      </c>
      <c r="F6442" s="2">
        <f t="shared" ca="1" si="1312"/>
        <v>1.07</v>
      </c>
      <c r="G6442">
        <f t="shared" si="1313"/>
        <v>0.5416666692472063</v>
      </c>
      <c r="H6442">
        <f t="shared" si="1304"/>
        <v>1</v>
      </c>
      <c r="I6442" s="2">
        <f t="shared" si="1305"/>
        <v>0</v>
      </c>
      <c r="J6442" s="2">
        <f>VLOOKUP(A6442,'Meter Scaling'!A:B,2,FALSE)</f>
        <v>2</v>
      </c>
      <c r="K6442">
        <f t="shared" ca="1" si="1306"/>
        <v>0</v>
      </c>
      <c r="L6442">
        <f t="shared" ca="1" si="1307"/>
        <v>0</v>
      </c>
      <c r="M6442">
        <f t="shared" ca="1" si="1308"/>
        <v>0</v>
      </c>
      <c r="N6442">
        <f t="shared" ca="1" si="1309"/>
        <v>0</v>
      </c>
    </row>
    <row r="6443" spans="1:14" x14ac:dyDescent="0.25">
      <c r="A6443">
        <f t="shared" si="1302"/>
        <v>5</v>
      </c>
      <c r="B6443" s="1">
        <f t="shared" si="1310"/>
        <v>44208.093749997417</v>
      </c>
      <c r="C6443" s="1">
        <f t="shared" si="1301"/>
        <v>9.3749997417035047E-2</v>
      </c>
      <c r="D6443" s="4">
        <f t="shared" si="1303"/>
        <v>44208</v>
      </c>
      <c r="E6443" s="2">
        <f t="shared" ca="1" si="1311"/>
        <v>0.93</v>
      </c>
      <c r="F6443" s="2">
        <f t="shared" ca="1" si="1312"/>
        <v>1.07</v>
      </c>
      <c r="G6443">
        <f t="shared" si="1313"/>
        <v>0.53125000258296495</v>
      </c>
      <c r="H6443">
        <f t="shared" si="1304"/>
        <v>1</v>
      </c>
      <c r="I6443" s="2">
        <f t="shared" si="1305"/>
        <v>0</v>
      </c>
      <c r="J6443" s="2">
        <f>VLOOKUP(A6443,'Meter Scaling'!A:B,2,FALSE)</f>
        <v>2</v>
      </c>
      <c r="K6443">
        <f t="shared" ca="1" si="1306"/>
        <v>0</v>
      </c>
      <c r="L6443">
        <f t="shared" ca="1" si="1307"/>
        <v>0</v>
      </c>
      <c r="M6443">
        <f t="shared" ca="1" si="1308"/>
        <v>0</v>
      </c>
      <c r="N6443">
        <f t="shared" ca="1" si="1309"/>
        <v>0</v>
      </c>
    </row>
    <row r="6444" spans="1:14" x14ac:dyDescent="0.25">
      <c r="A6444">
        <f t="shared" si="1302"/>
        <v>5</v>
      </c>
      <c r="B6444" s="1">
        <f t="shared" si="1310"/>
        <v>44208.104166664081</v>
      </c>
      <c r="C6444" s="1">
        <f t="shared" si="1301"/>
        <v>0.10416666408127639</v>
      </c>
      <c r="D6444" s="4">
        <f t="shared" si="1303"/>
        <v>44208</v>
      </c>
      <c r="E6444" s="2">
        <f t="shared" ca="1" si="1311"/>
        <v>1.07</v>
      </c>
      <c r="F6444" s="2">
        <f t="shared" ca="1" si="1312"/>
        <v>1.07</v>
      </c>
      <c r="G6444">
        <f t="shared" si="1313"/>
        <v>0.52083333591872361</v>
      </c>
      <c r="H6444">
        <f t="shared" si="1304"/>
        <v>1</v>
      </c>
      <c r="I6444" s="2">
        <f t="shared" si="1305"/>
        <v>0</v>
      </c>
      <c r="J6444" s="2">
        <f>VLOOKUP(A6444,'Meter Scaling'!A:B,2,FALSE)</f>
        <v>2</v>
      </c>
      <c r="K6444">
        <f t="shared" ca="1" si="1306"/>
        <v>0</v>
      </c>
      <c r="L6444">
        <f t="shared" ca="1" si="1307"/>
        <v>0</v>
      </c>
      <c r="M6444">
        <f t="shared" ca="1" si="1308"/>
        <v>0</v>
      </c>
      <c r="N6444">
        <f t="shared" ca="1" si="1309"/>
        <v>0</v>
      </c>
    </row>
    <row r="6445" spans="1:14" x14ac:dyDescent="0.25">
      <c r="A6445">
        <f t="shared" si="1302"/>
        <v>5</v>
      </c>
      <c r="B6445" s="1">
        <f t="shared" si="1310"/>
        <v>44208.114583330746</v>
      </c>
      <c r="C6445" s="1">
        <f t="shared" si="1301"/>
        <v>0.11458333074551774</v>
      </c>
      <c r="D6445" s="4">
        <f t="shared" si="1303"/>
        <v>44208</v>
      </c>
      <c r="E6445" s="2">
        <f t="shared" ca="1" si="1311"/>
        <v>0.99</v>
      </c>
      <c r="F6445" s="2">
        <f t="shared" ca="1" si="1312"/>
        <v>1.07</v>
      </c>
      <c r="G6445">
        <f t="shared" si="1313"/>
        <v>0.51041666925448226</v>
      </c>
      <c r="H6445">
        <f t="shared" si="1304"/>
        <v>1</v>
      </c>
      <c r="I6445" s="2">
        <f t="shared" si="1305"/>
        <v>0</v>
      </c>
      <c r="J6445" s="2">
        <f>VLOOKUP(A6445,'Meter Scaling'!A:B,2,FALSE)</f>
        <v>2</v>
      </c>
      <c r="K6445">
        <f t="shared" ca="1" si="1306"/>
        <v>0</v>
      </c>
      <c r="L6445">
        <f t="shared" ca="1" si="1307"/>
        <v>0</v>
      </c>
      <c r="M6445">
        <f t="shared" ca="1" si="1308"/>
        <v>0</v>
      </c>
      <c r="N6445">
        <f t="shared" ca="1" si="1309"/>
        <v>0</v>
      </c>
    </row>
    <row r="6446" spans="1:14" x14ac:dyDescent="0.25">
      <c r="A6446">
        <f t="shared" si="1302"/>
        <v>5</v>
      </c>
      <c r="B6446" s="1">
        <f t="shared" si="1310"/>
        <v>44208.12499999741</v>
      </c>
      <c r="C6446" s="1">
        <f t="shared" si="1301"/>
        <v>0.12499999740975909</v>
      </c>
      <c r="D6446" s="4">
        <f t="shared" si="1303"/>
        <v>44208</v>
      </c>
      <c r="E6446" s="2">
        <f t="shared" ca="1" si="1311"/>
        <v>0.99</v>
      </c>
      <c r="F6446" s="2">
        <f t="shared" ca="1" si="1312"/>
        <v>1.07</v>
      </c>
      <c r="G6446">
        <f t="shared" si="1313"/>
        <v>0.50000000259024091</v>
      </c>
      <c r="H6446">
        <f t="shared" si="1304"/>
        <v>1</v>
      </c>
      <c r="I6446" s="2">
        <f t="shared" si="1305"/>
        <v>0</v>
      </c>
      <c r="J6446" s="2">
        <f>VLOOKUP(A6446,'Meter Scaling'!A:B,2,FALSE)</f>
        <v>2</v>
      </c>
      <c r="K6446">
        <f t="shared" ca="1" si="1306"/>
        <v>0</v>
      </c>
      <c r="L6446">
        <f t="shared" ca="1" si="1307"/>
        <v>0</v>
      </c>
      <c r="M6446">
        <f t="shared" ca="1" si="1308"/>
        <v>0</v>
      </c>
      <c r="N6446">
        <f t="shared" ca="1" si="1309"/>
        <v>0</v>
      </c>
    </row>
    <row r="6447" spans="1:14" x14ac:dyDescent="0.25">
      <c r="A6447">
        <f t="shared" si="1302"/>
        <v>5</v>
      </c>
      <c r="B6447" s="1">
        <f t="shared" si="1310"/>
        <v>44208.135416664074</v>
      </c>
      <c r="C6447" s="1">
        <f t="shared" si="1301"/>
        <v>0.13541666407400044</v>
      </c>
      <c r="D6447" s="4">
        <f t="shared" si="1303"/>
        <v>44208</v>
      </c>
      <c r="E6447" s="2">
        <f t="shared" ca="1" si="1311"/>
        <v>0.94</v>
      </c>
      <c r="F6447" s="2">
        <f t="shared" ca="1" si="1312"/>
        <v>1.07</v>
      </c>
      <c r="G6447">
        <f t="shared" si="1313"/>
        <v>0.48958333592599956</v>
      </c>
      <c r="H6447">
        <f t="shared" si="1304"/>
        <v>1</v>
      </c>
      <c r="I6447" s="2">
        <f t="shared" si="1305"/>
        <v>0</v>
      </c>
      <c r="J6447" s="2">
        <f>VLOOKUP(A6447,'Meter Scaling'!A:B,2,FALSE)</f>
        <v>2</v>
      </c>
      <c r="K6447">
        <f t="shared" ca="1" si="1306"/>
        <v>0</v>
      </c>
      <c r="L6447">
        <f t="shared" ca="1" si="1307"/>
        <v>0</v>
      </c>
      <c r="M6447">
        <f t="shared" ca="1" si="1308"/>
        <v>0</v>
      </c>
      <c r="N6447">
        <f t="shared" ca="1" si="1309"/>
        <v>0</v>
      </c>
    </row>
    <row r="6448" spans="1:14" x14ac:dyDescent="0.25">
      <c r="A6448">
        <f t="shared" si="1302"/>
        <v>5</v>
      </c>
      <c r="B6448" s="1">
        <f t="shared" si="1310"/>
        <v>44208.145833330738</v>
      </c>
      <c r="C6448" s="1">
        <f t="shared" si="1301"/>
        <v>0.14583333073824178</v>
      </c>
      <c r="D6448" s="4">
        <f t="shared" si="1303"/>
        <v>44208</v>
      </c>
      <c r="E6448" s="2">
        <f t="shared" ca="1" si="1311"/>
        <v>0.93</v>
      </c>
      <c r="F6448" s="2">
        <f t="shared" ca="1" si="1312"/>
        <v>1.07</v>
      </c>
      <c r="G6448">
        <f t="shared" si="1313"/>
        <v>0.47916666926175822</v>
      </c>
      <c r="H6448">
        <f t="shared" si="1304"/>
        <v>1</v>
      </c>
      <c r="I6448" s="2">
        <f t="shared" si="1305"/>
        <v>0</v>
      </c>
      <c r="J6448" s="2">
        <f>VLOOKUP(A6448,'Meter Scaling'!A:B,2,FALSE)</f>
        <v>2</v>
      </c>
      <c r="K6448">
        <f t="shared" ca="1" si="1306"/>
        <v>0</v>
      </c>
      <c r="L6448">
        <f t="shared" ca="1" si="1307"/>
        <v>0</v>
      </c>
      <c r="M6448">
        <f t="shared" ca="1" si="1308"/>
        <v>0</v>
      </c>
      <c r="N6448">
        <f t="shared" ca="1" si="1309"/>
        <v>0</v>
      </c>
    </row>
    <row r="6449" spans="1:14" x14ac:dyDescent="0.25">
      <c r="A6449">
        <f t="shared" si="1302"/>
        <v>5</v>
      </c>
      <c r="B6449" s="1">
        <f t="shared" si="1310"/>
        <v>44208.156249997402</v>
      </c>
      <c r="C6449" s="1">
        <f t="shared" si="1301"/>
        <v>0.15624999740248313</v>
      </c>
      <c r="D6449" s="4">
        <f t="shared" si="1303"/>
        <v>44208</v>
      </c>
      <c r="E6449" s="2">
        <f t="shared" ca="1" si="1311"/>
        <v>1.08</v>
      </c>
      <c r="F6449" s="2">
        <f t="shared" ca="1" si="1312"/>
        <v>1.07</v>
      </c>
      <c r="G6449">
        <f t="shared" si="1313"/>
        <v>0.46875000259751687</v>
      </c>
      <c r="H6449">
        <f t="shared" si="1304"/>
        <v>1</v>
      </c>
      <c r="I6449" s="2">
        <f t="shared" si="1305"/>
        <v>0</v>
      </c>
      <c r="J6449" s="2">
        <f>VLOOKUP(A6449,'Meter Scaling'!A:B,2,FALSE)</f>
        <v>2</v>
      </c>
      <c r="K6449">
        <f t="shared" ca="1" si="1306"/>
        <v>0</v>
      </c>
      <c r="L6449">
        <f t="shared" ca="1" si="1307"/>
        <v>0</v>
      </c>
      <c r="M6449">
        <f t="shared" ca="1" si="1308"/>
        <v>0</v>
      </c>
      <c r="N6449">
        <f t="shared" ca="1" si="1309"/>
        <v>0</v>
      </c>
    </row>
    <row r="6450" spans="1:14" x14ac:dyDescent="0.25">
      <c r="A6450">
        <f t="shared" si="1302"/>
        <v>5</v>
      </c>
      <c r="B6450" s="1">
        <f t="shared" si="1310"/>
        <v>44208.166666664067</v>
      </c>
      <c r="C6450" s="1">
        <f t="shared" si="1301"/>
        <v>0.16666666406672448</v>
      </c>
      <c r="D6450" s="4">
        <f t="shared" si="1303"/>
        <v>44208</v>
      </c>
      <c r="E6450" s="2">
        <f t="shared" ca="1" si="1311"/>
        <v>1.01</v>
      </c>
      <c r="F6450" s="2">
        <f t="shared" ca="1" si="1312"/>
        <v>1.07</v>
      </c>
      <c r="G6450">
        <f t="shared" si="1313"/>
        <v>0.45833333593327552</v>
      </c>
      <c r="H6450">
        <f t="shared" si="1304"/>
        <v>1</v>
      </c>
      <c r="I6450" s="2">
        <f t="shared" si="1305"/>
        <v>0</v>
      </c>
      <c r="J6450" s="2">
        <f>VLOOKUP(A6450,'Meter Scaling'!A:B,2,FALSE)</f>
        <v>2</v>
      </c>
      <c r="K6450">
        <f t="shared" ca="1" si="1306"/>
        <v>0</v>
      </c>
      <c r="L6450">
        <f t="shared" ca="1" si="1307"/>
        <v>0</v>
      </c>
      <c r="M6450">
        <f t="shared" ca="1" si="1308"/>
        <v>0</v>
      </c>
      <c r="N6450">
        <f t="shared" ca="1" si="1309"/>
        <v>0</v>
      </c>
    </row>
    <row r="6451" spans="1:14" x14ac:dyDescent="0.25">
      <c r="A6451">
        <f t="shared" si="1302"/>
        <v>5</v>
      </c>
      <c r="B6451" s="1">
        <f t="shared" si="1310"/>
        <v>44208.177083330731</v>
      </c>
      <c r="C6451" s="1">
        <f t="shared" ref="C6451:C6514" si="1314">B6451-ROUNDDOWN(B6451,0)</f>
        <v>0.17708333073096583</v>
      </c>
      <c r="D6451" s="4">
        <f t="shared" si="1303"/>
        <v>44208</v>
      </c>
      <c r="E6451" s="2">
        <f t="shared" ca="1" si="1311"/>
        <v>1.1000000000000001</v>
      </c>
      <c r="F6451" s="2">
        <f t="shared" ca="1" si="1312"/>
        <v>1.07</v>
      </c>
      <c r="G6451">
        <f t="shared" si="1313"/>
        <v>0.44791666926903417</v>
      </c>
      <c r="H6451">
        <f t="shared" si="1304"/>
        <v>1</v>
      </c>
      <c r="I6451" s="2">
        <f t="shared" si="1305"/>
        <v>0</v>
      </c>
      <c r="J6451" s="2">
        <f>VLOOKUP(A6451,'Meter Scaling'!A:B,2,FALSE)</f>
        <v>2</v>
      </c>
      <c r="K6451">
        <f t="shared" ca="1" si="1306"/>
        <v>0</v>
      </c>
      <c r="L6451">
        <f t="shared" ca="1" si="1307"/>
        <v>0</v>
      </c>
      <c r="M6451">
        <f t="shared" ca="1" si="1308"/>
        <v>0</v>
      </c>
      <c r="N6451">
        <f t="shared" ca="1" si="1309"/>
        <v>0</v>
      </c>
    </row>
    <row r="6452" spans="1:14" x14ac:dyDescent="0.25">
      <c r="A6452">
        <f t="shared" si="1302"/>
        <v>5</v>
      </c>
      <c r="B6452" s="1">
        <f t="shared" si="1310"/>
        <v>44208.187499997395</v>
      </c>
      <c r="C6452" s="1">
        <f t="shared" si="1314"/>
        <v>0.18749999739520717</v>
      </c>
      <c r="D6452" s="4">
        <f t="shared" si="1303"/>
        <v>44208</v>
      </c>
      <c r="E6452" s="2">
        <f t="shared" ca="1" si="1311"/>
        <v>0.99</v>
      </c>
      <c r="F6452" s="2">
        <f t="shared" ca="1" si="1312"/>
        <v>1.07</v>
      </c>
      <c r="G6452">
        <f t="shared" si="1313"/>
        <v>0.43750000260479283</v>
      </c>
      <c r="H6452">
        <f t="shared" si="1304"/>
        <v>1</v>
      </c>
      <c r="I6452" s="2">
        <f t="shared" si="1305"/>
        <v>0</v>
      </c>
      <c r="J6452" s="2">
        <f>VLOOKUP(A6452,'Meter Scaling'!A:B,2,FALSE)</f>
        <v>2</v>
      </c>
      <c r="K6452">
        <f t="shared" ca="1" si="1306"/>
        <v>0</v>
      </c>
      <c r="L6452">
        <f t="shared" ca="1" si="1307"/>
        <v>0</v>
      </c>
      <c r="M6452">
        <f t="shared" ca="1" si="1308"/>
        <v>0</v>
      </c>
      <c r="N6452">
        <f t="shared" ca="1" si="1309"/>
        <v>0</v>
      </c>
    </row>
    <row r="6453" spans="1:14" x14ac:dyDescent="0.25">
      <c r="A6453">
        <f t="shared" si="1302"/>
        <v>5</v>
      </c>
      <c r="B6453" s="1">
        <f t="shared" si="1310"/>
        <v>44208.197916664059</v>
      </c>
      <c r="C6453" s="1">
        <f t="shared" si="1314"/>
        <v>0.19791666405944852</v>
      </c>
      <c r="D6453" s="4">
        <f t="shared" si="1303"/>
        <v>44208</v>
      </c>
      <c r="E6453" s="2">
        <f t="shared" ca="1" si="1311"/>
        <v>0.96</v>
      </c>
      <c r="F6453" s="2">
        <f t="shared" ca="1" si="1312"/>
        <v>1.07</v>
      </c>
      <c r="G6453">
        <f t="shared" si="1313"/>
        <v>0.42708333594055148</v>
      </c>
      <c r="H6453">
        <f t="shared" si="1304"/>
        <v>1</v>
      </c>
      <c r="I6453" s="2">
        <f t="shared" si="1305"/>
        <v>0</v>
      </c>
      <c r="J6453" s="2">
        <f>VLOOKUP(A6453,'Meter Scaling'!A:B,2,FALSE)</f>
        <v>2</v>
      </c>
      <c r="K6453">
        <f t="shared" ca="1" si="1306"/>
        <v>0</v>
      </c>
      <c r="L6453">
        <f t="shared" ca="1" si="1307"/>
        <v>0</v>
      </c>
      <c r="M6453">
        <f t="shared" ca="1" si="1308"/>
        <v>0</v>
      </c>
      <c r="N6453">
        <f t="shared" ca="1" si="1309"/>
        <v>0</v>
      </c>
    </row>
    <row r="6454" spans="1:14" x14ac:dyDescent="0.25">
      <c r="A6454">
        <f t="shared" si="1302"/>
        <v>5</v>
      </c>
      <c r="B6454" s="1">
        <f t="shared" si="1310"/>
        <v>44208.208333330724</v>
      </c>
      <c r="C6454" s="1">
        <f t="shared" si="1314"/>
        <v>0.20833333072368987</v>
      </c>
      <c r="D6454" s="4">
        <f t="shared" si="1303"/>
        <v>44208</v>
      </c>
      <c r="E6454" s="2">
        <f t="shared" ca="1" si="1311"/>
        <v>0.91</v>
      </c>
      <c r="F6454" s="2">
        <f t="shared" ca="1" si="1312"/>
        <v>1.07</v>
      </c>
      <c r="G6454">
        <f t="shared" si="1313"/>
        <v>0.41666666927631013</v>
      </c>
      <c r="H6454">
        <f t="shared" si="1304"/>
        <v>1</v>
      </c>
      <c r="I6454" s="2">
        <f t="shared" si="1305"/>
        <v>0</v>
      </c>
      <c r="J6454" s="2">
        <f>VLOOKUP(A6454,'Meter Scaling'!A:B,2,FALSE)</f>
        <v>2</v>
      </c>
      <c r="K6454">
        <f t="shared" ca="1" si="1306"/>
        <v>0</v>
      </c>
      <c r="L6454">
        <f t="shared" ca="1" si="1307"/>
        <v>0</v>
      </c>
      <c r="M6454">
        <f t="shared" ca="1" si="1308"/>
        <v>0</v>
      </c>
      <c r="N6454">
        <f t="shared" ca="1" si="1309"/>
        <v>0</v>
      </c>
    </row>
    <row r="6455" spans="1:14" x14ac:dyDescent="0.25">
      <c r="A6455">
        <f t="shared" si="1302"/>
        <v>5</v>
      </c>
      <c r="B6455" s="1">
        <f t="shared" si="1310"/>
        <v>44208.218749997388</v>
      </c>
      <c r="C6455" s="1">
        <f t="shared" si="1314"/>
        <v>0.21874999738793122</v>
      </c>
      <c r="D6455" s="4">
        <f t="shared" si="1303"/>
        <v>44208</v>
      </c>
      <c r="E6455" s="2">
        <f t="shared" ca="1" si="1311"/>
        <v>1.1000000000000001</v>
      </c>
      <c r="F6455" s="2">
        <f t="shared" ca="1" si="1312"/>
        <v>1.07</v>
      </c>
      <c r="G6455">
        <f t="shared" si="1313"/>
        <v>0.40625000261206878</v>
      </c>
      <c r="H6455">
        <f t="shared" si="1304"/>
        <v>1</v>
      </c>
      <c r="I6455" s="2">
        <f t="shared" si="1305"/>
        <v>0</v>
      </c>
      <c r="J6455" s="2">
        <f>VLOOKUP(A6455,'Meter Scaling'!A:B,2,FALSE)</f>
        <v>2</v>
      </c>
      <c r="K6455">
        <f t="shared" ca="1" si="1306"/>
        <v>0</v>
      </c>
      <c r="L6455">
        <f t="shared" ca="1" si="1307"/>
        <v>0</v>
      </c>
      <c r="M6455">
        <f t="shared" ca="1" si="1308"/>
        <v>0</v>
      </c>
      <c r="N6455">
        <f t="shared" ca="1" si="1309"/>
        <v>0</v>
      </c>
    </row>
    <row r="6456" spans="1:14" x14ac:dyDescent="0.25">
      <c r="A6456">
        <f t="shared" si="1302"/>
        <v>5</v>
      </c>
      <c r="B6456" s="1">
        <f t="shared" si="1310"/>
        <v>44208.229166664052</v>
      </c>
      <c r="C6456" s="1">
        <f t="shared" si="1314"/>
        <v>0.22916666405217256</v>
      </c>
      <c r="D6456" s="4">
        <f t="shared" si="1303"/>
        <v>44208</v>
      </c>
      <c r="E6456" s="2">
        <f t="shared" ca="1" si="1311"/>
        <v>1.02</v>
      </c>
      <c r="F6456" s="2">
        <f t="shared" ca="1" si="1312"/>
        <v>1.07</v>
      </c>
      <c r="G6456">
        <f t="shared" si="1313"/>
        <v>0.39583333594782744</v>
      </c>
      <c r="H6456">
        <f t="shared" si="1304"/>
        <v>1</v>
      </c>
      <c r="I6456" s="2">
        <f t="shared" si="1305"/>
        <v>0</v>
      </c>
      <c r="J6456" s="2">
        <f>VLOOKUP(A6456,'Meter Scaling'!A:B,2,FALSE)</f>
        <v>2</v>
      </c>
      <c r="K6456">
        <f t="shared" ca="1" si="1306"/>
        <v>0</v>
      </c>
      <c r="L6456">
        <f t="shared" ca="1" si="1307"/>
        <v>0</v>
      </c>
      <c r="M6456">
        <f t="shared" ca="1" si="1308"/>
        <v>0</v>
      </c>
      <c r="N6456">
        <f t="shared" ca="1" si="1309"/>
        <v>0</v>
      </c>
    </row>
    <row r="6457" spans="1:14" x14ac:dyDescent="0.25">
      <c r="A6457">
        <f t="shared" si="1302"/>
        <v>5</v>
      </c>
      <c r="B6457" s="1">
        <f t="shared" si="1310"/>
        <v>44208.239583330716</v>
      </c>
      <c r="C6457" s="1">
        <f t="shared" si="1314"/>
        <v>0.23958333071641391</v>
      </c>
      <c r="D6457" s="4">
        <f t="shared" si="1303"/>
        <v>44208</v>
      </c>
      <c r="E6457" s="2">
        <f t="shared" ca="1" si="1311"/>
        <v>0.97</v>
      </c>
      <c r="F6457" s="2">
        <f t="shared" ca="1" si="1312"/>
        <v>1.07</v>
      </c>
      <c r="G6457">
        <f t="shared" si="1313"/>
        <v>0.38541666928358609</v>
      </c>
      <c r="H6457">
        <f t="shared" si="1304"/>
        <v>1</v>
      </c>
      <c r="I6457" s="2">
        <f t="shared" si="1305"/>
        <v>0</v>
      </c>
      <c r="J6457" s="2">
        <f>VLOOKUP(A6457,'Meter Scaling'!A:B,2,FALSE)</f>
        <v>2</v>
      </c>
      <c r="K6457">
        <f t="shared" ca="1" si="1306"/>
        <v>0</v>
      </c>
      <c r="L6457">
        <f t="shared" ca="1" si="1307"/>
        <v>0</v>
      </c>
      <c r="M6457">
        <f t="shared" ca="1" si="1308"/>
        <v>0</v>
      </c>
      <c r="N6457">
        <f t="shared" ca="1" si="1309"/>
        <v>0</v>
      </c>
    </row>
    <row r="6458" spans="1:14" x14ac:dyDescent="0.25">
      <c r="A6458">
        <f t="shared" si="1302"/>
        <v>5</v>
      </c>
      <c r="B6458" s="1">
        <f t="shared" si="1310"/>
        <v>44208.249999997381</v>
      </c>
      <c r="C6458" s="1">
        <f t="shared" si="1314"/>
        <v>0.24999999738065526</v>
      </c>
      <c r="D6458" s="4">
        <f t="shared" si="1303"/>
        <v>44208</v>
      </c>
      <c r="E6458" s="2">
        <f t="shared" ca="1" si="1311"/>
        <v>1.01</v>
      </c>
      <c r="F6458" s="2">
        <f t="shared" ca="1" si="1312"/>
        <v>1.07</v>
      </c>
      <c r="G6458">
        <f t="shared" si="1313"/>
        <v>0.37500000261934474</v>
      </c>
      <c r="H6458">
        <f t="shared" si="1304"/>
        <v>1</v>
      </c>
      <c r="I6458" s="2">
        <f t="shared" si="1305"/>
        <v>0</v>
      </c>
      <c r="J6458" s="2">
        <f>VLOOKUP(A6458,'Meter Scaling'!A:B,2,FALSE)</f>
        <v>2</v>
      </c>
      <c r="K6458">
        <f t="shared" ca="1" si="1306"/>
        <v>0</v>
      </c>
      <c r="L6458">
        <f t="shared" ca="1" si="1307"/>
        <v>0</v>
      </c>
      <c r="M6458">
        <f t="shared" ca="1" si="1308"/>
        <v>0</v>
      </c>
      <c r="N6458">
        <f t="shared" ca="1" si="1309"/>
        <v>0</v>
      </c>
    </row>
    <row r="6459" spans="1:14" x14ac:dyDescent="0.25">
      <c r="A6459">
        <f t="shared" si="1302"/>
        <v>5</v>
      </c>
      <c r="B6459" s="1">
        <f t="shared" si="1310"/>
        <v>44208.260416664045</v>
      </c>
      <c r="C6459" s="1">
        <f t="shared" si="1314"/>
        <v>0.26041666404489661</v>
      </c>
      <c r="D6459" s="4">
        <f t="shared" si="1303"/>
        <v>44208</v>
      </c>
      <c r="E6459" s="2">
        <f t="shared" ca="1" si="1311"/>
        <v>1.01</v>
      </c>
      <c r="F6459" s="2">
        <f t="shared" ca="1" si="1312"/>
        <v>1.07</v>
      </c>
      <c r="G6459">
        <f t="shared" si="1313"/>
        <v>0.36458333595510339</v>
      </c>
      <c r="H6459">
        <f t="shared" si="1304"/>
        <v>1</v>
      </c>
      <c r="I6459" s="2">
        <f t="shared" si="1305"/>
        <v>0</v>
      </c>
      <c r="J6459" s="2">
        <f>VLOOKUP(A6459,'Meter Scaling'!A:B,2,FALSE)</f>
        <v>2</v>
      </c>
      <c r="K6459">
        <f t="shared" ca="1" si="1306"/>
        <v>0</v>
      </c>
      <c r="L6459">
        <f t="shared" ca="1" si="1307"/>
        <v>0</v>
      </c>
      <c r="M6459">
        <f t="shared" ca="1" si="1308"/>
        <v>0</v>
      </c>
      <c r="N6459">
        <f t="shared" ca="1" si="1309"/>
        <v>0</v>
      </c>
    </row>
    <row r="6460" spans="1:14" x14ac:dyDescent="0.25">
      <c r="A6460">
        <f t="shared" si="1302"/>
        <v>5</v>
      </c>
      <c r="B6460" s="1">
        <f t="shared" si="1310"/>
        <v>44208.270833330709</v>
      </c>
      <c r="C6460" s="1">
        <f t="shared" si="1314"/>
        <v>0.27083333070913795</v>
      </c>
      <c r="D6460" s="4">
        <f t="shared" si="1303"/>
        <v>44208</v>
      </c>
      <c r="E6460" s="2">
        <f t="shared" ca="1" si="1311"/>
        <v>0.9</v>
      </c>
      <c r="F6460" s="2">
        <f t="shared" ca="1" si="1312"/>
        <v>1.07</v>
      </c>
      <c r="G6460">
        <f t="shared" si="1313"/>
        <v>0.35416666929086205</v>
      </c>
      <c r="H6460">
        <f t="shared" si="1304"/>
        <v>1</v>
      </c>
      <c r="I6460" s="2">
        <f t="shared" si="1305"/>
        <v>0</v>
      </c>
      <c r="J6460" s="2">
        <f>VLOOKUP(A6460,'Meter Scaling'!A:B,2,FALSE)</f>
        <v>2</v>
      </c>
      <c r="K6460">
        <f t="shared" ca="1" si="1306"/>
        <v>0</v>
      </c>
      <c r="L6460">
        <f t="shared" ca="1" si="1307"/>
        <v>0</v>
      </c>
      <c r="M6460">
        <f t="shared" ca="1" si="1308"/>
        <v>0</v>
      </c>
      <c r="N6460">
        <f t="shared" ca="1" si="1309"/>
        <v>0</v>
      </c>
    </row>
    <row r="6461" spans="1:14" x14ac:dyDescent="0.25">
      <c r="A6461">
        <f t="shared" si="1302"/>
        <v>5</v>
      </c>
      <c r="B6461" s="1">
        <f t="shared" si="1310"/>
        <v>44208.281249997373</v>
      </c>
      <c r="C6461" s="1">
        <f t="shared" si="1314"/>
        <v>0.2812499973733793</v>
      </c>
      <c r="D6461" s="4">
        <f t="shared" si="1303"/>
        <v>44208</v>
      </c>
      <c r="E6461" s="2">
        <f t="shared" ca="1" si="1311"/>
        <v>0.91</v>
      </c>
      <c r="F6461" s="2">
        <f t="shared" ca="1" si="1312"/>
        <v>1.07</v>
      </c>
      <c r="G6461">
        <f t="shared" si="1313"/>
        <v>0.3437500026266207</v>
      </c>
      <c r="H6461">
        <f t="shared" si="1304"/>
        <v>1</v>
      </c>
      <c r="I6461" s="2">
        <f t="shared" si="1305"/>
        <v>0</v>
      </c>
      <c r="J6461" s="2">
        <f>VLOOKUP(A6461,'Meter Scaling'!A:B,2,FALSE)</f>
        <v>2</v>
      </c>
      <c r="K6461">
        <f t="shared" ca="1" si="1306"/>
        <v>0</v>
      </c>
      <c r="L6461">
        <f t="shared" ca="1" si="1307"/>
        <v>0</v>
      </c>
      <c r="M6461">
        <f t="shared" ca="1" si="1308"/>
        <v>0</v>
      </c>
      <c r="N6461">
        <f t="shared" ca="1" si="1309"/>
        <v>0</v>
      </c>
    </row>
    <row r="6462" spans="1:14" x14ac:dyDescent="0.25">
      <c r="A6462">
        <f t="shared" si="1302"/>
        <v>5</v>
      </c>
      <c r="B6462" s="1">
        <f t="shared" si="1310"/>
        <v>44208.291666664038</v>
      </c>
      <c r="C6462" s="1">
        <f t="shared" si="1314"/>
        <v>0.29166666403762065</v>
      </c>
      <c r="D6462" s="4">
        <f t="shared" si="1303"/>
        <v>44208</v>
      </c>
      <c r="E6462" s="2">
        <f t="shared" ca="1" si="1311"/>
        <v>1.06</v>
      </c>
      <c r="F6462" s="2">
        <f t="shared" ca="1" si="1312"/>
        <v>1.07</v>
      </c>
      <c r="G6462">
        <f t="shared" si="1313"/>
        <v>0.33333333596237935</v>
      </c>
      <c r="H6462">
        <f t="shared" si="1304"/>
        <v>1</v>
      </c>
      <c r="I6462" s="2">
        <f t="shared" si="1305"/>
        <v>0</v>
      </c>
      <c r="J6462" s="2">
        <f>VLOOKUP(A6462,'Meter Scaling'!A:B,2,FALSE)</f>
        <v>2</v>
      </c>
      <c r="K6462">
        <f t="shared" ca="1" si="1306"/>
        <v>0</v>
      </c>
      <c r="L6462">
        <f t="shared" ca="1" si="1307"/>
        <v>0</v>
      </c>
      <c r="M6462">
        <f t="shared" ca="1" si="1308"/>
        <v>0</v>
      </c>
      <c r="N6462">
        <f t="shared" ca="1" si="1309"/>
        <v>0</v>
      </c>
    </row>
    <row r="6463" spans="1:14" x14ac:dyDescent="0.25">
      <c r="A6463">
        <f t="shared" si="1302"/>
        <v>5</v>
      </c>
      <c r="B6463" s="1">
        <f t="shared" si="1310"/>
        <v>44208.302083330702</v>
      </c>
      <c r="C6463" s="1">
        <f t="shared" si="1314"/>
        <v>0.302083330701862</v>
      </c>
      <c r="D6463" s="4">
        <f t="shared" si="1303"/>
        <v>44208</v>
      </c>
      <c r="E6463" s="2">
        <f t="shared" ca="1" si="1311"/>
        <v>0.96</v>
      </c>
      <c r="F6463" s="2">
        <f t="shared" ca="1" si="1312"/>
        <v>1.07</v>
      </c>
      <c r="G6463">
        <f t="shared" si="1313"/>
        <v>0.322916669298138</v>
      </c>
      <c r="H6463">
        <f t="shared" si="1304"/>
        <v>1</v>
      </c>
      <c r="I6463" s="2">
        <f t="shared" si="1305"/>
        <v>0</v>
      </c>
      <c r="J6463" s="2">
        <f>VLOOKUP(A6463,'Meter Scaling'!A:B,2,FALSE)</f>
        <v>2</v>
      </c>
      <c r="K6463">
        <f t="shared" ca="1" si="1306"/>
        <v>0</v>
      </c>
      <c r="L6463">
        <f t="shared" ca="1" si="1307"/>
        <v>0</v>
      </c>
      <c r="M6463">
        <f t="shared" ca="1" si="1308"/>
        <v>0</v>
      </c>
      <c r="N6463">
        <f t="shared" ca="1" si="1309"/>
        <v>0</v>
      </c>
    </row>
    <row r="6464" spans="1:14" x14ac:dyDescent="0.25">
      <c r="A6464">
        <f t="shared" si="1302"/>
        <v>5</v>
      </c>
      <c r="B6464" s="1">
        <f t="shared" si="1310"/>
        <v>44208.312499997366</v>
      </c>
      <c r="C6464" s="1">
        <f t="shared" si="1314"/>
        <v>0.31249999736610334</v>
      </c>
      <c r="D6464" s="4">
        <f t="shared" si="1303"/>
        <v>44208</v>
      </c>
      <c r="E6464" s="2">
        <f t="shared" ca="1" si="1311"/>
        <v>1.05</v>
      </c>
      <c r="F6464" s="2">
        <f t="shared" ca="1" si="1312"/>
        <v>1.07</v>
      </c>
      <c r="G6464">
        <f t="shared" si="1313"/>
        <v>0.31250000263389666</v>
      </c>
      <c r="H6464">
        <f t="shared" si="1304"/>
        <v>1</v>
      </c>
      <c r="I6464" s="2">
        <f t="shared" si="1305"/>
        <v>0</v>
      </c>
      <c r="J6464" s="2">
        <f>VLOOKUP(A6464,'Meter Scaling'!A:B,2,FALSE)</f>
        <v>2</v>
      </c>
      <c r="K6464">
        <f t="shared" ca="1" si="1306"/>
        <v>0</v>
      </c>
      <c r="L6464">
        <f t="shared" ca="1" si="1307"/>
        <v>0</v>
      </c>
      <c r="M6464">
        <f t="shared" ca="1" si="1308"/>
        <v>0</v>
      </c>
      <c r="N6464">
        <f t="shared" ca="1" si="1309"/>
        <v>0</v>
      </c>
    </row>
    <row r="6465" spans="1:14" x14ac:dyDescent="0.25">
      <c r="A6465">
        <f t="shared" si="1302"/>
        <v>5</v>
      </c>
      <c r="B6465" s="1">
        <f t="shared" si="1310"/>
        <v>44208.32291666403</v>
      </c>
      <c r="C6465" s="1">
        <f t="shared" si="1314"/>
        <v>0.32291666403034469</v>
      </c>
      <c r="D6465" s="4">
        <f t="shared" si="1303"/>
        <v>44208</v>
      </c>
      <c r="E6465" s="2">
        <f t="shared" ca="1" si="1311"/>
        <v>1.08</v>
      </c>
      <c r="F6465" s="2">
        <f t="shared" ca="1" si="1312"/>
        <v>1.07</v>
      </c>
      <c r="G6465">
        <f t="shared" si="1313"/>
        <v>0.30208333596965531</v>
      </c>
      <c r="H6465">
        <f t="shared" si="1304"/>
        <v>1</v>
      </c>
      <c r="I6465" s="2">
        <f t="shared" si="1305"/>
        <v>0</v>
      </c>
      <c r="J6465" s="2">
        <f>VLOOKUP(A6465,'Meter Scaling'!A:B,2,FALSE)</f>
        <v>2</v>
      </c>
      <c r="K6465">
        <f t="shared" ca="1" si="1306"/>
        <v>0</v>
      </c>
      <c r="L6465">
        <f t="shared" ca="1" si="1307"/>
        <v>0</v>
      </c>
      <c r="M6465">
        <f t="shared" ca="1" si="1308"/>
        <v>0</v>
      </c>
      <c r="N6465">
        <f t="shared" ca="1" si="1309"/>
        <v>0</v>
      </c>
    </row>
    <row r="6466" spans="1:14" x14ac:dyDescent="0.25">
      <c r="A6466">
        <f t="shared" si="1302"/>
        <v>5</v>
      </c>
      <c r="B6466" s="1">
        <f t="shared" si="1310"/>
        <v>44208.333333330695</v>
      </c>
      <c r="C6466" s="1">
        <f t="shared" si="1314"/>
        <v>0.33333333069458604</v>
      </c>
      <c r="D6466" s="4">
        <f t="shared" si="1303"/>
        <v>44208</v>
      </c>
      <c r="E6466" s="2">
        <f t="shared" ca="1" si="1311"/>
        <v>1.0900000000000001</v>
      </c>
      <c r="F6466" s="2">
        <f t="shared" ca="1" si="1312"/>
        <v>1.07</v>
      </c>
      <c r="G6466">
        <f t="shared" si="1313"/>
        <v>0.29166666930541396</v>
      </c>
      <c r="H6466">
        <f t="shared" si="1304"/>
        <v>1</v>
      </c>
      <c r="I6466" s="2">
        <f t="shared" si="1305"/>
        <v>0</v>
      </c>
      <c r="J6466" s="2">
        <f>VLOOKUP(A6466,'Meter Scaling'!A:B,2,FALSE)</f>
        <v>2</v>
      </c>
      <c r="K6466">
        <f t="shared" ca="1" si="1306"/>
        <v>0</v>
      </c>
      <c r="L6466">
        <f t="shared" ca="1" si="1307"/>
        <v>0</v>
      </c>
      <c r="M6466">
        <f t="shared" ca="1" si="1308"/>
        <v>0</v>
      </c>
      <c r="N6466">
        <f t="shared" ca="1" si="1309"/>
        <v>0</v>
      </c>
    </row>
    <row r="6467" spans="1:14" x14ac:dyDescent="0.25">
      <c r="A6467">
        <f t="shared" ref="A6467:A6530" si="1315">A5123+1</f>
        <v>5</v>
      </c>
      <c r="B6467" s="1">
        <f t="shared" si="1310"/>
        <v>44208.343749997359</v>
      </c>
      <c r="C6467" s="1">
        <f t="shared" si="1314"/>
        <v>0.34374999735882739</v>
      </c>
      <c r="D6467" s="4">
        <f t="shared" ref="D6467:D6530" si="1316">ROUNDDOWN(B6467,0)</f>
        <v>44208</v>
      </c>
      <c r="E6467" s="2">
        <f t="shared" ca="1" si="1311"/>
        <v>0.92</v>
      </c>
      <c r="F6467" s="2">
        <f t="shared" ca="1" si="1312"/>
        <v>1.07</v>
      </c>
      <c r="G6467">
        <f t="shared" si="1313"/>
        <v>0.28125000264117261</v>
      </c>
      <c r="H6467">
        <f t="shared" ref="H6467:H6530" si="1317">IF(G6467/MAX(G:G)*4&gt;1,1,G6467/MAX(G:G)*4)</f>
        <v>1</v>
      </c>
      <c r="I6467" s="2">
        <f t="shared" ref="I6467:I6530" si="1318">(COS(H6467*PI()) + 1)/2</f>
        <v>0</v>
      </c>
      <c r="J6467" s="2">
        <f>VLOOKUP(A6467,'Meter Scaling'!A:B,2,FALSE)</f>
        <v>2</v>
      </c>
      <c r="K6467">
        <f t="shared" ref="K6467:K6530" ca="1" si="1319">E6467*F6467*I6467*J6467</f>
        <v>0</v>
      </c>
      <c r="L6467">
        <f t="shared" ref="L6467:L6530" ca="1" si="1320">IF(K6467&gt;J6467,J6467*RANDBETWEEN(990,1010)/1000,K6467)</f>
        <v>0</v>
      </c>
      <c r="M6467">
        <f t="shared" ref="M6467:M6530" ca="1" si="1321">L6467/4</f>
        <v>0</v>
      </c>
      <c r="N6467">
        <f t="shared" ref="N6467:N6530" ca="1" si="1322">RANDBETWEEN(0.7,1.3)*I6467*F6467</f>
        <v>0</v>
      </c>
    </row>
    <row r="6468" spans="1:14" x14ac:dyDescent="0.25">
      <c r="A6468">
        <f t="shared" si="1315"/>
        <v>5</v>
      </c>
      <c r="B6468" s="1">
        <f t="shared" ref="B6468:B6531" si="1323">B6467+(1/24/60*15)</f>
        <v>44208.354166664023</v>
      </c>
      <c r="C6468" s="1">
        <f t="shared" si="1314"/>
        <v>0.35416666402306873</v>
      </c>
      <c r="D6468" s="4">
        <f t="shared" si="1316"/>
        <v>44208</v>
      </c>
      <c r="E6468" s="2">
        <f t="shared" ref="E6468:E6531" ca="1" si="1324">IF(C6468=C6467,E6467,RANDBETWEEN(90,110)/100)</f>
        <v>1</v>
      </c>
      <c r="F6468" s="2">
        <f t="shared" ref="F6468:F6531" ca="1" si="1325">IF(DAY(B6468)=DAY(B6467),F6467,RANDBETWEEN(10,140)/100)</f>
        <v>1.07</v>
      </c>
      <c r="G6468">
        <f t="shared" ref="G6468:G6531" si="1326">ABS(0.625-C6468)</f>
        <v>0.27083333597693127</v>
      </c>
      <c r="H6468">
        <f t="shared" si="1317"/>
        <v>1</v>
      </c>
      <c r="I6468" s="2">
        <f t="shared" si="1318"/>
        <v>0</v>
      </c>
      <c r="J6468" s="2">
        <f>VLOOKUP(A6468,'Meter Scaling'!A:B,2,FALSE)</f>
        <v>2</v>
      </c>
      <c r="K6468">
        <f t="shared" ca="1" si="1319"/>
        <v>0</v>
      </c>
      <c r="L6468">
        <f t="shared" ca="1" si="1320"/>
        <v>0</v>
      </c>
      <c r="M6468">
        <f t="shared" ca="1" si="1321"/>
        <v>0</v>
      </c>
      <c r="N6468">
        <f t="shared" ca="1" si="1322"/>
        <v>0</v>
      </c>
    </row>
    <row r="6469" spans="1:14" x14ac:dyDescent="0.25">
      <c r="A6469">
        <f t="shared" si="1315"/>
        <v>5</v>
      </c>
      <c r="B6469" s="1">
        <f t="shared" si="1323"/>
        <v>44208.364583330687</v>
      </c>
      <c r="C6469" s="1">
        <f t="shared" si="1314"/>
        <v>0.36458333068731008</v>
      </c>
      <c r="D6469" s="4">
        <f t="shared" si="1316"/>
        <v>44208</v>
      </c>
      <c r="E6469" s="2">
        <f t="shared" ca="1" si="1324"/>
        <v>1.0900000000000001</v>
      </c>
      <c r="F6469" s="2">
        <f t="shared" ca="1" si="1325"/>
        <v>1.07</v>
      </c>
      <c r="G6469">
        <f t="shared" si="1326"/>
        <v>0.26041666931268992</v>
      </c>
      <c r="H6469">
        <f t="shared" si="1317"/>
        <v>1</v>
      </c>
      <c r="I6469" s="2">
        <f t="shared" si="1318"/>
        <v>0</v>
      </c>
      <c r="J6469" s="2">
        <f>VLOOKUP(A6469,'Meter Scaling'!A:B,2,FALSE)</f>
        <v>2</v>
      </c>
      <c r="K6469">
        <f t="shared" ca="1" si="1319"/>
        <v>0</v>
      </c>
      <c r="L6469">
        <f t="shared" ca="1" si="1320"/>
        <v>0</v>
      </c>
      <c r="M6469">
        <f t="shared" ca="1" si="1321"/>
        <v>0</v>
      </c>
      <c r="N6469">
        <f t="shared" ca="1" si="1322"/>
        <v>0</v>
      </c>
    </row>
    <row r="6470" spans="1:14" x14ac:dyDescent="0.25">
      <c r="A6470">
        <f t="shared" si="1315"/>
        <v>5</v>
      </c>
      <c r="B6470" s="1">
        <f t="shared" si="1323"/>
        <v>44208.374999997352</v>
      </c>
      <c r="C6470" s="1">
        <f t="shared" si="1314"/>
        <v>0.37499999735155143</v>
      </c>
      <c r="D6470" s="4">
        <f t="shared" si="1316"/>
        <v>44208</v>
      </c>
      <c r="E6470" s="2">
        <f t="shared" ca="1" si="1324"/>
        <v>0.94</v>
      </c>
      <c r="F6470" s="2">
        <f t="shared" ca="1" si="1325"/>
        <v>1.07</v>
      </c>
      <c r="G6470">
        <f t="shared" si="1326"/>
        <v>0.25000000264844857</v>
      </c>
      <c r="H6470">
        <f t="shared" si="1317"/>
        <v>1</v>
      </c>
      <c r="I6470" s="2">
        <f t="shared" si="1318"/>
        <v>0</v>
      </c>
      <c r="J6470" s="2">
        <f>VLOOKUP(A6470,'Meter Scaling'!A:B,2,FALSE)</f>
        <v>2</v>
      </c>
      <c r="K6470">
        <f t="shared" ca="1" si="1319"/>
        <v>0</v>
      </c>
      <c r="L6470">
        <f t="shared" ca="1" si="1320"/>
        <v>0</v>
      </c>
      <c r="M6470">
        <f t="shared" ca="1" si="1321"/>
        <v>0</v>
      </c>
      <c r="N6470">
        <f t="shared" ca="1" si="1322"/>
        <v>0</v>
      </c>
    </row>
    <row r="6471" spans="1:14" x14ac:dyDescent="0.25">
      <c r="A6471">
        <f t="shared" si="1315"/>
        <v>5</v>
      </c>
      <c r="B6471" s="1">
        <f t="shared" si="1323"/>
        <v>44208.385416664016</v>
      </c>
      <c r="C6471" s="1">
        <f t="shared" si="1314"/>
        <v>0.38541666401579278</v>
      </c>
      <c r="D6471" s="4">
        <f t="shared" si="1316"/>
        <v>44208</v>
      </c>
      <c r="E6471" s="2">
        <f t="shared" ca="1" si="1324"/>
        <v>1.05</v>
      </c>
      <c r="F6471" s="2">
        <f t="shared" ca="1" si="1325"/>
        <v>1.07</v>
      </c>
      <c r="G6471">
        <f t="shared" si="1326"/>
        <v>0.23958333598420722</v>
      </c>
      <c r="H6471">
        <f t="shared" si="1317"/>
        <v>1</v>
      </c>
      <c r="I6471" s="2">
        <f t="shared" si="1318"/>
        <v>0</v>
      </c>
      <c r="J6471" s="2">
        <f>VLOOKUP(A6471,'Meter Scaling'!A:B,2,FALSE)</f>
        <v>2</v>
      </c>
      <c r="K6471">
        <f t="shared" ca="1" si="1319"/>
        <v>0</v>
      </c>
      <c r="L6471">
        <f t="shared" ca="1" si="1320"/>
        <v>0</v>
      </c>
      <c r="M6471">
        <f t="shared" ca="1" si="1321"/>
        <v>0</v>
      </c>
      <c r="N6471">
        <f t="shared" ca="1" si="1322"/>
        <v>0</v>
      </c>
    </row>
    <row r="6472" spans="1:14" x14ac:dyDescent="0.25">
      <c r="A6472">
        <f t="shared" si="1315"/>
        <v>5</v>
      </c>
      <c r="B6472" s="1">
        <f t="shared" si="1323"/>
        <v>44208.39583333068</v>
      </c>
      <c r="C6472" s="1">
        <f t="shared" si="1314"/>
        <v>0.39583333068003412</v>
      </c>
      <c r="D6472" s="4">
        <f t="shared" si="1316"/>
        <v>44208</v>
      </c>
      <c r="E6472" s="2">
        <f t="shared" ca="1" si="1324"/>
        <v>0.9</v>
      </c>
      <c r="F6472" s="2">
        <f t="shared" ca="1" si="1325"/>
        <v>1.07</v>
      </c>
      <c r="G6472">
        <f t="shared" si="1326"/>
        <v>0.22916666931996588</v>
      </c>
      <c r="H6472">
        <f t="shared" si="1317"/>
        <v>1</v>
      </c>
      <c r="I6472" s="2">
        <f t="shared" si="1318"/>
        <v>0</v>
      </c>
      <c r="J6472" s="2">
        <f>VLOOKUP(A6472,'Meter Scaling'!A:B,2,FALSE)</f>
        <v>2</v>
      </c>
      <c r="K6472">
        <f t="shared" ca="1" si="1319"/>
        <v>0</v>
      </c>
      <c r="L6472">
        <f t="shared" ca="1" si="1320"/>
        <v>0</v>
      </c>
      <c r="M6472">
        <f t="shared" ca="1" si="1321"/>
        <v>0</v>
      </c>
      <c r="N6472">
        <f t="shared" ca="1" si="1322"/>
        <v>0</v>
      </c>
    </row>
    <row r="6473" spans="1:14" x14ac:dyDescent="0.25">
      <c r="A6473">
        <f t="shared" si="1315"/>
        <v>5</v>
      </c>
      <c r="B6473" s="1">
        <f t="shared" si="1323"/>
        <v>44208.406249997344</v>
      </c>
      <c r="C6473" s="1">
        <f t="shared" si="1314"/>
        <v>0.40624999734427547</v>
      </c>
      <c r="D6473" s="4">
        <f t="shared" si="1316"/>
        <v>44208</v>
      </c>
      <c r="E6473" s="2">
        <f t="shared" ca="1" si="1324"/>
        <v>0.98</v>
      </c>
      <c r="F6473" s="2">
        <f t="shared" ca="1" si="1325"/>
        <v>1.07</v>
      </c>
      <c r="G6473">
        <f t="shared" si="1326"/>
        <v>0.21875000265572453</v>
      </c>
      <c r="H6473">
        <f t="shared" si="1317"/>
        <v>1</v>
      </c>
      <c r="I6473" s="2">
        <f t="shared" si="1318"/>
        <v>0</v>
      </c>
      <c r="J6473" s="2">
        <f>VLOOKUP(A6473,'Meter Scaling'!A:B,2,FALSE)</f>
        <v>2</v>
      </c>
      <c r="K6473">
        <f t="shared" ca="1" si="1319"/>
        <v>0</v>
      </c>
      <c r="L6473">
        <f t="shared" ca="1" si="1320"/>
        <v>0</v>
      </c>
      <c r="M6473">
        <f t="shared" ca="1" si="1321"/>
        <v>0</v>
      </c>
      <c r="N6473">
        <f t="shared" ca="1" si="1322"/>
        <v>0</v>
      </c>
    </row>
    <row r="6474" spans="1:14" x14ac:dyDescent="0.25">
      <c r="A6474">
        <f t="shared" si="1315"/>
        <v>5</v>
      </c>
      <c r="B6474" s="1">
        <f t="shared" si="1323"/>
        <v>44208.416666664009</v>
      </c>
      <c r="C6474" s="1">
        <f t="shared" si="1314"/>
        <v>0.41666666400851682</v>
      </c>
      <c r="D6474" s="4">
        <f t="shared" si="1316"/>
        <v>44208</v>
      </c>
      <c r="E6474" s="2">
        <f t="shared" ca="1" si="1324"/>
        <v>1.02</v>
      </c>
      <c r="F6474" s="2">
        <f t="shared" ca="1" si="1325"/>
        <v>1.07</v>
      </c>
      <c r="G6474">
        <f t="shared" si="1326"/>
        <v>0.20833333599148318</v>
      </c>
      <c r="H6474">
        <f t="shared" si="1317"/>
        <v>1</v>
      </c>
      <c r="I6474" s="2">
        <f t="shared" si="1318"/>
        <v>0</v>
      </c>
      <c r="J6474" s="2">
        <f>VLOOKUP(A6474,'Meter Scaling'!A:B,2,FALSE)</f>
        <v>2</v>
      </c>
      <c r="K6474">
        <f t="shared" ca="1" si="1319"/>
        <v>0</v>
      </c>
      <c r="L6474">
        <f t="shared" ca="1" si="1320"/>
        <v>0</v>
      </c>
      <c r="M6474">
        <f t="shared" ca="1" si="1321"/>
        <v>0</v>
      </c>
      <c r="N6474">
        <f t="shared" ca="1" si="1322"/>
        <v>0</v>
      </c>
    </row>
    <row r="6475" spans="1:14" x14ac:dyDescent="0.25">
      <c r="A6475">
        <f t="shared" si="1315"/>
        <v>5</v>
      </c>
      <c r="B6475" s="1">
        <f t="shared" si="1323"/>
        <v>44208.427083330673</v>
      </c>
      <c r="C6475" s="1">
        <f t="shared" si="1314"/>
        <v>0.42708333067275817</v>
      </c>
      <c r="D6475" s="4">
        <f t="shared" si="1316"/>
        <v>44208</v>
      </c>
      <c r="E6475" s="2">
        <f t="shared" ca="1" si="1324"/>
        <v>1.03</v>
      </c>
      <c r="F6475" s="2">
        <f t="shared" ca="1" si="1325"/>
        <v>1.07</v>
      </c>
      <c r="G6475">
        <f t="shared" si="1326"/>
        <v>0.19791666932724183</v>
      </c>
      <c r="H6475">
        <f t="shared" si="1317"/>
        <v>1</v>
      </c>
      <c r="I6475" s="2">
        <f t="shared" si="1318"/>
        <v>0</v>
      </c>
      <c r="J6475" s="2">
        <f>VLOOKUP(A6475,'Meter Scaling'!A:B,2,FALSE)</f>
        <v>2</v>
      </c>
      <c r="K6475">
        <f t="shared" ca="1" si="1319"/>
        <v>0</v>
      </c>
      <c r="L6475">
        <f t="shared" ca="1" si="1320"/>
        <v>0</v>
      </c>
      <c r="M6475">
        <f t="shared" ca="1" si="1321"/>
        <v>0</v>
      </c>
      <c r="N6475">
        <f t="shared" ca="1" si="1322"/>
        <v>0</v>
      </c>
    </row>
    <row r="6476" spans="1:14" x14ac:dyDescent="0.25">
      <c r="A6476">
        <f t="shared" si="1315"/>
        <v>5</v>
      </c>
      <c r="B6476" s="1">
        <f t="shared" si="1323"/>
        <v>44208.437499997337</v>
      </c>
      <c r="C6476" s="1">
        <f t="shared" si="1314"/>
        <v>0.43749999733699951</v>
      </c>
      <c r="D6476" s="4">
        <f t="shared" si="1316"/>
        <v>44208</v>
      </c>
      <c r="E6476" s="2">
        <f t="shared" ca="1" si="1324"/>
        <v>0.94</v>
      </c>
      <c r="F6476" s="2">
        <f t="shared" ca="1" si="1325"/>
        <v>1.07</v>
      </c>
      <c r="G6476">
        <f t="shared" si="1326"/>
        <v>0.18750000266300049</v>
      </c>
      <c r="H6476">
        <f t="shared" si="1317"/>
        <v>1</v>
      </c>
      <c r="I6476" s="2">
        <f t="shared" si="1318"/>
        <v>0</v>
      </c>
      <c r="J6476" s="2">
        <f>VLOOKUP(A6476,'Meter Scaling'!A:B,2,FALSE)</f>
        <v>2</v>
      </c>
      <c r="K6476">
        <f t="shared" ca="1" si="1319"/>
        <v>0</v>
      </c>
      <c r="L6476">
        <f t="shared" ca="1" si="1320"/>
        <v>0</v>
      </c>
      <c r="M6476">
        <f t="shared" ca="1" si="1321"/>
        <v>0</v>
      </c>
      <c r="N6476">
        <f t="shared" ca="1" si="1322"/>
        <v>0</v>
      </c>
    </row>
    <row r="6477" spans="1:14" x14ac:dyDescent="0.25">
      <c r="A6477">
        <f t="shared" si="1315"/>
        <v>5</v>
      </c>
      <c r="B6477" s="1">
        <f t="shared" si="1323"/>
        <v>44208.447916664001</v>
      </c>
      <c r="C6477" s="1">
        <f t="shared" si="1314"/>
        <v>0.44791666400124086</v>
      </c>
      <c r="D6477" s="4">
        <f t="shared" si="1316"/>
        <v>44208</v>
      </c>
      <c r="E6477" s="2">
        <f t="shared" ca="1" si="1324"/>
        <v>0.92</v>
      </c>
      <c r="F6477" s="2">
        <f t="shared" ca="1" si="1325"/>
        <v>1.07</v>
      </c>
      <c r="G6477">
        <f t="shared" si="1326"/>
        <v>0.17708333599875914</v>
      </c>
      <c r="H6477">
        <f t="shared" si="1317"/>
        <v>1</v>
      </c>
      <c r="I6477" s="2">
        <f t="shared" si="1318"/>
        <v>0</v>
      </c>
      <c r="J6477" s="2">
        <f>VLOOKUP(A6477,'Meter Scaling'!A:B,2,FALSE)</f>
        <v>2</v>
      </c>
      <c r="K6477">
        <f t="shared" ca="1" si="1319"/>
        <v>0</v>
      </c>
      <c r="L6477">
        <f t="shared" ca="1" si="1320"/>
        <v>0</v>
      </c>
      <c r="M6477">
        <f t="shared" ca="1" si="1321"/>
        <v>0</v>
      </c>
      <c r="N6477">
        <f t="shared" ca="1" si="1322"/>
        <v>0</v>
      </c>
    </row>
    <row r="6478" spans="1:14" x14ac:dyDescent="0.25">
      <c r="A6478">
        <f t="shared" si="1315"/>
        <v>5</v>
      </c>
      <c r="B6478" s="1">
        <f t="shared" si="1323"/>
        <v>44208.458333330665</v>
      </c>
      <c r="C6478" s="1">
        <f t="shared" si="1314"/>
        <v>0.45833333066548221</v>
      </c>
      <c r="D6478" s="4">
        <f t="shared" si="1316"/>
        <v>44208</v>
      </c>
      <c r="E6478" s="2">
        <f t="shared" ca="1" si="1324"/>
        <v>0.96</v>
      </c>
      <c r="F6478" s="2">
        <f t="shared" ca="1" si="1325"/>
        <v>1.07</v>
      </c>
      <c r="G6478">
        <f t="shared" si="1326"/>
        <v>0.16666666933451779</v>
      </c>
      <c r="H6478">
        <f t="shared" si="1317"/>
        <v>1</v>
      </c>
      <c r="I6478" s="2">
        <f t="shared" si="1318"/>
        <v>0</v>
      </c>
      <c r="J6478" s="2">
        <f>VLOOKUP(A6478,'Meter Scaling'!A:B,2,FALSE)</f>
        <v>2</v>
      </c>
      <c r="K6478">
        <f t="shared" ca="1" si="1319"/>
        <v>0</v>
      </c>
      <c r="L6478">
        <f t="shared" ca="1" si="1320"/>
        <v>0</v>
      </c>
      <c r="M6478">
        <f t="shared" ca="1" si="1321"/>
        <v>0</v>
      </c>
      <c r="N6478">
        <f t="shared" ca="1" si="1322"/>
        <v>0</v>
      </c>
    </row>
    <row r="6479" spans="1:14" x14ac:dyDescent="0.25">
      <c r="A6479">
        <f t="shared" si="1315"/>
        <v>5</v>
      </c>
      <c r="B6479" s="1">
        <f t="shared" si="1323"/>
        <v>44208.46874999733</v>
      </c>
      <c r="C6479" s="1">
        <f t="shared" si="1314"/>
        <v>0.46874999732972356</v>
      </c>
      <c r="D6479" s="4">
        <f t="shared" si="1316"/>
        <v>44208</v>
      </c>
      <c r="E6479" s="2">
        <f t="shared" ca="1" si="1324"/>
        <v>0.97</v>
      </c>
      <c r="F6479" s="2">
        <f t="shared" ca="1" si="1325"/>
        <v>1.07</v>
      </c>
      <c r="G6479">
        <f t="shared" si="1326"/>
        <v>0.15625000267027644</v>
      </c>
      <c r="H6479">
        <f t="shared" si="1317"/>
        <v>1</v>
      </c>
      <c r="I6479" s="2">
        <f t="shared" si="1318"/>
        <v>0</v>
      </c>
      <c r="J6479" s="2">
        <f>VLOOKUP(A6479,'Meter Scaling'!A:B,2,FALSE)</f>
        <v>2</v>
      </c>
      <c r="K6479">
        <f t="shared" ca="1" si="1319"/>
        <v>0</v>
      </c>
      <c r="L6479">
        <f t="shared" ca="1" si="1320"/>
        <v>0</v>
      </c>
      <c r="M6479">
        <f t="shared" ca="1" si="1321"/>
        <v>0</v>
      </c>
      <c r="N6479">
        <f t="shared" ca="1" si="1322"/>
        <v>0</v>
      </c>
    </row>
    <row r="6480" spans="1:14" x14ac:dyDescent="0.25">
      <c r="A6480">
        <f t="shared" si="1315"/>
        <v>5</v>
      </c>
      <c r="B6480" s="1">
        <f t="shared" si="1323"/>
        <v>44208.479166663994</v>
      </c>
      <c r="C6480" s="1">
        <f t="shared" si="1314"/>
        <v>0.4791666639939649</v>
      </c>
      <c r="D6480" s="4">
        <f t="shared" si="1316"/>
        <v>44208</v>
      </c>
      <c r="E6480" s="2">
        <f t="shared" ca="1" si="1324"/>
        <v>0.98</v>
      </c>
      <c r="F6480" s="2">
        <f t="shared" ca="1" si="1325"/>
        <v>1.07</v>
      </c>
      <c r="G6480">
        <f t="shared" si="1326"/>
        <v>0.1458333360060351</v>
      </c>
      <c r="H6480">
        <f t="shared" si="1317"/>
        <v>0.93333335043862464</v>
      </c>
      <c r="I6480" s="2">
        <f t="shared" si="1318"/>
        <v>1.0926194046733506E-2</v>
      </c>
      <c r="J6480" s="2">
        <f>VLOOKUP(A6480,'Meter Scaling'!A:B,2,FALSE)</f>
        <v>2</v>
      </c>
      <c r="K6480">
        <f t="shared" ca="1" si="1319"/>
        <v>2.291441415480951E-2</v>
      </c>
      <c r="L6480">
        <f t="shared" ca="1" si="1320"/>
        <v>2.291441415480951E-2</v>
      </c>
      <c r="M6480">
        <f t="shared" ca="1" si="1321"/>
        <v>5.7286035387023775E-3</v>
      </c>
      <c r="N6480">
        <f t="shared" ca="1" si="1322"/>
        <v>1.1691027630004852E-2</v>
      </c>
    </row>
    <row r="6481" spans="1:14" x14ac:dyDescent="0.25">
      <c r="A6481">
        <f t="shared" si="1315"/>
        <v>5</v>
      </c>
      <c r="B6481" s="1">
        <f t="shared" si="1323"/>
        <v>44208.489583330658</v>
      </c>
      <c r="C6481" s="1">
        <f t="shared" si="1314"/>
        <v>0.48958333065820625</v>
      </c>
      <c r="D6481" s="4">
        <f t="shared" si="1316"/>
        <v>44208</v>
      </c>
      <c r="E6481" s="2">
        <f t="shared" ca="1" si="1324"/>
        <v>1.0900000000000001</v>
      </c>
      <c r="F6481" s="2">
        <f t="shared" ca="1" si="1325"/>
        <v>1.07</v>
      </c>
      <c r="G6481">
        <f t="shared" si="1326"/>
        <v>0.13541666934179375</v>
      </c>
      <c r="H6481">
        <f t="shared" si="1317"/>
        <v>0.86666668378748002</v>
      </c>
      <c r="I6481" s="2">
        <f t="shared" si="1318"/>
        <v>4.3227260240205345E-2</v>
      </c>
      <c r="J6481" s="2">
        <f>VLOOKUP(A6481,'Meter Scaling'!A:B,2,FALSE)</f>
        <v>2</v>
      </c>
      <c r="K6481">
        <f t="shared" ca="1" si="1319"/>
        <v>0.100831907236303</v>
      </c>
      <c r="L6481">
        <f t="shared" ca="1" si="1320"/>
        <v>0.100831907236303</v>
      </c>
      <c r="M6481">
        <f t="shared" ca="1" si="1321"/>
        <v>2.5207976809075751E-2</v>
      </c>
      <c r="N6481">
        <f t="shared" ca="1" si="1322"/>
        <v>4.6253168457019725E-2</v>
      </c>
    </row>
    <row r="6482" spans="1:14" x14ac:dyDescent="0.25">
      <c r="A6482">
        <f t="shared" si="1315"/>
        <v>5</v>
      </c>
      <c r="B6482" s="1">
        <f t="shared" si="1323"/>
        <v>44208.499999997322</v>
      </c>
      <c r="C6482" s="1">
        <f t="shared" si="1314"/>
        <v>0.4999999973224476</v>
      </c>
      <c r="D6482" s="4">
        <f t="shared" si="1316"/>
        <v>44208</v>
      </c>
      <c r="E6482" s="2">
        <f t="shared" ca="1" si="1324"/>
        <v>0.93</v>
      </c>
      <c r="F6482" s="2">
        <f t="shared" ca="1" si="1325"/>
        <v>1.07</v>
      </c>
      <c r="G6482">
        <f t="shared" si="1326"/>
        <v>0.1250000026775524</v>
      </c>
      <c r="H6482">
        <f t="shared" si="1317"/>
        <v>0.8000000171363354</v>
      </c>
      <c r="I6482" s="2">
        <f t="shared" si="1318"/>
        <v>9.5491486990704089E-2</v>
      </c>
      <c r="J6482" s="2">
        <f>VLOOKUP(A6482,'Meter Scaling'!A:B,2,FALSE)</f>
        <v>2</v>
      </c>
      <c r="K6482">
        <f t="shared" ca="1" si="1319"/>
        <v>0.1900471574088993</v>
      </c>
      <c r="L6482">
        <f t="shared" ca="1" si="1320"/>
        <v>0.1900471574088993</v>
      </c>
      <c r="M6482">
        <f t="shared" ca="1" si="1321"/>
        <v>4.7511789352224824E-2</v>
      </c>
      <c r="N6482">
        <f t="shared" ca="1" si="1322"/>
        <v>0.10217589108005339</v>
      </c>
    </row>
    <row r="6483" spans="1:14" x14ac:dyDescent="0.25">
      <c r="A6483">
        <f t="shared" si="1315"/>
        <v>5</v>
      </c>
      <c r="B6483" s="1">
        <f t="shared" si="1323"/>
        <v>44208.510416663987</v>
      </c>
      <c r="C6483" s="1">
        <f t="shared" si="1314"/>
        <v>0.51041666398668895</v>
      </c>
      <c r="D6483" s="4">
        <f t="shared" si="1316"/>
        <v>44208</v>
      </c>
      <c r="E6483" s="2">
        <f t="shared" ca="1" si="1324"/>
        <v>0.91</v>
      </c>
      <c r="F6483" s="2">
        <f t="shared" ca="1" si="1325"/>
        <v>1.07</v>
      </c>
      <c r="G6483">
        <f t="shared" si="1326"/>
        <v>0.11458333601331105</v>
      </c>
      <c r="H6483">
        <f t="shared" si="1317"/>
        <v>0.73333335048519077</v>
      </c>
      <c r="I6483" s="2">
        <f t="shared" si="1318"/>
        <v>0.16543467679870805</v>
      </c>
      <c r="J6483" s="2">
        <f>VLOOKUP(A6483,'Meter Scaling'!A:B,2,FALSE)</f>
        <v>2</v>
      </c>
      <c r="K6483">
        <f t="shared" ca="1" si="1319"/>
        <v>0.32216748959780411</v>
      </c>
      <c r="L6483">
        <f t="shared" ca="1" si="1320"/>
        <v>0.32216748959780411</v>
      </c>
      <c r="M6483">
        <f t="shared" ca="1" si="1321"/>
        <v>8.0541872399451028E-2</v>
      </c>
      <c r="N6483">
        <f t="shared" ca="1" si="1322"/>
        <v>0.17701510417461763</v>
      </c>
    </row>
    <row r="6484" spans="1:14" x14ac:dyDescent="0.25">
      <c r="A6484">
        <f t="shared" si="1315"/>
        <v>5</v>
      </c>
      <c r="B6484" s="1">
        <f t="shared" si="1323"/>
        <v>44208.520833330651</v>
      </c>
      <c r="C6484" s="1">
        <f t="shared" si="1314"/>
        <v>0.52083333065093029</v>
      </c>
      <c r="D6484" s="4">
        <f t="shared" si="1316"/>
        <v>44208</v>
      </c>
      <c r="E6484" s="2">
        <f t="shared" ca="1" si="1324"/>
        <v>1.08</v>
      </c>
      <c r="F6484" s="2">
        <f t="shared" ca="1" si="1325"/>
        <v>1.07</v>
      </c>
      <c r="G6484">
        <f t="shared" si="1326"/>
        <v>0.10416666934906971</v>
      </c>
      <c r="H6484">
        <f t="shared" si="1317"/>
        <v>0.66666668383404615</v>
      </c>
      <c r="I6484" s="2">
        <f t="shared" si="1318"/>
        <v>0.24999997664636397</v>
      </c>
      <c r="J6484" s="2">
        <f>VLOOKUP(A6484,'Meter Scaling'!A:B,2,FALSE)</f>
        <v>2</v>
      </c>
      <c r="K6484">
        <f t="shared" ca="1" si="1319"/>
        <v>0.57779994602507656</v>
      </c>
      <c r="L6484">
        <f t="shared" ca="1" si="1320"/>
        <v>0.57779994602507656</v>
      </c>
      <c r="M6484">
        <f t="shared" ca="1" si="1321"/>
        <v>0.14444998650626914</v>
      </c>
      <c r="N6484">
        <f t="shared" ca="1" si="1322"/>
        <v>0.26749997501160949</v>
      </c>
    </row>
    <row r="6485" spans="1:14" x14ac:dyDescent="0.25">
      <c r="A6485">
        <f t="shared" si="1315"/>
        <v>5</v>
      </c>
      <c r="B6485" s="1">
        <f t="shared" si="1323"/>
        <v>44208.531249997315</v>
      </c>
      <c r="C6485" s="1">
        <f t="shared" si="1314"/>
        <v>0.53124999731517164</v>
      </c>
      <c r="D6485" s="4">
        <f t="shared" si="1316"/>
        <v>44208</v>
      </c>
      <c r="E6485" s="2">
        <f t="shared" ca="1" si="1324"/>
        <v>0.96</v>
      </c>
      <c r="F6485" s="2">
        <f t="shared" ca="1" si="1325"/>
        <v>1.07</v>
      </c>
      <c r="G6485">
        <f t="shared" si="1326"/>
        <v>9.375000268482836E-2</v>
      </c>
      <c r="H6485">
        <f t="shared" si="1317"/>
        <v>0.60000001718290152</v>
      </c>
      <c r="I6485" s="2">
        <f t="shared" si="1318"/>
        <v>0.34549147714271367</v>
      </c>
      <c r="J6485" s="2">
        <f>VLOOKUP(A6485,'Meter Scaling'!A:B,2,FALSE)</f>
        <v>2</v>
      </c>
      <c r="K6485">
        <f t="shared" ca="1" si="1319"/>
        <v>0.70977769064199103</v>
      </c>
      <c r="L6485">
        <f t="shared" ca="1" si="1320"/>
        <v>0.70977769064199103</v>
      </c>
      <c r="M6485">
        <f t="shared" ca="1" si="1321"/>
        <v>0.17744442266049776</v>
      </c>
      <c r="N6485">
        <f t="shared" ca="1" si="1322"/>
        <v>0.36967588054270362</v>
      </c>
    </row>
    <row r="6486" spans="1:14" x14ac:dyDescent="0.25">
      <c r="A6486">
        <f t="shared" si="1315"/>
        <v>5</v>
      </c>
      <c r="B6486" s="1">
        <f t="shared" si="1323"/>
        <v>44208.541666663979</v>
      </c>
      <c r="C6486" s="1">
        <f t="shared" si="1314"/>
        <v>0.54166666397941299</v>
      </c>
      <c r="D6486" s="4">
        <f t="shared" si="1316"/>
        <v>44208</v>
      </c>
      <c r="E6486" s="2">
        <f t="shared" ca="1" si="1324"/>
        <v>0.97</v>
      </c>
      <c r="F6486" s="2">
        <f t="shared" ca="1" si="1325"/>
        <v>1.07</v>
      </c>
      <c r="G6486">
        <f t="shared" si="1326"/>
        <v>8.3333336020587012E-2</v>
      </c>
      <c r="H6486">
        <f t="shared" si="1317"/>
        <v>0.5333333505317569</v>
      </c>
      <c r="I6486" s="2">
        <f t="shared" si="1318"/>
        <v>0.44773574149894502</v>
      </c>
      <c r="J6486" s="2">
        <f>VLOOKUP(A6486,'Meter Scaling'!A:B,2,FALSE)</f>
        <v>2</v>
      </c>
      <c r="K6486">
        <f t="shared" ca="1" si="1319"/>
        <v>0.92940985220351013</v>
      </c>
      <c r="L6486">
        <f t="shared" ca="1" si="1320"/>
        <v>0.92940985220351013</v>
      </c>
      <c r="M6486">
        <f t="shared" ca="1" si="1321"/>
        <v>0.23235246305087753</v>
      </c>
      <c r="N6486">
        <f t="shared" ca="1" si="1322"/>
        <v>0.4790772434038712</v>
      </c>
    </row>
    <row r="6487" spans="1:14" x14ac:dyDescent="0.25">
      <c r="A6487">
        <f t="shared" si="1315"/>
        <v>5</v>
      </c>
      <c r="B6487" s="1">
        <f t="shared" si="1323"/>
        <v>44208.552083330644</v>
      </c>
      <c r="C6487" s="1">
        <f t="shared" si="1314"/>
        <v>0.55208333064365434</v>
      </c>
      <c r="D6487" s="4">
        <f t="shared" si="1316"/>
        <v>44208</v>
      </c>
      <c r="E6487" s="2">
        <f t="shared" ca="1" si="1324"/>
        <v>0.97</v>
      </c>
      <c r="F6487" s="2">
        <f t="shared" ca="1" si="1325"/>
        <v>1.07</v>
      </c>
      <c r="G6487">
        <f t="shared" si="1326"/>
        <v>7.2916669356345665E-2</v>
      </c>
      <c r="H6487">
        <f t="shared" si="1317"/>
        <v>0.46666668388061228</v>
      </c>
      <c r="I6487" s="2">
        <f t="shared" si="1318"/>
        <v>0.55226420474234994</v>
      </c>
      <c r="J6487" s="2">
        <f>VLOOKUP(A6487,'Meter Scaling'!A:B,2,FALSE)</f>
        <v>2</v>
      </c>
      <c r="K6487">
        <f t="shared" ca="1" si="1319"/>
        <v>1.1463900362041701</v>
      </c>
      <c r="L6487">
        <f t="shared" ca="1" si="1320"/>
        <v>1.1463900362041701</v>
      </c>
      <c r="M6487">
        <f t="shared" ca="1" si="1321"/>
        <v>0.28659750905104253</v>
      </c>
      <c r="N6487">
        <f t="shared" ca="1" si="1322"/>
        <v>0.59092269907431449</v>
      </c>
    </row>
    <row r="6488" spans="1:14" x14ac:dyDescent="0.25">
      <c r="A6488">
        <f t="shared" si="1315"/>
        <v>5</v>
      </c>
      <c r="B6488" s="1">
        <f t="shared" si="1323"/>
        <v>44208.562499997308</v>
      </c>
      <c r="C6488" s="1">
        <f t="shared" si="1314"/>
        <v>0.56249999730789568</v>
      </c>
      <c r="D6488" s="4">
        <f t="shared" si="1316"/>
        <v>44208</v>
      </c>
      <c r="E6488" s="2">
        <f t="shared" ca="1" si="1324"/>
        <v>1</v>
      </c>
      <c r="F6488" s="2">
        <f t="shared" ca="1" si="1325"/>
        <v>1.07</v>
      </c>
      <c r="G6488">
        <f t="shared" si="1326"/>
        <v>6.2500002692104317E-2</v>
      </c>
      <c r="H6488">
        <f t="shared" si="1317"/>
        <v>0.40000001722946765</v>
      </c>
      <c r="I6488" s="2">
        <f t="shared" si="1318"/>
        <v>0.65450847144809465</v>
      </c>
      <c r="J6488" s="2">
        <f>VLOOKUP(A6488,'Meter Scaling'!A:B,2,FALSE)</f>
        <v>2</v>
      </c>
      <c r="K6488">
        <f t="shared" ca="1" si="1319"/>
        <v>1.4006481288989225</v>
      </c>
      <c r="L6488">
        <f t="shared" ca="1" si="1320"/>
        <v>1.4006481288989225</v>
      </c>
      <c r="M6488">
        <f t="shared" ca="1" si="1321"/>
        <v>0.35016203222473063</v>
      </c>
      <c r="N6488">
        <f t="shared" ca="1" si="1322"/>
        <v>0.70032406444946127</v>
      </c>
    </row>
    <row r="6489" spans="1:14" x14ac:dyDescent="0.25">
      <c r="A6489">
        <f t="shared" si="1315"/>
        <v>5</v>
      </c>
      <c r="B6489" s="1">
        <f t="shared" si="1323"/>
        <v>44208.572916663972</v>
      </c>
      <c r="C6489" s="1">
        <f t="shared" si="1314"/>
        <v>0.57291666397213703</v>
      </c>
      <c r="D6489" s="4">
        <f t="shared" si="1316"/>
        <v>44208</v>
      </c>
      <c r="E6489" s="2">
        <f t="shared" ca="1" si="1324"/>
        <v>1.06</v>
      </c>
      <c r="F6489" s="2">
        <f t="shared" ca="1" si="1325"/>
        <v>1.07</v>
      </c>
      <c r="G6489">
        <f t="shared" si="1326"/>
        <v>5.208333602786297E-2</v>
      </c>
      <c r="H6489">
        <f t="shared" si="1317"/>
        <v>0.33333335057832303</v>
      </c>
      <c r="I6489" s="2">
        <f t="shared" si="1318"/>
        <v>0.7499999765407861</v>
      </c>
      <c r="J6489" s="2">
        <f>VLOOKUP(A6489,'Meter Scaling'!A:B,2,FALSE)</f>
        <v>2</v>
      </c>
      <c r="K6489">
        <f t="shared" ca="1" si="1319"/>
        <v>1.7012999467851193</v>
      </c>
      <c r="L6489">
        <f t="shared" ca="1" si="1320"/>
        <v>1.7012999467851193</v>
      </c>
      <c r="M6489">
        <f t="shared" ca="1" si="1321"/>
        <v>0.42532498669627983</v>
      </c>
      <c r="N6489">
        <f t="shared" ca="1" si="1322"/>
        <v>0.80249997489864122</v>
      </c>
    </row>
    <row r="6490" spans="1:14" x14ac:dyDescent="0.25">
      <c r="A6490">
        <f t="shared" si="1315"/>
        <v>5</v>
      </c>
      <c r="B6490" s="1">
        <f t="shared" si="1323"/>
        <v>44208.583333330636</v>
      </c>
      <c r="C6490" s="1">
        <f t="shared" si="1314"/>
        <v>0.58333333063637838</v>
      </c>
      <c r="D6490" s="4">
        <f t="shared" si="1316"/>
        <v>44208</v>
      </c>
      <c r="E6490" s="2">
        <f t="shared" ca="1" si="1324"/>
        <v>1.06</v>
      </c>
      <c r="F6490" s="2">
        <f t="shared" ca="1" si="1325"/>
        <v>1.07</v>
      </c>
      <c r="G6490">
        <f t="shared" si="1326"/>
        <v>4.1666669363621622E-2</v>
      </c>
      <c r="H6490">
        <f t="shared" si="1317"/>
        <v>0.26666668392717841</v>
      </c>
      <c r="I6490" s="2">
        <f t="shared" si="1318"/>
        <v>0.83456528303072997</v>
      </c>
      <c r="J6490" s="2">
        <f>VLOOKUP(A6490,'Meter Scaling'!A:B,2,FALSE)</f>
        <v>2</v>
      </c>
      <c r="K6490">
        <f t="shared" ca="1" si="1319"/>
        <v>1.893127888026908</v>
      </c>
      <c r="L6490">
        <f t="shared" ca="1" si="1320"/>
        <v>1.893127888026908</v>
      </c>
      <c r="M6490">
        <f t="shared" ca="1" si="1321"/>
        <v>0.473281972006727</v>
      </c>
      <c r="N6490">
        <f t="shared" ca="1" si="1322"/>
        <v>0.89298485284288109</v>
      </c>
    </row>
    <row r="6491" spans="1:14" x14ac:dyDescent="0.25">
      <c r="A6491">
        <f t="shared" si="1315"/>
        <v>5</v>
      </c>
      <c r="B6491" s="1">
        <f t="shared" si="1323"/>
        <v>44208.593749997301</v>
      </c>
      <c r="C6491" s="1">
        <f t="shared" si="1314"/>
        <v>0.59374999730061973</v>
      </c>
      <c r="D6491" s="4">
        <f t="shared" si="1316"/>
        <v>44208</v>
      </c>
      <c r="E6491" s="2">
        <f t="shared" ca="1" si="1324"/>
        <v>1.01</v>
      </c>
      <c r="F6491" s="2">
        <f t="shared" ca="1" si="1325"/>
        <v>1.07</v>
      </c>
      <c r="G6491">
        <f t="shared" si="1326"/>
        <v>3.1250002699380275E-2</v>
      </c>
      <c r="H6491">
        <f t="shared" si="1317"/>
        <v>0.20000001727603375</v>
      </c>
      <c r="I6491" s="2">
        <f t="shared" si="1318"/>
        <v>0.90450848123666816</v>
      </c>
      <c r="J6491" s="2">
        <f>VLOOKUP(A6491,'Meter Scaling'!A:B,2,FALSE)</f>
        <v>2</v>
      </c>
      <c r="K6491">
        <f t="shared" ca="1" si="1319"/>
        <v>1.9550046313449345</v>
      </c>
      <c r="L6491">
        <f t="shared" ca="1" si="1320"/>
        <v>1.9550046313449345</v>
      </c>
      <c r="M6491">
        <f t="shared" ca="1" si="1321"/>
        <v>0.48875115783623363</v>
      </c>
      <c r="N6491">
        <f t="shared" ca="1" si="1322"/>
        <v>0.96782407492323497</v>
      </c>
    </row>
    <row r="6492" spans="1:14" x14ac:dyDescent="0.25">
      <c r="A6492">
        <f t="shared" si="1315"/>
        <v>5</v>
      </c>
      <c r="B6492" s="1">
        <f t="shared" si="1323"/>
        <v>44208.604166663965</v>
      </c>
      <c r="C6492" s="1">
        <f t="shared" si="1314"/>
        <v>0.60416666396486107</v>
      </c>
      <c r="D6492" s="4">
        <f t="shared" si="1316"/>
        <v>44208</v>
      </c>
      <c r="E6492" s="2">
        <f t="shared" ca="1" si="1324"/>
        <v>0.98</v>
      </c>
      <c r="F6492" s="2">
        <f t="shared" ca="1" si="1325"/>
        <v>1.07</v>
      </c>
      <c r="G6492">
        <f t="shared" si="1326"/>
        <v>2.0833336035138927E-2</v>
      </c>
      <c r="H6492">
        <f t="shared" si="1317"/>
        <v>0.13333335062488913</v>
      </c>
      <c r="I6492" s="2">
        <f t="shared" si="1318"/>
        <v>0.95677271777371742</v>
      </c>
      <c r="J6492" s="2">
        <f>VLOOKUP(A6492,'Meter Scaling'!A:B,2,FALSE)</f>
        <v>2</v>
      </c>
      <c r="K6492">
        <f t="shared" ca="1" si="1319"/>
        <v>2.00654374371504</v>
      </c>
      <c r="L6492">
        <f t="shared" ca="1" si="1320"/>
        <v>1.998</v>
      </c>
      <c r="M6492">
        <f t="shared" ca="1" si="1321"/>
        <v>0.4995</v>
      </c>
      <c r="N6492">
        <f t="shared" ca="1" si="1322"/>
        <v>1.0237468080178778</v>
      </c>
    </row>
    <row r="6493" spans="1:14" x14ac:dyDescent="0.25">
      <c r="A6493">
        <f t="shared" si="1315"/>
        <v>5</v>
      </c>
      <c r="B6493" s="1">
        <f t="shared" si="1323"/>
        <v>44208.614583330629</v>
      </c>
      <c r="C6493" s="1">
        <f t="shared" si="1314"/>
        <v>0.61458333062910242</v>
      </c>
      <c r="D6493" s="4">
        <f t="shared" si="1316"/>
        <v>44208</v>
      </c>
      <c r="E6493" s="2">
        <f t="shared" ca="1" si="1324"/>
        <v>1</v>
      </c>
      <c r="F6493" s="2">
        <f t="shared" ca="1" si="1325"/>
        <v>1.07</v>
      </c>
      <c r="G6493">
        <f t="shared" si="1326"/>
        <v>1.041666937089758E-2</v>
      </c>
      <c r="H6493">
        <f t="shared" si="1317"/>
        <v>6.6666683973744506E-2</v>
      </c>
      <c r="I6493" s="2">
        <f t="shared" si="1318"/>
        <v>0.98907379471463686</v>
      </c>
      <c r="J6493" s="2">
        <f>VLOOKUP(A6493,'Meter Scaling'!A:B,2,FALSE)</f>
        <v>2</v>
      </c>
      <c r="K6493">
        <f t="shared" ca="1" si="1319"/>
        <v>2.1166179206893232</v>
      </c>
      <c r="L6493">
        <f t="shared" ca="1" si="1320"/>
        <v>1.98</v>
      </c>
      <c r="M6493">
        <f t="shared" ca="1" si="1321"/>
        <v>0.495</v>
      </c>
      <c r="N6493">
        <f t="shared" ca="1" si="1322"/>
        <v>1.0583089603446616</v>
      </c>
    </row>
    <row r="6494" spans="1:14" x14ac:dyDescent="0.25">
      <c r="A6494">
        <f t="shared" si="1315"/>
        <v>5</v>
      </c>
      <c r="B6494" s="1">
        <f t="shared" si="1323"/>
        <v>44208.624999997293</v>
      </c>
      <c r="C6494" s="1">
        <f t="shared" si="1314"/>
        <v>0.62499999729334377</v>
      </c>
      <c r="D6494" s="4">
        <f t="shared" si="1316"/>
        <v>44208</v>
      </c>
      <c r="E6494" s="2">
        <f t="shared" ca="1" si="1324"/>
        <v>1.04</v>
      </c>
      <c r="F6494" s="2">
        <f t="shared" ca="1" si="1325"/>
        <v>1.07</v>
      </c>
      <c r="G6494">
        <f t="shared" si="1326"/>
        <v>2.7066562324762344E-9</v>
      </c>
      <c r="H6494">
        <f t="shared" si="1317"/>
        <v>1.7322599887847902E-8</v>
      </c>
      <c r="I6494" s="2">
        <f t="shared" si="1318"/>
        <v>0.99999999999999933</v>
      </c>
      <c r="J6494" s="2">
        <f>VLOOKUP(A6494,'Meter Scaling'!A:B,2,FALSE)</f>
        <v>2</v>
      </c>
      <c r="K6494">
        <f t="shared" ca="1" si="1319"/>
        <v>2.2255999999999987</v>
      </c>
      <c r="L6494">
        <f t="shared" ca="1" si="1320"/>
        <v>1.98</v>
      </c>
      <c r="M6494">
        <f t="shared" ca="1" si="1321"/>
        <v>0.495</v>
      </c>
      <c r="N6494">
        <f t="shared" ca="1" si="1322"/>
        <v>1.0699999999999994</v>
      </c>
    </row>
    <row r="6495" spans="1:14" x14ac:dyDescent="0.25">
      <c r="A6495">
        <f t="shared" si="1315"/>
        <v>5</v>
      </c>
      <c r="B6495" s="1">
        <f t="shared" si="1323"/>
        <v>44208.635416663958</v>
      </c>
      <c r="C6495" s="1">
        <f t="shared" si="1314"/>
        <v>0.63541666395758511</v>
      </c>
      <c r="D6495" s="4">
        <f t="shared" si="1316"/>
        <v>44208</v>
      </c>
      <c r="E6495" s="2">
        <f t="shared" ca="1" si="1324"/>
        <v>1.0900000000000001</v>
      </c>
      <c r="F6495" s="2">
        <f t="shared" ca="1" si="1325"/>
        <v>1.07</v>
      </c>
      <c r="G6495">
        <f t="shared" si="1326"/>
        <v>1.0416663957585115E-2</v>
      </c>
      <c r="H6495">
        <f t="shared" si="1317"/>
        <v>6.6666649328544741E-2</v>
      </c>
      <c r="I6495" s="2">
        <f t="shared" si="1318"/>
        <v>0.98907380602930595</v>
      </c>
      <c r="J6495" s="2">
        <f>VLOOKUP(A6495,'Meter Scaling'!A:B,2,FALSE)</f>
        <v>2</v>
      </c>
      <c r="K6495">
        <f t="shared" ca="1" si="1319"/>
        <v>2.3071135599439594</v>
      </c>
      <c r="L6495">
        <f t="shared" ca="1" si="1320"/>
        <v>1.98</v>
      </c>
      <c r="M6495">
        <f t="shared" ca="1" si="1321"/>
        <v>0.495</v>
      </c>
      <c r="N6495">
        <f t="shared" ca="1" si="1322"/>
        <v>1.0583089724513575</v>
      </c>
    </row>
    <row r="6496" spans="1:14" x14ac:dyDescent="0.25">
      <c r="A6496">
        <f t="shared" si="1315"/>
        <v>5</v>
      </c>
      <c r="B6496" s="1">
        <f t="shared" si="1323"/>
        <v>44208.645833330622</v>
      </c>
      <c r="C6496" s="1">
        <f t="shared" si="1314"/>
        <v>0.64583333062182646</v>
      </c>
      <c r="D6496" s="4">
        <f t="shared" si="1316"/>
        <v>44208</v>
      </c>
      <c r="E6496" s="2">
        <f t="shared" ca="1" si="1324"/>
        <v>0.98</v>
      </c>
      <c r="F6496" s="2">
        <f t="shared" ca="1" si="1325"/>
        <v>1.07</v>
      </c>
      <c r="G6496">
        <f t="shared" si="1326"/>
        <v>2.0833330621826462E-2</v>
      </c>
      <c r="H6496">
        <f t="shared" si="1317"/>
        <v>0.13333331597968937</v>
      </c>
      <c r="I6496" s="2">
        <f t="shared" si="1318"/>
        <v>0.95677273990855027</v>
      </c>
      <c r="J6496" s="2">
        <f>VLOOKUP(A6496,'Meter Scaling'!A:B,2,FALSE)</f>
        <v>2</v>
      </c>
      <c r="K6496">
        <f t="shared" ca="1" si="1319"/>
        <v>2.0065437901362118</v>
      </c>
      <c r="L6496">
        <f t="shared" ca="1" si="1320"/>
        <v>2.0059999999999998</v>
      </c>
      <c r="M6496">
        <f t="shared" ca="1" si="1321"/>
        <v>0.50149999999999995</v>
      </c>
      <c r="N6496">
        <f t="shared" ca="1" si="1322"/>
        <v>1.0237468317021488</v>
      </c>
    </row>
    <row r="6497" spans="1:14" x14ac:dyDescent="0.25">
      <c r="A6497">
        <f t="shared" si="1315"/>
        <v>5</v>
      </c>
      <c r="B6497" s="1">
        <f t="shared" si="1323"/>
        <v>44208.656249997286</v>
      </c>
      <c r="C6497" s="1">
        <f t="shared" si="1314"/>
        <v>0.65624999728606781</v>
      </c>
      <c r="D6497" s="4">
        <f t="shared" si="1316"/>
        <v>44208</v>
      </c>
      <c r="E6497" s="2">
        <f t="shared" ca="1" si="1324"/>
        <v>1.1000000000000001</v>
      </c>
      <c r="F6497" s="2">
        <f t="shared" ca="1" si="1325"/>
        <v>1.07</v>
      </c>
      <c r="G6497">
        <f t="shared" si="1326"/>
        <v>3.124999728606781E-2</v>
      </c>
      <c r="H6497">
        <f t="shared" si="1317"/>
        <v>0.19999998263083399</v>
      </c>
      <c r="I6497" s="2">
        <f t="shared" si="1318"/>
        <v>0.90450851322426629</v>
      </c>
      <c r="J6497" s="2">
        <f>VLOOKUP(A6497,'Meter Scaling'!A:B,2,FALSE)</f>
        <v>2</v>
      </c>
      <c r="K6497">
        <f t="shared" ca="1" si="1319"/>
        <v>2.1292130401299234</v>
      </c>
      <c r="L6497">
        <f t="shared" ca="1" si="1320"/>
        <v>2.004</v>
      </c>
      <c r="M6497">
        <f t="shared" ca="1" si="1321"/>
        <v>0.501</v>
      </c>
      <c r="N6497">
        <f t="shared" ca="1" si="1322"/>
        <v>0.96782410914996497</v>
      </c>
    </row>
    <row r="6498" spans="1:14" x14ac:dyDescent="0.25">
      <c r="A6498">
        <f t="shared" si="1315"/>
        <v>5</v>
      </c>
      <c r="B6498" s="1">
        <f t="shared" si="1323"/>
        <v>44208.66666666395</v>
      </c>
      <c r="C6498" s="1">
        <f t="shared" si="1314"/>
        <v>0.66666666395030916</v>
      </c>
      <c r="D6498" s="4">
        <f t="shared" si="1316"/>
        <v>44208</v>
      </c>
      <c r="E6498" s="2">
        <f t="shared" ca="1" si="1324"/>
        <v>1.02</v>
      </c>
      <c r="F6498" s="2">
        <f t="shared" ca="1" si="1325"/>
        <v>1.07</v>
      </c>
      <c r="G6498">
        <f t="shared" si="1326"/>
        <v>4.1666663950309157E-2</v>
      </c>
      <c r="H6498">
        <f t="shared" si="1317"/>
        <v>0.26666664928197858</v>
      </c>
      <c r="I6498" s="2">
        <f t="shared" si="1318"/>
        <v>0.83456532347308199</v>
      </c>
      <c r="J6498" s="2">
        <f>VLOOKUP(A6498,'Meter Scaling'!A:B,2,FALSE)</f>
        <v>2</v>
      </c>
      <c r="K6498">
        <f t="shared" ca="1" si="1319"/>
        <v>1.8216891880770436</v>
      </c>
      <c r="L6498">
        <f t="shared" ca="1" si="1320"/>
        <v>1.8216891880770436</v>
      </c>
      <c r="M6498">
        <f t="shared" ca="1" si="1321"/>
        <v>0.4554222970192609</v>
      </c>
      <c r="N6498">
        <f t="shared" ca="1" si="1322"/>
        <v>0.8929848961161978</v>
      </c>
    </row>
    <row r="6499" spans="1:14" x14ac:dyDescent="0.25">
      <c r="A6499">
        <f t="shared" si="1315"/>
        <v>5</v>
      </c>
      <c r="B6499" s="1">
        <f t="shared" si="1323"/>
        <v>44208.677083330615</v>
      </c>
      <c r="C6499" s="1">
        <f t="shared" si="1314"/>
        <v>0.6770833306145505</v>
      </c>
      <c r="D6499" s="4">
        <f t="shared" si="1316"/>
        <v>44208</v>
      </c>
      <c r="E6499" s="2">
        <f t="shared" ca="1" si="1324"/>
        <v>0.9</v>
      </c>
      <c r="F6499" s="2">
        <f t="shared" ca="1" si="1325"/>
        <v>1.07</v>
      </c>
      <c r="G6499">
        <f t="shared" si="1326"/>
        <v>5.2083330614550505E-2</v>
      </c>
      <c r="H6499">
        <f t="shared" si="1317"/>
        <v>0.33333331593312321</v>
      </c>
      <c r="I6499" s="2">
        <f t="shared" si="1318"/>
        <v>0.75000002367036722</v>
      </c>
      <c r="J6499" s="2">
        <f>VLOOKUP(A6499,'Meter Scaling'!A:B,2,FALSE)</f>
        <v>2</v>
      </c>
      <c r="K6499">
        <f t="shared" ca="1" si="1319"/>
        <v>1.4445000455891275</v>
      </c>
      <c r="L6499">
        <f t="shared" ca="1" si="1320"/>
        <v>1.4445000455891275</v>
      </c>
      <c r="M6499">
        <f t="shared" ca="1" si="1321"/>
        <v>0.36112501139728187</v>
      </c>
      <c r="N6499">
        <f t="shared" ca="1" si="1322"/>
        <v>0.80250002532729292</v>
      </c>
    </row>
    <row r="6500" spans="1:14" x14ac:dyDescent="0.25">
      <c r="A6500">
        <f t="shared" si="1315"/>
        <v>5</v>
      </c>
      <c r="B6500" s="1">
        <f t="shared" si="1323"/>
        <v>44208.687499997279</v>
      </c>
      <c r="C6500" s="1">
        <f t="shared" si="1314"/>
        <v>0.68749999727879185</v>
      </c>
      <c r="D6500" s="4">
        <f t="shared" si="1316"/>
        <v>44208</v>
      </c>
      <c r="E6500" s="2">
        <f t="shared" ca="1" si="1324"/>
        <v>0.92</v>
      </c>
      <c r="F6500" s="2">
        <f t="shared" ca="1" si="1325"/>
        <v>1.07</v>
      </c>
      <c r="G6500">
        <f t="shared" si="1326"/>
        <v>6.2499997278791852E-2</v>
      </c>
      <c r="H6500">
        <f t="shared" si="1317"/>
        <v>0.39999998258426783</v>
      </c>
      <c r="I6500" s="2">
        <f t="shared" si="1318"/>
        <v>0.65450852320511588</v>
      </c>
      <c r="J6500" s="2">
        <f>VLOOKUP(A6500,'Meter Scaling'!A:B,2,FALSE)</f>
        <v>2</v>
      </c>
      <c r="K6500">
        <f t="shared" ca="1" si="1319"/>
        <v>1.2885963804862322</v>
      </c>
      <c r="L6500">
        <f t="shared" ca="1" si="1320"/>
        <v>1.2885963804862322</v>
      </c>
      <c r="M6500">
        <f t="shared" ca="1" si="1321"/>
        <v>0.32214909512155804</v>
      </c>
      <c r="N6500">
        <f t="shared" ca="1" si="1322"/>
        <v>0.70032411982947407</v>
      </c>
    </row>
    <row r="6501" spans="1:14" x14ac:dyDescent="0.25">
      <c r="A6501">
        <f t="shared" si="1315"/>
        <v>5</v>
      </c>
      <c r="B6501" s="1">
        <f t="shared" si="1323"/>
        <v>44208.697916663943</v>
      </c>
      <c r="C6501" s="1">
        <f t="shared" si="1314"/>
        <v>0.6979166639430332</v>
      </c>
      <c r="D6501" s="4">
        <f t="shared" si="1316"/>
        <v>44208</v>
      </c>
      <c r="E6501" s="2">
        <f t="shared" ca="1" si="1324"/>
        <v>1.05</v>
      </c>
      <c r="F6501" s="2">
        <f t="shared" ca="1" si="1325"/>
        <v>1.07</v>
      </c>
      <c r="G6501">
        <f t="shared" si="1326"/>
        <v>7.29166639430332E-2</v>
      </c>
      <c r="H6501">
        <f t="shared" si="1317"/>
        <v>0.46666664923541246</v>
      </c>
      <c r="I6501" s="2">
        <f t="shared" si="1318"/>
        <v>0.55226425886478114</v>
      </c>
      <c r="J6501" s="2">
        <f>VLOOKUP(A6501,'Meter Scaling'!A:B,2,FALSE)</f>
        <v>2</v>
      </c>
      <c r="K6501">
        <f t="shared" ca="1" si="1319"/>
        <v>1.2409377896691633</v>
      </c>
      <c r="L6501">
        <f t="shared" ca="1" si="1320"/>
        <v>1.2409377896691633</v>
      </c>
      <c r="M6501">
        <f t="shared" ca="1" si="1321"/>
        <v>0.31023444741729084</v>
      </c>
      <c r="N6501">
        <f t="shared" ca="1" si="1322"/>
        <v>0.59092275698531582</v>
      </c>
    </row>
    <row r="6502" spans="1:14" x14ac:dyDescent="0.25">
      <c r="A6502">
        <f t="shared" si="1315"/>
        <v>5</v>
      </c>
      <c r="B6502" s="1">
        <f t="shared" si="1323"/>
        <v>44208.708333330607</v>
      </c>
      <c r="C6502" s="1">
        <f t="shared" si="1314"/>
        <v>0.70833333060727455</v>
      </c>
      <c r="D6502" s="4">
        <f t="shared" si="1316"/>
        <v>44208</v>
      </c>
      <c r="E6502" s="2">
        <f t="shared" ca="1" si="1324"/>
        <v>1.01</v>
      </c>
      <c r="F6502" s="2">
        <f t="shared" ca="1" si="1325"/>
        <v>1.07</v>
      </c>
      <c r="G6502">
        <f t="shared" si="1326"/>
        <v>8.3333330607274547E-2</v>
      </c>
      <c r="H6502">
        <f t="shared" si="1317"/>
        <v>0.53333331588655708</v>
      </c>
      <c r="I6502" s="2">
        <f t="shared" si="1318"/>
        <v>0.44773579562137611</v>
      </c>
      <c r="J6502" s="2">
        <f>VLOOKUP(A6502,'Meter Scaling'!A:B,2,FALSE)</f>
        <v>2</v>
      </c>
      <c r="K6502">
        <f t="shared" ca="1" si="1319"/>
        <v>0.96773614865604229</v>
      </c>
      <c r="L6502">
        <f t="shared" ca="1" si="1320"/>
        <v>0.96773614865604229</v>
      </c>
      <c r="M6502">
        <f t="shared" ca="1" si="1321"/>
        <v>0.24193403716401057</v>
      </c>
      <c r="N6502">
        <f t="shared" ca="1" si="1322"/>
        <v>0.47907730131487247</v>
      </c>
    </row>
    <row r="6503" spans="1:14" x14ac:dyDescent="0.25">
      <c r="A6503">
        <f t="shared" si="1315"/>
        <v>5</v>
      </c>
      <c r="B6503" s="1">
        <f t="shared" si="1323"/>
        <v>44208.718749997272</v>
      </c>
      <c r="C6503" s="1">
        <f t="shared" si="1314"/>
        <v>0.71874999727151589</v>
      </c>
      <c r="D6503" s="4">
        <f t="shared" si="1316"/>
        <v>44208</v>
      </c>
      <c r="E6503" s="2">
        <f t="shared" ca="1" si="1324"/>
        <v>1.01</v>
      </c>
      <c r="F6503" s="2">
        <f t="shared" ca="1" si="1325"/>
        <v>1.07</v>
      </c>
      <c r="G6503">
        <f t="shared" si="1326"/>
        <v>9.3749997271515895E-2</v>
      </c>
      <c r="H6503">
        <f t="shared" si="1317"/>
        <v>0.5999999825377017</v>
      </c>
      <c r="I6503" s="2">
        <f t="shared" si="1318"/>
        <v>0.34549152889973483</v>
      </c>
      <c r="J6503" s="2">
        <f>VLOOKUP(A6503,'Meter Scaling'!A:B,2,FALSE)</f>
        <v>2</v>
      </c>
      <c r="K6503">
        <f t="shared" ca="1" si="1319"/>
        <v>0.74674539056388689</v>
      </c>
      <c r="L6503">
        <f t="shared" ca="1" si="1320"/>
        <v>0.74674539056388689</v>
      </c>
      <c r="M6503">
        <f t="shared" ca="1" si="1321"/>
        <v>0.18668634764097172</v>
      </c>
      <c r="N6503">
        <f t="shared" ca="1" si="1322"/>
        <v>0.3696759359227163</v>
      </c>
    </row>
    <row r="6504" spans="1:14" x14ac:dyDescent="0.25">
      <c r="A6504">
        <f t="shared" si="1315"/>
        <v>5</v>
      </c>
      <c r="B6504" s="1">
        <f t="shared" si="1323"/>
        <v>44208.729166663936</v>
      </c>
      <c r="C6504" s="1">
        <f t="shared" si="1314"/>
        <v>0.72916666393575724</v>
      </c>
      <c r="D6504" s="4">
        <f t="shared" si="1316"/>
        <v>44208</v>
      </c>
      <c r="E6504" s="2">
        <f t="shared" ca="1" si="1324"/>
        <v>0.93</v>
      </c>
      <c r="F6504" s="2">
        <f t="shared" ca="1" si="1325"/>
        <v>1.07</v>
      </c>
      <c r="G6504">
        <f t="shared" si="1326"/>
        <v>0.10416666393575724</v>
      </c>
      <c r="H6504">
        <f t="shared" si="1317"/>
        <v>0.66666664918884633</v>
      </c>
      <c r="I6504" s="2">
        <f t="shared" si="1318"/>
        <v>0.25000002377594499</v>
      </c>
      <c r="J6504" s="2">
        <f>VLOOKUP(A6504,'Meter Scaling'!A:B,2,FALSE)</f>
        <v>2</v>
      </c>
      <c r="K6504">
        <f t="shared" ca="1" si="1319"/>
        <v>0.49755004731888575</v>
      </c>
      <c r="L6504">
        <f t="shared" ca="1" si="1320"/>
        <v>0.49755004731888575</v>
      </c>
      <c r="M6504">
        <f t="shared" ca="1" si="1321"/>
        <v>0.12438751182972144</v>
      </c>
      <c r="N6504">
        <f t="shared" ca="1" si="1322"/>
        <v>0.26750002544026114</v>
      </c>
    </row>
    <row r="6505" spans="1:14" x14ac:dyDescent="0.25">
      <c r="A6505">
        <f t="shared" si="1315"/>
        <v>5</v>
      </c>
      <c r="B6505" s="1">
        <f t="shared" si="1323"/>
        <v>44208.7395833306</v>
      </c>
      <c r="C6505" s="1">
        <f t="shared" si="1314"/>
        <v>0.73958333059999859</v>
      </c>
      <c r="D6505" s="4">
        <f t="shared" si="1316"/>
        <v>44208</v>
      </c>
      <c r="E6505" s="2">
        <f t="shared" ca="1" si="1324"/>
        <v>0.91</v>
      </c>
      <c r="F6505" s="2">
        <f t="shared" ca="1" si="1325"/>
        <v>1.07</v>
      </c>
      <c r="G6505">
        <f t="shared" si="1326"/>
        <v>0.11458333059999859</v>
      </c>
      <c r="H6505">
        <f t="shared" si="1317"/>
        <v>0.73333331583999095</v>
      </c>
      <c r="I6505" s="2">
        <f t="shared" si="1318"/>
        <v>0.16543471724106007</v>
      </c>
      <c r="J6505" s="2">
        <f>VLOOKUP(A6505,'Meter Scaling'!A:B,2,FALSE)</f>
        <v>2</v>
      </c>
      <c r="K6505">
        <f t="shared" ca="1" si="1319"/>
        <v>0.32216756835524041</v>
      </c>
      <c r="L6505">
        <f t="shared" ca="1" si="1320"/>
        <v>0.32216756835524041</v>
      </c>
      <c r="M6505">
        <f t="shared" ca="1" si="1321"/>
        <v>8.0541892088810102E-2</v>
      </c>
      <c r="N6505">
        <f t="shared" ca="1" si="1322"/>
        <v>0.17701514744793428</v>
      </c>
    </row>
    <row r="6506" spans="1:14" x14ac:dyDescent="0.25">
      <c r="A6506">
        <f t="shared" si="1315"/>
        <v>5</v>
      </c>
      <c r="B6506" s="1">
        <f t="shared" si="1323"/>
        <v>44208.749999997264</v>
      </c>
      <c r="C6506" s="1">
        <f t="shared" si="1314"/>
        <v>0.74999999726423994</v>
      </c>
      <c r="D6506" s="4">
        <f t="shared" si="1316"/>
        <v>44208</v>
      </c>
      <c r="E6506" s="2">
        <f t="shared" ca="1" si="1324"/>
        <v>1.05</v>
      </c>
      <c r="F6506" s="2">
        <f t="shared" ca="1" si="1325"/>
        <v>1.07</v>
      </c>
      <c r="G6506">
        <f t="shared" si="1326"/>
        <v>0.12499999726423994</v>
      </c>
      <c r="H6506">
        <f t="shared" si="1317"/>
        <v>0.79999998249113558</v>
      </c>
      <c r="I6506" s="2">
        <f t="shared" si="1318"/>
        <v>9.5491518978302437E-2</v>
      </c>
      <c r="J6506" s="2">
        <f>VLOOKUP(A6506,'Meter Scaling'!A:B,2,FALSE)</f>
        <v>2</v>
      </c>
      <c r="K6506">
        <f t="shared" ca="1" si="1319"/>
        <v>0.21456944314424561</v>
      </c>
      <c r="L6506">
        <f t="shared" ca="1" si="1320"/>
        <v>0.21456944314424561</v>
      </c>
      <c r="M6506">
        <f t="shared" ca="1" si="1321"/>
        <v>5.3642360786061404E-2</v>
      </c>
      <c r="N6506">
        <f t="shared" ca="1" si="1322"/>
        <v>0.10217592530678361</v>
      </c>
    </row>
    <row r="6507" spans="1:14" x14ac:dyDescent="0.25">
      <c r="A6507">
        <f t="shared" si="1315"/>
        <v>5</v>
      </c>
      <c r="B6507" s="1">
        <f t="shared" si="1323"/>
        <v>44208.760416663928</v>
      </c>
      <c r="C6507" s="1">
        <f t="shared" si="1314"/>
        <v>0.76041666392848128</v>
      </c>
      <c r="D6507" s="4">
        <f t="shared" si="1316"/>
        <v>44208</v>
      </c>
      <c r="E6507" s="2">
        <f t="shared" ca="1" si="1324"/>
        <v>0.96</v>
      </c>
      <c r="F6507" s="2">
        <f t="shared" ca="1" si="1325"/>
        <v>1.07</v>
      </c>
      <c r="G6507">
        <f t="shared" si="1326"/>
        <v>0.13541666392848128</v>
      </c>
      <c r="H6507">
        <f t="shared" si="1317"/>
        <v>0.8666666491422802</v>
      </c>
      <c r="I6507" s="2">
        <f t="shared" si="1318"/>
        <v>4.3227282375038201E-2</v>
      </c>
      <c r="J6507" s="2">
        <f>VLOOKUP(A6507,'Meter Scaling'!A:B,2,FALSE)</f>
        <v>2</v>
      </c>
      <c r="K6507">
        <f t="shared" ca="1" si="1319"/>
        <v>8.8806128911278495E-2</v>
      </c>
      <c r="L6507">
        <f t="shared" ca="1" si="1320"/>
        <v>8.8806128911278495E-2</v>
      </c>
      <c r="M6507">
        <f t="shared" ca="1" si="1321"/>
        <v>2.2201532227819624E-2</v>
      </c>
      <c r="N6507">
        <f t="shared" ca="1" si="1322"/>
        <v>4.625319214129088E-2</v>
      </c>
    </row>
    <row r="6508" spans="1:14" x14ac:dyDescent="0.25">
      <c r="A6508">
        <f t="shared" si="1315"/>
        <v>5</v>
      </c>
      <c r="B6508" s="1">
        <f t="shared" si="1323"/>
        <v>44208.770833330593</v>
      </c>
      <c r="C6508" s="1">
        <f t="shared" si="1314"/>
        <v>0.77083333059272263</v>
      </c>
      <c r="D6508" s="4">
        <f t="shared" si="1316"/>
        <v>44208</v>
      </c>
      <c r="E6508" s="2">
        <f t="shared" ca="1" si="1324"/>
        <v>0.96</v>
      </c>
      <c r="F6508" s="2">
        <f t="shared" ca="1" si="1325"/>
        <v>1.07</v>
      </c>
      <c r="G6508">
        <f t="shared" si="1326"/>
        <v>0.14583333059272263</v>
      </c>
      <c r="H6508">
        <f t="shared" si="1317"/>
        <v>0.93333331579342482</v>
      </c>
      <c r="I6508" s="2">
        <f t="shared" si="1318"/>
        <v>1.0926205361402597E-2</v>
      </c>
      <c r="J6508" s="2">
        <f>VLOOKUP(A6508,'Meter Scaling'!A:B,2,FALSE)</f>
        <v>2</v>
      </c>
      <c r="K6508">
        <f t="shared" ca="1" si="1319"/>
        <v>2.2446796294465499E-2</v>
      </c>
      <c r="L6508">
        <f t="shared" ca="1" si="1320"/>
        <v>2.2446796294465499E-2</v>
      </c>
      <c r="M6508">
        <f t="shared" ca="1" si="1321"/>
        <v>5.6116990736163747E-3</v>
      </c>
      <c r="N6508">
        <f t="shared" ca="1" si="1322"/>
        <v>1.1691039736700779E-2</v>
      </c>
    </row>
    <row r="6509" spans="1:14" x14ac:dyDescent="0.25">
      <c r="A6509">
        <f t="shared" si="1315"/>
        <v>5</v>
      </c>
      <c r="B6509" s="1">
        <f t="shared" si="1323"/>
        <v>44208.781249997257</v>
      </c>
      <c r="C6509" s="1">
        <f t="shared" si="1314"/>
        <v>0.78124999725696398</v>
      </c>
      <c r="D6509" s="4">
        <f t="shared" si="1316"/>
        <v>44208</v>
      </c>
      <c r="E6509" s="2">
        <f t="shared" ca="1" si="1324"/>
        <v>1.08</v>
      </c>
      <c r="F6509" s="2">
        <f t="shared" ca="1" si="1325"/>
        <v>1.07</v>
      </c>
      <c r="G6509">
        <f t="shared" si="1326"/>
        <v>0.15624999725696398</v>
      </c>
      <c r="H6509">
        <f t="shared" si="1317"/>
        <v>0.99999998244456945</v>
      </c>
      <c r="I6509" s="2">
        <f t="shared" si="1318"/>
        <v>7.7715611723760958E-16</v>
      </c>
      <c r="J6509" s="2">
        <f>VLOOKUP(A6509,'Meter Scaling'!A:B,2,FALSE)</f>
        <v>2</v>
      </c>
      <c r="K6509">
        <f t="shared" ca="1" si="1319"/>
        <v>1.7961632181595636E-15</v>
      </c>
      <c r="L6509">
        <f t="shared" ca="1" si="1320"/>
        <v>1.7961632181595636E-15</v>
      </c>
      <c r="M6509">
        <f t="shared" ca="1" si="1321"/>
        <v>4.4904080453989091E-16</v>
      </c>
      <c r="N6509">
        <f t="shared" ca="1" si="1322"/>
        <v>8.3155704544424227E-16</v>
      </c>
    </row>
    <row r="6510" spans="1:14" x14ac:dyDescent="0.25">
      <c r="A6510">
        <f t="shared" si="1315"/>
        <v>5</v>
      </c>
      <c r="B6510" s="1">
        <f t="shared" si="1323"/>
        <v>44208.791666663921</v>
      </c>
      <c r="C6510" s="1">
        <f t="shared" si="1314"/>
        <v>0.79166666392120533</v>
      </c>
      <c r="D6510" s="4">
        <f t="shared" si="1316"/>
        <v>44208</v>
      </c>
      <c r="E6510" s="2">
        <f t="shared" ca="1" si="1324"/>
        <v>1.02</v>
      </c>
      <c r="F6510" s="2">
        <f t="shared" ca="1" si="1325"/>
        <v>1.07</v>
      </c>
      <c r="G6510">
        <f t="shared" si="1326"/>
        <v>0.16666666392120533</v>
      </c>
      <c r="H6510">
        <f t="shared" si="1317"/>
        <v>1</v>
      </c>
      <c r="I6510" s="2">
        <f t="shared" si="1318"/>
        <v>0</v>
      </c>
      <c r="J6510" s="2">
        <f>VLOOKUP(A6510,'Meter Scaling'!A:B,2,FALSE)</f>
        <v>2</v>
      </c>
      <c r="K6510">
        <f t="shared" ca="1" si="1319"/>
        <v>0</v>
      </c>
      <c r="L6510">
        <f t="shared" ca="1" si="1320"/>
        <v>0</v>
      </c>
      <c r="M6510">
        <f t="shared" ca="1" si="1321"/>
        <v>0</v>
      </c>
      <c r="N6510">
        <f t="shared" ca="1" si="1322"/>
        <v>0</v>
      </c>
    </row>
    <row r="6511" spans="1:14" x14ac:dyDescent="0.25">
      <c r="A6511">
        <f t="shared" si="1315"/>
        <v>5</v>
      </c>
      <c r="B6511" s="1">
        <f t="shared" si="1323"/>
        <v>44208.802083330585</v>
      </c>
      <c r="C6511" s="1">
        <f t="shared" si="1314"/>
        <v>0.80208333058544667</v>
      </c>
      <c r="D6511" s="4">
        <f t="shared" si="1316"/>
        <v>44208</v>
      </c>
      <c r="E6511" s="2">
        <f t="shared" ca="1" si="1324"/>
        <v>1.06</v>
      </c>
      <c r="F6511" s="2">
        <f t="shared" ca="1" si="1325"/>
        <v>1.07</v>
      </c>
      <c r="G6511">
        <f t="shared" si="1326"/>
        <v>0.17708333058544667</v>
      </c>
      <c r="H6511">
        <f t="shared" si="1317"/>
        <v>1</v>
      </c>
      <c r="I6511" s="2">
        <f t="shared" si="1318"/>
        <v>0</v>
      </c>
      <c r="J6511" s="2">
        <f>VLOOKUP(A6511,'Meter Scaling'!A:B,2,FALSE)</f>
        <v>2</v>
      </c>
      <c r="K6511">
        <f t="shared" ca="1" si="1319"/>
        <v>0</v>
      </c>
      <c r="L6511">
        <f t="shared" ca="1" si="1320"/>
        <v>0</v>
      </c>
      <c r="M6511">
        <f t="shared" ca="1" si="1321"/>
        <v>0</v>
      </c>
      <c r="N6511">
        <f t="shared" ca="1" si="1322"/>
        <v>0</v>
      </c>
    </row>
    <row r="6512" spans="1:14" x14ac:dyDescent="0.25">
      <c r="A6512">
        <f t="shared" si="1315"/>
        <v>5</v>
      </c>
      <c r="B6512" s="1">
        <f t="shared" si="1323"/>
        <v>44208.81249999725</v>
      </c>
      <c r="C6512" s="1">
        <f t="shared" si="1314"/>
        <v>0.81249999724968802</v>
      </c>
      <c r="D6512" s="4">
        <f t="shared" si="1316"/>
        <v>44208</v>
      </c>
      <c r="E6512" s="2">
        <f t="shared" ca="1" si="1324"/>
        <v>1</v>
      </c>
      <c r="F6512" s="2">
        <f t="shared" ca="1" si="1325"/>
        <v>1.07</v>
      </c>
      <c r="G6512">
        <f t="shared" si="1326"/>
        <v>0.18749999724968802</v>
      </c>
      <c r="H6512">
        <f t="shared" si="1317"/>
        <v>1</v>
      </c>
      <c r="I6512" s="2">
        <f t="shared" si="1318"/>
        <v>0</v>
      </c>
      <c r="J6512" s="2">
        <f>VLOOKUP(A6512,'Meter Scaling'!A:B,2,FALSE)</f>
        <v>2</v>
      </c>
      <c r="K6512">
        <f t="shared" ca="1" si="1319"/>
        <v>0</v>
      </c>
      <c r="L6512">
        <f t="shared" ca="1" si="1320"/>
        <v>0</v>
      </c>
      <c r="M6512">
        <f t="shared" ca="1" si="1321"/>
        <v>0</v>
      </c>
      <c r="N6512">
        <f t="shared" ca="1" si="1322"/>
        <v>0</v>
      </c>
    </row>
    <row r="6513" spans="1:14" x14ac:dyDescent="0.25">
      <c r="A6513">
        <f t="shared" si="1315"/>
        <v>5</v>
      </c>
      <c r="B6513" s="1">
        <f t="shared" si="1323"/>
        <v>44208.822916663914</v>
      </c>
      <c r="C6513" s="1">
        <f t="shared" si="1314"/>
        <v>0.82291666391392937</v>
      </c>
      <c r="D6513" s="4">
        <f t="shared" si="1316"/>
        <v>44208</v>
      </c>
      <c r="E6513" s="2">
        <f t="shared" ca="1" si="1324"/>
        <v>1.0900000000000001</v>
      </c>
      <c r="F6513" s="2">
        <f t="shared" ca="1" si="1325"/>
        <v>1.07</v>
      </c>
      <c r="G6513">
        <f t="shared" si="1326"/>
        <v>0.19791666391392937</v>
      </c>
      <c r="H6513">
        <f t="shared" si="1317"/>
        <v>1</v>
      </c>
      <c r="I6513" s="2">
        <f t="shared" si="1318"/>
        <v>0</v>
      </c>
      <c r="J6513" s="2">
        <f>VLOOKUP(A6513,'Meter Scaling'!A:B,2,FALSE)</f>
        <v>2</v>
      </c>
      <c r="K6513">
        <f t="shared" ca="1" si="1319"/>
        <v>0</v>
      </c>
      <c r="L6513">
        <f t="shared" ca="1" si="1320"/>
        <v>0</v>
      </c>
      <c r="M6513">
        <f t="shared" ca="1" si="1321"/>
        <v>0</v>
      </c>
      <c r="N6513">
        <f t="shared" ca="1" si="1322"/>
        <v>0</v>
      </c>
    </row>
    <row r="6514" spans="1:14" x14ac:dyDescent="0.25">
      <c r="A6514">
        <f t="shared" si="1315"/>
        <v>5</v>
      </c>
      <c r="B6514" s="1">
        <f t="shared" si="1323"/>
        <v>44208.833333330578</v>
      </c>
      <c r="C6514" s="1">
        <f t="shared" si="1314"/>
        <v>0.83333333057817072</v>
      </c>
      <c r="D6514" s="4">
        <f t="shared" si="1316"/>
        <v>44208</v>
      </c>
      <c r="E6514" s="2">
        <f t="shared" ca="1" si="1324"/>
        <v>0.97</v>
      </c>
      <c r="F6514" s="2">
        <f t="shared" ca="1" si="1325"/>
        <v>1.07</v>
      </c>
      <c r="G6514">
        <f t="shared" si="1326"/>
        <v>0.20833333057817072</v>
      </c>
      <c r="H6514">
        <f t="shared" si="1317"/>
        <v>1</v>
      </c>
      <c r="I6514" s="2">
        <f t="shared" si="1318"/>
        <v>0</v>
      </c>
      <c r="J6514" s="2">
        <f>VLOOKUP(A6514,'Meter Scaling'!A:B,2,FALSE)</f>
        <v>2</v>
      </c>
      <c r="K6514">
        <f t="shared" ca="1" si="1319"/>
        <v>0</v>
      </c>
      <c r="L6514">
        <f t="shared" ca="1" si="1320"/>
        <v>0</v>
      </c>
      <c r="M6514">
        <f t="shared" ca="1" si="1321"/>
        <v>0</v>
      </c>
      <c r="N6514">
        <f t="shared" ca="1" si="1322"/>
        <v>0</v>
      </c>
    </row>
    <row r="6515" spans="1:14" x14ac:dyDescent="0.25">
      <c r="A6515">
        <f t="shared" si="1315"/>
        <v>5</v>
      </c>
      <c r="B6515" s="1">
        <f t="shared" si="1323"/>
        <v>44208.843749997242</v>
      </c>
      <c r="C6515" s="1">
        <f t="shared" ref="C6515:C6578" si="1327">B6515-ROUNDDOWN(B6515,0)</f>
        <v>0.84374999724241206</v>
      </c>
      <c r="D6515" s="4">
        <f t="shared" si="1316"/>
        <v>44208</v>
      </c>
      <c r="E6515" s="2">
        <f t="shared" ca="1" si="1324"/>
        <v>1.07</v>
      </c>
      <c r="F6515" s="2">
        <f t="shared" ca="1" si="1325"/>
        <v>1.07</v>
      </c>
      <c r="G6515">
        <f t="shared" si="1326"/>
        <v>0.21874999724241206</v>
      </c>
      <c r="H6515">
        <f t="shared" si="1317"/>
        <v>1</v>
      </c>
      <c r="I6515" s="2">
        <f t="shared" si="1318"/>
        <v>0</v>
      </c>
      <c r="J6515" s="2">
        <f>VLOOKUP(A6515,'Meter Scaling'!A:B,2,FALSE)</f>
        <v>2</v>
      </c>
      <c r="K6515">
        <f t="shared" ca="1" si="1319"/>
        <v>0</v>
      </c>
      <c r="L6515">
        <f t="shared" ca="1" si="1320"/>
        <v>0</v>
      </c>
      <c r="M6515">
        <f t="shared" ca="1" si="1321"/>
        <v>0</v>
      </c>
      <c r="N6515">
        <f t="shared" ca="1" si="1322"/>
        <v>0</v>
      </c>
    </row>
    <row r="6516" spans="1:14" x14ac:dyDescent="0.25">
      <c r="A6516">
        <f t="shared" si="1315"/>
        <v>5</v>
      </c>
      <c r="B6516" s="1">
        <f t="shared" si="1323"/>
        <v>44208.854166663907</v>
      </c>
      <c r="C6516" s="1">
        <f t="shared" si="1327"/>
        <v>0.85416666390665341</v>
      </c>
      <c r="D6516" s="4">
        <f t="shared" si="1316"/>
        <v>44208</v>
      </c>
      <c r="E6516" s="2">
        <f t="shared" ca="1" si="1324"/>
        <v>0.99</v>
      </c>
      <c r="F6516" s="2">
        <f t="shared" ca="1" si="1325"/>
        <v>1.07</v>
      </c>
      <c r="G6516">
        <f t="shared" si="1326"/>
        <v>0.22916666390665341</v>
      </c>
      <c r="H6516">
        <f t="shared" si="1317"/>
        <v>1</v>
      </c>
      <c r="I6516" s="2">
        <f t="shared" si="1318"/>
        <v>0</v>
      </c>
      <c r="J6516" s="2">
        <f>VLOOKUP(A6516,'Meter Scaling'!A:B,2,FALSE)</f>
        <v>2</v>
      </c>
      <c r="K6516">
        <f t="shared" ca="1" si="1319"/>
        <v>0</v>
      </c>
      <c r="L6516">
        <f t="shared" ca="1" si="1320"/>
        <v>0</v>
      </c>
      <c r="M6516">
        <f t="shared" ca="1" si="1321"/>
        <v>0</v>
      </c>
      <c r="N6516">
        <f t="shared" ca="1" si="1322"/>
        <v>0</v>
      </c>
    </row>
    <row r="6517" spans="1:14" x14ac:dyDescent="0.25">
      <c r="A6517">
        <f t="shared" si="1315"/>
        <v>5</v>
      </c>
      <c r="B6517" s="1">
        <f t="shared" si="1323"/>
        <v>44208.864583330571</v>
      </c>
      <c r="C6517" s="1">
        <f t="shared" si="1327"/>
        <v>0.86458333057089476</v>
      </c>
      <c r="D6517" s="4">
        <f t="shared" si="1316"/>
        <v>44208</v>
      </c>
      <c r="E6517" s="2">
        <f t="shared" ca="1" si="1324"/>
        <v>1.05</v>
      </c>
      <c r="F6517" s="2">
        <f t="shared" ca="1" si="1325"/>
        <v>1.07</v>
      </c>
      <c r="G6517">
        <f t="shared" si="1326"/>
        <v>0.23958333057089476</v>
      </c>
      <c r="H6517">
        <f t="shared" si="1317"/>
        <v>1</v>
      </c>
      <c r="I6517" s="2">
        <f t="shared" si="1318"/>
        <v>0</v>
      </c>
      <c r="J6517" s="2">
        <f>VLOOKUP(A6517,'Meter Scaling'!A:B,2,FALSE)</f>
        <v>2</v>
      </c>
      <c r="K6517">
        <f t="shared" ca="1" si="1319"/>
        <v>0</v>
      </c>
      <c r="L6517">
        <f t="shared" ca="1" si="1320"/>
        <v>0</v>
      </c>
      <c r="M6517">
        <f t="shared" ca="1" si="1321"/>
        <v>0</v>
      </c>
      <c r="N6517">
        <f t="shared" ca="1" si="1322"/>
        <v>0</v>
      </c>
    </row>
    <row r="6518" spans="1:14" x14ac:dyDescent="0.25">
      <c r="A6518">
        <f t="shared" si="1315"/>
        <v>5</v>
      </c>
      <c r="B6518" s="1">
        <f t="shared" si="1323"/>
        <v>44208.874999997235</v>
      </c>
      <c r="C6518" s="1">
        <f t="shared" si="1327"/>
        <v>0.87499999723513611</v>
      </c>
      <c r="D6518" s="4">
        <f t="shared" si="1316"/>
        <v>44208</v>
      </c>
      <c r="E6518" s="2">
        <f t="shared" ca="1" si="1324"/>
        <v>1.0900000000000001</v>
      </c>
      <c r="F6518" s="2">
        <f t="shared" ca="1" si="1325"/>
        <v>1.07</v>
      </c>
      <c r="G6518">
        <f t="shared" si="1326"/>
        <v>0.24999999723513611</v>
      </c>
      <c r="H6518">
        <f t="shared" si="1317"/>
        <v>1</v>
      </c>
      <c r="I6518" s="2">
        <f t="shared" si="1318"/>
        <v>0</v>
      </c>
      <c r="J6518" s="2">
        <f>VLOOKUP(A6518,'Meter Scaling'!A:B,2,FALSE)</f>
        <v>2</v>
      </c>
      <c r="K6518">
        <f t="shared" ca="1" si="1319"/>
        <v>0</v>
      </c>
      <c r="L6518">
        <f t="shared" ca="1" si="1320"/>
        <v>0</v>
      </c>
      <c r="M6518">
        <f t="shared" ca="1" si="1321"/>
        <v>0</v>
      </c>
      <c r="N6518">
        <f t="shared" ca="1" si="1322"/>
        <v>0</v>
      </c>
    </row>
    <row r="6519" spans="1:14" x14ac:dyDescent="0.25">
      <c r="A6519">
        <f t="shared" si="1315"/>
        <v>5</v>
      </c>
      <c r="B6519" s="1">
        <f t="shared" si="1323"/>
        <v>44208.885416663899</v>
      </c>
      <c r="C6519" s="1">
        <f t="shared" si="1327"/>
        <v>0.88541666389937745</v>
      </c>
      <c r="D6519" s="4">
        <f t="shared" si="1316"/>
        <v>44208</v>
      </c>
      <c r="E6519" s="2">
        <f t="shared" ca="1" si="1324"/>
        <v>0.9</v>
      </c>
      <c r="F6519" s="2">
        <f t="shared" ca="1" si="1325"/>
        <v>1.07</v>
      </c>
      <c r="G6519">
        <f t="shared" si="1326"/>
        <v>0.26041666389937745</v>
      </c>
      <c r="H6519">
        <f t="shared" si="1317"/>
        <v>1</v>
      </c>
      <c r="I6519" s="2">
        <f t="shared" si="1318"/>
        <v>0</v>
      </c>
      <c r="J6519" s="2">
        <f>VLOOKUP(A6519,'Meter Scaling'!A:B,2,FALSE)</f>
        <v>2</v>
      </c>
      <c r="K6519">
        <f t="shared" ca="1" si="1319"/>
        <v>0</v>
      </c>
      <c r="L6519">
        <f t="shared" ca="1" si="1320"/>
        <v>0</v>
      </c>
      <c r="M6519">
        <f t="shared" ca="1" si="1321"/>
        <v>0</v>
      </c>
      <c r="N6519">
        <f t="shared" ca="1" si="1322"/>
        <v>0</v>
      </c>
    </row>
    <row r="6520" spans="1:14" x14ac:dyDescent="0.25">
      <c r="A6520">
        <f t="shared" si="1315"/>
        <v>5</v>
      </c>
      <c r="B6520" s="1">
        <f t="shared" si="1323"/>
        <v>44208.895833330564</v>
      </c>
      <c r="C6520" s="1">
        <f t="shared" si="1327"/>
        <v>0.8958333305636188</v>
      </c>
      <c r="D6520" s="4">
        <f t="shared" si="1316"/>
        <v>44208</v>
      </c>
      <c r="E6520" s="2">
        <f t="shared" ca="1" si="1324"/>
        <v>0.99</v>
      </c>
      <c r="F6520" s="2">
        <f t="shared" ca="1" si="1325"/>
        <v>1.07</v>
      </c>
      <c r="G6520">
        <f t="shared" si="1326"/>
        <v>0.2708333305636188</v>
      </c>
      <c r="H6520">
        <f t="shared" si="1317"/>
        <v>1</v>
      </c>
      <c r="I6520" s="2">
        <f t="shared" si="1318"/>
        <v>0</v>
      </c>
      <c r="J6520" s="2">
        <f>VLOOKUP(A6520,'Meter Scaling'!A:B,2,FALSE)</f>
        <v>2</v>
      </c>
      <c r="K6520">
        <f t="shared" ca="1" si="1319"/>
        <v>0</v>
      </c>
      <c r="L6520">
        <f t="shared" ca="1" si="1320"/>
        <v>0</v>
      </c>
      <c r="M6520">
        <f t="shared" ca="1" si="1321"/>
        <v>0</v>
      </c>
      <c r="N6520">
        <f t="shared" ca="1" si="1322"/>
        <v>0</v>
      </c>
    </row>
    <row r="6521" spans="1:14" x14ac:dyDescent="0.25">
      <c r="A6521">
        <f t="shared" si="1315"/>
        <v>5</v>
      </c>
      <c r="B6521" s="1">
        <f t="shared" si="1323"/>
        <v>44208.906249997228</v>
      </c>
      <c r="C6521" s="1">
        <f t="shared" si="1327"/>
        <v>0.90624999722786015</v>
      </c>
      <c r="D6521" s="4">
        <f t="shared" si="1316"/>
        <v>44208</v>
      </c>
      <c r="E6521" s="2">
        <f t="shared" ca="1" si="1324"/>
        <v>0.97</v>
      </c>
      <c r="F6521" s="2">
        <f t="shared" ca="1" si="1325"/>
        <v>1.07</v>
      </c>
      <c r="G6521">
        <f t="shared" si="1326"/>
        <v>0.28124999722786015</v>
      </c>
      <c r="H6521">
        <f t="shared" si="1317"/>
        <v>1</v>
      </c>
      <c r="I6521" s="2">
        <f t="shared" si="1318"/>
        <v>0</v>
      </c>
      <c r="J6521" s="2">
        <f>VLOOKUP(A6521,'Meter Scaling'!A:B,2,FALSE)</f>
        <v>2</v>
      </c>
      <c r="K6521">
        <f t="shared" ca="1" si="1319"/>
        <v>0</v>
      </c>
      <c r="L6521">
        <f t="shared" ca="1" si="1320"/>
        <v>0</v>
      </c>
      <c r="M6521">
        <f t="shared" ca="1" si="1321"/>
        <v>0</v>
      </c>
      <c r="N6521">
        <f t="shared" ca="1" si="1322"/>
        <v>0</v>
      </c>
    </row>
    <row r="6522" spans="1:14" x14ac:dyDescent="0.25">
      <c r="A6522">
        <f t="shared" si="1315"/>
        <v>5</v>
      </c>
      <c r="B6522" s="1">
        <f t="shared" si="1323"/>
        <v>44208.916666663892</v>
      </c>
      <c r="C6522" s="1">
        <f t="shared" si="1327"/>
        <v>0.9166666638921015</v>
      </c>
      <c r="D6522" s="4">
        <f t="shared" si="1316"/>
        <v>44208</v>
      </c>
      <c r="E6522" s="2">
        <f t="shared" ca="1" si="1324"/>
        <v>1.02</v>
      </c>
      <c r="F6522" s="2">
        <f t="shared" ca="1" si="1325"/>
        <v>1.07</v>
      </c>
      <c r="G6522">
        <f t="shared" si="1326"/>
        <v>0.2916666638921015</v>
      </c>
      <c r="H6522">
        <f t="shared" si="1317"/>
        <v>1</v>
      </c>
      <c r="I6522" s="2">
        <f t="shared" si="1318"/>
        <v>0</v>
      </c>
      <c r="J6522" s="2">
        <f>VLOOKUP(A6522,'Meter Scaling'!A:B,2,FALSE)</f>
        <v>2</v>
      </c>
      <c r="K6522">
        <f t="shared" ca="1" si="1319"/>
        <v>0</v>
      </c>
      <c r="L6522">
        <f t="shared" ca="1" si="1320"/>
        <v>0</v>
      </c>
      <c r="M6522">
        <f t="shared" ca="1" si="1321"/>
        <v>0</v>
      </c>
      <c r="N6522">
        <f t="shared" ca="1" si="1322"/>
        <v>0</v>
      </c>
    </row>
    <row r="6523" spans="1:14" x14ac:dyDescent="0.25">
      <c r="A6523">
        <f t="shared" si="1315"/>
        <v>5</v>
      </c>
      <c r="B6523" s="1">
        <f t="shared" si="1323"/>
        <v>44208.927083330556</v>
      </c>
      <c r="C6523" s="1">
        <f t="shared" si="1327"/>
        <v>0.92708333055634284</v>
      </c>
      <c r="D6523" s="4">
        <f t="shared" si="1316"/>
        <v>44208</v>
      </c>
      <c r="E6523" s="2">
        <f t="shared" ca="1" si="1324"/>
        <v>1.06</v>
      </c>
      <c r="F6523" s="2">
        <f t="shared" ca="1" si="1325"/>
        <v>1.07</v>
      </c>
      <c r="G6523">
        <f t="shared" si="1326"/>
        <v>0.30208333055634284</v>
      </c>
      <c r="H6523">
        <f t="shared" si="1317"/>
        <v>1</v>
      </c>
      <c r="I6523" s="2">
        <f t="shared" si="1318"/>
        <v>0</v>
      </c>
      <c r="J6523" s="2">
        <f>VLOOKUP(A6523,'Meter Scaling'!A:B,2,FALSE)</f>
        <v>2</v>
      </c>
      <c r="K6523">
        <f t="shared" ca="1" si="1319"/>
        <v>0</v>
      </c>
      <c r="L6523">
        <f t="shared" ca="1" si="1320"/>
        <v>0</v>
      </c>
      <c r="M6523">
        <f t="shared" ca="1" si="1321"/>
        <v>0</v>
      </c>
      <c r="N6523">
        <f t="shared" ca="1" si="1322"/>
        <v>0</v>
      </c>
    </row>
    <row r="6524" spans="1:14" x14ac:dyDescent="0.25">
      <c r="A6524">
        <f t="shared" si="1315"/>
        <v>5</v>
      </c>
      <c r="B6524" s="1">
        <f t="shared" si="1323"/>
        <v>44208.937499997221</v>
      </c>
      <c r="C6524" s="1">
        <f t="shared" si="1327"/>
        <v>0.93749999722058419</v>
      </c>
      <c r="D6524" s="4">
        <f t="shared" si="1316"/>
        <v>44208</v>
      </c>
      <c r="E6524" s="2">
        <f t="shared" ca="1" si="1324"/>
        <v>1.0900000000000001</v>
      </c>
      <c r="F6524" s="2">
        <f t="shared" ca="1" si="1325"/>
        <v>1.07</v>
      </c>
      <c r="G6524">
        <f t="shared" si="1326"/>
        <v>0.31249999722058419</v>
      </c>
      <c r="H6524">
        <f t="shared" si="1317"/>
        <v>1</v>
      </c>
      <c r="I6524" s="2">
        <f t="shared" si="1318"/>
        <v>0</v>
      </c>
      <c r="J6524" s="2">
        <f>VLOOKUP(A6524,'Meter Scaling'!A:B,2,FALSE)</f>
        <v>2</v>
      </c>
      <c r="K6524">
        <f t="shared" ca="1" si="1319"/>
        <v>0</v>
      </c>
      <c r="L6524">
        <f t="shared" ca="1" si="1320"/>
        <v>0</v>
      </c>
      <c r="M6524">
        <f t="shared" ca="1" si="1321"/>
        <v>0</v>
      </c>
      <c r="N6524">
        <f t="shared" ca="1" si="1322"/>
        <v>0</v>
      </c>
    </row>
    <row r="6525" spans="1:14" x14ac:dyDescent="0.25">
      <c r="A6525">
        <f t="shared" si="1315"/>
        <v>5</v>
      </c>
      <c r="B6525" s="1">
        <f t="shared" si="1323"/>
        <v>44208.947916663885</v>
      </c>
      <c r="C6525" s="1">
        <f t="shared" si="1327"/>
        <v>0.94791666388482554</v>
      </c>
      <c r="D6525" s="4">
        <f t="shared" si="1316"/>
        <v>44208</v>
      </c>
      <c r="E6525" s="2">
        <f t="shared" ca="1" si="1324"/>
        <v>1.02</v>
      </c>
      <c r="F6525" s="2">
        <f t="shared" ca="1" si="1325"/>
        <v>1.07</v>
      </c>
      <c r="G6525">
        <f t="shared" si="1326"/>
        <v>0.32291666388482554</v>
      </c>
      <c r="H6525">
        <f t="shared" si="1317"/>
        <v>1</v>
      </c>
      <c r="I6525" s="2">
        <f t="shared" si="1318"/>
        <v>0</v>
      </c>
      <c r="J6525" s="2">
        <f>VLOOKUP(A6525,'Meter Scaling'!A:B,2,FALSE)</f>
        <v>2</v>
      </c>
      <c r="K6525">
        <f t="shared" ca="1" si="1319"/>
        <v>0</v>
      </c>
      <c r="L6525">
        <f t="shared" ca="1" si="1320"/>
        <v>0</v>
      </c>
      <c r="M6525">
        <f t="shared" ca="1" si="1321"/>
        <v>0</v>
      </c>
      <c r="N6525">
        <f t="shared" ca="1" si="1322"/>
        <v>0</v>
      </c>
    </row>
    <row r="6526" spans="1:14" x14ac:dyDescent="0.25">
      <c r="A6526">
        <f t="shared" si="1315"/>
        <v>5</v>
      </c>
      <c r="B6526" s="1">
        <f t="shared" si="1323"/>
        <v>44208.958333330549</v>
      </c>
      <c r="C6526" s="1">
        <f t="shared" si="1327"/>
        <v>0.95833333054906689</v>
      </c>
      <c r="D6526" s="4">
        <f t="shared" si="1316"/>
        <v>44208</v>
      </c>
      <c r="E6526" s="2">
        <f t="shared" ca="1" si="1324"/>
        <v>1.06</v>
      </c>
      <c r="F6526" s="2">
        <f t="shared" ca="1" si="1325"/>
        <v>1.07</v>
      </c>
      <c r="G6526">
        <f t="shared" si="1326"/>
        <v>0.33333333054906689</v>
      </c>
      <c r="H6526">
        <f t="shared" si="1317"/>
        <v>1</v>
      </c>
      <c r="I6526" s="2">
        <f t="shared" si="1318"/>
        <v>0</v>
      </c>
      <c r="J6526" s="2">
        <f>VLOOKUP(A6526,'Meter Scaling'!A:B,2,FALSE)</f>
        <v>2</v>
      </c>
      <c r="K6526">
        <f t="shared" ca="1" si="1319"/>
        <v>0</v>
      </c>
      <c r="L6526">
        <f t="shared" ca="1" si="1320"/>
        <v>0</v>
      </c>
      <c r="M6526">
        <f t="shared" ca="1" si="1321"/>
        <v>0</v>
      </c>
      <c r="N6526">
        <f t="shared" ca="1" si="1322"/>
        <v>0</v>
      </c>
    </row>
    <row r="6527" spans="1:14" x14ac:dyDescent="0.25">
      <c r="A6527">
        <f t="shared" si="1315"/>
        <v>5</v>
      </c>
      <c r="B6527" s="1">
        <f t="shared" si="1323"/>
        <v>44208.968749997213</v>
      </c>
      <c r="C6527" s="1">
        <f t="shared" si="1327"/>
        <v>0.96874999721330823</v>
      </c>
      <c r="D6527" s="4">
        <f t="shared" si="1316"/>
        <v>44208</v>
      </c>
      <c r="E6527" s="2">
        <f t="shared" ca="1" si="1324"/>
        <v>1.07</v>
      </c>
      <c r="F6527" s="2">
        <f t="shared" ca="1" si="1325"/>
        <v>1.07</v>
      </c>
      <c r="G6527">
        <f t="shared" si="1326"/>
        <v>0.34374999721330823</v>
      </c>
      <c r="H6527">
        <f t="shared" si="1317"/>
        <v>1</v>
      </c>
      <c r="I6527" s="2">
        <f t="shared" si="1318"/>
        <v>0</v>
      </c>
      <c r="J6527" s="2">
        <f>VLOOKUP(A6527,'Meter Scaling'!A:B,2,FALSE)</f>
        <v>2</v>
      </c>
      <c r="K6527">
        <f t="shared" ca="1" si="1319"/>
        <v>0</v>
      </c>
      <c r="L6527">
        <f t="shared" ca="1" si="1320"/>
        <v>0</v>
      </c>
      <c r="M6527">
        <f t="shared" ca="1" si="1321"/>
        <v>0</v>
      </c>
      <c r="N6527">
        <f t="shared" ca="1" si="1322"/>
        <v>0</v>
      </c>
    </row>
    <row r="6528" spans="1:14" x14ac:dyDescent="0.25">
      <c r="A6528">
        <f t="shared" si="1315"/>
        <v>5</v>
      </c>
      <c r="B6528" s="1">
        <f t="shared" si="1323"/>
        <v>44208.979166663878</v>
      </c>
      <c r="C6528" s="1">
        <f t="shared" si="1327"/>
        <v>0.97916666387754958</v>
      </c>
      <c r="D6528" s="4">
        <f t="shared" si="1316"/>
        <v>44208</v>
      </c>
      <c r="E6528" s="2">
        <f t="shared" ca="1" si="1324"/>
        <v>0.9</v>
      </c>
      <c r="F6528" s="2">
        <f t="shared" ca="1" si="1325"/>
        <v>1.07</v>
      </c>
      <c r="G6528">
        <f t="shared" si="1326"/>
        <v>0.35416666387754958</v>
      </c>
      <c r="H6528">
        <f t="shared" si="1317"/>
        <v>1</v>
      </c>
      <c r="I6528" s="2">
        <f t="shared" si="1318"/>
        <v>0</v>
      </c>
      <c r="J6528" s="2">
        <f>VLOOKUP(A6528,'Meter Scaling'!A:B,2,FALSE)</f>
        <v>2</v>
      </c>
      <c r="K6528">
        <f t="shared" ca="1" si="1319"/>
        <v>0</v>
      </c>
      <c r="L6528">
        <f t="shared" ca="1" si="1320"/>
        <v>0</v>
      </c>
      <c r="M6528">
        <f t="shared" ca="1" si="1321"/>
        <v>0</v>
      </c>
      <c r="N6528">
        <f t="shared" ca="1" si="1322"/>
        <v>0</v>
      </c>
    </row>
    <row r="6529" spans="1:14" x14ac:dyDescent="0.25">
      <c r="A6529">
        <f t="shared" si="1315"/>
        <v>5</v>
      </c>
      <c r="B6529" s="1">
        <f t="shared" si="1323"/>
        <v>44208.989583330542</v>
      </c>
      <c r="C6529" s="1">
        <f t="shared" si="1327"/>
        <v>0.98958333054179093</v>
      </c>
      <c r="D6529" s="4">
        <f t="shared" si="1316"/>
        <v>44208</v>
      </c>
      <c r="E6529" s="2">
        <f t="shared" ca="1" si="1324"/>
        <v>1.05</v>
      </c>
      <c r="F6529" s="2">
        <f t="shared" ca="1" si="1325"/>
        <v>1.07</v>
      </c>
      <c r="G6529">
        <f t="shared" si="1326"/>
        <v>0.36458333054179093</v>
      </c>
      <c r="H6529">
        <f t="shared" si="1317"/>
        <v>1</v>
      </c>
      <c r="I6529" s="2">
        <f t="shared" si="1318"/>
        <v>0</v>
      </c>
      <c r="J6529" s="2">
        <f>VLOOKUP(A6529,'Meter Scaling'!A:B,2,FALSE)</f>
        <v>2</v>
      </c>
      <c r="K6529">
        <f t="shared" ca="1" si="1319"/>
        <v>0</v>
      </c>
      <c r="L6529">
        <f t="shared" ca="1" si="1320"/>
        <v>0</v>
      </c>
      <c r="M6529">
        <f t="shared" ca="1" si="1321"/>
        <v>0</v>
      </c>
      <c r="N6529">
        <f t="shared" ca="1" si="1322"/>
        <v>0</v>
      </c>
    </row>
    <row r="6530" spans="1:14" x14ac:dyDescent="0.25">
      <c r="A6530">
        <f t="shared" si="1315"/>
        <v>5</v>
      </c>
      <c r="B6530" s="1">
        <f t="shared" si="1323"/>
        <v>44208.999999997206</v>
      </c>
      <c r="C6530" s="1">
        <f t="shared" si="1327"/>
        <v>0.99999999720603228</v>
      </c>
      <c r="D6530" s="4">
        <f t="shared" si="1316"/>
        <v>44208</v>
      </c>
      <c r="E6530" s="2">
        <f t="shared" ca="1" si="1324"/>
        <v>0.91</v>
      </c>
      <c r="F6530" s="2">
        <f t="shared" ca="1" si="1325"/>
        <v>0.62</v>
      </c>
      <c r="G6530">
        <f t="shared" si="1326"/>
        <v>0.37499999720603228</v>
      </c>
      <c r="H6530">
        <f t="shared" si="1317"/>
        <v>1</v>
      </c>
      <c r="I6530" s="2">
        <f t="shared" si="1318"/>
        <v>0</v>
      </c>
      <c r="J6530" s="2">
        <f>VLOOKUP(A6530,'Meter Scaling'!A:B,2,FALSE)</f>
        <v>2</v>
      </c>
      <c r="K6530">
        <f t="shared" ca="1" si="1319"/>
        <v>0</v>
      </c>
      <c r="L6530">
        <f t="shared" ca="1" si="1320"/>
        <v>0</v>
      </c>
      <c r="M6530">
        <f t="shared" ca="1" si="1321"/>
        <v>0</v>
      </c>
      <c r="N6530">
        <f t="shared" ca="1" si="1322"/>
        <v>0</v>
      </c>
    </row>
    <row r="6531" spans="1:14" x14ac:dyDescent="0.25">
      <c r="A6531">
        <f t="shared" ref="A6531:A6594" si="1328">A5187+1</f>
        <v>5</v>
      </c>
      <c r="B6531" s="1">
        <f t="shared" si="1323"/>
        <v>44209.01041666387</v>
      </c>
      <c r="C6531" s="1">
        <f t="shared" si="1327"/>
        <v>1.0416663870273624E-2</v>
      </c>
      <c r="D6531" s="4">
        <f t="shared" ref="D6531:D6594" si="1329">ROUNDDOWN(B6531,0)</f>
        <v>44209</v>
      </c>
      <c r="E6531" s="2">
        <f t="shared" ca="1" si="1324"/>
        <v>0.94</v>
      </c>
      <c r="F6531" s="2">
        <f t="shared" ca="1" si="1325"/>
        <v>0.62</v>
      </c>
      <c r="G6531">
        <f t="shared" si="1326"/>
        <v>0.61458333612972638</v>
      </c>
      <c r="H6531">
        <f t="shared" ref="H6531:H6594" si="1330">IF(G6531/MAX(G:G)*4&gt;1,1,G6531/MAX(G:G)*4)</f>
        <v>1</v>
      </c>
      <c r="I6531" s="2">
        <f t="shared" ref="I6531:I6594" si="1331">(COS(H6531*PI()) + 1)/2</f>
        <v>0</v>
      </c>
      <c r="J6531" s="2">
        <f>VLOOKUP(A6531,'Meter Scaling'!A:B,2,FALSE)</f>
        <v>2</v>
      </c>
      <c r="K6531">
        <f t="shared" ref="K6531:K6594" ca="1" si="1332">E6531*F6531*I6531*J6531</f>
        <v>0</v>
      </c>
      <c r="L6531">
        <f t="shared" ref="L6531:L6594" ca="1" si="1333">IF(K6531&gt;J6531,J6531*RANDBETWEEN(990,1010)/1000,K6531)</f>
        <v>0</v>
      </c>
      <c r="M6531">
        <f t="shared" ref="M6531:M6594" ca="1" si="1334">L6531/4</f>
        <v>0</v>
      </c>
      <c r="N6531">
        <f t="shared" ref="N6531:N6594" ca="1" si="1335">RANDBETWEEN(0.7,1.3)*I6531*F6531</f>
        <v>0</v>
      </c>
    </row>
    <row r="6532" spans="1:14" x14ac:dyDescent="0.25">
      <c r="A6532">
        <f t="shared" si="1328"/>
        <v>5</v>
      </c>
      <c r="B6532" s="1">
        <f t="shared" ref="B6532:B6595" si="1336">B6531+(1/24/60*15)</f>
        <v>44209.020833330535</v>
      </c>
      <c r="C6532" s="1">
        <f t="shared" si="1327"/>
        <v>2.0833330534514971E-2</v>
      </c>
      <c r="D6532" s="4">
        <f t="shared" si="1329"/>
        <v>44209</v>
      </c>
      <c r="E6532" s="2">
        <f t="shared" ref="E6532:E6595" ca="1" si="1337">IF(C6532=C6531,E6531,RANDBETWEEN(90,110)/100)</f>
        <v>1.08</v>
      </c>
      <c r="F6532" s="2">
        <f t="shared" ref="F6532:F6595" ca="1" si="1338">IF(DAY(B6532)=DAY(B6531),F6531,RANDBETWEEN(10,140)/100)</f>
        <v>0.62</v>
      </c>
      <c r="G6532">
        <f t="shared" ref="G6532:G6595" si="1339">ABS(0.625-C6532)</f>
        <v>0.60416666946548503</v>
      </c>
      <c r="H6532">
        <f t="shared" si="1330"/>
        <v>1</v>
      </c>
      <c r="I6532" s="2">
        <f t="shared" si="1331"/>
        <v>0</v>
      </c>
      <c r="J6532" s="2">
        <f>VLOOKUP(A6532,'Meter Scaling'!A:B,2,FALSE)</f>
        <v>2</v>
      </c>
      <c r="K6532">
        <f t="shared" ca="1" si="1332"/>
        <v>0</v>
      </c>
      <c r="L6532">
        <f t="shared" ca="1" si="1333"/>
        <v>0</v>
      </c>
      <c r="M6532">
        <f t="shared" ca="1" si="1334"/>
        <v>0</v>
      </c>
      <c r="N6532">
        <f t="shared" ca="1" si="1335"/>
        <v>0</v>
      </c>
    </row>
    <row r="6533" spans="1:14" x14ac:dyDescent="0.25">
      <c r="A6533">
        <f t="shared" si="1328"/>
        <v>5</v>
      </c>
      <c r="B6533" s="1">
        <f t="shared" si="1336"/>
        <v>44209.031249997199</v>
      </c>
      <c r="C6533" s="1">
        <f t="shared" si="1327"/>
        <v>3.1249997198756319E-2</v>
      </c>
      <c r="D6533" s="4">
        <f t="shared" si="1329"/>
        <v>44209</v>
      </c>
      <c r="E6533" s="2">
        <f t="shared" ca="1" si="1337"/>
        <v>0.93</v>
      </c>
      <c r="F6533" s="2">
        <f t="shared" ca="1" si="1338"/>
        <v>0.62</v>
      </c>
      <c r="G6533">
        <f t="shared" si="1339"/>
        <v>0.59375000280124368</v>
      </c>
      <c r="H6533">
        <f t="shared" si="1330"/>
        <v>1</v>
      </c>
      <c r="I6533" s="2">
        <f t="shared" si="1331"/>
        <v>0</v>
      </c>
      <c r="J6533" s="2">
        <f>VLOOKUP(A6533,'Meter Scaling'!A:B,2,FALSE)</f>
        <v>2</v>
      </c>
      <c r="K6533">
        <f t="shared" ca="1" si="1332"/>
        <v>0</v>
      </c>
      <c r="L6533">
        <f t="shared" ca="1" si="1333"/>
        <v>0</v>
      </c>
      <c r="M6533">
        <f t="shared" ca="1" si="1334"/>
        <v>0</v>
      </c>
      <c r="N6533">
        <f t="shared" ca="1" si="1335"/>
        <v>0</v>
      </c>
    </row>
    <row r="6534" spans="1:14" x14ac:dyDescent="0.25">
      <c r="A6534">
        <f t="shared" si="1328"/>
        <v>5</v>
      </c>
      <c r="B6534" s="1">
        <f t="shared" si="1336"/>
        <v>44209.041666663863</v>
      </c>
      <c r="C6534" s="1">
        <f t="shared" si="1327"/>
        <v>4.1666663862997666E-2</v>
      </c>
      <c r="D6534" s="4">
        <f t="shared" si="1329"/>
        <v>44209</v>
      </c>
      <c r="E6534" s="2">
        <f t="shared" ca="1" si="1337"/>
        <v>0.97</v>
      </c>
      <c r="F6534" s="2">
        <f t="shared" ca="1" si="1338"/>
        <v>0.62</v>
      </c>
      <c r="G6534">
        <f t="shared" si="1339"/>
        <v>0.58333333613700233</v>
      </c>
      <c r="H6534">
        <f t="shared" si="1330"/>
        <v>1</v>
      </c>
      <c r="I6534" s="2">
        <f t="shared" si="1331"/>
        <v>0</v>
      </c>
      <c r="J6534" s="2">
        <f>VLOOKUP(A6534,'Meter Scaling'!A:B,2,FALSE)</f>
        <v>2</v>
      </c>
      <c r="K6534">
        <f t="shared" ca="1" si="1332"/>
        <v>0</v>
      </c>
      <c r="L6534">
        <f t="shared" ca="1" si="1333"/>
        <v>0</v>
      </c>
      <c r="M6534">
        <f t="shared" ca="1" si="1334"/>
        <v>0</v>
      </c>
      <c r="N6534">
        <f t="shared" ca="1" si="1335"/>
        <v>0</v>
      </c>
    </row>
    <row r="6535" spans="1:14" x14ac:dyDescent="0.25">
      <c r="A6535">
        <f t="shared" si="1328"/>
        <v>5</v>
      </c>
      <c r="B6535" s="1">
        <f t="shared" si="1336"/>
        <v>44209.052083330527</v>
      </c>
      <c r="C6535" s="1">
        <f t="shared" si="1327"/>
        <v>5.2083330527239013E-2</v>
      </c>
      <c r="D6535" s="4">
        <f t="shared" si="1329"/>
        <v>44209</v>
      </c>
      <c r="E6535" s="2">
        <f t="shared" ca="1" si="1337"/>
        <v>0.93</v>
      </c>
      <c r="F6535" s="2">
        <f t="shared" ca="1" si="1338"/>
        <v>0.62</v>
      </c>
      <c r="G6535">
        <f t="shared" si="1339"/>
        <v>0.57291666947276099</v>
      </c>
      <c r="H6535">
        <f t="shared" si="1330"/>
        <v>1</v>
      </c>
      <c r="I6535" s="2">
        <f t="shared" si="1331"/>
        <v>0</v>
      </c>
      <c r="J6535" s="2">
        <f>VLOOKUP(A6535,'Meter Scaling'!A:B,2,FALSE)</f>
        <v>2</v>
      </c>
      <c r="K6535">
        <f t="shared" ca="1" si="1332"/>
        <v>0</v>
      </c>
      <c r="L6535">
        <f t="shared" ca="1" si="1333"/>
        <v>0</v>
      </c>
      <c r="M6535">
        <f t="shared" ca="1" si="1334"/>
        <v>0</v>
      </c>
      <c r="N6535">
        <f t="shared" ca="1" si="1335"/>
        <v>0</v>
      </c>
    </row>
    <row r="6536" spans="1:14" x14ac:dyDescent="0.25">
      <c r="A6536">
        <f t="shared" si="1328"/>
        <v>5</v>
      </c>
      <c r="B6536" s="1">
        <f t="shared" si="1336"/>
        <v>44209.062499997191</v>
      </c>
      <c r="C6536" s="1">
        <f t="shared" si="1327"/>
        <v>6.2499997191480361E-2</v>
      </c>
      <c r="D6536" s="4">
        <f t="shared" si="1329"/>
        <v>44209</v>
      </c>
      <c r="E6536" s="2">
        <f t="shared" ca="1" si="1337"/>
        <v>1.1000000000000001</v>
      </c>
      <c r="F6536" s="2">
        <f t="shared" ca="1" si="1338"/>
        <v>0.62</v>
      </c>
      <c r="G6536">
        <f t="shared" si="1339"/>
        <v>0.56250000280851964</v>
      </c>
      <c r="H6536">
        <f t="shared" si="1330"/>
        <v>1</v>
      </c>
      <c r="I6536" s="2">
        <f t="shared" si="1331"/>
        <v>0</v>
      </c>
      <c r="J6536" s="2">
        <f>VLOOKUP(A6536,'Meter Scaling'!A:B,2,FALSE)</f>
        <v>2</v>
      </c>
      <c r="K6536">
        <f t="shared" ca="1" si="1332"/>
        <v>0</v>
      </c>
      <c r="L6536">
        <f t="shared" ca="1" si="1333"/>
        <v>0</v>
      </c>
      <c r="M6536">
        <f t="shared" ca="1" si="1334"/>
        <v>0</v>
      </c>
      <c r="N6536">
        <f t="shared" ca="1" si="1335"/>
        <v>0</v>
      </c>
    </row>
    <row r="6537" spans="1:14" x14ac:dyDescent="0.25">
      <c r="A6537">
        <f t="shared" si="1328"/>
        <v>5</v>
      </c>
      <c r="B6537" s="1">
        <f t="shared" si="1336"/>
        <v>44209.072916663856</v>
      </c>
      <c r="C6537" s="1">
        <f t="shared" si="1327"/>
        <v>7.2916663855721708E-2</v>
      </c>
      <c r="D6537" s="4">
        <f t="shared" si="1329"/>
        <v>44209</v>
      </c>
      <c r="E6537" s="2">
        <f t="shared" ca="1" si="1337"/>
        <v>0.94</v>
      </c>
      <c r="F6537" s="2">
        <f t="shared" ca="1" si="1338"/>
        <v>0.62</v>
      </c>
      <c r="G6537">
        <f t="shared" si="1339"/>
        <v>0.55208333614427829</v>
      </c>
      <c r="H6537">
        <f t="shared" si="1330"/>
        <v>1</v>
      </c>
      <c r="I6537" s="2">
        <f t="shared" si="1331"/>
        <v>0</v>
      </c>
      <c r="J6537" s="2">
        <f>VLOOKUP(A6537,'Meter Scaling'!A:B,2,FALSE)</f>
        <v>2</v>
      </c>
      <c r="K6537">
        <f t="shared" ca="1" si="1332"/>
        <v>0</v>
      </c>
      <c r="L6537">
        <f t="shared" ca="1" si="1333"/>
        <v>0</v>
      </c>
      <c r="M6537">
        <f t="shared" ca="1" si="1334"/>
        <v>0</v>
      </c>
      <c r="N6537">
        <f t="shared" ca="1" si="1335"/>
        <v>0</v>
      </c>
    </row>
    <row r="6538" spans="1:14" x14ac:dyDescent="0.25">
      <c r="A6538">
        <f t="shared" si="1328"/>
        <v>5</v>
      </c>
      <c r="B6538" s="1">
        <f t="shared" si="1336"/>
        <v>44209.08333333052</v>
      </c>
      <c r="C6538" s="1">
        <f t="shared" si="1327"/>
        <v>8.3333330519963056E-2</v>
      </c>
      <c r="D6538" s="4">
        <f t="shared" si="1329"/>
        <v>44209</v>
      </c>
      <c r="E6538" s="2">
        <f t="shared" ca="1" si="1337"/>
        <v>0.91</v>
      </c>
      <c r="F6538" s="2">
        <f t="shared" ca="1" si="1338"/>
        <v>0.62</v>
      </c>
      <c r="G6538">
        <f t="shared" si="1339"/>
        <v>0.54166666948003694</v>
      </c>
      <c r="H6538">
        <f t="shared" si="1330"/>
        <v>1</v>
      </c>
      <c r="I6538" s="2">
        <f t="shared" si="1331"/>
        <v>0</v>
      </c>
      <c r="J6538" s="2">
        <f>VLOOKUP(A6538,'Meter Scaling'!A:B,2,FALSE)</f>
        <v>2</v>
      </c>
      <c r="K6538">
        <f t="shared" ca="1" si="1332"/>
        <v>0</v>
      </c>
      <c r="L6538">
        <f t="shared" ca="1" si="1333"/>
        <v>0</v>
      </c>
      <c r="M6538">
        <f t="shared" ca="1" si="1334"/>
        <v>0</v>
      </c>
      <c r="N6538">
        <f t="shared" ca="1" si="1335"/>
        <v>0</v>
      </c>
    </row>
    <row r="6539" spans="1:14" x14ac:dyDescent="0.25">
      <c r="A6539">
        <f t="shared" si="1328"/>
        <v>5</v>
      </c>
      <c r="B6539" s="1">
        <f t="shared" si="1336"/>
        <v>44209.093749997184</v>
      </c>
      <c r="C6539" s="1">
        <f t="shared" si="1327"/>
        <v>9.3749997184204403E-2</v>
      </c>
      <c r="D6539" s="4">
        <f t="shared" si="1329"/>
        <v>44209</v>
      </c>
      <c r="E6539" s="2">
        <f t="shared" ca="1" si="1337"/>
        <v>1.0900000000000001</v>
      </c>
      <c r="F6539" s="2">
        <f t="shared" ca="1" si="1338"/>
        <v>0.62</v>
      </c>
      <c r="G6539">
        <f t="shared" si="1339"/>
        <v>0.5312500028157956</v>
      </c>
      <c r="H6539">
        <f t="shared" si="1330"/>
        <v>1</v>
      </c>
      <c r="I6539" s="2">
        <f t="shared" si="1331"/>
        <v>0</v>
      </c>
      <c r="J6539" s="2">
        <f>VLOOKUP(A6539,'Meter Scaling'!A:B,2,FALSE)</f>
        <v>2</v>
      </c>
      <c r="K6539">
        <f t="shared" ca="1" si="1332"/>
        <v>0</v>
      </c>
      <c r="L6539">
        <f t="shared" ca="1" si="1333"/>
        <v>0</v>
      </c>
      <c r="M6539">
        <f t="shared" ca="1" si="1334"/>
        <v>0</v>
      </c>
      <c r="N6539">
        <f t="shared" ca="1" si="1335"/>
        <v>0</v>
      </c>
    </row>
    <row r="6540" spans="1:14" x14ac:dyDescent="0.25">
      <c r="A6540">
        <f t="shared" si="1328"/>
        <v>5</v>
      </c>
      <c r="B6540" s="1">
        <f t="shared" si="1336"/>
        <v>44209.104166663848</v>
      </c>
      <c r="C6540" s="1">
        <f t="shared" si="1327"/>
        <v>0.10416666384844575</v>
      </c>
      <c r="D6540" s="4">
        <f t="shared" si="1329"/>
        <v>44209</v>
      </c>
      <c r="E6540" s="2">
        <f t="shared" ca="1" si="1337"/>
        <v>1.02</v>
      </c>
      <c r="F6540" s="2">
        <f t="shared" ca="1" si="1338"/>
        <v>0.62</v>
      </c>
      <c r="G6540">
        <f t="shared" si="1339"/>
        <v>0.52083333615155425</v>
      </c>
      <c r="H6540">
        <f t="shared" si="1330"/>
        <v>1</v>
      </c>
      <c r="I6540" s="2">
        <f t="shared" si="1331"/>
        <v>0</v>
      </c>
      <c r="J6540" s="2">
        <f>VLOOKUP(A6540,'Meter Scaling'!A:B,2,FALSE)</f>
        <v>2</v>
      </c>
      <c r="K6540">
        <f t="shared" ca="1" si="1332"/>
        <v>0</v>
      </c>
      <c r="L6540">
        <f t="shared" ca="1" si="1333"/>
        <v>0</v>
      </c>
      <c r="M6540">
        <f t="shared" ca="1" si="1334"/>
        <v>0</v>
      </c>
      <c r="N6540">
        <f t="shared" ca="1" si="1335"/>
        <v>0</v>
      </c>
    </row>
    <row r="6541" spans="1:14" x14ac:dyDescent="0.25">
      <c r="A6541">
        <f t="shared" si="1328"/>
        <v>5</v>
      </c>
      <c r="B6541" s="1">
        <f t="shared" si="1336"/>
        <v>44209.114583330513</v>
      </c>
      <c r="C6541" s="1">
        <f t="shared" si="1327"/>
        <v>0.1145833305126871</v>
      </c>
      <c r="D6541" s="4">
        <f t="shared" si="1329"/>
        <v>44209</v>
      </c>
      <c r="E6541" s="2">
        <f t="shared" ca="1" si="1337"/>
        <v>1.06</v>
      </c>
      <c r="F6541" s="2">
        <f t="shared" ca="1" si="1338"/>
        <v>0.62</v>
      </c>
      <c r="G6541">
        <f t="shared" si="1339"/>
        <v>0.5104166694873129</v>
      </c>
      <c r="H6541">
        <f t="shared" si="1330"/>
        <v>1</v>
      </c>
      <c r="I6541" s="2">
        <f t="shared" si="1331"/>
        <v>0</v>
      </c>
      <c r="J6541" s="2">
        <f>VLOOKUP(A6541,'Meter Scaling'!A:B,2,FALSE)</f>
        <v>2</v>
      </c>
      <c r="K6541">
        <f t="shared" ca="1" si="1332"/>
        <v>0</v>
      </c>
      <c r="L6541">
        <f t="shared" ca="1" si="1333"/>
        <v>0</v>
      </c>
      <c r="M6541">
        <f t="shared" ca="1" si="1334"/>
        <v>0</v>
      </c>
      <c r="N6541">
        <f t="shared" ca="1" si="1335"/>
        <v>0</v>
      </c>
    </row>
    <row r="6542" spans="1:14" x14ac:dyDescent="0.25">
      <c r="A6542">
        <f t="shared" si="1328"/>
        <v>5</v>
      </c>
      <c r="B6542" s="1">
        <f t="shared" si="1336"/>
        <v>44209.124999997177</v>
      </c>
      <c r="C6542" s="1">
        <f t="shared" si="1327"/>
        <v>0.12499999717692845</v>
      </c>
      <c r="D6542" s="4">
        <f t="shared" si="1329"/>
        <v>44209</v>
      </c>
      <c r="E6542" s="2">
        <f t="shared" ca="1" si="1337"/>
        <v>0.9</v>
      </c>
      <c r="F6542" s="2">
        <f t="shared" ca="1" si="1338"/>
        <v>0.62</v>
      </c>
      <c r="G6542">
        <f t="shared" si="1339"/>
        <v>0.50000000282307155</v>
      </c>
      <c r="H6542">
        <f t="shared" si="1330"/>
        <v>1</v>
      </c>
      <c r="I6542" s="2">
        <f t="shared" si="1331"/>
        <v>0</v>
      </c>
      <c r="J6542" s="2">
        <f>VLOOKUP(A6542,'Meter Scaling'!A:B,2,FALSE)</f>
        <v>2</v>
      </c>
      <c r="K6542">
        <f t="shared" ca="1" si="1332"/>
        <v>0</v>
      </c>
      <c r="L6542">
        <f t="shared" ca="1" si="1333"/>
        <v>0</v>
      </c>
      <c r="M6542">
        <f t="shared" ca="1" si="1334"/>
        <v>0</v>
      </c>
      <c r="N6542">
        <f t="shared" ca="1" si="1335"/>
        <v>0</v>
      </c>
    </row>
    <row r="6543" spans="1:14" x14ac:dyDescent="0.25">
      <c r="A6543">
        <f t="shared" si="1328"/>
        <v>5</v>
      </c>
      <c r="B6543" s="1">
        <f t="shared" si="1336"/>
        <v>44209.135416663841</v>
      </c>
      <c r="C6543" s="1">
        <f t="shared" si="1327"/>
        <v>0.13541666384116979</v>
      </c>
      <c r="D6543" s="4">
        <f t="shared" si="1329"/>
        <v>44209</v>
      </c>
      <c r="E6543" s="2">
        <f t="shared" ca="1" si="1337"/>
        <v>0.97</v>
      </c>
      <c r="F6543" s="2">
        <f t="shared" ca="1" si="1338"/>
        <v>0.62</v>
      </c>
      <c r="G6543">
        <f t="shared" si="1339"/>
        <v>0.48958333615883021</v>
      </c>
      <c r="H6543">
        <f t="shared" si="1330"/>
        <v>1</v>
      </c>
      <c r="I6543" s="2">
        <f t="shared" si="1331"/>
        <v>0</v>
      </c>
      <c r="J6543" s="2">
        <f>VLOOKUP(A6543,'Meter Scaling'!A:B,2,FALSE)</f>
        <v>2</v>
      </c>
      <c r="K6543">
        <f t="shared" ca="1" si="1332"/>
        <v>0</v>
      </c>
      <c r="L6543">
        <f t="shared" ca="1" si="1333"/>
        <v>0</v>
      </c>
      <c r="M6543">
        <f t="shared" ca="1" si="1334"/>
        <v>0</v>
      </c>
      <c r="N6543">
        <f t="shared" ca="1" si="1335"/>
        <v>0</v>
      </c>
    </row>
    <row r="6544" spans="1:14" x14ac:dyDescent="0.25">
      <c r="A6544">
        <f t="shared" si="1328"/>
        <v>5</v>
      </c>
      <c r="B6544" s="1">
        <f t="shared" si="1336"/>
        <v>44209.145833330505</v>
      </c>
      <c r="C6544" s="1">
        <f t="shared" si="1327"/>
        <v>0.14583333050541114</v>
      </c>
      <c r="D6544" s="4">
        <f t="shared" si="1329"/>
        <v>44209</v>
      </c>
      <c r="E6544" s="2">
        <f t="shared" ca="1" si="1337"/>
        <v>0.98</v>
      </c>
      <c r="F6544" s="2">
        <f t="shared" ca="1" si="1338"/>
        <v>0.62</v>
      </c>
      <c r="G6544">
        <f t="shared" si="1339"/>
        <v>0.47916666949458886</v>
      </c>
      <c r="H6544">
        <f t="shared" si="1330"/>
        <v>1</v>
      </c>
      <c r="I6544" s="2">
        <f t="shared" si="1331"/>
        <v>0</v>
      </c>
      <c r="J6544" s="2">
        <f>VLOOKUP(A6544,'Meter Scaling'!A:B,2,FALSE)</f>
        <v>2</v>
      </c>
      <c r="K6544">
        <f t="shared" ca="1" si="1332"/>
        <v>0</v>
      </c>
      <c r="L6544">
        <f t="shared" ca="1" si="1333"/>
        <v>0</v>
      </c>
      <c r="M6544">
        <f t="shared" ca="1" si="1334"/>
        <v>0</v>
      </c>
      <c r="N6544">
        <f t="shared" ca="1" si="1335"/>
        <v>0</v>
      </c>
    </row>
    <row r="6545" spans="1:14" x14ac:dyDescent="0.25">
      <c r="A6545">
        <f t="shared" si="1328"/>
        <v>5</v>
      </c>
      <c r="B6545" s="1">
        <f t="shared" si="1336"/>
        <v>44209.15624999717</v>
      </c>
      <c r="C6545" s="1">
        <f t="shared" si="1327"/>
        <v>0.15624999716965249</v>
      </c>
      <c r="D6545" s="4">
        <f t="shared" si="1329"/>
        <v>44209</v>
      </c>
      <c r="E6545" s="2">
        <f t="shared" ca="1" si="1337"/>
        <v>1.1000000000000001</v>
      </c>
      <c r="F6545" s="2">
        <f t="shared" ca="1" si="1338"/>
        <v>0.62</v>
      </c>
      <c r="G6545">
        <f t="shared" si="1339"/>
        <v>0.46875000283034751</v>
      </c>
      <c r="H6545">
        <f t="shared" si="1330"/>
        <v>1</v>
      </c>
      <c r="I6545" s="2">
        <f t="shared" si="1331"/>
        <v>0</v>
      </c>
      <c r="J6545" s="2">
        <f>VLOOKUP(A6545,'Meter Scaling'!A:B,2,FALSE)</f>
        <v>2</v>
      </c>
      <c r="K6545">
        <f t="shared" ca="1" si="1332"/>
        <v>0</v>
      </c>
      <c r="L6545">
        <f t="shared" ca="1" si="1333"/>
        <v>0</v>
      </c>
      <c r="M6545">
        <f t="shared" ca="1" si="1334"/>
        <v>0</v>
      </c>
      <c r="N6545">
        <f t="shared" ca="1" si="1335"/>
        <v>0</v>
      </c>
    </row>
    <row r="6546" spans="1:14" x14ac:dyDescent="0.25">
      <c r="A6546">
        <f t="shared" si="1328"/>
        <v>5</v>
      </c>
      <c r="B6546" s="1">
        <f t="shared" si="1336"/>
        <v>44209.166666663834</v>
      </c>
      <c r="C6546" s="1">
        <f t="shared" si="1327"/>
        <v>0.16666666383389384</v>
      </c>
      <c r="D6546" s="4">
        <f t="shared" si="1329"/>
        <v>44209</v>
      </c>
      <c r="E6546" s="2">
        <f t="shared" ca="1" si="1337"/>
        <v>0.92</v>
      </c>
      <c r="F6546" s="2">
        <f t="shared" ca="1" si="1338"/>
        <v>0.62</v>
      </c>
      <c r="G6546">
        <f t="shared" si="1339"/>
        <v>0.45833333616610616</v>
      </c>
      <c r="H6546">
        <f t="shared" si="1330"/>
        <v>1</v>
      </c>
      <c r="I6546" s="2">
        <f t="shared" si="1331"/>
        <v>0</v>
      </c>
      <c r="J6546" s="2">
        <f>VLOOKUP(A6546,'Meter Scaling'!A:B,2,FALSE)</f>
        <v>2</v>
      </c>
      <c r="K6546">
        <f t="shared" ca="1" si="1332"/>
        <v>0</v>
      </c>
      <c r="L6546">
        <f t="shared" ca="1" si="1333"/>
        <v>0</v>
      </c>
      <c r="M6546">
        <f t="shared" ca="1" si="1334"/>
        <v>0</v>
      </c>
      <c r="N6546">
        <f t="shared" ca="1" si="1335"/>
        <v>0</v>
      </c>
    </row>
    <row r="6547" spans="1:14" x14ac:dyDescent="0.25">
      <c r="A6547">
        <f t="shared" si="1328"/>
        <v>5</v>
      </c>
      <c r="B6547" s="1">
        <f t="shared" si="1336"/>
        <v>44209.177083330498</v>
      </c>
      <c r="C6547" s="1">
        <f t="shared" si="1327"/>
        <v>0.17708333049813518</v>
      </c>
      <c r="D6547" s="4">
        <f t="shared" si="1329"/>
        <v>44209</v>
      </c>
      <c r="E6547" s="2">
        <f t="shared" ca="1" si="1337"/>
        <v>1.02</v>
      </c>
      <c r="F6547" s="2">
        <f t="shared" ca="1" si="1338"/>
        <v>0.62</v>
      </c>
      <c r="G6547">
        <f t="shared" si="1339"/>
        <v>0.44791666950186482</v>
      </c>
      <c r="H6547">
        <f t="shared" si="1330"/>
        <v>1</v>
      </c>
      <c r="I6547" s="2">
        <f t="shared" si="1331"/>
        <v>0</v>
      </c>
      <c r="J6547" s="2">
        <f>VLOOKUP(A6547,'Meter Scaling'!A:B,2,FALSE)</f>
        <v>2</v>
      </c>
      <c r="K6547">
        <f t="shared" ca="1" si="1332"/>
        <v>0</v>
      </c>
      <c r="L6547">
        <f t="shared" ca="1" si="1333"/>
        <v>0</v>
      </c>
      <c r="M6547">
        <f t="shared" ca="1" si="1334"/>
        <v>0</v>
      </c>
      <c r="N6547">
        <f t="shared" ca="1" si="1335"/>
        <v>0</v>
      </c>
    </row>
    <row r="6548" spans="1:14" x14ac:dyDescent="0.25">
      <c r="A6548">
        <f t="shared" si="1328"/>
        <v>5</v>
      </c>
      <c r="B6548" s="1">
        <f t="shared" si="1336"/>
        <v>44209.187499997162</v>
      </c>
      <c r="C6548" s="1">
        <f t="shared" si="1327"/>
        <v>0.18749999716237653</v>
      </c>
      <c r="D6548" s="4">
        <f t="shared" si="1329"/>
        <v>44209</v>
      </c>
      <c r="E6548" s="2">
        <f t="shared" ca="1" si="1337"/>
        <v>1.0900000000000001</v>
      </c>
      <c r="F6548" s="2">
        <f t="shared" ca="1" si="1338"/>
        <v>0.62</v>
      </c>
      <c r="G6548">
        <f t="shared" si="1339"/>
        <v>0.43750000283762347</v>
      </c>
      <c r="H6548">
        <f t="shared" si="1330"/>
        <v>1</v>
      </c>
      <c r="I6548" s="2">
        <f t="shared" si="1331"/>
        <v>0</v>
      </c>
      <c r="J6548" s="2">
        <f>VLOOKUP(A6548,'Meter Scaling'!A:B,2,FALSE)</f>
        <v>2</v>
      </c>
      <c r="K6548">
        <f t="shared" ca="1" si="1332"/>
        <v>0</v>
      </c>
      <c r="L6548">
        <f t="shared" ca="1" si="1333"/>
        <v>0</v>
      </c>
      <c r="M6548">
        <f t="shared" ca="1" si="1334"/>
        <v>0</v>
      </c>
      <c r="N6548">
        <f t="shared" ca="1" si="1335"/>
        <v>0</v>
      </c>
    </row>
    <row r="6549" spans="1:14" x14ac:dyDescent="0.25">
      <c r="A6549">
        <f t="shared" si="1328"/>
        <v>5</v>
      </c>
      <c r="B6549" s="1">
        <f t="shared" si="1336"/>
        <v>44209.197916663827</v>
      </c>
      <c r="C6549" s="1">
        <f t="shared" si="1327"/>
        <v>0.19791666382661788</v>
      </c>
      <c r="D6549" s="4">
        <f t="shared" si="1329"/>
        <v>44209</v>
      </c>
      <c r="E6549" s="2">
        <f t="shared" ca="1" si="1337"/>
        <v>1.03</v>
      </c>
      <c r="F6549" s="2">
        <f t="shared" ca="1" si="1338"/>
        <v>0.62</v>
      </c>
      <c r="G6549">
        <f t="shared" si="1339"/>
        <v>0.42708333617338212</v>
      </c>
      <c r="H6549">
        <f t="shared" si="1330"/>
        <v>1</v>
      </c>
      <c r="I6549" s="2">
        <f t="shared" si="1331"/>
        <v>0</v>
      </c>
      <c r="J6549" s="2">
        <f>VLOOKUP(A6549,'Meter Scaling'!A:B,2,FALSE)</f>
        <v>2</v>
      </c>
      <c r="K6549">
        <f t="shared" ca="1" si="1332"/>
        <v>0</v>
      </c>
      <c r="L6549">
        <f t="shared" ca="1" si="1333"/>
        <v>0</v>
      </c>
      <c r="M6549">
        <f t="shared" ca="1" si="1334"/>
        <v>0</v>
      </c>
      <c r="N6549">
        <f t="shared" ca="1" si="1335"/>
        <v>0</v>
      </c>
    </row>
    <row r="6550" spans="1:14" x14ac:dyDescent="0.25">
      <c r="A6550">
        <f t="shared" si="1328"/>
        <v>5</v>
      </c>
      <c r="B6550" s="1">
        <f t="shared" si="1336"/>
        <v>44209.208333330491</v>
      </c>
      <c r="C6550" s="1">
        <f t="shared" si="1327"/>
        <v>0.20833333049085923</v>
      </c>
      <c r="D6550" s="4">
        <f t="shared" si="1329"/>
        <v>44209</v>
      </c>
      <c r="E6550" s="2">
        <f t="shared" ca="1" si="1337"/>
        <v>1.08</v>
      </c>
      <c r="F6550" s="2">
        <f t="shared" ca="1" si="1338"/>
        <v>0.62</v>
      </c>
      <c r="G6550">
        <f t="shared" si="1339"/>
        <v>0.41666666950914077</v>
      </c>
      <c r="H6550">
        <f t="shared" si="1330"/>
        <v>1</v>
      </c>
      <c r="I6550" s="2">
        <f t="shared" si="1331"/>
        <v>0</v>
      </c>
      <c r="J6550" s="2">
        <f>VLOOKUP(A6550,'Meter Scaling'!A:B,2,FALSE)</f>
        <v>2</v>
      </c>
      <c r="K6550">
        <f t="shared" ca="1" si="1332"/>
        <v>0</v>
      </c>
      <c r="L6550">
        <f t="shared" ca="1" si="1333"/>
        <v>0</v>
      </c>
      <c r="M6550">
        <f t="shared" ca="1" si="1334"/>
        <v>0</v>
      </c>
      <c r="N6550">
        <f t="shared" ca="1" si="1335"/>
        <v>0</v>
      </c>
    </row>
    <row r="6551" spans="1:14" x14ac:dyDescent="0.25">
      <c r="A6551">
        <f t="shared" si="1328"/>
        <v>5</v>
      </c>
      <c r="B6551" s="1">
        <f t="shared" si="1336"/>
        <v>44209.218749997155</v>
      </c>
      <c r="C6551" s="1">
        <f t="shared" si="1327"/>
        <v>0.21874999715510057</v>
      </c>
      <c r="D6551" s="4">
        <f t="shared" si="1329"/>
        <v>44209</v>
      </c>
      <c r="E6551" s="2">
        <f t="shared" ca="1" si="1337"/>
        <v>1.08</v>
      </c>
      <c r="F6551" s="2">
        <f t="shared" ca="1" si="1338"/>
        <v>0.62</v>
      </c>
      <c r="G6551">
        <f t="shared" si="1339"/>
        <v>0.40625000284489943</v>
      </c>
      <c r="H6551">
        <f t="shared" si="1330"/>
        <v>1</v>
      </c>
      <c r="I6551" s="2">
        <f t="shared" si="1331"/>
        <v>0</v>
      </c>
      <c r="J6551" s="2">
        <f>VLOOKUP(A6551,'Meter Scaling'!A:B,2,FALSE)</f>
        <v>2</v>
      </c>
      <c r="K6551">
        <f t="shared" ca="1" si="1332"/>
        <v>0</v>
      </c>
      <c r="L6551">
        <f t="shared" ca="1" si="1333"/>
        <v>0</v>
      </c>
      <c r="M6551">
        <f t="shared" ca="1" si="1334"/>
        <v>0</v>
      </c>
      <c r="N6551">
        <f t="shared" ca="1" si="1335"/>
        <v>0</v>
      </c>
    </row>
    <row r="6552" spans="1:14" x14ac:dyDescent="0.25">
      <c r="A6552">
        <f t="shared" si="1328"/>
        <v>5</v>
      </c>
      <c r="B6552" s="1">
        <f t="shared" si="1336"/>
        <v>44209.229166663819</v>
      </c>
      <c r="C6552" s="1">
        <f t="shared" si="1327"/>
        <v>0.22916666381934192</v>
      </c>
      <c r="D6552" s="4">
        <f t="shared" si="1329"/>
        <v>44209</v>
      </c>
      <c r="E6552" s="2">
        <f t="shared" ca="1" si="1337"/>
        <v>0.96</v>
      </c>
      <c r="F6552" s="2">
        <f t="shared" ca="1" si="1338"/>
        <v>0.62</v>
      </c>
      <c r="G6552">
        <f t="shared" si="1339"/>
        <v>0.39583333618065808</v>
      </c>
      <c r="H6552">
        <f t="shared" si="1330"/>
        <v>1</v>
      </c>
      <c r="I6552" s="2">
        <f t="shared" si="1331"/>
        <v>0</v>
      </c>
      <c r="J6552" s="2">
        <f>VLOOKUP(A6552,'Meter Scaling'!A:B,2,FALSE)</f>
        <v>2</v>
      </c>
      <c r="K6552">
        <f t="shared" ca="1" si="1332"/>
        <v>0</v>
      </c>
      <c r="L6552">
        <f t="shared" ca="1" si="1333"/>
        <v>0</v>
      </c>
      <c r="M6552">
        <f t="shared" ca="1" si="1334"/>
        <v>0</v>
      </c>
      <c r="N6552">
        <f t="shared" ca="1" si="1335"/>
        <v>0</v>
      </c>
    </row>
    <row r="6553" spans="1:14" x14ac:dyDescent="0.25">
      <c r="A6553">
        <f t="shared" si="1328"/>
        <v>5</v>
      </c>
      <c r="B6553" s="1">
        <f t="shared" si="1336"/>
        <v>44209.239583330484</v>
      </c>
      <c r="C6553" s="1">
        <f t="shared" si="1327"/>
        <v>0.23958333048358327</v>
      </c>
      <c r="D6553" s="4">
        <f t="shared" si="1329"/>
        <v>44209</v>
      </c>
      <c r="E6553" s="2">
        <f t="shared" ca="1" si="1337"/>
        <v>0.91</v>
      </c>
      <c r="F6553" s="2">
        <f t="shared" ca="1" si="1338"/>
        <v>0.62</v>
      </c>
      <c r="G6553">
        <f t="shared" si="1339"/>
        <v>0.38541666951641673</v>
      </c>
      <c r="H6553">
        <f t="shared" si="1330"/>
        <v>1</v>
      </c>
      <c r="I6553" s="2">
        <f t="shared" si="1331"/>
        <v>0</v>
      </c>
      <c r="J6553" s="2">
        <f>VLOOKUP(A6553,'Meter Scaling'!A:B,2,FALSE)</f>
        <v>2</v>
      </c>
      <c r="K6553">
        <f t="shared" ca="1" si="1332"/>
        <v>0</v>
      </c>
      <c r="L6553">
        <f t="shared" ca="1" si="1333"/>
        <v>0</v>
      </c>
      <c r="M6553">
        <f t="shared" ca="1" si="1334"/>
        <v>0</v>
      </c>
      <c r="N6553">
        <f t="shared" ca="1" si="1335"/>
        <v>0</v>
      </c>
    </row>
    <row r="6554" spans="1:14" x14ac:dyDescent="0.25">
      <c r="A6554">
        <f t="shared" si="1328"/>
        <v>5</v>
      </c>
      <c r="B6554" s="1">
        <f t="shared" si="1336"/>
        <v>44209.249999997148</v>
      </c>
      <c r="C6554" s="1">
        <f t="shared" si="1327"/>
        <v>0.24999999714782462</v>
      </c>
      <c r="D6554" s="4">
        <f t="shared" si="1329"/>
        <v>44209</v>
      </c>
      <c r="E6554" s="2">
        <f t="shared" ca="1" si="1337"/>
        <v>1.1000000000000001</v>
      </c>
      <c r="F6554" s="2">
        <f t="shared" ca="1" si="1338"/>
        <v>0.62</v>
      </c>
      <c r="G6554">
        <f t="shared" si="1339"/>
        <v>0.37500000285217538</v>
      </c>
      <c r="H6554">
        <f t="shared" si="1330"/>
        <v>1</v>
      </c>
      <c r="I6554" s="2">
        <f t="shared" si="1331"/>
        <v>0</v>
      </c>
      <c r="J6554" s="2">
        <f>VLOOKUP(A6554,'Meter Scaling'!A:B,2,FALSE)</f>
        <v>2</v>
      </c>
      <c r="K6554">
        <f t="shared" ca="1" si="1332"/>
        <v>0</v>
      </c>
      <c r="L6554">
        <f t="shared" ca="1" si="1333"/>
        <v>0</v>
      </c>
      <c r="M6554">
        <f t="shared" ca="1" si="1334"/>
        <v>0</v>
      </c>
      <c r="N6554">
        <f t="shared" ca="1" si="1335"/>
        <v>0</v>
      </c>
    </row>
    <row r="6555" spans="1:14" x14ac:dyDescent="0.25">
      <c r="A6555">
        <f t="shared" si="1328"/>
        <v>5</v>
      </c>
      <c r="B6555" s="1">
        <f t="shared" si="1336"/>
        <v>44209.260416663812</v>
      </c>
      <c r="C6555" s="1">
        <f t="shared" si="1327"/>
        <v>0.26041666381206596</v>
      </c>
      <c r="D6555" s="4">
        <f t="shared" si="1329"/>
        <v>44209</v>
      </c>
      <c r="E6555" s="2">
        <f t="shared" ca="1" si="1337"/>
        <v>1.06</v>
      </c>
      <c r="F6555" s="2">
        <f t="shared" ca="1" si="1338"/>
        <v>0.62</v>
      </c>
      <c r="G6555">
        <f t="shared" si="1339"/>
        <v>0.36458333618793404</v>
      </c>
      <c r="H6555">
        <f t="shared" si="1330"/>
        <v>1</v>
      </c>
      <c r="I6555" s="2">
        <f t="shared" si="1331"/>
        <v>0</v>
      </c>
      <c r="J6555" s="2">
        <f>VLOOKUP(A6555,'Meter Scaling'!A:B,2,FALSE)</f>
        <v>2</v>
      </c>
      <c r="K6555">
        <f t="shared" ca="1" si="1332"/>
        <v>0</v>
      </c>
      <c r="L6555">
        <f t="shared" ca="1" si="1333"/>
        <v>0</v>
      </c>
      <c r="M6555">
        <f t="shared" ca="1" si="1334"/>
        <v>0</v>
      </c>
      <c r="N6555">
        <f t="shared" ca="1" si="1335"/>
        <v>0</v>
      </c>
    </row>
    <row r="6556" spans="1:14" x14ac:dyDescent="0.25">
      <c r="A6556">
        <f t="shared" si="1328"/>
        <v>5</v>
      </c>
      <c r="B6556" s="1">
        <f t="shared" si="1336"/>
        <v>44209.270833330476</v>
      </c>
      <c r="C6556" s="1">
        <f t="shared" si="1327"/>
        <v>0.27083333047630731</v>
      </c>
      <c r="D6556" s="4">
        <f t="shared" si="1329"/>
        <v>44209</v>
      </c>
      <c r="E6556" s="2">
        <f t="shared" ca="1" si="1337"/>
        <v>1.08</v>
      </c>
      <c r="F6556" s="2">
        <f t="shared" ca="1" si="1338"/>
        <v>0.62</v>
      </c>
      <c r="G6556">
        <f t="shared" si="1339"/>
        <v>0.35416666952369269</v>
      </c>
      <c r="H6556">
        <f t="shared" si="1330"/>
        <v>1</v>
      </c>
      <c r="I6556" s="2">
        <f t="shared" si="1331"/>
        <v>0</v>
      </c>
      <c r="J6556" s="2">
        <f>VLOOKUP(A6556,'Meter Scaling'!A:B,2,FALSE)</f>
        <v>2</v>
      </c>
      <c r="K6556">
        <f t="shared" ca="1" si="1332"/>
        <v>0</v>
      </c>
      <c r="L6556">
        <f t="shared" ca="1" si="1333"/>
        <v>0</v>
      </c>
      <c r="M6556">
        <f t="shared" ca="1" si="1334"/>
        <v>0</v>
      </c>
      <c r="N6556">
        <f t="shared" ca="1" si="1335"/>
        <v>0</v>
      </c>
    </row>
    <row r="6557" spans="1:14" x14ac:dyDescent="0.25">
      <c r="A6557">
        <f t="shared" si="1328"/>
        <v>5</v>
      </c>
      <c r="B6557" s="1">
        <f t="shared" si="1336"/>
        <v>44209.281249997141</v>
      </c>
      <c r="C6557" s="1">
        <f t="shared" si="1327"/>
        <v>0.28124999714054866</v>
      </c>
      <c r="D6557" s="4">
        <f t="shared" si="1329"/>
        <v>44209</v>
      </c>
      <c r="E6557" s="2">
        <f t="shared" ca="1" si="1337"/>
        <v>1.07</v>
      </c>
      <c r="F6557" s="2">
        <f t="shared" ca="1" si="1338"/>
        <v>0.62</v>
      </c>
      <c r="G6557">
        <f t="shared" si="1339"/>
        <v>0.34375000285945134</v>
      </c>
      <c r="H6557">
        <f t="shared" si="1330"/>
        <v>1</v>
      </c>
      <c r="I6557" s="2">
        <f t="shared" si="1331"/>
        <v>0</v>
      </c>
      <c r="J6557" s="2">
        <f>VLOOKUP(A6557,'Meter Scaling'!A:B,2,FALSE)</f>
        <v>2</v>
      </c>
      <c r="K6557">
        <f t="shared" ca="1" si="1332"/>
        <v>0</v>
      </c>
      <c r="L6557">
        <f t="shared" ca="1" si="1333"/>
        <v>0</v>
      </c>
      <c r="M6557">
        <f t="shared" ca="1" si="1334"/>
        <v>0</v>
      </c>
      <c r="N6557">
        <f t="shared" ca="1" si="1335"/>
        <v>0</v>
      </c>
    </row>
    <row r="6558" spans="1:14" x14ac:dyDescent="0.25">
      <c r="A6558">
        <f t="shared" si="1328"/>
        <v>5</v>
      </c>
      <c r="B6558" s="1">
        <f t="shared" si="1336"/>
        <v>44209.291666663805</v>
      </c>
      <c r="C6558" s="1">
        <f t="shared" si="1327"/>
        <v>0.29166666380479001</v>
      </c>
      <c r="D6558" s="4">
        <f t="shared" si="1329"/>
        <v>44209</v>
      </c>
      <c r="E6558" s="2">
        <f t="shared" ca="1" si="1337"/>
        <v>0.97</v>
      </c>
      <c r="F6558" s="2">
        <f t="shared" ca="1" si="1338"/>
        <v>0.62</v>
      </c>
      <c r="G6558">
        <f t="shared" si="1339"/>
        <v>0.33333333619520999</v>
      </c>
      <c r="H6558">
        <f t="shared" si="1330"/>
        <v>1</v>
      </c>
      <c r="I6558" s="2">
        <f t="shared" si="1331"/>
        <v>0</v>
      </c>
      <c r="J6558" s="2">
        <f>VLOOKUP(A6558,'Meter Scaling'!A:B,2,FALSE)</f>
        <v>2</v>
      </c>
      <c r="K6558">
        <f t="shared" ca="1" si="1332"/>
        <v>0</v>
      </c>
      <c r="L6558">
        <f t="shared" ca="1" si="1333"/>
        <v>0</v>
      </c>
      <c r="M6558">
        <f t="shared" ca="1" si="1334"/>
        <v>0</v>
      </c>
      <c r="N6558">
        <f t="shared" ca="1" si="1335"/>
        <v>0</v>
      </c>
    </row>
    <row r="6559" spans="1:14" x14ac:dyDescent="0.25">
      <c r="A6559">
        <f t="shared" si="1328"/>
        <v>5</v>
      </c>
      <c r="B6559" s="1">
        <f t="shared" si="1336"/>
        <v>44209.302083330469</v>
      </c>
      <c r="C6559" s="1">
        <f t="shared" si="1327"/>
        <v>0.30208333046903135</v>
      </c>
      <c r="D6559" s="4">
        <f t="shared" si="1329"/>
        <v>44209</v>
      </c>
      <c r="E6559" s="2">
        <f t="shared" ca="1" si="1337"/>
        <v>0.91</v>
      </c>
      <c r="F6559" s="2">
        <f t="shared" ca="1" si="1338"/>
        <v>0.62</v>
      </c>
      <c r="G6559">
        <f t="shared" si="1339"/>
        <v>0.32291666953096865</v>
      </c>
      <c r="H6559">
        <f t="shared" si="1330"/>
        <v>1</v>
      </c>
      <c r="I6559" s="2">
        <f t="shared" si="1331"/>
        <v>0</v>
      </c>
      <c r="J6559" s="2">
        <f>VLOOKUP(A6559,'Meter Scaling'!A:B,2,FALSE)</f>
        <v>2</v>
      </c>
      <c r="K6559">
        <f t="shared" ca="1" si="1332"/>
        <v>0</v>
      </c>
      <c r="L6559">
        <f t="shared" ca="1" si="1333"/>
        <v>0</v>
      </c>
      <c r="M6559">
        <f t="shared" ca="1" si="1334"/>
        <v>0</v>
      </c>
      <c r="N6559">
        <f t="shared" ca="1" si="1335"/>
        <v>0</v>
      </c>
    </row>
    <row r="6560" spans="1:14" x14ac:dyDescent="0.25">
      <c r="A6560">
        <f t="shared" si="1328"/>
        <v>5</v>
      </c>
      <c r="B6560" s="1">
        <f t="shared" si="1336"/>
        <v>44209.312499997133</v>
      </c>
      <c r="C6560" s="1">
        <f t="shared" si="1327"/>
        <v>0.3124999971332727</v>
      </c>
      <c r="D6560" s="4">
        <f t="shared" si="1329"/>
        <v>44209</v>
      </c>
      <c r="E6560" s="2">
        <f t="shared" ca="1" si="1337"/>
        <v>1.1000000000000001</v>
      </c>
      <c r="F6560" s="2">
        <f t="shared" ca="1" si="1338"/>
        <v>0.62</v>
      </c>
      <c r="G6560">
        <f t="shared" si="1339"/>
        <v>0.3125000028667273</v>
      </c>
      <c r="H6560">
        <f t="shared" si="1330"/>
        <v>1</v>
      </c>
      <c r="I6560" s="2">
        <f t="shared" si="1331"/>
        <v>0</v>
      </c>
      <c r="J6560" s="2">
        <f>VLOOKUP(A6560,'Meter Scaling'!A:B,2,FALSE)</f>
        <v>2</v>
      </c>
      <c r="K6560">
        <f t="shared" ca="1" si="1332"/>
        <v>0</v>
      </c>
      <c r="L6560">
        <f t="shared" ca="1" si="1333"/>
        <v>0</v>
      </c>
      <c r="M6560">
        <f t="shared" ca="1" si="1334"/>
        <v>0</v>
      </c>
      <c r="N6560">
        <f t="shared" ca="1" si="1335"/>
        <v>0</v>
      </c>
    </row>
    <row r="6561" spans="1:14" x14ac:dyDescent="0.25">
      <c r="A6561">
        <f t="shared" si="1328"/>
        <v>5</v>
      </c>
      <c r="B6561" s="1">
        <f t="shared" si="1336"/>
        <v>44209.322916663798</v>
      </c>
      <c r="C6561" s="1">
        <f t="shared" si="1327"/>
        <v>0.32291666379751405</v>
      </c>
      <c r="D6561" s="4">
        <f t="shared" si="1329"/>
        <v>44209</v>
      </c>
      <c r="E6561" s="2">
        <f t="shared" ca="1" si="1337"/>
        <v>1.01</v>
      </c>
      <c r="F6561" s="2">
        <f t="shared" ca="1" si="1338"/>
        <v>0.62</v>
      </c>
      <c r="G6561">
        <f t="shared" si="1339"/>
        <v>0.30208333620248595</v>
      </c>
      <c r="H6561">
        <f t="shared" si="1330"/>
        <v>1</v>
      </c>
      <c r="I6561" s="2">
        <f t="shared" si="1331"/>
        <v>0</v>
      </c>
      <c r="J6561" s="2">
        <f>VLOOKUP(A6561,'Meter Scaling'!A:B,2,FALSE)</f>
        <v>2</v>
      </c>
      <c r="K6561">
        <f t="shared" ca="1" si="1332"/>
        <v>0</v>
      </c>
      <c r="L6561">
        <f t="shared" ca="1" si="1333"/>
        <v>0</v>
      </c>
      <c r="M6561">
        <f t="shared" ca="1" si="1334"/>
        <v>0</v>
      </c>
      <c r="N6561">
        <f t="shared" ca="1" si="1335"/>
        <v>0</v>
      </c>
    </row>
    <row r="6562" spans="1:14" x14ac:dyDescent="0.25">
      <c r="A6562">
        <f t="shared" si="1328"/>
        <v>5</v>
      </c>
      <c r="B6562" s="1">
        <f t="shared" si="1336"/>
        <v>44209.333333330462</v>
      </c>
      <c r="C6562" s="1">
        <f t="shared" si="1327"/>
        <v>0.33333333046175539</v>
      </c>
      <c r="D6562" s="4">
        <f t="shared" si="1329"/>
        <v>44209</v>
      </c>
      <c r="E6562" s="2">
        <f t="shared" ca="1" si="1337"/>
        <v>1.05</v>
      </c>
      <c r="F6562" s="2">
        <f t="shared" ca="1" si="1338"/>
        <v>0.62</v>
      </c>
      <c r="G6562">
        <f t="shared" si="1339"/>
        <v>0.29166666953824461</v>
      </c>
      <c r="H6562">
        <f t="shared" si="1330"/>
        <v>1</v>
      </c>
      <c r="I6562" s="2">
        <f t="shared" si="1331"/>
        <v>0</v>
      </c>
      <c r="J6562" s="2">
        <f>VLOOKUP(A6562,'Meter Scaling'!A:B,2,FALSE)</f>
        <v>2</v>
      </c>
      <c r="K6562">
        <f t="shared" ca="1" si="1332"/>
        <v>0</v>
      </c>
      <c r="L6562">
        <f t="shared" ca="1" si="1333"/>
        <v>0</v>
      </c>
      <c r="M6562">
        <f t="shared" ca="1" si="1334"/>
        <v>0</v>
      </c>
      <c r="N6562">
        <f t="shared" ca="1" si="1335"/>
        <v>0</v>
      </c>
    </row>
    <row r="6563" spans="1:14" x14ac:dyDescent="0.25">
      <c r="A6563">
        <f t="shared" si="1328"/>
        <v>5</v>
      </c>
      <c r="B6563" s="1">
        <f t="shared" si="1336"/>
        <v>44209.343749997126</v>
      </c>
      <c r="C6563" s="1">
        <f t="shared" si="1327"/>
        <v>0.34374999712599674</v>
      </c>
      <c r="D6563" s="4">
        <f t="shared" si="1329"/>
        <v>44209</v>
      </c>
      <c r="E6563" s="2">
        <f t="shared" ca="1" si="1337"/>
        <v>0.94</v>
      </c>
      <c r="F6563" s="2">
        <f t="shared" ca="1" si="1338"/>
        <v>0.62</v>
      </c>
      <c r="G6563">
        <f t="shared" si="1339"/>
        <v>0.28125000287400326</v>
      </c>
      <c r="H6563">
        <f t="shared" si="1330"/>
        <v>1</v>
      </c>
      <c r="I6563" s="2">
        <f t="shared" si="1331"/>
        <v>0</v>
      </c>
      <c r="J6563" s="2">
        <f>VLOOKUP(A6563,'Meter Scaling'!A:B,2,FALSE)</f>
        <v>2</v>
      </c>
      <c r="K6563">
        <f t="shared" ca="1" si="1332"/>
        <v>0</v>
      </c>
      <c r="L6563">
        <f t="shared" ca="1" si="1333"/>
        <v>0</v>
      </c>
      <c r="M6563">
        <f t="shared" ca="1" si="1334"/>
        <v>0</v>
      </c>
      <c r="N6563">
        <f t="shared" ca="1" si="1335"/>
        <v>0</v>
      </c>
    </row>
    <row r="6564" spans="1:14" x14ac:dyDescent="0.25">
      <c r="A6564">
        <f t="shared" si="1328"/>
        <v>5</v>
      </c>
      <c r="B6564" s="1">
        <f t="shared" si="1336"/>
        <v>44209.35416666379</v>
      </c>
      <c r="C6564" s="1">
        <f t="shared" si="1327"/>
        <v>0.35416666379023809</v>
      </c>
      <c r="D6564" s="4">
        <f t="shared" si="1329"/>
        <v>44209</v>
      </c>
      <c r="E6564" s="2">
        <f t="shared" ca="1" si="1337"/>
        <v>0.91</v>
      </c>
      <c r="F6564" s="2">
        <f t="shared" ca="1" si="1338"/>
        <v>0.62</v>
      </c>
      <c r="G6564">
        <f t="shared" si="1339"/>
        <v>0.27083333620976191</v>
      </c>
      <c r="H6564">
        <f t="shared" si="1330"/>
        <v>1</v>
      </c>
      <c r="I6564" s="2">
        <f t="shared" si="1331"/>
        <v>0</v>
      </c>
      <c r="J6564" s="2">
        <f>VLOOKUP(A6564,'Meter Scaling'!A:B,2,FALSE)</f>
        <v>2</v>
      </c>
      <c r="K6564">
        <f t="shared" ca="1" si="1332"/>
        <v>0</v>
      </c>
      <c r="L6564">
        <f t="shared" ca="1" si="1333"/>
        <v>0</v>
      </c>
      <c r="M6564">
        <f t="shared" ca="1" si="1334"/>
        <v>0</v>
      </c>
      <c r="N6564">
        <f t="shared" ca="1" si="1335"/>
        <v>0</v>
      </c>
    </row>
    <row r="6565" spans="1:14" x14ac:dyDescent="0.25">
      <c r="A6565">
        <f t="shared" si="1328"/>
        <v>5</v>
      </c>
      <c r="B6565" s="1">
        <f t="shared" si="1336"/>
        <v>44209.364583330454</v>
      </c>
      <c r="C6565" s="1">
        <f t="shared" si="1327"/>
        <v>0.36458333045447944</v>
      </c>
      <c r="D6565" s="4">
        <f t="shared" si="1329"/>
        <v>44209</v>
      </c>
      <c r="E6565" s="2">
        <f t="shared" ca="1" si="1337"/>
        <v>0.96</v>
      </c>
      <c r="F6565" s="2">
        <f t="shared" ca="1" si="1338"/>
        <v>0.62</v>
      </c>
      <c r="G6565">
        <f t="shared" si="1339"/>
        <v>0.26041666954552056</v>
      </c>
      <c r="H6565">
        <f t="shared" si="1330"/>
        <v>1</v>
      </c>
      <c r="I6565" s="2">
        <f t="shared" si="1331"/>
        <v>0</v>
      </c>
      <c r="J6565" s="2">
        <f>VLOOKUP(A6565,'Meter Scaling'!A:B,2,FALSE)</f>
        <v>2</v>
      </c>
      <c r="K6565">
        <f t="shared" ca="1" si="1332"/>
        <v>0</v>
      </c>
      <c r="L6565">
        <f t="shared" ca="1" si="1333"/>
        <v>0</v>
      </c>
      <c r="M6565">
        <f t="shared" ca="1" si="1334"/>
        <v>0</v>
      </c>
      <c r="N6565">
        <f t="shared" ca="1" si="1335"/>
        <v>0</v>
      </c>
    </row>
    <row r="6566" spans="1:14" x14ac:dyDescent="0.25">
      <c r="A6566">
        <f t="shared" si="1328"/>
        <v>5</v>
      </c>
      <c r="B6566" s="1">
        <f t="shared" si="1336"/>
        <v>44209.374999997119</v>
      </c>
      <c r="C6566" s="1">
        <f t="shared" si="1327"/>
        <v>0.37499999711872078</v>
      </c>
      <c r="D6566" s="4">
        <f t="shared" si="1329"/>
        <v>44209</v>
      </c>
      <c r="E6566" s="2">
        <f t="shared" ca="1" si="1337"/>
        <v>1.1000000000000001</v>
      </c>
      <c r="F6566" s="2">
        <f t="shared" ca="1" si="1338"/>
        <v>0.62</v>
      </c>
      <c r="G6566">
        <f t="shared" si="1339"/>
        <v>0.25000000288127922</v>
      </c>
      <c r="H6566">
        <f t="shared" si="1330"/>
        <v>1</v>
      </c>
      <c r="I6566" s="2">
        <f t="shared" si="1331"/>
        <v>0</v>
      </c>
      <c r="J6566" s="2">
        <f>VLOOKUP(A6566,'Meter Scaling'!A:B,2,FALSE)</f>
        <v>2</v>
      </c>
      <c r="K6566">
        <f t="shared" ca="1" si="1332"/>
        <v>0</v>
      </c>
      <c r="L6566">
        <f t="shared" ca="1" si="1333"/>
        <v>0</v>
      </c>
      <c r="M6566">
        <f t="shared" ca="1" si="1334"/>
        <v>0</v>
      </c>
      <c r="N6566">
        <f t="shared" ca="1" si="1335"/>
        <v>0</v>
      </c>
    </row>
    <row r="6567" spans="1:14" x14ac:dyDescent="0.25">
      <c r="A6567">
        <f t="shared" si="1328"/>
        <v>5</v>
      </c>
      <c r="B6567" s="1">
        <f t="shared" si="1336"/>
        <v>44209.385416663783</v>
      </c>
      <c r="C6567" s="1">
        <f t="shared" si="1327"/>
        <v>0.38541666378296213</v>
      </c>
      <c r="D6567" s="4">
        <f t="shared" si="1329"/>
        <v>44209</v>
      </c>
      <c r="E6567" s="2">
        <f t="shared" ca="1" si="1337"/>
        <v>0.95</v>
      </c>
      <c r="F6567" s="2">
        <f t="shared" ca="1" si="1338"/>
        <v>0.62</v>
      </c>
      <c r="G6567">
        <f t="shared" si="1339"/>
        <v>0.23958333621703787</v>
      </c>
      <c r="H6567">
        <f t="shared" si="1330"/>
        <v>1</v>
      </c>
      <c r="I6567" s="2">
        <f t="shared" si="1331"/>
        <v>0</v>
      </c>
      <c r="J6567" s="2">
        <f>VLOOKUP(A6567,'Meter Scaling'!A:B,2,FALSE)</f>
        <v>2</v>
      </c>
      <c r="K6567">
        <f t="shared" ca="1" si="1332"/>
        <v>0</v>
      </c>
      <c r="L6567">
        <f t="shared" ca="1" si="1333"/>
        <v>0</v>
      </c>
      <c r="M6567">
        <f t="shared" ca="1" si="1334"/>
        <v>0</v>
      </c>
      <c r="N6567">
        <f t="shared" ca="1" si="1335"/>
        <v>0</v>
      </c>
    </row>
    <row r="6568" spans="1:14" x14ac:dyDescent="0.25">
      <c r="A6568">
        <f t="shared" si="1328"/>
        <v>5</v>
      </c>
      <c r="B6568" s="1">
        <f t="shared" si="1336"/>
        <v>44209.395833330447</v>
      </c>
      <c r="C6568" s="1">
        <f t="shared" si="1327"/>
        <v>0.39583333044720348</v>
      </c>
      <c r="D6568" s="4">
        <f t="shared" si="1329"/>
        <v>44209</v>
      </c>
      <c r="E6568" s="2">
        <f t="shared" ca="1" si="1337"/>
        <v>1.07</v>
      </c>
      <c r="F6568" s="2">
        <f t="shared" ca="1" si="1338"/>
        <v>0.62</v>
      </c>
      <c r="G6568">
        <f t="shared" si="1339"/>
        <v>0.22916666955279652</v>
      </c>
      <c r="H6568">
        <f t="shared" si="1330"/>
        <v>1</v>
      </c>
      <c r="I6568" s="2">
        <f t="shared" si="1331"/>
        <v>0</v>
      </c>
      <c r="J6568" s="2">
        <f>VLOOKUP(A6568,'Meter Scaling'!A:B,2,FALSE)</f>
        <v>2</v>
      </c>
      <c r="K6568">
        <f t="shared" ca="1" si="1332"/>
        <v>0</v>
      </c>
      <c r="L6568">
        <f t="shared" ca="1" si="1333"/>
        <v>0</v>
      </c>
      <c r="M6568">
        <f t="shared" ca="1" si="1334"/>
        <v>0</v>
      </c>
      <c r="N6568">
        <f t="shared" ca="1" si="1335"/>
        <v>0</v>
      </c>
    </row>
    <row r="6569" spans="1:14" x14ac:dyDescent="0.25">
      <c r="A6569">
        <f t="shared" si="1328"/>
        <v>5</v>
      </c>
      <c r="B6569" s="1">
        <f t="shared" si="1336"/>
        <v>44209.406249997111</v>
      </c>
      <c r="C6569" s="1">
        <f t="shared" si="1327"/>
        <v>0.40624999711144483</v>
      </c>
      <c r="D6569" s="4">
        <f t="shared" si="1329"/>
        <v>44209</v>
      </c>
      <c r="E6569" s="2">
        <f t="shared" ca="1" si="1337"/>
        <v>0.96</v>
      </c>
      <c r="F6569" s="2">
        <f t="shared" ca="1" si="1338"/>
        <v>0.62</v>
      </c>
      <c r="G6569">
        <f t="shared" si="1339"/>
        <v>0.21875000288855517</v>
      </c>
      <c r="H6569">
        <f t="shared" si="1330"/>
        <v>1</v>
      </c>
      <c r="I6569" s="2">
        <f t="shared" si="1331"/>
        <v>0</v>
      </c>
      <c r="J6569" s="2">
        <f>VLOOKUP(A6569,'Meter Scaling'!A:B,2,FALSE)</f>
        <v>2</v>
      </c>
      <c r="K6569">
        <f t="shared" ca="1" si="1332"/>
        <v>0</v>
      </c>
      <c r="L6569">
        <f t="shared" ca="1" si="1333"/>
        <v>0</v>
      </c>
      <c r="M6569">
        <f t="shared" ca="1" si="1334"/>
        <v>0</v>
      </c>
      <c r="N6569">
        <f t="shared" ca="1" si="1335"/>
        <v>0</v>
      </c>
    </row>
    <row r="6570" spans="1:14" x14ac:dyDescent="0.25">
      <c r="A6570">
        <f t="shared" si="1328"/>
        <v>5</v>
      </c>
      <c r="B6570" s="1">
        <f t="shared" si="1336"/>
        <v>44209.416666663776</v>
      </c>
      <c r="C6570" s="1">
        <f t="shared" si="1327"/>
        <v>0.41666666377568617</v>
      </c>
      <c r="D6570" s="4">
        <f t="shared" si="1329"/>
        <v>44209</v>
      </c>
      <c r="E6570" s="2">
        <f t="shared" ca="1" si="1337"/>
        <v>1.02</v>
      </c>
      <c r="F6570" s="2">
        <f t="shared" ca="1" si="1338"/>
        <v>0.62</v>
      </c>
      <c r="G6570">
        <f t="shared" si="1339"/>
        <v>0.20833333622431383</v>
      </c>
      <c r="H6570">
        <f t="shared" si="1330"/>
        <v>1</v>
      </c>
      <c r="I6570" s="2">
        <f t="shared" si="1331"/>
        <v>0</v>
      </c>
      <c r="J6570" s="2">
        <f>VLOOKUP(A6570,'Meter Scaling'!A:B,2,FALSE)</f>
        <v>2</v>
      </c>
      <c r="K6570">
        <f t="shared" ca="1" si="1332"/>
        <v>0</v>
      </c>
      <c r="L6570">
        <f t="shared" ca="1" si="1333"/>
        <v>0</v>
      </c>
      <c r="M6570">
        <f t="shared" ca="1" si="1334"/>
        <v>0</v>
      </c>
      <c r="N6570">
        <f t="shared" ca="1" si="1335"/>
        <v>0</v>
      </c>
    </row>
    <row r="6571" spans="1:14" x14ac:dyDescent="0.25">
      <c r="A6571">
        <f t="shared" si="1328"/>
        <v>5</v>
      </c>
      <c r="B6571" s="1">
        <f t="shared" si="1336"/>
        <v>44209.42708333044</v>
      </c>
      <c r="C6571" s="1">
        <f t="shared" si="1327"/>
        <v>0.42708333043992752</v>
      </c>
      <c r="D6571" s="4">
        <f t="shared" si="1329"/>
        <v>44209</v>
      </c>
      <c r="E6571" s="2">
        <f t="shared" ca="1" si="1337"/>
        <v>0.93</v>
      </c>
      <c r="F6571" s="2">
        <f t="shared" ca="1" si="1338"/>
        <v>0.62</v>
      </c>
      <c r="G6571">
        <f t="shared" si="1339"/>
        <v>0.19791666956007248</v>
      </c>
      <c r="H6571">
        <f t="shared" si="1330"/>
        <v>1</v>
      </c>
      <c r="I6571" s="2">
        <f t="shared" si="1331"/>
        <v>0</v>
      </c>
      <c r="J6571" s="2">
        <f>VLOOKUP(A6571,'Meter Scaling'!A:B,2,FALSE)</f>
        <v>2</v>
      </c>
      <c r="K6571">
        <f t="shared" ca="1" si="1332"/>
        <v>0</v>
      </c>
      <c r="L6571">
        <f t="shared" ca="1" si="1333"/>
        <v>0</v>
      </c>
      <c r="M6571">
        <f t="shared" ca="1" si="1334"/>
        <v>0</v>
      </c>
      <c r="N6571">
        <f t="shared" ca="1" si="1335"/>
        <v>0</v>
      </c>
    </row>
    <row r="6572" spans="1:14" x14ac:dyDescent="0.25">
      <c r="A6572">
        <f t="shared" si="1328"/>
        <v>5</v>
      </c>
      <c r="B6572" s="1">
        <f t="shared" si="1336"/>
        <v>44209.437499997104</v>
      </c>
      <c r="C6572" s="1">
        <f t="shared" si="1327"/>
        <v>0.43749999710416887</v>
      </c>
      <c r="D6572" s="4">
        <f t="shared" si="1329"/>
        <v>44209</v>
      </c>
      <c r="E6572" s="2">
        <f t="shared" ca="1" si="1337"/>
        <v>1.07</v>
      </c>
      <c r="F6572" s="2">
        <f t="shared" ca="1" si="1338"/>
        <v>0.62</v>
      </c>
      <c r="G6572">
        <f t="shared" si="1339"/>
        <v>0.18750000289583113</v>
      </c>
      <c r="H6572">
        <f t="shared" si="1330"/>
        <v>1</v>
      </c>
      <c r="I6572" s="2">
        <f t="shared" si="1331"/>
        <v>0</v>
      </c>
      <c r="J6572" s="2">
        <f>VLOOKUP(A6572,'Meter Scaling'!A:B,2,FALSE)</f>
        <v>2</v>
      </c>
      <c r="K6572">
        <f t="shared" ca="1" si="1332"/>
        <v>0</v>
      </c>
      <c r="L6572">
        <f t="shared" ca="1" si="1333"/>
        <v>0</v>
      </c>
      <c r="M6572">
        <f t="shared" ca="1" si="1334"/>
        <v>0</v>
      </c>
      <c r="N6572">
        <f t="shared" ca="1" si="1335"/>
        <v>0</v>
      </c>
    </row>
    <row r="6573" spans="1:14" x14ac:dyDescent="0.25">
      <c r="A6573">
        <f t="shared" si="1328"/>
        <v>5</v>
      </c>
      <c r="B6573" s="1">
        <f t="shared" si="1336"/>
        <v>44209.447916663768</v>
      </c>
      <c r="C6573" s="1">
        <f t="shared" si="1327"/>
        <v>0.44791666376841022</v>
      </c>
      <c r="D6573" s="4">
        <f t="shared" si="1329"/>
        <v>44209</v>
      </c>
      <c r="E6573" s="2">
        <f t="shared" ca="1" si="1337"/>
        <v>1.02</v>
      </c>
      <c r="F6573" s="2">
        <f t="shared" ca="1" si="1338"/>
        <v>0.62</v>
      </c>
      <c r="G6573">
        <f t="shared" si="1339"/>
        <v>0.17708333623158978</v>
      </c>
      <c r="H6573">
        <f t="shared" si="1330"/>
        <v>1</v>
      </c>
      <c r="I6573" s="2">
        <f t="shared" si="1331"/>
        <v>0</v>
      </c>
      <c r="J6573" s="2">
        <f>VLOOKUP(A6573,'Meter Scaling'!A:B,2,FALSE)</f>
        <v>2</v>
      </c>
      <c r="K6573">
        <f t="shared" ca="1" si="1332"/>
        <v>0</v>
      </c>
      <c r="L6573">
        <f t="shared" ca="1" si="1333"/>
        <v>0</v>
      </c>
      <c r="M6573">
        <f t="shared" ca="1" si="1334"/>
        <v>0</v>
      </c>
      <c r="N6573">
        <f t="shared" ca="1" si="1335"/>
        <v>0</v>
      </c>
    </row>
    <row r="6574" spans="1:14" x14ac:dyDescent="0.25">
      <c r="A6574">
        <f t="shared" si="1328"/>
        <v>5</v>
      </c>
      <c r="B6574" s="1">
        <f t="shared" si="1336"/>
        <v>44209.458333330433</v>
      </c>
      <c r="C6574" s="1">
        <f t="shared" si="1327"/>
        <v>0.45833333043265156</v>
      </c>
      <c r="D6574" s="4">
        <f t="shared" si="1329"/>
        <v>44209</v>
      </c>
      <c r="E6574" s="2">
        <f t="shared" ca="1" si="1337"/>
        <v>1.08</v>
      </c>
      <c r="F6574" s="2">
        <f t="shared" ca="1" si="1338"/>
        <v>0.62</v>
      </c>
      <c r="G6574">
        <f t="shared" si="1339"/>
        <v>0.16666666956734844</v>
      </c>
      <c r="H6574">
        <f t="shared" si="1330"/>
        <v>1</v>
      </c>
      <c r="I6574" s="2">
        <f t="shared" si="1331"/>
        <v>0</v>
      </c>
      <c r="J6574" s="2">
        <f>VLOOKUP(A6574,'Meter Scaling'!A:B,2,FALSE)</f>
        <v>2</v>
      </c>
      <c r="K6574">
        <f t="shared" ca="1" si="1332"/>
        <v>0</v>
      </c>
      <c r="L6574">
        <f t="shared" ca="1" si="1333"/>
        <v>0</v>
      </c>
      <c r="M6574">
        <f t="shared" ca="1" si="1334"/>
        <v>0</v>
      </c>
      <c r="N6574">
        <f t="shared" ca="1" si="1335"/>
        <v>0</v>
      </c>
    </row>
    <row r="6575" spans="1:14" x14ac:dyDescent="0.25">
      <c r="A6575">
        <f t="shared" si="1328"/>
        <v>5</v>
      </c>
      <c r="B6575" s="1">
        <f t="shared" si="1336"/>
        <v>44209.468749997097</v>
      </c>
      <c r="C6575" s="1">
        <f t="shared" si="1327"/>
        <v>0.46874999709689291</v>
      </c>
      <c r="D6575" s="4">
        <f t="shared" si="1329"/>
        <v>44209</v>
      </c>
      <c r="E6575" s="2">
        <f t="shared" ca="1" si="1337"/>
        <v>1.08</v>
      </c>
      <c r="F6575" s="2">
        <f t="shared" ca="1" si="1338"/>
        <v>0.62</v>
      </c>
      <c r="G6575">
        <f t="shared" si="1339"/>
        <v>0.15625000290310709</v>
      </c>
      <c r="H6575">
        <f t="shared" si="1330"/>
        <v>1</v>
      </c>
      <c r="I6575" s="2">
        <f t="shared" si="1331"/>
        <v>0</v>
      </c>
      <c r="J6575" s="2">
        <f>VLOOKUP(A6575,'Meter Scaling'!A:B,2,FALSE)</f>
        <v>2</v>
      </c>
      <c r="K6575">
        <f t="shared" ca="1" si="1332"/>
        <v>0</v>
      </c>
      <c r="L6575">
        <f t="shared" ca="1" si="1333"/>
        <v>0</v>
      </c>
      <c r="M6575">
        <f t="shared" ca="1" si="1334"/>
        <v>0</v>
      </c>
      <c r="N6575">
        <f t="shared" ca="1" si="1335"/>
        <v>0</v>
      </c>
    </row>
    <row r="6576" spans="1:14" x14ac:dyDescent="0.25">
      <c r="A6576">
        <f t="shared" si="1328"/>
        <v>5</v>
      </c>
      <c r="B6576" s="1">
        <f t="shared" si="1336"/>
        <v>44209.479166663761</v>
      </c>
      <c r="C6576" s="1">
        <f t="shared" si="1327"/>
        <v>0.47916666376113426</v>
      </c>
      <c r="D6576" s="4">
        <f t="shared" si="1329"/>
        <v>44209</v>
      </c>
      <c r="E6576" s="2">
        <f t="shared" ca="1" si="1337"/>
        <v>1.04</v>
      </c>
      <c r="F6576" s="2">
        <f t="shared" ca="1" si="1338"/>
        <v>0.62</v>
      </c>
      <c r="G6576">
        <f t="shared" si="1339"/>
        <v>0.14583333623886574</v>
      </c>
      <c r="H6576">
        <f t="shared" si="1330"/>
        <v>0.93333335192874078</v>
      </c>
      <c r="I6576" s="2">
        <f t="shared" si="1331"/>
        <v>1.0926193560081177E-2</v>
      </c>
      <c r="J6576" s="2">
        <f>VLOOKUP(A6576,'Meter Scaling'!A:B,2,FALSE)</f>
        <v>2</v>
      </c>
      <c r="K6576">
        <f t="shared" ca="1" si="1332"/>
        <v>1.4090419215080686E-2</v>
      </c>
      <c r="L6576">
        <f t="shared" ca="1" si="1333"/>
        <v>1.4090419215080686E-2</v>
      </c>
      <c r="M6576">
        <f t="shared" ca="1" si="1334"/>
        <v>3.5226048037701714E-3</v>
      </c>
      <c r="N6576">
        <f t="shared" ca="1" si="1335"/>
        <v>6.7742400072503296E-3</v>
      </c>
    </row>
    <row r="6577" spans="1:14" x14ac:dyDescent="0.25">
      <c r="A6577">
        <f t="shared" si="1328"/>
        <v>5</v>
      </c>
      <c r="B6577" s="1">
        <f t="shared" si="1336"/>
        <v>44209.489583330425</v>
      </c>
      <c r="C6577" s="1">
        <f t="shared" si="1327"/>
        <v>0.48958333042537561</v>
      </c>
      <c r="D6577" s="4">
        <f t="shared" si="1329"/>
        <v>44209</v>
      </c>
      <c r="E6577" s="2">
        <f t="shared" ca="1" si="1337"/>
        <v>1.05</v>
      </c>
      <c r="F6577" s="2">
        <f t="shared" ca="1" si="1338"/>
        <v>0.62</v>
      </c>
      <c r="G6577">
        <f t="shared" si="1339"/>
        <v>0.13541666957462439</v>
      </c>
      <c r="H6577">
        <f t="shared" si="1330"/>
        <v>0.86666668527759616</v>
      </c>
      <c r="I6577" s="2">
        <f t="shared" si="1331"/>
        <v>4.3227259288169617E-2</v>
      </c>
      <c r="J6577" s="2">
        <f>VLOOKUP(A6577,'Meter Scaling'!A:B,2,FALSE)</f>
        <v>2</v>
      </c>
      <c r="K6577">
        <f t="shared" ca="1" si="1332"/>
        <v>5.6281891593196846E-2</v>
      </c>
      <c r="L6577">
        <f t="shared" ca="1" si="1333"/>
        <v>5.6281891593196846E-2</v>
      </c>
      <c r="M6577">
        <f t="shared" ca="1" si="1334"/>
        <v>1.4070472898299212E-2</v>
      </c>
      <c r="N6577">
        <f t="shared" ca="1" si="1335"/>
        <v>2.6800900758665161E-2</v>
      </c>
    </row>
    <row r="6578" spans="1:14" x14ac:dyDescent="0.25">
      <c r="A6578">
        <f t="shared" si="1328"/>
        <v>5</v>
      </c>
      <c r="B6578" s="1">
        <f t="shared" si="1336"/>
        <v>44209.49999999709</v>
      </c>
      <c r="C6578" s="1">
        <f t="shared" si="1327"/>
        <v>0.49999999708961695</v>
      </c>
      <c r="D6578" s="4">
        <f t="shared" si="1329"/>
        <v>44209</v>
      </c>
      <c r="E6578" s="2">
        <f t="shared" ca="1" si="1337"/>
        <v>1</v>
      </c>
      <c r="F6578" s="2">
        <f t="shared" ca="1" si="1338"/>
        <v>0.62</v>
      </c>
      <c r="G6578">
        <f t="shared" si="1339"/>
        <v>0.12500000291038305</v>
      </c>
      <c r="H6578">
        <f t="shared" si="1330"/>
        <v>0.80000001862645154</v>
      </c>
      <c r="I6578" s="2">
        <f t="shared" si="1331"/>
        <v>9.5491485614893457E-2</v>
      </c>
      <c r="J6578" s="2">
        <f>VLOOKUP(A6578,'Meter Scaling'!A:B,2,FALSE)</f>
        <v>2</v>
      </c>
      <c r="K6578">
        <f t="shared" ca="1" si="1332"/>
        <v>0.11840944216246789</v>
      </c>
      <c r="L6578">
        <f t="shared" ca="1" si="1333"/>
        <v>0.11840944216246789</v>
      </c>
      <c r="M6578">
        <f t="shared" ca="1" si="1334"/>
        <v>2.9602360540616973E-2</v>
      </c>
      <c r="N6578">
        <f t="shared" ca="1" si="1335"/>
        <v>5.9204721081233945E-2</v>
      </c>
    </row>
    <row r="6579" spans="1:14" x14ac:dyDescent="0.25">
      <c r="A6579">
        <f t="shared" si="1328"/>
        <v>5</v>
      </c>
      <c r="B6579" s="1">
        <f t="shared" si="1336"/>
        <v>44209.510416663754</v>
      </c>
      <c r="C6579" s="1">
        <f t="shared" ref="C6579:C6642" si="1340">B6579-ROUNDDOWN(B6579,0)</f>
        <v>0.5104166637538583</v>
      </c>
      <c r="D6579" s="4">
        <f t="shared" si="1329"/>
        <v>44209</v>
      </c>
      <c r="E6579" s="2">
        <f t="shared" ca="1" si="1337"/>
        <v>0.92</v>
      </c>
      <c r="F6579" s="2">
        <f t="shared" ca="1" si="1338"/>
        <v>0.62</v>
      </c>
      <c r="G6579">
        <f t="shared" si="1339"/>
        <v>0.1145833362461417</v>
      </c>
      <c r="H6579">
        <f t="shared" si="1330"/>
        <v>0.73333335197530691</v>
      </c>
      <c r="I6579" s="2">
        <f t="shared" si="1331"/>
        <v>0.16543467505925208</v>
      </c>
      <c r="J6579" s="2">
        <f>VLOOKUP(A6579,'Meter Scaling'!A:B,2,FALSE)</f>
        <v>2</v>
      </c>
      <c r="K6579">
        <f t="shared" ca="1" si="1332"/>
        <v>0.18872787730759477</v>
      </c>
      <c r="L6579">
        <f t="shared" ca="1" si="1333"/>
        <v>0.18872787730759477</v>
      </c>
      <c r="M6579">
        <f t="shared" ca="1" si="1334"/>
        <v>4.7181969326898693E-2</v>
      </c>
      <c r="N6579">
        <f t="shared" ca="1" si="1335"/>
        <v>0.10256949853673629</v>
      </c>
    </row>
    <row r="6580" spans="1:14" x14ac:dyDescent="0.25">
      <c r="A6580">
        <f t="shared" si="1328"/>
        <v>5</v>
      </c>
      <c r="B6580" s="1">
        <f t="shared" si="1336"/>
        <v>44209.520833330418</v>
      </c>
      <c r="C6580" s="1">
        <f t="shared" si="1340"/>
        <v>0.52083333041809965</v>
      </c>
      <c r="D6580" s="4">
        <f t="shared" si="1329"/>
        <v>44209</v>
      </c>
      <c r="E6580" s="2">
        <f t="shared" ca="1" si="1337"/>
        <v>1.04</v>
      </c>
      <c r="F6580" s="2">
        <f t="shared" ca="1" si="1338"/>
        <v>0.62</v>
      </c>
      <c r="G6580">
        <f t="shared" si="1339"/>
        <v>0.10416666958190035</v>
      </c>
      <c r="H6580">
        <f t="shared" si="1330"/>
        <v>0.66666668532416229</v>
      </c>
      <c r="I6580" s="2">
        <f t="shared" si="1331"/>
        <v>0.24999997461928525</v>
      </c>
      <c r="J6580" s="2">
        <f>VLOOKUP(A6580,'Meter Scaling'!A:B,2,FALSE)</f>
        <v>2</v>
      </c>
      <c r="K6580">
        <f t="shared" ca="1" si="1332"/>
        <v>0.32239996726903025</v>
      </c>
      <c r="L6580">
        <f t="shared" ca="1" si="1333"/>
        <v>0.32239996726903025</v>
      </c>
      <c r="M6580">
        <f t="shared" ca="1" si="1334"/>
        <v>8.0599991817257563E-2</v>
      </c>
      <c r="N6580">
        <f t="shared" ca="1" si="1335"/>
        <v>0.15499998426395686</v>
      </c>
    </row>
    <row r="6581" spans="1:14" x14ac:dyDescent="0.25">
      <c r="A6581">
        <f t="shared" si="1328"/>
        <v>5</v>
      </c>
      <c r="B6581" s="1">
        <f t="shared" si="1336"/>
        <v>44209.531249997082</v>
      </c>
      <c r="C6581" s="1">
        <f t="shared" si="1340"/>
        <v>0.531249997082341</v>
      </c>
      <c r="D6581" s="4">
        <f t="shared" si="1329"/>
        <v>44209</v>
      </c>
      <c r="E6581" s="2">
        <f t="shared" ca="1" si="1337"/>
        <v>1.1000000000000001</v>
      </c>
      <c r="F6581" s="2">
        <f t="shared" ca="1" si="1338"/>
        <v>0.62</v>
      </c>
      <c r="G6581">
        <f t="shared" si="1339"/>
        <v>9.3750002917659003E-2</v>
      </c>
      <c r="H6581">
        <f t="shared" si="1330"/>
        <v>0.60000001867301767</v>
      </c>
      <c r="I6581" s="2">
        <f t="shared" si="1331"/>
        <v>0.3454914749166052</v>
      </c>
      <c r="J6581" s="2">
        <f>VLOOKUP(A6581,'Meter Scaling'!A:B,2,FALSE)</f>
        <v>2</v>
      </c>
      <c r="K6581">
        <f t="shared" ca="1" si="1332"/>
        <v>0.47125037178624951</v>
      </c>
      <c r="L6581">
        <f t="shared" ca="1" si="1333"/>
        <v>0.47125037178624951</v>
      </c>
      <c r="M6581">
        <f t="shared" ca="1" si="1334"/>
        <v>0.11781259294656238</v>
      </c>
      <c r="N6581">
        <f t="shared" ca="1" si="1335"/>
        <v>0.21420471444829522</v>
      </c>
    </row>
    <row r="6582" spans="1:14" x14ac:dyDescent="0.25">
      <c r="A6582">
        <f t="shared" si="1328"/>
        <v>5</v>
      </c>
      <c r="B6582" s="1">
        <f t="shared" si="1336"/>
        <v>44209.541666663747</v>
      </c>
      <c r="C6582" s="1">
        <f t="shared" si="1340"/>
        <v>0.54166666374658234</v>
      </c>
      <c r="D6582" s="4">
        <f t="shared" si="1329"/>
        <v>44209</v>
      </c>
      <c r="E6582" s="2">
        <f t="shared" ca="1" si="1337"/>
        <v>1.08</v>
      </c>
      <c r="F6582" s="2">
        <f t="shared" ca="1" si="1338"/>
        <v>0.62</v>
      </c>
      <c r="G6582">
        <f t="shared" si="1339"/>
        <v>8.3333336253417656E-2</v>
      </c>
      <c r="H6582">
        <f t="shared" si="1330"/>
        <v>0.53333335202187304</v>
      </c>
      <c r="I6582" s="2">
        <f t="shared" si="1331"/>
        <v>0.44773573917109843</v>
      </c>
      <c r="J6582" s="2">
        <f>VLOOKUP(A6582,'Meter Scaling'!A:B,2,FALSE)</f>
        <v>2</v>
      </c>
      <c r="K6582">
        <f t="shared" ca="1" si="1332"/>
        <v>0.59960770189793511</v>
      </c>
      <c r="L6582">
        <f t="shared" ca="1" si="1333"/>
        <v>0.59960770189793511</v>
      </c>
      <c r="M6582">
        <f t="shared" ca="1" si="1334"/>
        <v>0.14990192547448378</v>
      </c>
      <c r="N6582">
        <f t="shared" ca="1" si="1335"/>
        <v>0.27759615828608103</v>
      </c>
    </row>
    <row r="6583" spans="1:14" x14ac:dyDescent="0.25">
      <c r="A6583">
        <f t="shared" si="1328"/>
        <v>5</v>
      </c>
      <c r="B6583" s="1">
        <f t="shared" si="1336"/>
        <v>44209.552083330411</v>
      </c>
      <c r="C6583" s="1">
        <f t="shared" si="1340"/>
        <v>0.55208333041082369</v>
      </c>
      <c r="D6583" s="4">
        <f t="shared" si="1329"/>
        <v>44209</v>
      </c>
      <c r="E6583" s="2">
        <f t="shared" ca="1" si="1337"/>
        <v>1.06</v>
      </c>
      <c r="F6583" s="2">
        <f t="shared" ca="1" si="1338"/>
        <v>0.62</v>
      </c>
      <c r="G6583">
        <f t="shared" si="1339"/>
        <v>7.2916669589176308E-2</v>
      </c>
      <c r="H6583">
        <f t="shared" si="1330"/>
        <v>0.46666668537072836</v>
      </c>
      <c r="I6583" s="2">
        <f t="shared" si="1331"/>
        <v>0.55226420241450347</v>
      </c>
      <c r="J6583" s="2">
        <f>VLOOKUP(A6583,'Meter Scaling'!A:B,2,FALSE)</f>
        <v>2</v>
      </c>
      <c r="K6583">
        <f t="shared" ca="1" si="1332"/>
        <v>0.72589606765362336</v>
      </c>
      <c r="L6583">
        <f t="shared" ca="1" si="1333"/>
        <v>0.72589606765362336</v>
      </c>
      <c r="M6583">
        <f t="shared" ca="1" si="1334"/>
        <v>0.18147401691340584</v>
      </c>
      <c r="N6583">
        <f t="shared" ca="1" si="1335"/>
        <v>0.34240380549699218</v>
      </c>
    </row>
    <row r="6584" spans="1:14" x14ac:dyDescent="0.25">
      <c r="A6584">
        <f t="shared" si="1328"/>
        <v>5</v>
      </c>
      <c r="B6584" s="1">
        <f t="shared" si="1336"/>
        <v>44209.562499997075</v>
      </c>
      <c r="C6584" s="1">
        <f t="shared" si="1340"/>
        <v>0.56249999707506504</v>
      </c>
      <c r="D6584" s="4">
        <f t="shared" si="1329"/>
        <v>44209</v>
      </c>
      <c r="E6584" s="2">
        <f t="shared" ca="1" si="1337"/>
        <v>1.07</v>
      </c>
      <c r="F6584" s="2">
        <f t="shared" ca="1" si="1338"/>
        <v>0.62</v>
      </c>
      <c r="G6584">
        <f t="shared" si="1339"/>
        <v>6.2500002924934961E-2</v>
      </c>
      <c r="H6584">
        <f t="shared" si="1330"/>
        <v>0.40000001871958374</v>
      </c>
      <c r="I6584" s="2">
        <f t="shared" si="1331"/>
        <v>0.65450846922198624</v>
      </c>
      <c r="J6584" s="2">
        <f>VLOOKUP(A6584,'Meter Scaling'!A:B,2,FALSE)</f>
        <v>2</v>
      </c>
      <c r="K6584">
        <f t="shared" ca="1" si="1332"/>
        <v>0.8684018369637313</v>
      </c>
      <c r="L6584">
        <f t="shared" ca="1" si="1333"/>
        <v>0.8684018369637313</v>
      </c>
      <c r="M6584">
        <f t="shared" ca="1" si="1334"/>
        <v>0.21710045924093282</v>
      </c>
      <c r="N6584">
        <f t="shared" ca="1" si="1335"/>
        <v>0.40579525091763147</v>
      </c>
    </row>
    <row r="6585" spans="1:14" x14ac:dyDescent="0.25">
      <c r="A6585">
        <f t="shared" si="1328"/>
        <v>5</v>
      </c>
      <c r="B6585" s="1">
        <f t="shared" si="1336"/>
        <v>44209.572916663739</v>
      </c>
      <c r="C6585" s="1">
        <f t="shared" si="1340"/>
        <v>0.57291666373930639</v>
      </c>
      <c r="D6585" s="4">
        <f t="shared" si="1329"/>
        <v>44209</v>
      </c>
      <c r="E6585" s="2">
        <f t="shared" ca="1" si="1337"/>
        <v>0.91</v>
      </c>
      <c r="F6585" s="2">
        <f t="shared" ca="1" si="1338"/>
        <v>0.62</v>
      </c>
      <c r="G6585">
        <f t="shared" si="1339"/>
        <v>5.2083336260693613E-2</v>
      </c>
      <c r="H6585">
        <f t="shared" si="1330"/>
        <v>0.33333335206843911</v>
      </c>
      <c r="I6585" s="2">
        <f t="shared" si="1331"/>
        <v>0.74999997451370737</v>
      </c>
      <c r="J6585" s="2">
        <f>VLOOKUP(A6585,'Meter Scaling'!A:B,2,FALSE)</f>
        <v>2</v>
      </c>
      <c r="K6585">
        <f t="shared" ca="1" si="1332"/>
        <v>0.84629997124126743</v>
      </c>
      <c r="L6585">
        <f t="shared" ca="1" si="1333"/>
        <v>0.84629997124126743</v>
      </c>
      <c r="M6585">
        <f t="shared" ca="1" si="1334"/>
        <v>0.21157499281031686</v>
      </c>
      <c r="N6585">
        <f t="shared" ca="1" si="1335"/>
        <v>0.46499998419849858</v>
      </c>
    </row>
    <row r="6586" spans="1:14" x14ac:dyDescent="0.25">
      <c r="A6586">
        <f t="shared" si="1328"/>
        <v>5</v>
      </c>
      <c r="B6586" s="1">
        <f t="shared" si="1336"/>
        <v>44209.583333330404</v>
      </c>
      <c r="C6586" s="1">
        <f t="shared" si="1340"/>
        <v>0.58333333040354773</v>
      </c>
      <c r="D6586" s="4">
        <f t="shared" si="1329"/>
        <v>44209</v>
      </c>
      <c r="E6586" s="2">
        <f t="shared" ca="1" si="1337"/>
        <v>1</v>
      </c>
      <c r="F6586" s="2">
        <f t="shared" ca="1" si="1338"/>
        <v>0.62</v>
      </c>
      <c r="G6586">
        <f t="shared" si="1339"/>
        <v>4.1666669596452266E-2</v>
      </c>
      <c r="H6586">
        <f t="shared" si="1330"/>
        <v>0.26666668541729449</v>
      </c>
      <c r="I6586" s="2">
        <f t="shared" si="1331"/>
        <v>0.83456528129127383</v>
      </c>
      <c r="J6586" s="2">
        <f>VLOOKUP(A6586,'Meter Scaling'!A:B,2,FALSE)</f>
        <v>2</v>
      </c>
      <c r="K6586">
        <f t="shared" ca="1" si="1332"/>
        <v>1.0348609488011795</v>
      </c>
      <c r="L6586">
        <f t="shared" ca="1" si="1333"/>
        <v>1.0348609488011795</v>
      </c>
      <c r="M6586">
        <f t="shared" ca="1" si="1334"/>
        <v>0.25871523720029488</v>
      </c>
      <c r="N6586">
        <f t="shared" ca="1" si="1335"/>
        <v>0.51743047440058976</v>
      </c>
    </row>
    <row r="6587" spans="1:14" x14ac:dyDescent="0.25">
      <c r="A6587">
        <f t="shared" si="1328"/>
        <v>5</v>
      </c>
      <c r="B6587" s="1">
        <f t="shared" si="1336"/>
        <v>44209.593749997068</v>
      </c>
      <c r="C6587" s="1">
        <f t="shared" si="1340"/>
        <v>0.59374999706778908</v>
      </c>
      <c r="D6587" s="4">
        <f t="shared" si="1329"/>
        <v>44209</v>
      </c>
      <c r="E6587" s="2">
        <f t="shared" ca="1" si="1337"/>
        <v>1.07</v>
      </c>
      <c r="F6587" s="2">
        <f t="shared" ca="1" si="1338"/>
        <v>0.62</v>
      </c>
      <c r="G6587">
        <f t="shared" si="1339"/>
        <v>3.1250002932210919E-2</v>
      </c>
      <c r="H6587">
        <f t="shared" si="1330"/>
        <v>0.20000001876614987</v>
      </c>
      <c r="I6587" s="2">
        <f t="shared" si="1331"/>
        <v>0.90450847986085736</v>
      </c>
      <c r="J6587" s="2">
        <f>VLOOKUP(A6587,'Meter Scaling'!A:B,2,FALSE)</f>
        <v>2</v>
      </c>
      <c r="K6587">
        <f t="shared" ca="1" si="1332"/>
        <v>1.2001018510793855</v>
      </c>
      <c r="L6587">
        <f t="shared" ca="1" si="1333"/>
        <v>1.2001018510793855</v>
      </c>
      <c r="M6587">
        <f t="shared" ca="1" si="1334"/>
        <v>0.30002546276984637</v>
      </c>
      <c r="N6587">
        <f t="shared" ca="1" si="1335"/>
        <v>0.5607952575137316</v>
      </c>
    </row>
    <row r="6588" spans="1:14" x14ac:dyDescent="0.25">
      <c r="A6588">
        <f t="shared" si="1328"/>
        <v>5</v>
      </c>
      <c r="B6588" s="1">
        <f t="shared" si="1336"/>
        <v>44209.604166663732</v>
      </c>
      <c r="C6588" s="1">
        <f t="shared" si="1340"/>
        <v>0.60416666373203043</v>
      </c>
      <c r="D6588" s="4">
        <f t="shared" si="1329"/>
        <v>44209</v>
      </c>
      <c r="E6588" s="2">
        <f t="shared" ca="1" si="1337"/>
        <v>0.99</v>
      </c>
      <c r="F6588" s="2">
        <f t="shared" ca="1" si="1338"/>
        <v>0.62</v>
      </c>
      <c r="G6588">
        <f t="shared" si="1339"/>
        <v>2.0833336267969571E-2</v>
      </c>
      <c r="H6588">
        <f t="shared" si="1330"/>
        <v>0.13333335211500524</v>
      </c>
      <c r="I6588" s="2">
        <f t="shared" si="1331"/>
        <v>0.95677271682168152</v>
      </c>
      <c r="J6588" s="2">
        <f>VLOOKUP(A6588,'Meter Scaling'!A:B,2,FALSE)</f>
        <v>2</v>
      </c>
      <c r="K6588">
        <f t="shared" ca="1" si="1332"/>
        <v>1.1745341871702963</v>
      </c>
      <c r="L6588">
        <f t="shared" ca="1" si="1333"/>
        <v>1.1745341871702963</v>
      </c>
      <c r="M6588">
        <f t="shared" ca="1" si="1334"/>
        <v>0.29363354679257408</v>
      </c>
      <c r="N6588">
        <f t="shared" ca="1" si="1335"/>
        <v>0.59319908442944258</v>
      </c>
    </row>
    <row r="6589" spans="1:14" x14ac:dyDescent="0.25">
      <c r="A6589">
        <f t="shared" si="1328"/>
        <v>5</v>
      </c>
      <c r="B6589" s="1">
        <f t="shared" si="1336"/>
        <v>44209.614583330396</v>
      </c>
      <c r="C6589" s="1">
        <f t="shared" si="1340"/>
        <v>0.61458333039627178</v>
      </c>
      <c r="D6589" s="4">
        <f t="shared" si="1329"/>
        <v>44209</v>
      </c>
      <c r="E6589" s="2">
        <f t="shared" ca="1" si="1337"/>
        <v>0.92</v>
      </c>
      <c r="F6589" s="2">
        <f t="shared" ca="1" si="1338"/>
        <v>0.62</v>
      </c>
      <c r="G6589">
        <f t="shared" si="1339"/>
        <v>1.0416669603728224E-2</v>
      </c>
      <c r="H6589">
        <f t="shared" si="1330"/>
        <v>6.6666685463860634E-2</v>
      </c>
      <c r="I6589" s="2">
        <f t="shared" si="1331"/>
        <v>0.98907379422798436</v>
      </c>
      <c r="J6589" s="2">
        <f>VLOOKUP(A6589,'Meter Scaling'!A:B,2,FALSE)</f>
        <v>2</v>
      </c>
      <c r="K6589">
        <f t="shared" ca="1" si="1332"/>
        <v>1.1283353844552846</v>
      </c>
      <c r="L6589">
        <f t="shared" ca="1" si="1333"/>
        <v>1.1283353844552846</v>
      </c>
      <c r="M6589">
        <f t="shared" ca="1" si="1334"/>
        <v>0.28208384611382115</v>
      </c>
      <c r="N6589">
        <f t="shared" ca="1" si="1335"/>
        <v>0.61322575242135025</v>
      </c>
    </row>
    <row r="6590" spans="1:14" x14ac:dyDescent="0.25">
      <c r="A6590">
        <f t="shared" si="1328"/>
        <v>5</v>
      </c>
      <c r="B6590" s="1">
        <f t="shared" si="1336"/>
        <v>44209.624999997061</v>
      </c>
      <c r="C6590" s="1">
        <f t="shared" si="1340"/>
        <v>0.62499999706051312</v>
      </c>
      <c r="D6590" s="4">
        <f t="shared" si="1329"/>
        <v>44209</v>
      </c>
      <c r="E6590" s="2">
        <f t="shared" ca="1" si="1337"/>
        <v>1</v>
      </c>
      <c r="F6590" s="2">
        <f t="shared" ca="1" si="1338"/>
        <v>0.62</v>
      </c>
      <c r="G6590">
        <f t="shared" si="1339"/>
        <v>2.9394868761301041E-9</v>
      </c>
      <c r="H6590">
        <f t="shared" si="1330"/>
        <v>1.8812716007232665E-8</v>
      </c>
      <c r="I6590" s="2">
        <f t="shared" si="1331"/>
        <v>0.99999999999999911</v>
      </c>
      <c r="J6590" s="2">
        <f>VLOOKUP(A6590,'Meter Scaling'!A:B,2,FALSE)</f>
        <v>2</v>
      </c>
      <c r="K6590">
        <f t="shared" ca="1" si="1332"/>
        <v>1.2399999999999989</v>
      </c>
      <c r="L6590">
        <f t="shared" ca="1" si="1333"/>
        <v>1.2399999999999989</v>
      </c>
      <c r="M6590">
        <f t="shared" ca="1" si="1334"/>
        <v>0.30999999999999972</v>
      </c>
      <c r="N6590">
        <f t="shared" ca="1" si="1335"/>
        <v>0.61999999999999944</v>
      </c>
    </row>
    <row r="6591" spans="1:14" x14ac:dyDescent="0.25">
      <c r="A6591">
        <f t="shared" si="1328"/>
        <v>5</v>
      </c>
      <c r="B6591" s="1">
        <f t="shared" si="1336"/>
        <v>44209.635416663725</v>
      </c>
      <c r="C6591" s="1">
        <f t="shared" si="1340"/>
        <v>0.63541666372475447</v>
      </c>
      <c r="D6591" s="4">
        <f t="shared" si="1329"/>
        <v>44209</v>
      </c>
      <c r="E6591" s="2">
        <f t="shared" ca="1" si="1337"/>
        <v>0.92</v>
      </c>
      <c r="F6591" s="2">
        <f t="shared" ca="1" si="1338"/>
        <v>0.62</v>
      </c>
      <c r="G6591">
        <f t="shared" si="1339"/>
        <v>1.0416663724754471E-2</v>
      </c>
      <c r="H6591">
        <f t="shared" si="1330"/>
        <v>6.6666647838428614E-2</v>
      </c>
      <c r="I6591" s="2">
        <f t="shared" si="1331"/>
        <v>0.98907380651595822</v>
      </c>
      <c r="J6591" s="2">
        <f>VLOOKUP(A6591,'Meter Scaling'!A:B,2,FALSE)</f>
        <v>2</v>
      </c>
      <c r="K6591">
        <f t="shared" ca="1" si="1332"/>
        <v>1.1283353984734052</v>
      </c>
      <c r="L6591">
        <f t="shared" ca="1" si="1333"/>
        <v>1.1283353984734052</v>
      </c>
      <c r="M6591">
        <f t="shared" ca="1" si="1334"/>
        <v>0.28208384961835131</v>
      </c>
      <c r="N6591">
        <f t="shared" ca="1" si="1335"/>
        <v>0.61322576003989404</v>
      </c>
    </row>
    <row r="6592" spans="1:14" x14ac:dyDescent="0.25">
      <c r="A6592">
        <f t="shared" si="1328"/>
        <v>5</v>
      </c>
      <c r="B6592" s="1">
        <f t="shared" si="1336"/>
        <v>44209.645833330389</v>
      </c>
      <c r="C6592" s="1">
        <f t="shared" si="1340"/>
        <v>0.64583333038899582</v>
      </c>
      <c r="D6592" s="4">
        <f t="shared" si="1329"/>
        <v>44209</v>
      </c>
      <c r="E6592" s="2">
        <f t="shared" ca="1" si="1337"/>
        <v>0.95</v>
      </c>
      <c r="F6592" s="2">
        <f t="shared" ca="1" si="1338"/>
        <v>0.62</v>
      </c>
      <c r="G6592">
        <f t="shared" si="1339"/>
        <v>2.0833330388995819E-2</v>
      </c>
      <c r="H6592">
        <f t="shared" si="1330"/>
        <v>0.13333331448957325</v>
      </c>
      <c r="I6592" s="2">
        <f t="shared" si="1331"/>
        <v>0.95677274086058595</v>
      </c>
      <c r="J6592" s="2">
        <f>VLOOKUP(A6592,'Meter Scaling'!A:B,2,FALSE)</f>
        <v>2</v>
      </c>
      <c r="K6592">
        <f t="shared" ca="1" si="1332"/>
        <v>1.1270782887337703</v>
      </c>
      <c r="L6592">
        <f t="shared" ca="1" si="1333"/>
        <v>1.1270782887337703</v>
      </c>
      <c r="M6592">
        <f t="shared" ca="1" si="1334"/>
        <v>0.28176957218344256</v>
      </c>
      <c r="N6592">
        <f t="shared" ca="1" si="1335"/>
        <v>0.5931990993335633</v>
      </c>
    </row>
    <row r="6593" spans="1:14" x14ac:dyDescent="0.25">
      <c r="A6593">
        <f t="shared" si="1328"/>
        <v>5</v>
      </c>
      <c r="B6593" s="1">
        <f t="shared" si="1336"/>
        <v>44209.656249997053</v>
      </c>
      <c r="C6593" s="1">
        <f t="shared" si="1340"/>
        <v>0.65624999705323717</v>
      </c>
      <c r="D6593" s="4">
        <f t="shared" si="1329"/>
        <v>44209</v>
      </c>
      <c r="E6593" s="2">
        <f t="shared" ca="1" si="1337"/>
        <v>0.98</v>
      </c>
      <c r="F6593" s="2">
        <f t="shared" ca="1" si="1338"/>
        <v>0.62</v>
      </c>
      <c r="G6593">
        <f t="shared" si="1339"/>
        <v>3.1249997053237166E-2</v>
      </c>
      <c r="H6593">
        <f t="shared" si="1330"/>
        <v>0.19999998114071788</v>
      </c>
      <c r="I6593" s="2">
        <f t="shared" si="1331"/>
        <v>0.90450851460007686</v>
      </c>
      <c r="J6593" s="2">
        <f>VLOOKUP(A6593,'Meter Scaling'!A:B,2,FALSE)</f>
        <v>2</v>
      </c>
      <c r="K6593">
        <f t="shared" ca="1" si="1332"/>
        <v>1.0991587469420134</v>
      </c>
      <c r="L6593">
        <f t="shared" ca="1" si="1333"/>
        <v>1.0991587469420134</v>
      </c>
      <c r="M6593">
        <f t="shared" ca="1" si="1334"/>
        <v>0.27478968673550336</v>
      </c>
      <c r="N6593">
        <f t="shared" ca="1" si="1335"/>
        <v>0.56079527905204762</v>
      </c>
    </row>
    <row r="6594" spans="1:14" x14ac:dyDescent="0.25">
      <c r="A6594">
        <f t="shared" si="1328"/>
        <v>5</v>
      </c>
      <c r="B6594" s="1">
        <f t="shared" si="1336"/>
        <v>44209.666666663717</v>
      </c>
      <c r="C6594" s="1">
        <f t="shared" si="1340"/>
        <v>0.66666666371747851</v>
      </c>
      <c r="D6594" s="4">
        <f t="shared" si="1329"/>
        <v>44209</v>
      </c>
      <c r="E6594" s="2">
        <f t="shared" ca="1" si="1337"/>
        <v>1.01</v>
      </c>
      <c r="F6594" s="2">
        <f t="shared" ca="1" si="1338"/>
        <v>0.62</v>
      </c>
      <c r="G6594">
        <f t="shared" si="1339"/>
        <v>4.1666663717478514E-2</v>
      </c>
      <c r="H6594">
        <f t="shared" si="1330"/>
        <v>0.2666666477918625</v>
      </c>
      <c r="I6594" s="2">
        <f t="shared" si="1331"/>
        <v>0.83456532521253779</v>
      </c>
      <c r="J6594" s="2">
        <f>VLOOKUP(A6594,'Meter Scaling'!A:B,2,FALSE)</f>
        <v>2</v>
      </c>
      <c r="K6594">
        <f t="shared" ca="1" si="1332"/>
        <v>1.0452096132961823</v>
      </c>
      <c r="L6594">
        <f t="shared" ca="1" si="1333"/>
        <v>1.0452096132961823</v>
      </c>
      <c r="M6594">
        <f t="shared" ca="1" si="1334"/>
        <v>0.26130240332404558</v>
      </c>
      <c r="N6594">
        <f t="shared" ca="1" si="1335"/>
        <v>0.5174305016317734</v>
      </c>
    </row>
    <row r="6595" spans="1:14" x14ac:dyDescent="0.25">
      <c r="A6595">
        <f t="shared" ref="A6595:A6658" si="1341">A5251+1</f>
        <v>5</v>
      </c>
      <c r="B6595" s="1">
        <f t="shared" si="1336"/>
        <v>44209.677083330382</v>
      </c>
      <c r="C6595" s="1">
        <f t="shared" si="1340"/>
        <v>0.67708333038171986</v>
      </c>
      <c r="D6595" s="4">
        <f t="shared" ref="D6595:D6658" si="1342">ROUNDDOWN(B6595,0)</f>
        <v>44209</v>
      </c>
      <c r="E6595" s="2">
        <f t="shared" ca="1" si="1337"/>
        <v>0.91</v>
      </c>
      <c r="F6595" s="2">
        <f t="shared" ca="1" si="1338"/>
        <v>0.62</v>
      </c>
      <c r="G6595">
        <f t="shared" si="1339"/>
        <v>5.2083330381719861E-2</v>
      </c>
      <c r="H6595">
        <f t="shared" ref="H6595:H6658" si="1343">IF(G6595/MAX(G:G)*4&gt;1,1,G6595/MAX(G:G)*4)</f>
        <v>0.33333331444300712</v>
      </c>
      <c r="I6595" s="2">
        <f t="shared" ref="I6595:I6658" si="1344">(COS(H6595*PI()) + 1)/2</f>
        <v>0.75000002569744573</v>
      </c>
      <c r="J6595" s="2">
        <f>VLOOKUP(A6595,'Meter Scaling'!A:B,2,FALSE)</f>
        <v>2</v>
      </c>
      <c r="K6595">
        <f t="shared" ref="K6595:K6658" ca="1" si="1345">E6595*F6595*I6595*J6595</f>
        <v>0.84630002899699786</v>
      </c>
      <c r="L6595">
        <f t="shared" ref="L6595:L6658" ca="1" si="1346">IF(K6595&gt;J6595,J6595*RANDBETWEEN(990,1010)/1000,K6595)</f>
        <v>0.84630002899699786</v>
      </c>
      <c r="M6595">
        <f t="shared" ref="M6595:M6658" ca="1" si="1347">L6595/4</f>
        <v>0.21157500724924946</v>
      </c>
      <c r="N6595">
        <f t="shared" ref="N6595:N6658" ca="1" si="1348">RANDBETWEEN(0.7,1.3)*I6595*F6595</f>
        <v>0.46500001593241636</v>
      </c>
    </row>
    <row r="6596" spans="1:14" x14ac:dyDescent="0.25">
      <c r="A6596">
        <f t="shared" si="1341"/>
        <v>5</v>
      </c>
      <c r="B6596" s="1">
        <f t="shared" ref="B6596:B6659" si="1349">B6595+(1/24/60*15)</f>
        <v>44209.687499997046</v>
      </c>
      <c r="C6596" s="1">
        <f t="shared" si="1340"/>
        <v>0.68749999704596121</v>
      </c>
      <c r="D6596" s="4">
        <f t="shared" si="1342"/>
        <v>44209</v>
      </c>
      <c r="E6596" s="2">
        <f t="shared" ref="E6596:E6659" ca="1" si="1350">IF(C6596=C6595,E6595,RANDBETWEEN(90,110)/100)</f>
        <v>1.07</v>
      </c>
      <c r="F6596" s="2">
        <f t="shared" ref="F6596:F6659" ca="1" si="1351">IF(DAY(B6596)=DAY(B6595),F6595,RANDBETWEEN(10,140)/100)</f>
        <v>0.62</v>
      </c>
      <c r="G6596">
        <f t="shared" ref="G6596:G6659" si="1352">ABS(0.625-C6596)</f>
        <v>6.2499997045961209E-2</v>
      </c>
      <c r="H6596">
        <f t="shared" si="1343"/>
        <v>0.39999998109415175</v>
      </c>
      <c r="I6596" s="2">
        <f t="shared" si="1344"/>
        <v>0.65450852543122418</v>
      </c>
      <c r="J6596" s="2">
        <f>VLOOKUP(A6596,'Meter Scaling'!A:B,2,FALSE)</f>
        <v>2</v>
      </c>
      <c r="K6596">
        <f t="shared" ca="1" si="1345"/>
        <v>0.86840191154214819</v>
      </c>
      <c r="L6596">
        <f t="shared" ca="1" si="1346"/>
        <v>0.86840191154214819</v>
      </c>
      <c r="M6596">
        <f t="shared" ca="1" si="1347"/>
        <v>0.21710047788553705</v>
      </c>
      <c r="N6596">
        <f t="shared" ca="1" si="1348"/>
        <v>0.40579528576735896</v>
      </c>
    </row>
    <row r="6597" spans="1:14" x14ac:dyDescent="0.25">
      <c r="A6597">
        <f t="shared" si="1341"/>
        <v>5</v>
      </c>
      <c r="B6597" s="1">
        <f t="shared" si="1349"/>
        <v>44209.69791666371</v>
      </c>
      <c r="C6597" s="1">
        <f t="shared" si="1340"/>
        <v>0.69791666371020256</v>
      </c>
      <c r="D6597" s="4">
        <f t="shared" si="1342"/>
        <v>44209</v>
      </c>
      <c r="E6597" s="2">
        <f t="shared" ca="1" si="1350"/>
        <v>0.93</v>
      </c>
      <c r="F6597" s="2">
        <f t="shared" ca="1" si="1351"/>
        <v>0.62</v>
      </c>
      <c r="G6597">
        <f t="shared" si="1352"/>
        <v>7.2916663710202556E-2</v>
      </c>
      <c r="H6597">
        <f t="shared" si="1343"/>
        <v>0.46666664774529637</v>
      </c>
      <c r="I6597" s="2">
        <f t="shared" si="1344"/>
        <v>0.55226426119262739</v>
      </c>
      <c r="J6597" s="2">
        <f>VLOOKUP(A6597,'Meter Scaling'!A:B,2,FALSE)</f>
        <v>2</v>
      </c>
      <c r="K6597">
        <f t="shared" ca="1" si="1345"/>
        <v>0.63687114600733796</v>
      </c>
      <c r="L6597">
        <f t="shared" ca="1" si="1346"/>
        <v>0.63687114600733796</v>
      </c>
      <c r="M6597">
        <f t="shared" ca="1" si="1347"/>
        <v>0.15921778650183449</v>
      </c>
      <c r="N6597">
        <f t="shared" ca="1" si="1348"/>
        <v>0.34240384193942897</v>
      </c>
    </row>
    <row r="6598" spans="1:14" x14ac:dyDescent="0.25">
      <c r="A6598">
        <f t="shared" si="1341"/>
        <v>5</v>
      </c>
      <c r="B6598" s="1">
        <f t="shared" si="1349"/>
        <v>44209.708333330374</v>
      </c>
      <c r="C6598" s="1">
        <f t="shared" si="1340"/>
        <v>0.7083333303744439</v>
      </c>
      <c r="D6598" s="4">
        <f t="shared" si="1342"/>
        <v>44209</v>
      </c>
      <c r="E6598" s="2">
        <f t="shared" ca="1" si="1350"/>
        <v>1.02</v>
      </c>
      <c r="F6598" s="2">
        <f t="shared" ca="1" si="1351"/>
        <v>0.62</v>
      </c>
      <c r="G6598">
        <f t="shared" si="1352"/>
        <v>8.3333330374443904E-2</v>
      </c>
      <c r="H6598">
        <f t="shared" si="1343"/>
        <v>0.53333331439644094</v>
      </c>
      <c r="I6598" s="2">
        <f t="shared" si="1344"/>
        <v>0.44773579794922269</v>
      </c>
      <c r="J6598" s="2">
        <f>VLOOKUP(A6598,'Meter Scaling'!A:B,2,FALSE)</f>
        <v>2</v>
      </c>
      <c r="K6598">
        <f t="shared" ca="1" si="1345"/>
        <v>0.56629623724617684</v>
      </c>
      <c r="L6598">
        <f t="shared" ca="1" si="1346"/>
        <v>0.56629623724617684</v>
      </c>
      <c r="M6598">
        <f t="shared" ca="1" si="1347"/>
        <v>0.14157405931154421</v>
      </c>
      <c r="N6598">
        <f t="shared" ca="1" si="1348"/>
        <v>0.27759619472851804</v>
      </c>
    </row>
    <row r="6599" spans="1:14" x14ac:dyDescent="0.25">
      <c r="A6599">
        <f t="shared" si="1341"/>
        <v>5</v>
      </c>
      <c r="B6599" s="1">
        <f t="shared" si="1349"/>
        <v>44209.718749997039</v>
      </c>
      <c r="C6599" s="1">
        <f t="shared" si="1340"/>
        <v>0.71874999703868525</v>
      </c>
      <c r="D6599" s="4">
        <f t="shared" si="1342"/>
        <v>44209</v>
      </c>
      <c r="E6599" s="2">
        <f t="shared" ca="1" si="1350"/>
        <v>0.92</v>
      </c>
      <c r="F6599" s="2">
        <f t="shared" ca="1" si="1351"/>
        <v>0.62</v>
      </c>
      <c r="G6599">
        <f t="shared" si="1352"/>
        <v>9.3749997038685251E-2</v>
      </c>
      <c r="H6599">
        <f t="shared" si="1343"/>
        <v>0.59999998104758556</v>
      </c>
      <c r="I6599" s="2">
        <f t="shared" si="1344"/>
        <v>0.3454915311258433</v>
      </c>
      <c r="J6599" s="2">
        <f>VLOOKUP(A6599,'Meter Scaling'!A:B,2,FALSE)</f>
        <v>2</v>
      </c>
      <c r="K6599">
        <f t="shared" ca="1" si="1345"/>
        <v>0.39413673870836202</v>
      </c>
      <c r="L6599">
        <f t="shared" ca="1" si="1346"/>
        <v>0.39413673870836202</v>
      </c>
      <c r="M6599">
        <f t="shared" ca="1" si="1347"/>
        <v>9.8534184677090506E-2</v>
      </c>
      <c r="N6599">
        <f t="shared" ca="1" si="1348"/>
        <v>0.21420474929802286</v>
      </c>
    </row>
    <row r="6600" spans="1:14" x14ac:dyDescent="0.25">
      <c r="A6600">
        <f t="shared" si="1341"/>
        <v>5</v>
      </c>
      <c r="B6600" s="1">
        <f t="shared" si="1349"/>
        <v>44209.729166663703</v>
      </c>
      <c r="C6600" s="1">
        <f t="shared" si="1340"/>
        <v>0.7291666637029266</v>
      </c>
      <c r="D6600" s="4">
        <f t="shared" si="1342"/>
        <v>44209</v>
      </c>
      <c r="E6600" s="2">
        <f t="shared" ca="1" si="1350"/>
        <v>1.1000000000000001</v>
      </c>
      <c r="F6600" s="2">
        <f t="shared" ca="1" si="1351"/>
        <v>0.62</v>
      </c>
      <c r="G6600">
        <f t="shared" si="1352"/>
        <v>0.1041666637029266</v>
      </c>
      <c r="H6600">
        <f t="shared" si="1343"/>
        <v>0.66666664769873019</v>
      </c>
      <c r="I6600" s="2">
        <f t="shared" si="1344"/>
        <v>0.25000002580302383</v>
      </c>
      <c r="J6600" s="2">
        <f>VLOOKUP(A6600,'Meter Scaling'!A:B,2,FALSE)</f>
        <v>2</v>
      </c>
      <c r="K6600">
        <f t="shared" ca="1" si="1345"/>
        <v>0.34100003519532451</v>
      </c>
      <c r="L6600">
        <f t="shared" ca="1" si="1346"/>
        <v>0.34100003519532451</v>
      </c>
      <c r="M6600">
        <f t="shared" ca="1" si="1347"/>
        <v>8.5250008798831128E-2</v>
      </c>
      <c r="N6600">
        <f t="shared" ca="1" si="1348"/>
        <v>0.15500001599787477</v>
      </c>
    </row>
    <row r="6601" spans="1:14" x14ac:dyDescent="0.25">
      <c r="A6601">
        <f t="shared" si="1341"/>
        <v>5</v>
      </c>
      <c r="B6601" s="1">
        <f t="shared" si="1349"/>
        <v>44209.739583330367</v>
      </c>
      <c r="C6601" s="1">
        <f t="shared" si="1340"/>
        <v>0.73958333036716795</v>
      </c>
      <c r="D6601" s="4">
        <f t="shared" si="1342"/>
        <v>44209</v>
      </c>
      <c r="E6601" s="2">
        <f t="shared" ca="1" si="1350"/>
        <v>1.05</v>
      </c>
      <c r="F6601" s="2">
        <f t="shared" ca="1" si="1351"/>
        <v>0.62</v>
      </c>
      <c r="G6601">
        <f t="shared" si="1352"/>
        <v>0.11458333036716795</v>
      </c>
      <c r="H6601">
        <f t="shared" si="1343"/>
        <v>0.73333331434987481</v>
      </c>
      <c r="I6601" s="2">
        <f t="shared" si="1344"/>
        <v>0.1654347189805162</v>
      </c>
      <c r="J6601" s="2">
        <f>VLOOKUP(A6601,'Meter Scaling'!A:B,2,FALSE)</f>
        <v>2</v>
      </c>
      <c r="K6601">
        <f t="shared" ca="1" si="1345"/>
        <v>0.2153960041126321</v>
      </c>
      <c r="L6601">
        <f t="shared" ca="1" si="1346"/>
        <v>0.2153960041126321</v>
      </c>
      <c r="M6601">
        <f t="shared" ca="1" si="1347"/>
        <v>5.3849001028158025E-2</v>
      </c>
      <c r="N6601">
        <f t="shared" ca="1" si="1348"/>
        <v>0.10256952576792004</v>
      </c>
    </row>
    <row r="6602" spans="1:14" x14ac:dyDescent="0.25">
      <c r="A6602">
        <f t="shared" si="1341"/>
        <v>5</v>
      </c>
      <c r="B6602" s="1">
        <f t="shared" si="1349"/>
        <v>44209.749999997031</v>
      </c>
      <c r="C6602" s="1">
        <f t="shared" si="1340"/>
        <v>0.74999999703140929</v>
      </c>
      <c r="D6602" s="4">
        <f t="shared" si="1342"/>
        <v>44209</v>
      </c>
      <c r="E6602" s="2">
        <f t="shared" ca="1" si="1350"/>
        <v>1.04</v>
      </c>
      <c r="F6602" s="2">
        <f t="shared" ca="1" si="1351"/>
        <v>0.62</v>
      </c>
      <c r="G6602">
        <f t="shared" si="1352"/>
        <v>0.12499999703140929</v>
      </c>
      <c r="H6602">
        <f t="shared" si="1343"/>
        <v>0.79999998100101943</v>
      </c>
      <c r="I6602" s="2">
        <f t="shared" si="1344"/>
        <v>9.5491520354113235E-2</v>
      </c>
      <c r="J6602" s="2">
        <f>VLOOKUP(A6602,'Meter Scaling'!A:B,2,FALSE)</f>
        <v>2</v>
      </c>
      <c r="K6602">
        <f t="shared" ca="1" si="1345"/>
        <v>0.12314586464866444</v>
      </c>
      <c r="L6602">
        <f t="shared" ca="1" si="1346"/>
        <v>0.12314586464866444</v>
      </c>
      <c r="M6602">
        <f t="shared" ca="1" si="1347"/>
        <v>3.0786466162166109E-2</v>
      </c>
      <c r="N6602">
        <f t="shared" ca="1" si="1348"/>
        <v>5.9204742619550207E-2</v>
      </c>
    </row>
    <row r="6603" spans="1:14" x14ac:dyDescent="0.25">
      <c r="A6603">
        <f t="shared" si="1341"/>
        <v>5</v>
      </c>
      <c r="B6603" s="1">
        <f t="shared" si="1349"/>
        <v>44209.760416663696</v>
      </c>
      <c r="C6603" s="1">
        <f t="shared" si="1340"/>
        <v>0.76041666369565064</v>
      </c>
      <c r="D6603" s="4">
        <f t="shared" si="1342"/>
        <v>44209</v>
      </c>
      <c r="E6603" s="2">
        <f t="shared" ca="1" si="1350"/>
        <v>0.9</v>
      </c>
      <c r="F6603" s="2">
        <f t="shared" ca="1" si="1351"/>
        <v>0.62</v>
      </c>
      <c r="G6603">
        <f t="shared" si="1352"/>
        <v>0.13541666369565064</v>
      </c>
      <c r="H6603">
        <f t="shared" si="1343"/>
        <v>0.86666664765216406</v>
      </c>
      <c r="I6603" s="2">
        <f t="shared" si="1344"/>
        <v>4.3227283327074206E-2</v>
      </c>
      <c r="J6603" s="2">
        <f>VLOOKUP(A6603,'Meter Scaling'!A:B,2,FALSE)</f>
        <v>2</v>
      </c>
      <c r="K6603">
        <f t="shared" ca="1" si="1345"/>
        <v>4.8241648193014817E-2</v>
      </c>
      <c r="L6603">
        <f t="shared" ca="1" si="1346"/>
        <v>4.8241648193014817E-2</v>
      </c>
      <c r="M6603">
        <f t="shared" ca="1" si="1347"/>
        <v>1.2060412048253704E-2</v>
      </c>
      <c r="N6603">
        <f t="shared" ca="1" si="1348"/>
        <v>2.6800915662786008E-2</v>
      </c>
    </row>
    <row r="6604" spans="1:14" x14ac:dyDescent="0.25">
      <c r="A6604">
        <f t="shared" si="1341"/>
        <v>5</v>
      </c>
      <c r="B6604" s="1">
        <f t="shared" si="1349"/>
        <v>44209.77083333036</v>
      </c>
      <c r="C6604" s="1">
        <f t="shared" si="1340"/>
        <v>0.77083333035989199</v>
      </c>
      <c r="D6604" s="4">
        <f t="shared" si="1342"/>
        <v>44209</v>
      </c>
      <c r="E6604" s="2">
        <f t="shared" ca="1" si="1350"/>
        <v>1.04</v>
      </c>
      <c r="F6604" s="2">
        <f t="shared" ca="1" si="1351"/>
        <v>0.62</v>
      </c>
      <c r="G6604">
        <f t="shared" si="1352"/>
        <v>0.14583333035989199</v>
      </c>
      <c r="H6604">
        <f t="shared" si="1343"/>
        <v>0.93333331430330868</v>
      </c>
      <c r="I6604" s="2">
        <f t="shared" si="1344"/>
        <v>1.0926205848055204E-2</v>
      </c>
      <c r="J6604" s="2">
        <f>VLOOKUP(A6604,'Meter Scaling'!A:B,2,FALSE)</f>
        <v>2</v>
      </c>
      <c r="K6604">
        <f t="shared" ca="1" si="1345"/>
        <v>1.4090435061651991E-2</v>
      </c>
      <c r="L6604">
        <f t="shared" ca="1" si="1346"/>
        <v>1.4090435061651991E-2</v>
      </c>
      <c r="M6604">
        <f t="shared" ca="1" si="1347"/>
        <v>3.5226087654129977E-3</v>
      </c>
      <c r="N6604">
        <f t="shared" ca="1" si="1348"/>
        <v>6.7742476257942261E-3</v>
      </c>
    </row>
    <row r="6605" spans="1:14" x14ac:dyDescent="0.25">
      <c r="A6605">
        <f t="shared" si="1341"/>
        <v>5</v>
      </c>
      <c r="B6605" s="1">
        <f t="shared" si="1349"/>
        <v>44209.781249997024</v>
      </c>
      <c r="C6605" s="1">
        <f t="shared" si="1340"/>
        <v>0.78124999702413334</v>
      </c>
      <c r="D6605" s="4">
        <f t="shared" si="1342"/>
        <v>44209</v>
      </c>
      <c r="E6605" s="2">
        <f t="shared" ca="1" si="1350"/>
        <v>1.1000000000000001</v>
      </c>
      <c r="F6605" s="2">
        <f t="shared" ca="1" si="1351"/>
        <v>0.62</v>
      </c>
      <c r="G6605">
        <f t="shared" si="1352"/>
        <v>0.15624999702413334</v>
      </c>
      <c r="H6605">
        <f t="shared" si="1343"/>
        <v>0.9999999809544533</v>
      </c>
      <c r="I6605" s="2">
        <f t="shared" si="1344"/>
        <v>8.8817841970012523E-16</v>
      </c>
      <c r="J6605" s="2">
        <f>VLOOKUP(A6605,'Meter Scaling'!A:B,2,FALSE)</f>
        <v>2</v>
      </c>
      <c r="K6605">
        <f t="shared" ca="1" si="1345"/>
        <v>1.2114753644709709E-15</v>
      </c>
      <c r="L6605">
        <f t="shared" ca="1" si="1346"/>
        <v>1.2114753644709709E-15</v>
      </c>
      <c r="M6605">
        <f t="shared" ca="1" si="1347"/>
        <v>3.0286884111774273E-16</v>
      </c>
      <c r="N6605">
        <f t="shared" ca="1" si="1348"/>
        <v>5.5067062021407764E-16</v>
      </c>
    </row>
    <row r="6606" spans="1:14" x14ac:dyDescent="0.25">
      <c r="A6606">
        <f t="shared" si="1341"/>
        <v>5</v>
      </c>
      <c r="B6606" s="1">
        <f t="shared" si="1349"/>
        <v>44209.791666663688</v>
      </c>
      <c r="C6606" s="1">
        <f t="shared" si="1340"/>
        <v>0.79166666368837468</v>
      </c>
      <c r="D6606" s="4">
        <f t="shared" si="1342"/>
        <v>44209</v>
      </c>
      <c r="E6606" s="2">
        <f t="shared" ca="1" si="1350"/>
        <v>1.01</v>
      </c>
      <c r="F6606" s="2">
        <f t="shared" ca="1" si="1351"/>
        <v>0.62</v>
      </c>
      <c r="G6606">
        <f t="shared" si="1352"/>
        <v>0.16666666368837468</v>
      </c>
      <c r="H6606">
        <f t="shared" si="1343"/>
        <v>1</v>
      </c>
      <c r="I6606" s="2">
        <f t="shared" si="1344"/>
        <v>0</v>
      </c>
      <c r="J6606" s="2">
        <f>VLOOKUP(A6606,'Meter Scaling'!A:B,2,FALSE)</f>
        <v>2</v>
      </c>
      <c r="K6606">
        <f t="shared" ca="1" si="1345"/>
        <v>0</v>
      </c>
      <c r="L6606">
        <f t="shared" ca="1" si="1346"/>
        <v>0</v>
      </c>
      <c r="M6606">
        <f t="shared" ca="1" si="1347"/>
        <v>0</v>
      </c>
      <c r="N6606">
        <f t="shared" ca="1" si="1348"/>
        <v>0</v>
      </c>
    </row>
    <row r="6607" spans="1:14" x14ac:dyDescent="0.25">
      <c r="A6607">
        <f t="shared" si="1341"/>
        <v>5</v>
      </c>
      <c r="B6607" s="1">
        <f t="shared" si="1349"/>
        <v>44209.802083330353</v>
      </c>
      <c r="C6607" s="1">
        <f t="shared" si="1340"/>
        <v>0.80208333035261603</v>
      </c>
      <c r="D6607" s="4">
        <f t="shared" si="1342"/>
        <v>44209</v>
      </c>
      <c r="E6607" s="2">
        <f t="shared" ca="1" si="1350"/>
        <v>0.93</v>
      </c>
      <c r="F6607" s="2">
        <f t="shared" ca="1" si="1351"/>
        <v>0.62</v>
      </c>
      <c r="G6607">
        <f t="shared" si="1352"/>
        <v>0.17708333035261603</v>
      </c>
      <c r="H6607">
        <f t="shared" si="1343"/>
        <v>1</v>
      </c>
      <c r="I6607" s="2">
        <f t="shared" si="1344"/>
        <v>0</v>
      </c>
      <c r="J6607" s="2">
        <f>VLOOKUP(A6607,'Meter Scaling'!A:B,2,FALSE)</f>
        <v>2</v>
      </c>
      <c r="K6607">
        <f t="shared" ca="1" si="1345"/>
        <v>0</v>
      </c>
      <c r="L6607">
        <f t="shared" ca="1" si="1346"/>
        <v>0</v>
      </c>
      <c r="M6607">
        <f t="shared" ca="1" si="1347"/>
        <v>0</v>
      </c>
      <c r="N6607">
        <f t="shared" ca="1" si="1348"/>
        <v>0</v>
      </c>
    </row>
    <row r="6608" spans="1:14" x14ac:dyDescent="0.25">
      <c r="A6608">
        <f t="shared" si="1341"/>
        <v>5</v>
      </c>
      <c r="B6608" s="1">
        <f t="shared" si="1349"/>
        <v>44209.812499997017</v>
      </c>
      <c r="C6608" s="1">
        <f t="shared" si="1340"/>
        <v>0.81249999701685738</v>
      </c>
      <c r="D6608" s="4">
        <f t="shared" si="1342"/>
        <v>44209</v>
      </c>
      <c r="E6608" s="2">
        <f t="shared" ca="1" si="1350"/>
        <v>0.95</v>
      </c>
      <c r="F6608" s="2">
        <f t="shared" ca="1" si="1351"/>
        <v>0.62</v>
      </c>
      <c r="G6608">
        <f t="shared" si="1352"/>
        <v>0.18749999701685738</v>
      </c>
      <c r="H6608">
        <f t="shared" si="1343"/>
        <v>1</v>
      </c>
      <c r="I6608" s="2">
        <f t="shared" si="1344"/>
        <v>0</v>
      </c>
      <c r="J6608" s="2">
        <f>VLOOKUP(A6608,'Meter Scaling'!A:B,2,FALSE)</f>
        <v>2</v>
      </c>
      <c r="K6608">
        <f t="shared" ca="1" si="1345"/>
        <v>0</v>
      </c>
      <c r="L6608">
        <f t="shared" ca="1" si="1346"/>
        <v>0</v>
      </c>
      <c r="M6608">
        <f t="shared" ca="1" si="1347"/>
        <v>0</v>
      </c>
      <c r="N6608">
        <f t="shared" ca="1" si="1348"/>
        <v>0</v>
      </c>
    </row>
    <row r="6609" spans="1:14" x14ac:dyDescent="0.25">
      <c r="A6609">
        <f t="shared" si="1341"/>
        <v>5</v>
      </c>
      <c r="B6609" s="1">
        <f t="shared" si="1349"/>
        <v>44209.822916663681</v>
      </c>
      <c r="C6609" s="1">
        <f t="shared" si="1340"/>
        <v>0.82291666368109873</v>
      </c>
      <c r="D6609" s="4">
        <f t="shared" si="1342"/>
        <v>44209</v>
      </c>
      <c r="E6609" s="2">
        <f t="shared" ca="1" si="1350"/>
        <v>1.02</v>
      </c>
      <c r="F6609" s="2">
        <f t="shared" ca="1" si="1351"/>
        <v>0.62</v>
      </c>
      <c r="G6609">
        <f t="shared" si="1352"/>
        <v>0.19791666368109873</v>
      </c>
      <c r="H6609">
        <f t="shared" si="1343"/>
        <v>1</v>
      </c>
      <c r="I6609" s="2">
        <f t="shared" si="1344"/>
        <v>0</v>
      </c>
      <c r="J6609" s="2">
        <f>VLOOKUP(A6609,'Meter Scaling'!A:B,2,FALSE)</f>
        <v>2</v>
      </c>
      <c r="K6609">
        <f t="shared" ca="1" si="1345"/>
        <v>0</v>
      </c>
      <c r="L6609">
        <f t="shared" ca="1" si="1346"/>
        <v>0</v>
      </c>
      <c r="M6609">
        <f t="shared" ca="1" si="1347"/>
        <v>0</v>
      </c>
      <c r="N6609">
        <f t="shared" ca="1" si="1348"/>
        <v>0</v>
      </c>
    </row>
    <row r="6610" spans="1:14" x14ac:dyDescent="0.25">
      <c r="A6610">
        <f t="shared" si="1341"/>
        <v>5</v>
      </c>
      <c r="B6610" s="1">
        <f t="shared" si="1349"/>
        <v>44209.833333330345</v>
      </c>
      <c r="C6610" s="1">
        <f t="shared" si="1340"/>
        <v>0.83333333034534007</v>
      </c>
      <c r="D6610" s="4">
        <f t="shared" si="1342"/>
        <v>44209</v>
      </c>
      <c r="E6610" s="2">
        <f t="shared" ca="1" si="1350"/>
        <v>0.98</v>
      </c>
      <c r="F6610" s="2">
        <f t="shared" ca="1" si="1351"/>
        <v>0.62</v>
      </c>
      <c r="G6610">
        <f t="shared" si="1352"/>
        <v>0.20833333034534007</v>
      </c>
      <c r="H6610">
        <f t="shared" si="1343"/>
        <v>1</v>
      </c>
      <c r="I6610" s="2">
        <f t="shared" si="1344"/>
        <v>0</v>
      </c>
      <c r="J6610" s="2">
        <f>VLOOKUP(A6610,'Meter Scaling'!A:B,2,FALSE)</f>
        <v>2</v>
      </c>
      <c r="K6610">
        <f t="shared" ca="1" si="1345"/>
        <v>0</v>
      </c>
      <c r="L6610">
        <f t="shared" ca="1" si="1346"/>
        <v>0</v>
      </c>
      <c r="M6610">
        <f t="shared" ca="1" si="1347"/>
        <v>0</v>
      </c>
      <c r="N6610">
        <f t="shared" ca="1" si="1348"/>
        <v>0</v>
      </c>
    </row>
    <row r="6611" spans="1:14" x14ac:dyDescent="0.25">
      <c r="A6611">
        <f t="shared" si="1341"/>
        <v>5</v>
      </c>
      <c r="B6611" s="1">
        <f t="shared" si="1349"/>
        <v>44209.84374999701</v>
      </c>
      <c r="C6611" s="1">
        <f t="shared" si="1340"/>
        <v>0.84374999700958142</v>
      </c>
      <c r="D6611" s="4">
        <f t="shared" si="1342"/>
        <v>44209</v>
      </c>
      <c r="E6611" s="2">
        <f t="shared" ca="1" si="1350"/>
        <v>1.04</v>
      </c>
      <c r="F6611" s="2">
        <f t="shared" ca="1" si="1351"/>
        <v>0.62</v>
      </c>
      <c r="G6611">
        <f t="shared" si="1352"/>
        <v>0.21874999700958142</v>
      </c>
      <c r="H6611">
        <f t="shared" si="1343"/>
        <v>1</v>
      </c>
      <c r="I6611" s="2">
        <f t="shared" si="1344"/>
        <v>0</v>
      </c>
      <c r="J6611" s="2">
        <f>VLOOKUP(A6611,'Meter Scaling'!A:B,2,FALSE)</f>
        <v>2</v>
      </c>
      <c r="K6611">
        <f t="shared" ca="1" si="1345"/>
        <v>0</v>
      </c>
      <c r="L6611">
        <f t="shared" ca="1" si="1346"/>
        <v>0</v>
      </c>
      <c r="M6611">
        <f t="shared" ca="1" si="1347"/>
        <v>0</v>
      </c>
      <c r="N6611">
        <f t="shared" ca="1" si="1348"/>
        <v>0</v>
      </c>
    </row>
    <row r="6612" spans="1:14" x14ac:dyDescent="0.25">
      <c r="A6612">
        <f t="shared" si="1341"/>
        <v>5</v>
      </c>
      <c r="B6612" s="1">
        <f t="shared" si="1349"/>
        <v>44209.854166663674</v>
      </c>
      <c r="C6612" s="1">
        <f t="shared" si="1340"/>
        <v>0.85416666367382277</v>
      </c>
      <c r="D6612" s="4">
        <f t="shared" si="1342"/>
        <v>44209</v>
      </c>
      <c r="E6612" s="2">
        <f t="shared" ca="1" si="1350"/>
        <v>0.98</v>
      </c>
      <c r="F6612" s="2">
        <f t="shared" ca="1" si="1351"/>
        <v>0.62</v>
      </c>
      <c r="G6612">
        <f t="shared" si="1352"/>
        <v>0.22916666367382277</v>
      </c>
      <c r="H6612">
        <f t="shared" si="1343"/>
        <v>1</v>
      </c>
      <c r="I6612" s="2">
        <f t="shared" si="1344"/>
        <v>0</v>
      </c>
      <c r="J6612" s="2">
        <f>VLOOKUP(A6612,'Meter Scaling'!A:B,2,FALSE)</f>
        <v>2</v>
      </c>
      <c r="K6612">
        <f t="shared" ca="1" si="1345"/>
        <v>0</v>
      </c>
      <c r="L6612">
        <f t="shared" ca="1" si="1346"/>
        <v>0</v>
      </c>
      <c r="M6612">
        <f t="shared" ca="1" si="1347"/>
        <v>0</v>
      </c>
      <c r="N6612">
        <f t="shared" ca="1" si="1348"/>
        <v>0</v>
      </c>
    </row>
    <row r="6613" spans="1:14" x14ac:dyDescent="0.25">
      <c r="A6613">
        <f t="shared" si="1341"/>
        <v>5</v>
      </c>
      <c r="B6613" s="1">
        <f t="shared" si="1349"/>
        <v>44209.864583330338</v>
      </c>
      <c r="C6613" s="1">
        <f t="shared" si="1340"/>
        <v>0.86458333033806412</v>
      </c>
      <c r="D6613" s="4">
        <f t="shared" si="1342"/>
        <v>44209</v>
      </c>
      <c r="E6613" s="2">
        <f t="shared" ca="1" si="1350"/>
        <v>1.06</v>
      </c>
      <c r="F6613" s="2">
        <f t="shared" ca="1" si="1351"/>
        <v>0.62</v>
      </c>
      <c r="G6613">
        <f t="shared" si="1352"/>
        <v>0.23958333033806412</v>
      </c>
      <c r="H6613">
        <f t="shared" si="1343"/>
        <v>1</v>
      </c>
      <c r="I6613" s="2">
        <f t="shared" si="1344"/>
        <v>0</v>
      </c>
      <c r="J6613" s="2">
        <f>VLOOKUP(A6613,'Meter Scaling'!A:B,2,FALSE)</f>
        <v>2</v>
      </c>
      <c r="K6613">
        <f t="shared" ca="1" si="1345"/>
        <v>0</v>
      </c>
      <c r="L6613">
        <f t="shared" ca="1" si="1346"/>
        <v>0</v>
      </c>
      <c r="M6613">
        <f t="shared" ca="1" si="1347"/>
        <v>0</v>
      </c>
      <c r="N6613">
        <f t="shared" ca="1" si="1348"/>
        <v>0</v>
      </c>
    </row>
    <row r="6614" spans="1:14" x14ac:dyDescent="0.25">
      <c r="A6614">
        <f t="shared" si="1341"/>
        <v>5</v>
      </c>
      <c r="B6614" s="1">
        <f t="shared" si="1349"/>
        <v>44209.874999997002</v>
      </c>
      <c r="C6614" s="1">
        <f t="shared" si="1340"/>
        <v>0.87499999700230546</v>
      </c>
      <c r="D6614" s="4">
        <f t="shared" si="1342"/>
        <v>44209</v>
      </c>
      <c r="E6614" s="2">
        <f t="shared" ca="1" si="1350"/>
        <v>0.95</v>
      </c>
      <c r="F6614" s="2">
        <f t="shared" ca="1" si="1351"/>
        <v>0.62</v>
      </c>
      <c r="G6614">
        <f t="shared" si="1352"/>
        <v>0.24999999700230546</v>
      </c>
      <c r="H6614">
        <f t="shared" si="1343"/>
        <v>1</v>
      </c>
      <c r="I6614" s="2">
        <f t="shared" si="1344"/>
        <v>0</v>
      </c>
      <c r="J6614" s="2">
        <f>VLOOKUP(A6614,'Meter Scaling'!A:B,2,FALSE)</f>
        <v>2</v>
      </c>
      <c r="K6614">
        <f t="shared" ca="1" si="1345"/>
        <v>0</v>
      </c>
      <c r="L6614">
        <f t="shared" ca="1" si="1346"/>
        <v>0</v>
      </c>
      <c r="M6614">
        <f t="shared" ca="1" si="1347"/>
        <v>0</v>
      </c>
      <c r="N6614">
        <f t="shared" ca="1" si="1348"/>
        <v>0</v>
      </c>
    </row>
    <row r="6615" spans="1:14" x14ac:dyDescent="0.25">
      <c r="A6615">
        <f t="shared" si="1341"/>
        <v>5</v>
      </c>
      <c r="B6615" s="1">
        <f t="shared" si="1349"/>
        <v>44209.885416663667</v>
      </c>
      <c r="C6615" s="1">
        <f t="shared" si="1340"/>
        <v>0.88541666366654681</v>
      </c>
      <c r="D6615" s="4">
        <f t="shared" si="1342"/>
        <v>44209</v>
      </c>
      <c r="E6615" s="2">
        <f t="shared" ca="1" si="1350"/>
        <v>1.01</v>
      </c>
      <c r="F6615" s="2">
        <f t="shared" ca="1" si="1351"/>
        <v>0.62</v>
      </c>
      <c r="G6615">
        <f t="shared" si="1352"/>
        <v>0.26041666366654681</v>
      </c>
      <c r="H6615">
        <f t="shared" si="1343"/>
        <v>1</v>
      </c>
      <c r="I6615" s="2">
        <f t="shared" si="1344"/>
        <v>0</v>
      </c>
      <c r="J6615" s="2">
        <f>VLOOKUP(A6615,'Meter Scaling'!A:B,2,FALSE)</f>
        <v>2</v>
      </c>
      <c r="K6615">
        <f t="shared" ca="1" si="1345"/>
        <v>0</v>
      </c>
      <c r="L6615">
        <f t="shared" ca="1" si="1346"/>
        <v>0</v>
      </c>
      <c r="M6615">
        <f t="shared" ca="1" si="1347"/>
        <v>0</v>
      </c>
      <c r="N6615">
        <f t="shared" ca="1" si="1348"/>
        <v>0</v>
      </c>
    </row>
    <row r="6616" spans="1:14" x14ac:dyDescent="0.25">
      <c r="A6616">
        <f t="shared" si="1341"/>
        <v>5</v>
      </c>
      <c r="B6616" s="1">
        <f t="shared" si="1349"/>
        <v>44209.895833330331</v>
      </c>
      <c r="C6616" s="1">
        <f t="shared" si="1340"/>
        <v>0.89583333033078816</v>
      </c>
      <c r="D6616" s="4">
        <f t="shared" si="1342"/>
        <v>44209</v>
      </c>
      <c r="E6616" s="2">
        <f t="shared" ca="1" si="1350"/>
        <v>0.99</v>
      </c>
      <c r="F6616" s="2">
        <f t="shared" ca="1" si="1351"/>
        <v>0.62</v>
      </c>
      <c r="G6616">
        <f t="shared" si="1352"/>
        <v>0.27083333033078816</v>
      </c>
      <c r="H6616">
        <f t="shared" si="1343"/>
        <v>1</v>
      </c>
      <c r="I6616" s="2">
        <f t="shared" si="1344"/>
        <v>0</v>
      </c>
      <c r="J6616" s="2">
        <f>VLOOKUP(A6616,'Meter Scaling'!A:B,2,FALSE)</f>
        <v>2</v>
      </c>
      <c r="K6616">
        <f t="shared" ca="1" si="1345"/>
        <v>0</v>
      </c>
      <c r="L6616">
        <f t="shared" ca="1" si="1346"/>
        <v>0</v>
      </c>
      <c r="M6616">
        <f t="shared" ca="1" si="1347"/>
        <v>0</v>
      </c>
      <c r="N6616">
        <f t="shared" ca="1" si="1348"/>
        <v>0</v>
      </c>
    </row>
    <row r="6617" spans="1:14" x14ac:dyDescent="0.25">
      <c r="A6617">
        <f t="shared" si="1341"/>
        <v>5</v>
      </c>
      <c r="B6617" s="1">
        <f t="shared" si="1349"/>
        <v>44209.906249996995</v>
      </c>
      <c r="C6617" s="1">
        <f t="shared" si="1340"/>
        <v>0.90624999699502951</v>
      </c>
      <c r="D6617" s="4">
        <f t="shared" si="1342"/>
        <v>44209</v>
      </c>
      <c r="E6617" s="2">
        <f t="shared" ca="1" si="1350"/>
        <v>1.07</v>
      </c>
      <c r="F6617" s="2">
        <f t="shared" ca="1" si="1351"/>
        <v>0.62</v>
      </c>
      <c r="G6617">
        <f t="shared" si="1352"/>
        <v>0.28124999699502951</v>
      </c>
      <c r="H6617">
        <f t="shared" si="1343"/>
        <v>1</v>
      </c>
      <c r="I6617" s="2">
        <f t="shared" si="1344"/>
        <v>0</v>
      </c>
      <c r="J6617" s="2">
        <f>VLOOKUP(A6617,'Meter Scaling'!A:B,2,FALSE)</f>
        <v>2</v>
      </c>
      <c r="K6617">
        <f t="shared" ca="1" si="1345"/>
        <v>0</v>
      </c>
      <c r="L6617">
        <f t="shared" ca="1" si="1346"/>
        <v>0</v>
      </c>
      <c r="M6617">
        <f t="shared" ca="1" si="1347"/>
        <v>0</v>
      </c>
      <c r="N6617">
        <f t="shared" ca="1" si="1348"/>
        <v>0</v>
      </c>
    </row>
    <row r="6618" spans="1:14" x14ac:dyDescent="0.25">
      <c r="A6618">
        <f t="shared" si="1341"/>
        <v>5</v>
      </c>
      <c r="B6618" s="1">
        <f t="shared" si="1349"/>
        <v>44209.916666663659</v>
      </c>
      <c r="C6618" s="1">
        <f t="shared" si="1340"/>
        <v>0.91666666365927085</v>
      </c>
      <c r="D6618" s="4">
        <f t="shared" si="1342"/>
        <v>44209</v>
      </c>
      <c r="E6618" s="2">
        <f t="shared" ca="1" si="1350"/>
        <v>1.0900000000000001</v>
      </c>
      <c r="F6618" s="2">
        <f t="shared" ca="1" si="1351"/>
        <v>0.62</v>
      </c>
      <c r="G6618">
        <f t="shared" si="1352"/>
        <v>0.29166666365927085</v>
      </c>
      <c r="H6618">
        <f t="shared" si="1343"/>
        <v>1</v>
      </c>
      <c r="I6618" s="2">
        <f t="shared" si="1344"/>
        <v>0</v>
      </c>
      <c r="J6618" s="2">
        <f>VLOOKUP(A6618,'Meter Scaling'!A:B,2,FALSE)</f>
        <v>2</v>
      </c>
      <c r="K6618">
        <f t="shared" ca="1" si="1345"/>
        <v>0</v>
      </c>
      <c r="L6618">
        <f t="shared" ca="1" si="1346"/>
        <v>0</v>
      </c>
      <c r="M6618">
        <f t="shared" ca="1" si="1347"/>
        <v>0</v>
      </c>
      <c r="N6618">
        <f t="shared" ca="1" si="1348"/>
        <v>0</v>
      </c>
    </row>
    <row r="6619" spans="1:14" x14ac:dyDescent="0.25">
      <c r="A6619">
        <f t="shared" si="1341"/>
        <v>5</v>
      </c>
      <c r="B6619" s="1">
        <f t="shared" si="1349"/>
        <v>44209.927083330324</v>
      </c>
      <c r="C6619" s="1">
        <f t="shared" si="1340"/>
        <v>0.9270833303235122</v>
      </c>
      <c r="D6619" s="4">
        <f t="shared" si="1342"/>
        <v>44209</v>
      </c>
      <c r="E6619" s="2">
        <f t="shared" ca="1" si="1350"/>
        <v>0.93</v>
      </c>
      <c r="F6619" s="2">
        <f t="shared" ca="1" si="1351"/>
        <v>0.62</v>
      </c>
      <c r="G6619">
        <f t="shared" si="1352"/>
        <v>0.3020833303235122</v>
      </c>
      <c r="H6619">
        <f t="shared" si="1343"/>
        <v>1</v>
      </c>
      <c r="I6619" s="2">
        <f t="shared" si="1344"/>
        <v>0</v>
      </c>
      <c r="J6619" s="2">
        <f>VLOOKUP(A6619,'Meter Scaling'!A:B,2,FALSE)</f>
        <v>2</v>
      </c>
      <c r="K6619">
        <f t="shared" ca="1" si="1345"/>
        <v>0</v>
      </c>
      <c r="L6619">
        <f t="shared" ca="1" si="1346"/>
        <v>0</v>
      </c>
      <c r="M6619">
        <f t="shared" ca="1" si="1347"/>
        <v>0</v>
      </c>
      <c r="N6619">
        <f t="shared" ca="1" si="1348"/>
        <v>0</v>
      </c>
    </row>
    <row r="6620" spans="1:14" x14ac:dyDescent="0.25">
      <c r="A6620">
        <f t="shared" si="1341"/>
        <v>5</v>
      </c>
      <c r="B6620" s="1">
        <f t="shared" si="1349"/>
        <v>44209.937499996988</v>
      </c>
      <c r="C6620" s="1">
        <f t="shared" si="1340"/>
        <v>0.93749999698775355</v>
      </c>
      <c r="D6620" s="4">
        <f t="shared" si="1342"/>
        <v>44209</v>
      </c>
      <c r="E6620" s="2">
        <f t="shared" ca="1" si="1350"/>
        <v>1.06</v>
      </c>
      <c r="F6620" s="2">
        <f t="shared" ca="1" si="1351"/>
        <v>0.62</v>
      </c>
      <c r="G6620">
        <f t="shared" si="1352"/>
        <v>0.31249999698775355</v>
      </c>
      <c r="H6620">
        <f t="shared" si="1343"/>
        <v>1</v>
      </c>
      <c r="I6620" s="2">
        <f t="shared" si="1344"/>
        <v>0</v>
      </c>
      <c r="J6620" s="2">
        <f>VLOOKUP(A6620,'Meter Scaling'!A:B,2,FALSE)</f>
        <v>2</v>
      </c>
      <c r="K6620">
        <f t="shared" ca="1" si="1345"/>
        <v>0</v>
      </c>
      <c r="L6620">
        <f t="shared" ca="1" si="1346"/>
        <v>0</v>
      </c>
      <c r="M6620">
        <f t="shared" ca="1" si="1347"/>
        <v>0</v>
      </c>
      <c r="N6620">
        <f t="shared" ca="1" si="1348"/>
        <v>0</v>
      </c>
    </row>
    <row r="6621" spans="1:14" x14ac:dyDescent="0.25">
      <c r="A6621">
        <f t="shared" si="1341"/>
        <v>5</v>
      </c>
      <c r="B6621" s="1">
        <f t="shared" si="1349"/>
        <v>44209.947916663652</v>
      </c>
      <c r="C6621" s="1">
        <f t="shared" si="1340"/>
        <v>0.9479166636519949</v>
      </c>
      <c r="D6621" s="4">
        <f t="shared" si="1342"/>
        <v>44209</v>
      </c>
      <c r="E6621" s="2">
        <f t="shared" ca="1" si="1350"/>
        <v>0.95</v>
      </c>
      <c r="F6621" s="2">
        <f t="shared" ca="1" si="1351"/>
        <v>0.62</v>
      </c>
      <c r="G6621">
        <f t="shared" si="1352"/>
        <v>0.3229166636519949</v>
      </c>
      <c r="H6621">
        <f t="shared" si="1343"/>
        <v>1</v>
      </c>
      <c r="I6621" s="2">
        <f t="shared" si="1344"/>
        <v>0</v>
      </c>
      <c r="J6621" s="2">
        <f>VLOOKUP(A6621,'Meter Scaling'!A:B,2,FALSE)</f>
        <v>2</v>
      </c>
      <c r="K6621">
        <f t="shared" ca="1" si="1345"/>
        <v>0</v>
      </c>
      <c r="L6621">
        <f t="shared" ca="1" si="1346"/>
        <v>0</v>
      </c>
      <c r="M6621">
        <f t="shared" ca="1" si="1347"/>
        <v>0</v>
      </c>
      <c r="N6621">
        <f t="shared" ca="1" si="1348"/>
        <v>0</v>
      </c>
    </row>
    <row r="6622" spans="1:14" x14ac:dyDescent="0.25">
      <c r="A6622">
        <f t="shared" si="1341"/>
        <v>5</v>
      </c>
      <c r="B6622" s="1">
        <f t="shared" si="1349"/>
        <v>44209.958333330316</v>
      </c>
      <c r="C6622" s="1">
        <f t="shared" si="1340"/>
        <v>0.95833333031623624</v>
      </c>
      <c r="D6622" s="4">
        <f t="shared" si="1342"/>
        <v>44209</v>
      </c>
      <c r="E6622" s="2">
        <f t="shared" ca="1" si="1350"/>
        <v>0.92</v>
      </c>
      <c r="F6622" s="2">
        <f t="shared" ca="1" si="1351"/>
        <v>0.62</v>
      </c>
      <c r="G6622">
        <f t="shared" si="1352"/>
        <v>0.33333333031623624</v>
      </c>
      <c r="H6622">
        <f t="shared" si="1343"/>
        <v>1</v>
      </c>
      <c r="I6622" s="2">
        <f t="shared" si="1344"/>
        <v>0</v>
      </c>
      <c r="J6622" s="2">
        <f>VLOOKUP(A6622,'Meter Scaling'!A:B,2,FALSE)</f>
        <v>2</v>
      </c>
      <c r="K6622">
        <f t="shared" ca="1" si="1345"/>
        <v>0</v>
      </c>
      <c r="L6622">
        <f t="shared" ca="1" si="1346"/>
        <v>0</v>
      </c>
      <c r="M6622">
        <f t="shared" ca="1" si="1347"/>
        <v>0</v>
      </c>
      <c r="N6622">
        <f t="shared" ca="1" si="1348"/>
        <v>0</v>
      </c>
    </row>
    <row r="6623" spans="1:14" x14ac:dyDescent="0.25">
      <c r="A6623">
        <f t="shared" si="1341"/>
        <v>5</v>
      </c>
      <c r="B6623" s="1">
        <f t="shared" si="1349"/>
        <v>44209.96874999698</v>
      </c>
      <c r="C6623" s="1">
        <f t="shared" si="1340"/>
        <v>0.96874999698047759</v>
      </c>
      <c r="D6623" s="4">
        <f t="shared" si="1342"/>
        <v>44209</v>
      </c>
      <c r="E6623" s="2">
        <f t="shared" ca="1" si="1350"/>
        <v>0.92</v>
      </c>
      <c r="F6623" s="2">
        <f t="shared" ca="1" si="1351"/>
        <v>0.62</v>
      </c>
      <c r="G6623">
        <f t="shared" si="1352"/>
        <v>0.34374999698047759</v>
      </c>
      <c r="H6623">
        <f t="shared" si="1343"/>
        <v>1</v>
      </c>
      <c r="I6623" s="2">
        <f t="shared" si="1344"/>
        <v>0</v>
      </c>
      <c r="J6623" s="2">
        <f>VLOOKUP(A6623,'Meter Scaling'!A:B,2,FALSE)</f>
        <v>2</v>
      </c>
      <c r="K6623">
        <f t="shared" ca="1" si="1345"/>
        <v>0</v>
      </c>
      <c r="L6623">
        <f t="shared" ca="1" si="1346"/>
        <v>0</v>
      </c>
      <c r="M6623">
        <f t="shared" ca="1" si="1347"/>
        <v>0</v>
      </c>
      <c r="N6623">
        <f t="shared" ca="1" si="1348"/>
        <v>0</v>
      </c>
    </row>
    <row r="6624" spans="1:14" x14ac:dyDescent="0.25">
      <c r="A6624">
        <f t="shared" si="1341"/>
        <v>5</v>
      </c>
      <c r="B6624" s="1">
        <f t="shared" si="1349"/>
        <v>44209.979166663645</v>
      </c>
      <c r="C6624" s="1">
        <f t="shared" si="1340"/>
        <v>0.97916666364471894</v>
      </c>
      <c r="D6624" s="4">
        <f t="shared" si="1342"/>
        <v>44209</v>
      </c>
      <c r="E6624" s="2">
        <f t="shared" ca="1" si="1350"/>
        <v>0.94</v>
      </c>
      <c r="F6624" s="2">
        <f t="shared" ca="1" si="1351"/>
        <v>0.62</v>
      </c>
      <c r="G6624">
        <f t="shared" si="1352"/>
        <v>0.35416666364471894</v>
      </c>
      <c r="H6624">
        <f t="shared" si="1343"/>
        <v>1</v>
      </c>
      <c r="I6624" s="2">
        <f t="shared" si="1344"/>
        <v>0</v>
      </c>
      <c r="J6624" s="2">
        <f>VLOOKUP(A6624,'Meter Scaling'!A:B,2,FALSE)</f>
        <v>2</v>
      </c>
      <c r="K6624">
        <f t="shared" ca="1" si="1345"/>
        <v>0</v>
      </c>
      <c r="L6624">
        <f t="shared" ca="1" si="1346"/>
        <v>0</v>
      </c>
      <c r="M6624">
        <f t="shared" ca="1" si="1347"/>
        <v>0</v>
      </c>
      <c r="N6624">
        <f t="shared" ca="1" si="1348"/>
        <v>0</v>
      </c>
    </row>
    <row r="6625" spans="1:14" x14ac:dyDescent="0.25">
      <c r="A6625">
        <f t="shared" si="1341"/>
        <v>5</v>
      </c>
      <c r="B6625" s="1">
        <f t="shared" si="1349"/>
        <v>44209.989583330309</v>
      </c>
      <c r="C6625" s="1">
        <f t="shared" si="1340"/>
        <v>0.98958333030896029</v>
      </c>
      <c r="D6625" s="4">
        <f t="shared" si="1342"/>
        <v>44209</v>
      </c>
      <c r="E6625" s="2">
        <f t="shared" ca="1" si="1350"/>
        <v>1.02</v>
      </c>
      <c r="F6625" s="2">
        <f t="shared" ca="1" si="1351"/>
        <v>0.62</v>
      </c>
      <c r="G6625">
        <f t="shared" si="1352"/>
        <v>0.36458333030896029</v>
      </c>
      <c r="H6625">
        <f t="shared" si="1343"/>
        <v>1</v>
      </c>
      <c r="I6625" s="2">
        <f t="shared" si="1344"/>
        <v>0</v>
      </c>
      <c r="J6625" s="2">
        <f>VLOOKUP(A6625,'Meter Scaling'!A:B,2,FALSE)</f>
        <v>2</v>
      </c>
      <c r="K6625">
        <f t="shared" ca="1" si="1345"/>
        <v>0</v>
      </c>
      <c r="L6625">
        <f t="shared" ca="1" si="1346"/>
        <v>0</v>
      </c>
      <c r="M6625">
        <f t="shared" ca="1" si="1347"/>
        <v>0</v>
      </c>
      <c r="N6625">
        <f t="shared" ca="1" si="1348"/>
        <v>0</v>
      </c>
    </row>
    <row r="6626" spans="1:14" x14ac:dyDescent="0.25">
      <c r="A6626">
        <f t="shared" si="1341"/>
        <v>5</v>
      </c>
      <c r="B6626" s="1">
        <f t="shared" si="1349"/>
        <v>44209.999999996973</v>
      </c>
      <c r="C6626" s="1">
        <f t="shared" si="1340"/>
        <v>0.99999999697320163</v>
      </c>
      <c r="D6626" s="4">
        <f t="shared" si="1342"/>
        <v>44209</v>
      </c>
      <c r="E6626" s="2">
        <f t="shared" ca="1" si="1350"/>
        <v>0.91</v>
      </c>
      <c r="F6626" s="2">
        <f t="shared" ca="1" si="1351"/>
        <v>1.1599999999999999</v>
      </c>
      <c r="G6626">
        <f t="shared" si="1352"/>
        <v>0.37499999697320163</v>
      </c>
      <c r="H6626">
        <f t="shared" si="1343"/>
        <v>1</v>
      </c>
      <c r="I6626" s="2">
        <f t="shared" si="1344"/>
        <v>0</v>
      </c>
      <c r="J6626" s="2">
        <f>VLOOKUP(A6626,'Meter Scaling'!A:B,2,FALSE)</f>
        <v>2</v>
      </c>
      <c r="K6626">
        <f t="shared" ca="1" si="1345"/>
        <v>0</v>
      </c>
      <c r="L6626">
        <f t="shared" ca="1" si="1346"/>
        <v>0</v>
      </c>
      <c r="M6626">
        <f t="shared" ca="1" si="1347"/>
        <v>0</v>
      </c>
      <c r="N6626">
        <f t="shared" ca="1" si="1348"/>
        <v>0</v>
      </c>
    </row>
    <row r="6627" spans="1:14" x14ac:dyDescent="0.25">
      <c r="A6627">
        <f t="shared" si="1341"/>
        <v>5</v>
      </c>
      <c r="B6627" s="1">
        <f t="shared" si="1349"/>
        <v>44210.010416663637</v>
      </c>
      <c r="C6627" s="1">
        <f t="shared" si="1340"/>
        <v>1.041666363744298E-2</v>
      </c>
      <c r="D6627" s="4">
        <f t="shared" si="1342"/>
        <v>44210</v>
      </c>
      <c r="E6627" s="2">
        <f t="shared" ca="1" si="1350"/>
        <v>1.05</v>
      </c>
      <c r="F6627" s="2">
        <f t="shared" ca="1" si="1351"/>
        <v>1.1599999999999999</v>
      </c>
      <c r="G6627">
        <f t="shared" si="1352"/>
        <v>0.61458333636255702</v>
      </c>
      <c r="H6627">
        <f t="shared" si="1343"/>
        <v>1</v>
      </c>
      <c r="I6627" s="2">
        <f t="shared" si="1344"/>
        <v>0</v>
      </c>
      <c r="J6627" s="2">
        <f>VLOOKUP(A6627,'Meter Scaling'!A:B,2,FALSE)</f>
        <v>2</v>
      </c>
      <c r="K6627">
        <f t="shared" ca="1" si="1345"/>
        <v>0</v>
      </c>
      <c r="L6627">
        <f t="shared" ca="1" si="1346"/>
        <v>0</v>
      </c>
      <c r="M6627">
        <f t="shared" ca="1" si="1347"/>
        <v>0</v>
      </c>
      <c r="N6627">
        <f t="shared" ca="1" si="1348"/>
        <v>0</v>
      </c>
    </row>
    <row r="6628" spans="1:14" x14ac:dyDescent="0.25">
      <c r="A6628">
        <f t="shared" si="1341"/>
        <v>5</v>
      </c>
      <c r="B6628" s="1">
        <f t="shared" si="1349"/>
        <v>44210.020833330302</v>
      </c>
      <c r="C6628" s="1">
        <f t="shared" si="1340"/>
        <v>2.0833330301684327E-2</v>
      </c>
      <c r="D6628" s="4">
        <f t="shared" si="1342"/>
        <v>44210</v>
      </c>
      <c r="E6628" s="2">
        <f t="shared" ca="1" si="1350"/>
        <v>0.99</v>
      </c>
      <c r="F6628" s="2">
        <f t="shared" ca="1" si="1351"/>
        <v>1.1599999999999999</v>
      </c>
      <c r="G6628">
        <f t="shared" si="1352"/>
        <v>0.60416666969831567</v>
      </c>
      <c r="H6628">
        <f t="shared" si="1343"/>
        <v>1</v>
      </c>
      <c r="I6628" s="2">
        <f t="shared" si="1344"/>
        <v>0</v>
      </c>
      <c r="J6628" s="2">
        <f>VLOOKUP(A6628,'Meter Scaling'!A:B,2,FALSE)</f>
        <v>2</v>
      </c>
      <c r="K6628">
        <f t="shared" ca="1" si="1345"/>
        <v>0</v>
      </c>
      <c r="L6628">
        <f t="shared" ca="1" si="1346"/>
        <v>0</v>
      </c>
      <c r="M6628">
        <f t="shared" ca="1" si="1347"/>
        <v>0</v>
      </c>
      <c r="N6628">
        <f t="shared" ca="1" si="1348"/>
        <v>0</v>
      </c>
    </row>
    <row r="6629" spans="1:14" x14ac:dyDescent="0.25">
      <c r="A6629">
        <f t="shared" si="1341"/>
        <v>5</v>
      </c>
      <c r="B6629" s="1">
        <f t="shared" si="1349"/>
        <v>44210.031249996966</v>
      </c>
      <c r="C6629" s="1">
        <f t="shared" si="1340"/>
        <v>3.1249996965925675E-2</v>
      </c>
      <c r="D6629" s="4">
        <f t="shared" si="1342"/>
        <v>44210</v>
      </c>
      <c r="E6629" s="2">
        <f t="shared" ca="1" si="1350"/>
        <v>0.95</v>
      </c>
      <c r="F6629" s="2">
        <f t="shared" ca="1" si="1351"/>
        <v>1.1599999999999999</v>
      </c>
      <c r="G6629">
        <f t="shared" si="1352"/>
        <v>0.59375000303407433</v>
      </c>
      <c r="H6629">
        <f t="shared" si="1343"/>
        <v>1</v>
      </c>
      <c r="I6629" s="2">
        <f t="shared" si="1344"/>
        <v>0</v>
      </c>
      <c r="J6629" s="2">
        <f>VLOOKUP(A6629,'Meter Scaling'!A:B,2,FALSE)</f>
        <v>2</v>
      </c>
      <c r="K6629">
        <f t="shared" ca="1" si="1345"/>
        <v>0</v>
      </c>
      <c r="L6629">
        <f t="shared" ca="1" si="1346"/>
        <v>0</v>
      </c>
      <c r="M6629">
        <f t="shared" ca="1" si="1347"/>
        <v>0</v>
      </c>
      <c r="N6629">
        <f t="shared" ca="1" si="1348"/>
        <v>0</v>
      </c>
    </row>
    <row r="6630" spans="1:14" x14ac:dyDescent="0.25">
      <c r="A6630">
        <f t="shared" si="1341"/>
        <v>5</v>
      </c>
      <c r="B6630" s="1">
        <f t="shared" si="1349"/>
        <v>44210.04166666363</v>
      </c>
      <c r="C6630" s="1">
        <f t="shared" si="1340"/>
        <v>4.1666663630167022E-2</v>
      </c>
      <c r="D6630" s="4">
        <f t="shared" si="1342"/>
        <v>44210</v>
      </c>
      <c r="E6630" s="2">
        <f t="shared" ca="1" si="1350"/>
        <v>1.07</v>
      </c>
      <c r="F6630" s="2">
        <f t="shared" ca="1" si="1351"/>
        <v>1.1599999999999999</v>
      </c>
      <c r="G6630">
        <f t="shared" si="1352"/>
        <v>0.58333333636983298</v>
      </c>
      <c r="H6630">
        <f t="shared" si="1343"/>
        <v>1</v>
      </c>
      <c r="I6630" s="2">
        <f t="shared" si="1344"/>
        <v>0</v>
      </c>
      <c r="J6630" s="2">
        <f>VLOOKUP(A6630,'Meter Scaling'!A:B,2,FALSE)</f>
        <v>2</v>
      </c>
      <c r="K6630">
        <f t="shared" ca="1" si="1345"/>
        <v>0</v>
      </c>
      <c r="L6630">
        <f t="shared" ca="1" si="1346"/>
        <v>0</v>
      </c>
      <c r="M6630">
        <f t="shared" ca="1" si="1347"/>
        <v>0</v>
      </c>
      <c r="N6630">
        <f t="shared" ca="1" si="1348"/>
        <v>0</v>
      </c>
    </row>
    <row r="6631" spans="1:14" x14ac:dyDescent="0.25">
      <c r="A6631">
        <f t="shared" si="1341"/>
        <v>5</v>
      </c>
      <c r="B6631" s="1">
        <f t="shared" si="1349"/>
        <v>44210.052083330294</v>
      </c>
      <c r="C6631" s="1">
        <f t="shared" si="1340"/>
        <v>5.208333029440837E-2</v>
      </c>
      <c r="D6631" s="4">
        <f t="shared" si="1342"/>
        <v>44210</v>
      </c>
      <c r="E6631" s="2">
        <f t="shared" ca="1" si="1350"/>
        <v>0.96</v>
      </c>
      <c r="F6631" s="2">
        <f t="shared" ca="1" si="1351"/>
        <v>1.1599999999999999</v>
      </c>
      <c r="G6631">
        <f t="shared" si="1352"/>
        <v>0.57291666970559163</v>
      </c>
      <c r="H6631">
        <f t="shared" si="1343"/>
        <v>1</v>
      </c>
      <c r="I6631" s="2">
        <f t="shared" si="1344"/>
        <v>0</v>
      </c>
      <c r="J6631" s="2">
        <f>VLOOKUP(A6631,'Meter Scaling'!A:B,2,FALSE)</f>
        <v>2</v>
      </c>
      <c r="K6631">
        <f t="shared" ca="1" si="1345"/>
        <v>0</v>
      </c>
      <c r="L6631">
        <f t="shared" ca="1" si="1346"/>
        <v>0</v>
      </c>
      <c r="M6631">
        <f t="shared" ca="1" si="1347"/>
        <v>0</v>
      </c>
      <c r="N6631">
        <f t="shared" ca="1" si="1348"/>
        <v>0</v>
      </c>
    </row>
    <row r="6632" spans="1:14" x14ac:dyDescent="0.25">
      <c r="A6632">
        <f t="shared" si="1341"/>
        <v>5</v>
      </c>
      <c r="B6632" s="1">
        <f t="shared" si="1349"/>
        <v>44210.062499996959</v>
      </c>
      <c r="C6632" s="1">
        <f t="shared" si="1340"/>
        <v>6.2499996958649717E-2</v>
      </c>
      <c r="D6632" s="4">
        <f t="shared" si="1342"/>
        <v>44210</v>
      </c>
      <c r="E6632" s="2">
        <f t="shared" ca="1" si="1350"/>
        <v>0.96</v>
      </c>
      <c r="F6632" s="2">
        <f t="shared" ca="1" si="1351"/>
        <v>1.1599999999999999</v>
      </c>
      <c r="G6632">
        <f t="shared" si="1352"/>
        <v>0.56250000304135028</v>
      </c>
      <c r="H6632">
        <f t="shared" si="1343"/>
        <v>1</v>
      </c>
      <c r="I6632" s="2">
        <f t="shared" si="1344"/>
        <v>0</v>
      </c>
      <c r="J6632" s="2">
        <f>VLOOKUP(A6632,'Meter Scaling'!A:B,2,FALSE)</f>
        <v>2</v>
      </c>
      <c r="K6632">
        <f t="shared" ca="1" si="1345"/>
        <v>0</v>
      </c>
      <c r="L6632">
        <f t="shared" ca="1" si="1346"/>
        <v>0</v>
      </c>
      <c r="M6632">
        <f t="shared" ca="1" si="1347"/>
        <v>0</v>
      </c>
      <c r="N6632">
        <f t="shared" ca="1" si="1348"/>
        <v>0</v>
      </c>
    </row>
    <row r="6633" spans="1:14" x14ac:dyDescent="0.25">
      <c r="A6633">
        <f t="shared" si="1341"/>
        <v>5</v>
      </c>
      <c r="B6633" s="1">
        <f t="shared" si="1349"/>
        <v>44210.072916663623</v>
      </c>
      <c r="C6633" s="1">
        <f t="shared" si="1340"/>
        <v>7.2916663622891065E-2</v>
      </c>
      <c r="D6633" s="4">
        <f t="shared" si="1342"/>
        <v>44210</v>
      </c>
      <c r="E6633" s="2">
        <f t="shared" ca="1" si="1350"/>
        <v>0.94</v>
      </c>
      <c r="F6633" s="2">
        <f t="shared" ca="1" si="1351"/>
        <v>1.1599999999999999</v>
      </c>
      <c r="G6633">
        <f t="shared" si="1352"/>
        <v>0.55208333637710894</v>
      </c>
      <c r="H6633">
        <f t="shared" si="1343"/>
        <v>1</v>
      </c>
      <c r="I6633" s="2">
        <f t="shared" si="1344"/>
        <v>0</v>
      </c>
      <c r="J6633" s="2">
        <f>VLOOKUP(A6633,'Meter Scaling'!A:B,2,FALSE)</f>
        <v>2</v>
      </c>
      <c r="K6633">
        <f t="shared" ca="1" si="1345"/>
        <v>0</v>
      </c>
      <c r="L6633">
        <f t="shared" ca="1" si="1346"/>
        <v>0</v>
      </c>
      <c r="M6633">
        <f t="shared" ca="1" si="1347"/>
        <v>0</v>
      </c>
      <c r="N6633">
        <f t="shared" ca="1" si="1348"/>
        <v>0</v>
      </c>
    </row>
    <row r="6634" spans="1:14" x14ac:dyDescent="0.25">
      <c r="A6634">
        <f t="shared" si="1341"/>
        <v>5</v>
      </c>
      <c r="B6634" s="1">
        <f t="shared" si="1349"/>
        <v>44210.083333330287</v>
      </c>
      <c r="C6634" s="1">
        <f t="shared" si="1340"/>
        <v>8.3333330287132412E-2</v>
      </c>
      <c r="D6634" s="4">
        <f t="shared" si="1342"/>
        <v>44210</v>
      </c>
      <c r="E6634" s="2">
        <f t="shared" ca="1" si="1350"/>
        <v>1.02</v>
      </c>
      <c r="F6634" s="2">
        <f t="shared" ca="1" si="1351"/>
        <v>1.1599999999999999</v>
      </c>
      <c r="G6634">
        <f t="shared" si="1352"/>
        <v>0.54166666971286759</v>
      </c>
      <c r="H6634">
        <f t="shared" si="1343"/>
        <v>1</v>
      </c>
      <c r="I6634" s="2">
        <f t="shared" si="1344"/>
        <v>0</v>
      </c>
      <c r="J6634" s="2">
        <f>VLOOKUP(A6634,'Meter Scaling'!A:B,2,FALSE)</f>
        <v>2</v>
      </c>
      <c r="K6634">
        <f t="shared" ca="1" si="1345"/>
        <v>0</v>
      </c>
      <c r="L6634">
        <f t="shared" ca="1" si="1346"/>
        <v>0</v>
      </c>
      <c r="M6634">
        <f t="shared" ca="1" si="1347"/>
        <v>0</v>
      </c>
      <c r="N6634">
        <f t="shared" ca="1" si="1348"/>
        <v>0</v>
      </c>
    </row>
    <row r="6635" spans="1:14" x14ac:dyDescent="0.25">
      <c r="A6635">
        <f t="shared" si="1341"/>
        <v>5</v>
      </c>
      <c r="B6635" s="1">
        <f t="shared" si="1349"/>
        <v>44210.093749996951</v>
      </c>
      <c r="C6635" s="1">
        <f t="shared" si="1340"/>
        <v>9.374999695137376E-2</v>
      </c>
      <c r="D6635" s="4">
        <f t="shared" si="1342"/>
        <v>44210</v>
      </c>
      <c r="E6635" s="2">
        <f t="shared" ca="1" si="1350"/>
        <v>1.01</v>
      </c>
      <c r="F6635" s="2">
        <f t="shared" ca="1" si="1351"/>
        <v>1.1599999999999999</v>
      </c>
      <c r="G6635">
        <f t="shared" si="1352"/>
        <v>0.53125000304862624</v>
      </c>
      <c r="H6635">
        <f t="shared" si="1343"/>
        <v>1</v>
      </c>
      <c r="I6635" s="2">
        <f t="shared" si="1344"/>
        <v>0</v>
      </c>
      <c r="J6635" s="2">
        <f>VLOOKUP(A6635,'Meter Scaling'!A:B,2,FALSE)</f>
        <v>2</v>
      </c>
      <c r="K6635">
        <f t="shared" ca="1" si="1345"/>
        <v>0</v>
      </c>
      <c r="L6635">
        <f t="shared" ca="1" si="1346"/>
        <v>0</v>
      </c>
      <c r="M6635">
        <f t="shared" ca="1" si="1347"/>
        <v>0</v>
      </c>
      <c r="N6635">
        <f t="shared" ca="1" si="1348"/>
        <v>0</v>
      </c>
    </row>
    <row r="6636" spans="1:14" x14ac:dyDescent="0.25">
      <c r="A6636">
        <f t="shared" si="1341"/>
        <v>5</v>
      </c>
      <c r="B6636" s="1">
        <f t="shared" si="1349"/>
        <v>44210.104166663616</v>
      </c>
      <c r="C6636" s="1">
        <f t="shared" si="1340"/>
        <v>0.10416666361561511</v>
      </c>
      <c r="D6636" s="4">
        <f t="shared" si="1342"/>
        <v>44210</v>
      </c>
      <c r="E6636" s="2">
        <f t="shared" ca="1" si="1350"/>
        <v>1.07</v>
      </c>
      <c r="F6636" s="2">
        <f t="shared" ca="1" si="1351"/>
        <v>1.1599999999999999</v>
      </c>
      <c r="G6636">
        <f t="shared" si="1352"/>
        <v>0.52083333638438489</v>
      </c>
      <c r="H6636">
        <f t="shared" si="1343"/>
        <v>1</v>
      </c>
      <c r="I6636" s="2">
        <f t="shared" si="1344"/>
        <v>0</v>
      </c>
      <c r="J6636" s="2">
        <f>VLOOKUP(A6636,'Meter Scaling'!A:B,2,FALSE)</f>
        <v>2</v>
      </c>
      <c r="K6636">
        <f t="shared" ca="1" si="1345"/>
        <v>0</v>
      </c>
      <c r="L6636">
        <f t="shared" ca="1" si="1346"/>
        <v>0</v>
      </c>
      <c r="M6636">
        <f t="shared" ca="1" si="1347"/>
        <v>0</v>
      </c>
      <c r="N6636">
        <f t="shared" ca="1" si="1348"/>
        <v>0</v>
      </c>
    </row>
    <row r="6637" spans="1:14" x14ac:dyDescent="0.25">
      <c r="A6637">
        <f t="shared" si="1341"/>
        <v>5</v>
      </c>
      <c r="B6637" s="1">
        <f t="shared" si="1349"/>
        <v>44210.11458333028</v>
      </c>
      <c r="C6637" s="1">
        <f t="shared" si="1340"/>
        <v>0.11458333027985645</v>
      </c>
      <c r="D6637" s="4">
        <f t="shared" si="1342"/>
        <v>44210</v>
      </c>
      <c r="E6637" s="2">
        <f t="shared" ca="1" si="1350"/>
        <v>1.03</v>
      </c>
      <c r="F6637" s="2">
        <f t="shared" ca="1" si="1351"/>
        <v>1.1599999999999999</v>
      </c>
      <c r="G6637">
        <f t="shared" si="1352"/>
        <v>0.51041666972014355</v>
      </c>
      <c r="H6637">
        <f t="shared" si="1343"/>
        <v>1</v>
      </c>
      <c r="I6637" s="2">
        <f t="shared" si="1344"/>
        <v>0</v>
      </c>
      <c r="J6637" s="2">
        <f>VLOOKUP(A6637,'Meter Scaling'!A:B,2,FALSE)</f>
        <v>2</v>
      </c>
      <c r="K6637">
        <f t="shared" ca="1" si="1345"/>
        <v>0</v>
      </c>
      <c r="L6637">
        <f t="shared" ca="1" si="1346"/>
        <v>0</v>
      </c>
      <c r="M6637">
        <f t="shared" ca="1" si="1347"/>
        <v>0</v>
      </c>
      <c r="N6637">
        <f t="shared" ca="1" si="1348"/>
        <v>0</v>
      </c>
    </row>
    <row r="6638" spans="1:14" x14ac:dyDescent="0.25">
      <c r="A6638">
        <f t="shared" si="1341"/>
        <v>5</v>
      </c>
      <c r="B6638" s="1">
        <f t="shared" si="1349"/>
        <v>44210.124999996944</v>
      </c>
      <c r="C6638" s="1">
        <f t="shared" si="1340"/>
        <v>0.1249999969440978</v>
      </c>
      <c r="D6638" s="4">
        <f t="shared" si="1342"/>
        <v>44210</v>
      </c>
      <c r="E6638" s="2">
        <f t="shared" ca="1" si="1350"/>
        <v>0.9</v>
      </c>
      <c r="F6638" s="2">
        <f t="shared" ca="1" si="1351"/>
        <v>1.1599999999999999</v>
      </c>
      <c r="G6638">
        <f t="shared" si="1352"/>
        <v>0.5000000030559022</v>
      </c>
      <c r="H6638">
        <f t="shared" si="1343"/>
        <v>1</v>
      </c>
      <c r="I6638" s="2">
        <f t="shared" si="1344"/>
        <v>0</v>
      </c>
      <c r="J6638" s="2">
        <f>VLOOKUP(A6638,'Meter Scaling'!A:B,2,FALSE)</f>
        <v>2</v>
      </c>
      <c r="K6638">
        <f t="shared" ca="1" si="1345"/>
        <v>0</v>
      </c>
      <c r="L6638">
        <f t="shared" ca="1" si="1346"/>
        <v>0</v>
      </c>
      <c r="M6638">
        <f t="shared" ca="1" si="1347"/>
        <v>0</v>
      </c>
      <c r="N6638">
        <f t="shared" ca="1" si="1348"/>
        <v>0</v>
      </c>
    </row>
    <row r="6639" spans="1:14" x14ac:dyDescent="0.25">
      <c r="A6639">
        <f t="shared" si="1341"/>
        <v>5</v>
      </c>
      <c r="B6639" s="1">
        <f t="shared" si="1349"/>
        <v>44210.135416663608</v>
      </c>
      <c r="C6639" s="1">
        <f t="shared" si="1340"/>
        <v>0.13541666360833915</v>
      </c>
      <c r="D6639" s="4">
        <f t="shared" si="1342"/>
        <v>44210</v>
      </c>
      <c r="E6639" s="2">
        <f t="shared" ca="1" si="1350"/>
        <v>1.02</v>
      </c>
      <c r="F6639" s="2">
        <f t="shared" ca="1" si="1351"/>
        <v>1.1599999999999999</v>
      </c>
      <c r="G6639">
        <f t="shared" si="1352"/>
        <v>0.48958333639166085</v>
      </c>
      <c r="H6639">
        <f t="shared" si="1343"/>
        <v>1</v>
      </c>
      <c r="I6639" s="2">
        <f t="shared" si="1344"/>
        <v>0</v>
      </c>
      <c r="J6639" s="2">
        <f>VLOOKUP(A6639,'Meter Scaling'!A:B,2,FALSE)</f>
        <v>2</v>
      </c>
      <c r="K6639">
        <f t="shared" ca="1" si="1345"/>
        <v>0</v>
      </c>
      <c r="L6639">
        <f t="shared" ca="1" si="1346"/>
        <v>0</v>
      </c>
      <c r="M6639">
        <f t="shared" ca="1" si="1347"/>
        <v>0</v>
      </c>
      <c r="N6639">
        <f t="shared" ca="1" si="1348"/>
        <v>0</v>
      </c>
    </row>
    <row r="6640" spans="1:14" x14ac:dyDescent="0.25">
      <c r="A6640">
        <f t="shared" si="1341"/>
        <v>5</v>
      </c>
      <c r="B6640" s="1">
        <f t="shared" si="1349"/>
        <v>44210.145833330273</v>
      </c>
      <c r="C6640" s="1">
        <f t="shared" si="1340"/>
        <v>0.1458333302725805</v>
      </c>
      <c r="D6640" s="4">
        <f t="shared" si="1342"/>
        <v>44210</v>
      </c>
      <c r="E6640" s="2">
        <f t="shared" ca="1" si="1350"/>
        <v>0.94</v>
      </c>
      <c r="F6640" s="2">
        <f t="shared" ca="1" si="1351"/>
        <v>1.1599999999999999</v>
      </c>
      <c r="G6640">
        <f t="shared" si="1352"/>
        <v>0.4791666697274195</v>
      </c>
      <c r="H6640">
        <f t="shared" si="1343"/>
        <v>1</v>
      </c>
      <c r="I6640" s="2">
        <f t="shared" si="1344"/>
        <v>0</v>
      </c>
      <c r="J6640" s="2">
        <f>VLOOKUP(A6640,'Meter Scaling'!A:B,2,FALSE)</f>
        <v>2</v>
      </c>
      <c r="K6640">
        <f t="shared" ca="1" si="1345"/>
        <v>0</v>
      </c>
      <c r="L6640">
        <f t="shared" ca="1" si="1346"/>
        <v>0</v>
      </c>
      <c r="M6640">
        <f t="shared" ca="1" si="1347"/>
        <v>0</v>
      </c>
      <c r="N6640">
        <f t="shared" ca="1" si="1348"/>
        <v>0</v>
      </c>
    </row>
    <row r="6641" spans="1:14" x14ac:dyDescent="0.25">
      <c r="A6641">
        <f t="shared" si="1341"/>
        <v>5</v>
      </c>
      <c r="B6641" s="1">
        <f t="shared" si="1349"/>
        <v>44210.156249996937</v>
      </c>
      <c r="C6641" s="1">
        <f t="shared" si="1340"/>
        <v>0.15624999693682184</v>
      </c>
      <c r="D6641" s="4">
        <f t="shared" si="1342"/>
        <v>44210</v>
      </c>
      <c r="E6641" s="2">
        <f t="shared" ca="1" si="1350"/>
        <v>1.08</v>
      </c>
      <c r="F6641" s="2">
        <f t="shared" ca="1" si="1351"/>
        <v>1.1599999999999999</v>
      </c>
      <c r="G6641">
        <f t="shared" si="1352"/>
        <v>0.46875000306317816</v>
      </c>
      <c r="H6641">
        <f t="shared" si="1343"/>
        <v>1</v>
      </c>
      <c r="I6641" s="2">
        <f t="shared" si="1344"/>
        <v>0</v>
      </c>
      <c r="J6641" s="2">
        <f>VLOOKUP(A6641,'Meter Scaling'!A:B,2,FALSE)</f>
        <v>2</v>
      </c>
      <c r="K6641">
        <f t="shared" ca="1" si="1345"/>
        <v>0</v>
      </c>
      <c r="L6641">
        <f t="shared" ca="1" si="1346"/>
        <v>0</v>
      </c>
      <c r="M6641">
        <f t="shared" ca="1" si="1347"/>
        <v>0</v>
      </c>
      <c r="N6641">
        <f t="shared" ca="1" si="1348"/>
        <v>0</v>
      </c>
    </row>
    <row r="6642" spans="1:14" x14ac:dyDescent="0.25">
      <c r="A6642">
        <f t="shared" si="1341"/>
        <v>5</v>
      </c>
      <c r="B6642" s="1">
        <f t="shared" si="1349"/>
        <v>44210.166666663601</v>
      </c>
      <c r="C6642" s="1">
        <f t="shared" si="1340"/>
        <v>0.16666666360106319</v>
      </c>
      <c r="D6642" s="4">
        <f t="shared" si="1342"/>
        <v>44210</v>
      </c>
      <c r="E6642" s="2">
        <f t="shared" ca="1" si="1350"/>
        <v>1.03</v>
      </c>
      <c r="F6642" s="2">
        <f t="shared" ca="1" si="1351"/>
        <v>1.1599999999999999</v>
      </c>
      <c r="G6642">
        <f t="shared" si="1352"/>
        <v>0.45833333639893681</v>
      </c>
      <c r="H6642">
        <f t="shared" si="1343"/>
        <v>1</v>
      </c>
      <c r="I6642" s="2">
        <f t="shared" si="1344"/>
        <v>0</v>
      </c>
      <c r="J6642" s="2">
        <f>VLOOKUP(A6642,'Meter Scaling'!A:B,2,FALSE)</f>
        <v>2</v>
      </c>
      <c r="K6642">
        <f t="shared" ca="1" si="1345"/>
        <v>0</v>
      </c>
      <c r="L6642">
        <f t="shared" ca="1" si="1346"/>
        <v>0</v>
      </c>
      <c r="M6642">
        <f t="shared" ca="1" si="1347"/>
        <v>0</v>
      </c>
      <c r="N6642">
        <f t="shared" ca="1" si="1348"/>
        <v>0</v>
      </c>
    </row>
    <row r="6643" spans="1:14" x14ac:dyDescent="0.25">
      <c r="A6643">
        <f t="shared" si="1341"/>
        <v>5</v>
      </c>
      <c r="B6643" s="1">
        <f t="shared" si="1349"/>
        <v>44210.177083330265</v>
      </c>
      <c r="C6643" s="1">
        <f t="shared" ref="C6643:C6706" si="1353">B6643-ROUNDDOWN(B6643,0)</f>
        <v>0.17708333026530454</v>
      </c>
      <c r="D6643" s="4">
        <f t="shared" si="1342"/>
        <v>44210</v>
      </c>
      <c r="E6643" s="2">
        <f t="shared" ca="1" si="1350"/>
        <v>1.05</v>
      </c>
      <c r="F6643" s="2">
        <f t="shared" ca="1" si="1351"/>
        <v>1.1599999999999999</v>
      </c>
      <c r="G6643">
        <f t="shared" si="1352"/>
        <v>0.44791666973469546</v>
      </c>
      <c r="H6643">
        <f t="shared" si="1343"/>
        <v>1</v>
      </c>
      <c r="I6643" s="2">
        <f t="shared" si="1344"/>
        <v>0</v>
      </c>
      <c r="J6643" s="2">
        <f>VLOOKUP(A6643,'Meter Scaling'!A:B,2,FALSE)</f>
        <v>2</v>
      </c>
      <c r="K6643">
        <f t="shared" ca="1" si="1345"/>
        <v>0</v>
      </c>
      <c r="L6643">
        <f t="shared" ca="1" si="1346"/>
        <v>0</v>
      </c>
      <c r="M6643">
        <f t="shared" ca="1" si="1347"/>
        <v>0</v>
      </c>
      <c r="N6643">
        <f t="shared" ca="1" si="1348"/>
        <v>0</v>
      </c>
    </row>
    <row r="6644" spans="1:14" x14ac:dyDescent="0.25">
      <c r="A6644">
        <f t="shared" si="1341"/>
        <v>5</v>
      </c>
      <c r="B6644" s="1">
        <f t="shared" si="1349"/>
        <v>44210.18749999693</v>
      </c>
      <c r="C6644" s="1">
        <f t="shared" si="1353"/>
        <v>0.18749999692954589</v>
      </c>
      <c r="D6644" s="4">
        <f t="shared" si="1342"/>
        <v>44210</v>
      </c>
      <c r="E6644" s="2">
        <f t="shared" ca="1" si="1350"/>
        <v>0.99</v>
      </c>
      <c r="F6644" s="2">
        <f t="shared" ca="1" si="1351"/>
        <v>1.1599999999999999</v>
      </c>
      <c r="G6644">
        <f t="shared" si="1352"/>
        <v>0.43750000307045411</v>
      </c>
      <c r="H6644">
        <f t="shared" si="1343"/>
        <v>1</v>
      </c>
      <c r="I6644" s="2">
        <f t="shared" si="1344"/>
        <v>0</v>
      </c>
      <c r="J6644" s="2">
        <f>VLOOKUP(A6644,'Meter Scaling'!A:B,2,FALSE)</f>
        <v>2</v>
      </c>
      <c r="K6644">
        <f t="shared" ca="1" si="1345"/>
        <v>0</v>
      </c>
      <c r="L6644">
        <f t="shared" ca="1" si="1346"/>
        <v>0</v>
      </c>
      <c r="M6644">
        <f t="shared" ca="1" si="1347"/>
        <v>0</v>
      </c>
      <c r="N6644">
        <f t="shared" ca="1" si="1348"/>
        <v>0</v>
      </c>
    </row>
    <row r="6645" spans="1:14" x14ac:dyDescent="0.25">
      <c r="A6645">
        <f t="shared" si="1341"/>
        <v>5</v>
      </c>
      <c r="B6645" s="1">
        <f t="shared" si="1349"/>
        <v>44210.197916663594</v>
      </c>
      <c r="C6645" s="1">
        <f t="shared" si="1353"/>
        <v>0.19791666359378723</v>
      </c>
      <c r="D6645" s="4">
        <f t="shared" si="1342"/>
        <v>44210</v>
      </c>
      <c r="E6645" s="2">
        <f t="shared" ca="1" si="1350"/>
        <v>0.91</v>
      </c>
      <c r="F6645" s="2">
        <f t="shared" ca="1" si="1351"/>
        <v>1.1599999999999999</v>
      </c>
      <c r="G6645">
        <f t="shared" si="1352"/>
        <v>0.42708333640621277</v>
      </c>
      <c r="H6645">
        <f t="shared" si="1343"/>
        <v>1</v>
      </c>
      <c r="I6645" s="2">
        <f t="shared" si="1344"/>
        <v>0</v>
      </c>
      <c r="J6645" s="2">
        <f>VLOOKUP(A6645,'Meter Scaling'!A:B,2,FALSE)</f>
        <v>2</v>
      </c>
      <c r="K6645">
        <f t="shared" ca="1" si="1345"/>
        <v>0</v>
      </c>
      <c r="L6645">
        <f t="shared" ca="1" si="1346"/>
        <v>0</v>
      </c>
      <c r="M6645">
        <f t="shared" ca="1" si="1347"/>
        <v>0</v>
      </c>
      <c r="N6645">
        <f t="shared" ca="1" si="1348"/>
        <v>0</v>
      </c>
    </row>
    <row r="6646" spans="1:14" x14ac:dyDescent="0.25">
      <c r="A6646">
        <f t="shared" si="1341"/>
        <v>5</v>
      </c>
      <c r="B6646" s="1">
        <f t="shared" si="1349"/>
        <v>44210.208333330258</v>
      </c>
      <c r="C6646" s="1">
        <f t="shared" si="1353"/>
        <v>0.20833333025802858</v>
      </c>
      <c r="D6646" s="4">
        <f t="shared" si="1342"/>
        <v>44210</v>
      </c>
      <c r="E6646" s="2">
        <f t="shared" ca="1" si="1350"/>
        <v>1.03</v>
      </c>
      <c r="F6646" s="2">
        <f t="shared" ca="1" si="1351"/>
        <v>1.1599999999999999</v>
      </c>
      <c r="G6646">
        <f t="shared" si="1352"/>
        <v>0.41666666974197142</v>
      </c>
      <c r="H6646">
        <f t="shared" si="1343"/>
        <v>1</v>
      </c>
      <c r="I6646" s="2">
        <f t="shared" si="1344"/>
        <v>0</v>
      </c>
      <c r="J6646" s="2">
        <f>VLOOKUP(A6646,'Meter Scaling'!A:B,2,FALSE)</f>
        <v>2</v>
      </c>
      <c r="K6646">
        <f t="shared" ca="1" si="1345"/>
        <v>0</v>
      </c>
      <c r="L6646">
        <f t="shared" ca="1" si="1346"/>
        <v>0</v>
      </c>
      <c r="M6646">
        <f t="shared" ca="1" si="1347"/>
        <v>0</v>
      </c>
      <c r="N6646">
        <f t="shared" ca="1" si="1348"/>
        <v>0</v>
      </c>
    </row>
    <row r="6647" spans="1:14" x14ac:dyDescent="0.25">
      <c r="A6647">
        <f t="shared" si="1341"/>
        <v>5</v>
      </c>
      <c r="B6647" s="1">
        <f t="shared" si="1349"/>
        <v>44210.218749996922</v>
      </c>
      <c r="C6647" s="1">
        <f t="shared" si="1353"/>
        <v>0.21874999692226993</v>
      </c>
      <c r="D6647" s="4">
        <f t="shared" si="1342"/>
        <v>44210</v>
      </c>
      <c r="E6647" s="2">
        <f t="shared" ca="1" si="1350"/>
        <v>1</v>
      </c>
      <c r="F6647" s="2">
        <f t="shared" ca="1" si="1351"/>
        <v>1.1599999999999999</v>
      </c>
      <c r="G6647">
        <f t="shared" si="1352"/>
        <v>0.40625000307773007</v>
      </c>
      <c r="H6647">
        <f t="shared" si="1343"/>
        <v>1</v>
      </c>
      <c r="I6647" s="2">
        <f t="shared" si="1344"/>
        <v>0</v>
      </c>
      <c r="J6647" s="2">
        <f>VLOOKUP(A6647,'Meter Scaling'!A:B,2,FALSE)</f>
        <v>2</v>
      </c>
      <c r="K6647">
        <f t="shared" ca="1" si="1345"/>
        <v>0</v>
      </c>
      <c r="L6647">
        <f t="shared" ca="1" si="1346"/>
        <v>0</v>
      </c>
      <c r="M6647">
        <f t="shared" ca="1" si="1347"/>
        <v>0</v>
      </c>
      <c r="N6647">
        <f t="shared" ca="1" si="1348"/>
        <v>0</v>
      </c>
    </row>
    <row r="6648" spans="1:14" x14ac:dyDescent="0.25">
      <c r="A6648">
        <f t="shared" si="1341"/>
        <v>5</v>
      </c>
      <c r="B6648" s="1">
        <f t="shared" si="1349"/>
        <v>44210.229166663587</v>
      </c>
      <c r="C6648" s="1">
        <f t="shared" si="1353"/>
        <v>0.22916666358651128</v>
      </c>
      <c r="D6648" s="4">
        <f t="shared" si="1342"/>
        <v>44210</v>
      </c>
      <c r="E6648" s="2">
        <f t="shared" ca="1" si="1350"/>
        <v>1.05</v>
      </c>
      <c r="F6648" s="2">
        <f t="shared" ca="1" si="1351"/>
        <v>1.1599999999999999</v>
      </c>
      <c r="G6648">
        <f t="shared" si="1352"/>
        <v>0.39583333641348872</v>
      </c>
      <c r="H6648">
        <f t="shared" si="1343"/>
        <v>1</v>
      </c>
      <c r="I6648" s="2">
        <f t="shared" si="1344"/>
        <v>0</v>
      </c>
      <c r="J6648" s="2">
        <f>VLOOKUP(A6648,'Meter Scaling'!A:B,2,FALSE)</f>
        <v>2</v>
      </c>
      <c r="K6648">
        <f t="shared" ca="1" si="1345"/>
        <v>0</v>
      </c>
      <c r="L6648">
        <f t="shared" ca="1" si="1346"/>
        <v>0</v>
      </c>
      <c r="M6648">
        <f t="shared" ca="1" si="1347"/>
        <v>0</v>
      </c>
      <c r="N6648">
        <f t="shared" ca="1" si="1348"/>
        <v>0</v>
      </c>
    </row>
    <row r="6649" spans="1:14" x14ac:dyDescent="0.25">
      <c r="A6649">
        <f t="shared" si="1341"/>
        <v>5</v>
      </c>
      <c r="B6649" s="1">
        <f t="shared" si="1349"/>
        <v>44210.239583330251</v>
      </c>
      <c r="C6649" s="1">
        <f t="shared" si="1353"/>
        <v>0.23958333025075262</v>
      </c>
      <c r="D6649" s="4">
        <f t="shared" si="1342"/>
        <v>44210</v>
      </c>
      <c r="E6649" s="2">
        <f t="shared" ca="1" si="1350"/>
        <v>0.98</v>
      </c>
      <c r="F6649" s="2">
        <f t="shared" ca="1" si="1351"/>
        <v>1.1599999999999999</v>
      </c>
      <c r="G6649">
        <f t="shared" si="1352"/>
        <v>0.38541666974924738</v>
      </c>
      <c r="H6649">
        <f t="shared" si="1343"/>
        <v>1</v>
      </c>
      <c r="I6649" s="2">
        <f t="shared" si="1344"/>
        <v>0</v>
      </c>
      <c r="J6649" s="2">
        <f>VLOOKUP(A6649,'Meter Scaling'!A:B,2,FALSE)</f>
        <v>2</v>
      </c>
      <c r="K6649">
        <f t="shared" ca="1" si="1345"/>
        <v>0</v>
      </c>
      <c r="L6649">
        <f t="shared" ca="1" si="1346"/>
        <v>0</v>
      </c>
      <c r="M6649">
        <f t="shared" ca="1" si="1347"/>
        <v>0</v>
      </c>
      <c r="N6649">
        <f t="shared" ca="1" si="1348"/>
        <v>0</v>
      </c>
    </row>
    <row r="6650" spans="1:14" x14ac:dyDescent="0.25">
      <c r="A6650">
        <f t="shared" si="1341"/>
        <v>5</v>
      </c>
      <c r="B6650" s="1">
        <f t="shared" si="1349"/>
        <v>44210.249999996915</v>
      </c>
      <c r="C6650" s="1">
        <f t="shared" si="1353"/>
        <v>0.24999999691499397</v>
      </c>
      <c r="D6650" s="4">
        <f t="shared" si="1342"/>
        <v>44210</v>
      </c>
      <c r="E6650" s="2">
        <f t="shared" ca="1" si="1350"/>
        <v>0.95</v>
      </c>
      <c r="F6650" s="2">
        <f t="shared" ca="1" si="1351"/>
        <v>1.1599999999999999</v>
      </c>
      <c r="G6650">
        <f t="shared" si="1352"/>
        <v>0.37500000308500603</v>
      </c>
      <c r="H6650">
        <f t="shared" si="1343"/>
        <v>1</v>
      </c>
      <c r="I6650" s="2">
        <f t="shared" si="1344"/>
        <v>0</v>
      </c>
      <c r="J6650" s="2">
        <f>VLOOKUP(A6650,'Meter Scaling'!A:B,2,FALSE)</f>
        <v>2</v>
      </c>
      <c r="K6650">
        <f t="shared" ca="1" si="1345"/>
        <v>0</v>
      </c>
      <c r="L6650">
        <f t="shared" ca="1" si="1346"/>
        <v>0</v>
      </c>
      <c r="M6650">
        <f t="shared" ca="1" si="1347"/>
        <v>0</v>
      </c>
      <c r="N6650">
        <f t="shared" ca="1" si="1348"/>
        <v>0</v>
      </c>
    </row>
    <row r="6651" spans="1:14" x14ac:dyDescent="0.25">
      <c r="A6651">
        <f t="shared" si="1341"/>
        <v>5</v>
      </c>
      <c r="B6651" s="1">
        <f t="shared" si="1349"/>
        <v>44210.260416663579</v>
      </c>
      <c r="C6651" s="1">
        <f t="shared" si="1353"/>
        <v>0.26041666357923532</v>
      </c>
      <c r="D6651" s="4">
        <f t="shared" si="1342"/>
        <v>44210</v>
      </c>
      <c r="E6651" s="2">
        <f t="shared" ca="1" si="1350"/>
        <v>1.03</v>
      </c>
      <c r="F6651" s="2">
        <f t="shared" ca="1" si="1351"/>
        <v>1.1599999999999999</v>
      </c>
      <c r="G6651">
        <f t="shared" si="1352"/>
        <v>0.36458333642076468</v>
      </c>
      <c r="H6651">
        <f t="shared" si="1343"/>
        <v>1</v>
      </c>
      <c r="I6651" s="2">
        <f t="shared" si="1344"/>
        <v>0</v>
      </c>
      <c r="J6651" s="2">
        <f>VLOOKUP(A6651,'Meter Scaling'!A:B,2,FALSE)</f>
        <v>2</v>
      </c>
      <c r="K6651">
        <f t="shared" ca="1" si="1345"/>
        <v>0</v>
      </c>
      <c r="L6651">
        <f t="shared" ca="1" si="1346"/>
        <v>0</v>
      </c>
      <c r="M6651">
        <f t="shared" ca="1" si="1347"/>
        <v>0</v>
      </c>
      <c r="N6651">
        <f t="shared" ca="1" si="1348"/>
        <v>0</v>
      </c>
    </row>
    <row r="6652" spans="1:14" x14ac:dyDescent="0.25">
      <c r="A6652">
        <f t="shared" si="1341"/>
        <v>5</v>
      </c>
      <c r="B6652" s="1">
        <f t="shared" si="1349"/>
        <v>44210.270833330243</v>
      </c>
      <c r="C6652" s="1">
        <f t="shared" si="1353"/>
        <v>0.27083333024347667</v>
      </c>
      <c r="D6652" s="4">
        <f t="shared" si="1342"/>
        <v>44210</v>
      </c>
      <c r="E6652" s="2">
        <f t="shared" ca="1" si="1350"/>
        <v>1.1000000000000001</v>
      </c>
      <c r="F6652" s="2">
        <f t="shared" ca="1" si="1351"/>
        <v>1.1599999999999999</v>
      </c>
      <c r="G6652">
        <f t="shared" si="1352"/>
        <v>0.35416666975652333</v>
      </c>
      <c r="H6652">
        <f t="shared" si="1343"/>
        <v>1</v>
      </c>
      <c r="I6652" s="2">
        <f t="shared" si="1344"/>
        <v>0</v>
      </c>
      <c r="J6652" s="2">
        <f>VLOOKUP(A6652,'Meter Scaling'!A:B,2,FALSE)</f>
        <v>2</v>
      </c>
      <c r="K6652">
        <f t="shared" ca="1" si="1345"/>
        <v>0</v>
      </c>
      <c r="L6652">
        <f t="shared" ca="1" si="1346"/>
        <v>0</v>
      </c>
      <c r="M6652">
        <f t="shared" ca="1" si="1347"/>
        <v>0</v>
      </c>
      <c r="N6652">
        <f t="shared" ca="1" si="1348"/>
        <v>0</v>
      </c>
    </row>
    <row r="6653" spans="1:14" x14ac:dyDescent="0.25">
      <c r="A6653">
        <f t="shared" si="1341"/>
        <v>5</v>
      </c>
      <c r="B6653" s="1">
        <f t="shared" si="1349"/>
        <v>44210.281249996908</v>
      </c>
      <c r="C6653" s="1">
        <f t="shared" si="1353"/>
        <v>0.28124999690771801</v>
      </c>
      <c r="D6653" s="4">
        <f t="shared" si="1342"/>
        <v>44210</v>
      </c>
      <c r="E6653" s="2">
        <f t="shared" ca="1" si="1350"/>
        <v>1.08</v>
      </c>
      <c r="F6653" s="2">
        <f t="shared" ca="1" si="1351"/>
        <v>1.1599999999999999</v>
      </c>
      <c r="G6653">
        <f t="shared" si="1352"/>
        <v>0.34375000309228199</v>
      </c>
      <c r="H6653">
        <f t="shared" si="1343"/>
        <v>1</v>
      </c>
      <c r="I6653" s="2">
        <f t="shared" si="1344"/>
        <v>0</v>
      </c>
      <c r="J6653" s="2">
        <f>VLOOKUP(A6653,'Meter Scaling'!A:B,2,FALSE)</f>
        <v>2</v>
      </c>
      <c r="K6653">
        <f t="shared" ca="1" si="1345"/>
        <v>0</v>
      </c>
      <c r="L6653">
        <f t="shared" ca="1" si="1346"/>
        <v>0</v>
      </c>
      <c r="M6653">
        <f t="shared" ca="1" si="1347"/>
        <v>0</v>
      </c>
      <c r="N6653">
        <f t="shared" ca="1" si="1348"/>
        <v>0</v>
      </c>
    </row>
    <row r="6654" spans="1:14" x14ac:dyDescent="0.25">
      <c r="A6654">
        <f t="shared" si="1341"/>
        <v>5</v>
      </c>
      <c r="B6654" s="1">
        <f t="shared" si="1349"/>
        <v>44210.291666663572</v>
      </c>
      <c r="C6654" s="1">
        <f t="shared" si="1353"/>
        <v>0.29166666357195936</v>
      </c>
      <c r="D6654" s="4">
        <f t="shared" si="1342"/>
        <v>44210</v>
      </c>
      <c r="E6654" s="2">
        <f t="shared" ca="1" si="1350"/>
        <v>1.01</v>
      </c>
      <c r="F6654" s="2">
        <f t="shared" ca="1" si="1351"/>
        <v>1.1599999999999999</v>
      </c>
      <c r="G6654">
        <f t="shared" si="1352"/>
        <v>0.33333333642804064</v>
      </c>
      <c r="H6654">
        <f t="shared" si="1343"/>
        <v>1</v>
      </c>
      <c r="I6654" s="2">
        <f t="shared" si="1344"/>
        <v>0</v>
      </c>
      <c r="J6654" s="2">
        <f>VLOOKUP(A6654,'Meter Scaling'!A:B,2,FALSE)</f>
        <v>2</v>
      </c>
      <c r="K6654">
        <f t="shared" ca="1" si="1345"/>
        <v>0</v>
      </c>
      <c r="L6654">
        <f t="shared" ca="1" si="1346"/>
        <v>0</v>
      </c>
      <c r="M6654">
        <f t="shared" ca="1" si="1347"/>
        <v>0</v>
      </c>
      <c r="N6654">
        <f t="shared" ca="1" si="1348"/>
        <v>0</v>
      </c>
    </row>
    <row r="6655" spans="1:14" x14ac:dyDescent="0.25">
      <c r="A6655">
        <f t="shared" si="1341"/>
        <v>5</v>
      </c>
      <c r="B6655" s="1">
        <f t="shared" si="1349"/>
        <v>44210.302083330236</v>
      </c>
      <c r="C6655" s="1">
        <f t="shared" si="1353"/>
        <v>0.30208333023620071</v>
      </c>
      <c r="D6655" s="4">
        <f t="shared" si="1342"/>
        <v>44210</v>
      </c>
      <c r="E6655" s="2">
        <f t="shared" ca="1" si="1350"/>
        <v>1.08</v>
      </c>
      <c r="F6655" s="2">
        <f t="shared" ca="1" si="1351"/>
        <v>1.1599999999999999</v>
      </c>
      <c r="G6655">
        <f t="shared" si="1352"/>
        <v>0.32291666976379929</v>
      </c>
      <c r="H6655">
        <f t="shared" si="1343"/>
        <v>1</v>
      </c>
      <c r="I6655" s="2">
        <f t="shared" si="1344"/>
        <v>0</v>
      </c>
      <c r="J6655" s="2">
        <f>VLOOKUP(A6655,'Meter Scaling'!A:B,2,FALSE)</f>
        <v>2</v>
      </c>
      <c r="K6655">
        <f t="shared" ca="1" si="1345"/>
        <v>0</v>
      </c>
      <c r="L6655">
        <f t="shared" ca="1" si="1346"/>
        <v>0</v>
      </c>
      <c r="M6655">
        <f t="shared" ca="1" si="1347"/>
        <v>0</v>
      </c>
      <c r="N6655">
        <f t="shared" ca="1" si="1348"/>
        <v>0</v>
      </c>
    </row>
    <row r="6656" spans="1:14" x14ac:dyDescent="0.25">
      <c r="A6656">
        <f t="shared" si="1341"/>
        <v>5</v>
      </c>
      <c r="B6656" s="1">
        <f t="shared" si="1349"/>
        <v>44210.3124999969</v>
      </c>
      <c r="C6656" s="1">
        <f t="shared" si="1353"/>
        <v>0.31249999690044206</v>
      </c>
      <c r="D6656" s="4">
        <f t="shared" si="1342"/>
        <v>44210</v>
      </c>
      <c r="E6656" s="2">
        <f t="shared" ca="1" si="1350"/>
        <v>1.03</v>
      </c>
      <c r="F6656" s="2">
        <f t="shared" ca="1" si="1351"/>
        <v>1.1599999999999999</v>
      </c>
      <c r="G6656">
        <f t="shared" si="1352"/>
        <v>0.31250000309955794</v>
      </c>
      <c r="H6656">
        <f t="shared" si="1343"/>
        <v>1</v>
      </c>
      <c r="I6656" s="2">
        <f t="shared" si="1344"/>
        <v>0</v>
      </c>
      <c r="J6656" s="2">
        <f>VLOOKUP(A6656,'Meter Scaling'!A:B,2,FALSE)</f>
        <v>2</v>
      </c>
      <c r="K6656">
        <f t="shared" ca="1" si="1345"/>
        <v>0</v>
      </c>
      <c r="L6656">
        <f t="shared" ca="1" si="1346"/>
        <v>0</v>
      </c>
      <c r="M6656">
        <f t="shared" ca="1" si="1347"/>
        <v>0</v>
      </c>
      <c r="N6656">
        <f t="shared" ca="1" si="1348"/>
        <v>0</v>
      </c>
    </row>
    <row r="6657" spans="1:14" x14ac:dyDescent="0.25">
      <c r="A6657">
        <f t="shared" si="1341"/>
        <v>5</v>
      </c>
      <c r="B6657" s="1">
        <f t="shared" si="1349"/>
        <v>44210.322916663565</v>
      </c>
      <c r="C6657" s="1">
        <f t="shared" si="1353"/>
        <v>0.3229166635646834</v>
      </c>
      <c r="D6657" s="4">
        <f t="shared" si="1342"/>
        <v>44210</v>
      </c>
      <c r="E6657" s="2">
        <f t="shared" ca="1" si="1350"/>
        <v>1</v>
      </c>
      <c r="F6657" s="2">
        <f t="shared" ca="1" si="1351"/>
        <v>1.1599999999999999</v>
      </c>
      <c r="G6657">
        <f t="shared" si="1352"/>
        <v>0.3020833364353166</v>
      </c>
      <c r="H6657">
        <f t="shared" si="1343"/>
        <v>1</v>
      </c>
      <c r="I6657" s="2">
        <f t="shared" si="1344"/>
        <v>0</v>
      </c>
      <c r="J6657" s="2">
        <f>VLOOKUP(A6657,'Meter Scaling'!A:B,2,FALSE)</f>
        <v>2</v>
      </c>
      <c r="K6657">
        <f t="shared" ca="1" si="1345"/>
        <v>0</v>
      </c>
      <c r="L6657">
        <f t="shared" ca="1" si="1346"/>
        <v>0</v>
      </c>
      <c r="M6657">
        <f t="shared" ca="1" si="1347"/>
        <v>0</v>
      </c>
      <c r="N6657">
        <f t="shared" ca="1" si="1348"/>
        <v>0</v>
      </c>
    </row>
    <row r="6658" spans="1:14" x14ac:dyDescent="0.25">
      <c r="A6658">
        <f t="shared" si="1341"/>
        <v>5</v>
      </c>
      <c r="B6658" s="1">
        <f t="shared" si="1349"/>
        <v>44210.333333330229</v>
      </c>
      <c r="C6658" s="1">
        <f t="shared" si="1353"/>
        <v>0.33333333022892475</v>
      </c>
      <c r="D6658" s="4">
        <f t="shared" si="1342"/>
        <v>44210</v>
      </c>
      <c r="E6658" s="2">
        <f t="shared" ca="1" si="1350"/>
        <v>1.04</v>
      </c>
      <c r="F6658" s="2">
        <f t="shared" ca="1" si="1351"/>
        <v>1.1599999999999999</v>
      </c>
      <c r="G6658">
        <f t="shared" si="1352"/>
        <v>0.29166666977107525</v>
      </c>
      <c r="H6658">
        <f t="shared" si="1343"/>
        <v>1</v>
      </c>
      <c r="I6658" s="2">
        <f t="shared" si="1344"/>
        <v>0</v>
      </c>
      <c r="J6658" s="2">
        <f>VLOOKUP(A6658,'Meter Scaling'!A:B,2,FALSE)</f>
        <v>2</v>
      </c>
      <c r="K6658">
        <f t="shared" ca="1" si="1345"/>
        <v>0</v>
      </c>
      <c r="L6658">
        <f t="shared" ca="1" si="1346"/>
        <v>0</v>
      </c>
      <c r="M6658">
        <f t="shared" ca="1" si="1347"/>
        <v>0</v>
      </c>
      <c r="N6658">
        <f t="shared" ca="1" si="1348"/>
        <v>0</v>
      </c>
    </row>
    <row r="6659" spans="1:14" x14ac:dyDescent="0.25">
      <c r="A6659">
        <f t="shared" ref="A6659:A6721" si="1354">A5315+1</f>
        <v>5</v>
      </c>
      <c r="B6659" s="1">
        <f t="shared" si="1349"/>
        <v>44210.343749996893</v>
      </c>
      <c r="C6659" s="1">
        <f t="shared" si="1353"/>
        <v>0.3437499968931661</v>
      </c>
      <c r="D6659" s="4">
        <f t="shared" ref="D6659:D6722" si="1355">ROUNDDOWN(B6659,0)</f>
        <v>44210</v>
      </c>
      <c r="E6659" s="2">
        <f t="shared" ca="1" si="1350"/>
        <v>0.95</v>
      </c>
      <c r="F6659" s="2">
        <f t="shared" ca="1" si="1351"/>
        <v>1.1599999999999999</v>
      </c>
      <c r="G6659">
        <f t="shared" si="1352"/>
        <v>0.2812500031068339</v>
      </c>
      <c r="H6659">
        <f t="shared" ref="H6659:H6722" si="1356">IF(G6659/MAX(G:G)*4&gt;1,1,G6659/MAX(G:G)*4)</f>
        <v>1</v>
      </c>
      <c r="I6659" s="2">
        <f t="shared" ref="I6659:I6722" si="1357">(COS(H6659*PI()) + 1)/2</f>
        <v>0</v>
      </c>
      <c r="J6659" s="2">
        <f>VLOOKUP(A6659,'Meter Scaling'!A:B,2,FALSE)</f>
        <v>2</v>
      </c>
      <c r="K6659">
        <f t="shared" ref="K6659:K6722" ca="1" si="1358">E6659*F6659*I6659*J6659</f>
        <v>0</v>
      </c>
      <c r="L6659">
        <f t="shared" ref="L6659:L6722" ca="1" si="1359">IF(K6659&gt;J6659,J6659*RANDBETWEEN(990,1010)/1000,K6659)</f>
        <v>0</v>
      </c>
      <c r="M6659">
        <f t="shared" ref="M6659:M6722" ca="1" si="1360">L6659/4</f>
        <v>0</v>
      </c>
      <c r="N6659">
        <f t="shared" ref="N6659:N6722" ca="1" si="1361">RANDBETWEEN(0.7,1.3)*I6659*F6659</f>
        <v>0</v>
      </c>
    </row>
    <row r="6660" spans="1:14" x14ac:dyDescent="0.25">
      <c r="A6660">
        <f t="shared" si="1354"/>
        <v>5</v>
      </c>
      <c r="B6660" s="1">
        <f t="shared" ref="B6660:B6721" si="1362">B6659+(1/24/60*15)</f>
        <v>44210.354166663557</v>
      </c>
      <c r="C6660" s="1">
        <f t="shared" si="1353"/>
        <v>0.35416666355740745</v>
      </c>
      <c r="D6660" s="4">
        <f t="shared" si="1355"/>
        <v>44210</v>
      </c>
      <c r="E6660" s="2">
        <f t="shared" ref="E6660:E6721" ca="1" si="1363">IF(C6660=C6659,E6659,RANDBETWEEN(90,110)/100)</f>
        <v>0.97</v>
      </c>
      <c r="F6660" s="2">
        <f t="shared" ref="F6660:F6723" ca="1" si="1364">IF(DAY(B6660)=DAY(B6659),F6659,RANDBETWEEN(10,140)/100)</f>
        <v>1.1599999999999999</v>
      </c>
      <c r="G6660">
        <f t="shared" ref="G6660:G6721" si="1365">ABS(0.625-C6660)</f>
        <v>0.27083333644259255</v>
      </c>
      <c r="H6660">
        <f t="shared" si="1356"/>
        <v>1</v>
      </c>
      <c r="I6660" s="2">
        <f t="shared" si="1357"/>
        <v>0</v>
      </c>
      <c r="J6660" s="2">
        <f>VLOOKUP(A6660,'Meter Scaling'!A:B,2,FALSE)</f>
        <v>2</v>
      </c>
      <c r="K6660">
        <f t="shared" ca="1" si="1358"/>
        <v>0</v>
      </c>
      <c r="L6660">
        <f t="shared" ca="1" si="1359"/>
        <v>0</v>
      </c>
      <c r="M6660">
        <f t="shared" ca="1" si="1360"/>
        <v>0</v>
      </c>
      <c r="N6660">
        <f t="shared" ca="1" si="1361"/>
        <v>0</v>
      </c>
    </row>
    <row r="6661" spans="1:14" x14ac:dyDescent="0.25">
      <c r="A6661">
        <f t="shared" si="1354"/>
        <v>5</v>
      </c>
      <c r="B6661" s="1">
        <f t="shared" si="1362"/>
        <v>44210.364583330222</v>
      </c>
      <c r="C6661" s="1">
        <f t="shared" si="1353"/>
        <v>0.36458333022164879</v>
      </c>
      <c r="D6661" s="4">
        <f t="shared" si="1355"/>
        <v>44210</v>
      </c>
      <c r="E6661" s="2">
        <f t="shared" ca="1" si="1363"/>
        <v>1.1000000000000001</v>
      </c>
      <c r="F6661" s="2">
        <f t="shared" ca="1" si="1364"/>
        <v>1.1599999999999999</v>
      </c>
      <c r="G6661">
        <f t="shared" si="1365"/>
        <v>0.26041666977835121</v>
      </c>
      <c r="H6661">
        <f t="shared" si="1356"/>
        <v>1</v>
      </c>
      <c r="I6661" s="2">
        <f t="shared" si="1357"/>
        <v>0</v>
      </c>
      <c r="J6661" s="2">
        <f>VLOOKUP(A6661,'Meter Scaling'!A:B,2,FALSE)</f>
        <v>2</v>
      </c>
      <c r="K6661">
        <f t="shared" ca="1" si="1358"/>
        <v>0</v>
      </c>
      <c r="L6661">
        <f t="shared" ca="1" si="1359"/>
        <v>0</v>
      </c>
      <c r="M6661">
        <f t="shared" ca="1" si="1360"/>
        <v>0</v>
      </c>
      <c r="N6661">
        <f t="shared" ca="1" si="1361"/>
        <v>0</v>
      </c>
    </row>
    <row r="6662" spans="1:14" x14ac:dyDescent="0.25">
      <c r="A6662">
        <f t="shared" si="1354"/>
        <v>5</v>
      </c>
      <c r="B6662" s="1">
        <f t="shared" si="1362"/>
        <v>44210.374999996886</v>
      </c>
      <c r="C6662" s="1">
        <f t="shared" si="1353"/>
        <v>0.37499999688589014</v>
      </c>
      <c r="D6662" s="4">
        <f t="shared" si="1355"/>
        <v>44210</v>
      </c>
      <c r="E6662" s="2">
        <f t="shared" ca="1" si="1363"/>
        <v>1.0900000000000001</v>
      </c>
      <c r="F6662" s="2">
        <f t="shared" ca="1" si="1364"/>
        <v>1.1599999999999999</v>
      </c>
      <c r="G6662">
        <f t="shared" si="1365"/>
        <v>0.25000000311410986</v>
      </c>
      <c r="H6662">
        <f t="shared" si="1356"/>
        <v>1</v>
      </c>
      <c r="I6662" s="2">
        <f t="shared" si="1357"/>
        <v>0</v>
      </c>
      <c r="J6662" s="2">
        <f>VLOOKUP(A6662,'Meter Scaling'!A:B,2,FALSE)</f>
        <v>2</v>
      </c>
      <c r="K6662">
        <f t="shared" ca="1" si="1358"/>
        <v>0</v>
      </c>
      <c r="L6662">
        <f t="shared" ca="1" si="1359"/>
        <v>0</v>
      </c>
      <c r="M6662">
        <f t="shared" ca="1" si="1360"/>
        <v>0</v>
      </c>
      <c r="N6662">
        <f t="shared" ca="1" si="1361"/>
        <v>0</v>
      </c>
    </row>
    <row r="6663" spans="1:14" x14ac:dyDescent="0.25">
      <c r="A6663">
        <f t="shared" si="1354"/>
        <v>5</v>
      </c>
      <c r="B6663" s="1">
        <f t="shared" si="1362"/>
        <v>44210.38541666355</v>
      </c>
      <c r="C6663" s="1">
        <f t="shared" si="1353"/>
        <v>0.38541666355013149</v>
      </c>
      <c r="D6663" s="4">
        <f t="shared" si="1355"/>
        <v>44210</v>
      </c>
      <c r="E6663" s="2">
        <f t="shared" ca="1" si="1363"/>
        <v>1.1000000000000001</v>
      </c>
      <c r="F6663" s="2">
        <f t="shared" ca="1" si="1364"/>
        <v>1.1599999999999999</v>
      </c>
      <c r="G6663">
        <f t="shared" si="1365"/>
        <v>0.23958333644986851</v>
      </c>
      <c r="H6663">
        <f t="shared" si="1356"/>
        <v>1</v>
      </c>
      <c r="I6663" s="2">
        <f t="shared" si="1357"/>
        <v>0</v>
      </c>
      <c r="J6663" s="2">
        <f>VLOOKUP(A6663,'Meter Scaling'!A:B,2,FALSE)</f>
        <v>2</v>
      </c>
      <c r="K6663">
        <f t="shared" ca="1" si="1358"/>
        <v>0</v>
      </c>
      <c r="L6663">
        <f t="shared" ca="1" si="1359"/>
        <v>0</v>
      </c>
      <c r="M6663">
        <f t="shared" ca="1" si="1360"/>
        <v>0</v>
      </c>
      <c r="N6663">
        <f t="shared" ca="1" si="1361"/>
        <v>0</v>
      </c>
    </row>
    <row r="6664" spans="1:14" x14ac:dyDescent="0.25">
      <c r="A6664">
        <f t="shared" si="1354"/>
        <v>5</v>
      </c>
      <c r="B6664" s="1">
        <f t="shared" si="1362"/>
        <v>44210.395833330214</v>
      </c>
      <c r="C6664" s="1">
        <f t="shared" si="1353"/>
        <v>0.39583333021437284</v>
      </c>
      <c r="D6664" s="4">
        <f t="shared" si="1355"/>
        <v>44210</v>
      </c>
      <c r="E6664" s="2">
        <f t="shared" ca="1" si="1363"/>
        <v>1.06</v>
      </c>
      <c r="F6664" s="2">
        <f t="shared" ca="1" si="1364"/>
        <v>1.1599999999999999</v>
      </c>
      <c r="G6664">
        <f t="shared" si="1365"/>
        <v>0.22916666978562716</v>
      </c>
      <c r="H6664">
        <f t="shared" si="1356"/>
        <v>1</v>
      </c>
      <c r="I6664" s="2">
        <f t="shared" si="1357"/>
        <v>0</v>
      </c>
      <c r="J6664" s="2">
        <f>VLOOKUP(A6664,'Meter Scaling'!A:B,2,FALSE)</f>
        <v>2</v>
      </c>
      <c r="K6664">
        <f t="shared" ca="1" si="1358"/>
        <v>0</v>
      </c>
      <c r="L6664">
        <f t="shared" ca="1" si="1359"/>
        <v>0</v>
      </c>
      <c r="M6664">
        <f t="shared" ca="1" si="1360"/>
        <v>0</v>
      </c>
      <c r="N6664">
        <f t="shared" ca="1" si="1361"/>
        <v>0</v>
      </c>
    </row>
    <row r="6665" spans="1:14" x14ac:dyDescent="0.25">
      <c r="A6665">
        <f t="shared" si="1354"/>
        <v>5</v>
      </c>
      <c r="B6665" s="1">
        <f t="shared" si="1362"/>
        <v>44210.406249996879</v>
      </c>
      <c r="C6665" s="1">
        <f t="shared" si="1353"/>
        <v>0.40624999687861418</v>
      </c>
      <c r="D6665" s="4">
        <f t="shared" si="1355"/>
        <v>44210</v>
      </c>
      <c r="E6665" s="2">
        <f t="shared" ca="1" si="1363"/>
        <v>0.9</v>
      </c>
      <c r="F6665" s="2">
        <f t="shared" ca="1" si="1364"/>
        <v>1.1599999999999999</v>
      </c>
      <c r="G6665">
        <f t="shared" si="1365"/>
        <v>0.21875000312138582</v>
      </c>
      <c r="H6665">
        <f t="shared" si="1356"/>
        <v>1</v>
      </c>
      <c r="I6665" s="2">
        <f t="shared" si="1357"/>
        <v>0</v>
      </c>
      <c r="J6665" s="2">
        <f>VLOOKUP(A6665,'Meter Scaling'!A:B,2,FALSE)</f>
        <v>2</v>
      </c>
      <c r="K6665">
        <f t="shared" ca="1" si="1358"/>
        <v>0</v>
      </c>
      <c r="L6665">
        <f t="shared" ca="1" si="1359"/>
        <v>0</v>
      </c>
      <c r="M6665">
        <f t="shared" ca="1" si="1360"/>
        <v>0</v>
      </c>
      <c r="N6665">
        <f t="shared" ca="1" si="1361"/>
        <v>0</v>
      </c>
    </row>
    <row r="6666" spans="1:14" x14ac:dyDescent="0.25">
      <c r="A6666">
        <f t="shared" si="1354"/>
        <v>5</v>
      </c>
      <c r="B6666" s="1">
        <f t="shared" si="1362"/>
        <v>44210.416666663543</v>
      </c>
      <c r="C6666" s="1">
        <f t="shared" si="1353"/>
        <v>0.41666666354285553</v>
      </c>
      <c r="D6666" s="4">
        <f t="shared" si="1355"/>
        <v>44210</v>
      </c>
      <c r="E6666" s="2">
        <f t="shared" ca="1" si="1363"/>
        <v>1.04</v>
      </c>
      <c r="F6666" s="2">
        <f t="shared" ca="1" si="1364"/>
        <v>1.1599999999999999</v>
      </c>
      <c r="G6666">
        <f t="shared" si="1365"/>
        <v>0.20833333645714447</v>
      </c>
      <c r="H6666">
        <f t="shared" si="1356"/>
        <v>1</v>
      </c>
      <c r="I6666" s="2">
        <f t="shared" si="1357"/>
        <v>0</v>
      </c>
      <c r="J6666" s="2">
        <f>VLOOKUP(A6666,'Meter Scaling'!A:B,2,FALSE)</f>
        <v>2</v>
      </c>
      <c r="K6666">
        <f t="shared" ca="1" si="1358"/>
        <v>0</v>
      </c>
      <c r="L6666">
        <f t="shared" ca="1" si="1359"/>
        <v>0</v>
      </c>
      <c r="M6666">
        <f t="shared" ca="1" si="1360"/>
        <v>0</v>
      </c>
      <c r="N6666">
        <f t="shared" ca="1" si="1361"/>
        <v>0</v>
      </c>
    </row>
    <row r="6667" spans="1:14" x14ac:dyDescent="0.25">
      <c r="A6667">
        <f t="shared" si="1354"/>
        <v>5</v>
      </c>
      <c r="B6667" s="1">
        <f t="shared" si="1362"/>
        <v>44210.427083330207</v>
      </c>
      <c r="C6667" s="1">
        <f t="shared" si="1353"/>
        <v>0.42708333020709688</v>
      </c>
      <c r="D6667" s="4">
        <f t="shared" si="1355"/>
        <v>44210</v>
      </c>
      <c r="E6667" s="2">
        <f t="shared" ca="1" si="1363"/>
        <v>1.0900000000000001</v>
      </c>
      <c r="F6667" s="2">
        <f t="shared" ca="1" si="1364"/>
        <v>1.1599999999999999</v>
      </c>
      <c r="G6667">
        <f t="shared" si="1365"/>
        <v>0.19791666979290312</v>
      </c>
      <c r="H6667">
        <f t="shared" si="1356"/>
        <v>1</v>
      </c>
      <c r="I6667" s="2">
        <f t="shared" si="1357"/>
        <v>0</v>
      </c>
      <c r="J6667" s="2">
        <f>VLOOKUP(A6667,'Meter Scaling'!A:B,2,FALSE)</f>
        <v>2</v>
      </c>
      <c r="K6667">
        <f t="shared" ca="1" si="1358"/>
        <v>0</v>
      </c>
      <c r="L6667">
        <f t="shared" ca="1" si="1359"/>
        <v>0</v>
      </c>
      <c r="M6667">
        <f t="shared" ca="1" si="1360"/>
        <v>0</v>
      </c>
      <c r="N6667">
        <f t="shared" ca="1" si="1361"/>
        <v>0</v>
      </c>
    </row>
    <row r="6668" spans="1:14" x14ac:dyDescent="0.25">
      <c r="A6668">
        <f t="shared" si="1354"/>
        <v>5</v>
      </c>
      <c r="B6668" s="1">
        <f t="shared" si="1362"/>
        <v>44210.437499996871</v>
      </c>
      <c r="C6668" s="1">
        <f t="shared" si="1353"/>
        <v>0.43749999687133823</v>
      </c>
      <c r="D6668" s="4">
        <f t="shared" si="1355"/>
        <v>44210</v>
      </c>
      <c r="E6668" s="2">
        <f t="shared" ca="1" si="1363"/>
        <v>0.97</v>
      </c>
      <c r="F6668" s="2">
        <f t="shared" ca="1" si="1364"/>
        <v>1.1599999999999999</v>
      </c>
      <c r="G6668">
        <f t="shared" si="1365"/>
        <v>0.18750000312866177</v>
      </c>
      <c r="H6668">
        <f t="shared" si="1356"/>
        <v>1</v>
      </c>
      <c r="I6668" s="2">
        <f t="shared" si="1357"/>
        <v>0</v>
      </c>
      <c r="J6668" s="2">
        <f>VLOOKUP(A6668,'Meter Scaling'!A:B,2,FALSE)</f>
        <v>2</v>
      </c>
      <c r="K6668">
        <f t="shared" ca="1" si="1358"/>
        <v>0</v>
      </c>
      <c r="L6668">
        <f t="shared" ca="1" si="1359"/>
        <v>0</v>
      </c>
      <c r="M6668">
        <f t="shared" ca="1" si="1360"/>
        <v>0</v>
      </c>
      <c r="N6668">
        <f t="shared" ca="1" si="1361"/>
        <v>0</v>
      </c>
    </row>
    <row r="6669" spans="1:14" x14ac:dyDescent="0.25">
      <c r="A6669">
        <f t="shared" si="1354"/>
        <v>5</v>
      </c>
      <c r="B6669" s="1">
        <f t="shared" si="1362"/>
        <v>44210.447916663536</v>
      </c>
      <c r="C6669" s="1">
        <f t="shared" si="1353"/>
        <v>0.44791666353557957</v>
      </c>
      <c r="D6669" s="4">
        <f t="shared" si="1355"/>
        <v>44210</v>
      </c>
      <c r="E6669" s="2">
        <f t="shared" ca="1" si="1363"/>
        <v>1.08</v>
      </c>
      <c r="F6669" s="2">
        <f t="shared" ca="1" si="1364"/>
        <v>1.1599999999999999</v>
      </c>
      <c r="G6669">
        <f t="shared" si="1365"/>
        <v>0.17708333646442043</v>
      </c>
      <c r="H6669">
        <f t="shared" si="1356"/>
        <v>1</v>
      </c>
      <c r="I6669" s="2">
        <f t="shared" si="1357"/>
        <v>0</v>
      </c>
      <c r="J6669" s="2">
        <f>VLOOKUP(A6669,'Meter Scaling'!A:B,2,FALSE)</f>
        <v>2</v>
      </c>
      <c r="K6669">
        <f t="shared" ca="1" si="1358"/>
        <v>0</v>
      </c>
      <c r="L6669">
        <f t="shared" ca="1" si="1359"/>
        <v>0</v>
      </c>
      <c r="M6669">
        <f t="shared" ca="1" si="1360"/>
        <v>0</v>
      </c>
      <c r="N6669">
        <f t="shared" ca="1" si="1361"/>
        <v>0</v>
      </c>
    </row>
    <row r="6670" spans="1:14" x14ac:dyDescent="0.25">
      <c r="A6670">
        <f t="shared" si="1354"/>
        <v>5</v>
      </c>
      <c r="B6670" s="1">
        <f t="shared" si="1362"/>
        <v>44210.4583333302</v>
      </c>
      <c r="C6670" s="1">
        <f t="shared" si="1353"/>
        <v>0.45833333019982092</v>
      </c>
      <c r="D6670" s="4">
        <f t="shared" si="1355"/>
        <v>44210</v>
      </c>
      <c r="E6670" s="2">
        <f t="shared" ca="1" si="1363"/>
        <v>0.99</v>
      </c>
      <c r="F6670" s="2">
        <f t="shared" ca="1" si="1364"/>
        <v>1.1599999999999999</v>
      </c>
      <c r="G6670">
        <f t="shared" si="1365"/>
        <v>0.16666666980017908</v>
      </c>
      <c r="H6670">
        <f t="shared" si="1356"/>
        <v>1</v>
      </c>
      <c r="I6670" s="2">
        <f t="shared" si="1357"/>
        <v>0</v>
      </c>
      <c r="J6670" s="2">
        <f>VLOOKUP(A6670,'Meter Scaling'!A:B,2,FALSE)</f>
        <v>2</v>
      </c>
      <c r="K6670">
        <f t="shared" ca="1" si="1358"/>
        <v>0</v>
      </c>
      <c r="L6670">
        <f t="shared" ca="1" si="1359"/>
        <v>0</v>
      </c>
      <c r="M6670">
        <f t="shared" ca="1" si="1360"/>
        <v>0</v>
      </c>
      <c r="N6670">
        <f t="shared" ca="1" si="1361"/>
        <v>0</v>
      </c>
    </row>
    <row r="6671" spans="1:14" x14ac:dyDescent="0.25">
      <c r="A6671">
        <f t="shared" si="1354"/>
        <v>5</v>
      </c>
      <c r="B6671" s="1">
        <f t="shared" si="1362"/>
        <v>44210.468749996864</v>
      </c>
      <c r="C6671" s="1">
        <f t="shared" si="1353"/>
        <v>0.46874999686406227</v>
      </c>
      <c r="D6671" s="4">
        <f t="shared" si="1355"/>
        <v>44210</v>
      </c>
      <c r="E6671" s="2">
        <f t="shared" ca="1" si="1363"/>
        <v>0.94</v>
      </c>
      <c r="F6671" s="2">
        <f t="shared" ca="1" si="1364"/>
        <v>1.1599999999999999</v>
      </c>
      <c r="G6671">
        <f t="shared" si="1365"/>
        <v>0.15625000313593773</v>
      </c>
      <c r="H6671">
        <f t="shared" si="1356"/>
        <v>1</v>
      </c>
      <c r="I6671" s="2">
        <f t="shared" si="1357"/>
        <v>0</v>
      </c>
      <c r="J6671" s="2">
        <f>VLOOKUP(A6671,'Meter Scaling'!A:B,2,FALSE)</f>
        <v>2</v>
      </c>
      <c r="K6671">
        <f t="shared" ca="1" si="1358"/>
        <v>0</v>
      </c>
      <c r="L6671">
        <f t="shared" ca="1" si="1359"/>
        <v>0</v>
      </c>
      <c r="M6671">
        <f t="shared" ca="1" si="1360"/>
        <v>0</v>
      </c>
      <c r="N6671">
        <f t="shared" ca="1" si="1361"/>
        <v>0</v>
      </c>
    </row>
    <row r="6672" spans="1:14" x14ac:dyDescent="0.25">
      <c r="A6672">
        <f t="shared" si="1354"/>
        <v>5</v>
      </c>
      <c r="B6672" s="1">
        <f t="shared" si="1362"/>
        <v>44210.479166663528</v>
      </c>
      <c r="C6672" s="1">
        <f t="shared" si="1353"/>
        <v>0.47916666352830362</v>
      </c>
      <c r="D6672" s="4">
        <f t="shared" si="1355"/>
        <v>44210</v>
      </c>
      <c r="E6672" s="2">
        <f t="shared" ca="1" si="1363"/>
        <v>0.93</v>
      </c>
      <c r="F6672" s="2">
        <f t="shared" ca="1" si="1364"/>
        <v>1.1599999999999999</v>
      </c>
      <c r="G6672">
        <f t="shared" si="1365"/>
        <v>0.14583333647169638</v>
      </c>
      <c r="H6672">
        <f t="shared" si="1356"/>
        <v>0.93333335341885681</v>
      </c>
      <c r="I6672" s="2">
        <f t="shared" si="1357"/>
        <v>1.0926193073428903E-2</v>
      </c>
      <c r="J6672" s="2">
        <f>VLOOKUP(A6672,'Meter Scaling'!A:B,2,FALSE)</f>
        <v>2</v>
      </c>
      <c r="K6672">
        <f t="shared" ca="1" si="1358"/>
        <v>2.3574354175230201E-2</v>
      </c>
      <c r="L6672">
        <f t="shared" ca="1" si="1359"/>
        <v>2.3574354175230201E-2</v>
      </c>
      <c r="M6672">
        <f t="shared" ca="1" si="1360"/>
        <v>5.8935885438075502E-3</v>
      </c>
      <c r="N6672">
        <f t="shared" ca="1" si="1361"/>
        <v>1.2674383965177526E-2</v>
      </c>
    </row>
    <row r="6673" spans="1:14" x14ac:dyDescent="0.25">
      <c r="A6673">
        <f t="shared" si="1354"/>
        <v>5</v>
      </c>
      <c r="B6673" s="1">
        <f t="shared" si="1362"/>
        <v>44210.489583330193</v>
      </c>
      <c r="C6673" s="1">
        <f t="shared" si="1353"/>
        <v>0.48958333019254496</v>
      </c>
      <c r="D6673" s="4">
        <f t="shared" si="1355"/>
        <v>44210</v>
      </c>
      <c r="E6673" s="2">
        <f t="shared" ca="1" si="1363"/>
        <v>1.08</v>
      </c>
      <c r="F6673" s="2">
        <f t="shared" ca="1" si="1364"/>
        <v>1.1599999999999999</v>
      </c>
      <c r="G6673">
        <f t="shared" si="1365"/>
        <v>0.13541666980745504</v>
      </c>
      <c r="H6673">
        <f t="shared" si="1356"/>
        <v>0.86666668676771219</v>
      </c>
      <c r="I6673" s="2">
        <f t="shared" si="1357"/>
        <v>4.3227258336134E-2</v>
      </c>
      <c r="J6673" s="2">
        <f>VLOOKUP(A6673,'Meter Scaling'!A:B,2,FALSE)</f>
        <v>2</v>
      </c>
      <c r="K6673">
        <f t="shared" ca="1" si="1358"/>
        <v>0.10831021848701734</v>
      </c>
      <c r="L6673">
        <f t="shared" ca="1" si="1359"/>
        <v>0.10831021848701734</v>
      </c>
      <c r="M6673">
        <f t="shared" ca="1" si="1360"/>
        <v>2.7077554621754336E-2</v>
      </c>
      <c r="N6673">
        <f t="shared" ca="1" si="1361"/>
        <v>5.0143619669915436E-2</v>
      </c>
    </row>
    <row r="6674" spans="1:14" x14ac:dyDescent="0.25">
      <c r="A6674">
        <f t="shared" si="1354"/>
        <v>5</v>
      </c>
      <c r="B6674" s="1">
        <f t="shared" si="1362"/>
        <v>44210.499999996857</v>
      </c>
      <c r="C6674" s="1">
        <f t="shared" si="1353"/>
        <v>0.49999999685678631</v>
      </c>
      <c r="D6674" s="4">
        <f t="shared" si="1355"/>
        <v>44210</v>
      </c>
      <c r="E6674" s="2">
        <f t="shared" ca="1" si="1363"/>
        <v>1.0900000000000001</v>
      </c>
      <c r="F6674" s="2">
        <f t="shared" ca="1" si="1364"/>
        <v>1.1599999999999999</v>
      </c>
      <c r="G6674">
        <f t="shared" si="1365"/>
        <v>0.12500000314321369</v>
      </c>
      <c r="H6674">
        <f t="shared" si="1356"/>
        <v>0.80000002011656757</v>
      </c>
      <c r="I6674" s="2">
        <f t="shared" si="1357"/>
        <v>9.5491484239082991E-2</v>
      </c>
      <c r="J6674" s="2">
        <f>VLOOKUP(A6674,'Meter Scaling'!A:B,2,FALSE)</f>
        <v>2</v>
      </c>
      <c r="K6674">
        <f t="shared" ca="1" si="1358"/>
        <v>0.24147886534379306</v>
      </c>
      <c r="L6674">
        <f t="shared" ca="1" si="1359"/>
        <v>0.24147886534379306</v>
      </c>
      <c r="M6674">
        <f t="shared" ca="1" si="1360"/>
        <v>6.0369716335948266E-2</v>
      </c>
      <c r="N6674">
        <f t="shared" ca="1" si="1361"/>
        <v>0.11077012171733626</v>
      </c>
    </row>
    <row r="6675" spans="1:14" x14ac:dyDescent="0.25">
      <c r="A6675">
        <f t="shared" si="1354"/>
        <v>5</v>
      </c>
      <c r="B6675" s="1">
        <f t="shared" si="1362"/>
        <v>44210.510416663521</v>
      </c>
      <c r="C6675" s="1">
        <f t="shared" si="1353"/>
        <v>0.51041666352102766</v>
      </c>
      <c r="D6675" s="4">
        <f t="shared" si="1355"/>
        <v>44210</v>
      </c>
      <c r="E6675" s="2">
        <f t="shared" ca="1" si="1363"/>
        <v>0.97</v>
      </c>
      <c r="F6675" s="2">
        <f t="shared" ca="1" si="1364"/>
        <v>1.1599999999999999</v>
      </c>
      <c r="G6675">
        <f t="shared" si="1365"/>
        <v>0.11458333647897234</v>
      </c>
      <c r="H6675">
        <f t="shared" si="1356"/>
        <v>0.73333335346542294</v>
      </c>
      <c r="I6675" s="2">
        <f t="shared" si="1357"/>
        <v>0.16543467331979628</v>
      </c>
      <c r="J6675" s="2">
        <f>VLOOKUP(A6675,'Meter Scaling'!A:B,2,FALSE)</f>
        <v>2</v>
      </c>
      <c r="K6675">
        <f t="shared" ca="1" si="1358"/>
        <v>0.37229418883886956</v>
      </c>
      <c r="L6675">
        <f t="shared" ca="1" si="1359"/>
        <v>0.37229418883886956</v>
      </c>
      <c r="M6675">
        <f t="shared" ca="1" si="1360"/>
        <v>9.3073547209717389E-2</v>
      </c>
      <c r="N6675">
        <f t="shared" ca="1" si="1361"/>
        <v>0.19190422105096366</v>
      </c>
    </row>
    <row r="6676" spans="1:14" x14ac:dyDescent="0.25">
      <c r="A6676">
        <f t="shared" si="1354"/>
        <v>5</v>
      </c>
      <c r="B6676" s="1">
        <f t="shared" si="1362"/>
        <v>44210.520833330185</v>
      </c>
      <c r="C6676" s="1">
        <f t="shared" si="1353"/>
        <v>0.52083333018526901</v>
      </c>
      <c r="D6676" s="4">
        <f t="shared" si="1355"/>
        <v>44210</v>
      </c>
      <c r="E6676" s="2">
        <f t="shared" ca="1" si="1363"/>
        <v>0.96</v>
      </c>
      <c r="F6676" s="2">
        <f t="shared" ca="1" si="1364"/>
        <v>1.1599999999999999</v>
      </c>
      <c r="G6676">
        <f t="shared" si="1365"/>
        <v>0.10416666981473099</v>
      </c>
      <c r="H6676">
        <f t="shared" si="1356"/>
        <v>0.66666668681427832</v>
      </c>
      <c r="I6676" s="2">
        <f t="shared" si="1357"/>
        <v>0.24999997259220669</v>
      </c>
      <c r="J6676" s="2">
        <f>VLOOKUP(A6676,'Meter Scaling'!A:B,2,FALSE)</f>
        <v>2</v>
      </c>
      <c r="K6676">
        <f t="shared" ca="1" si="1358"/>
        <v>0.55679993895736268</v>
      </c>
      <c r="L6676">
        <f t="shared" ca="1" si="1359"/>
        <v>0.55679993895736268</v>
      </c>
      <c r="M6676">
        <f t="shared" ca="1" si="1360"/>
        <v>0.13919998473934067</v>
      </c>
      <c r="N6676">
        <f t="shared" ca="1" si="1361"/>
        <v>0.28999996820695972</v>
      </c>
    </row>
    <row r="6677" spans="1:14" x14ac:dyDescent="0.25">
      <c r="A6677">
        <f t="shared" si="1354"/>
        <v>5</v>
      </c>
      <c r="B6677" s="1">
        <f t="shared" si="1362"/>
        <v>44210.53124999685</v>
      </c>
      <c r="C6677" s="1">
        <f t="shared" si="1353"/>
        <v>0.53124999684951035</v>
      </c>
      <c r="D6677" s="4">
        <f t="shared" si="1355"/>
        <v>44210</v>
      </c>
      <c r="E6677" s="2">
        <f t="shared" ca="1" si="1363"/>
        <v>0.96</v>
      </c>
      <c r="F6677" s="2">
        <f t="shared" ca="1" si="1364"/>
        <v>1.1599999999999999</v>
      </c>
      <c r="G6677">
        <f t="shared" si="1365"/>
        <v>9.3750003150489647E-2</v>
      </c>
      <c r="H6677">
        <f t="shared" si="1356"/>
        <v>0.6000000201631337</v>
      </c>
      <c r="I6677" s="2">
        <f t="shared" si="1357"/>
        <v>0.34549147269049696</v>
      </c>
      <c r="J6677" s="2">
        <f>VLOOKUP(A6677,'Meter Scaling'!A:B,2,FALSE)</f>
        <v>2</v>
      </c>
      <c r="K6677">
        <f t="shared" ca="1" si="1358"/>
        <v>0.76947860797627476</v>
      </c>
      <c r="L6677">
        <f t="shared" ca="1" si="1359"/>
        <v>0.76947860797627476</v>
      </c>
      <c r="M6677">
        <f t="shared" ca="1" si="1360"/>
        <v>0.19236965199406869</v>
      </c>
      <c r="N6677">
        <f t="shared" ca="1" si="1361"/>
        <v>0.40077010832097643</v>
      </c>
    </row>
    <row r="6678" spans="1:14" x14ac:dyDescent="0.25">
      <c r="A6678">
        <f t="shared" si="1354"/>
        <v>5</v>
      </c>
      <c r="B6678" s="1">
        <f t="shared" si="1362"/>
        <v>44210.541666663514</v>
      </c>
      <c r="C6678" s="1">
        <f t="shared" si="1353"/>
        <v>0.5416666635137517</v>
      </c>
      <c r="D6678" s="4">
        <f t="shared" si="1355"/>
        <v>44210</v>
      </c>
      <c r="E6678" s="2">
        <f t="shared" ca="1" si="1363"/>
        <v>1.02</v>
      </c>
      <c r="F6678" s="2">
        <f t="shared" ca="1" si="1364"/>
        <v>1.1599999999999999</v>
      </c>
      <c r="G6678">
        <f t="shared" si="1365"/>
        <v>8.3333336486248299E-2</v>
      </c>
      <c r="H6678">
        <f t="shared" si="1356"/>
        <v>0.53333335351198907</v>
      </c>
      <c r="I6678" s="2">
        <f t="shared" si="1357"/>
        <v>0.44773573684325213</v>
      </c>
      <c r="J6678" s="2">
        <f>VLOOKUP(A6678,'Meter Scaling'!A:B,2,FALSE)</f>
        <v>2</v>
      </c>
      <c r="K6678">
        <f t="shared" ca="1" si="1358"/>
        <v>1.0595218476658719</v>
      </c>
      <c r="L6678">
        <f t="shared" ca="1" si="1359"/>
        <v>1.0595218476658719</v>
      </c>
      <c r="M6678">
        <f t="shared" ca="1" si="1360"/>
        <v>0.26488046191646797</v>
      </c>
      <c r="N6678">
        <f t="shared" ca="1" si="1361"/>
        <v>0.51937345473817242</v>
      </c>
    </row>
    <row r="6679" spans="1:14" x14ac:dyDescent="0.25">
      <c r="A6679">
        <f t="shared" si="1354"/>
        <v>5</v>
      </c>
      <c r="B6679" s="1">
        <f t="shared" si="1362"/>
        <v>44210.552083330178</v>
      </c>
      <c r="C6679" s="1">
        <f t="shared" si="1353"/>
        <v>0.55208333017799305</v>
      </c>
      <c r="D6679" s="4">
        <f t="shared" si="1355"/>
        <v>44210</v>
      </c>
      <c r="E6679" s="2">
        <f t="shared" ca="1" si="1363"/>
        <v>0.94</v>
      </c>
      <c r="F6679" s="2">
        <f t="shared" ca="1" si="1364"/>
        <v>1.1599999999999999</v>
      </c>
      <c r="G6679">
        <f t="shared" si="1365"/>
        <v>7.2916669822006952E-2</v>
      </c>
      <c r="H6679">
        <f t="shared" si="1356"/>
        <v>0.4666666868608445</v>
      </c>
      <c r="I6679" s="2">
        <f t="shared" si="1357"/>
        <v>0.55226420008665689</v>
      </c>
      <c r="J6679" s="2">
        <f>VLOOKUP(A6679,'Meter Scaling'!A:B,2,FALSE)</f>
        <v>2</v>
      </c>
      <c r="K6679">
        <f t="shared" ca="1" si="1358"/>
        <v>1.2043777675489811</v>
      </c>
      <c r="L6679">
        <f t="shared" ca="1" si="1359"/>
        <v>1.2043777675489811</v>
      </c>
      <c r="M6679">
        <f t="shared" ca="1" si="1360"/>
        <v>0.30109444188724527</v>
      </c>
      <c r="N6679">
        <f t="shared" ca="1" si="1361"/>
        <v>0.64062647210052193</v>
      </c>
    </row>
    <row r="6680" spans="1:14" x14ac:dyDescent="0.25">
      <c r="A6680">
        <f t="shared" si="1354"/>
        <v>5</v>
      </c>
      <c r="B6680" s="1">
        <f t="shared" si="1362"/>
        <v>44210.562499996842</v>
      </c>
      <c r="C6680" s="1">
        <f t="shared" si="1353"/>
        <v>0.5624999968422344</v>
      </c>
      <c r="D6680" s="4">
        <f t="shared" si="1355"/>
        <v>44210</v>
      </c>
      <c r="E6680" s="2">
        <f t="shared" ca="1" si="1363"/>
        <v>1.05</v>
      </c>
      <c r="F6680" s="2">
        <f t="shared" ca="1" si="1364"/>
        <v>1.1599999999999999</v>
      </c>
      <c r="G6680">
        <f t="shared" si="1365"/>
        <v>6.2500003157765605E-2</v>
      </c>
      <c r="H6680">
        <f t="shared" si="1356"/>
        <v>0.40000002020969988</v>
      </c>
      <c r="I6680" s="2">
        <f t="shared" si="1357"/>
        <v>0.65450846699587772</v>
      </c>
      <c r="J6680" s="2">
        <f>VLOOKUP(A6680,'Meter Scaling'!A:B,2,FALSE)</f>
        <v>2</v>
      </c>
      <c r="K6680">
        <f t="shared" ca="1" si="1358"/>
        <v>1.5943826256019582</v>
      </c>
      <c r="L6680">
        <f t="shared" ca="1" si="1359"/>
        <v>1.5943826256019582</v>
      </c>
      <c r="M6680">
        <f t="shared" ca="1" si="1360"/>
        <v>0.39859565640048955</v>
      </c>
      <c r="N6680">
        <f t="shared" ca="1" si="1361"/>
        <v>0.75922982171521813</v>
      </c>
    </row>
    <row r="6681" spans="1:14" x14ac:dyDescent="0.25">
      <c r="A6681">
        <f t="shared" si="1354"/>
        <v>5</v>
      </c>
      <c r="B6681" s="1">
        <f t="shared" si="1362"/>
        <v>44210.572916663506</v>
      </c>
      <c r="C6681" s="1">
        <f t="shared" si="1353"/>
        <v>0.57291666350647574</v>
      </c>
      <c r="D6681" s="4">
        <f t="shared" si="1355"/>
        <v>44210</v>
      </c>
      <c r="E6681" s="2">
        <f t="shared" ca="1" si="1363"/>
        <v>1.01</v>
      </c>
      <c r="F6681" s="2">
        <f t="shared" ca="1" si="1364"/>
        <v>1.1599999999999999</v>
      </c>
      <c r="G6681">
        <f t="shared" si="1365"/>
        <v>5.2083336493524257E-2</v>
      </c>
      <c r="H6681">
        <f t="shared" si="1356"/>
        <v>0.33333335355855526</v>
      </c>
      <c r="I6681" s="2">
        <f t="shared" si="1357"/>
        <v>0.74999997248662853</v>
      </c>
      <c r="J6681" s="2">
        <f>VLOOKUP(A6681,'Meter Scaling'!A:B,2,FALSE)</f>
        <v>2</v>
      </c>
      <c r="K6681">
        <f t="shared" ca="1" si="1358"/>
        <v>1.757399935530668</v>
      </c>
      <c r="L6681">
        <f t="shared" ca="1" si="1359"/>
        <v>1.757399935530668</v>
      </c>
      <c r="M6681">
        <f t="shared" ca="1" si="1360"/>
        <v>0.43934998388266699</v>
      </c>
      <c r="N6681">
        <f t="shared" ca="1" si="1361"/>
        <v>0.86999996808448898</v>
      </c>
    </row>
    <row r="6682" spans="1:14" x14ac:dyDescent="0.25">
      <c r="A6682">
        <f t="shared" si="1354"/>
        <v>5</v>
      </c>
      <c r="B6682" s="1">
        <f t="shared" si="1362"/>
        <v>44210.583333330171</v>
      </c>
      <c r="C6682" s="1">
        <f t="shared" si="1353"/>
        <v>0.58333333017071709</v>
      </c>
      <c r="D6682" s="4">
        <f t="shared" si="1355"/>
        <v>44210</v>
      </c>
      <c r="E6682" s="2">
        <f t="shared" ca="1" si="1363"/>
        <v>0.96</v>
      </c>
      <c r="F6682" s="2">
        <f t="shared" ca="1" si="1364"/>
        <v>1.1599999999999999</v>
      </c>
      <c r="G6682">
        <f t="shared" si="1365"/>
        <v>4.166666982928291E-2</v>
      </c>
      <c r="H6682">
        <f t="shared" si="1356"/>
        <v>0.26666668690741063</v>
      </c>
      <c r="I6682" s="2">
        <f t="shared" si="1357"/>
        <v>0.8345652795518177</v>
      </c>
      <c r="J6682" s="2">
        <f>VLOOKUP(A6682,'Meter Scaling'!A:B,2,FALSE)</f>
        <v>2</v>
      </c>
      <c r="K6682">
        <f t="shared" ca="1" si="1358"/>
        <v>1.8587437906178081</v>
      </c>
      <c r="L6682">
        <f t="shared" ca="1" si="1359"/>
        <v>1.8587437906178081</v>
      </c>
      <c r="M6682">
        <f t="shared" ca="1" si="1360"/>
        <v>0.46468594765445204</v>
      </c>
      <c r="N6682">
        <f t="shared" ca="1" si="1361"/>
        <v>0.96809572428010848</v>
      </c>
    </row>
    <row r="6683" spans="1:14" x14ac:dyDescent="0.25">
      <c r="A6683">
        <f t="shared" si="1354"/>
        <v>5</v>
      </c>
      <c r="B6683" s="1">
        <f t="shared" si="1362"/>
        <v>44210.593749996835</v>
      </c>
      <c r="C6683" s="1">
        <f t="shared" si="1353"/>
        <v>0.59374999683495844</v>
      </c>
      <c r="D6683" s="4">
        <f t="shared" si="1355"/>
        <v>44210</v>
      </c>
      <c r="E6683" s="2">
        <f t="shared" ca="1" si="1363"/>
        <v>0.9</v>
      </c>
      <c r="F6683" s="2">
        <f t="shared" ca="1" si="1364"/>
        <v>1.1599999999999999</v>
      </c>
      <c r="G6683">
        <f t="shared" si="1365"/>
        <v>3.1250003165041562E-2</v>
      </c>
      <c r="H6683">
        <f t="shared" si="1356"/>
        <v>0.20000002025626601</v>
      </c>
      <c r="I6683" s="2">
        <f t="shared" si="1357"/>
        <v>0.90450847848504656</v>
      </c>
      <c r="J6683" s="2">
        <f>VLOOKUP(A6683,'Meter Scaling'!A:B,2,FALSE)</f>
        <v>2</v>
      </c>
      <c r="K6683">
        <f t="shared" ca="1" si="1358"/>
        <v>1.8886137030767773</v>
      </c>
      <c r="L6683">
        <f t="shared" ca="1" si="1359"/>
        <v>1.8886137030767773</v>
      </c>
      <c r="M6683">
        <f t="shared" ca="1" si="1360"/>
        <v>0.47215342576919433</v>
      </c>
      <c r="N6683">
        <f t="shared" ca="1" si="1361"/>
        <v>1.0492298350426539</v>
      </c>
    </row>
    <row r="6684" spans="1:14" x14ac:dyDescent="0.25">
      <c r="A6684">
        <f t="shared" si="1354"/>
        <v>5</v>
      </c>
      <c r="B6684" s="1">
        <f t="shared" si="1362"/>
        <v>44210.604166663499</v>
      </c>
      <c r="C6684" s="1">
        <f t="shared" si="1353"/>
        <v>0.60416666349919979</v>
      </c>
      <c r="D6684" s="4">
        <f t="shared" si="1355"/>
        <v>44210</v>
      </c>
      <c r="E6684" s="2">
        <f t="shared" ca="1" si="1363"/>
        <v>0.99</v>
      </c>
      <c r="F6684" s="2">
        <f t="shared" ca="1" si="1364"/>
        <v>1.1599999999999999</v>
      </c>
      <c r="G6684">
        <f t="shared" si="1365"/>
        <v>2.0833336500800215E-2</v>
      </c>
      <c r="H6684">
        <f t="shared" si="1356"/>
        <v>0.13333335360512139</v>
      </c>
      <c r="I6684" s="2">
        <f t="shared" si="1357"/>
        <v>0.95677271586964552</v>
      </c>
      <c r="J6684" s="2">
        <f>VLOOKUP(A6684,'Meter Scaling'!A:B,2,FALSE)</f>
        <v>2</v>
      </c>
      <c r="K6684">
        <f t="shared" ca="1" si="1358"/>
        <v>2.1975155738094014</v>
      </c>
      <c r="L6684">
        <f t="shared" ca="1" si="1359"/>
        <v>1.992</v>
      </c>
      <c r="M6684">
        <f t="shared" ca="1" si="1360"/>
        <v>0.498</v>
      </c>
      <c r="N6684">
        <f t="shared" ca="1" si="1361"/>
        <v>1.1098563504087888</v>
      </c>
    </row>
    <row r="6685" spans="1:14" x14ac:dyDescent="0.25">
      <c r="A6685">
        <f t="shared" si="1354"/>
        <v>5</v>
      </c>
      <c r="B6685" s="1">
        <f t="shared" si="1362"/>
        <v>44210.614583330163</v>
      </c>
      <c r="C6685" s="1">
        <f t="shared" si="1353"/>
        <v>0.61458333016344113</v>
      </c>
      <c r="D6685" s="4">
        <f t="shared" si="1355"/>
        <v>44210</v>
      </c>
      <c r="E6685" s="2">
        <f t="shared" ca="1" si="1363"/>
        <v>0.94</v>
      </c>
      <c r="F6685" s="2">
        <f t="shared" ca="1" si="1364"/>
        <v>1.1599999999999999</v>
      </c>
      <c r="G6685">
        <f t="shared" si="1365"/>
        <v>1.0416669836558867E-2</v>
      </c>
      <c r="H6685">
        <f t="shared" si="1356"/>
        <v>6.6666686953976748E-2</v>
      </c>
      <c r="I6685" s="2">
        <f t="shared" si="1357"/>
        <v>0.98907379374133164</v>
      </c>
      <c r="J6685" s="2">
        <f>VLOOKUP(A6685,'Meter Scaling'!A:B,2,FALSE)</f>
        <v>2</v>
      </c>
      <c r="K6685">
        <f t="shared" ca="1" si="1358"/>
        <v>2.1569721293910957</v>
      </c>
      <c r="L6685">
        <f t="shared" ca="1" si="1359"/>
        <v>2.0059999999999998</v>
      </c>
      <c r="M6685">
        <f t="shared" ca="1" si="1360"/>
        <v>0.50149999999999995</v>
      </c>
      <c r="N6685">
        <f t="shared" ca="1" si="1361"/>
        <v>1.1473256007399446</v>
      </c>
    </row>
    <row r="6686" spans="1:14" x14ac:dyDescent="0.25">
      <c r="A6686">
        <f t="shared" si="1354"/>
        <v>5</v>
      </c>
      <c r="B6686" s="1">
        <f t="shared" si="1362"/>
        <v>44210.624999996828</v>
      </c>
      <c r="C6686" s="1">
        <f t="shared" si="1353"/>
        <v>0.62499999682768248</v>
      </c>
      <c r="D6686" s="4">
        <f t="shared" si="1355"/>
        <v>44210</v>
      </c>
      <c r="E6686" s="2">
        <f t="shared" ca="1" si="1363"/>
        <v>0.98</v>
      </c>
      <c r="F6686" s="2">
        <f t="shared" ca="1" si="1364"/>
        <v>1.1599999999999999</v>
      </c>
      <c r="G6686">
        <f t="shared" si="1365"/>
        <v>3.1723175197839737E-9</v>
      </c>
      <c r="H6686">
        <f t="shared" si="1356"/>
        <v>2.0302832126617432E-8</v>
      </c>
      <c r="I6686" s="2">
        <f t="shared" si="1357"/>
        <v>0.999999999999999</v>
      </c>
      <c r="J6686" s="2">
        <f>VLOOKUP(A6686,'Meter Scaling'!A:B,2,FALSE)</f>
        <v>2</v>
      </c>
      <c r="K6686">
        <f t="shared" ca="1" si="1358"/>
        <v>2.2735999999999974</v>
      </c>
      <c r="L6686">
        <f t="shared" ca="1" si="1359"/>
        <v>2.004</v>
      </c>
      <c r="M6686">
        <f t="shared" ca="1" si="1360"/>
        <v>0.501</v>
      </c>
      <c r="N6686">
        <f t="shared" ca="1" si="1361"/>
        <v>1.1599999999999988</v>
      </c>
    </row>
    <row r="6687" spans="1:14" x14ac:dyDescent="0.25">
      <c r="A6687">
        <f t="shared" si="1354"/>
        <v>5</v>
      </c>
      <c r="B6687" s="1">
        <f t="shared" si="1362"/>
        <v>44210.635416663492</v>
      </c>
      <c r="C6687" s="1">
        <f t="shared" si="1353"/>
        <v>0.63541666349192383</v>
      </c>
      <c r="D6687" s="4">
        <f t="shared" si="1355"/>
        <v>44210</v>
      </c>
      <c r="E6687" s="2">
        <f t="shared" ca="1" si="1363"/>
        <v>1.0900000000000001</v>
      </c>
      <c r="F6687" s="2">
        <f t="shared" ca="1" si="1364"/>
        <v>1.1599999999999999</v>
      </c>
      <c r="G6687">
        <f t="shared" si="1365"/>
        <v>1.0416663491923828E-2</v>
      </c>
      <c r="H6687">
        <f t="shared" si="1356"/>
        <v>6.66666463483125E-2</v>
      </c>
      <c r="I6687" s="2">
        <f t="shared" si="1357"/>
        <v>0.98907380700261061</v>
      </c>
      <c r="J6687" s="2">
        <f>VLOOKUP(A6687,'Meter Scaling'!A:B,2,FALSE)</f>
        <v>2</v>
      </c>
      <c r="K6687">
        <f t="shared" ca="1" si="1358"/>
        <v>2.5011698431482015</v>
      </c>
      <c r="L6687">
        <f t="shared" ca="1" si="1359"/>
        <v>2.0019999999999998</v>
      </c>
      <c r="M6687">
        <f t="shared" ca="1" si="1360"/>
        <v>0.50049999999999994</v>
      </c>
      <c r="N6687">
        <f t="shared" ca="1" si="1361"/>
        <v>1.1473256161230283</v>
      </c>
    </row>
    <row r="6688" spans="1:14" x14ac:dyDescent="0.25">
      <c r="A6688">
        <f t="shared" si="1354"/>
        <v>5</v>
      </c>
      <c r="B6688" s="1">
        <f t="shared" si="1362"/>
        <v>44210.645833330156</v>
      </c>
      <c r="C6688" s="1">
        <f t="shared" si="1353"/>
        <v>0.64583333015616518</v>
      </c>
      <c r="D6688" s="4">
        <f t="shared" si="1355"/>
        <v>44210</v>
      </c>
      <c r="E6688" s="2">
        <f t="shared" ca="1" si="1363"/>
        <v>1.07</v>
      </c>
      <c r="F6688" s="2">
        <f t="shared" ca="1" si="1364"/>
        <v>1.1599999999999999</v>
      </c>
      <c r="G6688">
        <f t="shared" si="1365"/>
        <v>2.0833330156165175E-2</v>
      </c>
      <c r="H6688">
        <f t="shared" si="1356"/>
        <v>0.13333331299945711</v>
      </c>
      <c r="I6688" s="2">
        <f t="shared" si="1357"/>
        <v>0.95677274181262173</v>
      </c>
      <c r="J6688" s="2">
        <f>VLOOKUP(A6688,'Meter Scaling'!A:B,2,FALSE)</f>
        <v>2</v>
      </c>
      <c r="K6688">
        <f t="shared" ca="1" si="1358"/>
        <v>2.3750926542756523</v>
      </c>
      <c r="L6688">
        <f t="shared" ca="1" si="1359"/>
        <v>1.982</v>
      </c>
      <c r="M6688">
        <f t="shared" ca="1" si="1360"/>
        <v>0.4955</v>
      </c>
      <c r="N6688">
        <f t="shared" ca="1" si="1361"/>
        <v>1.1098563805026411</v>
      </c>
    </row>
    <row r="6689" spans="1:14" x14ac:dyDescent="0.25">
      <c r="A6689">
        <f t="shared" si="1354"/>
        <v>5</v>
      </c>
      <c r="B6689" s="1">
        <f t="shared" si="1362"/>
        <v>44210.65624999682</v>
      </c>
      <c r="C6689" s="1">
        <f t="shared" si="1353"/>
        <v>0.65624999682040652</v>
      </c>
      <c r="D6689" s="4">
        <f t="shared" si="1355"/>
        <v>44210</v>
      </c>
      <c r="E6689" s="2">
        <f t="shared" ca="1" si="1363"/>
        <v>0.94</v>
      </c>
      <c r="F6689" s="2">
        <f t="shared" ca="1" si="1364"/>
        <v>1.1599999999999999</v>
      </c>
      <c r="G6689">
        <f t="shared" si="1365"/>
        <v>3.1249996820406523E-2</v>
      </c>
      <c r="H6689">
        <f t="shared" si="1356"/>
        <v>0.19999997965060173</v>
      </c>
      <c r="I6689" s="2">
        <f t="shared" si="1357"/>
        <v>0.90450851597588744</v>
      </c>
      <c r="J6689" s="2">
        <f>VLOOKUP(A6689,'Meter Scaling'!A:B,2,FALSE)</f>
        <v>2</v>
      </c>
      <c r="K6689">
        <f t="shared" ca="1" si="1358"/>
        <v>1.972552171640215</v>
      </c>
      <c r="L6689">
        <f t="shared" ca="1" si="1359"/>
        <v>1.972552171640215</v>
      </c>
      <c r="M6689">
        <f t="shared" ca="1" si="1360"/>
        <v>0.49313804291005375</v>
      </c>
      <c r="N6689">
        <f t="shared" ca="1" si="1361"/>
        <v>1.0492298785320293</v>
      </c>
    </row>
    <row r="6690" spans="1:14" x14ac:dyDescent="0.25">
      <c r="A6690">
        <f t="shared" si="1354"/>
        <v>5</v>
      </c>
      <c r="B6690" s="1">
        <f t="shared" si="1362"/>
        <v>44210.666666663485</v>
      </c>
      <c r="C6690" s="1">
        <f t="shared" si="1353"/>
        <v>0.66666666348464787</v>
      </c>
      <c r="D6690" s="4">
        <f t="shared" si="1355"/>
        <v>44210</v>
      </c>
      <c r="E6690" s="2">
        <f t="shared" ca="1" si="1363"/>
        <v>1.0900000000000001</v>
      </c>
      <c r="F6690" s="2">
        <f t="shared" ca="1" si="1364"/>
        <v>1.1599999999999999</v>
      </c>
      <c r="G6690">
        <f t="shared" si="1365"/>
        <v>4.166666348464787E-2</v>
      </c>
      <c r="H6690">
        <f t="shared" si="1356"/>
        <v>0.26666664630174636</v>
      </c>
      <c r="I6690" s="2">
        <f t="shared" si="1357"/>
        <v>0.83456532695199381</v>
      </c>
      <c r="J6690" s="2">
        <f>VLOOKUP(A6690,'Meter Scaling'!A:B,2,FALSE)</f>
        <v>2</v>
      </c>
      <c r="K6690">
        <f t="shared" ca="1" si="1358"/>
        <v>2.110448798796202</v>
      </c>
      <c r="L6690">
        <f t="shared" ca="1" si="1359"/>
        <v>2.008</v>
      </c>
      <c r="M6690">
        <f t="shared" ca="1" si="1360"/>
        <v>0.502</v>
      </c>
      <c r="N6690">
        <f t="shared" ca="1" si="1361"/>
        <v>0.96809577926431278</v>
      </c>
    </row>
    <row r="6691" spans="1:14" x14ac:dyDescent="0.25">
      <c r="A6691">
        <f t="shared" si="1354"/>
        <v>5</v>
      </c>
      <c r="B6691" s="1">
        <f t="shared" si="1362"/>
        <v>44210.677083330149</v>
      </c>
      <c r="C6691" s="1">
        <f t="shared" si="1353"/>
        <v>0.67708333014888922</v>
      </c>
      <c r="D6691" s="4">
        <f t="shared" si="1355"/>
        <v>44210</v>
      </c>
      <c r="E6691" s="2">
        <f t="shared" ca="1" si="1363"/>
        <v>0.94</v>
      </c>
      <c r="F6691" s="2">
        <f t="shared" ca="1" si="1364"/>
        <v>1.1599999999999999</v>
      </c>
      <c r="G6691">
        <f t="shared" si="1365"/>
        <v>5.2083330148889218E-2</v>
      </c>
      <c r="H6691">
        <f t="shared" si="1356"/>
        <v>0.33333331295289098</v>
      </c>
      <c r="I6691" s="2">
        <f t="shared" si="1357"/>
        <v>0.75000002772452445</v>
      </c>
      <c r="J6691" s="2">
        <f>VLOOKUP(A6691,'Meter Scaling'!A:B,2,FALSE)</f>
        <v>2</v>
      </c>
      <c r="K6691">
        <f t="shared" ca="1" si="1358"/>
        <v>1.6356000604616427</v>
      </c>
      <c r="L6691">
        <f t="shared" ca="1" si="1359"/>
        <v>1.6356000604616427</v>
      </c>
      <c r="M6691">
        <f t="shared" ca="1" si="1360"/>
        <v>0.40890001511541069</v>
      </c>
      <c r="N6691">
        <f t="shared" ca="1" si="1361"/>
        <v>0.8700000321604483</v>
      </c>
    </row>
    <row r="6692" spans="1:14" x14ac:dyDescent="0.25">
      <c r="A6692">
        <f t="shared" si="1354"/>
        <v>5</v>
      </c>
      <c r="B6692" s="1">
        <f t="shared" si="1362"/>
        <v>44210.687499996813</v>
      </c>
      <c r="C6692" s="1">
        <f t="shared" si="1353"/>
        <v>0.68749999681313056</v>
      </c>
      <c r="D6692" s="4">
        <f t="shared" si="1355"/>
        <v>44210</v>
      </c>
      <c r="E6692" s="2">
        <f t="shared" ca="1" si="1363"/>
        <v>1.05</v>
      </c>
      <c r="F6692" s="2">
        <f t="shared" ca="1" si="1364"/>
        <v>1.1599999999999999</v>
      </c>
      <c r="G6692">
        <f t="shared" si="1365"/>
        <v>6.2499996813130565E-2</v>
      </c>
      <c r="H6692">
        <f t="shared" si="1356"/>
        <v>0.3999999796040356</v>
      </c>
      <c r="I6692" s="2">
        <f t="shared" si="1357"/>
        <v>0.65450852765733269</v>
      </c>
      <c r="J6692" s="2">
        <f>VLOOKUP(A6692,'Meter Scaling'!A:B,2,FALSE)</f>
        <v>2</v>
      </c>
      <c r="K6692">
        <f t="shared" ca="1" si="1358"/>
        <v>1.5943827733732625</v>
      </c>
      <c r="L6692">
        <f t="shared" ca="1" si="1359"/>
        <v>1.5943827733732625</v>
      </c>
      <c r="M6692">
        <f t="shared" ca="1" si="1360"/>
        <v>0.39859569334331563</v>
      </c>
      <c r="N6692">
        <f t="shared" ca="1" si="1361"/>
        <v>0.75922989208250591</v>
      </c>
    </row>
    <row r="6693" spans="1:14" x14ac:dyDescent="0.25">
      <c r="A6693">
        <f t="shared" si="1354"/>
        <v>5</v>
      </c>
      <c r="B6693" s="1">
        <f t="shared" si="1362"/>
        <v>44210.697916663477</v>
      </c>
      <c r="C6693" s="1">
        <f t="shared" si="1353"/>
        <v>0.69791666347737191</v>
      </c>
      <c r="D6693" s="4">
        <f t="shared" si="1355"/>
        <v>44210</v>
      </c>
      <c r="E6693" s="2">
        <f t="shared" ca="1" si="1363"/>
        <v>1</v>
      </c>
      <c r="F6693" s="2">
        <f t="shared" ca="1" si="1364"/>
        <v>1.1599999999999999</v>
      </c>
      <c r="G6693">
        <f t="shared" si="1365"/>
        <v>7.2916663477371912E-2</v>
      </c>
      <c r="H6693">
        <f t="shared" si="1356"/>
        <v>0.46666664625518023</v>
      </c>
      <c r="I6693" s="2">
        <f t="shared" si="1357"/>
        <v>0.55226426352047397</v>
      </c>
      <c r="J6693" s="2">
        <f>VLOOKUP(A6693,'Meter Scaling'!A:B,2,FALSE)</f>
        <v>2</v>
      </c>
      <c r="K6693">
        <f t="shared" ca="1" si="1358"/>
        <v>1.2812530913674995</v>
      </c>
      <c r="L6693">
        <f t="shared" ca="1" si="1359"/>
        <v>1.2812530913674995</v>
      </c>
      <c r="M6693">
        <f t="shared" ca="1" si="1360"/>
        <v>0.32031327284187489</v>
      </c>
      <c r="N6693">
        <f t="shared" ca="1" si="1361"/>
        <v>0.64062654568374977</v>
      </c>
    </row>
    <row r="6694" spans="1:14" x14ac:dyDescent="0.25">
      <c r="A6694">
        <f t="shared" si="1354"/>
        <v>5</v>
      </c>
      <c r="B6694" s="1">
        <f t="shared" si="1362"/>
        <v>44210.708333330142</v>
      </c>
      <c r="C6694" s="1">
        <f t="shared" si="1353"/>
        <v>0.70833333014161326</v>
      </c>
      <c r="D6694" s="4">
        <f t="shared" si="1355"/>
        <v>44210</v>
      </c>
      <c r="E6694" s="2">
        <f t="shared" ca="1" si="1363"/>
        <v>0.93</v>
      </c>
      <c r="F6694" s="2">
        <f t="shared" ca="1" si="1364"/>
        <v>1.1599999999999999</v>
      </c>
      <c r="G6694">
        <f t="shared" si="1365"/>
        <v>8.333333014161326E-2</v>
      </c>
      <c r="H6694">
        <f t="shared" si="1356"/>
        <v>0.53333331290632491</v>
      </c>
      <c r="I6694" s="2">
        <f t="shared" si="1357"/>
        <v>0.44773580027706905</v>
      </c>
      <c r="J6694" s="2">
        <f>VLOOKUP(A6694,'Meter Scaling'!A:B,2,FALSE)</f>
        <v>2</v>
      </c>
      <c r="K6694">
        <f t="shared" ca="1" si="1358"/>
        <v>0.96603476267780419</v>
      </c>
      <c r="L6694">
        <f t="shared" ca="1" si="1359"/>
        <v>0.96603476267780419</v>
      </c>
      <c r="M6694">
        <f t="shared" ca="1" si="1360"/>
        <v>0.24150869066945105</v>
      </c>
      <c r="N6694">
        <f t="shared" ca="1" si="1361"/>
        <v>0.51937352832140005</v>
      </c>
    </row>
    <row r="6695" spans="1:14" x14ac:dyDescent="0.25">
      <c r="A6695">
        <f t="shared" si="1354"/>
        <v>5</v>
      </c>
      <c r="B6695" s="1">
        <f t="shared" si="1362"/>
        <v>44210.718749996806</v>
      </c>
      <c r="C6695" s="1">
        <f t="shared" si="1353"/>
        <v>0.71874999680585461</v>
      </c>
      <c r="D6695" s="4">
        <f t="shared" si="1355"/>
        <v>44210</v>
      </c>
      <c r="E6695" s="2">
        <f t="shared" ca="1" si="1363"/>
        <v>0.94</v>
      </c>
      <c r="F6695" s="2">
        <f t="shared" ca="1" si="1364"/>
        <v>1.1599999999999999</v>
      </c>
      <c r="G6695">
        <f t="shared" si="1365"/>
        <v>9.3749996805854607E-2</v>
      </c>
      <c r="H6695">
        <f t="shared" si="1356"/>
        <v>0.59999997955746953</v>
      </c>
      <c r="I6695" s="2">
        <f t="shared" si="1357"/>
        <v>0.34549153335195171</v>
      </c>
      <c r="J6695" s="2">
        <f>VLOOKUP(A6695,'Meter Scaling'!A:B,2,FALSE)</f>
        <v>2</v>
      </c>
      <c r="K6695">
        <f t="shared" ca="1" si="1358"/>
        <v>0.75344793593393611</v>
      </c>
      <c r="L6695">
        <f t="shared" ca="1" si="1359"/>
        <v>0.75344793593393611</v>
      </c>
      <c r="M6695">
        <f t="shared" ca="1" si="1360"/>
        <v>0.18836198398348403</v>
      </c>
      <c r="N6695">
        <f t="shared" ca="1" si="1361"/>
        <v>0.40077017868826398</v>
      </c>
    </row>
    <row r="6696" spans="1:14" x14ac:dyDescent="0.25">
      <c r="A6696">
        <f t="shared" si="1354"/>
        <v>5</v>
      </c>
      <c r="B6696" s="1">
        <f t="shared" si="1362"/>
        <v>44210.72916666347</v>
      </c>
      <c r="C6696" s="1">
        <f t="shared" si="1353"/>
        <v>0.72916666347009595</v>
      </c>
      <c r="D6696" s="4">
        <f t="shared" si="1355"/>
        <v>44210</v>
      </c>
      <c r="E6696" s="2">
        <f t="shared" ca="1" si="1363"/>
        <v>1.05</v>
      </c>
      <c r="F6696" s="2">
        <f t="shared" ca="1" si="1364"/>
        <v>1.1599999999999999</v>
      </c>
      <c r="G6696">
        <f t="shared" si="1365"/>
        <v>0.10416666347009595</v>
      </c>
      <c r="H6696">
        <f t="shared" si="1356"/>
        <v>0.66666664620861416</v>
      </c>
      <c r="I6696" s="2">
        <f t="shared" si="1357"/>
        <v>0.25000002783010256</v>
      </c>
      <c r="J6696" s="2">
        <f>VLOOKUP(A6696,'Meter Scaling'!A:B,2,FALSE)</f>
        <v>2</v>
      </c>
      <c r="K6696">
        <f t="shared" ca="1" si="1358"/>
        <v>0.60900006779412985</v>
      </c>
      <c r="L6696">
        <f t="shared" ca="1" si="1359"/>
        <v>0.60900006779412985</v>
      </c>
      <c r="M6696">
        <f t="shared" ca="1" si="1360"/>
        <v>0.15225001694853246</v>
      </c>
      <c r="N6696">
        <f t="shared" ca="1" si="1361"/>
        <v>0.29000003228291893</v>
      </c>
    </row>
    <row r="6697" spans="1:14" x14ac:dyDescent="0.25">
      <c r="A6697">
        <f t="shared" si="1354"/>
        <v>5</v>
      </c>
      <c r="B6697" s="1">
        <f t="shared" si="1362"/>
        <v>44210.739583330134</v>
      </c>
      <c r="C6697" s="1">
        <f t="shared" si="1353"/>
        <v>0.7395833301343373</v>
      </c>
      <c r="D6697" s="4">
        <f t="shared" si="1355"/>
        <v>44210</v>
      </c>
      <c r="E6697" s="2">
        <f t="shared" ca="1" si="1363"/>
        <v>1.01</v>
      </c>
      <c r="F6697" s="2">
        <f t="shared" ca="1" si="1364"/>
        <v>1.1599999999999999</v>
      </c>
      <c r="G6697">
        <f t="shared" si="1365"/>
        <v>0.1145833301343373</v>
      </c>
      <c r="H6697">
        <f t="shared" si="1356"/>
        <v>0.73333331285975878</v>
      </c>
      <c r="I6697" s="2">
        <f t="shared" si="1357"/>
        <v>0.16543472071997217</v>
      </c>
      <c r="J6697" s="2">
        <f>VLOOKUP(A6697,'Meter Scaling'!A:B,2,FALSE)</f>
        <v>2</v>
      </c>
      <c r="K6697">
        <f t="shared" ca="1" si="1358"/>
        <v>0.38764663759103879</v>
      </c>
      <c r="L6697">
        <f t="shared" ca="1" si="1359"/>
        <v>0.38764663759103879</v>
      </c>
      <c r="M6697">
        <f t="shared" ca="1" si="1360"/>
        <v>9.6911659397759697E-2</v>
      </c>
      <c r="N6697">
        <f t="shared" ca="1" si="1361"/>
        <v>0.19190427603516771</v>
      </c>
    </row>
    <row r="6698" spans="1:14" x14ac:dyDescent="0.25">
      <c r="A6698">
        <f t="shared" si="1354"/>
        <v>5</v>
      </c>
      <c r="B6698" s="1">
        <f t="shared" si="1362"/>
        <v>44210.749999996799</v>
      </c>
      <c r="C6698" s="1">
        <f t="shared" si="1353"/>
        <v>0.74999999679857865</v>
      </c>
      <c r="D6698" s="4">
        <f t="shared" si="1355"/>
        <v>44210</v>
      </c>
      <c r="E6698" s="2">
        <f t="shared" ca="1" si="1363"/>
        <v>1.08</v>
      </c>
      <c r="F6698" s="2">
        <f t="shared" ca="1" si="1364"/>
        <v>1.1599999999999999</v>
      </c>
      <c r="G6698">
        <f t="shared" si="1365"/>
        <v>0.12499999679857865</v>
      </c>
      <c r="H6698">
        <f t="shared" si="1356"/>
        <v>0.7999999795109034</v>
      </c>
      <c r="I6698" s="2">
        <f t="shared" si="1357"/>
        <v>9.5491521729923923E-2</v>
      </c>
      <c r="J6698" s="2">
        <f>VLOOKUP(A6698,'Meter Scaling'!A:B,2,FALSE)</f>
        <v>2</v>
      </c>
      <c r="K6698">
        <f t="shared" ca="1" si="1358"/>
        <v>0.23926355684649736</v>
      </c>
      <c r="L6698">
        <f t="shared" ca="1" si="1359"/>
        <v>0.23926355684649736</v>
      </c>
      <c r="M6698">
        <f t="shared" ca="1" si="1360"/>
        <v>5.981588921162434E-2</v>
      </c>
      <c r="N6698">
        <f t="shared" ca="1" si="1361"/>
        <v>0.11077016520671175</v>
      </c>
    </row>
    <row r="6699" spans="1:14" x14ac:dyDescent="0.25">
      <c r="A6699">
        <f t="shared" si="1354"/>
        <v>5</v>
      </c>
      <c r="B6699" s="1">
        <f t="shared" si="1362"/>
        <v>44210.760416663463</v>
      </c>
      <c r="C6699" s="1">
        <f t="shared" si="1353"/>
        <v>0.76041666346282</v>
      </c>
      <c r="D6699" s="4">
        <f t="shared" si="1355"/>
        <v>44210</v>
      </c>
      <c r="E6699" s="2">
        <f t="shared" ca="1" si="1363"/>
        <v>0.95</v>
      </c>
      <c r="F6699" s="2">
        <f t="shared" ca="1" si="1364"/>
        <v>1.1599999999999999</v>
      </c>
      <c r="G6699">
        <f t="shared" si="1365"/>
        <v>0.13541666346282</v>
      </c>
      <c r="H6699">
        <f t="shared" si="1356"/>
        <v>0.86666664616204803</v>
      </c>
      <c r="I6699" s="2">
        <f t="shared" si="1357"/>
        <v>4.3227284279110101E-2</v>
      </c>
      <c r="J6699" s="2">
        <f>VLOOKUP(A6699,'Meter Scaling'!A:B,2,FALSE)</f>
        <v>2</v>
      </c>
      <c r="K6699">
        <f t="shared" ca="1" si="1358"/>
        <v>9.527293455115865E-2</v>
      </c>
      <c r="L6699">
        <f t="shared" ca="1" si="1359"/>
        <v>9.527293455115865E-2</v>
      </c>
      <c r="M6699">
        <f t="shared" ca="1" si="1360"/>
        <v>2.3818233637789663E-2</v>
      </c>
      <c r="N6699">
        <f t="shared" ca="1" si="1361"/>
        <v>5.0143649763767714E-2</v>
      </c>
    </row>
    <row r="6700" spans="1:14" x14ac:dyDescent="0.25">
      <c r="A6700">
        <f t="shared" si="1354"/>
        <v>5</v>
      </c>
      <c r="B6700" s="1">
        <f t="shared" si="1362"/>
        <v>44210.770833330127</v>
      </c>
      <c r="C6700" s="1">
        <f t="shared" si="1353"/>
        <v>0.77083333012706134</v>
      </c>
      <c r="D6700" s="4">
        <f t="shared" si="1355"/>
        <v>44210</v>
      </c>
      <c r="E6700" s="2">
        <f t="shared" ca="1" si="1363"/>
        <v>1.0900000000000001</v>
      </c>
      <c r="F6700" s="2">
        <f t="shared" ca="1" si="1364"/>
        <v>1.1599999999999999</v>
      </c>
      <c r="G6700">
        <f t="shared" si="1365"/>
        <v>0.14583333012706134</v>
      </c>
      <c r="H6700">
        <f t="shared" si="1356"/>
        <v>0.93333331281319265</v>
      </c>
      <c r="I6700" s="2">
        <f t="shared" si="1357"/>
        <v>1.0926206334707755E-2</v>
      </c>
      <c r="J6700" s="2">
        <f>VLOOKUP(A6700,'Meter Scaling'!A:B,2,FALSE)</f>
        <v>2</v>
      </c>
      <c r="K6700">
        <f t="shared" ca="1" si="1358"/>
        <v>2.7630190579208971E-2</v>
      </c>
      <c r="L6700">
        <f t="shared" ca="1" si="1359"/>
        <v>2.7630190579208971E-2</v>
      </c>
      <c r="M6700">
        <f t="shared" ca="1" si="1360"/>
        <v>6.9075476448022428E-3</v>
      </c>
      <c r="N6700">
        <f t="shared" ca="1" si="1361"/>
        <v>1.2674399348260996E-2</v>
      </c>
    </row>
    <row r="6701" spans="1:14" x14ac:dyDescent="0.25">
      <c r="A6701">
        <f t="shared" si="1354"/>
        <v>5</v>
      </c>
      <c r="B6701" s="1">
        <f t="shared" si="1362"/>
        <v>44210.781249996791</v>
      </c>
      <c r="C6701" s="1">
        <f t="shared" si="1353"/>
        <v>0.78124999679130269</v>
      </c>
      <c r="D6701" s="4">
        <f t="shared" si="1355"/>
        <v>44210</v>
      </c>
      <c r="E6701" s="2">
        <f t="shared" ca="1" si="1363"/>
        <v>1.05</v>
      </c>
      <c r="F6701" s="2">
        <f t="shared" ca="1" si="1364"/>
        <v>1.1599999999999999</v>
      </c>
      <c r="G6701">
        <f t="shared" si="1365"/>
        <v>0.15624999679130269</v>
      </c>
      <c r="H6701">
        <f t="shared" si="1356"/>
        <v>0.99999997946433727</v>
      </c>
      <c r="I6701" s="2">
        <f t="shared" si="1357"/>
        <v>1.0547118733938987E-15</v>
      </c>
      <c r="J6701" s="2">
        <f>VLOOKUP(A6701,'Meter Scaling'!A:B,2,FALSE)</f>
        <v>2</v>
      </c>
      <c r="K6701">
        <f t="shared" ca="1" si="1358"/>
        <v>2.5692781235875372E-15</v>
      </c>
      <c r="L6701">
        <f t="shared" ca="1" si="1359"/>
        <v>2.5692781235875372E-15</v>
      </c>
      <c r="M6701">
        <f t="shared" ca="1" si="1360"/>
        <v>6.423195308968843E-16</v>
      </c>
      <c r="N6701">
        <f t="shared" ca="1" si="1361"/>
        <v>1.2234657731369225E-15</v>
      </c>
    </row>
    <row r="6702" spans="1:14" x14ac:dyDescent="0.25">
      <c r="A6702">
        <f t="shared" si="1354"/>
        <v>5</v>
      </c>
      <c r="B6702" s="1">
        <f t="shared" si="1362"/>
        <v>44210.791666663456</v>
      </c>
      <c r="C6702" s="1">
        <f t="shared" si="1353"/>
        <v>0.79166666345554404</v>
      </c>
      <c r="D6702" s="4">
        <f t="shared" si="1355"/>
        <v>44210</v>
      </c>
      <c r="E6702" s="2">
        <f t="shared" ca="1" si="1363"/>
        <v>1.03</v>
      </c>
      <c r="F6702" s="2">
        <f t="shared" ca="1" si="1364"/>
        <v>1.1599999999999999</v>
      </c>
      <c r="G6702">
        <f t="shared" si="1365"/>
        <v>0.16666666345554404</v>
      </c>
      <c r="H6702">
        <f t="shared" si="1356"/>
        <v>1</v>
      </c>
      <c r="I6702" s="2">
        <f t="shared" si="1357"/>
        <v>0</v>
      </c>
      <c r="J6702" s="2">
        <f>VLOOKUP(A6702,'Meter Scaling'!A:B,2,FALSE)</f>
        <v>2</v>
      </c>
      <c r="K6702">
        <f t="shared" ca="1" si="1358"/>
        <v>0</v>
      </c>
      <c r="L6702">
        <f t="shared" ca="1" si="1359"/>
        <v>0</v>
      </c>
      <c r="M6702">
        <f t="shared" ca="1" si="1360"/>
        <v>0</v>
      </c>
      <c r="N6702">
        <f t="shared" ca="1" si="1361"/>
        <v>0</v>
      </c>
    </row>
    <row r="6703" spans="1:14" x14ac:dyDescent="0.25">
      <c r="A6703">
        <f t="shared" si="1354"/>
        <v>5</v>
      </c>
      <c r="B6703" s="1">
        <f t="shared" si="1362"/>
        <v>44210.80208333012</v>
      </c>
      <c r="C6703" s="1">
        <f t="shared" si="1353"/>
        <v>0.80208333011978539</v>
      </c>
      <c r="D6703" s="4">
        <f t="shared" si="1355"/>
        <v>44210</v>
      </c>
      <c r="E6703" s="2">
        <f t="shared" ca="1" si="1363"/>
        <v>1.07</v>
      </c>
      <c r="F6703" s="2">
        <f t="shared" ca="1" si="1364"/>
        <v>1.1599999999999999</v>
      </c>
      <c r="G6703">
        <f t="shared" si="1365"/>
        <v>0.17708333011978539</v>
      </c>
      <c r="H6703">
        <f t="shared" si="1356"/>
        <v>1</v>
      </c>
      <c r="I6703" s="2">
        <f t="shared" si="1357"/>
        <v>0</v>
      </c>
      <c r="J6703" s="2">
        <f>VLOOKUP(A6703,'Meter Scaling'!A:B,2,FALSE)</f>
        <v>2</v>
      </c>
      <c r="K6703">
        <f t="shared" ca="1" si="1358"/>
        <v>0</v>
      </c>
      <c r="L6703">
        <f t="shared" ca="1" si="1359"/>
        <v>0</v>
      </c>
      <c r="M6703">
        <f t="shared" ca="1" si="1360"/>
        <v>0</v>
      </c>
      <c r="N6703">
        <f t="shared" ca="1" si="1361"/>
        <v>0</v>
      </c>
    </row>
    <row r="6704" spans="1:14" x14ac:dyDescent="0.25">
      <c r="A6704">
        <f t="shared" si="1354"/>
        <v>5</v>
      </c>
      <c r="B6704" s="1">
        <f t="shared" si="1362"/>
        <v>44210.812499996784</v>
      </c>
      <c r="C6704" s="1">
        <f t="shared" si="1353"/>
        <v>0.81249999678402673</v>
      </c>
      <c r="D6704" s="4">
        <f t="shared" si="1355"/>
        <v>44210</v>
      </c>
      <c r="E6704" s="2">
        <f t="shared" ca="1" si="1363"/>
        <v>0.93</v>
      </c>
      <c r="F6704" s="2">
        <f t="shared" ca="1" si="1364"/>
        <v>1.1599999999999999</v>
      </c>
      <c r="G6704">
        <f t="shared" si="1365"/>
        <v>0.18749999678402673</v>
      </c>
      <c r="H6704">
        <f t="shared" si="1356"/>
        <v>1</v>
      </c>
      <c r="I6704" s="2">
        <f t="shared" si="1357"/>
        <v>0</v>
      </c>
      <c r="J6704" s="2">
        <f>VLOOKUP(A6704,'Meter Scaling'!A:B,2,FALSE)</f>
        <v>2</v>
      </c>
      <c r="K6704">
        <f t="shared" ca="1" si="1358"/>
        <v>0</v>
      </c>
      <c r="L6704">
        <f t="shared" ca="1" si="1359"/>
        <v>0</v>
      </c>
      <c r="M6704">
        <f t="shared" ca="1" si="1360"/>
        <v>0</v>
      </c>
      <c r="N6704">
        <f t="shared" ca="1" si="1361"/>
        <v>0</v>
      </c>
    </row>
    <row r="6705" spans="1:14" x14ac:dyDescent="0.25">
      <c r="A6705">
        <f t="shared" si="1354"/>
        <v>5</v>
      </c>
      <c r="B6705" s="1">
        <f t="shared" si="1362"/>
        <v>44210.822916663448</v>
      </c>
      <c r="C6705" s="1">
        <f t="shared" si="1353"/>
        <v>0.82291666344826808</v>
      </c>
      <c r="D6705" s="4">
        <f t="shared" si="1355"/>
        <v>44210</v>
      </c>
      <c r="E6705" s="2">
        <f t="shared" ca="1" si="1363"/>
        <v>0.94</v>
      </c>
      <c r="F6705" s="2">
        <f t="shared" ca="1" si="1364"/>
        <v>1.1599999999999999</v>
      </c>
      <c r="G6705">
        <f t="shared" si="1365"/>
        <v>0.19791666344826808</v>
      </c>
      <c r="H6705">
        <f t="shared" si="1356"/>
        <v>1</v>
      </c>
      <c r="I6705" s="2">
        <f t="shared" si="1357"/>
        <v>0</v>
      </c>
      <c r="J6705" s="2">
        <f>VLOOKUP(A6705,'Meter Scaling'!A:B,2,FALSE)</f>
        <v>2</v>
      </c>
      <c r="K6705">
        <f t="shared" ca="1" si="1358"/>
        <v>0</v>
      </c>
      <c r="L6705">
        <f t="shared" ca="1" si="1359"/>
        <v>0</v>
      </c>
      <c r="M6705">
        <f t="shared" ca="1" si="1360"/>
        <v>0</v>
      </c>
      <c r="N6705">
        <f t="shared" ca="1" si="1361"/>
        <v>0</v>
      </c>
    </row>
    <row r="6706" spans="1:14" x14ac:dyDescent="0.25">
      <c r="A6706">
        <f t="shared" si="1354"/>
        <v>5</v>
      </c>
      <c r="B6706" s="1">
        <f t="shared" si="1362"/>
        <v>44210.833333330113</v>
      </c>
      <c r="C6706" s="1">
        <f t="shared" si="1353"/>
        <v>0.83333333011250943</v>
      </c>
      <c r="D6706" s="4">
        <f t="shared" si="1355"/>
        <v>44210</v>
      </c>
      <c r="E6706" s="2">
        <f t="shared" ca="1" si="1363"/>
        <v>1.08</v>
      </c>
      <c r="F6706" s="2">
        <f t="shared" ca="1" si="1364"/>
        <v>1.1599999999999999</v>
      </c>
      <c r="G6706">
        <f t="shared" si="1365"/>
        <v>0.20833333011250943</v>
      </c>
      <c r="H6706">
        <f t="shared" si="1356"/>
        <v>1</v>
      </c>
      <c r="I6706" s="2">
        <f t="shared" si="1357"/>
        <v>0</v>
      </c>
      <c r="J6706" s="2">
        <f>VLOOKUP(A6706,'Meter Scaling'!A:B,2,FALSE)</f>
        <v>2</v>
      </c>
      <c r="K6706">
        <f t="shared" ca="1" si="1358"/>
        <v>0</v>
      </c>
      <c r="L6706">
        <f t="shared" ca="1" si="1359"/>
        <v>0</v>
      </c>
      <c r="M6706">
        <f t="shared" ca="1" si="1360"/>
        <v>0</v>
      </c>
      <c r="N6706">
        <f t="shared" ca="1" si="1361"/>
        <v>0</v>
      </c>
    </row>
    <row r="6707" spans="1:14" x14ac:dyDescent="0.25">
      <c r="A6707">
        <f t="shared" si="1354"/>
        <v>5</v>
      </c>
      <c r="B6707" s="1">
        <f t="shared" si="1362"/>
        <v>44210.843749996777</v>
      </c>
      <c r="C6707" s="1">
        <f t="shared" ref="C6707:C6769" si="1366">B6707-ROUNDDOWN(B6707,0)</f>
        <v>0.84374999677675078</v>
      </c>
      <c r="D6707" s="4">
        <f t="shared" si="1355"/>
        <v>44210</v>
      </c>
      <c r="E6707" s="2">
        <f t="shared" ca="1" si="1363"/>
        <v>1</v>
      </c>
      <c r="F6707" s="2">
        <f t="shared" ca="1" si="1364"/>
        <v>1.1599999999999999</v>
      </c>
      <c r="G6707">
        <f t="shared" si="1365"/>
        <v>0.21874999677675078</v>
      </c>
      <c r="H6707">
        <f t="shared" si="1356"/>
        <v>1</v>
      </c>
      <c r="I6707" s="2">
        <f t="shared" si="1357"/>
        <v>0</v>
      </c>
      <c r="J6707" s="2">
        <f>VLOOKUP(A6707,'Meter Scaling'!A:B,2,FALSE)</f>
        <v>2</v>
      </c>
      <c r="K6707">
        <f t="shared" ca="1" si="1358"/>
        <v>0</v>
      </c>
      <c r="L6707">
        <f t="shared" ca="1" si="1359"/>
        <v>0</v>
      </c>
      <c r="M6707">
        <f t="shared" ca="1" si="1360"/>
        <v>0</v>
      </c>
      <c r="N6707">
        <f t="shared" ca="1" si="1361"/>
        <v>0</v>
      </c>
    </row>
    <row r="6708" spans="1:14" x14ac:dyDescent="0.25">
      <c r="A6708">
        <f t="shared" si="1354"/>
        <v>5</v>
      </c>
      <c r="B6708" s="1">
        <f t="shared" si="1362"/>
        <v>44210.854166663441</v>
      </c>
      <c r="C6708" s="1">
        <f t="shared" si="1366"/>
        <v>0.85416666344099212</v>
      </c>
      <c r="D6708" s="4">
        <f t="shared" si="1355"/>
        <v>44210</v>
      </c>
      <c r="E6708" s="2">
        <f t="shared" ca="1" si="1363"/>
        <v>0.98</v>
      </c>
      <c r="F6708" s="2">
        <f t="shared" ca="1" si="1364"/>
        <v>1.1599999999999999</v>
      </c>
      <c r="G6708">
        <f t="shared" si="1365"/>
        <v>0.22916666344099212</v>
      </c>
      <c r="H6708">
        <f t="shared" si="1356"/>
        <v>1</v>
      </c>
      <c r="I6708" s="2">
        <f t="shared" si="1357"/>
        <v>0</v>
      </c>
      <c r="J6708" s="2">
        <f>VLOOKUP(A6708,'Meter Scaling'!A:B,2,FALSE)</f>
        <v>2</v>
      </c>
      <c r="K6708">
        <f t="shared" ca="1" si="1358"/>
        <v>0</v>
      </c>
      <c r="L6708">
        <f t="shared" ca="1" si="1359"/>
        <v>0</v>
      </c>
      <c r="M6708">
        <f t="shared" ca="1" si="1360"/>
        <v>0</v>
      </c>
      <c r="N6708">
        <f t="shared" ca="1" si="1361"/>
        <v>0</v>
      </c>
    </row>
    <row r="6709" spans="1:14" x14ac:dyDescent="0.25">
      <c r="A6709">
        <f t="shared" si="1354"/>
        <v>5</v>
      </c>
      <c r="B6709" s="1">
        <f t="shared" si="1362"/>
        <v>44210.864583330105</v>
      </c>
      <c r="C6709" s="1">
        <f t="shared" si="1366"/>
        <v>0.86458333010523347</v>
      </c>
      <c r="D6709" s="4">
        <f t="shared" si="1355"/>
        <v>44210</v>
      </c>
      <c r="E6709" s="2">
        <f t="shared" ca="1" si="1363"/>
        <v>0.93</v>
      </c>
      <c r="F6709" s="2">
        <f t="shared" ca="1" si="1364"/>
        <v>1.1599999999999999</v>
      </c>
      <c r="G6709">
        <f t="shared" si="1365"/>
        <v>0.23958333010523347</v>
      </c>
      <c r="H6709">
        <f t="shared" si="1356"/>
        <v>1</v>
      </c>
      <c r="I6709" s="2">
        <f t="shared" si="1357"/>
        <v>0</v>
      </c>
      <c r="J6709" s="2">
        <f>VLOOKUP(A6709,'Meter Scaling'!A:B,2,FALSE)</f>
        <v>2</v>
      </c>
      <c r="K6709">
        <f t="shared" ca="1" si="1358"/>
        <v>0</v>
      </c>
      <c r="L6709">
        <f t="shared" ca="1" si="1359"/>
        <v>0</v>
      </c>
      <c r="M6709">
        <f t="shared" ca="1" si="1360"/>
        <v>0</v>
      </c>
      <c r="N6709">
        <f t="shared" ca="1" si="1361"/>
        <v>0</v>
      </c>
    </row>
    <row r="6710" spans="1:14" x14ac:dyDescent="0.25">
      <c r="A6710">
        <f t="shared" si="1354"/>
        <v>5</v>
      </c>
      <c r="B6710" s="1">
        <f t="shared" si="1362"/>
        <v>44210.874999996769</v>
      </c>
      <c r="C6710" s="1">
        <f t="shared" si="1366"/>
        <v>0.87499999676947482</v>
      </c>
      <c r="D6710" s="4">
        <f t="shared" si="1355"/>
        <v>44210</v>
      </c>
      <c r="E6710" s="2">
        <f t="shared" ca="1" si="1363"/>
        <v>0.97</v>
      </c>
      <c r="F6710" s="2">
        <f t="shared" ca="1" si="1364"/>
        <v>1.1599999999999999</v>
      </c>
      <c r="G6710">
        <f t="shared" si="1365"/>
        <v>0.24999999676947482</v>
      </c>
      <c r="H6710">
        <f t="shared" si="1356"/>
        <v>1</v>
      </c>
      <c r="I6710" s="2">
        <f t="shared" si="1357"/>
        <v>0</v>
      </c>
      <c r="J6710" s="2">
        <f>VLOOKUP(A6710,'Meter Scaling'!A:B,2,FALSE)</f>
        <v>2</v>
      </c>
      <c r="K6710">
        <f t="shared" ca="1" si="1358"/>
        <v>0</v>
      </c>
      <c r="L6710">
        <f t="shared" ca="1" si="1359"/>
        <v>0</v>
      </c>
      <c r="M6710">
        <f t="shared" ca="1" si="1360"/>
        <v>0</v>
      </c>
      <c r="N6710">
        <f t="shared" ca="1" si="1361"/>
        <v>0</v>
      </c>
    </row>
    <row r="6711" spans="1:14" x14ac:dyDescent="0.25">
      <c r="A6711">
        <f t="shared" si="1354"/>
        <v>5</v>
      </c>
      <c r="B6711" s="1">
        <f t="shared" si="1362"/>
        <v>44210.885416663434</v>
      </c>
      <c r="C6711" s="1">
        <f t="shared" si="1366"/>
        <v>0.88541666343371617</v>
      </c>
      <c r="D6711" s="4">
        <f t="shared" si="1355"/>
        <v>44210</v>
      </c>
      <c r="E6711" s="2">
        <f t="shared" ca="1" si="1363"/>
        <v>1.02</v>
      </c>
      <c r="F6711" s="2">
        <f t="shared" ca="1" si="1364"/>
        <v>1.1599999999999999</v>
      </c>
      <c r="G6711">
        <f t="shared" si="1365"/>
        <v>0.26041666343371617</v>
      </c>
      <c r="H6711">
        <f t="shared" si="1356"/>
        <v>1</v>
      </c>
      <c r="I6711" s="2">
        <f t="shared" si="1357"/>
        <v>0</v>
      </c>
      <c r="J6711" s="2">
        <f>VLOOKUP(A6711,'Meter Scaling'!A:B,2,FALSE)</f>
        <v>2</v>
      </c>
      <c r="K6711">
        <f t="shared" ca="1" si="1358"/>
        <v>0</v>
      </c>
      <c r="L6711">
        <f t="shared" ca="1" si="1359"/>
        <v>0</v>
      </c>
      <c r="M6711">
        <f t="shared" ca="1" si="1360"/>
        <v>0</v>
      </c>
      <c r="N6711">
        <f t="shared" ca="1" si="1361"/>
        <v>0</v>
      </c>
    </row>
    <row r="6712" spans="1:14" x14ac:dyDescent="0.25">
      <c r="A6712">
        <f t="shared" si="1354"/>
        <v>5</v>
      </c>
      <c r="B6712" s="1">
        <f t="shared" si="1362"/>
        <v>44210.895833330098</v>
      </c>
      <c r="C6712" s="1">
        <f t="shared" si="1366"/>
        <v>0.89583333009795751</v>
      </c>
      <c r="D6712" s="4">
        <f t="shared" si="1355"/>
        <v>44210</v>
      </c>
      <c r="E6712" s="2">
        <f t="shared" ca="1" si="1363"/>
        <v>0.91</v>
      </c>
      <c r="F6712" s="2">
        <f t="shared" ca="1" si="1364"/>
        <v>1.1599999999999999</v>
      </c>
      <c r="G6712">
        <f t="shared" si="1365"/>
        <v>0.27083333009795751</v>
      </c>
      <c r="H6712">
        <f t="shared" si="1356"/>
        <v>1</v>
      </c>
      <c r="I6712" s="2">
        <f t="shared" si="1357"/>
        <v>0</v>
      </c>
      <c r="J6712" s="2">
        <f>VLOOKUP(A6712,'Meter Scaling'!A:B,2,FALSE)</f>
        <v>2</v>
      </c>
      <c r="K6712">
        <f t="shared" ca="1" si="1358"/>
        <v>0</v>
      </c>
      <c r="L6712">
        <f t="shared" ca="1" si="1359"/>
        <v>0</v>
      </c>
      <c r="M6712">
        <f t="shared" ca="1" si="1360"/>
        <v>0</v>
      </c>
      <c r="N6712">
        <f t="shared" ca="1" si="1361"/>
        <v>0</v>
      </c>
    </row>
    <row r="6713" spans="1:14" x14ac:dyDescent="0.25">
      <c r="A6713">
        <f t="shared" si="1354"/>
        <v>5</v>
      </c>
      <c r="B6713" s="1">
        <f t="shared" si="1362"/>
        <v>44210.906249996762</v>
      </c>
      <c r="C6713" s="1">
        <f t="shared" si="1366"/>
        <v>0.90624999676219886</v>
      </c>
      <c r="D6713" s="4">
        <f t="shared" si="1355"/>
        <v>44210</v>
      </c>
      <c r="E6713" s="2">
        <f t="shared" ca="1" si="1363"/>
        <v>0.9</v>
      </c>
      <c r="F6713" s="2">
        <f t="shared" ca="1" si="1364"/>
        <v>1.1599999999999999</v>
      </c>
      <c r="G6713">
        <f t="shared" si="1365"/>
        <v>0.28124999676219886</v>
      </c>
      <c r="H6713">
        <f t="shared" si="1356"/>
        <v>1</v>
      </c>
      <c r="I6713" s="2">
        <f t="shared" si="1357"/>
        <v>0</v>
      </c>
      <c r="J6713" s="2">
        <f>VLOOKUP(A6713,'Meter Scaling'!A:B,2,FALSE)</f>
        <v>2</v>
      </c>
      <c r="K6713">
        <f t="shared" ca="1" si="1358"/>
        <v>0</v>
      </c>
      <c r="L6713">
        <f t="shared" ca="1" si="1359"/>
        <v>0</v>
      </c>
      <c r="M6713">
        <f t="shared" ca="1" si="1360"/>
        <v>0</v>
      </c>
      <c r="N6713">
        <f t="shared" ca="1" si="1361"/>
        <v>0</v>
      </c>
    </row>
    <row r="6714" spans="1:14" x14ac:dyDescent="0.25">
      <c r="A6714">
        <f t="shared" si="1354"/>
        <v>5</v>
      </c>
      <c r="B6714" s="1">
        <f t="shared" si="1362"/>
        <v>44210.916666663426</v>
      </c>
      <c r="C6714" s="1">
        <f t="shared" si="1366"/>
        <v>0.91666666342644021</v>
      </c>
      <c r="D6714" s="4">
        <f t="shared" si="1355"/>
        <v>44210</v>
      </c>
      <c r="E6714" s="2">
        <f t="shared" ca="1" si="1363"/>
        <v>1.0900000000000001</v>
      </c>
      <c r="F6714" s="2">
        <f t="shared" ca="1" si="1364"/>
        <v>1.1599999999999999</v>
      </c>
      <c r="G6714">
        <f t="shared" si="1365"/>
        <v>0.29166666342644021</v>
      </c>
      <c r="H6714">
        <f t="shared" si="1356"/>
        <v>1</v>
      </c>
      <c r="I6714" s="2">
        <f t="shared" si="1357"/>
        <v>0</v>
      </c>
      <c r="J6714" s="2">
        <f>VLOOKUP(A6714,'Meter Scaling'!A:B,2,FALSE)</f>
        <v>2</v>
      </c>
      <c r="K6714">
        <f t="shared" ca="1" si="1358"/>
        <v>0</v>
      </c>
      <c r="L6714">
        <f t="shared" ca="1" si="1359"/>
        <v>0</v>
      </c>
      <c r="M6714">
        <f t="shared" ca="1" si="1360"/>
        <v>0</v>
      </c>
      <c r="N6714">
        <f t="shared" ca="1" si="1361"/>
        <v>0</v>
      </c>
    </row>
    <row r="6715" spans="1:14" x14ac:dyDescent="0.25">
      <c r="A6715">
        <f t="shared" si="1354"/>
        <v>5</v>
      </c>
      <c r="B6715" s="1">
        <f t="shared" si="1362"/>
        <v>44210.927083330091</v>
      </c>
      <c r="C6715" s="1">
        <f t="shared" si="1366"/>
        <v>0.92708333009068156</v>
      </c>
      <c r="D6715" s="4">
        <f t="shared" si="1355"/>
        <v>44210</v>
      </c>
      <c r="E6715" s="2">
        <f t="shared" ca="1" si="1363"/>
        <v>0.92</v>
      </c>
      <c r="F6715" s="2">
        <f t="shared" ca="1" si="1364"/>
        <v>1.1599999999999999</v>
      </c>
      <c r="G6715">
        <f t="shared" si="1365"/>
        <v>0.30208333009068156</v>
      </c>
      <c r="H6715">
        <f t="shared" si="1356"/>
        <v>1</v>
      </c>
      <c r="I6715" s="2">
        <f t="shared" si="1357"/>
        <v>0</v>
      </c>
      <c r="J6715" s="2">
        <f>VLOOKUP(A6715,'Meter Scaling'!A:B,2,FALSE)</f>
        <v>2</v>
      </c>
      <c r="K6715">
        <f t="shared" ca="1" si="1358"/>
        <v>0</v>
      </c>
      <c r="L6715">
        <f t="shared" ca="1" si="1359"/>
        <v>0</v>
      </c>
      <c r="M6715">
        <f t="shared" ca="1" si="1360"/>
        <v>0</v>
      </c>
      <c r="N6715">
        <f t="shared" ca="1" si="1361"/>
        <v>0</v>
      </c>
    </row>
    <row r="6716" spans="1:14" x14ac:dyDescent="0.25">
      <c r="A6716">
        <f t="shared" si="1354"/>
        <v>5</v>
      </c>
      <c r="B6716" s="1">
        <f t="shared" si="1362"/>
        <v>44210.937499996755</v>
      </c>
      <c r="C6716" s="1">
        <f t="shared" si="1366"/>
        <v>0.9374999967549229</v>
      </c>
      <c r="D6716" s="4">
        <f t="shared" si="1355"/>
        <v>44210</v>
      </c>
      <c r="E6716" s="2">
        <f t="shared" ca="1" si="1363"/>
        <v>0.9</v>
      </c>
      <c r="F6716" s="2">
        <f t="shared" ca="1" si="1364"/>
        <v>1.1599999999999999</v>
      </c>
      <c r="G6716">
        <f t="shared" si="1365"/>
        <v>0.3124999967549229</v>
      </c>
      <c r="H6716">
        <f t="shared" si="1356"/>
        <v>1</v>
      </c>
      <c r="I6716" s="2">
        <f t="shared" si="1357"/>
        <v>0</v>
      </c>
      <c r="J6716" s="2">
        <f>VLOOKUP(A6716,'Meter Scaling'!A:B,2,FALSE)</f>
        <v>2</v>
      </c>
      <c r="K6716">
        <f t="shared" ca="1" si="1358"/>
        <v>0</v>
      </c>
      <c r="L6716">
        <f t="shared" ca="1" si="1359"/>
        <v>0</v>
      </c>
      <c r="M6716">
        <f t="shared" ca="1" si="1360"/>
        <v>0</v>
      </c>
      <c r="N6716">
        <f t="shared" ca="1" si="1361"/>
        <v>0</v>
      </c>
    </row>
    <row r="6717" spans="1:14" x14ac:dyDescent="0.25">
      <c r="A6717">
        <f t="shared" si="1354"/>
        <v>5</v>
      </c>
      <c r="B6717" s="1">
        <f t="shared" si="1362"/>
        <v>44210.947916663419</v>
      </c>
      <c r="C6717" s="1">
        <f t="shared" si="1366"/>
        <v>0.94791666341916425</v>
      </c>
      <c r="D6717" s="4">
        <f t="shared" si="1355"/>
        <v>44210</v>
      </c>
      <c r="E6717" s="2">
        <f t="shared" ca="1" si="1363"/>
        <v>1.07</v>
      </c>
      <c r="F6717" s="2">
        <f t="shared" ca="1" si="1364"/>
        <v>1.1599999999999999</v>
      </c>
      <c r="G6717">
        <f t="shared" si="1365"/>
        <v>0.32291666341916425</v>
      </c>
      <c r="H6717">
        <f t="shared" si="1356"/>
        <v>1</v>
      </c>
      <c r="I6717" s="2">
        <f t="shared" si="1357"/>
        <v>0</v>
      </c>
      <c r="J6717" s="2">
        <f>VLOOKUP(A6717,'Meter Scaling'!A:B,2,FALSE)</f>
        <v>2</v>
      </c>
      <c r="K6717">
        <f t="shared" ca="1" si="1358"/>
        <v>0</v>
      </c>
      <c r="L6717">
        <f t="shared" ca="1" si="1359"/>
        <v>0</v>
      </c>
      <c r="M6717">
        <f t="shared" ca="1" si="1360"/>
        <v>0</v>
      </c>
      <c r="N6717">
        <f t="shared" ca="1" si="1361"/>
        <v>0</v>
      </c>
    </row>
    <row r="6718" spans="1:14" x14ac:dyDescent="0.25">
      <c r="A6718">
        <f t="shared" si="1354"/>
        <v>5</v>
      </c>
      <c r="B6718" s="1">
        <f t="shared" si="1362"/>
        <v>44210.958333330083</v>
      </c>
      <c r="C6718" s="1">
        <f t="shared" si="1366"/>
        <v>0.9583333300834056</v>
      </c>
      <c r="D6718" s="4">
        <f t="shared" si="1355"/>
        <v>44210</v>
      </c>
      <c r="E6718" s="2">
        <f t="shared" ca="1" si="1363"/>
        <v>0.97</v>
      </c>
      <c r="F6718" s="2">
        <f t="shared" ca="1" si="1364"/>
        <v>1.1599999999999999</v>
      </c>
      <c r="G6718">
        <f t="shared" si="1365"/>
        <v>0.3333333300834056</v>
      </c>
      <c r="H6718">
        <f t="shared" si="1356"/>
        <v>1</v>
      </c>
      <c r="I6718" s="2">
        <f t="shared" si="1357"/>
        <v>0</v>
      </c>
      <c r="J6718" s="2">
        <f>VLOOKUP(A6718,'Meter Scaling'!A:B,2,FALSE)</f>
        <v>2</v>
      </c>
      <c r="K6718">
        <f t="shared" ca="1" si="1358"/>
        <v>0</v>
      </c>
      <c r="L6718">
        <f t="shared" ca="1" si="1359"/>
        <v>0</v>
      </c>
      <c r="M6718">
        <f t="shared" ca="1" si="1360"/>
        <v>0</v>
      </c>
      <c r="N6718">
        <f t="shared" ca="1" si="1361"/>
        <v>0</v>
      </c>
    </row>
    <row r="6719" spans="1:14" x14ac:dyDescent="0.25">
      <c r="A6719">
        <f t="shared" si="1354"/>
        <v>5</v>
      </c>
      <c r="B6719" s="1">
        <f t="shared" si="1362"/>
        <v>44210.968749996748</v>
      </c>
      <c r="C6719" s="1">
        <f t="shared" si="1366"/>
        <v>0.96874999674764695</v>
      </c>
      <c r="D6719" s="4">
        <f t="shared" si="1355"/>
        <v>44210</v>
      </c>
      <c r="E6719" s="2">
        <f t="shared" ca="1" si="1363"/>
        <v>1.06</v>
      </c>
      <c r="F6719" s="2">
        <f t="shared" ca="1" si="1364"/>
        <v>1.1599999999999999</v>
      </c>
      <c r="G6719">
        <f t="shared" si="1365"/>
        <v>0.34374999674764695</v>
      </c>
      <c r="H6719">
        <f t="shared" si="1356"/>
        <v>1</v>
      </c>
      <c r="I6719" s="2">
        <f t="shared" si="1357"/>
        <v>0</v>
      </c>
      <c r="J6719" s="2">
        <f>VLOOKUP(A6719,'Meter Scaling'!A:B,2,FALSE)</f>
        <v>2</v>
      </c>
      <c r="K6719">
        <f t="shared" ca="1" si="1358"/>
        <v>0</v>
      </c>
      <c r="L6719">
        <f t="shared" ca="1" si="1359"/>
        <v>0</v>
      </c>
      <c r="M6719">
        <f t="shared" ca="1" si="1360"/>
        <v>0</v>
      </c>
      <c r="N6719">
        <f t="shared" ca="1" si="1361"/>
        <v>0</v>
      </c>
    </row>
    <row r="6720" spans="1:14" x14ac:dyDescent="0.25">
      <c r="A6720">
        <f t="shared" si="1354"/>
        <v>5</v>
      </c>
      <c r="B6720" s="1">
        <f t="shared" si="1362"/>
        <v>44210.979166663412</v>
      </c>
      <c r="C6720" s="1">
        <f t="shared" si="1366"/>
        <v>0.97916666341188829</v>
      </c>
      <c r="D6720" s="4">
        <f t="shared" si="1355"/>
        <v>44210</v>
      </c>
      <c r="E6720" s="2">
        <f t="shared" ca="1" si="1363"/>
        <v>1.07</v>
      </c>
      <c r="F6720" s="2">
        <f t="shared" ca="1" si="1364"/>
        <v>1.1599999999999999</v>
      </c>
      <c r="G6720">
        <f t="shared" si="1365"/>
        <v>0.35416666341188829</v>
      </c>
      <c r="H6720">
        <f t="shared" si="1356"/>
        <v>1</v>
      </c>
      <c r="I6720" s="2">
        <f t="shared" si="1357"/>
        <v>0</v>
      </c>
      <c r="J6720" s="2">
        <f>VLOOKUP(A6720,'Meter Scaling'!A:B,2,FALSE)</f>
        <v>2</v>
      </c>
      <c r="K6720">
        <f t="shared" ca="1" si="1358"/>
        <v>0</v>
      </c>
      <c r="L6720">
        <f t="shared" ca="1" si="1359"/>
        <v>0</v>
      </c>
      <c r="M6720">
        <f t="shared" ca="1" si="1360"/>
        <v>0</v>
      </c>
      <c r="N6720">
        <f t="shared" ca="1" si="1361"/>
        <v>0</v>
      </c>
    </row>
    <row r="6721" spans="1:14" x14ac:dyDescent="0.25">
      <c r="A6721">
        <f t="shared" si="1354"/>
        <v>5</v>
      </c>
      <c r="B6721" s="1">
        <f t="shared" si="1362"/>
        <v>44210.989583330076</v>
      </c>
      <c r="C6721" s="1">
        <f t="shared" si="1366"/>
        <v>0.98958333007612964</v>
      </c>
      <c r="D6721" s="4">
        <f t="shared" si="1355"/>
        <v>44210</v>
      </c>
      <c r="E6721" s="2">
        <f t="shared" ca="1" si="1363"/>
        <v>1.07</v>
      </c>
      <c r="F6721" s="2">
        <f t="shared" ca="1" si="1364"/>
        <v>1.1599999999999999</v>
      </c>
      <c r="G6721">
        <f t="shared" si="1365"/>
        <v>0.36458333007612964</v>
      </c>
      <c r="H6721">
        <f t="shared" si="1356"/>
        <v>1</v>
      </c>
      <c r="I6721" s="2">
        <f t="shared" si="1357"/>
        <v>0</v>
      </c>
      <c r="J6721" s="2">
        <f>VLOOKUP(A6721,'Meter Scaling'!A:B,2,FALSE)</f>
        <v>2</v>
      </c>
      <c r="K6721">
        <f t="shared" ca="1" si="1358"/>
        <v>0</v>
      </c>
      <c r="L6721">
        <f t="shared" ca="1" si="1359"/>
        <v>0</v>
      </c>
      <c r="M6721">
        <f t="shared" ca="1" si="1360"/>
        <v>0</v>
      </c>
      <c r="N6721">
        <f t="shared" ca="1" si="1361"/>
        <v>0</v>
      </c>
    </row>
    <row r="6722" spans="1:14" x14ac:dyDescent="0.25">
      <c r="A6722">
        <f>A5378+1</f>
        <v>6</v>
      </c>
      <c r="B6722" s="1">
        <v>44197</v>
      </c>
      <c r="C6722" s="1">
        <f t="shared" si="1366"/>
        <v>0</v>
      </c>
      <c r="D6722" s="4">
        <f t="shared" si="1355"/>
        <v>44197</v>
      </c>
      <c r="E6722" s="2">
        <f ca="1">RANDBETWEEN(90,110)/100</f>
        <v>0.99</v>
      </c>
      <c r="F6722" s="2">
        <f t="shared" ca="1" si="1364"/>
        <v>0.72</v>
      </c>
      <c r="G6722">
        <f>ABS(0.625-C6722)</f>
        <v>0.625</v>
      </c>
      <c r="H6722">
        <f t="shared" si="1356"/>
        <v>1</v>
      </c>
      <c r="I6722" s="2">
        <f t="shared" si="1357"/>
        <v>0</v>
      </c>
      <c r="J6722" s="2">
        <f>VLOOKUP(A6722,'Meter Scaling'!A:B,2,FALSE)</f>
        <v>6</v>
      </c>
      <c r="K6722">
        <f t="shared" ca="1" si="1358"/>
        <v>0</v>
      </c>
      <c r="L6722">
        <f t="shared" ca="1" si="1359"/>
        <v>0</v>
      </c>
      <c r="M6722">
        <f t="shared" ca="1" si="1360"/>
        <v>0</v>
      </c>
      <c r="N6722">
        <f t="shared" ca="1" si="1361"/>
        <v>0</v>
      </c>
    </row>
    <row r="6723" spans="1:14" x14ac:dyDescent="0.25">
      <c r="A6723">
        <f t="shared" ref="A6723:A6786" si="1367">A5379+1</f>
        <v>6</v>
      </c>
      <c r="B6723" s="1">
        <f>B6722+(1/24/60*15)</f>
        <v>44197.010416666664</v>
      </c>
      <c r="C6723" s="1">
        <f t="shared" si="1366"/>
        <v>1.0416666664241347E-2</v>
      </c>
      <c r="D6723" s="4">
        <f t="shared" ref="D6723:D6786" si="1368">ROUNDDOWN(B6723,0)</f>
        <v>44197</v>
      </c>
      <c r="E6723" s="2">
        <f ca="1">IF(C6723=C6722,E6722,RANDBETWEEN(90,110)/100)</f>
        <v>1.01</v>
      </c>
      <c r="F6723" s="2">
        <f t="shared" ca="1" si="1364"/>
        <v>0.72</v>
      </c>
      <c r="G6723">
        <f>ABS(0.625-C6723)</f>
        <v>0.61458333333575865</v>
      </c>
      <c r="H6723">
        <f t="shared" ref="H6723:H6786" si="1369">IF(G6723/MAX(G:G)*4&gt;1,1,G6723/MAX(G:G)*4)</f>
        <v>1</v>
      </c>
      <c r="I6723" s="2">
        <f t="shared" ref="I6723:I6786" si="1370">(COS(H6723*PI()) + 1)/2</f>
        <v>0</v>
      </c>
      <c r="J6723" s="2">
        <f>VLOOKUP(A6723,'Meter Scaling'!A:B,2,FALSE)</f>
        <v>6</v>
      </c>
      <c r="K6723">
        <f t="shared" ref="K6723:K6786" ca="1" si="1371">E6723*F6723*I6723*J6723</f>
        <v>0</v>
      </c>
      <c r="L6723">
        <f t="shared" ref="L6723:L6786" ca="1" si="1372">IF(K6723&gt;J6723,J6723*RANDBETWEEN(990,1010)/1000,K6723)</f>
        <v>0</v>
      </c>
      <c r="M6723">
        <f t="shared" ref="M6723:M6786" ca="1" si="1373">L6723/4</f>
        <v>0</v>
      </c>
      <c r="N6723">
        <f t="shared" ref="N6723:N6786" ca="1" si="1374">RANDBETWEEN(0.7,1.3)*I6723*F6723</f>
        <v>0</v>
      </c>
    </row>
    <row r="6724" spans="1:14" x14ac:dyDescent="0.25">
      <c r="A6724">
        <f t="shared" si="1367"/>
        <v>6</v>
      </c>
      <c r="B6724" s="1">
        <f t="shared" ref="B6724:B6787" si="1375">B6723+(1/24/60*15)</f>
        <v>44197.020833333328</v>
      </c>
      <c r="C6724" s="1">
        <f t="shared" si="1366"/>
        <v>2.0833333328482695E-2</v>
      </c>
      <c r="D6724" s="4">
        <f t="shared" si="1368"/>
        <v>44197</v>
      </c>
      <c r="E6724" s="2">
        <f t="shared" ref="E6724:E6787" ca="1" si="1376">IF(C6724=C6723,E6723,RANDBETWEEN(90,110)/100)</f>
        <v>0.98</v>
      </c>
      <c r="F6724" s="2">
        <f t="shared" ref="F6724:F6787" ca="1" si="1377">IF(DAY(B6724)=DAY(B6723),F6723,RANDBETWEEN(10,140)/100)</f>
        <v>0.72</v>
      </c>
      <c r="G6724">
        <f t="shared" ref="G6724:G6787" si="1378">ABS(0.625-C6724)</f>
        <v>0.60416666667151731</v>
      </c>
      <c r="H6724">
        <f t="shared" si="1369"/>
        <v>1</v>
      </c>
      <c r="I6724" s="2">
        <f t="shared" si="1370"/>
        <v>0</v>
      </c>
      <c r="J6724" s="2">
        <f>VLOOKUP(A6724,'Meter Scaling'!A:B,2,FALSE)</f>
        <v>6</v>
      </c>
      <c r="K6724">
        <f t="shared" ca="1" si="1371"/>
        <v>0</v>
      </c>
      <c r="L6724">
        <f t="shared" ca="1" si="1372"/>
        <v>0</v>
      </c>
      <c r="M6724">
        <f t="shared" ca="1" si="1373"/>
        <v>0</v>
      </c>
      <c r="N6724">
        <f t="shared" ca="1" si="1374"/>
        <v>0</v>
      </c>
    </row>
    <row r="6725" spans="1:14" x14ac:dyDescent="0.25">
      <c r="A6725">
        <f t="shared" si="1367"/>
        <v>6</v>
      </c>
      <c r="B6725" s="1">
        <f t="shared" si="1375"/>
        <v>44197.031249999993</v>
      </c>
      <c r="C6725" s="1">
        <f t="shared" si="1366"/>
        <v>3.1249999992724042E-2</v>
      </c>
      <c r="D6725" s="4">
        <f t="shared" si="1368"/>
        <v>44197</v>
      </c>
      <c r="E6725" s="2">
        <f t="shared" ca="1" si="1376"/>
        <v>0.9</v>
      </c>
      <c r="F6725" s="2">
        <f t="shared" ca="1" si="1377"/>
        <v>0.72</v>
      </c>
      <c r="G6725">
        <f t="shared" si="1378"/>
        <v>0.59375000000727596</v>
      </c>
      <c r="H6725">
        <f t="shared" si="1369"/>
        <v>1</v>
      </c>
      <c r="I6725" s="2">
        <f t="shared" si="1370"/>
        <v>0</v>
      </c>
      <c r="J6725" s="2">
        <f>VLOOKUP(A6725,'Meter Scaling'!A:B,2,FALSE)</f>
        <v>6</v>
      </c>
      <c r="K6725">
        <f t="shared" ca="1" si="1371"/>
        <v>0</v>
      </c>
      <c r="L6725">
        <f t="shared" ca="1" si="1372"/>
        <v>0</v>
      </c>
      <c r="M6725">
        <f t="shared" ca="1" si="1373"/>
        <v>0</v>
      </c>
      <c r="N6725">
        <f t="shared" ca="1" si="1374"/>
        <v>0</v>
      </c>
    </row>
    <row r="6726" spans="1:14" x14ac:dyDescent="0.25">
      <c r="A6726">
        <f t="shared" si="1367"/>
        <v>6</v>
      </c>
      <c r="B6726" s="1">
        <f t="shared" si="1375"/>
        <v>44197.041666666657</v>
      </c>
      <c r="C6726" s="1">
        <f t="shared" si="1366"/>
        <v>4.166666665696539E-2</v>
      </c>
      <c r="D6726" s="4">
        <f t="shared" si="1368"/>
        <v>44197</v>
      </c>
      <c r="E6726" s="2">
        <f t="shared" ca="1" si="1376"/>
        <v>1.03</v>
      </c>
      <c r="F6726" s="2">
        <f t="shared" ca="1" si="1377"/>
        <v>0.72</v>
      </c>
      <c r="G6726">
        <f t="shared" si="1378"/>
        <v>0.58333333334303461</v>
      </c>
      <c r="H6726">
        <f t="shared" si="1369"/>
        <v>1</v>
      </c>
      <c r="I6726" s="2">
        <f t="shared" si="1370"/>
        <v>0</v>
      </c>
      <c r="J6726" s="2">
        <f>VLOOKUP(A6726,'Meter Scaling'!A:B,2,FALSE)</f>
        <v>6</v>
      </c>
      <c r="K6726">
        <f t="shared" ca="1" si="1371"/>
        <v>0</v>
      </c>
      <c r="L6726">
        <f t="shared" ca="1" si="1372"/>
        <v>0</v>
      </c>
      <c r="M6726">
        <f t="shared" ca="1" si="1373"/>
        <v>0</v>
      </c>
      <c r="N6726">
        <f t="shared" ca="1" si="1374"/>
        <v>0</v>
      </c>
    </row>
    <row r="6727" spans="1:14" x14ac:dyDescent="0.25">
      <c r="A6727">
        <f t="shared" si="1367"/>
        <v>6</v>
      </c>
      <c r="B6727" s="1">
        <f t="shared" si="1375"/>
        <v>44197.052083333321</v>
      </c>
      <c r="C6727" s="1">
        <f t="shared" si="1366"/>
        <v>5.2083333321206737E-2</v>
      </c>
      <c r="D6727" s="4">
        <f t="shared" si="1368"/>
        <v>44197</v>
      </c>
      <c r="E6727" s="2">
        <f t="shared" ca="1" si="1376"/>
        <v>1.04</v>
      </c>
      <c r="F6727" s="2">
        <f t="shared" ca="1" si="1377"/>
        <v>0.72</v>
      </c>
      <c r="G6727">
        <f t="shared" si="1378"/>
        <v>0.57291666667879326</v>
      </c>
      <c r="H6727">
        <f t="shared" si="1369"/>
        <v>1</v>
      </c>
      <c r="I6727" s="2">
        <f t="shared" si="1370"/>
        <v>0</v>
      </c>
      <c r="J6727" s="2">
        <f>VLOOKUP(A6727,'Meter Scaling'!A:B,2,FALSE)</f>
        <v>6</v>
      </c>
      <c r="K6727">
        <f t="shared" ca="1" si="1371"/>
        <v>0</v>
      </c>
      <c r="L6727">
        <f t="shared" ca="1" si="1372"/>
        <v>0</v>
      </c>
      <c r="M6727">
        <f t="shared" ca="1" si="1373"/>
        <v>0</v>
      </c>
      <c r="N6727">
        <f t="shared" ca="1" si="1374"/>
        <v>0</v>
      </c>
    </row>
    <row r="6728" spans="1:14" x14ac:dyDescent="0.25">
      <c r="A6728">
        <f t="shared" si="1367"/>
        <v>6</v>
      </c>
      <c r="B6728" s="1">
        <f t="shared" si="1375"/>
        <v>44197.062499999985</v>
      </c>
      <c r="C6728" s="1">
        <f t="shared" si="1366"/>
        <v>6.2499999985448085E-2</v>
      </c>
      <c r="D6728" s="4">
        <f t="shared" si="1368"/>
        <v>44197</v>
      </c>
      <c r="E6728" s="2">
        <f t="shared" ca="1" si="1376"/>
        <v>0.94</v>
      </c>
      <c r="F6728" s="2">
        <f t="shared" ca="1" si="1377"/>
        <v>0.72</v>
      </c>
      <c r="G6728">
        <f t="shared" si="1378"/>
        <v>0.56250000001455192</v>
      </c>
      <c r="H6728">
        <f t="shared" si="1369"/>
        <v>1</v>
      </c>
      <c r="I6728" s="2">
        <f t="shared" si="1370"/>
        <v>0</v>
      </c>
      <c r="J6728" s="2">
        <f>VLOOKUP(A6728,'Meter Scaling'!A:B,2,FALSE)</f>
        <v>6</v>
      </c>
      <c r="K6728">
        <f t="shared" ca="1" si="1371"/>
        <v>0</v>
      </c>
      <c r="L6728">
        <f t="shared" ca="1" si="1372"/>
        <v>0</v>
      </c>
      <c r="M6728">
        <f t="shared" ca="1" si="1373"/>
        <v>0</v>
      </c>
      <c r="N6728">
        <f t="shared" ca="1" si="1374"/>
        <v>0</v>
      </c>
    </row>
    <row r="6729" spans="1:14" x14ac:dyDescent="0.25">
      <c r="A6729">
        <f t="shared" si="1367"/>
        <v>6</v>
      </c>
      <c r="B6729" s="1">
        <f t="shared" si="1375"/>
        <v>44197.07291666665</v>
      </c>
      <c r="C6729" s="1">
        <f t="shared" si="1366"/>
        <v>7.2916666649689432E-2</v>
      </c>
      <c r="D6729" s="4">
        <f t="shared" si="1368"/>
        <v>44197</v>
      </c>
      <c r="E6729" s="2">
        <f t="shared" ca="1" si="1376"/>
        <v>0.96</v>
      </c>
      <c r="F6729" s="2">
        <f t="shared" ca="1" si="1377"/>
        <v>0.72</v>
      </c>
      <c r="G6729">
        <f t="shared" si="1378"/>
        <v>0.55208333335031057</v>
      </c>
      <c r="H6729">
        <f t="shared" si="1369"/>
        <v>1</v>
      </c>
      <c r="I6729" s="2">
        <f t="shared" si="1370"/>
        <v>0</v>
      </c>
      <c r="J6729" s="2">
        <f>VLOOKUP(A6729,'Meter Scaling'!A:B,2,FALSE)</f>
        <v>6</v>
      </c>
      <c r="K6729">
        <f t="shared" ca="1" si="1371"/>
        <v>0</v>
      </c>
      <c r="L6729">
        <f t="shared" ca="1" si="1372"/>
        <v>0</v>
      </c>
      <c r="M6729">
        <f t="shared" ca="1" si="1373"/>
        <v>0</v>
      </c>
      <c r="N6729">
        <f t="shared" ca="1" si="1374"/>
        <v>0</v>
      </c>
    </row>
    <row r="6730" spans="1:14" x14ac:dyDescent="0.25">
      <c r="A6730">
        <f t="shared" si="1367"/>
        <v>6</v>
      </c>
      <c r="B6730" s="1">
        <f t="shared" si="1375"/>
        <v>44197.083333333314</v>
      </c>
      <c r="C6730" s="1">
        <f t="shared" si="1366"/>
        <v>8.333333331393078E-2</v>
      </c>
      <c r="D6730" s="4">
        <f t="shared" si="1368"/>
        <v>44197</v>
      </c>
      <c r="E6730" s="2">
        <f t="shared" ca="1" si="1376"/>
        <v>1.01</v>
      </c>
      <c r="F6730" s="2">
        <f t="shared" ca="1" si="1377"/>
        <v>0.72</v>
      </c>
      <c r="G6730">
        <f t="shared" si="1378"/>
        <v>0.54166666668606922</v>
      </c>
      <c r="H6730">
        <f t="shared" si="1369"/>
        <v>1</v>
      </c>
      <c r="I6730" s="2">
        <f t="shared" si="1370"/>
        <v>0</v>
      </c>
      <c r="J6730" s="2">
        <f>VLOOKUP(A6730,'Meter Scaling'!A:B,2,FALSE)</f>
        <v>6</v>
      </c>
      <c r="K6730">
        <f t="shared" ca="1" si="1371"/>
        <v>0</v>
      </c>
      <c r="L6730">
        <f t="shared" ca="1" si="1372"/>
        <v>0</v>
      </c>
      <c r="M6730">
        <f t="shared" ca="1" si="1373"/>
        <v>0</v>
      </c>
      <c r="N6730">
        <f t="shared" ca="1" si="1374"/>
        <v>0</v>
      </c>
    </row>
    <row r="6731" spans="1:14" x14ac:dyDescent="0.25">
      <c r="A6731">
        <f t="shared" si="1367"/>
        <v>6</v>
      </c>
      <c r="B6731" s="1">
        <f t="shared" si="1375"/>
        <v>44197.093749999978</v>
      </c>
      <c r="C6731" s="1">
        <f t="shared" si="1366"/>
        <v>9.3749999978172127E-2</v>
      </c>
      <c r="D6731" s="4">
        <f t="shared" si="1368"/>
        <v>44197</v>
      </c>
      <c r="E6731" s="2">
        <f t="shared" ca="1" si="1376"/>
        <v>0.91</v>
      </c>
      <c r="F6731" s="2">
        <f t="shared" ca="1" si="1377"/>
        <v>0.72</v>
      </c>
      <c r="G6731">
        <f t="shared" si="1378"/>
        <v>0.53125000002182787</v>
      </c>
      <c r="H6731">
        <f t="shared" si="1369"/>
        <v>1</v>
      </c>
      <c r="I6731" s="2">
        <f t="shared" si="1370"/>
        <v>0</v>
      </c>
      <c r="J6731" s="2">
        <f>VLOOKUP(A6731,'Meter Scaling'!A:B,2,FALSE)</f>
        <v>6</v>
      </c>
      <c r="K6731">
        <f t="shared" ca="1" si="1371"/>
        <v>0</v>
      </c>
      <c r="L6731">
        <f t="shared" ca="1" si="1372"/>
        <v>0</v>
      </c>
      <c r="M6731">
        <f t="shared" ca="1" si="1373"/>
        <v>0</v>
      </c>
      <c r="N6731">
        <f t="shared" ca="1" si="1374"/>
        <v>0</v>
      </c>
    </row>
    <row r="6732" spans="1:14" x14ac:dyDescent="0.25">
      <c r="A6732">
        <f t="shared" si="1367"/>
        <v>6</v>
      </c>
      <c r="B6732" s="1">
        <f t="shared" si="1375"/>
        <v>44197.104166666642</v>
      </c>
      <c r="C6732" s="1">
        <f t="shared" si="1366"/>
        <v>0.10416666664241347</v>
      </c>
      <c r="D6732" s="4">
        <f t="shared" si="1368"/>
        <v>44197</v>
      </c>
      <c r="E6732" s="2">
        <f t="shared" ca="1" si="1376"/>
        <v>1.05</v>
      </c>
      <c r="F6732" s="2">
        <f t="shared" ca="1" si="1377"/>
        <v>0.72</v>
      </c>
      <c r="G6732">
        <f t="shared" si="1378"/>
        <v>0.52083333335758653</v>
      </c>
      <c r="H6732">
        <f t="shared" si="1369"/>
        <v>1</v>
      </c>
      <c r="I6732" s="2">
        <f t="shared" si="1370"/>
        <v>0</v>
      </c>
      <c r="J6732" s="2">
        <f>VLOOKUP(A6732,'Meter Scaling'!A:B,2,FALSE)</f>
        <v>6</v>
      </c>
      <c r="K6732">
        <f t="shared" ca="1" si="1371"/>
        <v>0</v>
      </c>
      <c r="L6732">
        <f t="shared" ca="1" si="1372"/>
        <v>0</v>
      </c>
      <c r="M6732">
        <f t="shared" ca="1" si="1373"/>
        <v>0</v>
      </c>
      <c r="N6732">
        <f t="shared" ca="1" si="1374"/>
        <v>0</v>
      </c>
    </row>
    <row r="6733" spans="1:14" x14ac:dyDescent="0.25">
      <c r="A6733">
        <f t="shared" si="1367"/>
        <v>6</v>
      </c>
      <c r="B6733" s="1">
        <f t="shared" si="1375"/>
        <v>44197.114583333307</v>
      </c>
      <c r="C6733" s="1">
        <f t="shared" si="1366"/>
        <v>0.11458333330665482</v>
      </c>
      <c r="D6733" s="4">
        <f t="shared" si="1368"/>
        <v>44197</v>
      </c>
      <c r="E6733" s="2">
        <f t="shared" ca="1" si="1376"/>
        <v>1.02</v>
      </c>
      <c r="F6733" s="2">
        <f t="shared" ca="1" si="1377"/>
        <v>0.72</v>
      </c>
      <c r="G6733">
        <f t="shared" si="1378"/>
        <v>0.51041666669334518</v>
      </c>
      <c r="H6733">
        <f t="shared" si="1369"/>
        <v>1</v>
      </c>
      <c r="I6733" s="2">
        <f t="shared" si="1370"/>
        <v>0</v>
      </c>
      <c r="J6733" s="2">
        <f>VLOOKUP(A6733,'Meter Scaling'!A:B,2,FALSE)</f>
        <v>6</v>
      </c>
      <c r="K6733">
        <f t="shared" ca="1" si="1371"/>
        <v>0</v>
      </c>
      <c r="L6733">
        <f t="shared" ca="1" si="1372"/>
        <v>0</v>
      </c>
      <c r="M6733">
        <f t="shared" ca="1" si="1373"/>
        <v>0</v>
      </c>
      <c r="N6733">
        <f t="shared" ca="1" si="1374"/>
        <v>0</v>
      </c>
    </row>
    <row r="6734" spans="1:14" x14ac:dyDescent="0.25">
      <c r="A6734">
        <f t="shared" si="1367"/>
        <v>6</v>
      </c>
      <c r="B6734" s="1">
        <f t="shared" si="1375"/>
        <v>44197.124999999971</v>
      </c>
      <c r="C6734" s="1">
        <f t="shared" si="1366"/>
        <v>0.12499999997089617</v>
      </c>
      <c r="D6734" s="4">
        <f t="shared" si="1368"/>
        <v>44197</v>
      </c>
      <c r="E6734" s="2">
        <f t="shared" ca="1" si="1376"/>
        <v>0.92</v>
      </c>
      <c r="F6734" s="2">
        <f t="shared" ca="1" si="1377"/>
        <v>0.72</v>
      </c>
      <c r="G6734">
        <f t="shared" si="1378"/>
        <v>0.50000000002910383</v>
      </c>
      <c r="H6734">
        <f t="shared" si="1369"/>
        <v>1</v>
      </c>
      <c r="I6734" s="2">
        <f t="shared" si="1370"/>
        <v>0</v>
      </c>
      <c r="J6734" s="2">
        <f>VLOOKUP(A6734,'Meter Scaling'!A:B,2,FALSE)</f>
        <v>6</v>
      </c>
      <c r="K6734">
        <f t="shared" ca="1" si="1371"/>
        <v>0</v>
      </c>
      <c r="L6734">
        <f t="shared" ca="1" si="1372"/>
        <v>0</v>
      </c>
      <c r="M6734">
        <f t="shared" ca="1" si="1373"/>
        <v>0</v>
      </c>
      <c r="N6734">
        <f t="shared" ca="1" si="1374"/>
        <v>0</v>
      </c>
    </row>
    <row r="6735" spans="1:14" x14ac:dyDescent="0.25">
      <c r="A6735">
        <f t="shared" si="1367"/>
        <v>6</v>
      </c>
      <c r="B6735" s="1">
        <f t="shared" si="1375"/>
        <v>44197.135416666635</v>
      </c>
      <c r="C6735" s="1">
        <f t="shared" si="1366"/>
        <v>0.13541666663513752</v>
      </c>
      <c r="D6735" s="4">
        <f t="shared" si="1368"/>
        <v>44197</v>
      </c>
      <c r="E6735" s="2">
        <f t="shared" ca="1" si="1376"/>
        <v>0.92</v>
      </c>
      <c r="F6735" s="2">
        <f t="shared" ca="1" si="1377"/>
        <v>0.72</v>
      </c>
      <c r="G6735">
        <f t="shared" si="1378"/>
        <v>0.48958333336486248</v>
      </c>
      <c r="H6735">
        <f t="shared" si="1369"/>
        <v>1</v>
      </c>
      <c r="I6735" s="2">
        <f t="shared" si="1370"/>
        <v>0</v>
      </c>
      <c r="J6735" s="2">
        <f>VLOOKUP(A6735,'Meter Scaling'!A:B,2,FALSE)</f>
        <v>6</v>
      </c>
      <c r="K6735">
        <f t="shared" ca="1" si="1371"/>
        <v>0</v>
      </c>
      <c r="L6735">
        <f t="shared" ca="1" si="1372"/>
        <v>0</v>
      </c>
      <c r="M6735">
        <f t="shared" ca="1" si="1373"/>
        <v>0</v>
      </c>
      <c r="N6735">
        <f t="shared" ca="1" si="1374"/>
        <v>0</v>
      </c>
    </row>
    <row r="6736" spans="1:14" x14ac:dyDescent="0.25">
      <c r="A6736">
        <f t="shared" si="1367"/>
        <v>6</v>
      </c>
      <c r="B6736" s="1">
        <f t="shared" si="1375"/>
        <v>44197.145833333299</v>
      </c>
      <c r="C6736" s="1">
        <f t="shared" si="1366"/>
        <v>0.14583333329937886</v>
      </c>
      <c r="D6736" s="4">
        <f t="shared" si="1368"/>
        <v>44197</v>
      </c>
      <c r="E6736" s="2">
        <f t="shared" ca="1" si="1376"/>
        <v>1.08</v>
      </c>
      <c r="F6736" s="2">
        <f t="shared" ca="1" si="1377"/>
        <v>0.72</v>
      </c>
      <c r="G6736">
        <f t="shared" si="1378"/>
        <v>0.47916666670062114</v>
      </c>
      <c r="H6736">
        <f t="shared" si="1369"/>
        <v>1</v>
      </c>
      <c r="I6736" s="2">
        <f t="shared" si="1370"/>
        <v>0</v>
      </c>
      <c r="J6736" s="2">
        <f>VLOOKUP(A6736,'Meter Scaling'!A:B,2,FALSE)</f>
        <v>6</v>
      </c>
      <c r="K6736">
        <f t="shared" ca="1" si="1371"/>
        <v>0</v>
      </c>
      <c r="L6736">
        <f t="shared" ca="1" si="1372"/>
        <v>0</v>
      </c>
      <c r="M6736">
        <f t="shared" ca="1" si="1373"/>
        <v>0</v>
      </c>
      <c r="N6736">
        <f t="shared" ca="1" si="1374"/>
        <v>0</v>
      </c>
    </row>
    <row r="6737" spans="1:14" x14ac:dyDescent="0.25">
      <c r="A6737">
        <f t="shared" si="1367"/>
        <v>6</v>
      </c>
      <c r="B6737" s="1">
        <f t="shared" si="1375"/>
        <v>44197.156249999964</v>
      </c>
      <c r="C6737" s="1">
        <f t="shared" si="1366"/>
        <v>0.15624999996362021</v>
      </c>
      <c r="D6737" s="4">
        <f t="shared" si="1368"/>
        <v>44197</v>
      </c>
      <c r="E6737" s="2">
        <f t="shared" ca="1" si="1376"/>
        <v>0.92</v>
      </c>
      <c r="F6737" s="2">
        <f t="shared" ca="1" si="1377"/>
        <v>0.72</v>
      </c>
      <c r="G6737">
        <f t="shared" si="1378"/>
        <v>0.46875000003637979</v>
      </c>
      <c r="H6737">
        <f t="shared" si="1369"/>
        <v>1</v>
      </c>
      <c r="I6737" s="2">
        <f t="shared" si="1370"/>
        <v>0</v>
      </c>
      <c r="J6737" s="2">
        <f>VLOOKUP(A6737,'Meter Scaling'!A:B,2,FALSE)</f>
        <v>6</v>
      </c>
      <c r="K6737">
        <f t="shared" ca="1" si="1371"/>
        <v>0</v>
      </c>
      <c r="L6737">
        <f t="shared" ca="1" si="1372"/>
        <v>0</v>
      </c>
      <c r="M6737">
        <f t="shared" ca="1" si="1373"/>
        <v>0</v>
      </c>
      <c r="N6737">
        <f t="shared" ca="1" si="1374"/>
        <v>0</v>
      </c>
    </row>
    <row r="6738" spans="1:14" x14ac:dyDescent="0.25">
      <c r="A6738">
        <f t="shared" si="1367"/>
        <v>6</v>
      </c>
      <c r="B6738" s="1">
        <f t="shared" si="1375"/>
        <v>44197.166666666628</v>
      </c>
      <c r="C6738" s="1">
        <f t="shared" si="1366"/>
        <v>0.16666666662786156</v>
      </c>
      <c r="D6738" s="4">
        <f t="shared" si="1368"/>
        <v>44197</v>
      </c>
      <c r="E6738" s="2">
        <f t="shared" ca="1" si="1376"/>
        <v>1.1000000000000001</v>
      </c>
      <c r="F6738" s="2">
        <f t="shared" ca="1" si="1377"/>
        <v>0.72</v>
      </c>
      <c r="G6738">
        <f t="shared" si="1378"/>
        <v>0.45833333337213844</v>
      </c>
      <c r="H6738">
        <f t="shared" si="1369"/>
        <v>1</v>
      </c>
      <c r="I6738" s="2">
        <f t="shared" si="1370"/>
        <v>0</v>
      </c>
      <c r="J6738" s="2">
        <f>VLOOKUP(A6738,'Meter Scaling'!A:B,2,FALSE)</f>
        <v>6</v>
      </c>
      <c r="K6738">
        <f t="shared" ca="1" si="1371"/>
        <v>0</v>
      </c>
      <c r="L6738">
        <f t="shared" ca="1" si="1372"/>
        <v>0</v>
      </c>
      <c r="M6738">
        <f t="shared" ca="1" si="1373"/>
        <v>0</v>
      </c>
      <c r="N6738">
        <f t="shared" ca="1" si="1374"/>
        <v>0</v>
      </c>
    </row>
    <row r="6739" spans="1:14" x14ac:dyDescent="0.25">
      <c r="A6739">
        <f t="shared" si="1367"/>
        <v>6</v>
      </c>
      <c r="B6739" s="1">
        <f t="shared" si="1375"/>
        <v>44197.177083333292</v>
      </c>
      <c r="C6739" s="1">
        <f t="shared" si="1366"/>
        <v>0.17708333329210291</v>
      </c>
      <c r="D6739" s="4">
        <f t="shared" si="1368"/>
        <v>44197</v>
      </c>
      <c r="E6739" s="2">
        <f t="shared" ca="1" si="1376"/>
        <v>0.93</v>
      </c>
      <c r="F6739" s="2">
        <f t="shared" ca="1" si="1377"/>
        <v>0.72</v>
      </c>
      <c r="G6739">
        <f t="shared" si="1378"/>
        <v>0.44791666670789709</v>
      </c>
      <c r="H6739">
        <f t="shared" si="1369"/>
        <v>1</v>
      </c>
      <c r="I6739" s="2">
        <f t="shared" si="1370"/>
        <v>0</v>
      </c>
      <c r="J6739" s="2">
        <f>VLOOKUP(A6739,'Meter Scaling'!A:B,2,FALSE)</f>
        <v>6</v>
      </c>
      <c r="K6739">
        <f t="shared" ca="1" si="1371"/>
        <v>0</v>
      </c>
      <c r="L6739">
        <f t="shared" ca="1" si="1372"/>
        <v>0</v>
      </c>
      <c r="M6739">
        <f t="shared" ca="1" si="1373"/>
        <v>0</v>
      </c>
      <c r="N6739">
        <f t="shared" ca="1" si="1374"/>
        <v>0</v>
      </c>
    </row>
    <row r="6740" spans="1:14" x14ac:dyDescent="0.25">
      <c r="A6740">
        <f t="shared" si="1367"/>
        <v>6</v>
      </c>
      <c r="B6740" s="1">
        <f t="shared" si="1375"/>
        <v>44197.187499999956</v>
      </c>
      <c r="C6740" s="1">
        <f t="shared" si="1366"/>
        <v>0.18749999995634425</v>
      </c>
      <c r="D6740" s="4">
        <f t="shared" si="1368"/>
        <v>44197</v>
      </c>
      <c r="E6740" s="2">
        <f t="shared" ca="1" si="1376"/>
        <v>0.94</v>
      </c>
      <c r="F6740" s="2">
        <f t="shared" ca="1" si="1377"/>
        <v>0.72</v>
      </c>
      <c r="G6740">
        <f t="shared" si="1378"/>
        <v>0.43750000004365575</v>
      </c>
      <c r="H6740">
        <f t="shared" si="1369"/>
        <v>1</v>
      </c>
      <c r="I6740" s="2">
        <f t="shared" si="1370"/>
        <v>0</v>
      </c>
      <c r="J6740" s="2">
        <f>VLOOKUP(A6740,'Meter Scaling'!A:B,2,FALSE)</f>
        <v>6</v>
      </c>
      <c r="K6740">
        <f t="shared" ca="1" si="1371"/>
        <v>0</v>
      </c>
      <c r="L6740">
        <f t="shared" ca="1" si="1372"/>
        <v>0</v>
      </c>
      <c r="M6740">
        <f t="shared" ca="1" si="1373"/>
        <v>0</v>
      </c>
      <c r="N6740">
        <f t="shared" ca="1" si="1374"/>
        <v>0</v>
      </c>
    </row>
    <row r="6741" spans="1:14" x14ac:dyDescent="0.25">
      <c r="A6741">
        <f t="shared" si="1367"/>
        <v>6</v>
      </c>
      <c r="B6741" s="1">
        <f t="shared" si="1375"/>
        <v>44197.197916666621</v>
      </c>
      <c r="C6741" s="1">
        <f t="shared" si="1366"/>
        <v>0.1979166666205856</v>
      </c>
      <c r="D6741" s="4">
        <f t="shared" si="1368"/>
        <v>44197</v>
      </c>
      <c r="E6741" s="2">
        <f t="shared" ca="1" si="1376"/>
        <v>0.99</v>
      </c>
      <c r="F6741" s="2">
        <f t="shared" ca="1" si="1377"/>
        <v>0.72</v>
      </c>
      <c r="G6741">
        <f t="shared" si="1378"/>
        <v>0.4270833333794144</v>
      </c>
      <c r="H6741">
        <f t="shared" si="1369"/>
        <v>1</v>
      </c>
      <c r="I6741" s="2">
        <f t="shared" si="1370"/>
        <v>0</v>
      </c>
      <c r="J6741" s="2">
        <f>VLOOKUP(A6741,'Meter Scaling'!A:B,2,FALSE)</f>
        <v>6</v>
      </c>
      <c r="K6741">
        <f t="shared" ca="1" si="1371"/>
        <v>0</v>
      </c>
      <c r="L6741">
        <f t="shared" ca="1" si="1372"/>
        <v>0</v>
      </c>
      <c r="M6741">
        <f t="shared" ca="1" si="1373"/>
        <v>0</v>
      </c>
      <c r="N6741">
        <f t="shared" ca="1" si="1374"/>
        <v>0</v>
      </c>
    </row>
    <row r="6742" spans="1:14" x14ac:dyDescent="0.25">
      <c r="A6742">
        <f t="shared" si="1367"/>
        <v>6</v>
      </c>
      <c r="B6742" s="1">
        <f t="shared" si="1375"/>
        <v>44197.208333333285</v>
      </c>
      <c r="C6742" s="1">
        <f t="shared" si="1366"/>
        <v>0.20833333328482695</v>
      </c>
      <c r="D6742" s="4">
        <f t="shared" si="1368"/>
        <v>44197</v>
      </c>
      <c r="E6742" s="2">
        <f t="shared" ca="1" si="1376"/>
        <v>1.05</v>
      </c>
      <c r="F6742" s="2">
        <f t="shared" ca="1" si="1377"/>
        <v>0.72</v>
      </c>
      <c r="G6742">
        <f t="shared" si="1378"/>
        <v>0.41666666671517305</v>
      </c>
      <c r="H6742">
        <f t="shared" si="1369"/>
        <v>1</v>
      </c>
      <c r="I6742" s="2">
        <f t="shared" si="1370"/>
        <v>0</v>
      </c>
      <c r="J6742" s="2">
        <f>VLOOKUP(A6742,'Meter Scaling'!A:B,2,FALSE)</f>
        <v>6</v>
      </c>
      <c r="K6742">
        <f t="shared" ca="1" si="1371"/>
        <v>0</v>
      </c>
      <c r="L6742">
        <f t="shared" ca="1" si="1372"/>
        <v>0</v>
      </c>
      <c r="M6742">
        <f t="shared" ca="1" si="1373"/>
        <v>0</v>
      </c>
      <c r="N6742">
        <f t="shared" ca="1" si="1374"/>
        <v>0</v>
      </c>
    </row>
    <row r="6743" spans="1:14" x14ac:dyDescent="0.25">
      <c r="A6743">
        <f t="shared" si="1367"/>
        <v>6</v>
      </c>
      <c r="B6743" s="1">
        <f t="shared" si="1375"/>
        <v>44197.218749999949</v>
      </c>
      <c r="C6743" s="1">
        <f t="shared" si="1366"/>
        <v>0.2187499999490683</v>
      </c>
      <c r="D6743" s="4">
        <f t="shared" si="1368"/>
        <v>44197</v>
      </c>
      <c r="E6743" s="2">
        <f t="shared" ca="1" si="1376"/>
        <v>1.02</v>
      </c>
      <c r="F6743" s="2">
        <f t="shared" ca="1" si="1377"/>
        <v>0.72</v>
      </c>
      <c r="G6743">
        <f t="shared" si="1378"/>
        <v>0.4062500000509317</v>
      </c>
      <c r="H6743">
        <f t="shared" si="1369"/>
        <v>1</v>
      </c>
      <c r="I6743" s="2">
        <f t="shared" si="1370"/>
        <v>0</v>
      </c>
      <c r="J6743" s="2">
        <f>VLOOKUP(A6743,'Meter Scaling'!A:B,2,FALSE)</f>
        <v>6</v>
      </c>
      <c r="K6743">
        <f t="shared" ca="1" si="1371"/>
        <v>0</v>
      </c>
      <c r="L6743">
        <f t="shared" ca="1" si="1372"/>
        <v>0</v>
      </c>
      <c r="M6743">
        <f t="shared" ca="1" si="1373"/>
        <v>0</v>
      </c>
      <c r="N6743">
        <f t="shared" ca="1" si="1374"/>
        <v>0</v>
      </c>
    </row>
    <row r="6744" spans="1:14" x14ac:dyDescent="0.25">
      <c r="A6744">
        <f t="shared" si="1367"/>
        <v>6</v>
      </c>
      <c r="B6744" s="1">
        <f t="shared" si="1375"/>
        <v>44197.229166666613</v>
      </c>
      <c r="C6744" s="1">
        <f t="shared" si="1366"/>
        <v>0.22916666661330964</v>
      </c>
      <c r="D6744" s="4">
        <f t="shared" si="1368"/>
        <v>44197</v>
      </c>
      <c r="E6744" s="2">
        <f t="shared" ca="1" si="1376"/>
        <v>1.07</v>
      </c>
      <c r="F6744" s="2">
        <f t="shared" ca="1" si="1377"/>
        <v>0.72</v>
      </c>
      <c r="G6744">
        <f t="shared" si="1378"/>
        <v>0.39583333338669036</v>
      </c>
      <c r="H6744">
        <f t="shared" si="1369"/>
        <v>1</v>
      </c>
      <c r="I6744" s="2">
        <f t="shared" si="1370"/>
        <v>0</v>
      </c>
      <c r="J6744" s="2">
        <f>VLOOKUP(A6744,'Meter Scaling'!A:B,2,FALSE)</f>
        <v>6</v>
      </c>
      <c r="K6744">
        <f t="shared" ca="1" si="1371"/>
        <v>0</v>
      </c>
      <c r="L6744">
        <f t="shared" ca="1" si="1372"/>
        <v>0</v>
      </c>
      <c r="M6744">
        <f t="shared" ca="1" si="1373"/>
        <v>0</v>
      </c>
      <c r="N6744">
        <f t="shared" ca="1" si="1374"/>
        <v>0</v>
      </c>
    </row>
    <row r="6745" spans="1:14" x14ac:dyDescent="0.25">
      <c r="A6745">
        <f t="shared" si="1367"/>
        <v>6</v>
      </c>
      <c r="B6745" s="1">
        <f t="shared" si="1375"/>
        <v>44197.239583333278</v>
      </c>
      <c r="C6745" s="1">
        <f t="shared" si="1366"/>
        <v>0.23958333327755099</v>
      </c>
      <c r="D6745" s="4">
        <f t="shared" si="1368"/>
        <v>44197</v>
      </c>
      <c r="E6745" s="2">
        <f t="shared" ca="1" si="1376"/>
        <v>1.03</v>
      </c>
      <c r="F6745" s="2">
        <f t="shared" ca="1" si="1377"/>
        <v>0.72</v>
      </c>
      <c r="G6745">
        <f t="shared" si="1378"/>
        <v>0.38541666672244901</v>
      </c>
      <c r="H6745">
        <f t="shared" si="1369"/>
        <v>1</v>
      </c>
      <c r="I6745" s="2">
        <f t="shared" si="1370"/>
        <v>0</v>
      </c>
      <c r="J6745" s="2">
        <f>VLOOKUP(A6745,'Meter Scaling'!A:B,2,FALSE)</f>
        <v>6</v>
      </c>
      <c r="K6745">
        <f t="shared" ca="1" si="1371"/>
        <v>0</v>
      </c>
      <c r="L6745">
        <f t="shared" ca="1" si="1372"/>
        <v>0</v>
      </c>
      <c r="M6745">
        <f t="shared" ca="1" si="1373"/>
        <v>0</v>
      </c>
      <c r="N6745">
        <f t="shared" ca="1" si="1374"/>
        <v>0</v>
      </c>
    </row>
    <row r="6746" spans="1:14" x14ac:dyDescent="0.25">
      <c r="A6746">
        <f t="shared" si="1367"/>
        <v>6</v>
      </c>
      <c r="B6746" s="1">
        <f t="shared" si="1375"/>
        <v>44197.249999999942</v>
      </c>
      <c r="C6746" s="1">
        <f t="shared" si="1366"/>
        <v>0.24999999994179234</v>
      </c>
      <c r="D6746" s="4">
        <f t="shared" si="1368"/>
        <v>44197</v>
      </c>
      <c r="E6746" s="2">
        <f t="shared" ca="1" si="1376"/>
        <v>1.04</v>
      </c>
      <c r="F6746" s="2">
        <f t="shared" ca="1" si="1377"/>
        <v>0.72</v>
      </c>
      <c r="G6746">
        <f t="shared" si="1378"/>
        <v>0.37500000005820766</v>
      </c>
      <c r="H6746">
        <f t="shared" si="1369"/>
        <v>1</v>
      </c>
      <c r="I6746" s="2">
        <f t="shared" si="1370"/>
        <v>0</v>
      </c>
      <c r="J6746" s="2">
        <f>VLOOKUP(A6746,'Meter Scaling'!A:B,2,FALSE)</f>
        <v>6</v>
      </c>
      <c r="K6746">
        <f t="shared" ca="1" si="1371"/>
        <v>0</v>
      </c>
      <c r="L6746">
        <f t="shared" ca="1" si="1372"/>
        <v>0</v>
      </c>
      <c r="M6746">
        <f t="shared" ca="1" si="1373"/>
        <v>0</v>
      </c>
      <c r="N6746">
        <f t="shared" ca="1" si="1374"/>
        <v>0</v>
      </c>
    </row>
    <row r="6747" spans="1:14" x14ac:dyDescent="0.25">
      <c r="A6747">
        <f t="shared" si="1367"/>
        <v>6</v>
      </c>
      <c r="B6747" s="1">
        <f t="shared" si="1375"/>
        <v>44197.260416666606</v>
      </c>
      <c r="C6747" s="1">
        <f t="shared" si="1366"/>
        <v>0.26041666660603369</v>
      </c>
      <c r="D6747" s="4">
        <f t="shared" si="1368"/>
        <v>44197</v>
      </c>
      <c r="E6747" s="2">
        <f t="shared" ca="1" si="1376"/>
        <v>0.99</v>
      </c>
      <c r="F6747" s="2">
        <f t="shared" ca="1" si="1377"/>
        <v>0.72</v>
      </c>
      <c r="G6747">
        <f t="shared" si="1378"/>
        <v>0.36458333339396631</v>
      </c>
      <c r="H6747">
        <f t="shared" si="1369"/>
        <v>1</v>
      </c>
      <c r="I6747" s="2">
        <f t="shared" si="1370"/>
        <v>0</v>
      </c>
      <c r="J6747" s="2">
        <f>VLOOKUP(A6747,'Meter Scaling'!A:B,2,FALSE)</f>
        <v>6</v>
      </c>
      <c r="K6747">
        <f t="shared" ca="1" si="1371"/>
        <v>0</v>
      </c>
      <c r="L6747">
        <f t="shared" ca="1" si="1372"/>
        <v>0</v>
      </c>
      <c r="M6747">
        <f t="shared" ca="1" si="1373"/>
        <v>0</v>
      </c>
      <c r="N6747">
        <f t="shared" ca="1" si="1374"/>
        <v>0</v>
      </c>
    </row>
    <row r="6748" spans="1:14" x14ac:dyDescent="0.25">
      <c r="A6748">
        <f t="shared" si="1367"/>
        <v>6</v>
      </c>
      <c r="B6748" s="1">
        <f t="shared" si="1375"/>
        <v>44197.27083333327</v>
      </c>
      <c r="C6748" s="1">
        <f t="shared" si="1366"/>
        <v>0.27083333327027503</v>
      </c>
      <c r="D6748" s="4">
        <f t="shared" si="1368"/>
        <v>44197</v>
      </c>
      <c r="E6748" s="2">
        <f t="shared" ca="1" si="1376"/>
        <v>0.96</v>
      </c>
      <c r="F6748" s="2">
        <f t="shared" ca="1" si="1377"/>
        <v>0.72</v>
      </c>
      <c r="G6748">
        <f t="shared" si="1378"/>
        <v>0.35416666672972497</v>
      </c>
      <c r="H6748">
        <f t="shared" si="1369"/>
        <v>1</v>
      </c>
      <c r="I6748" s="2">
        <f t="shared" si="1370"/>
        <v>0</v>
      </c>
      <c r="J6748" s="2">
        <f>VLOOKUP(A6748,'Meter Scaling'!A:B,2,FALSE)</f>
        <v>6</v>
      </c>
      <c r="K6748">
        <f t="shared" ca="1" si="1371"/>
        <v>0</v>
      </c>
      <c r="L6748">
        <f t="shared" ca="1" si="1372"/>
        <v>0</v>
      </c>
      <c r="M6748">
        <f t="shared" ca="1" si="1373"/>
        <v>0</v>
      </c>
      <c r="N6748">
        <f t="shared" ca="1" si="1374"/>
        <v>0</v>
      </c>
    </row>
    <row r="6749" spans="1:14" x14ac:dyDescent="0.25">
      <c r="A6749">
        <f t="shared" si="1367"/>
        <v>6</v>
      </c>
      <c r="B6749" s="1">
        <f t="shared" si="1375"/>
        <v>44197.281249999935</v>
      </c>
      <c r="C6749" s="1">
        <f t="shared" si="1366"/>
        <v>0.28124999993451638</v>
      </c>
      <c r="D6749" s="4">
        <f t="shared" si="1368"/>
        <v>44197</v>
      </c>
      <c r="E6749" s="2">
        <f t="shared" ca="1" si="1376"/>
        <v>1.06</v>
      </c>
      <c r="F6749" s="2">
        <f t="shared" ca="1" si="1377"/>
        <v>0.72</v>
      </c>
      <c r="G6749">
        <f t="shared" si="1378"/>
        <v>0.34375000006548362</v>
      </c>
      <c r="H6749">
        <f t="shared" si="1369"/>
        <v>1</v>
      </c>
      <c r="I6749" s="2">
        <f t="shared" si="1370"/>
        <v>0</v>
      </c>
      <c r="J6749" s="2">
        <f>VLOOKUP(A6749,'Meter Scaling'!A:B,2,FALSE)</f>
        <v>6</v>
      </c>
      <c r="K6749">
        <f t="shared" ca="1" si="1371"/>
        <v>0</v>
      </c>
      <c r="L6749">
        <f t="shared" ca="1" si="1372"/>
        <v>0</v>
      </c>
      <c r="M6749">
        <f t="shared" ca="1" si="1373"/>
        <v>0</v>
      </c>
      <c r="N6749">
        <f t="shared" ca="1" si="1374"/>
        <v>0</v>
      </c>
    </row>
    <row r="6750" spans="1:14" x14ac:dyDescent="0.25">
      <c r="A6750">
        <f t="shared" si="1367"/>
        <v>6</v>
      </c>
      <c r="B6750" s="1">
        <f t="shared" si="1375"/>
        <v>44197.291666666599</v>
      </c>
      <c r="C6750" s="1">
        <f t="shared" si="1366"/>
        <v>0.29166666659875773</v>
      </c>
      <c r="D6750" s="4">
        <f t="shared" si="1368"/>
        <v>44197</v>
      </c>
      <c r="E6750" s="2">
        <f t="shared" ca="1" si="1376"/>
        <v>1.01</v>
      </c>
      <c r="F6750" s="2">
        <f t="shared" ca="1" si="1377"/>
        <v>0.72</v>
      </c>
      <c r="G6750">
        <f t="shared" si="1378"/>
        <v>0.33333333340124227</v>
      </c>
      <c r="H6750">
        <f t="shared" si="1369"/>
        <v>1</v>
      </c>
      <c r="I6750" s="2">
        <f t="shared" si="1370"/>
        <v>0</v>
      </c>
      <c r="J6750" s="2">
        <f>VLOOKUP(A6750,'Meter Scaling'!A:B,2,FALSE)</f>
        <v>6</v>
      </c>
      <c r="K6750">
        <f t="shared" ca="1" si="1371"/>
        <v>0</v>
      </c>
      <c r="L6750">
        <f t="shared" ca="1" si="1372"/>
        <v>0</v>
      </c>
      <c r="M6750">
        <f t="shared" ca="1" si="1373"/>
        <v>0</v>
      </c>
      <c r="N6750">
        <f t="shared" ca="1" si="1374"/>
        <v>0</v>
      </c>
    </row>
    <row r="6751" spans="1:14" x14ac:dyDescent="0.25">
      <c r="A6751">
        <f t="shared" si="1367"/>
        <v>6</v>
      </c>
      <c r="B6751" s="1">
        <f t="shared" si="1375"/>
        <v>44197.302083333263</v>
      </c>
      <c r="C6751" s="1">
        <f t="shared" si="1366"/>
        <v>0.30208333326299908</v>
      </c>
      <c r="D6751" s="4">
        <f t="shared" si="1368"/>
        <v>44197</v>
      </c>
      <c r="E6751" s="2">
        <f t="shared" ca="1" si="1376"/>
        <v>1.07</v>
      </c>
      <c r="F6751" s="2">
        <f t="shared" ca="1" si="1377"/>
        <v>0.72</v>
      </c>
      <c r="G6751">
        <f t="shared" si="1378"/>
        <v>0.32291666673700092</v>
      </c>
      <c r="H6751">
        <f t="shared" si="1369"/>
        <v>1</v>
      </c>
      <c r="I6751" s="2">
        <f t="shared" si="1370"/>
        <v>0</v>
      </c>
      <c r="J6751" s="2">
        <f>VLOOKUP(A6751,'Meter Scaling'!A:B,2,FALSE)</f>
        <v>6</v>
      </c>
      <c r="K6751">
        <f t="shared" ca="1" si="1371"/>
        <v>0</v>
      </c>
      <c r="L6751">
        <f t="shared" ca="1" si="1372"/>
        <v>0</v>
      </c>
      <c r="M6751">
        <f t="shared" ca="1" si="1373"/>
        <v>0</v>
      </c>
      <c r="N6751">
        <f t="shared" ca="1" si="1374"/>
        <v>0</v>
      </c>
    </row>
    <row r="6752" spans="1:14" x14ac:dyDescent="0.25">
      <c r="A6752">
        <f t="shared" si="1367"/>
        <v>6</v>
      </c>
      <c r="B6752" s="1">
        <f t="shared" si="1375"/>
        <v>44197.312499999927</v>
      </c>
      <c r="C6752" s="1">
        <f t="shared" si="1366"/>
        <v>0.31249999992724042</v>
      </c>
      <c r="D6752" s="4">
        <f t="shared" si="1368"/>
        <v>44197</v>
      </c>
      <c r="E6752" s="2">
        <f t="shared" ca="1" si="1376"/>
        <v>1.05</v>
      </c>
      <c r="F6752" s="2">
        <f t="shared" ca="1" si="1377"/>
        <v>0.72</v>
      </c>
      <c r="G6752">
        <f t="shared" si="1378"/>
        <v>0.31250000007275958</v>
      </c>
      <c r="H6752">
        <f t="shared" si="1369"/>
        <v>1</v>
      </c>
      <c r="I6752" s="2">
        <f t="shared" si="1370"/>
        <v>0</v>
      </c>
      <c r="J6752" s="2">
        <f>VLOOKUP(A6752,'Meter Scaling'!A:B,2,FALSE)</f>
        <v>6</v>
      </c>
      <c r="K6752">
        <f t="shared" ca="1" si="1371"/>
        <v>0</v>
      </c>
      <c r="L6752">
        <f t="shared" ca="1" si="1372"/>
        <v>0</v>
      </c>
      <c r="M6752">
        <f t="shared" ca="1" si="1373"/>
        <v>0</v>
      </c>
      <c r="N6752">
        <f t="shared" ca="1" si="1374"/>
        <v>0</v>
      </c>
    </row>
    <row r="6753" spans="1:14" x14ac:dyDescent="0.25">
      <c r="A6753">
        <f t="shared" si="1367"/>
        <v>6</v>
      </c>
      <c r="B6753" s="1">
        <f t="shared" si="1375"/>
        <v>44197.322916666591</v>
      </c>
      <c r="C6753" s="1">
        <f t="shared" si="1366"/>
        <v>0.32291666659148177</v>
      </c>
      <c r="D6753" s="4">
        <f t="shared" si="1368"/>
        <v>44197</v>
      </c>
      <c r="E6753" s="2">
        <f t="shared" ca="1" si="1376"/>
        <v>1.07</v>
      </c>
      <c r="F6753" s="2">
        <f t="shared" ca="1" si="1377"/>
        <v>0.72</v>
      </c>
      <c r="G6753">
        <f t="shared" si="1378"/>
        <v>0.30208333340851823</v>
      </c>
      <c r="H6753">
        <f t="shared" si="1369"/>
        <v>1</v>
      </c>
      <c r="I6753" s="2">
        <f t="shared" si="1370"/>
        <v>0</v>
      </c>
      <c r="J6753" s="2">
        <f>VLOOKUP(A6753,'Meter Scaling'!A:B,2,FALSE)</f>
        <v>6</v>
      </c>
      <c r="K6753">
        <f t="shared" ca="1" si="1371"/>
        <v>0</v>
      </c>
      <c r="L6753">
        <f t="shared" ca="1" si="1372"/>
        <v>0</v>
      </c>
      <c r="M6753">
        <f t="shared" ca="1" si="1373"/>
        <v>0</v>
      </c>
      <c r="N6753">
        <f t="shared" ca="1" si="1374"/>
        <v>0</v>
      </c>
    </row>
    <row r="6754" spans="1:14" x14ac:dyDescent="0.25">
      <c r="A6754">
        <f t="shared" si="1367"/>
        <v>6</v>
      </c>
      <c r="B6754" s="1">
        <f t="shared" si="1375"/>
        <v>44197.333333333256</v>
      </c>
      <c r="C6754" s="1">
        <f t="shared" si="1366"/>
        <v>0.33333333325572312</v>
      </c>
      <c r="D6754" s="4">
        <f t="shared" si="1368"/>
        <v>44197</v>
      </c>
      <c r="E6754" s="2">
        <f t="shared" ca="1" si="1376"/>
        <v>1.08</v>
      </c>
      <c r="F6754" s="2">
        <f t="shared" ca="1" si="1377"/>
        <v>0.72</v>
      </c>
      <c r="G6754">
        <f t="shared" si="1378"/>
        <v>0.29166666674427688</v>
      </c>
      <c r="H6754">
        <f t="shared" si="1369"/>
        <v>1</v>
      </c>
      <c r="I6754" s="2">
        <f t="shared" si="1370"/>
        <v>0</v>
      </c>
      <c r="J6754" s="2">
        <f>VLOOKUP(A6754,'Meter Scaling'!A:B,2,FALSE)</f>
        <v>6</v>
      </c>
      <c r="K6754">
        <f t="shared" ca="1" si="1371"/>
        <v>0</v>
      </c>
      <c r="L6754">
        <f t="shared" ca="1" si="1372"/>
        <v>0</v>
      </c>
      <c r="M6754">
        <f t="shared" ca="1" si="1373"/>
        <v>0</v>
      </c>
      <c r="N6754">
        <f t="shared" ca="1" si="1374"/>
        <v>0</v>
      </c>
    </row>
    <row r="6755" spans="1:14" x14ac:dyDescent="0.25">
      <c r="A6755">
        <f t="shared" si="1367"/>
        <v>6</v>
      </c>
      <c r="B6755" s="1">
        <f t="shared" si="1375"/>
        <v>44197.34374999992</v>
      </c>
      <c r="C6755" s="1">
        <f t="shared" si="1366"/>
        <v>0.34374999991996447</v>
      </c>
      <c r="D6755" s="4">
        <f t="shared" si="1368"/>
        <v>44197</v>
      </c>
      <c r="E6755" s="2">
        <f t="shared" ca="1" si="1376"/>
        <v>0.95</v>
      </c>
      <c r="F6755" s="2">
        <f t="shared" ca="1" si="1377"/>
        <v>0.72</v>
      </c>
      <c r="G6755">
        <f t="shared" si="1378"/>
        <v>0.28125000008003553</v>
      </c>
      <c r="H6755">
        <f t="shared" si="1369"/>
        <v>1</v>
      </c>
      <c r="I6755" s="2">
        <f t="shared" si="1370"/>
        <v>0</v>
      </c>
      <c r="J6755" s="2">
        <f>VLOOKUP(A6755,'Meter Scaling'!A:B,2,FALSE)</f>
        <v>6</v>
      </c>
      <c r="K6755">
        <f t="shared" ca="1" si="1371"/>
        <v>0</v>
      </c>
      <c r="L6755">
        <f t="shared" ca="1" si="1372"/>
        <v>0</v>
      </c>
      <c r="M6755">
        <f t="shared" ca="1" si="1373"/>
        <v>0</v>
      </c>
      <c r="N6755">
        <f t="shared" ca="1" si="1374"/>
        <v>0</v>
      </c>
    </row>
    <row r="6756" spans="1:14" x14ac:dyDescent="0.25">
      <c r="A6756">
        <f t="shared" si="1367"/>
        <v>6</v>
      </c>
      <c r="B6756" s="1">
        <f t="shared" si="1375"/>
        <v>44197.354166666584</v>
      </c>
      <c r="C6756" s="1">
        <f t="shared" si="1366"/>
        <v>0.35416666658420581</v>
      </c>
      <c r="D6756" s="4">
        <f t="shared" si="1368"/>
        <v>44197</v>
      </c>
      <c r="E6756" s="2">
        <f t="shared" ca="1" si="1376"/>
        <v>0.94</v>
      </c>
      <c r="F6756" s="2">
        <f t="shared" ca="1" si="1377"/>
        <v>0.72</v>
      </c>
      <c r="G6756">
        <f t="shared" si="1378"/>
        <v>0.27083333341579419</v>
      </c>
      <c r="H6756">
        <f t="shared" si="1369"/>
        <v>1</v>
      </c>
      <c r="I6756" s="2">
        <f t="shared" si="1370"/>
        <v>0</v>
      </c>
      <c r="J6756" s="2">
        <f>VLOOKUP(A6756,'Meter Scaling'!A:B,2,FALSE)</f>
        <v>6</v>
      </c>
      <c r="K6756">
        <f t="shared" ca="1" si="1371"/>
        <v>0</v>
      </c>
      <c r="L6756">
        <f t="shared" ca="1" si="1372"/>
        <v>0</v>
      </c>
      <c r="M6756">
        <f t="shared" ca="1" si="1373"/>
        <v>0</v>
      </c>
      <c r="N6756">
        <f t="shared" ca="1" si="1374"/>
        <v>0</v>
      </c>
    </row>
    <row r="6757" spans="1:14" x14ac:dyDescent="0.25">
      <c r="A6757">
        <f t="shared" si="1367"/>
        <v>6</v>
      </c>
      <c r="B6757" s="1">
        <f t="shared" si="1375"/>
        <v>44197.364583333248</v>
      </c>
      <c r="C6757" s="1">
        <f t="shared" si="1366"/>
        <v>0.36458333324844716</v>
      </c>
      <c r="D6757" s="4">
        <f t="shared" si="1368"/>
        <v>44197</v>
      </c>
      <c r="E6757" s="2">
        <f t="shared" ca="1" si="1376"/>
        <v>1.08</v>
      </c>
      <c r="F6757" s="2">
        <f t="shared" ca="1" si="1377"/>
        <v>0.72</v>
      </c>
      <c r="G6757">
        <f t="shared" si="1378"/>
        <v>0.26041666675155284</v>
      </c>
      <c r="H6757">
        <f t="shared" si="1369"/>
        <v>1</v>
      </c>
      <c r="I6757" s="2">
        <f t="shared" si="1370"/>
        <v>0</v>
      </c>
      <c r="J6757" s="2">
        <f>VLOOKUP(A6757,'Meter Scaling'!A:B,2,FALSE)</f>
        <v>6</v>
      </c>
      <c r="K6757">
        <f t="shared" ca="1" si="1371"/>
        <v>0</v>
      </c>
      <c r="L6757">
        <f t="shared" ca="1" si="1372"/>
        <v>0</v>
      </c>
      <c r="M6757">
        <f t="shared" ca="1" si="1373"/>
        <v>0</v>
      </c>
      <c r="N6757">
        <f t="shared" ca="1" si="1374"/>
        <v>0</v>
      </c>
    </row>
    <row r="6758" spans="1:14" x14ac:dyDescent="0.25">
      <c r="A6758">
        <f t="shared" si="1367"/>
        <v>6</v>
      </c>
      <c r="B6758" s="1">
        <f t="shared" si="1375"/>
        <v>44197.374999999913</v>
      </c>
      <c r="C6758" s="1">
        <f t="shared" si="1366"/>
        <v>0.37499999991268851</v>
      </c>
      <c r="D6758" s="4">
        <f t="shared" si="1368"/>
        <v>44197</v>
      </c>
      <c r="E6758" s="2">
        <f t="shared" ca="1" si="1376"/>
        <v>0.95</v>
      </c>
      <c r="F6758" s="2">
        <f t="shared" ca="1" si="1377"/>
        <v>0.72</v>
      </c>
      <c r="G6758">
        <f t="shared" si="1378"/>
        <v>0.25000000008731149</v>
      </c>
      <c r="H6758">
        <f t="shared" si="1369"/>
        <v>1</v>
      </c>
      <c r="I6758" s="2">
        <f t="shared" si="1370"/>
        <v>0</v>
      </c>
      <c r="J6758" s="2">
        <f>VLOOKUP(A6758,'Meter Scaling'!A:B,2,FALSE)</f>
        <v>6</v>
      </c>
      <c r="K6758">
        <f t="shared" ca="1" si="1371"/>
        <v>0</v>
      </c>
      <c r="L6758">
        <f t="shared" ca="1" si="1372"/>
        <v>0</v>
      </c>
      <c r="M6758">
        <f t="shared" ca="1" si="1373"/>
        <v>0</v>
      </c>
      <c r="N6758">
        <f t="shared" ca="1" si="1374"/>
        <v>0</v>
      </c>
    </row>
    <row r="6759" spans="1:14" x14ac:dyDescent="0.25">
      <c r="A6759">
        <f t="shared" si="1367"/>
        <v>6</v>
      </c>
      <c r="B6759" s="1">
        <f t="shared" si="1375"/>
        <v>44197.385416666577</v>
      </c>
      <c r="C6759" s="1">
        <f t="shared" si="1366"/>
        <v>0.38541666657692986</v>
      </c>
      <c r="D6759" s="4">
        <f t="shared" si="1368"/>
        <v>44197</v>
      </c>
      <c r="E6759" s="2">
        <f t="shared" ca="1" si="1376"/>
        <v>1.05</v>
      </c>
      <c r="F6759" s="2">
        <f t="shared" ca="1" si="1377"/>
        <v>0.72</v>
      </c>
      <c r="G6759">
        <f t="shared" si="1378"/>
        <v>0.23958333342307014</v>
      </c>
      <c r="H6759">
        <f t="shared" si="1369"/>
        <v>1</v>
      </c>
      <c r="I6759" s="2">
        <f t="shared" si="1370"/>
        <v>0</v>
      </c>
      <c r="J6759" s="2">
        <f>VLOOKUP(A6759,'Meter Scaling'!A:B,2,FALSE)</f>
        <v>6</v>
      </c>
      <c r="K6759">
        <f t="shared" ca="1" si="1371"/>
        <v>0</v>
      </c>
      <c r="L6759">
        <f t="shared" ca="1" si="1372"/>
        <v>0</v>
      </c>
      <c r="M6759">
        <f t="shared" ca="1" si="1373"/>
        <v>0</v>
      </c>
      <c r="N6759">
        <f t="shared" ca="1" si="1374"/>
        <v>0</v>
      </c>
    </row>
    <row r="6760" spans="1:14" x14ac:dyDescent="0.25">
      <c r="A6760">
        <f t="shared" si="1367"/>
        <v>6</v>
      </c>
      <c r="B6760" s="1">
        <f t="shared" si="1375"/>
        <v>44197.395833333241</v>
      </c>
      <c r="C6760" s="1">
        <f t="shared" si="1366"/>
        <v>0.3958333332411712</v>
      </c>
      <c r="D6760" s="4">
        <f t="shared" si="1368"/>
        <v>44197</v>
      </c>
      <c r="E6760" s="2">
        <f t="shared" ca="1" si="1376"/>
        <v>1.1000000000000001</v>
      </c>
      <c r="F6760" s="2">
        <f t="shared" ca="1" si="1377"/>
        <v>0.72</v>
      </c>
      <c r="G6760">
        <f t="shared" si="1378"/>
        <v>0.2291666667588288</v>
      </c>
      <c r="H6760">
        <f t="shared" si="1369"/>
        <v>1</v>
      </c>
      <c r="I6760" s="2">
        <f t="shared" si="1370"/>
        <v>0</v>
      </c>
      <c r="J6760" s="2">
        <f>VLOOKUP(A6760,'Meter Scaling'!A:B,2,FALSE)</f>
        <v>6</v>
      </c>
      <c r="K6760">
        <f t="shared" ca="1" si="1371"/>
        <v>0</v>
      </c>
      <c r="L6760">
        <f t="shared" ca="1" si="1372"/>
        <v>0</v>
      </c>
      <c r="M6760">
        <f t="shared" ca="1" si="1373"/>
        <v>0</v>
      </c>
      <c r="N6760">
        <f t="shared" ca="1" si="1374"/>
        <v>0</v>
      </c>
    </row>
    <row r="6761" spans="1:14" x14ac:dyDescent="0.25">
      <c r="A6761">
        <f t="shared" si="1367"/>
        <v>6</v>
      </c>
      <c r="B6761" s="1">
        <f t="shared" si="1375"/>
        <v>44197.406249999905</v>
      </c>
      <c r="C6761" s="1">
        <f t="shared" si="1366"/>
        <v>0.40624999990541255</v>
      </c>
      <c r="D6761" s="4">
        <f t="shared" si="1368"/>
        <v>44197</v>
      </c>
      <c r="E6761" s="2">
        <f t="shared" ca="1" si="1376"/>
        <v>1.1000000000000001</v>
      </c>
      <c r="F6761" s="2">
        <f t="shared" ca="1" si="1377"/>
        <v>0.72</v>
      </c>
      <c r="G6761">
        <f t="shared" si="1378"/>
        <v>0.21875000009458745</v>
      </c>
      <c r="H6761">
        <f t="shared" si="1369"/>
        <v>1</v>
      </c>
      <c r="I6761" s="2">
        <f t="shared" si="1370"/>
        <v>0</v>
      </c>
      <c r="J6761" s="2">
        <f>VLOOKUP(A6761,'Meter Scaling'!A:B,2,FALSE)</f>
        <v>6</v>
      </c>
      <c r="K6761">
        <f t="shared" ca="1" si="1371"/>
        <v>0</v>
      </c>
      <c r="L6761">
        <f t="shared" ca="1" si="1372"/>
        <v>0</v>
      </c>
      <c r="M6761">
        <f t="shared" ca="1" si="1373"/>
        <v>0</v>
      </c>
      <c r="N6761">
        <f t="shared" ca="1" si="1374"/>
        <v>0</v>
      </c>
    </row>
    <row r="6762" spans="1:14" x14ac:dyDescent="0.25">
      <c r="A6762">
        <f t="shared" si="1367"/>
        <v>6</v>
      </c>
      <c r="B6762" s="1">
        <f t="shared" si="1375"/>
        <v>44197.41666666657</v>
      </c>
      <c r="C6762" s="1">
        <f t="shared" si="1366"/>
        <v>0.4166666665696539</v>
      </c>
      <c r="D6762" s="4">
        <f t="shared" si="1368"/>
        <v>44197</v>
      </c>
      <c r="E6762" s="2">
        <f t="shared" ca="1" si="1376"/>
        <v>0.93</v>
      </c>
      <c r="F6762" s="2">
        <f t="shared" ca="1" si="1377"/>
        <v>0.72</v>
      </c>
      <c r="G6762">
        <f t="shared" si="1378"/>
        <v>0.2083333334303461</v>
      </c>
      <c r="H6762">
        <f t="shared" si="1369"/>
        <v>1</v>
      </c>
      <c r="I6762" s="2">
        <f t="shared" si="1370"/>
        <v>0</v>
      </c>
      <c r="J6762" s="2">
        <f>VLOOKUP(A6762,'Meter Scaling'!A:B,2,FALSE)</f>
        <v>6</v>
      </c>
      <c r="K6762">
        <f t="shared" ca="1" si="1371"/>
        <v>0</v>
      </c>
      <c r="L6762">
        <f t="shared" ca="1" si="1372"/>
        <v>0</v>
      </c>
      <c r="M6762">
        <f t="shared" ca="1" si="1373"/>
        <v>0</v>
      </c>
      <c r="N6762">
        <f t="shared" ca="1" si="1374"/>
        <v>0</v>
      </c>
    </row>
    <row r="6763" spans="1:14" x14ac:dyDescent="0.25">
      <c r="A6763">
        <f t="shared" si="1367"/>
        <v>6</v>
      </c>
      <c r="B6763" s="1">
        <f t="shared" si="1375"/>
        <v>44197.427083333234</v>
      </c>
      <c r="C6763" s="1">
        <f t="shared" si="1366"/>
        <v>0.42708333323389525</v>
      </c>
      <c r="D6763" s="4">
        <f t="shared" si="1368"/>
        <v>44197</v>
      </c>
      <c r="E6763" s="2">
        <f t="shared" ca="1" si="1376"/>
        <v>0.95</v>
      </c>
      <c r="F6763" s="2">
        <f t="shared" ca="1" si="1377"/>
        <v>0.72</v>
      </c>
      <c r="G6763">
        <f t="shared" si="1378"/>
        <v>0.19791666676610475</v>
      </c>
      <c r="H6763">
        <f t="shared" si="1369"/>
        <v>1</v>
      </c>
      <c r="I6763" s="2">
        <f t="shared" si="1370"/>
        <v>0</v>
      </c>
      <c r="J6763" s="2">
        <f>VLOOKUP(A6763,'Meter Scaling'!A:B,2,FALSE)</f>
        <v>6</v>
      </c>
      <c r="K6763">
        <f t="shared" ca="1" si="1371"/>
        <v>0</v>
      </c>
      <c r="L6763">
        <f t="shared" ca="1" si="1372"/>
        <v>0</v>
      </c>
      <c r="M6763">
        <f t="shared" ca="1" si="1373"/>
        <v>0</v>
      </c>
      <c r="N6763">
        <f t="shared" ca="1" si="1374"/>
        <v>0</v>
      </c>
    </row>
    <row r="6764" spans="1:14" x14ac:dyDescent="0.25">
      <c r="A6764">
        <f t="shared" si="1367"/>
        <v>6</v>
      </c>
      <c r="B6764" s="1">
        <f t="shared" si="1375"/>
        <v>44197.437499999898</v>
      </c>
      <c r="C6764" s="1">
        <f t="shared" si="1366"/>
        <v>0.43749999989813659</v>
      </c>
      <c r="D6764" s="4">
        <f t="shared" si="1368"/>
        <v>44197</v>
      </c>
      <c r="E6764" s="2">
        <f t="shared" ca="1" si="1376"/>
        <v>0.99</v>
      </c>
      <c r="F6764" s="2">
        <f t="shared" ca="1" si="1377"/>
        <v>0.72</v>
      </c>
      <c r="G6764">
        <f t="shared" si="1378"/>
        <v>0.18750000010186341</v>
      </c>
      <c r="H6764">
        <f t="shared" si="1369"/>
        <v>1</v>
      </c>
      <c r="I6764" s="2">
        <f t="shared" si="1370"/>
        <v>0</v>
      </c>
      <c r="J6764" s="2">
        <f>VLOOKUP(A6764,'Meter Scaling'!A:B,2,FALSE)</f>
        <v>6</v>
      </c>
      <c r="K6764">
        <f t="shared" ca="1" si="1371"/>
        <v>0</v>
      </c>
      <c r="L6764">
        <f t="shared" ca="1" si="1372"/>
        <v>0</v>
      </c>
      <c r="M6764">
        <f t="shared" ca="1" si="1373"/>
        <v>0</v>
      </c>
      <c r="N6764">
        <f t="shared" ca="1" si="1374"/>
        <v>0</v>
      </c>
    </row>
    <row r="6765" spans="1:14" x14ac:dyDescent="0.25">
      <c r="A6765">
        <f t="shared" si="1367"/>
        <v>6</v>
      </c>
      <c r="B6765" s="1">
        <f t="shared" si="1375"/>
        <v>44197.447916666562</v>
      </c>
      <c r="C6765" s="1">
        <f t="shared" si="1366"/>
        <v>0.44791666656237794</v>
      </c>
      <c r="D6765" s="4">
        <f t="shared" si="1368"/>
        <v>44197</v>
      </c>
      <c r="E6765" s="2">
        <f t="shared" ca="1" si="1376"/>
        <v>0.93</v>
      </c>
      <c r="F6765" s="2">
        <f t="shared" ca="1" si="1377"/>
        <v>0.72</v>
      </c>
      <c r="G6765">
        <f t="shared" si="1378"/>
        <v>0.17708333343762206</v>
      </c>
      <c r="H6765">
        <f t="shared" si="1369"/>
        <v>1</v>
      </c>
      <c r="I6765" s="2">
        <f t="shared" si="1370"/>
        <v>0</v>
      </c>
      <c r="J6765" s="2">
        <f>VLOOKUP(A6765,'Meter Scaling'!A:B,2,FALSE)</f>
        <v>6</v>
      </c>
      <c r="K6765">
        <f t="shared" ca="1" si="1371"/>
        <v>0</v>
      </c>
      <c r="L6765">
        <f t="shared" ca="1" si="1372"/>
        <v>0</v>
      </c>
      <c r="M6765">
        <f t="shared" ca="1" si="1373"/>
        <v>0</v>
      </c>
      <c r="N6765">
        <f t="shared" ca="1" si="1374"/>
        <v>0</v>
      </c>
    </row>
    <row r="6766" spans="1:14" x14ac:dyDescent="0.25">
      <c r="A6766">
        <f t="shared" si="1367"/>
        <v>6</v>
      </c>
      <c r="B6766" s="1">
        <f t="shared" si="1375"/>
        <v>44197.458333333227</v>
      </c>
      <c r="C6766" s="1">
        <f t="shared" si="1366"/>
        <v>0.45833333322661929</v>
      </c>
      <c r="D6766" s="4">
        <f t="shared" si="1368"/>
        <v>44197</v>
      </c>
      <c r="E6766" s="2">
        <f t="shared" ca="1" si="1376"/>
        <v>0.91</v>
      </c>
      <c r="F6766" s="2">
        <f t="shared" ca="1" si="1377"/>
        <v>0.72</v>
      </c>
      <c r="G6766">
        <f t="shared" si="1378"/>
        <v>0.16666666677338071</v>
      </c>
      <c r="H6766">
        <f t="shared" si="1369"/>
        <v>1</v>
      </c>
      <c r="I6766" s="2">
        <f t="shared" si="1370"/>
        <v>0</v>
      </c>
      <c r="J6766" s="2">
        <f>VLOOKUP(A6766,'Meter Scaling'!A:B,2,FALSE)</f>
        <v>6</v>
      </c>
      <c r="K6766">
        <f t="shared" ca="1" si="1371"/>
        <v>0</v>
      </c>
      <c r="L6766">
        <f t="shared" ca="1" si="1372"/>
        <v>0</v>
      </c>
      <c r="M6766">
        <f t="shared" ca="1" si="1373"/>
        <v>0</v>
      </c>
      <c r="N6766">
        <f t="shared" ca="1" si="1374"/>
        <v>0</v>
      </c>
    </row>
    <row r="6767" spans="1:14" x14ac:dyDescent="0.25">
      <c r="A6767">
        <f t="shared" si="1367"/>
        <v>6</v>
      </c>
      <c r="B6767" s="1">
        <f t="shared" si="1375"/>
        <v>44197.468749999891</v>
      </c>
      <c r="C6767" s="1">
        <f t="shared" si="1366"/>
        <v>0.46874999989086064</v>
      </c>
      <c r="D6767" s="4">
        <f t="shared" si="1368"/>
        <v>44197</v>
      </c>
      <c r="E6767" s="2">
        <f t="shared" ca="1" si="1376"/>
        <v>0.92</v>
      </c>
      <c r="F6767" s="2">
        <f t="shared" ca="1" si="1377"/>
        <v>0.72</v>
      </c>
      <c r="G6767">
        <f t="shared" si="1378"/>
        <v>0.15625000010913936</v>
      </c>
      <c r="H6767">
        <f t="shared" si="1369"/>
        <v>1</v>
      </c>
      <c r="I6767" s="2">
        <f t="shared" si="1370"/>
        <v>0</v>
      </c>
      <c r="J6767" s="2">
        <f>VLOOKUP(A6767,'Meter Scaling'!A:B,2,FALSE)</f>
        <v>6</v>
      </c>
      <c r="K6767">
        <f t="shared" ca="1" si="1371"/>
        <v>0</v>
      </c>
      <c r="L6767">
        <f t="shared" ca="1" si="1372"/>
        <v>0</v>
      </c>
      <c r="M6767">
        <f t="shared" ca="1" si="1373"/>
        <v>0</v>
      </c>
      <c r="N6767">
        <f t="shared" ca="1" si="1374"/>
        <v>0</v>
      </c>
    </row>
    <row r="6768" spans="1:14" x14ac:dyDescent="0.25">
      <c r="A6768">
        <f t="shared" si="1367"/>
        <v>6</v>
      </c>
      <c r="B6768" s="1">
        <f t="shared" si="1375"/>
        <v>44197.479166666555</v>
      </c>
      <c r="C6768" s="1">
        <f t="shared" si="1366"/>
        <v>0.47916666655510198</v>
      </c>
      <c r="D6768" s="4">
        <f t="shared" si="1368"/>
        <v>44197</v>
      </c>
      <c r="E6768" s="2">
        <f t="shared" ca="1" si="1376"/>
        <v>1.04</v>
      </c>
      <c r="F6768" s="2">
        <f t="shared" ca="1" si="1377"/>
        <v>0.72</v>
      </c>
      <c r="G6768">
        <f t="shared" si="1378"/>
        <v>0.14583333344489802</v>
      </c>
      <c r="H6768">
        <f t="shared" si="1369"/>
        <v>0.93333333404734731</v>
      </c>
      <c r="I6768" s="2">
        <f t="shared" si="1370"/>
        <v>1.0926199399909575E-2</v>
      </c>
      <c r="J6768" s="2">
        <f>VLOOKUP(A6768,'Meter Scaling'!A:B,2,FALSE)</f>
        <v>6</v>
      </c>
      <c r="K6768">
        <f t="shared" ca="1" si="1371"/>
        <v>4.9089228663913742E-2</v>
      </c>
      <c r="L6768">
        <f t="shared" ca="1" si="1372"/>
        <v>4.9089228663913742E-2</v>
      </c>
      <c r="M6768">
        <f t="shared" ca="1" si="1373"/>
        <v>1.2272307165978436E-2</v>
      </c>
      <c r="N6768">
        <f t="shared" ca="1" si="1374"/>
        <v>7.8668635679348935E-3</v>
      </c>
    </row>
    <row r="6769" spans="1:14" x14ac:dyDescent="0.25">
      <c r="A6769">
        <f t="shared" si="1367"/>
        <v>6</v>
      </c>
      <c r="B6769" s="1">
        <f t="shared" si="1375"/>
        <v>44197.489583333219</v>
      </c>
      <c r="C6769" s="1">
        <f t="shared" si="1366"/>
        <v>0.48958333321934333</v>
      </c>
      <c r="D6769" s="4">
        <f t="shared" si="1368"/>
        <v>44197</v>
      </c>
      <c r="E6769" s="2">
        <f t="shared" ca="1" si="1376"/>
        <v>1.05</v>
      </c>
      <c r="F6769" s="2">
        <f t="shared" ca="1" si="1377"/>
        <v>0.72</v>
      </c>
      <c r="G6769">
        <f t="shared" si="1378"/>
        <v>0.13541666678065667</v>
      </c>
      <c r="H6769">
        <f t="shared" si="1369"/>
        <v>0.86666666739620268</v>
      </c>
      <c r="I6769" s="2">
        <f t="shared" si="1370"/>
        <v>4.3227270712598687E-2</v>
      </c>
      <c r="J6769" s="2">
        <f>VLOOKUP(A6769,'Meter Scaling'!A:B,2,FALSE)</f>
        <v>6</v>
      </c>
      <c r="K6769">
        <f t="shared" ca="1" si="1371"/>
        <v>0.19607889995234767</v>
      </c>
      <c r="L6769">
        <f t="shared" ca="1" si="1372"/>
        <v>0.19607889995234767</v>
      </c>
      <c r="M6769">
        <f t="shared" ca="1" si="1373"/>
        <v>4.9019724988086918E-2</v>
      </c>
      <c r="N6769">
        <f t="shared" ca="1" si="1374"/>
        <v>3.1123634913071054E-2</v>
      </c>
    </row>
    <row r="6770" spans="1:14" x14ac:dyDescent="0.25">
      <c r="A6770">
        <f t="shared" si="1367"/>
        <v>6</v>
      </c>
      <c r="B6770" s="1">
        <f t="shared" si="1375"/>
        <v>44197.499999999884</v>
      </c>
      <c r="C6770" s="1">
        <f>B6770-ROUNDDOWN(B6770,0)</f>
        <v>0.49999999988358468</v>
      </c>
      <c r="D6770" s="4">
        <f t="shared" si="1368"/>
        <v>44197</v>
      </c>
      <c r="E6770" s="2">
        <f t="shared" ca="1" si="1376"/>
        <v>1.01</v>
      </c>
      <c r="F6770" s="2">
        <f t="shared" ca="1" si="1377"/>
        <v>0.72</v>
      </c>
      <c r="G6770">
        <f t="shared" si="1378"/>
        <v>0.12500000011641532</v>
      </c>
      <c r="H6770">
        <f t="shared" si="1369"/>
        <v>0.80000000074505806</v>
      </c>
      <c r="I6770" s="2">
        <f t="shared" si="1370"/>
        <v>9.5491502124620986E-2</v>
      </c>
      <c r="J6770" s="2">
        <f>VLOOKUP(A6770,'Meter Scaling'!A:B,2,FALSE)</f>
        <v>6</v>
      </c>
      <c r="K6770">
        <f t="shared" ca="1" si="1371"/>
        <v>0.41664852207014624</v>
      </c>
      <c r="L6770">
        <f t="shared" ca="1" si="1372"/>
        <v>0.41664852207014624</v>
      </c>
      <c r="M6770">
        <f t="shared" ca="1" si="1373"/>
        <v>0.10416213051753656</v>
      </c>
      <c r="N6770">
        <f t="shared" ca="1" si="1374"/>
        <v>6.8753881529727112E-2</v>
      </c>
    </row>
    <row r="6771" spans="1:14" x14ac:dyDescent="0.25">
      <c r="A6771">
        <f t="shared" si="1367"/>
        <v>6</v>
      </c>
      <c r="B6771" s="1">
        <f t="shared" si="1375"/>
        <v>44197.510416666548</v>
      </c>
      <c r="C6771" s="1">
        <f t="shared" ref="C6771:C6834" si="1379">B6771-ROUNDDOWN(B6771,0)</f>
        <v>0.51041666654782603</v>
      </c>
      <c r="D6771" s="4">
        <f t="shared" si="1368"/>
        <v>44197</v>
      </c>
      <c r="E6771" s="2">
        <f t="shared" ca="1" si="1376"/>
        <v>1.1000000000000001</v>
      </c>
      <c r="F6771" s="2">
        <f t="shared" ca="1" si="1377"/>
        <v>0.72</v>
      </c>
      <c r="G6771">
        <f t="shared" si="1378"/>
        <v>0.11458333345217397</v>
      </c>
      <c r="H6771">
        <f t="shared" si="1369"/>
        <v>0.73333333409391344</v>
      </c>
      <c r="I6771" s="2">
        <f t="shared" si="1370"/>
        <v>0.16543469593272364</v>
      </c>
      <c r="J6771" s="2">
        <f>VLOOKUP(A6771,'Meter Scaling'!A:B,2,FALSE)</f>
        <v>6</v>
      </c>
      <c r="K6771">
        <f t="shared" ca="1" si="1371"/>
        <v>0.78614567507230271</v>
      </c>
      <c r="L6771">
        <f t="shared" ca="1" si="1372"/>
        <v>0.78614567507230271</v>
      </c>
      <c r="M6771">
        <f t="shared" ca="1" si="1373"/>
        <v>0.19653641876807568</v>
      </c>
      <c r="N6771">
        <f t="shared" ca="1" si="1374"/>
        <v>0.11911298107156101</v>
      </c>
    </row>
    <row r="6772" spans="1:14" x14ac:dyDescent="0.25">
      <c r="A6772">
        <f t="shared" si="1367"/>
        <v>6</v>
      </c>
      <c r="B6772" s="1">
        <f t="shared" si="1375"/>
        <v>44197.520833333212</v>
      </c>
      <c r="C6772" s="1">
        <f t="shared" si="1379"/>
        <v>0.52083333321206737</v>
      </c>
      <c r="D6772" s="4">
        <f t="shared" si="1368"/>
        <v>44197</v>
      </c>
      <c r="E6772" s="2">
        <f t="shared" ca="1" si="1376"/>
        <v>0.99</v>
      </c>
      <c r="F6772" s="2">
        <f t="shared" ca="1" si="1377"/>
        <v>0.72</v>
      </c>
      <c r="G6772">
        <f t="shared" si="1378"/>
        <v>0.10416666678793263</v>
      </c>
      <c r="H6772">
        <f t="shared" si="1369"/>
        <v>0.66666666744276881</v>
      </c>
      <c r="I6772" s="2">
        <f t="shared" si="1370"/>
        <v>0.24999999894422992</v>
      </c>
      <c r="J6772" s="2">
        <f>VLOOKUP(A6772,'Meter Scaling'!A:B,2,FALSE)</f>
        <v>6</v>
      </c>
      <c r="K6772">
        <f t="shared" ca="1" si="1371"/>
        <v>1.0691999954846825</v>
      </c>
      <c r="L6772">
        <f t="shared" ca="1" si="1372"/>
        <v>1.0691999954846825</v>
      </c>
      <c r="M6772">
        <f t="shared" ca="1" si="1373"/>
        <v>0.26729999887117062</v>
      </c>
      <c r="N6772">
        <f t="shared" ca="1" si="1374"/>
        <v>0.17999999923984553</v>
      </c>
    </row>
    <row r="6773" spans="1:14" x14ac:dyDescent="0.25">
      <c r="A6773">
        <f t="shared" si="1367"/>
        <v>6</v>
      </c>
      <c r="B6773" s="1">
        <f t="shared" si="1375"/>
        <v>44197.531249999876</v>
      </c>
      <c r="C6773" s="1">
        <f t="shared" si="1379"/>
        <v>0.53124999987630872</v>
      </c>
      <c r="D6773" s="4">
        <f t="shared" si="1368"/>
        <v>44197</v>
      </c>
      <c r="E6773" s="2">
        <f t="shared" ca="1" si="1376"/>
        <v>1.02</v>
      </c>
      <c r="F6773" s="2">
        <f t="shared" ca="1" si="1377"/>
        <v>0.72</v>
      </c>
      <c r="G6773">
        <f t="shared" si="1378"/>
        <v>9.3750000123691279E-2</v>
      </c>
      <c r="H6773">
        <f t="shared" si="1369"/>
        <v>0.60000000079162419</v>
      </c>
      <c r="I6773" s="2">
        <f t="shared" si="1370"/>
        <v>0.34549150162990627</v>
      </c>
      <c r="J6773" s="2">
        <f>VLOOKUP(A6773,'Meter Scaling'!A:B,2,FALSE)</f>
        <v>6</v>
      </c>
      <c r="K6773">
        <f t="shared" ca="1" si="1371"/>
        <v>1.5223737527820189</v>
      </c>
      <c r="L6773">
        <f t="shared" ca="1" si="1372"/>
        <v>1.5223737527820189</v>
      </c>
      <c r="M6773">
        <f t="shared" ca="1" si="1373"/>
        <v>0.38059343819550473</v>
      </c>
      <c r="N6773">
        <f t="shared" ca="1" si="1374"/>
        <v>0.2487538811735325</v>
      </c>
    </row>
    <row r="6774" spans="1:14" x14ac:dyDescent="0.25">
      <c r="A6774">
        <f t="shared" si="1367"/>
        <v>6</v>
      </c>
      <c r="B6774" s="1">
        <f t="shared" si="1375"/>
        <v>44197.541666666541</v>
      </c>
      <c r="C6774" s="1">
        <f t="shared" si="1379"/>
        <v>0.54166666654055007</v>
      </c>
      <c r="D6774" s="4">
        <f t="shared" si="1368"/>
        <v>44197</v>
      </c>
      <c r="E6774" s="2">
        <f t="shared" ca="1" si="1376"/>
        <v>0.96</v>
      </c>
      <c r="F6774" s="2">
        <f t="shared" ca="1" si="1377"/>
        <v>0.72</v>
      </c>
      <c r="G6774">
        <f t="shared" si="1378"/>
        <v>8.3333333459449932E-2</v>
      </c>
      <c r="H6774">
        <f t="shared" si="1369"/>
        <v>0.53333333414047956</v>
      </c>
      <c r="I6774" s="2">
        <f t="shared" si="1370"/>
        <v>0.44773576710525642</v>
      </c>
      <c r="J6774" s="2">
        <f>VLOOKUP(A6774,'Meter Scaling'!A:B,2,FALSE)</f>
        <v>6</v>
      </c>
      <c r="K6774">
        <f t="shared" ca="1" si="1371"/>
        <v>1.8568497733389191</v>
      </c>
      <c r="L6774">
        <f t="shared" ca="1" si="1372"/>
        <v>1.8568497733389191</v>
      </c>
      <c r="M6774">
        <f t="shared" ca="1" si="1373"/>
        <v>0.46421244333472977</v>
      </c>
      <c r="N6774">
        <f t="shared" ca="1" si="1374"/>
        <v>0.32236975231578463</v>
      </c>
    </row>
    <row r="6775" spans="1:14" x14ac:dyDescent="0.25">
      <c r="A6775">
        <f t="shared" si="1367"/>
        <v>6</v>
      </c>
      <c r="B6775" s="1">
        <f t="shared" si="1375"/>
        <v>44197.552083333205</v>
      </c>
      <c r="C6775" s="1">
        <f t="shared" si="1379"/>
        <v>0.55208333320479142</v>
      </c>
      <c r="D6775" s="4">
        <f t="shared" si="1368"/>
        <v>44197</v>
      </c>
      <c r="E6775" s="2">
        <f t="shared" ca="1" si="1376"/>
        <v>0.98</v>
      </c>
      <c r="F6775" s="2">
        <f t="shared" ca="1" si="1377"/>
        <v>0.72</v>
      </c>
      <c r="G6775">
        <f t="shared" si="1378"/>
        <v>7.2916666795208585E-2</v>
      </c>
      <c r="H6775">
        <f t="shared" si="1369"/>
        <v>0.46666666748933494</v>
      </c>
      <c r="I6775" s="2">
        <f t="shared" si="1370"/>
        <v>0.55226423034866146</v>
      </c>
      <c r="J6775" s="2">
        <f>VLOOKUP(A6775,'Meter Scaling'!A:B,2,FALSE)</f>
        <v>6</v>
      </c>
      <c r="K6775">
        <f t="shared" ca="1" si="1371"/>
        <v>2.3380658456040933</v>
      </c>
      <c r="L6775">
        <f t="shared" ca="1" si="1372"/>
        <v>2.3380658456040933</v>
      </c>
      <c r="M6775">
        <f t="shared" ca="1" si="1373"/>
        <v>0.58451646140102331</v>
      </c>
      <c r="N6775">
        <f t="shared" ca="1" si="1374"/>
        <v>0.39763024585103623</v>
      </c>
    </row>
    <row r="6776" spans="1:14" x14ac:dyDescent="0.25">
      <c r="A6776">
        <f t="shared" si="1367"/>
        <v>6</v>
      </c>
      <c r="B6776" s="1">
        <f t="shared" si="1375"/>
        <v>44197.562499999869</v>
      </c>
      <c r="C6776" s="1">
        <f t="shared" si="1379"/>
        <v>0.56249999986903276</v>
      </c>
      <c r="D6776" s="4">
        <f t="shared" si="1368"/>
        <v>44197</v>
      </c>
      <c r="E6776" s="2">
        <f t="shared" ca="1" si="1376"/>
        <v>0.91</v>
      </c>
      <c r="F6776" s="2">
        <f t="shared" ca="1" si="1377"/>
        <v>0.72</v>
      </c>
      <c r="G6776">
        <f t="shared" si="1378"/>
        <v>6.2500000130967237E-2</v>
      </c>
      <c r="H6776">
        <f t="shared" si="1369"/>
        <v>0.40000000083819032</v>
      </c>
      <c r="I6776" s="2">
        <f t="shared" si="1370"/>
        <v>0.65450849593528782</v>
      </c>
      <c r="J6776" s="2">
        <f>VLOOKUP(A6776,'Meter Scaling'!A:B,2,FALSE)</f>
        <v>6</v>
      </c>
      <c r="K6776">
        <f t="shared" ca="1" si="1371"/>
        <v>2.5730037992208032</v>
      </c>
      <c r="L6776">
        <f t="shared" ca="1" si="1372"/>
        <v>2.5730037992208032</v>
      </c>
      <c r="M6776">
        <f t="shared" ca="1" si="1373"/>
        <v>0.64325094980520081</v>
      </c>
      <c r="N6776">
        <f t="shared" ca="1" si="1374"/>
        <v>0.47124611707340719</v>
      </c>
    </row>
    <row r="6777" spans="1:14" x14ac:dyDescent="0.25">
      <c r="A6777">
        <f t="shared" si="1367"/>
        <v>6</v>
      </c>
      <c r="B6777" s="1">
        <f t="shared" si="1375"/>
        <v>44197.572916666533</v>
      </c>
      <c r="C6777" s="1">
        <f t="shared" si="1379"/>
        <v>0.57291666653327411</v>
      </c>
      <c r="D6777" s="4">
        <f t="shared" si="1368"/>
        <v>44197</v>
      </c>
      <c r="E6777" s="2">
        <f t="shared" ca="1" si="1376"/>
        <v>0.95</v>
      </c>
      <c r="F6777" s="2">
        <f t="shared" ca="1" si="1377"/>
        <v>0.72</v>
      </c>
      <c r="G6777">
        <f t="shared" si="1378"/>
        <v>5.208333346672589E-2</v>
      </c>
      <c r="H6777">
        <f t="shared" si="1369"/>
        <v>0.33333333418704569</v>
      </c>
      <c r="I6777" s="2">
        <f t="shared" si="1370"/>
        <v>0.74999999883865276</v>
      </c>
      <c r="J6777" s="2">
        <f>VLOOKUP(A6777,'Meter Scaling'!A:B,2,FALSE)</f>
        <v>6</v>
      </c>
      <c r="K6777">
        <f t="shared" ca="1" si="1371"/>
        <v>3.0779999952338306</v>
      </c>
      <c r="L6777">
        <f t="shared" ca="1" si="1372"/>
        <v>3.0779999952338306</v>
      </c>
      <c r="M6777">
        <f t="shared" ca="1" si="1373"/>
        <v>0.76949999880845765</v>
      </c>
      <c r="N6777">
        <f t="shared" ca="1" si="1374"/>
        <v>0.53999999916383001</v>
      </c>
    </row>
    <row r="6778" spans="1:14" x14ac:dyDescent="0.25">
      <c r="A6778">
        <f t="shared" si="1367"/>
        <v>6</v>
      </c>
      <c r="B6778" s="1">
        <f t="shared" si="1375"/>
        <v>44197.583333333198</v>
      </c>
      <c r="C6778" s="1">
        <f t="shared" si="1379"/>
        <v>0.58333333319751546</v>
      </c>
      <c r="D6778" s="4">
        <f t="shared" si="1368"/>
        <v>44197</v>
      </c>
      <c r="E6778" s="2">
        <f t="shared" ca="1" si="1376"/>
        <v>0.91</v>
      </c>
      <c r="F6778" s="2">
        <f t="shared" ca="1" si="1377"/>
        <v>0.72</v>
      </c>
      <c r="G6778">
        <f t="shared" si="1378"/>
        <v>4.1666666802484542E-2</v>
      </c>
      <c r="H6778">
        <f t="shared" si="1369"/>
        <v>0.26666666753590107</v>
      </c>
      <c r="I6778" s="2">
        <f t="shared" si="1370"/>
        <v>0.83456530216474645</v>
      </c>
      <c r="J6778" s="2">
        <f>VLOOKUP(A6778,'Meter Scaling'!A:B,2,FALSE)</f>
        <v>6</v>
      </c>
      <c r="K6778">
        <f t="shared" ca="1" si="1371"/>
        <v>3.2808431158700513</v>
      </c>
      <c r="L6778">
        <f t="shared" ca="1" si="1372"/>
        <v>3.2808431158700513</v>
      </c>
      <c r="M6778">
        <f t="shared" ca="1" si="1373"/>
        <v>0.82021077896751282</v>
      </c>
      <c r="N6778">
        <f t="shared" ca="1" si="1374"/>
        <v>0.6008870175586174</v>
      </c>
    </row>
    <row r="6779" spans="1:14" x14ac:dyDescent="0.25">
      <c r="A6779">
        <f t="shared" si="1367"/>
        <v>6</v>
      </c>
      <c r="B6779" s="1">
        <f t="shared" si="1375"/>
        <v>44197.593749999862</v>
      </c>
      <c r="C6779" s="1">
        <f t="shared" si="1379"/>
        <v>0.59374999986175681</v>
      </c>
      <c r="D6779" s="4">
        <f t="shared" si="1368"/>
        <v>44197</v>
      </c>
      <c r="E6779" s="2">
        <f t="shared" ca="1" si="1376"/>
        <v>1.08</v>
      </c>
      <c r="F6779" s="2">
        <f t="shared" ca="1" si="1377"/>
        <v>0.72</v>
      </c>
      <c r="G6779">
        <f t="shared" si="1378"/>
        <v>3.1250000138243195E-2</v>
      </c>
      <c r="H6779">
        <f t="shared" si="1369"/>
        <v>0.20000000088475645</v>
      </c>
      <c r="I6779" s="2">
        <f t="shared" si="1370"/>
        <v>0.90450849637058606</v>
      </c>
      <c r="J6779" s="2">
        <f>VLOOKUP(A6779,'Meter Scaling'!A:B,2,FALSE)</f>
        <v>6</v>
      </c>
      <c r="K6779">
        <f t="shared" ca="1" si="1371"/>
        <v>4.2200748406666069</v>
      </c>
      <c r="L6779">
        <f t="shared" ca="1" si="1372"/>
        <v>4.2200748406666069</v>
      </c>
      <c r="M6779">
        <f t="shared" ca="1" si="1373"/>
        <v>1.0550187101666517</v>
      </c>
      <c r="N6779">
        <f t="shared" ca="1" si="1374"/>
        <v>0.65124611738682192</v>
      </c>
    </row>
    <row r="6780" spans="1:14" x14ac:dyDescent="0.25">
      <c r="A6780">
        <f t="shared" si="1367"/>
        <v>6</v>
      </c>
      <c r="B6780" s="1">
        <f t="shared" si="1375"/>
        <v>44197.604166666526</v>
      </c>
      <c r="C6780" s="1">
        <f t="shared" si="1379"/>
        <v>0.60416666652599815</v>
      </c>
      <c r="D6780" s="4">
        <f t="shared" si="1368"/>
        <v>44197</v>
      </c>
      <c r="E6780" s="2">
        <f t="shared" ca="1" si="1376"/>
        <v>1.0900000000000001</v>
      </c>
      <c r="F6780" s="2">
        <f t="shared" ca="1" si="1377"/>
        <v>0.72</v>
      </c>
      <c r="G6780">
        <f t="shared" si="1378"/>
        <v>2.0833333474001847E-2</v>
      </c>
      <c r="H6780">
        <f t="shared" si="1369"/>
        <v>0.13333333423361182</v>
      </c>
      <c r="I6780" s="2">
        <f t="shared" si="1370"/>
        <v>0.95677272824611215</v>
      </c>
      <c r="J6780" s="2">
        <f>VLOOKUP(A6780,'Meter Scaling'!A:B,2,FALSE)</f>
        <v>6</v>
      </c>
      <c r="K6780">
        <f t="shared" ca="1" si="1371"/>
        <v>4.5052514227652933</v>
      </c>
      <c r="L6780">
        <f t="shared" ca="1" si="1372"/>
        <v>4.5052514227652933</v>
      </c>
      <c r="M6780">
        <f t="shared" ca="1" si="1373"/>
        <v>1.1263128556913233</v>
      </c>
      <c r="N6780">
        <f t="shared" ca="1" si="1374"/>
        <v>0.68887636433720068</v>
      </c>
    </row>
    <row r="6781" spans="1:14" x14ac:dyDescent="0.25">
      <c r="A6781">
        <f t="shared" si="1367"/>
        <v>6</v>
      </c>
      <c r="B6781" s="1">
        <f t="shared" si="1375"/>
        <v>44197.61458333319</v>
      </c>
      <c r="C6781" s="1">
        <f t="shared" si="1379"/>
        <v>0.6145833331902395</v>
      </c>
      <c r="D6781" s="4">
        <f t="shared" si="1368"/>
        <v>44197</v>
      </c>
      <c r="E6781" s="2">
        <f t="shared" ca="1" si="1376"/>
        <v>1.0900000000000001</v>
      </c>
      <c r="F6781" s="2">
        <f t="shared" ca="1" si="1377"/>
        <v>0.72</v>
      </c>
      <c r="G6781">
        <f t="shared" si="1378"/>
        <v>1.04166668097605E-2</v>
      </c>
      <c r="H6781">
        <f t="shared" si="1369"/>
        <v>6.6666667582467198E-2</v>
      </c>
      <c r="I6781" s="2">
        <f t="shared" si="1370"/>
        <v>0.98907380006781431</v>
      </c>
      <c r="J6781" s="2">
        <f>VLOOKUP(A6781,'Meter Scaling'!A:B,2,FALSE)</f>
        <v>6</v>
      </c>
      <c r="K6781">
        <f t="shared" ca="1" si="1371"/>
        <v>4.6573507097593243</v>
      </c>
      <c r="L6781">
        <f t="shared" ca="1" si="1372"/>
        <v>4.6573507097593243</v>
      </c>
      <c r="M6781">
        <f t="shared" ca="1" si="1373"/>
        <v>1.1643376774398311</v>
      </c>
      <c r="N6781">
        <f t="shared" ca="1" si="1374"/>
        <v>0.71213313604882633</v>
      </c>
    </row>
    <row r="6782" spans="1:14" x14ac:dyDescent="0.25">
      <c r="A6782">
        <f t="shared" si="1367"/>
        <v>6</v>
      </c>
      <c r="B6782" s="1">
        <f t="shared" si="1375"/>
        <v>44197.624999999854</v>
      </c>
      <c r="C6782" s="1">
        <f t="shared" si="1379"/>
        <v>0.62499999985448085</v>
      </c>
      <c r="D6782" s="4">
        <f t="shared" si="1368"/>
        <v>44197</v>
      </c>
      <c r="E6782" s="2">
        <f t="shared" ca="1" si="1376"/>
        <v>0.98</v>
      </c>
      <c r="F6782" s="2">
        <f t="shared" ca="1" si="1377"/>
        <v>0.72</v>
      </c>
      <c r="G6782">
        <f t="shared" si="1378"/>
        <v>1.4551915228366852E-10</v>
      </c>
      <c r="H6782">
        <f t="shared" si="1369"/>
        <v>9.3132257461547852E-10</v>
      </c>
      <c r="I6782" s="2">
        <f t="shared" si="1370"/>
        <v>1</v>
      </c>
      <c r="J6782" s="2">
        <f>VLOOKUP(A6782,'Meter Scaling'!A:B,2,FALSE)</f>
        <v>6</v>
      </c>
      <c r="K6782">
        <f t="shared" ca="1" si="1371"/>
        <v>4.2336</v>
      </c>
      <c r="L6782">
        <f t="shared" ca="1" si="1372"/>
        <v>4.2336</v>
      </c>
      <c r="M6782">
        <f t="shared" ca="1" si="1373"/>
        <v>1.0584</v>
      </c>
      <c r="N6782">
        <f t="shared" ca="1" si="1374"/>
        <v>0.72</v>
      </c>
    </row>
    <row r="6783" spans="1:14" x14ac:dyDescent="0.25">
      <c r="A6783">
        <f t="shared" si="1367"/>
        <v>6</v>
      </c>
      <c r="B6783" s="1">
        <f t="shared" si="1375"/>
        <v>44197.635416666519</v>
      </c>
      <c r="C6783" s="1">
        <f t="shared" si="1379"/>
        <v>0.6354166665187222</v>
      </c>
      <c r="D6783" s="4">
        <f t="shared" si="1368"/>
        <v>44197</v>
      </c>
      <c r="E6783" s="2">
        <f t="shared" ca="1" si="1376"/>
        <v>0.93</v>
      </c>
      <c r="F6783" s="2">
        <f t="shared" ca="1" si="1377"/>
        <v>0.72</v>
      </c>
      <c r="G6783">
        <f t="shared" si="1378"/>
        <v>1.0416666518722195E-2</v>
      </c>
      <c r="H6783">
        <f t="shared" si="1369"/>
        <v>6.6666665719822049E-2</v>
      </c>
      <c r="I6783" s="2">
        <f t="shared" si="1370"/>
        <v>0.98907380067612993</v>
      </c>
      <c r="J6783" s="2">
        <f>VLOOKUP(A6783,'Meter Scaling'!A:B,2,FALSE)</f>
        <v>6</v>
      </c>
      <c r="K6783">
        <f t="shared" ca="1" si="1371"/>
        <v>3.9737029015964191</v>
      </c>
      <c r="L6783">
        <f t="shared" ca="1" si="1372"/>
        <v>3.9737029015964191</v>
      </c>
      <c r="M6783">
        <f t="shared" ca="1" si="1373"/>
        <v>0.99342572539910479</v>
      </c>
      <c r="N6783">
        <f t="shared" ca="1" si="1374"/>
        <v>0.71213313648681353</v>
      </c>
    </row>
    <row r="6784" spans="1:14" x14ac:dyDescent="0.25">
      <c r="A6784">
        <f t="shared" si="1367"/>
        <v>6</v>
      </c>
      <c r="B6784" s="1">
        <f t="shared" si="1375"/>
        <v>44197.645833333183</v>
      </c>
      <c r="C6784" s="1">
        <f t="shared" si="1379"/>
        <v>0.64583333318296354</v>
      </c>
      <c r="D6784" s="4">
        <f t="shared" si="1368"/>
        <v>44197</v>
      </c>
      <c r="E6784" s="2">
        <f t="shared" ca="1" si="1376"/>
        <v>1.01</v>
      </c>
      <c r="F6784" s="2">
        <f t="shared" ca="1" si="1377"/>
        <v>0.72</v>
      </c>
      <c r="G6784">
        <f t="shared" si="1378"/>
        <v>2.0833333182963543E-2</v>
      </c>
      <c r="H6784">
        <f t="shared" si="1369"/>
        <v>0.13333333237096667</v>
      </c>
      <c r="I6784" s="2">
        <f t="shared" si="1370"/>
        <v>0.95677272943615699</v>
      </c>
      <c r="J6784" s="2">
        <f>VLOOKUP(A6784,'Meter Scaling'!A:B,2,FALSE)</f>
        <v>6</v>
      </c>
      <c r="K6784">
        <f t="shared" ca="1" si="1371"/>
        <v>4.17459077307584</v>
      </c>
      <c r="L6784">
        <f t="shared" ca="1" si="1372"/>
        <v>4.17459077307584</v>
      </c>
      <c r="M6784">
        <f t="shared" ca="1" si="1373"/>
        <v>1.04364769326896</v>
      </c>
      <c r="N6784">
        <f t="shared" ca="1" si="1374"/>
        <v>0.68887636519403306</v>
      </c>
    </row>
    <row r="6785" spans="1:14" x14ac:dyDescent="0.25">
      <c r="A6785">
        <f t="shared" si="1367"/>
        <v>6</v>
      </c>
      <c r="B6785" s="1">
        <f t="shared" si="1375"/>
        <v>44197.656249999847</v>
      </c>
      <c r="C6785" s="1">
        <f t="shared" si="1379"/>
        <v>0.65624999984720489</v>
      </c>
      <c r="D6785" s="4">
        <f t="shared" si="1368"/>
        <v>44197</v>
      </c>
      <c r="E6785" s="2">
        <f t="shared" ca="1" si="1376"/>
        <v>0.94</v>
      </c>
      <c r="F6785" s="2">
        <f t="shared" ca="1" si="1377"/>
        <v>0.72</v>
      </c>
      <c r="G6785">
        <f t="shared" si="1378"/>
        <v>3.124999984720489E-2</v>
      </c>
      <c r="H6785">
        <f t="shared" si="1369"/>
        <v>0.1999999990221113</v>
      </c>
      <c r="I6785" s="2">
        <f t="shared" si="1370"/>
        <v>0.9045084980903495</v>
      </c>
      <c r="J6785" s="2">
        <f>VLOOKUP(A6785,'Meter Scaling'!A:B,2,FALSE)</f>
        <v>6</v>
      </c>
      <c r="K6785">
        <f t="shared" ca="1" si="1371"/>
        <v>3.6730281090452914</v>
      </c>
      <c r="L6785">
        <f t="shared" ca="1" si="1372"/>
        <v>3.6730281090452914</v>
      </c>
      <c r="M6785">
        <f t="shared" ca="1" si="1373"/>
        <v>0.91825702726132286</v>
      </c>
      <c r="N6785">
        <f t="shared" ca="1" si="1374"/>
        <v>0.65124611862505166</v>
      </c>
    </row>
    <row r="6786" spans="1:14" x14ac:dyDescent="0.25">
      <c r="A6786">
        <f t="shared" si="1367"/>
        <v>6</v>
      </c>
      <c r="B6786" s="1">
        <f t="shared" si="1375"/>
        <v>44197.666666666511</v>
      </c>
      <c r="C6786" s="1">
        <f t="shared" si="1379"/>
        <v>0.66666666651144624</v>
      </c>
      <c r="D6786" s="4">
        <f t="shared" si="1368"/>
        <v>44197</v>
      </c>
      <c r="E6786" s="2">
        <f t="shared" ca="1" si="1376"/>
        <v>0.9</v>
      </c>
      <c r="F6786" s="2">
        <f t="shared" ca="1" si="1377"/>
        <v>0.72</v>
      </c>
      <c r="G6786">
        <f t="shared" si="1378"/>
        <v>4.1666666511446238E-2</v>
      </c>
      <c r="H6786">
        <f t="shared" si="1369"/>
        <v>0.26666666567325592</v>
      </c>
      <c r="I6786" s="2">
        <f t="shared" si="1370"/>
        <v>0.83456530433906639</v>
      </c>
      <c r="J6786" s="2">
        <f>VLOOKUP(A6786,'Meter Scaling'!A:B,2,FALSE)</f>
        <v>6</v>
      </c>
      <c r="K6786">
        <f t="shared" ca="1" si="1371"/>
        <v>3.24478990327029</v>
      </c>
      <c r="L6786">
        <f t="shared" ca="1" si="1372"/>
        <v>3.24478990327029</v>
      </c>
      <c r="M6786">
        <f t="shared" ca="1" si="1373"/>
        <v>0.81119747581757251</v>
      </c>
      <c r="N6786">
        <f t="shared" ca="1" si="1374"/>
        <v>0.60088701912412779</v>
      </c>
    </row>
    <row r="6787" spans="1:14" x14ac:dyDescent="0.25">
      <c r="A6787">
        <f t="shared" ref="A6787:A6850" si="1380">A5443+1</f>
        <v>6</v>
      </c>
      <c r="B6787" s="1">
        <f t="shared" si="1375"/>
        <v>44197.677083333176</v>
      </c>
      <c r="C6787" s="1">
        <f t="shared" si="1379"/>
        <v>0.67708333317568759</v>
      </c>
      <c r="D6787" s="4">
        <f t="shared" ref="D6787:D6850" si="1381">ROUNDDOWN(B6787,0)</f>
        <v>44197</v>
      </c>
      <c r="E6787" s="2">
        <f t="shared" ca="1" si="1376"/>
        <v>1.01</v>
      </c>
      <c r="F6787" s="2">
        <f t="shared" ca="1" si="1377"/>
        <v>0.72</v>
      </c>
      <c r="G6787">
        <f t="shared" si="1378"/>
        <v>5.2083333175687585E-2</v>
      </c>
      <c r="H6787">
        <f t="shared" ref="H6787:H6850" si="1382">IF(G6787/MAX(G:G)*4&gt;1,1,G6787/MAX(G:G)*4)</f>
        <v>0.33333333232440054</v>
      </c>
      <c r="I6787" s="2">
        <f t="shared" ref="I6787:I6850" si="1383">(COS(H6787*PI()) + 1)/2</f>
        <v>0.75000000137250122</v>
      </c>
      <c r="J6787" s="2">
        <f>VLOOKUP(A6787,'Meter Scaling'!A:B,2,FALSE)</f>
        <v>6</v>
      </c>
      <c r="K6787">
        <f t="shared" ref="K6787:K6850" ca="1" si="1384">E6787*F6787*I6787*J6787</f>
        <v>3.272400005988497</v>
      </c>
      <c r="L6787">
        <f t="shared" ref="L6787:L6850" ca="1" si="1385">IF(K6787&gt;J6787,J6787*RANDBETWEEN(990,1010)/1000,K6787)</f>
        <v>3.272400005988497</v>
      </c>
      <c r="M6787">
        <f t="shared" ref="M6787:M6850" ca="1" si="1386">L6787/4</f>
        <v>0.81810000149712425</v>
      </c>
      <c r="N6787">
        <f t="shared" ref="N6787:N6850" ca="1" si="1387">RANDBETWEEN(0.7,1.3)*I6787*F6787</f>
        <v>0.54000000098820089</v>
      </c>
    </row>
    <row r="6788" spans="1:14" x14ac:dyDescent="0.25">
      <c r="A6788">
        <f t="shared" si="1380"/>
        <v>6</v>
      </c>
      <c r="B6788" s="1">
        <f t="shared" ref="B6788:B6851" si="1388">B6787+(1/24/60*15)</f>
        <v>44197.68749999984</v>
      </c>
      <c r="C6788" s="1">
        <f t="shared" si="1379"/>
        <v>0.68749999983992893</v>
      </c>
      <c r="D6788" s="4">
        <f t="shared" si="1381"/>
        <v>44197</v>
      </c>
      <c r="E6788" s="2">
        <f t="shared" ref="E6788:E6851" ca="1" si="1389">IF(C6788=C6787,E6787,RANDBETWEEN(90,110)/100)</f>
        <v>0.92</v>
      </c>
      <c r="F6788" s="2">
        <f t="shared" ref="F6788:F6851" ca="1" si="1390">IF(DAY(B6788)=DAY(B6787),F6787,RANDBETWEEN(10,140)/100)</f>
        <v>0.72</v>
      </c>
      <c r="G6788">
        <f t="shared" ref="G6788:G6851" si="1391">ABS(0.625-C6788)</f>
        <v>6.2499999839928932E-2</v>
      </c>
      <c r="H6788">
        <f t="shared" si="1382"/>
        <v>0.39999999897554517</v>
      </c>
      <c r="I6788" s="2">
        <f t="shared" si="1383"/>
        <v>0.65450849871792327</v>
      </c>
      <c r="J6788" s="2">
        <f>VLOOKUP(A6788,'Meter Scaling'!A:B,2,FALSE)</f>
        <v>6</v>
      </c>
      <c r="K6788">
        <f t="shared" ca="1" si="1384"/>
        <v>2.6012785773045142</v>
      </c>
      <c r="L6788">
        <f t="shared" ca="1" si="1385"/>
        <v>2.6012785773045142</v>
      </c>
      <c r="M6788">
        <f t="shared" ca="1" si="1386"/>
        <v>0.65031964432612854</v>
      </c>
      <c r="N6788">
        <f t="shared" ca="1" si="1387"/>
        <v>0.47124611907690472</v>
      </c>
    </row>
    <row r="6789" spans="1:14" x14ac:dyDescent="0.25">
      <c r="A6789">
        <f t="shared" si="1380"/>
        <v>6</v>
      </c>
      <c r="B6789" s="1">
        <f t="shared" si="1388"/>
        <v>44197.697916666504</v>
      </c>
      <c r="C6789" s="1">
        <f t="shared" si="1379"/>
        <v>0.69791666650417028</v>
      </c>
      <c r="D6789" s="4">
        <f t="shared" si="1381"/>
        <v>44197</v>
      </c>
      <c r="E6789" s="2">
        <f t="shared" ca="1" si="1389"/>
        <v>1.01</v>
      </c>
      <c r="F6789" s="2">
        <f t="shared" ca="1" si="1390"/>
        <v>0.72</v>
      </c>
      <c r="G6789">
        <f t="shared" si="1391"/>
        <v>7.291666650417028E-2</v>
      </c>
      <c r="H6789">
        <f t="shared" si="1382"/>
        <v>0.46666666562668979</v>
      </c>
      <c r="I6789" s="2">
        <f t="shared" si="1383"/>
        <v>0.55226423325846963</v>
      </c>
      <c r="J6789" s="2">
        <f>VLOOKUP(A6789,'Meter Scaling'!A:B,2,FALSE)</f>
        <v>6</v>
      </c>
      <c r="K6789">
        <f t="shared" ca="1" si="1384"/>
        <v>2.4096393025533547</v>
      </c>
      <c r="L6789">
        <f t="shared" ca="1" si="1385"/>
        <v>2.4096393025533547</v>
      </c>
      <c r="M6789">
        <f t="shared" ca="1" si="1386"/>
        <v>0.60240982563833867</v>
      </c>
      <c r="N6789">
        <f t="shared" ca="1" si="1387"/>
        <v>0.39763024794609814</v>
      </c>
    </row>
    <row r="6790" spans="1:14" x14ac:dyDescent="0.25">
      <c r="A6790">
        <f t="shared" si="1380"/>
        <v>6</v>
      </c>
      <c r="B6790" s="1">
        <f t="shared" si="1388"/>
        <v>44197.708333333168</v>
      </c>
      <c r="C6790" s="1">
        <f t="shared" si="1379"/>
        <v>0.70833333316841163</v>
      </c>
      <c r="D6790" s="4">
        <f t="shared" si="1381"/>
        <v>44197</v>
      </c>
      <c r="E6790" s="2">
        <f t="shared" ca="1" si="1389"/>
        <v>1.08</v>
      </c>
      <c r="F6790" s="2">
        <f t="shared" ca="1" si="1390"/>
        <v>0.72</v>
      </c>
      <c r="G6790">
        <f t="shared" si="1391"/>
        <v>8.3333333168411627E-2</v>
      </c>
      <c r="H6790">
        <f t="shared" si="1382"/>
        <v>0.53333333227783442</v>
      </c>
      <c r="I6790" s="2">
        <f t="shared" si="1383"/>
        <v>0.44773577001506454</v>
      </c>
      <c r="J6790" s="2">
        <f>VLOOKUP(A6790,'Meter Scaling'!A:B,2,FALSE)</f>
        <v>6</v>
      </c>
      <c r="K6790">
        <f t="shared" ca="1" si="1384"/>
        <v>2.0889560085822851</v>
      </c>
      <c r="L6790">
        <f t="shared" ca="1" si="1385"/>
        <v>2.0889560085822851</v>
      </c>
      <c r="M6790">
        <f t="shared" ca="1" si="1386"/>
        <v>0.52223900214557128</v>
      </c>
      <c r="N6790">
        <f t="shared" ca="1" si="1387"/>
        <v>0.32236975441084648</v>
      </c>
    </row>
    <row r="6791" spans="1:14" x14ac:dyDescent="0.25">
      <c r="A6791">
        <f t="shared" si="1380"/>
        <v>6</v>
      </c>
      <c r="B6791" s="1">
        <f t="shared" si="1388"/>
        <v>44197.718749999833</v>
      </c>
      <c r="C6791" s="1">
        <f t="shared" si="1379"/>
        <v>0.71874999983265297</v>
      </c>
      <c r="D6791" s="4">
        <f t="shared" si="1381"/>
        <v>44197</v>
      </c>
      <c r="E6791" s="2">
        <f t="shared" ca="1" si="1389"/>
        <v>1.06</v>
      </c>
      <c r="F6791" s="2">
        <f t="shared" ca="1" si="1390"/>
        <v>0.72</v>
      </c>
      <c r="G6791">
        <f t="shared" si="1391"/>
        <v>9.3749999832652975E-2</v>
      </c>
      <c r="H6791">
        <f t="shared" si="1382"/>
        <v>0.59999999892897904</v>
      </c>
      <c r="I6791" s="2">
        <f t="shared" si="1383"/>
        <v>0.34549150441254178</v>
      </c>
      <c r="J6791" s="2">
        <f>VLOOKUP(A6791,'Meter Scaling'!A:B,2,FALSE)</f>
        <v>6</v>
      </c>
      <c r="K6791">
        <f t="shared" ca="1" si="1384"/>
        <v>1.5820746970059112</v>
      </c>
      <c r="L6791">
        <f t="shared" ca="1" si="1385"/>
        <v>1.5820746970059112</v>
      </c>
      <c r="M6791">
        <f t="shared" ca="1" si="1386"/>
        <v>0.3955186742514778</v>
      </c>
      <c r="N6791">
        <f t="shared" ca="1" si="1387"/>
        <v>0.24875388317703007</v>
      </c>
    </row>
    <row r="6792" spans="1:14" x14ac:dyDescent="0.25">
      <c r="A6792">
        <f t="shared" si="1380"/>
        <v>6</v>
      </c>
      <c r="B6792" s="1">
        <f t="shared" si="1388"/>
        <v>44197.729166666497</v>
      </c>
      <c r="C6792" s="1">
        <f t="shared" si="1379"/>
        <v>0.72916666649689432</v>
      </c>
      <c r="D6792" s="4">
        <f t="shared" si="1381"/>
        <v>44197</v>
      </c>
      <c r="E6792" s="2">
        <f t="shared" ca="1" si="1389"/>
        <v>0.96</v>
      </c>
      <c r="F6792" s="2">
        <f t="shared" ca="1" si="1390"/>
        <v>0.72</v>
      </c>
      <c r="G6792">
        <f t="shared" si="1391"/>
        <v>0.10416666649689432</v>
      </c>
      <c r="H6792">
        <f t="shared" si="1382"/>
        <v>0.66666666558012366</v>
      </c>
      <c r="I6792" s="2">
        <f t="shared" si="1383"/>
        <v>0.25000000147807822</v>
      </c>
      <c r="J6792" s="2">
        <f>VLOOKUP(A6792,'Meter Scaling'!A:B,2,FALSE)</f>
        <v>6</v>
      </c>
      <c r="K6792">
        <f t="shared" ca="1" si="1384"/>
        <v>1.0368000061298859</v>
      </c>
      <c r="L6792">
        <f t="shared" ca="1" si="1385"/>
        <v>1.0368000061298859</v>
      </c>
      <c r="M6792">
        <f t="shared" ca="1" si="1386"/>
        <v>0.25920000153247147</v>
      </c>
      <c r="N6792">
        <f t="shared" ca="1" si="1387"/>
        <v>0.18000000106421632</v>
      </c>
    </row>
    <row r="6793" spans="1:14" x14ac:dyDescent="0.25">
      <c r="A6793">
        <f t="shared" si="1380"/>
        <v>6</v>
      </c>
      <c r="B6793" s="1">
        <f t="shared" si="1388"/>
        <v>44197.739583333161</v>
      </c>
      <c r="C6793" s="1">
        <f t="shared" si="1379"/>
        <v>0.73958333316113567</v>
      </c>
      <c r="D6793" s="4">
        <f t="shared" si="1381"/>
        <v>44197</v>
      </c>
      <c r="E6793" s="2">
        <f t="shared" ca="1" si="1389"/>
        <v>1.06</v>
      </c>
      <c r="F6793" s="2">
        <f t="shared" ca="1" si="1390"/>
        <v>0.72</v>
      </c>
      <c r="G6793">
        <f t="shared" si="1391"/>
        <v>0.11458333316113567</v>
      </c>
      <c r="H6793">
        <f t="shared" si="1382"/>
        <v>0.73333333223126829</v>
      </c>
      <c r="I6793" s="2">
        <f t="shared" si="1383"/>
        <v>0.16543469810704353</v>
      </c>
      <c r="J6793" s="2">
        <f>VLOOKUP(A6793,'Meter Scaling'!A:B,2,FALSE)</f>
        <v>6</v>
      </c>
      <c r="K6793">
        <f t="shared" ca="1" si="1384"/>
        <v>0.7575585695717737</v>
      </c>
      <c r="L6793">
        <f t="shared" ca="1" si="1385"/>
        <v>0.7575585695717737</v>
      </c>
      <c r="M6793">
        <f t="shared" ca="1" si="1386"/>
        <v>0.18938964239294342</v>
      </c>
      <c r="N6793">
        <f t="shared" ca="1" si="1387"/>
        <v>0.11911298263707133</v>
      </c>
    </row>
    <row r="6794" spans="1:14" x14ac:dyDescent="0.25">
      <c r="A6794">
        <f t="shared" si="1380"/>
        <v>6</v>
      </c>
      <c r="B6794" s="1">
        <f t="shared" si="1388"/>
        <v>44197.749999999825</v>
      </c>
      <c r="C6794" s="1">
        <f t="shared" si="1379"/>
        <v>0.74999999982537702</v>
      </c>
      <c r="D6794" s="4">
        <f t="shared" si="1381"/>
        <v>44197</v>
      </c>
      <c r="E6794" s="2">
        <f t="shared" ca="1" si="1389"/>
        <v>0.94</v>
      </c>
      <c r="F6794" s="2">
        <f t="shared" ca="1" si="1390"/>
        <v>0.72</v>
      </c>
      <c r="G6794">
        <f t="shared" si="1391"/>
        <v>0.12499999982537702</v>
      </c>
      <c r="H6794">
        <f t="shared" si="1382"/>
        <v>0.79999999888241291</v>
      </c>
      <c r="I6794" s="2">
        <f t="shared" si="1383"/>
        <v>9.5491503844384373E-2</v>
      </c>
      <c r="J6794" s="2">
        <f>VLOOKUP(A6794,'Meter Scaling'!A:B,2,FALSE)</f>
        <v>6</v>
      </c>
      <c r="K6794">
        <f t="shared" ca="1" si="1384"/>
        <v>0.38777189881127605</v>
      </c>
      <c r="L6794">
        <f t="shared" ca="1" si="1385"/>
        <v>0.38777189881127605</v>
      </c>
      <c r="M6794">
        <f t="shared" ca="1" si="1386"/>
        <v>9.6942974702819013E-2</v>
      </c>
      <c r="N6794">
        <f t="shared" ca="1" si="1387"/>
        <v>6.8753882767956742E-2</v>
      </c>
    </row>
    <row r="6795" spans="1:14" x14ac:dyDescent="0.25">
      <c r="A6795">
        <f t="shared" si="1380"/>
        <v>6</v>
      </c>
      <c r="B6795" s="1">
        <f t="shared" si="1388"/>
        <v>44197.76041666649</v>
      </c>
      <c r="C6795" s="1">
        <f t="shared" si="1379"/>
        <v>0.76041666648961836</v>
      </c>
      <c r="D6795" s="4">
        <f t="shared" si="1381"/>
        <v>44197</v>
      </c>
      <c r="E6795" s="2">
        <f t="shared" ca="1" si="1389"/>
        <v>1</v>
      </c>
      <c r="F6795" s="2">
        <f t="shared" ca="1" si="1390"/>
        <v>0.72</v>
      </c>
      <c r="G6795">
        <f t="shared" si="1391"/>
        <v>0.13541666648961836</v>
      </c>
      <c r="H6795">
        <f t="shared" si="1382"/>
        <v>0.86666666553355753</v>
      </c>
      <c r="I6795" s="2">
        <f t="shared" si="1383"/>
        <v>4.3227271902643472E-2</v>
      </c>
      <c r="J6795" s="2">
        <f>VLOOKUP(A6795,'Meter Scaling'!A:B,2,FALSE)</f>
        <v>6</v>
      </c>
      <c r="K6795">
        <f t="shared" ca="1" si="1384"/>
        <v>0.1867418146194198</v>
      </c>
      <c r="L6795">
        <f t="shared" ca="1" si="1385"/>
        <v>0.1867418146194198</v>
      </c>
      <c r="M6795">
        <f t="shared" ca="1" si="1386"/>
        <v>4.668545365485495E-2</v>
      </c>
      <c r="N6795">
        <f t="shared" ca="1" si="1387"/>
        <v>3.1123635769903298E-2</v>
      </c>
    </row>
    <row r="6796" spans="1:14" x14ac:dyDescent="0.25">
      <c r="A6796">
        <f t="shared" si="1380"/>
        <v>6</v>
      </c>
      <c r="B6796" s="1">
        <f t="shared" si="1388"/>
        <v>44197.770833333154</v>
      </c>
      <c r="C6796" s="1">
        <f t="shared" si="1379"/>
        <v>0.77083333315385971</v>
      </c>
      <c r="D6796" s="4">
        <f t="shared" si="1381"/>
        <v>44197</v>
      </c>
      <c r="E6796" s="2">
        <f t="shared" ca="1" si="1389"/>
        <v>1.06</v>
      </c>
      <c r="F6796" s="2">
        <f t="shared" ca="1" si="1390"/>
        <v>0.72</v>
      </c>
      <c r="G6796">
        <f t="shared" si="1391"/>
        <v>0.14583333315385971</v>
      </c>
      <c r="H6796">
        <f t="shared" si="1382"/>
        <v>0.93333333218470216</v>
      </c>
      <c r="I6796" s="2">
        <f t="shared" si="1383"/>
        <v>1.0926200008225084E-2</v>
      </c>
      <c r="J6796" s="2">
        <f>VLOOKUP(A6796,'Meter Scaling'!A:B,2,FALSE)</f>
        <v>6</v>
      </c>
      <c r="K6796">
        <f t="shared" ca="1" si="1384"/>
        <v>5.0033255077664304E-2</v>
      </c>
      <c r="L6796">
        <f t="shared" ca="1" si="1385"/>
        <v>5.0033255077664304E-2</v>
      </c>
      <c r="M6796">
        <f t="shared" ca="1" si="1386"/>
        <v>1.2508313769416076E-2</v>
      </c>
      <c r="N6796">
        <f t="shared" ca="1" si="1387"/>
        <v>7.8668640059220609E-3</v>
      </c>
    </row>
    <row r="6797" spans="1:14" x14ac:dyDescent="0.25">
      <c r="A6797">
        <f t="shared" si="1380"/>
        <v>6</v>
      </c>
      <c r="B6797" s="1">
        <f t="shared" si="1388"/>
        <v>44197.781249999818</v>
      </c>
      <c r="C6797" s="1">
        <f t="shared" si="1379"/>
        <v>0.78124999981810106</v>
      </c>
      <c r="D6797" s="4">
        <f t="shared" si="1381"/>
        <v>44197</v>
      </c>
      <c r="E6797" s="2">
        <f t="shared" ca="1" si="1389"/>
        <v>0.92</v>
      </c>
      <c r="F6797" s="2">
        <f t="shared" ca="1" si="1390"/>
        <v>0.72</v>
      </c>
      <c r="G6797">
        <f t="shared" si="1391"/>
        <v>0.15624999981810106</v>
      </c>
      <c r="H6797">
        <f t="shared" si="1382"/>
        <v>0.99999999883584678</v>
      </c>
      <c r="I6797" s="2">
        <f t="shared" si="1383"/>
        <v>0</v>
      </c>
      <c r="J6797" s="2">
        <f>VLOOKUP(A6797,'Meter Scaling'!A:B,2,FALSE)</f>
        <v>6</v>
      </c>
      <c r="K6797">
        <f t="shared" ca="1" si="1384"/>
        <v>0</v>
      </c>
      <c r="L6797">
        <f t="shared" ca="1" si="1385"/>
        <v>0</v>
      </c>
      <c r="M6797">
        <f t="shared" ca="1" si="1386"/>
        <v>0</v>
      </c>
      <c r="N6797">
        <f t="shared" ca="1" si="1387"/>
        <v>0</v>
      </c>
    </row>
    <row r="6798" spans="1:14" x14ac:dyDescent="0.25">
      <c r="A6798">
        <f t="shared" si="1380"/>
        <v>6</v>
      </c>
      <c r="B6798" s="1">
        <f t="shared" si="1388"/>
        <v>44197.791666666482</v>
      </c>
      <c r="C6798" s="1">
        <f t="shared" si="1379"/>
        <v>0.79166666648234241</v>
      </c>
      <c r="D6798" s="4">
        <f t="shared" si="1381"/>
        <v>44197</v>
      </c>
      <c r="E6798" s="2">
        <f t="shared" ca="1" si="1389"/>
        <v>1.04</v>
      </c>
      <c r="F6798" s="2">
        <f t="shared" ca="1" si="1390"/>
        <v>0.72</v>
      </c>
      <c r="G6798">
        <f t="shared" si="1391"/>
        <v>0.16666666648234241</v>
      </c>
      <c r="H6798">
        <f t="shared" si="1382"/>
        <v>1</v>
      </c>
      <c r="I6798" s="2">
        <f t="shared" si="1383"/>
        <v>0</v>
      </c>
      <c r="J6798" s="2">
        <f>VLOOKUP(A6798,'Meter Scaling'!A:B,2,FALSE)</f>
        <v>6</v>
      </c>
      <c r="K6798">
        <f t="shared" ca="1" si="1384"/>
        <v>0</v>
      </c>
      <c r="L6798">
        <f t="shared" ca="1" si="1385"/>
        <v>0</v>
      </c>
      <c r="M6798">
        <f t="shared" ca="1" si="1386"/>
        <v>0</v>
      </c>
      <c r="N6798">
        <f t="shared" ca="1" si="1387"/>
        <v>0</v>
      </c>
    </row>
    <row r="6799" spans="1:14" x14ac:dyDescent="0.25">
      <c r="A6799">
        <f t="shared" si="1380"/>
        <v>6</v>
      </c>
      <c r="B6799" s="1">
        <f t="shared" si="1388"/>
        <v>44197.802083333147</v>
      </c>
      <c r="C6799" s="1">
        <f t="shared" si="1379"/>
        <v>0.80208333314658375</v>
      </c>
      <c r="D6799" s="4">
        <f t="shared" si="1381"/>
        <v>44197</v>
      </c>
      <c r="E6799" s="2">
        <f t="shared" ca="1" si="1389"/>
        <v>0.94</v>
      </c>
      <c r="F6799" s="2">
        <f t="shared" ca="1" si="1390"/>
        <v>0.72</v>
      </c>
      <c r="G6799">
        <f t="shared" si="1391"/>
        <v>0.17708333314658375</v>
      </c>
      <c r="H6799">
        <f t="shared" si="1382"/>
        <v>1</v>
      </c>
      <c r="I6799" s="2">
        <f t="shared" si="1383"/>
        <v>0</v>
      </c>
      <c r="J6799" s="2">
        <f>VLOOKUP(A6799,'Meter Scaling'!A:B,2,FALSE)</f>
        <v>6</v>
      </c>
      <c r="K6799">
        <f t="shared" ca="1" si="1384"/>
        <v>0</v>
      </c>
      <c r="L6799">
        <f t="shared" ca="1" si="1385"/>
        <v>0</v>
      </c>
      <c r="M6799">
        <f t="shared" ca="1" si="1386"/>
        <v>0</v>
      </c>
      <c r="N6799">
        <f t="shared" ca="1" si="1387"/>
        <v>0</v>
      </c>
    </row>
    <row r="6800" spans="1:14" x14ac:dyDescent="0.25">
      <c r="A6800">
        <f t="shared" si="1380"/>
        <v>6</v>
      </c>
      <c r="B6800" s="1">
        <f t="shared" si="1388"/>
        <v>44197.812499999811</v>
      </c>
      <c r="C6800" s="1">
        <f t="shared" si="1379"/>
        <v>0.8124999998108251</v>
      </c>
      <c r="D6800" s="4">
        <f t="shared" si="1381"/>
        <v>44197</v>
      </c>
      <c r="E6800" s="2">
        <f t="shared" ca="1" si="1389"/>
        <v>0.93</v>
      </c>
      <c r="F6800" s="2">
        <f t="shared" ca="1" si="1390"/>
        <v>0.72</v>
      </c>
      <c r="G6800">
        <f t="shared" si="1391"/>
        <v>0.1874999998108251</v>
      </c>
      <c r="H6800">
        <f t="shared" si="1382"/>
        <v>1</v>
      </c>
      <c r="I6800" s="2">
        <f t="shared" si="1383"/>
        <v>0</v>
      </c>
      <c r="J6800" s="2">
        <f>VLOOKUP(A6800,'Meter Scaling'!A:B,2,FALSE)</f>
        <v>6</v>
      </c>
      <c r="K6800">
        <f t="shared" ca="1" si="1384"/>
        <v>0</v>
      </c>
      <c r="L6800">
        <f t="shared" ca="1" si="1385"/>
        <v>0</v>
      </c>
      <c r="M6800">
        <f t="shared" ca="1" si="1386"/>
        <v>0</v>
      </c>
      <c r="N6800">
        <f t="shared" ca="1" si="1387"/>
        <v>0</v>
      </c>
    </row>
    <row r="6801" spans="1:14" x14ac:dyDescent="0.25">
      <c r="A6801">
        <f t="shared" si="1380"/>
        <v>6</v>
      </c>
      <c r="B6801" s="1">
        <f t="shared" si="1388"/>
        <v>44197.822916666475</v>
      </c>
      <c r="C6801" s="1">
        <f t="shared" si="1379"/>
        <v>0.82291666647506645</v>
      </c>
      <c r="D6801" s="4">
        <f t="shared" si="1381"/>
        <v>44197</v>
      </c>
      <c r="E6801" s="2">
        <f t="shared" ca="1" si="1389"/>
        <v>1.04</v>
      </c>
      <c r="F6801" s="2">
        <f t="shared" ca="1" si="1390"/>
        <v>0.72</v>
      </c>
      <c r="G6801">
        <f t="shared" si="1391"/>
        <v>0.19791666647506645</v>
      </c>
      <c r="H6801">
        <f t="shared" si="1382"/>
        <v>1</v>
      </c>
      <c r="I6801" s="2">
        <f t="shared" si="1383"/>
        <v>0</v>
      </c>
      <c r="J6801" s="2">
        <f>VLOOKUP(A6801,'Meter Scaling'!A:B,2,FALSE)</f>
        <v>6</v>
      </c>
      <c r="K6801">
        <f t="shared" ca="1" si="1384"/>
        <v>0</v>
      </c>
      <c r="L6801">
        <f t="shared" ca="1" si="1385"/>
        <v>0</v>
      </c>
      <c r="M6801">
        <f t="shared" ca="1" si="1386"/>
        <v>0</v>
      </c>
      <c r="N6801">
        <f t="shared" ca="1" si="1387"/>
        <v>0</v>
      </c>
    </row>
    <row r="6802" spans="1:14" x14ac:dyDescent="0.25">
      <c r="A6802">
        <f t="shared" si="1380"/>
        <v>6</v>
      </c>
      <c r="B6802" s="1">
        <f t="shared" si="1388"/>
        <v>44197.833333333139</v>
      </c>
      <c r="C6802" s="1">
        <f t="shared" si="1379"/>
        <v>0.8333333331393078</v>
      </c>
      <c r="D6802" s="4">
        <f t="shared" si="1381"/>
        <v>44197</v>
      </c>
      <c r="E6802" s="2">
        <f t="shared" ca="1" si="1389"/>
        <v>1.04</v>
      </c>
      <c r="F6802" s="2">
        <f t="shared" ca="1" si="1390"/>
        <v>0.72</v>
      </c>
      <c r="G6802">
        <f t="shared" si="1391"/>
        <v>0.2083333331393078</v>
      </c>
      <c r="H6802">
        <f t="shared" si="1382"/>
        <v>1</v>
      </c>
      <c r="I6802" s="2">
        <f t="shared" si="1383"/>
        <v>0</v>
      </c>
      <c r="J6802" s="2">
        <f>VLOOKUP(A6802,'Meter Scaling'!A:B,2,FALSE)</f>
        <v>6</v>
      </c>
      <c r="K6802">
        <f t="shared" ca="1" si="1384"/>
        <v>0</v>
      </c>
      <c r="L6802">
        <f t="shared" ca="1" si="1385"/>
        <v>0</v>
      </c>
      <c r="M6802">
        <f t="shared" ca="1" si="1386"/>
        <v>0</v>
      </c>
      <c r="N6802">
        <f t="shared" ca="1" si="1387"/>
        <v>0</v>
      </c>
    </row>
    <row r="6803" spans="1:14" x14ac:dyDescent="0.25">
      <c r="A6803">
        <f t="shared" si="1380"/>
        <v>6</v>
      </c>
      <c r="B6803" s="1">
        <f t="shared" si="1388"/>
        <v>44197.843749999804</v>
      </c>
      <c r="C6803" s="1">
        <f t="shared" si="1379"/>
        <v>0.84374999980354914</v>
      </c>
      <c r="D6803" s="4">
        <f t="shared" si="1381"/>
        <v>44197</v>
      </c>
      <c r="E6803" s="2">
        <f t="shared" ca="1" si="1389"/>
        <v>0.9</v>
      </c>
      <c r="F6803" s="2">
        <f t="shared" ca="1" si="1390"/>
        <v>0.72</v>
      </c>
      <c r="G6803">
        <f t="shared" si="1391"/>
        <v>0.21874999980354914</v>
      </c>
      <c r="H6803">
        <f t="shared" si="1382"/>
        <v>1</v>
      </c>
      <c r="I6803" s="2">
        <f t="shared" si="1383"/>
        <v>0</v>
      </c>
      <c r="J6803" s="2">
        <f>VLOOKUP(A6803,'Meter Scaling'!A:B,2,FALSE)</f>
        <v>6</v>
      </c>
      <c r="K6803">
        <f t="shared" ca="1" si="1384"/>
        <v>0</v>
      </c>
      <c r="L6803">
        <f t="shared" ca="1" si="1385"/>
        <v>0</v>
      </c>
      <c r="M6803">
        <f t="shared" ca="1" si="1386"/>
        <v>0</v>
      </c>
      <c r="N6803">
        <f t="shared" ca="1" si="1387"/>
        <v>0</v>
      </c>
    </row>
    <row r="6804" spans="1:14" x14ac:dyDescent="0.25">
      <c r="A6804">
        <f t="shared" si="1380"/>
        <v>6</v>
      </c>
      <c r="B6804" s="1">
        <f t="shared" si="1388"/>
        <v>44197.854166666468</v>
      </c>
      <c r="C6804" s="1">
        <f t="shared" si="1379"/>
        <v>0.85416666646779049</v>
      </c>
      <c r="D6804" s="4">
        <f t="shared" si="1381"/>
        <v>44197</v>
      </c>
      <c r="E6804" s="2">
        <f t="shared" ca="1" si="1389"/>
        <v>0.94</v>
      </c>
      <c r="F6804" s="2">
        <f t="shared" ca="1" si="1390"/>
        <v>0.72</v>
      </c>
      <c r="G6804">
        <f t="shared" si="1391"/>
        <v>0.22916666646779049</v>
      </c>
      <c r="H6804">
        <f t="shared" si="1382"/>
        <v>1</v>
      </c>
      <c r="I6804" s="2">
        <f t="shared" si="1383"/>
        <v>0</v>
      </c>
      <c r="J6804" s="2">
        <f>VLOOKUP(A6804,'Meter Scaling'!A:B,2,FALSE)</f>
        <v>6</v>
      </c>
      <c r="K6804">
        <f t="shared" ca="1" si="1384"/>
        <v>0</v>
      </c>
      <c r="L6804">
        <f t="shared" ca="1" si="1385"/>
        <v>0</v>
      </c>
      <c r="M6804">
        <f t="shared" ca="1" si="1386"/>
        <v>0</v>
      </c>
      <c r="N6804">
        <f t="shared" ca="1" si="1387"/>
        <v>0</v>
      </c>
    </row>
    <row r="6805" spans="1:14" x14ac:dyDescent="0.25">
      <c r="A6805">
        <f t="shared" si="1380"/>
        <v>6</v>
      </c>
      <c r="B6805" s="1">
        <f t="shared" si="1388"/>
        <v>44197.864583333132</v>
      </c>
      <c r="C6805" s="1">
        <f t="shared" si="1379"/>
        <v>0.86458333313203184</v>
      </c>
      <c r="D6805" s="4">
        <f t="shared" si="1381"/>
        <v>44197</v>
      </c>
      <c r="E6805" s="2">
        <f t="shared" ca="1" si="1389"/>
        <v>0.94</v>
      </c>
      <c r="F6805" s="2">
        <f t="shared" ca="1" si="1390"/>
        <v>0.72</v>
      </c>
      <c r="G6805">
        <f t="shared" si="1391"/>
        <v>0.23958333313203184</v>
      </c>
      <c r="H6805">
        <f t="shared" si="1382"/>
        <v>1</v>
      </c>
      <c r="I6805" s="2">
        <f t="shared" si="1383"/>
        <v>0</v>
      </c>
      <c r="J6805" s="2">
        <f>VLOOKUP(A6805,'Meter Scaling'!A:B,2,FALSE)</f>
        <v>6</v>
      </c>
      <c r="K6805">
        <f t="shared" ca="1" si="1384"/>
        <v>0</v>
      </c>
      <c r="L6805">
        <f t="shared" ca="1" si="1385"/>
        <v>0</v>
      </c>
      <c r="M6805">
        <f t="shared" ca="1" si="1386"/>
        <v>0</v>
      </c>
      <c r="N6805">
        <f t="shared" ca="1" si="1387"/>
        <v>0</v>
      </c>
    </row>
    <row r="6806" spans="1:14" x14ac:dyDescent="0.25">
      <c r="A6806">
        <f t="shared" si="1380"/>
        <v>6</v>
      </c>
      <c r="B6806" s="1">
        <f t="shared" si="1388"/>
        <v>44197.874999999796</v>
      </c>
      <c r="C6806" s="1">
        <f t="shared" si="1379"/>
        <v>0.87499999979627319</v>
      </c>
      <c r="D6806" s="4">
        <f t="shared" si="1381"/>
        <v>44197</v>
      </c>
      <c r="E6806" s="2">
        <f t="shared" ca="1" si="1389"/>
        <v>1.04</v>
      </c>
      <c r="F6806" s="2">
        <f t="shared" ca="1" si="1390"/>
        <v>0.72</v>
      </c>
      <c r="G6806">
        <f t="shared" si="1391"/>
        <v>0.24999999979627319</v>
      </c>
      <c r="H6806">
        <f t="shared" si="1382"/>
        <v>1</v>
      </c>
      <c r="I6806" s="2">
        <f t="shared" si="1383"/>
        <v>0</v>
      </c>
      <c r="J6806" s="2">
        <f>VLOOKUP(A6806,'Meter Scaling'!A:B,2,FALSE)</f>
        <v>6</v>
      </c>
      <c r="K6806">
        <f t="shared" ca="1" si="1384"/>
        <v>0</v>
      </c>
      <c r="L6806">
        <f t="shared" ca="1" si="1385"/>
        <v>0</v>
      </c>
      <c r="M6806">
        <f t="shared" ca="1" si="1386"/>
        <v>0</v>
      </c>
      <c r="N6806">
        <f t="shared" ca="1" si="1387"/>
        <v>0</v>
      </c>
    </row>
    <row r="6807" spans="1:14" x14ac:dyDescent="0.25">
      <c r="A6807">
        <f t="shared" si="1380"/>
        <v>6</v>
      </c>
      <c r="B6807" s="1">
        <f t="shared" si="1388"/>
        <v>44197.885416666461</v>
      </c>
      <c r="C6807" s="1">
        <f t="shared" si="1379"/>
        <v>0.88541666646051453</v>
      </c>
      <c r="D6807" s="4">
        <f t="shared" si="1381"/>
        <v>44197</v>
      </c>
      <c r="E6807" s="2">
        <f t="shared" ca="1" si="1389"/>
        <v>1.05</v>
      </c>
      <c r="F6807" s="2">
        <f t="shared" ca="1" si="1390"/>
        <v>0.72</v>
      </c>
      <c r="G6807">
        <f t="shared" si="1391"/>
        <v>0.26041666646051453</v>
      </c>
      <c r="H6807">
        <f t="shared" si="1382"/>
        <v>1</v>
      </c>
      <c r="I6807" s="2">
        <f t="shared" si="1383"/>
        <v>0</v>
      </c>
      <c r="J6807" s="2">
        <f>VLOOKUP(A6807,'Meter Scaling'!A:B,2,FALSE)</f>
        <v>6</v>
      </c>
      <c r="K6807">
        <f t="shared" ca="1" si="1384"/>
        <v>0</v>
      </c>
      <c r="L6807">
        <f t="shared" ca="1" si="1385"/>
        <v>0</v>
      </c>
      <c r="M6807">
        <f t="shared" ca="1" si="1386"/>
        <v>0</v>
      </c>
      <c r="N6807">
        <f t="shared" ca="1" si="1387"/>
        <v>0</v>
      </c>
    </row>
    <row r="6808" spans="1:14" x14ac:dyDescent="0.25">
      <c r="A6808">
        <f t="shared" si="1380"/>
        <v>6</v>
      </c>
      <c r="B6808" s="1">
        <f t="shared" si="1388"/>
        <v>44197.895833333125</v>
      </c>
      <c r="C6808" s="1">
        <f t="shared" si="1379"/>
        <v>0.89583333312475588</v>
      </c>
      <c r="D6808" s="4">
        <f t="shared" si="1381"/>
        <v>44197</v>
      </c>
      <c r="E6808" s="2">
        <f t="shared" ca="1" si="1389"/>
        <v>0.9</v>
      </c>
      <c r="F6808" s="2">
        <f t="shared" ca="1" si="1390"/>
        <v>0.72</v>
      </c>
      <c r="G6808">
        <f t="shared" si="1391"/>
        <v>0.27083333312475588</v>
      </c>
      <c r="H6808">
        <f t="shared" si="1382"/>
        <v>1</v>
      </c>
      <c r="I6808" s="2">
        <f t="shared" si="1383"/>
        <v>0</v>
      </c>
      <c r="J6808" s="2">
        <f>VLOOKUP(A6808,'Meter Scaling'!A:B,2,FALSE)</f>
        <v>6</v>
      </c>
      <c r="K6808">
        <f t="shared" ca="1" si="1384"/>
        <v>0</v>
      </c>
      <c r="L6808">
        <f t="shared" ca="1" si="1385"/>
        <v>0</v>
      </c>
      <c r="M6808">
        <f t="shared" ca="1" si="1386"/>
        <v>0</v>
      </c>
      <c r="N6808">
        <f t="shared" ca="1" si="1387"/>
        <v>0</v>
      </c>
    </row>
    <row r="6809" spans="1:14" x14ac:dyDescent="0.25">
      <c r="A6809">
        <f t="shared" si="1380"/>
        <v>6</v>
      </c>
      <c r="B6809" s="1">
        <f t="shared" si="1388"/>
        <v>44197.906249999789</v>
      </c>
      <c r="C6809" s="1">
        <f t="shared" si="1379"/>
        <v>0.90624999978899723</v>
      </c>
      <c r="D6809" s="4">
        <f t="shared" si="1381"/>
        <v>44197</v>
      </c>
      <c r="E6809" s="2">
        <f t="shared" ca="1" si="1389"/>
        <v>1.08</v>
      </c>
      <c r="F6809" s="2">
        <f t="shared" ca="1" si="1390"/>
        <v>0.72</v>
      </c>
      <c r="G6809">
        <f t="shared" si="1391"/>
        <v>0.28124999978899723</v>
      </c>
      <c r="H6809">
        <f t="shared" si="1382"/>
        <v>1</v>
      </c>
      <c r="I6809" s="2">
        <f t="shared" si="1383"/>
        <v>0</v>
      </c>
      <c r="J6809" s="2">
        <f>VLOOKUP(A6809,'Meter Scaling'!A:B,2,FALSE)</f>
        <v>6</v>
      </c>
      <c r="K6809">
        <f t="shared" ca="1" si="1384"/>
        <v>0</v>
      </c>
      <c r="L6809">
        <f t="shared" ca="1" si="1385"/>
        <v>0</v>
      </c>
      <c r="M6809">
        <f t="shared" ca="1" si="1386"/>
        <v>0</v>
      </c>
      <c r="N6809">
        <f t="shared" ca="1" si="1387"/>
        <v>0</v>
      </c>
    </row>
    <row r="6810" spans="1:14" x14ac:dyDescent="0.25">
      <c r="A6810">
        <f t="shared" si="1380"/>
        <v>6</v>
      </c>
      <c r="B6810" s="1">
        <f t="shared" si="1388"/>
        <v>44197.916666666453</v>
      </c>
      <c r="C6810" s="1">
        <f t="shared" si="1379"/>
        <v>0.91666666645323858</v>
      </c>
      <c r="D6810" s="4">
        <f t="shared" si="1381"/>
        <v>44197</v>
      </c>
      <c r="E6810" s="2">
        <f t="shared" ca="1" si="1389"/>
        <v>1.06</v>
      </c>
      <c r="F6810" s="2">
        <f t="shared" ca="1" si="1390"/>
        <v>0.72</v>
      </c>
      <c r="G6810">
        <f t="shared" si="1391"/>
        <v>0.29166666645323858</v>
      </c>
      <c r="H6810">
        <f t="shared" si="1382"/>
        <v>1</v>
      </c>
      <c r="I6810" s="2">
        <f t="shared" si="1383"/>
        <v>0</v>
      </c>
      <c r="J6810" s="2">
        <f>VLOOKUP(A6810,'Meter Scaling'!A:B,2,FALSE)</f>
        <v>6</v>
      </c>
      <c r="K6810">
        <f t="shared" ca="1" si="1384"/>
        <v>0</v>
      </c>
      <c r="L6810">
        <f t="shared" ca="1" si="1385"/>
        <v>0</v>
      </c>
      <c r="M6810">
        <f t="shared" ca="1" si="1386"/>
        <v>0</v>
      </c>
      <c r="N6810">
        <f t="shared" ca="1" si="1387"/>
        <v>0</v>
      </c>
    </row>
    <row r="6811" spans="1:14" x14ac:dyDescent="0.25">
      <c r="A6811">
        <f t="shared" si="1380"/>
        <v>6</v>
      </c>
      <c r="B6811" s="1">
        <f t="shared" si="1388"/>
        <v>44197.927083333117</v>
      </c>
      <c r="C6811" s="1">
        <f t="shared" si="1379"/>
        <v>0.92708333311747992</v>
      </c>
      <c r="D6811" s="4">
        <f t="shared" si="1381"/>
        <v>44197</v>
      </c>
      <c r="E6811" s="2">
        <f t="shared" ca="1" si="1389"/>
        <v>1.08</v>
      </c>
      <c r="F6811" s="2">
        <f t="shared" ca="1" si="1390"/>
        <v>0.72</v>
      </c>
      <c r="G6811">
        <f t="shared" si="1391"/>
        <v>0.30208333311747992</v>
      </c>
      <c r="H6811">
        <f t="shared" si="1382"/>
        <v>1</v>
      </c>
      <c r="I6811" s="2">
        <f t="shared" si="1383"/>
        <v>0</v>
      </c>
      <c r="J6811" s="2">
        <f>VLOOKUP(A6811,'Meter Scaling'!A:B,2,FALSE)</f>
        <v>6</v>
      </c>
      <c r="K6811">
        <f t="shared" ca="1" si="1384"/>
        <v>0</v>
      </c>
      <c r="L6811">
        <f t="shared" ca="1" si="1385"/>
        <v>0</v>
      </c>
      <c r="M6811">
        <f t="shared" ca="1" si="1386"/>
        <v>0</v>
      </c>
      <c r="N6811">
        <f t="shared" ca="1" si="1387"/>
        <v>0</v>
      </c>
    </row>
    <row r="6812" spans="1:14" x14ac:dyDescent="0.25">
      <c r="A6812">
        <f t="shared" si="1380"/>
        <v>6</v>
      </c>
      <c r="B6812" s="1">
        <f t="shared" si="1388"/>
        <v>44197.937499999782</v>
      </c>
      <c r="C6812" s="1">
        <f t="shared" si="1379"/>
        <v>0.93749999978172127</v>
      </c>
      <c r="D6812" s="4">
        <f t="shared" si="1381"/>
        <v>44197</v>
      </c>
      <c r="E6812" s="2">
        <f t="shared" ca="1" si="1389"/>
        <v>1.01</v>
      </c>
      <c r="F6812" s="2">
        <f t="shared" ca="1" si="1390"/>
        <v>0.72</v>
      </c>
      <c r="G6812">
        <f t="shared" si="1391"/>
        <v>0.31249999978172127</v>
      </c>
      <c r="H6812">
        <f t="shared" si="1382"/>
        <v>1</v>
      </c>
      <c r="I6812" s="2">
        <f t="shared" si="1383"/>
        <v>0</v>
      </c>
      <c r="J6812" s="2">
        <f>VLOOKUP(A6812,'Meter Scaling'!A:B,2,FALSE)</f>
        <v>6</v>
      </c>
      <c r="K6812">
        <f t="shared" ca="1" si="1384"/>
        <v>0</v>
      </c>
      <c r="L6812">
        <f t="shared" ca="1" si="1385"/>
        <v>0</v>
      </c>
      <c r="M6812">
        <f t="shared" ca="1" si="1386"/>
        <v>0</v>
      </c>
      <c r="N6812">
        <f t="shared" ca="1" si="1387"/>
        <v>0</v>
      </c>
    </row>
    <row r="6813" spans="1:14" x14ac:dyDescent="0.25">
      <c r="A6813">
        <f t="shared" si="1380"/>
        <v>6</v>
      </c>
      <c r="B6813" s="1">
        <f t="shared" si="1388"/>
        <v>44197.947916666446</v>
      </c>
      <c r="C6813" s="1">
        <f t="shared" si="1379"/>
        <v>0.94791666644596262</v>
      </c>
      <c r="D6813" s="4">
        <f t="shared" si="1381"/>
        <v>44197</v>
      </c>
      <c r="E6813" s="2">
        <f t="shared" ca="1" si="1389"/>
        <v>0.97</v>
      </c>
      <c r="F6813" s="2">
        <f t="shared" ca="1" si="1390"/>
        <v>0.72</v>
      </c>
      <c r="G6813">
        <f t="shared" si="1391"/>
        <v>0.32291666644596262</v>
      </c>
      <c r="H6813">
        <f t="shared" si="1382"/>
        <v>1</v>
      </c>
      <c r="I6813" s="2">
        <f t="shared" si="1383"/>
        <v>0</v>
      </c>
      <c r="J6813" s="2">
        <f>VLOOKUP(A6813,'Meter Scaling'!A:B,2,FALSE)</f>
        <v>6</v>
      </c>
      <c r="K6813">
        <f t="shared" ca="1" si="1384"/>
        <v>0</v>
      </c>
      <c r="L6813">
        <f t="shared" ca="1" si="1385"/>
        <v>0</v>
      </c>
      <c r="M6813">
        <f t="shared" ca="1" si="1386"/>
        <v>0</v>
      </c>
      <c r="N6813">
        <f t="shared" ca="1" si="1387"/>
        <v>0</v>
      </c>
    </row>
    <row r="6814" spans="1:14" x14ac:dyDescent="0.25">
      <c r="A6814">
        <f t="shared" si="1380"/>
        <v>6</v>
      </c>
      <c r="B6814" s="1">
        <f t="shared" si="1388"/>
        <v>44197.95833333311</v>
      </c>
      <c r="C6814" s="1">
        <f t="shared" si="1379"/>
        <v>0.95833333311020397</v>
      </c>
      <c r="D6814" s="4">
        <f t="shared" si="1381"/>
        <v>44197</v>
      </c>
      <c r="E6814" s="2">
        <f t="shared" ca="1" si="1389"/>
        <v>1.08</v>
      </c>
      <c r="F6814" s="2">
        <f t="shared" ca="1" si="1390"/>
        <v>0.72</v>
      </c>
      <c r="G6814">
        <f t="shared" si="1391"/>
        <v>0.33333333311020397</v>
      </c>
      <c r="H6814">
        <f t="shared" si="1382"/>
        <v>1</v>
      </c>
      <c r="I6814" s="2">
        <f t="shared" si="1383"/>
        <v>0</v>
      </c>
      <c r="J6814" s="2">
        <f>VLOOKUP(A6814,'Meter Scaling'!A:B,2,FALSE)</f>
        <v>6</v>
      </c>
      <c r="K6814">
        <f t="shared" ca="1" si="1384"/>
        <v>0</v>
      </c>
      <c r="L6814">
        <f t="shared" ca="1" si="1385"/>
        <v>0</v>
      </c>
      <c r="M6814">
        <f t="shared" ca="1" si="1386"/>
        <v>0</v>
      </c>
      <c r="N6814">
        <f t="shared" ca="1" si="1387"/>
        <v>0</v>
      </c>
    </row>
    <row r="6815" spans="1:14" x14ac:dyDescent="0.25">
      <c r="A6815">
        <f t="shared" si="1380"/>
        <v>6</v>
      </c>
      <c r="B6815" s="1">
        <f t="shared" si="1388"/>
        <v>44197.968749999774</v>
      </c>
      <c r="C6815" s="1">
        <f t="shared" si="1379"/>
        <v>0.96874999977444531</v>
      </c>
      <c r="D6815" s="4">
        <f t="shared" si="1381"/>
        <v>44197</v>
      </c>
      <c r="E6815" s="2">
        <f t="shared" ca="1" si="1389"/>
        <v>0.94</v>
      </c>
      <c r="F6815" s="2">
        <f t="shared" ca="1" si="1390"/>
        <v>0.72</v>
      </c>
      <c r="G6815">
        <f t="shared" si="1391"/>
        <v>0.34374999977444531</v>
      </c>
      <c r="H6815">
        <f t="shared" si="1382"/>
        <v>1</v>
      </c>
      <c r="I6815" s="2">
        <f t="shared" si="1383"/>
        <v>0</v>
      </c>
      <c r="J6815" s="2">
        <f>VLOOKUP(A6815,'Meter Scaling'!A:B,2,FALSE)</f>
        <v>6</v>
      </c>
      <c r="K6815">
        <f t="shared" ca="1" si="1384"/>
        <v>0</v>
      </c>
      <c r="L6815">
        <f t="shared" ca="1" si="1385"/>
        <v>0</v>
      </c>
      <c r="M6815">
        <f t="shared" ca="1" si="1386"/>
        <v>0</v>
      </c>
      <c r="N6815">
        <f t="shared" ca="1" si="1387"/>
        <v>0</v>
      </c>
    </row>
    <row r="6816" spans="1:14" x14ac:dyDescent="0.25">
      <c r="A6816">
        <f t="shared" si="1380"/>
        <v>6</v>
      </c>
      <c r="B6816" s="1">
        <f t="shared" si="1388"/>
        <v>44197.979166666439</v>
      </c>
      <c r="C6816" s="1">
        <f t="shared" si="1379"/>
        <v>0.97916666643868666</v>
      </c>
      <c r="D6816" s="4">
        <f t="shared" si="1381"/>
        <v>44197</v>
      </c>
      <c r="E6816" s="2">
        <f t="shared" ca="1" si="1389"/>
        <v>1.08</v>
      </c>
      <c r="F6816" s="2">
        <f t="shared" ca="1" si="1390"/>
        <v>0.72</v>
      </c>
      <c r="G6816">
        <f t="shared" si="1391"/>
        <v>0.35416666643868666</v>
      </c>
      <c r="H6816">
        <f t="shared" si="1382"/>
        <v>1</v>
      </c>
      <c r="I6816" s="2">
        <f t="shared" si="1383"/>
        <v>0</v>
      </c>
      <c r="J6816" s="2">
        <f>VLOOKUP(A6816,'Meter Scaling'!A:B,2,FALSE)</f>
        <v>6</v>
      </c>
      <c r="K6816">
        <f t="shared" ca="1" si="1384"/>
        <v>0</v>
      </c>
      <c r="L6816">
        <f t="shared" ca="1" si="1385"/>
        <v>0</v>
      </c>
      <c r="M6816">
        <f t="shared" ca="1" si="1386"/>
        <v>0</v>
      </c>
      <c r="N6816">
        <f t="shared" ca="1" si="1387"/>
        <v>0</v>
      </c>
    </row>
    <row r="6817" spans="1:14" x14ac:dyDescent="0.25">
      <c r="A6817">
        <f t="shared" si="1380"/>
        <v>6</v>
      </c>
      <c r="B6817" s="1">
        <f t="shared" si="1388"/>
        <v>44197.989583333103</v>
      </c>
      <c r="C6817" s="1">
        <f t="shared" si="1379"/>
        <v>0.98958333310292801</v>
      </c>
      <c r="D6817" s="4">
        <f t="shared" si="1381"/>
        <v>44197</v>
      </c>
      <c r="E6817" s="2">
        <f t="shared" ca="1" si="1389"/>
        <v>1.02</v>
      </c>
      <c r="F6817" s="2">
        <f t="shared" ca="1" si="1390"/>
        <v>0.72</v>
      </c>
      <c r="G6817">
        <f t="shared" si="1391"/>
        <v>0.36458333310292801</v>
      </c>
      <c r="H6817">
        <f t="shared" si="1382"/>
        <v>1</v>
      </c>
      <c r="I6817" s="2">
        <f t="shared" si="1383"/>
        <v>0</v>
      </c>
      <c r="J6817" s="2">
        <f>VLOOKUP(A6817,'Meter Scaling'!A:B,2,FALSE)</f>
        <v>6</v>
      </c>
      <c r="K6817">
        <f t="shared" ca="1" si="1384"/>
        <v>0</v>
      </c>
      <c r="L6817">
        <f t="shared" ca="1" si="1385"/>
        <v>0</v>
      </c>
      <c r="M6817">
        <f t="shared" ca="1" si="1386"/>
        <v>0</v>
      </c>
      <c r="N6817">
        <f t="shared" ca="1" si="1387"/>
        <v>0</v>
      </c>
    </row>
    <row r="6818" spans="1:14" x14ac:dyDescent="0.25">
      <c r="A6818">
        <f t="shared" si="1380"/>
        <v>6</v>
      </c>
      <c r="B6818" s="1">
        <f t="shared" si="1388"/>
        <v>44197.999999999767</v>
      </c>
      <c r="C6818" s="1">
        <f t="shared" si="1379"/>
        <v>0.99999999976716936</v>
      </c>
      <c r="D6818" s="4">
        <f t="shared" si="1381"/>
        <v>44197</v>
      </c>
      <c r="E6818" s="2">
        <f t="shared" ca="1" si="1389"/>
        <v>1.05</v>
      </c>
      <c r="F6818" s="2">
        <f t="shared" ca="1" si="1390"/>
        <v>0.32</v>
      </c>
      <c r="G6818">
        <f t="shared" si="1391"/>
        <v>0.37499999976716936</v>
      </c>
      <c r="H6818">
        <f t="shared" si="1382"/>
        <v>1</v>
      </c>
      <c r="I6818" s="2">
        <f t="shared" si="1383"/>
        <v>0</v>
      </c>
      <c r="J6818" s="2">
        <f>VLOOKUP(A6818,'Meter Scaling'!A:B,2,FALSE)</f>
        <v>6</v>
      </c>
      <c r="K6818">
        <f t="shared" ca="1" si="1384"/>
        <v>0</v>
      </c>
      <c r="L6818">
        <f t="shared" ca="1" si="1385"/>
        <v>0</v>
      </c>
      <c r="M6818">
        <f t="shared" ca="1" si="1386"/>
        <v>0</v>
      </c>
      <c r="N6818">
        <f t="shared" ca="1" si="1387"/>
        <v>0</v>
      </c>
    </row>
    <row r="6819" spans="1:14" x14ac:dyDescent="0.25">
      <c r="A6819">
        <f t="shared" si="1380"/>
        <v>6</v>
      </c>
      <c r="B6819" s="1">
        <f t="shared" si="1388"/>
        <v>44198.010416666431</v>
      </c>
      <c r="C6819" s="1">
        <f t="shared" si="1379"/>
        <v>1.0416666431410704E-2</v>
      </c>
      <c r="D6819" s="4">
        <f t="shared" si="1381"/>
        <v>44198</v>
      </c>
      <c r="E6819" s="2">
        <f t="shared" ca="1" si="1389"/>
        <v>0.96</v>
      </c>
      <c r="F6819" s="2">
        <f t="shared" ca="1" si="1390"/>
        <v>0.32</v>
      </c>
      <c r="G6819">
        <f t="shared" si="1391"/>
        <v>0.6145833335685893</v>
      </c>
      <c r="H6819">
        <f t="shared" si="1382"/>
        <v>1</v>
      </c>
      <c r="I6819" s="2">
        <f t="shared" si="1383"/>
        <v>0</v>
      </c>
      <c r="J6819" s="2">
        <f>VLOOKUP(A6819,'Meter Scaling'!A:B,2,FALSE)</f>
        <v>6</v>
      </c>
      <c r="K6819">
        <f t="shared" ca="1" si="1384"/>
        <v>0</v>
      </c>
      <c r="L6819">
        <f t="shared" ca="1" si="1385"/>
        <v>0</v>
      </c>
      <c r="M6819">
        <f t="shared" ca="1" si="1386"/>
        <v>0</v>
      </c>
      <c r="N6819">
        <f t="shared" ca="1" si="1387"/>
        <v>0</v>
      </c>
    </row>
    <row r="6820" spans="1:14" x14ac:dyDescent="0.25">
      <c r="A6820">
        <f t="shared" si="1380"/>
        <v>6</v>
      </c>
      <c r="B6820" s="1">
        <f t="shared" si="1388"/>
        <v>44198.020833333096</v>
      </c>
      <c r="C6820" s="1">
        <f t="shared" si="1379"/>
        <v>2.0833333095652051E-2</v>
      </c>
      <c r="D6820" s="4">
        <f t="shared" si="1381"/>
        <v>44198</v>
      </c>
      <c r="E6820" s="2">
        <f t="shared" ca="1" si="1389"/>
        <v>1</v>
      </c>
      <c r="F6820" s="2">
        <f t="shared" ca="1" si="1390"/>
        <v>0.32</v>
      </c>
      <c r="G6820">
        <f t="shared" si="1391"/>
        <v>0.60416666690434795</v>
      </c>
      <c r="H6820">
        <f t="shared" si="1382"/>
        <v>1</v>
      </c>
      <c r="I6820" s="2">
        <f t="shared" si="1383"/>
        <v>0</v>
      </c>
      <c r="J6820" s="2">
        <f>VLOOKUP(A6820,'Meter Scaling'!A:B,2,FALSE)</f>
        <v>6</v>
      </c>
      <c r="K6820">
        <f t="shared" ca="1" si="1384"/>
        <v>0</v>
      </c>
      <c r="L6820">
        <f t="shared" ca="1" si="1385"/>
        <v>0</v>
      </c>
      <c r="M6820">
        <f t="shared" ca="1" si="1386"/>
        <v>0</v>
      </c>
      <c r="N6820">
        <f t="shared" ca="1" si="1387"/>
        <v>0</v>
      </c>
    </row>
    <row r="6821" spans="1:14" x14ac:dyDescent="0.25">
      <c r="A6821">
        <f t="shared" si="1380"/>
        <v>6</v>
      </c>
      <c r="B6821" s="1">
        <f t="shared" si="1388"/>
        <v>44198.03124999976</v>
      </c>
      <c r="C6821" s="1">
        <f t="shared" si="1379"/>
        <v>3.1249999759893399E-2</v>
      </c>
      <c r="D6821" s="4">
        <f t="shared" si="1381"/>
        <v>44198</v>
      </c>
      <c r="E6821" s="2">
        <f t="shared" ca="1" si="1389"/>
        <v>1</v>
      </c>
      <c r="F6821" s="2">
        <f t="shared" ca="1" si="1390"/>
        <v>0.32</v>
      </c>
      <c r="G6821">
        <f t="shared" si="1391"/>
        <v>0.5937500002401066</v>
      </c>
      <c r="H6821">
        <f t="shared" si="1382"/>
        <v>1</v>
      </c>
      <c r="I6821" s="2">
        <f t="shared" si="1383"/>
        <v>0</v>
      </c>
      <c r="J6821" s="2">
        <f>VLOOKUP(A6821,'Meter Scaling'!A:B,2,FALSE)</f>
        <v>6</v>
      </c>
      <c r="K6821">
        <f t="shared" ca="1" si="1384"/>
        <v>0</v>
      </c>
      <c r="L6821">
        <f t="shared" ca="1" si="1385"/>
        <v>0</v>
      </c>
      <c r="M6821">
        <f t="shared" ca="1" si="1386"/>
        <v>0</v>
      </c>
      <c r="N6821">
        <f t="shared" ca="1" si="1387"/>
        <v>0</v>
      </c>
    </row>
    <row r="6822" spans="1:14" x14ac:dyDescent="0.25">
      <c r="A6822">
        <f t="shared" si="1380"/>
        <v>6</v>
      </c>
      <c r="B6822" s="1">
        <f t="shared" si="1388"/>
        <v>44198.041666666424</v>
      </c>
      <c r="C6822" s="1">
        <f t="shared" si="1379"/>
        <v>4.1666666424134746E-2</v>
      </c>
      <c r="D6822" s="4">
        <f t="shared" si="1381"/>
        <v>44198</v>
      </c>
      <c r="E6822" s="2">
        <f t="shared" ca="1" si="1389"/>
        <v>0.98</v>
      </c>
      <c r="F6822" s="2">
        <f t="shared" ca="1" si="1390"/>
        <v>0.32</v>
      </c>
      <c r="G6822">
        <f t="shared" si="1391"/>
        <v>0.58333333357586525</v>
      </c>
      <c r="H6822">
        <f t="shared" si="1382"/>
        <v>1</v>
      </c>
      <c r="I6822" s="2">
        <f t="shared" si="1383"/>
        <v>0</v>
      </c>
      <c r="J6822" s="2">
        <f>VLOOKUP(A6822,'Meter Scaling'!A:B,2,FALSE)</f>
        <v>6</v>
      </c>
      <c r="K6822">
        <f t="shared" ca="1" si="1384"/>
        <v>0</v>
      </c>
      <c r="L6822">
        <f t="shared" ca="1" si="1385"/>
        <v>0</v>
      </c>
      <c r="M6822">
        <f t="shared" ca="1" si="1386"/>
        <v>0</v>
      </c>
      <c r="N6822">
        <f t="shared" ca="1" si="1387"/>
        <v>0</v>
      </c>
    </row>
    <row r="6823" spans="1:14" x14ac:dyDescent="0.25">
      <c r="A6823">
        <f t="shared" si="1380"/>
        <v>6</v>
      </c>
      <c r="B6823" s="1">
        <f t="shared" si="1388"/>
        <v>44198.052083333088</v>
      </c>
      <c r="C6823" s="1">
        <f t="shared" si="1379"/>
        <v>5.2083333088376094E-2</v>
      </c>
      <c r="D6823" s="4">
        <f t="shared" si="1381"/>
        <v>44198</v>
      </c>
      <c r="E6823" s="2">
        <f t="shared" ca="1" si="1389"/>
        <v>1.03</v>
      </c>
      <c r="F6823" s="2">
        <f t="shared" ca="1" si="1390"/>
        <v>0.32</v>
      </c>
      <c r="G6823">
        <f t="shared" si="1391"/>
        <v>0.57291666691162391</v>
      </c>
      <c r="H6823">
        <f t="shared" si="1382"/>
        <v>1</v>
      </c>
      <c r="I6823" s="2">
        <f t="shared" si="1383"/>
        <v>0</v>
      </c>
      <c r="J6823" s="2">
        <f>VLOOKUP(A6823,'Meter Scaling'!A:B,2,FALSE)</f>
        <v>6</v>
      </c>
      <c r="K6823">
        <f t="shared" ca="1" si="1384"/>
        <v>0</v>
      </c>
      <c r="L6823">
        <f t="shared" ca="1" si="1385"/>
        <v>0</v>
      </c>
      <c r="M6823">
        <f t="shared" ca="1" si="1386"/>
        <v>0</v>
      </c>
      <c r="N6823">
        <f t="shared" ca="1" si="1387"/>
        <v>0</v>
      </c>
    </row>
    <row r="6824" spans="1:14" x14ac:dyDescent="0.25">
      <c r="A6824">
        <f t="shared" si="1380"/>
        <v>6</v>
      </c>
      <c r="B6824" s="1">
        <f t="shared" si="1388"/>
        <v>44198.062499999753</v>
      </c>
      <c r="C6824" s="1">
        <f t="shared" si="1379"/>
        <v>6.2499999752617441E-2</v>
      </c>
      <c r="D6824" s="4">
        <f t="shared" si="1381"/>
        <v>44198</v>
      </c>
      <c r="E6824" s="2">
        <f t="shared" ca="1" si="1389"/>
        <v>0.92</v>
      </c>
      <c r="F6824" s="2">
        <f t="shared" ca="1" si="1390"/>
        <v>0.32</v>
      </c>
      <c r="G6824">
        <f t="shared" si="1391"/>
        <v>0.56250000024738256</v>
      </c>
      <c r="H6824">
        <f t="shared" si="1382"/>
        <v>1</v>
      </c>
      <c r="I6824" s="2">
        <f t="shared" si="1383"/>
        <v>0</v>
      </c>
      <c r="J6824" s="2">
        <f>VLOOKUP(A6824,'Meter Scaling'!A:B,2,FALSE)</f>
        <v>6</v>
      </c>
      <c r="K6824">
        <f t="shared" ca="1" si="1384"/>
        <v>0</v>
      </c>
      <c r="L6824">
        <f t="shared" ca="1" si="1385"/>
        <v>0</v>
      </c>
      <c r="M6824">
        <f t="shared" ca="1" si="1386"/>
        <v>0</v>
      </c>
      <c r="N6824">
        <f t="shared" ca="1" si="1387"/>
        <v>0</v>
      </c>
    </row>
    <row r="6825" spans="1:14" x14ac:dyDescent="0.25">
      <c r="A6825">
        <f t="shared" si="1380"/>
        <v>6</v>
      </c>
      <c r="B6825" s="1">
        <f t="shared" si="1388"/>
        <v>44198.072916666417</v>
      </c>
      <c r="C6825" s="1">
        <f t="shared" si="1379"/>
        <v>7.2916666416858789E-2</v>
      </c>
      <c r="D6825" s="4">
        <f t="shared" si="1381"/>
        <v>44198</v>
      </c>
      <c r="E6825" s="2">
        <f t="shared" ca="1" si="1389"/>
        <v>0.93</v>
      </c>
      <c r="F6825" s="2">
        <f t="shared" ca="1" si="1390"/>
        <v>0.32</v>
      </c>
      <c r="G6825">
        <f t="shared" si="1391"/>
        <v>0.55208333358314121</v>
      </c>
      <c r="H6825">
        <f t="shared" si="1382"/>
        <v>1</v>
      </c>
      <c r="I6825" s="2">
        <f t="shared" si="1383"/>
        <v>0</v>
      </c>
      <c r="J6825" s="2">
        <f>VLOOKUP(A6825,'Meter Scaling'!A:B,2,FALSE)</f>
        <v>6</v>
      </c>
      <c r="K6825">
        <f t="shared" ca="1" si="1384"/>
        <v>0</v>
      </c>
      <c r="L6825">
        <f t="shared" ca="1" si="1385"/>
        <v>0</v>
      </c>
      <c r="M6825">
        <f t="shared" ca="1" si="1386"/>
        <v>0</v>
      </c>
      <c r="N6825">
        <f t="shared" ca="1" si="1387"/>
        <v>0</v>
      </c>
    </row>
    <row r="6826" spans="1:14" x14ac:dyDescent="0.25">
      <c r="A6826">
        <f t="shared" si="1380"/>
        <v>6</v>
      </c>
      <c r="B6826" s="1">
        <f t="shared" si="1388"/>
        <v>44198.083333333081</v>
      </c>
      <c r="C6826" s="1">
        <f t="shared" si="1379"/>
        <v>8.3333333081100136E-2</v>
      </c>
      <c r="D6826" s="4">
        <f t="shared" si="1381"/>
        <v>44198</v>
      </c>
      <c r="E6826" s="2">
        <f t="shared" ca="1" si="1389"/>
        <v>0.91</v>
      </c>
      <c r="F6826" s="2">
        <f t="shared" ca="1" si="1390"/>
        <v>0.32</v>
      </c>
      <c r="G6826">
        <f t="shared" si="1391"/>
        <v>0.54166666691889986</v>
      </c>
      <c r="H6826">
        <f t="shared" si="1382"/>
        <v>1</v>
      </c>
      <c r="I6826" s="2">
        <f t="shared" si="1383"/>
        <v>0</v>
      </c>
      <c r="J6826" s="2">
        <f>VLOOKUP(A6826,'Meter Scaling'!A:B,2,FALSE)</f>
        <v>6</v>
      </c>
      <c r="K6826">
        <f t="shared" ca="1" si="1384"/>
        <v>0</v>
      </c>
      <c r="L6826">
        <f t="shared" ca="1" si="1385"/>
        <v>0</v>
      </c>
      <c r="M6826">
        <f t="shared" ca="1" si="1386"/>
        <v>0</v>
      </c>
      <c r="N6826">
        <f t="shared" ca="1" si="1387"/>
        <v>0</v>
      </c>
    </row>
    <row r="6827" spans="1:14" x14ac:dyDescent="0.25">
      <c r="A6827">
        <f t="shared" si="1380"/>
        <v>6</v>
      </c>
      <c r="B6827" s="1">
        <f t="shared" si="1388"/>
        <v>44198.093749999745</v>
      </c>
      <c r="C6827" s="1">
        <f t="shared" si="1379"/>
        <v>9.3749999745341484E-2</v>
      </c>
      <c r="D6827" s="4">
        <f t="shared" si="1381"/>
        <v>44198</v>
      </c>
      <c r="E6827" s="2">
        <f t="shared" ca="1" si="1389"/>
        <v>0.9</v>
      </c>
      <c r="F6827" s="2">
        <f t="shared" ca="1" si="1390"/>
        <v>0.32</v>
      </c>
      <c r="G6827">
        <f t="shared" si="1391"/>
        <v>0.53125000025465852</v>
      </c>
      <c r="H6827">
        <f t="shared" si="1382"/>
        <v>1</v>
      </c>
      <c r="I6827" s="2">
        <f t="shared" si="1383"/>
        <v>0</v>
      </c>
      <c r="J6827" s="2">
        <f>VLOOKUP(A6827,'Meter Scaling'!A:B,2,FALSE)</f>
        <v>6</v>
      </c>
      <c r="K6827">
        <f t="shared" ca="1" si="1384"/>
        <v>0</v>
      </c>
      <c r="L6827">
        <f t="shared" ca="1" si="1385"/>
        <v>0</v>
      </c>
      <c r="M6827">
        <f t="shared" ca="1" si="1386"/>
        <v>0</v>
      </c>
      <c r="N6827">
        <f t="shared" ca="1" si="1387"/>
        <v>0</v>
      </c>
    </row>
    <row r="6828" spans="1:14" x14ac:dyDescent="0.25">
      <c r="A6828">
        <f t="shared" si="1380"/>
        <v>6</v>
      </c>
      <c r="B6828" s="1">
        <f t="shared" si="1388"/>
        <v>44198.10416666641</v>
      </c>
      <c r="C6828" s="1">
        <f t="shared" si="1379"/>
        <v>0.10416666640958283</v>
      </c>
      <c r="D6828" s="4">
        <f t="shared" si="1381"/>
        <v>44198</v>
      </c>
      <c r="E6828" s="2">
        <f t="shared" ca="1" si="1389"/>
        <v>1.06</v>
      </c>
      <c r="F6828" s="2">
        <f t="shared" ca="1" si="1390"/>
        <v>0.32</v>
      </c>
      <c r="G6828">
        <f t="shared" si="1391"/>
        <v>0.52083333359041717</v>
      </c>
      <c r="H6828">
        <f t="shared" si="1382"/>
        <v>1</v>
      </c>
      <c r="I6828" s="2">
        <f t="shared" si="1383"/>
        <v>0</v>
      </c>
      <c r="J6828" s="2">
        <f>VLOOKUP(A6828,'Meter Scaling'!A:B,2,FALSE)</f>
        <v>6</v>
      </c>
      <c r="K6828">
        <f t="shared" ca="1" si="1384"/>
        <v>0</v>
      </c>
      <c r="L6828">
        <f t="shared" ca="1" si="1385"/>
        <v>0</v>
      </c>
      <c r="M6828">
        <f t="shared" ca="1" si="1386"/>
        <v>0</v>
      </c>
      <c r="N6828">
        <f t="shared" ca="1" si="1387"/>
        <v>0</v>
      </c>
    </row>
    <row r="6829" spans="1:14" x14ac:dyDescent="0.25">
      <c r="A6829">
        <f t="shared" si="1380"/>
        <v>6</v>
      </c>
      <c r="B6829" s="1">
        <f t="shared" si="1388"/>
        <v>44198.114583333074</v>
      </c>
      <c r="C6829" s="1">
        <f t="shared" si="1379"/>
        <v>0.11458333307382418</v>
      </c>
      <c r="D6829" s="4">
        <f t="shared" si="1381"/>
        <v>44198</v>
      </c>
      <c r="E6829" s="2">
        <f t="shared" ca="1" si="1389"/>
        <v>1.04</v>
      </c>
      <c r="F6829" s="2">
        <f t="shared" ca="1" si="1390"/>
        <v>0.32</v>
      </c>
      <c r="G6829">
        <f t="shared" si="1391"/>
        <v>0.51041666692617582</v>
      </c>
      <c r="H6829">
        <f t="shared" si="1382"/>
        <v>1</v>
      </c>
      <c r="I6829" s="2">
        <f t="shared" si="1383"/>
        <v>0</v>
      </c>
      <c r="J6829" s="2">
        <f>VLOOKUP(A6829,'Meter Scaling'!A:B,2,FALSE)</f>
        <v>6</v>
      </c>
      <c r="K6829">
        <f t="shared" ca="1" si="1384"/>
        <v>0</v>
      </c>
      <c r="L6829">
        <f t="shared" ca="1" si="1385"/>
        <v>0</v>
      </c>
      <c r="M6829">
        <f t="shared" ca="1" si="1386"/>
        <v>0</v>
      </c>
      <c r="N6829">
        <f t="shared" ca="1" si="1387"/>
        <v>0</v>
      </c>
    </row>
    <row r="6830" spans="1:14" x14ac:dyDescent="0.25">
      <c r="A6830">
        <f t="shared" si="1380"/>
        <v>6</v>
      </c>
      <c r="B6830" s="1">
        <f t="shared" si="1388"/>
        <v>44198.124999999738</v>
      </c>
      <c r="C6830" s="1">
        <f t="shared" si="1379"/>
        <v>0.12499999973806553</v>
      </c>
      <c r="D6830" s="4">
        <f t="shared" si="1381"/>
        <v>44198</v>
      </c>
      <c r="E6830" s="2">
        <f t="shared" ca="1" si="1389"/>
        <v>0.99</v>
      </c>
      <c r="F6830" s="2">
        <f t="shared" ca="1" si="1390"/>
        <v>0.32</v>
      </c>
      <c r="G6830">
        <f t="shared" si="1391"/>
        <v>0.50000000026193447</v>
      </c>
      <c r="H6830">
        <f t="shared" si="1382"/>
        <v>1</v>
      </c>
      <c r="I6830" s="2">
        <f t="shared" si="1383"/>
        <v>0</v>
      </c>
      <c r="J6830" s="2">
        <f>VLOOKUP(A6830,'Meter Scaling'!A:B,2,FALSE)</f>
        <v>6</v>
      </c>
      <c r="K6830">
        <f t="shared" ca="1" si="1384"/>
        <v>0</v>
      </c>
      <c r="L6830">
        <f t="shared" ca="1" si="1385"/>
        <v>0</v>
      </c>
      <c r="M6830">
        <f t="shared" ca="1" si="1386"/>
        <v>0</v>
      </c>
      <c r="N6830">
        <f t="shared" ca="1" si="1387"/>
        <v>0</v>
      </c>
    </row>
    <row r="6831" spans="1:14" x14ac:dyDescent="0.25">
      <c r="A6831">
        <f t="shared" si="1380"/>
        <v>6</v>
      </c>
      <c r="B6831" s="1">
        <f t="shared" si="1388"/>
        <v>44198.135416666402</v>
      </c>
      <c r="C6831" s="1">
        <f t="shared" si="1379"/>
        <v>0.13541666640230687</v>
      </c>
      <c r="D6831" s="4">
        <f t="shared" si="1381"/>
        <v>44198</v>
      </c>
      <c r="E6831" s="2">
        <f t="shared" ca="1" si="1389"/>
        <v>1.03</v>
      </c>
      <c r="F6831" s="2">
        <f t="shared" ca="1" si="1390"/>
        <v>0.32</v>
      </c>
      <c r="G6831">
        <f t="shared" si="1391"/>
        <v>0.48958333359769313</v>
      </c>
      <c r="H6831">
        <f t="shared" si="1382"/>
        <v>1</v>
      </c>
      <c r="I6831" s="2">
        <f t="shared" si="1383"/>
        <v>0</v>
      </c>
      <c r="J6831" s="2">
        <f>VLOOKUP(A6831,'Meter Scaling'!A:B,2,FALSE)</f>
        <v>6</v>
      </c>
      <c r="K6831">
        <f t="shared" ca="1" si="1384"/>
        <v>0</v>
      </c>
      <c r="L6831">
        <f t="shared" ca="1" si="1385"/>
        <v>0</v>
      </c>
      <c r="M6831">
        <f t="shared" ca="1" si="1386"/>
        <v>0</v>
      </c>
      <c r="N6831">
        <f t="shared" ca="1" si="1387"/>
        <v>0</v>
      </c>
    </row>
    <row r="6832" spans="1:14" x14ac:dyDescent="0.25">
      <c r="A6832">
        <f t="shared" si="1380"/>
        <v>6</v>
      </c>
      <c r="B6832" s="1">
        <f t="shared" si="1388"/>
        <v>44198.145833333067</v>
      </c>
      <c r="C6832" s="1">
        <f t="shared" si="1379"/>
        <v>0.14583333306654822</v>
      </c>
      <c r="D6832" s="4">
        <f t="shared" si="1381"/>
        <v>44198</v>
      </c>
      <c r="E6832" s="2">
        <f t="shared" ca="1" si="1389"/>
        <v>0.9</v>
      </c>
      <c r="F6832" s="2">
        <f t="shared" ca="1" si="1390"/>
        <v>0.32</v>
      </c>
      <c r="G6832">
        <f t="shared" si="1391"/>
        <v>0.47916666693345178</v>
      </c>
      <c r="H6832">
        <f t="shared" si="1382"/>
        <v>1</v>
      </c>
      <c r="I6832" s="2">
        <f t="shared" si="1383"/>
        <v>0</v>
      </c>
      <c r="J6832" s="2">
        <f>VLOOKUP(A6832,'Meter Scaling'!A:B,2,FALSE)</f>
        <v>6</v>
      </c>
      <c r="K6832">
        <f t="shared" ca="1" si="1384"/>
        <v>0</v>
      </c>
      <c r="L6832">
        <f t="shared" ca="1" si="1385"/>
        <v>0</v>
      </c>
      <c r="M6832">
        <f t="shared" ca="1" si="1386"/>
        <v>0</v>
      </c>
      <c r="N6832">
        <f t="shared" ca="1" si="1387"/>
        <v>0</v>
      </c>
    </row>
    <row r="6833" spans="1:14" x14ac:dyDescent="0.25">
      <c r="A6833">
        <f t="shared" si="1380"/>
        <v>6</v>
      </c>
      <c r="B6833" s="1">
        <f t="shared" si="1388"/>
        <v>44198.156249999731</v>
      </c>
      <c r="C6833" s="1">
        <f t="shared" si="1379"/>
        <v>0.15624999973078957</v>
      </c>
      <c r="D6833" s="4">
        <f t="shared" si="1381"/>
        <v>44198</v>
      </c>
      <c r="E6833" s="2">
        <f t="shared" ca="1" si="1389"/>
        <v>0.99</v>
      </c>
      <c r="F6833" s="2">
        <f t="shared" ca="1" si="1390"/>
        <v>0.32</v>
      </c>
      <c r="G6833">
        <f t="shared" si="1391"/>
        <v>0.46875000026921043</v>
      </c>
      <c r="H6833">
        <f t="shared" si="1382"/>
        <v>1</v>
      </c>
      <c r="I6833" s="2">
        <f t="shared" si="1383"/>
        <v>0</v>
      </c>
      <c r="J6833" s="2">
        <f>VLOOKUP(A6833,'Meter Scaling'!A:B,2,FALSE)</f>
        <v>6</v>
      </c>
      <c r="K6833">
        <f t="shared" ca="1" si="1384"/>
        <v>0</v>
      </c>
      <c r="L6833">
        <f t="shared" ca="1" si="1385"/>
        <v>0</v>
      </c>
      <c r="M6833">
        <f t="shared" ca="1" si="1386"/>
        <v>0</v>
      </c>
      <c r="N6833">
        <f t="shared" ca="1" si="1387"/>
        <v>0</v>
      </c>
    </row>
    <row r="6834" spans="1:14" x14ac:dyDescent="0.25">
      <c r="A6834">
        <f t="shared" si="1380"/>
        <v>6</v>
      </c>
      <c r="B6834" s="1">
        <f t="shared" si="1388"/>
        <v>44198.166666666395</v>
      </c>
      <c r="C6834" s="1">
        <f t="shared" si="1379"/>
        <v>0.16666666639503092</v>
      </c>
      <c r="D6834" s="4">
        <f t="shared" si="1381"/>
        <v>44198</v>
      </c>
      <c r="E6834" s="2">
        <f t="shared" ca="1" si="1389"/>
        <v>0.9</v>
      </c>
      <c r="F6834" s="2">
        <f t="shared" ca="1" si="1390"/>
        <v>0.32</v>
      </c>
      <c r="G6834">
        <f t="shared" si="1391"/>
        <v>0.45833333360496908</v>
      </c>
      <c r="H6834">
        <f t="shared" si="1382"/>
        <v>1</v>
      </c>
      <c r="I6834" s="2">
        <f t="shared" si="1383"/>
        <v>0</v>
      </c>
      <c r="J6834" s="2">
        <f>VLOOKUP(A6834,'Meter Scaling'!A:B,2,FALSE)</f>
        <v>6</v>
      </c>
      <c r="K6834">
        <f t="shared" ca="1" si="1384"/>
        <v>0</v>
      </c>
      <c r="L6834">
        <f t="shared" ca="1" si="1385"/>
        <v>0</v>
      </c>
      <c r="M6834">
        <f t="shared" ca="1" si="1386"/>
        <v>0</v>
      </c>
      <c r="N6834">
        <f t="shared" ca="1" si="1387"/>
        <v>0</v>
      </c>
    </row>
    <row r="6835" spans="1:14" x14ac:dyDescent="0.25">
      <c r="A6835">
        <f t="shared" si="1380"/>
        <v>6</v>
      </c>
      <c r="B6835" s="1">
        <f t="shared" si="1388"/>
        <v>44198.177083333059</v>
      </c>
      <c r="C6835" s="1">
        <f t="shared" ref="C6835:C6898" si="1392">B6835-ROUNDDOWN(B6835,0)</f>
        <v>0.17708333305927226</v>
      </c>
      <c r="D6835" s="4">
        <f t="shared" si="1381"/>
        <v>44198</v>
      </c>
      <c r="E6835" s="2">
        <f t="shared" ca="1" si="1389"/>
        <v>0.92</v>
      </c>
      <c r="F6835" s="2">
        <f t="shared" ca="1" si="1390"/>
        <v>0.32</v>
      </c>
      <c r="G6835">
        <f t="shared" si="1391"/>
        <v>0.44791666694072774</v>
      </c>
      <c r="H6835">
        <f t="shared" si="1382"/>
        <v>1</v>
      </c>
      <c r="I6835" s="2">
        <f t="shared" si="1383"/>
        <v>0</v>
      </c>
      <c r="J6835" s="2">
        <f>VLOOKUP(A6835,'Meter Scaling'!A:B,2,FALSE)</f>
        <v>6</v>
      </c>
      <c r="K6835">
        <f t="shared" ca="1" si="1384"/>
        <v>0</v>
      </c>
      <c r="L6835">
        <f t="shared" ca="1" si="1385"/>
        <v>0</v>
      </c>
      <c r="M6835">
        <f t="shared" ca="1" si="1386"/>
        <v>0</v>
      </c>
      <c r="N6835">
        <f t="shared" ca="1" si="1387"/>
        <v>0</v>
      </c>
    </row>
    <row r="6836" spans="1:14" x14ac:dyDescent="0.25">
      <c r="A6836">
        <f t="shared" si="1380"/>
        <v>6</v>
      </c>
      <c r="B6836" s="1">
        <f t="shared" si="1388"/>
        <v>44198.187499999724</v>
      </c>
      <c r="C6836" s="1">
        <f t="shared" si="1392"/>
        <v>0.18749999972351361</v>
      </c>
      <c r="D6836" s="4">
        <f t="shared" si="1381"/>
        <v>44198</v>
      </c>
      <c r="E6836" s="2">
        <f t="shared" ca="1" si="1389"/>
        <v>0.9</v>
      </c>
      <c r="F6836" s="2">
        <f t="shared" ca="1" si="1390"/>
        <v>0.32</v>
      </c>
      <c r="G6836">
        <f t="shared" si="1391"/>
        <v>0.43750000027648639</v>
      </c>
      <c r="H6836">
        <f t="shared" si="1382"/>
        <v>1</v>
      </c>
      <c r="I6836" s="2">
        <f t="shared" si="1383"/>
        <v>0</v>
      </c>
      <c r="J6836" s="2">
        <f>VLOOKUP(A6836,'Meter Scaling'!A:B,2,FALSE)</f>
        <v>6</v>
      </c>
      <c r="K6836">
        <f t="shared" ca="1" si="1384"/>
        <v>0</v>
      </c>
      <c r="L6836">
        <f t="shared" ca="1" si="1385"/>
        <v>0</v>
      </c>
      <c r="M6836">
        <f t="shared" ca="1" si="1386"/>
        <v>0</v>
      </c>
      <c r="N6836">
        <f t="shared" ca="1" si="1387"/>
        <v>0</v>
      </c>
    </row>
    <row r="6837" spans="1:14" x14ac:dyDescent="0.25">
      <c r="A6837">
        <f t="shared" si="1380"/>
        <v>6</v>
      </c>
      <c r="B6837" s="1">
        <f t="shared" si="1388"/>
        <v>44198.197916666388</v>
      </c>
      <c r="C6837" s="1">
        <f t="shared" si="1392"/>
        <v>0.19791666638775496</v>
      </c>
      <c r="D6837" s="4">
        <f t="shared" si="1381"/>
        <v>44198</v>
      </c>
      <c r="E6837" s="2">
        <f t="shared" ca="1" si="1389"/>
        <v>1.04</v>
      </c>
      <c r="F6837" s="2">
        <f t="shared" ca="1" si="1390"/>
        <v>0.32</v>
      </c>
      <c r="G6837">
        <f t="shared" si="1391"/>
        <v>0.42708333361224504</v>
      </c>
      <c r="H6837">
        <f t="shared" si="1382"/>
        <v>1</v>
      </c>
      <c r="I6837" s="2">
        <f t="shared" si="1383"/>
        <v>0</v>
      </c>
      <c r="J6837" s="2">
        <f>VLOOKUP(A6837,'Meter Scaling'!A:B,2,FALSE)</f>
        <v>6</v>
      </c>
      <c r="K6837">
        <f t="shared" ca="1" si="1384"/>
        <v>0</v>
      </c>
      <c r="L6837">
        <f t="shared" ca="1" si="1385"/>
        <v>0</v>
      </c>
      <c r="M6837">
        <f t="shared" ca="1" si="1386"/>
        <v>0</v>
      </c>
      <c r="N6837">
        <f t="shared" ca="1" si="1387"/>
        <v>0</v>
      </c>
    </row>
    <row r="6838" spans="1:14" x14ac:dyDescent="0.25">
      <c r="A6838">
        <f t="shared" si="1380"/>
        <v>6</v>
      </c>
      <c r="B6838" s="1">
        <f t="shared" si="1388"/>
        <v>44198.208333333052</v>
      </c>
      <c r="C6838" s="1">
        <f t="shared" si="1392"/>
        <v>0.20833333305199631</v>
      </c>
      <c r="D6838" s="4">
        <f t="shared" si="1381"/>
        <v>44198</v>
      </c>
      <c r="E6838" s="2">
        <f t="shared" ca="1" si="1389"/>
        <v>1.05</v>
      </c>
      <c r="F6838" s="2">
        <f t="shared" ca="1" si="1390"/>
        <v>0.32</v>
      </c>
      <c r="G6838">
        <f t="shared" si="1391"/>
        <v>0.41666666694800369</v>
      </c>
      <c r="H6838">
        <f t="shared" si="1382"/>
        <v>1</v>
      </c>
      <c r="I6838" s="2">
        <f t="shared" si="1383"/>
        <v>0</v>
      </c>
      <c r="J6838" s="2">
        <f>VLOOKUP(A6838,'Meter Scaling'!A:B,2,FALSE)</f>
        <v>6</v>
      </c>
      <c r="K6838">
        <f t="shared" ca="1" si="1384"/>
        <v>0</v>
      </c>
      <c r="L6838">
        <f t="shared" ca="1" si="1385"/>
        <v>0</v>
      </c>
      <c r="M6838">
        <f t="shared" ca="1" si="1386"/>
        <v>0</v>
      </c>
      <c r="N6838">
        <f t="shared" ca="1" si="1387"/>
        <v>0</v>
      </c>
    </row>
    <row r="6839" spans="1:14" x14ac:dyDescent="0.25">
      <c r="A6839">
        <f t="shared" si="1380"/>
        <v>6</v>
      </c>
      <c r="B6839" s="1">
        <f t="shared" si="1388"/>
        <v>44198.218749999716</v>
      </c>
      <c r="C6839" s="1">
        <f t="shared" si="1392"/>
        <v>0.21874999971623765</v>
      </c>
      <c r="D6839" s="4">
        <f t="shared" si="1381"/>
        <v>44198</v>
      </c>
      <c r="E6839" s="2">
        <f t="shared" ca="1" si="1389"/>
        <v>1.04</v>
      </c>
      <c r="F6839" s="2">
        <f t="shared" ca="1" si="1390"/>
        <v>0.32</v>
      </c>
      <c r="G6839">
        <f t="shared" si="1391"/>
        <v>0.40625000028376235</v>
      </c>
      <c r="H6839">
        <f t="shared" si="1382"/>
        <v>1</v>
      </c>
      <c r="I6839" s="2">
        <f t="shared" si="1383"/>
        <v>0</v>
      </c>
      <c r="J6839" s="2">
        <f>VLOOKUP(A6839,'Meter Scaling'!A:B,2,FALSE)</f>
        <v>6</v>
      </c>
      <c r="K6839">
        <f t="shared" ca="1" si="1384"/>
        <v>0</v>
      </c>
      <c r="L6839">
        <f t="shared" ca="1" si="1385"/>
        <v>0</v>
      </c>
      <c r="M6839">
        <f t="shared" ca="1" si="1386"/>
        <v>0</v>
      </c>
      <c r="N6839">
        <f t="shared" ca="1" si="1387"/>
        <v>0</v>
      </c>
    </row>
    <row r="6840" spans="1:14" x14ac:dyDescent="0.25">
      <c r="A6840">
        <f t="shared" si="1380"/>
        <v>6</v>
      </c>
      <c r="B6840" s="1">
        <f t="shared" si="1388"/>
        <v>44198.22916666638</v>
      </c>
      <c r="C6840" s="1">
        <f t="shared" si="1392"/>
        <v>0.229166666380479</v>
      </c>
      <c r="D6840" s="4">
        <f t="shared" si="1381"/>
        <v>44198</v>
      </c>
      <c r="E6840" s="2">
        <f t="shared" ca="1" si="1389"/>
        <v>1.0900000000000001</v>
      </c>
      <c r="F6840" s="2">
        <f t="shared" ca="1" si="1390"/>
        <v>0.32</v>
      </c>
      <c r="G6840">
        <f t="shared" si="1391"/>
        <v>0.395833333619521</v>
      </c>
      <c r="H6840">
        <f t="shared" si="1382"/>
        <v>1</v>
      </c>
      <c r="I6840" s="2">
        <f t="shared" si="1383"/>
        <v>0</v>
      </c>
      <c r="J6840" s="2">
        <f>VLOOKUP(A6840,'Meter Scaling'!A:B,2,FALSE)</f>
        <v>6</v>
      </c>
      <c r="K6840">
        <f t="shared" ca="1" si="1384"/>
        <v>0</v>
      </c>
      <c r="L6840">
        <f t="shared" ca="1" si="1385"/>
        <v>0</v>
      </c>
      <c r="M6840">
        <f t="shared" ca="1" si="1386"/>
        <v>0</v>
      </c>
      <c r="N6840">
        <f t="shared" ca="1" si="1387"/>
        <v>0</v>
      </c>
    </row>
    <row r="6841" spans="1:14" x14ac:dyDescent="0.25">
      <c r="A6841">
        <f t="shared" si="1380"/>
        <v>6</v>
      </c>
      <c r="B6841" s="1">
        <f t="shared" si="1388"/>
        <v>44198.239583333045</v>
      </c>
      <c r="C6841" s="1">
        <f t="shared" si="1392"/>
        <v>0.23958333304472035</v>
      </c>
      <c r="D6841" s="4">
        <f t="shared" si="1381"/>
        <v>44198</v>
      </c>
      <c r="E6841" s="2">
        <f t="shared" ca="1" si="1389"/>
        <v>1</v>
      </c>
      <c r="F6841" s="2">
        <f t="shared" ca="1" si="1390"/>
        <v>0.32</v>
      </c>
      <c r="G6841">
        <f t="shared" si="1391"/>
        <v>0.38541666695527965</v>
      </c>
      <c r="H6841">
        <f t="shared" si="1382"/>
        <v>1</v>
      </c>
      <c r="I6841" s="2">
        <f t="shared" si="1383"/>
        <v>0</v>
      </c>
      <c r="J6841" s="2">
        <f>VLOOKUP(A6841,'Meter Scaling'!A:B,2,FALSE)</f>
        <v>6</v>
      </c>
      <c r="K6841">
        <f t="shared" ca="1" si="1384"/>
        <v>0</v>
      </c>
      <c r="L6841">
        <f t="shared" ca="1" si="1385"/>
        <v>0</v>
      </c>
      <c r="M6841">
        <f t="shared" ca="1" si="1386"/>
        <v>0</v>
      </c>
      <c r="N6841">
        <f t="shared" ca="1" si="1387"/>
        <v>0</v>
      </c>
    </row>
    <row r="6842" spans="1:14" x14ac:dyDescent="0.25">
      <c r="A6842">
        <f t="shared" si="1380"/>
        <v>6</v>
      </c>
      <c r="B6842" s="1">
        <f t="shared" si="1388"/>
        <v>44198.249999999709</v>
      </c>
      <c r="C6842" s="1">
        <f t="shared" si="1392"/>
        <v>0.2499999997089617</v>
      </c>
      <c r="D6842" s="4">
        <f t="shared" si="1381"/>
        <v>44198</v>
      </c>
      <c r="E6842" s="2">
        <f t="shared" ca="1" si="1389"/>
        <v>1.02</v>
      </c>
      <c r="F6842" s="2">
        <f t="shared" ca="1" si="1390"/>
        <v>0.32</v>
      </c>
      <c r="G6842">
        <f t="shared" si="1391"/>
        <v>0.3750000002910383</v>
      </c>
      <c r="H6842">
        <f t="shared" si="1382"/>
        <v>1</v>
      </c>
      <c r="I6842" s="2">
        <f t="shared" si="1383"/>
        <v>0</v>
      </c>
      <c r="J6842" s="2">
        <f>VLOOKUP(A6842,'Meter Scaling'!A:B,2,FALSE)</f>
        <v>6</v>
      </c>
      <c r="K6842">
        <f t="shared" ca="1" si="1384"/>
        <v>0</v>
      </c>
      <c r="L6842">
        <f t="shared" ca="1" si="1385"/>
        <v>0</v>
      </c>
      <c r="M6842">
        <f t="shared" ca="1" si="1386"/>
        <v>0</v>
      </c>
      <c r="N6842">
        <f t="shared" ca="1" si="1387"/>
        <v>0</v>
      </c>
    </row>
    <row r="6843" spans="1:14" x14ac:dyDescent="0.25">
      <c r="A6843">
        <f t="shared" si="1380"/>
        <v>6</v>
      </c>
      <c r="B6843" s="1">
        <f t="shared" si="1388"/>
        <v>44198.260416666373</v>
      </c>
      <c r="C6843" s="1">
        <f t="shared" si="1392"/>
        <v>0.26041666637320304</v>
      </c>
      <c r="D6843" s="4">
        <f t="shared" si="1381"/>
        <v>44198</v>
      </c>
      <c r="E6843" s="2">
        <f t="shared" ca="1" si="1389"/>
        <v>1.07</v>
      </c>
      <c r="F6843" s="2">
        <f t="shared" ca="1" si="1390"/>
        <v>0.32</v>
      </c>
      <c r="G6843">
        <f t="shared" si="1391"/>
        <v>0.36458333362679696</v>
      </c>
      <c r="H6843">
        <f t="shared" si="1382"/>
        <v>1</v>
      </c>
      <c r="I6843" s="2">
        <f t="shared" si="1383"/>
        <v>0</v>
      </c>
      <c r="J6843" s="2">
        <f>VLOOKUP(A6843,'Meter Scaling'!A:B,2,FALSE)</f>
        <v>6</v>
      </c>
      <c r="K6843">
        <f t="shared" ca="1" si="1384"/>
        <v>0</v>
      </c>
      <c r="L6843">
        <f t="shared" ca="1" si="1385"/>
        <v>0</v>
      </c>
      <c r="M6843">
        <f t="shared" ca="1" si="1386"/>
        <v>0</v>
      </c>
      <c r="N6843">
        <f t="shared" ca="1" si="1387"/>
        <v>0</v>
      </c>
    </row>
    <row r="6844" spans="1:14" x14ac:dyDescent="0.25">
      <c r="A6844">
        <f t="shared" si="1380"/>
        <v>6</v>
      </c>
      <c r="B6844" s="1">
        <f t="shared" si="1388"/>
        <v>44198.270833333037</v>
      </c>
      <c r="C6844" s="1">
        <f t="shared" si="1392"/>
        <v>0.27083333303744439</v>
      </c>
      <c r="D6844" s="4">
        <f t="shared" si="1381"/>
        <v>44198</v>
      </c>
      <c r="E6844" s="2">
        <f t="shared" ca="1" si="1389"/>
        <v>0.93</v>
      </c>
      <c r="F6844" s="2">
        <f t="shared" ca="1" si="1390"/>
        <v>0.32</v>
      </c>
      <c r="G6844">
        <f t="shared" si="1391"/>
        <v>0.35416666696255561</v>
      </c>
      <c r="H6844">
        <f t="shared" si="1382"/>
        <v>1</v>
      </c>
      <c r="I6844" s="2">
        <f t="shared" si="1383"/>
        <v>0</v>
      </c>
      <c r="J6844" s="2">
        <f>VLOOKUP(A6844,'Meter Scaling'!A:B,2,FALSE)</f>
        <v>6</v>
      </c>
      <c r="K6844">
        <f t="shared" ca="1" si="1384"/>
        <v>0</v>
      </c>
      <c r="L6844">
        <f t="shared" ca="1" si="1385"/>
        <v>0</v>
      </c>
      <c r="M6844">
        <f t="shared" ca="1" si="1386"/>
        <v>0</v>
      </c>
      <c r="N6844">
        <f t="shared" ca="1" si="1387"/>
        <v>0</v>
      </c>
    </row>
    <row r="6845" spans="1:14" x14ac:dyDescent="0.25">
      <c r="A6845">
        <f t="shared" si="1380"/>
        <v>6</v>
      </c>
      <c r="B6845" s="1">
        <f t="shared" si="1388"/>
        <v>44198.281249999702</v>
      </c>
      <c r="C6845" s="1">
        <f t="shared" si="1392"/>
        <v>0.28124999970168574</v>
      </c>
      <c r="D6845" s="4">
        <f t="shared" si="1381"/>
        <v>44198</v>
      </c>
      <c r="E6845" s="2">
        <f t="shared" ca="1" si="1389"/>
        <v>0.97</v>
      </c>
      <c r="F6845" s="2">
        <f t="shared" ca="1" si="1390"/>
        <v>0.32</v>
      </c>
      <c r="G6845">
        <f t="shared" si="1391"/>
        <v>0.34375000029831426</v>
      </c>
      <c r="H6845">
        <f t="shared" si="1382"/>
        <v>1</v>
      </c>
      <c r="I6845" s="2">
        <f t="shared" si="1383"/>
        <v>0</v>
      </c>
      <c r="J6845" s="2">
        <f>VLOOKUP(A6845,'Meter Scaling'!A:B,2,FALSE)</f>
        <v>6</v>
      </c>
      <c r="K6845">
        <f t="shared" ca="1" si="1384"/>
        <v>0</v>
      </c>
      <c r="L6845">
        <f t="shared" ca="1" si="1385"/>
        <v>0</v>
      </c>
      <c r="M6845">
        <f t="shared" ca="1" si="1386"/>
        <v>0</v>
      </c>
      <c r="N6845">
        <f t="shared" ca="1" si="1387"/>
        <v>0</v>
      </c>
    </row>
    <row r="6846" spans="1:14" x14ac:dyDescent="0.25">
      <c r="A6846">
        <f t="shared" si="1380"/>
        <v>6</v>
      </c>
      <c r="B6846" s="1">
        <f t="shared" si="1388"/>
        <v>44198.291666666366</v>
      </c>
      <c r="C6846" s="1">
        <f t="shared" si="1392"/>
        <v>0.29166666636592709</v>
      </c>
      <c r="D6846" s="4">
        <f t="shared" si="1381"/>
        <v>44198</v>
      </c>
      <c r="E6846" s="2">
        <f t="shared" ca="1" si="1389"/>
        <v>1.07</v>
      </c>
      <c r="F6846" s="2">
        <f t="shared" ca="1" si="1390"/>
        <v>0.32</v>
      </c>
      <c r="G6846">
        <f t="shared" si="1391"/>
        <v>0.33333333363407291</v>
      </c>
      <c r="H6846">
        <f t="shared" si="1382"/>
        <v>1</v>
      </c>
      <c r="I6846" s="2">
        <f t="shared" si="1383"/>
        <v>0</v>
      </c>
      <c r="J6846" s="2">
        <f>VLOOKUP(A6846,'Meter Scaling'!A:B,2,FALSE)</f>
        <v>6</v>
      </c>
      <c r="K6846">
        <f t="shared" ca="1" si="1384"/>
        <v>0</v>
      </c>
      <c r="L6846">
        <f t="shared" ca="1" si="1385"/>
        <v>0</v>
      </c>
      <c r="M6846">
        <f t="shared" ca="1" si="1386"/>
        <v>0</v>
      </c>
      <c r="N6846">
        <f t="shared" ca="1" si="1387"/>
        <v>0</v>
      </c>
    </row>
    <row r="6847" spans="1:14" x14ac:dyDescent="0.25">
      <c r="A6847">
        <f t="shared" si="1380"/>
        <v>6</v>
      </c>
      <c r="B6847" s="1">
        <f t="shared" si="1388"/>
        <v>44198.30208333303</v>
      </c>
      <c r="C6847" s="1">
        <f t="shared" si="1392"/>
        <v>0.30208333303016843</v>
      </c>
      <c r="D6847" s="4">
        <f t="shared" si="1381"/>
        <v>44198</v>
      </c>
      <c r="E6847" s="2">
        <f t="shared" ca="1" si="1389"/>
        <v>1.0900000000000001</v>
      </c>
      <c r="F6847" s="2">
        <f t="shared" ca="1" si="1390"/>
        <v>0.32</v>
      </c>
      <c r="G6847">
        <f t="shared" si="1391"/>
        <v>0.32291666696983157</v>
      </c>
      <c r="H6847">
        <f t="shared" si="1382"/>
        <v>1</v>
      </c>
      <c r="I6847" s="2">
        <f t="shared" si="1383"/>
        <v>0</v>
      </c>
      <c r="J6847" s="2">
        <f>VLOOKUP(A6847,'Meter Scaling'!A:B,2,FALSE)</f>
        <v>6</v>
      </c>
      <c r="K6847">
        <f t="shared" ca="1" si="1384"/>
        <v>0</v>
      </c>
      <c r="L6847">
        <f t="shared" ca="1" si="1385"/>
        <v>0</v>
      </c>
      <c r="M6847">
        <f t="shared" ca="1" si="1386"/>
        <v>0</v>
      </c>
      <c r="N6847">
        <f t="shared" ca="1" si="1387"/>
        <v>0</v>
      </c>
    </row>
    <row r="6848" spans="1:14" x14ac:dyDescent="0.25">
      <c r="A6848">
        <f t="shared" si="1380"/>
        <v>6</v>
      </c>
      <c r="B6848" s="1">
        <f t="shared" si="1388"/>
        <v>44198.312499999694</v>
      </c>
      <c r="C6848" s="1">
        <f t="shared" si="1392"/>
        <v>0.31249999969440978</v>
      </c>
      <c r="D6848" s="4">
        <f t="shared" si="1381"/>
        <v>44198</v>
      </c>
      <c r="E6848" s="2">
        <f t="shared" ca="1" si="1389"/>
        <v>0.96</v>
      </c>
      <c r="F6848" s="2">
        <f t="shared" ca="1" si="1390"/>
        <v>0.32</v>
      </c>
      <c r="G6848">
        <f t="shared" si="1391"/>
        <v>0.31250000030559022</v>
      </c>
      <c r="H6848">
        <f t="shared" si="1382"/>
        <v>1</v>
      </c>
      <c r="I6848" s="2">
        <f t="shared" si="1383"/>
        <v>0</v>
      </c>
      <c r="J6848" s="2">
        <f>VLOOKUP(A6848,'Meter Scaling'!A:B,2,FALSE)</f>
        <v>6</v>
      </c>
      <c r="K6848">
        <f t="shared" ca="1" si="1384"/>
        <v>0</v>
      </c>
      <c r="L6848">
        <f t="shared" ca="1" si="1385"/>
        <v>0</v>
      </c>
      <c r="M6848">
        <f t="shared" ca="1" si="1386"/>
        <v>0</v>
      </c>
      <c r="N6848">
        <f t="shared" ca="1" si="1387"/>
        <v>0</v>
      </c>
    </row>
    <row r="6849" spans="1:14" x14ac:dyDescent="0.25">
      <c r="A6849">
        <f t="shared" si="1380"/>
        <v>6</v>
      </c>
      <c r="B6849" s="1">
        <f t="shared" si="1388"/>
        <v>44198.322916666359</v>
      </c>
      <c r="C6849" s="1">
        <f t="shared" si="1392"/>
        <v>0.32291666635865113</v>
      </c>
      <c r="D6849" s="4">
        <f t="shared" si="1381"/>
        <v>44198</v>
      </c>
      <c r="E6849" s="2">
        <f t="shared" ca="1" si="1389"/>
        <v>1.07</v>
      </c>
      <c r="F6849" s="2">
        <f t="shared" ca="1" si="1390"/>
        <v>0.32</v>
      </c>
      <c r="G6849">
        <f t="shared" si="1391"/>
        <v>0.30208333364134887</v>
      </c>
      <c r="H6849">
        <f t="shared" si="1382"/>
        <v>1</v>
      </c>
      <c r="I6849" s="2">
        <f t="shared" si="1383"/>
        <v>0</v>
      </c>
      <c r="J6849" s="2">
        <f>VLOOKUP(A6849,'Meter Scaling'!A:B,2,FALSE)</f>
        <v>6</v>
      </c>
      <c r="K6849">
        <f t="shared" ca="1" si="1384"/>
        <v>0</v>
      </c>
      <c r="L6849">
        <f t="shared" ca="1" si="1385"/>
        <v>0</v>
      </c>
      <c r="M6849">
        <f t="shared" ca="1" si="1386"/>
        <v>0</v>
      </c>
      <c r="N6849">
        <f t="shared" ca="1" si="1387"/>
        <v>0</v>
      </c>
    </row>
    <row r="6850" spans="1:14" x14ac:dyDescent="0.25">
      <c r="A6850">
        <f t="shared" si="1380"/>
        <v>6</v>
      </c>
      <c r="B6850" s="1">
        <f t="shared" si="1388"/>
        <v>44198.333333333023</v>
      </c>
      <c r="C6850" s="1">
        <f t="shared" si="1392"/>
        <v>0.33333333302289248</v>
      </c>
      <c r="D6850" s="4">
        <f t="shared" si="1381"/>
        <v>44198</v>
      </c>
      <c r="E6850" s="2">
        <f t="shared" ca="1" si="1389"/>
        <v>0.91</v>
      </c>
      <c r="F6850" s="2">
        <f t="shared" ca="1" si="1390"/>
        <v>0.32</v>
      </c>
      <c r="G6850">
        <f t="shared" si="1391"/>
        <v>0.29166666697710752</v>
      </c>
      <c r="H6850">
        <f t="shared" si="1382"/>
        <v>1</v>
      </c>
      <c r="I6850" s="2">
        <f t="shared" si="1383"/>
        <v>0</v>
      </c>
      <c r="J6850" s="2">
        <f>VLOOKUP(A6850,'Meter Scaling'!A:B,2,FALSE)</f>
        <v>6</v>
      </c>
      <c r="K6850">
        <f t="shared" ca="1" si="1384"/>
        <v>0</v>
      </c>
      <c r="L6850">
        <f t="shared" ca="1" si="1385"/>
        <v>0</v>
      </c>
      <c r="M6850">
        <f t="shared" ca="1" si="1386"/>
        <v>0</v>
      </c>
      <c r="N6850">
        <f t="shared" ca="1" si="1387"/>
        <v>0</v>
      </c>
    </row>
    <row r="6851" spans="1:14" x14ac:dyDescent="0.25">
      <c r="A6851">
        <f t="shared" ref="A6851:A6914" si="1393">A5507+1</f>
        <v>6</v>
      </c>
      <c r="B6851" s="1">
        <f t="shared" si="1388"/>
        <v>44198.343749999687</v>
      </c>
      <c r="C6851" s="1">
        <f t="shared" si="1392"/>
        <v>0.34374999968713382</v>
      </c>
      <c r="D6851" s="4">
        <f t="shared" ref="D6851:D6914" si="1394">ROUNDDOWN(B6851,0)</f>
        <v>44198</v>
      </c>
      <c r="E6851" s="2">
        <f t="shared" ca="1" si="1389"/>
        <v>0.94</v>
      </c>
      <c r="F6851" s="2">
        <f t="shared" ca="1" si="1390"/>
        <v>0.32</v>
      </c>
      <c r="G6851">
        <f t="shared" si="1391"/>
        <v>0.28125000031286618</v>
      </c>
      <c r="H6851">
        <f t="shared" ref="H6851:H6914" si="1395">IF(G6851/MAX(G:G)*4&gt;1,1,G6851/MAX(G:G)*4)</f>
        <v>1</v>
      </c>
      <c r="I6851" s="2">
        <f t="shared" ref="I6851:I6914" si="1396">(COS(H6851*PI()) + 1)/2</f>
        <v>0</v>
      </c>
      <c r="J6851" s="2">
        <f>VLOOKUP(A6851,'Meter Scaling'!A:B,2,FALSE)</f>
        <v>6</v>
      </c>
      <c r="K6851">
        <f t="shared" ref="K6851:K6914" ca="1" si="1397">E6851*F6851*I6851*J6851</f>
        <v>0</v>
      </c>
      <c r="L6851">
        <f t="shared" ref="L6851:L6914" ca="1" si="1398">IF(K6851&gt;J6851,J6851*RANDBETWEEN(990,1010)/1000,K6851)</f>
        <v>0</v>
      </c>
      <c r="M6851">
        <f t="shared" ref="M6851:M6914" ca="1" si="1399">L6851/4</f>
        <v>0</v>
      </c>
      <c r="N6851">
        <f t="shared" ref="N6851:N6914" ca="1" si="1400">RANDBETWEEN(0.7,1.3)*I6851*F6851</f>
        <v>0</v>
      </c>
    </row>
    <row r="6852" spans="1:14" x14ac:dyDescent="0.25">
      <c r="A6852">
        <f t="shared" si="1393"/>
        <v>6</v>
      </c>
      <c r="B6852" s="1">
        <f t="shared" ref="B6852:B6915" si="1401">B6851+(1/24/60*15)</f>
        <v>44198.354166666351</v>
      </c>
      <c r="C6852" s="1">
        <f t="shared" si="1392"/>
        <v>0.35416666635137517</v>
      </c>
      <c r="D6852" s="4">
        <f t="shared" si="1394"/>
        <v>44198</v>
      </c>
      <c r="E6852" s="2">
        <f t="shared" ref="E6852:E6915" ca="1" si="1402">IF(C6852=C6851,E6851,RANDBETWEEN(90,110)/100)</f>
        <v>0.99</v>
      </c>
      <c r="F6852" s="2">
        <f t="shared" ref="F6852:F6915" ca="1" si="1403">IF(DAY(B6852)=DAY(B6851),F6851,RANDBETWEEN(10,140)/100)</f>
        <v>0.32</v>
      </c>
      <c r="G6852">
        <f t="shared" ref="G6852:G6915" si="1404">ABS(0.625-C6852)</f>
        <v>0.27083333364862483</v>
      </c>
      <c r="H6852">
        <f t="shared" si="1395"/>
        <v>1</v>
      </c>
      <c r="I6852" s="2">
        <f t="shared" si="1396"/>
        <v>0</v>
      </c>
      <c r="J6852" s="2">
        <f>VLOOKUP(A6852,'Meter Scaling'!A:B,2,FALSE)</f>
        <v>6</v>
      </c>
      <c r="K6852">
        <f t="shared" ca="1" si="1397"/>
        <v>0</v>
      </c>
      <c r="L6852">
        <f t="shared" ca="1" si="1398"/>
        <v>0</v>
      </c>
      <c r="M6852">
        <f t="shared" ca="1" si="1399"/>
        <v>0</v>
      </c>
      <c r="N6852">
        <f t="shared" ca="1" si="1400"/>
        <v>0</v>
      </c>
    </row>
    <row r="6853" spans="1:14" x14ac:dyDescent="0.25">
      <c r="A6853">
        <f t="shared" si="1393"/>
        <v>6</v>
      </c>
      <c r="B6853" s="1">
        <f t="shared" si="1401"/>
        <v>44198.364583333016</v>
      </c>
      <c r="C6853" s="1">
        <f t="shared" si="1392"/>
        <v>0.36458333301561652</v>
      </c>
      <c r="D6853" s="4">
        <f t="shared" si="1394"/>
        <v>44198</v>
      </c>
      <c r="E6853" s="2">
        <f t="shared" ca="1" si="1402"/>
        <v>1.05</v>
      </c>
      <c r="F6853" s="2">
        <f t="shared" ca="1" si="1403"/>
        <v>0.32</v>
      </c>
      <c r="G6853">
        <f t="shared" si="1404"/>
        <v>0.26041666698438348</v>
      </c>
      <c r="H6853">
        <f t="shared" si="1395"/>
        <v>1</v>
      </c>
      <c r="I6853" s="2">
        <f t="shared" si="1396"/>
        <v>0</v>
      </c>
      <c r="J6853" s="2">
        <f>VLOOKUP(A6853,'Meter Scaling'!A:B,2,FALSE)</f>
        <v>6</v>
      </c>
      <c r="K6853">
        <f t="shared" ca="1" si="1397"/>
        <v>0</v>
      </c>
      <c r="L6853">
        <f t="shared" ca="1" si="1398"/>
        <v>0</v>
      </c>
      <c r="M6853">
        <f t="shared" ca="1" si="1399"/>
        <v>0</v>
      </c>
      <c r="N6853">
        <f t="shared" ca="1" si="1400"/>
        <v>0</v>
      </c>
    </row>
    <row r="6854" spans="1:14" x14ac:dyDescent="0.25">
      <c r="A6854">
        <f t="shared" si="1393"/>
        <v>6</v>
      </c>
      <c r="B6854" s="1">
        <f t="shared" si="1401"/>
        <v>44198.37499999968</v>
      </c>
      <c r="C6854" s="1">
        <f t="shared" si="1392"/>
        <v>0.37499999967985786</v>
      </c>
      <c r="D6854" s="4">
        <f t="shared" si="1394"/>
        <v>44198</v>
      </c>
      <c r="E6854" s="2">
        <f t="shared" ca="1" si="1402"/>
        <v>0.95</v>
      </c>
      <c r="F6854" s="2">
        <f t="shared" ca="1" si="1403"/>
        <v>0.32</v>
      </c>
      <c r="G6854">
        <f t="shared" si="1404"/>
        <v>0.25000000032014214</v>
      </c>
      <c r="H6854">
        <f t="shared" si="1395"/>
        <v>1</v>
      </c>
      <c r="I6854" s="2">
        <f t="shared" si="1396"/>
        <v>0</v>
      </c>
      <c r="J6854" s="2">
        <f>VLOOKUP(A6854,'Meter Scaling'!A:B,2,FALSE)</f>
        <v>6</v>
      </c>
      <c r="K6854">
        <f t="shared" ca="1" si="1397"/>
        <v>0</v>
      </c>
      <c r="L6854">
        <f t="shared" ca="1" si="1398"/>
        <v>0</v>
      </c>
      <c r="M6854">
        <f t="shared" ca="1" si="1399"/>
        <v>0</v>
      </c>
      <c r="N6854">
        <f t="shared" ca="1" si="1400"/>
        <v>0</v>
      </c>
    </row>
    <row r="6855" spans="1:14" x14ac:dyDescent="0.25">
      <c r="A6855">
        <f t="shared" si="1393"/>
        <v>6</v>
      </c>
      <c r="B6855" s="1">
        <f t="shared" si="1401"/>
        <v>44198.385416666344</v>
      </c>
      <c r="C6855" s="1">
        <f t="shared" si="1392"/>
        <v>0.38541666634409921</v>
      </c>
      <c r="D6855" s="4">
        <f t="shared" si="1394"/>
        <v>44198</v>
      </c>
      <c r="E6855" s="2">
        <f t="shared" ca="1" si="1402"/>
        <v>0.9</v>
      </c>
      <c r="F6855" s="2">
        <f t="shared" ca="1" si="1403"/>
        <v>0.32</v>
      </c>
      <c r="G6855">
        <f t="shared" si="1404"/>
        <v>0.23958333365590079</v>
      </c>
      <c r="H6855">
        <f t="shared" si="1395"/>
        <v>1</v>
      </c>
      <c r="I6855" s="2">
        <f t="shared" si="1396"/>
        <v>0</v>
      </c>
      <c r="J6855" s="2">
        <f>VLOOKUP(A6855,'Meter Scaling'!A:B,2,FALSE)</f>
        <v>6</v>
      </c>
      <c r="K6855">
        <f t="shared" ca="1" si="1397"/>
        <v>0</v>
      </c>
      <c r="L6855">
        <f t="shared" ca="1" si="1398"/>
        <v>0</v>
      </c>
      <c r="M6855">
        <f t="shared" ca="1" si="1399"/>
        <v>0</v>
      </c>
      <c r="N6855">
        <f t="shared" ca="1" si="1400"/>
        <v>0</v>
      </c>
    </row>
    <row r="6856" spans="1:14" x14ac:dyDescent="0.25">
      <c r="A6856">
        <f t="shared" si="1393"/>
        <v>6</v>
      </c>
      <c r="B6856" s="1">
        <f t="shared" si="1401"/>
        <v>44198.395833333008</v>
      </c>
      <c r="C6856" s="1">
        <f t="shared" si="1392"/>
        <v>0.39583333300834056</v>
      </c>
      <c r="D6856" s="4">
        <f t="shared" si="1394"/>
        <v>44198</v>
      </c>
      <c r="E6856" s="2">
        <f t="shared" ca="1" si="1402"/>
        <v>1</v>
      </c>
      <c r="F6856" s="2">
        <f t="shared" ca="1" si="1403"/>
        <v>0.32</v>
      </c>
      <c r="G6856">
        <f t="shared" si="1404"/>
        <v>0.22916666699165944</v>
      </c>
      <c r="H6856">
        <f t="shared" si="1395"/>
        <v>1</v>
      </c>
      <c r="I6856" s="2">
        <f t="shared" si="1396"/>
        <v>0</v>
      </c>
      <c r="J6856" s="2">
        <f>VLOOKUP(A6856,'Meter Scaling'!A:B,2,FALSE)</f>
        <v>6</v>
      </c>
      <c r="K6856">
        <f t="shared" ca="1" si="1397"/>
        <v>0</v>
      </c>
      <c r="L6856">
        <f t="shared" ca="1" si="1398"/>
        <v>0</v>
      </c>
      <c r="M6856">
        <f t="shared" ca="1" si="1399"/>
        <v>0</v>
      </c>
      <c r="N6856">
        <f t="shared" ca="1" si="1400"/>
        <v>0</v>
      </c>
    </row>
    <row r="6857" spans="1:14" x14ac:dyDescent="0.25">
      <c r="A6857">
        <f t="shared" si="1393"/>
        <v>6</v>
      </c>
      <c r="B6857" s="1">
        <f t="shared" si="1401"/>
        <v>44198.406249999673</v>
      </c>
      <c r="C6857" s="1">
        <f t="shared" si="1392"/>
        <v>0.40624999967258191</v>
      </c>
      <c r="D6857" s="4">
        <f t="shared" si="1394"/>
        <v>44198</v>
      </c>
      <c r="E6857" s="2">
        <f t="shared" ca="1" si="1402"/>
        <v>1.1000000000000001</v>
      </c>
      <c r="F6857" s="2">
        <f t="shared" ca="1" si="1403"/>
        <v>0.32</v>
      </c>
      <c r="G6857">
        <f t="shared" si="1404"/>
        <v>0.21875000032741809</v>
      </c>
      <c r="H6857">
        <f t="shared" si="1395"/>
        <v>1</v>
      </c>
      <c r="I6857" s="2">
        <f t="shared" si="1396"/>
        <v>0</v>
      </c>
      <c r="J6857" s="2">
        <f>VLOOKUP(A6857,'Meter Scaling'!A:B,2,FALSE)</f>
        <v>6</v>
      </c>
      <c r="K6857">
        <f t="shared" ca="1" si="1397"/>
        <v>0</v>
      </c>
      <c r="L6857">
        <f t="shared" ca="1" si="1398"/>
        <v>0</v>
      </c>
      <c r="M6857">
        <f t="shared" ca="1" si="1399"/>
        <v>0</v>
      </c>
      <c r="N6857">
        <f t="shared" ca="1" si="1400"/>
        <v>0</v>
      </c>
    </row>
    <row r="6858" spans="1:14" x14ac:dyDescent="0.25">
      <c r="A6858">
        <f t="shared" si="1393"/>
        <v>6</v>
      </c>
      <c r="B6858" s="1">
        <f t="shared" si="1401"/>
        <v>44198.416666666337</v>
      </c>
      <c r="C6858" s="1">
        <f t="shared" si="1392"/>
        <v>0.41666666633682325</v>
      </c>
      <c r="D6858" s="4">
        <f t="shared" si="1394"/>
        <v>44198</v>
      </c>
      <c r="E6858" s="2">
        <f t="shared" ca="1" si="1402"/>
        <v>0.9</v>
      </c>
      <c r="F6858" s="2">
        <f t="shared" ca="1" si="1403"/>
        <v>0.32</v>
      </c>
      <c r="G6858">
        <f t="shared" si="1404"/>
        <v>0.20833333366317675</v>
      </c>
      <c r="H6858">
        <f t="shared" si="1395"/>
        <v>1</v>
      </c>
      <c r="I6858" s="2">
        <f t="shared" si="1396"/>
        <v>0</v>
      </c>
      <c r="J6858" s="2">
        <f>VLOOKUP(A6858,'Meter Scaling'!A:B,2,FALSE)</f>
        <v>6</v>
      </c>
      <c r="K6858">
        <f t="shared" ca="1" si="1397"/>
        <v>0</v>
      </c>
      <c r="L6858">
        <f t="shared" ca="1" si="1398"/>
        <v>0</v>
      </c>
      <c r="M6858">
        <f t="shared" ca="1" si="1399"/>
        <v>0</v>
      </c>
      <c r="N6858">
        <f t="shared" ca="1" si="1400"/>
        <v>0</v>
      </c>
    </row>
    <row r="6859" spans="1:14" x14ac:dyDescent="0.25">
      <c r="A6859">
        <f t="shared" si="1393"/>
        <v>6</v>
      </c>
      <c r="B6859" s="1">
        <f t="shared" si="1401"/>
        <v>44198.427083333001</v>
      </c>
      <c r="C6859" s="1">
        <f t="shared" si="1392"/>
        <v>0.4270833330010646</v>
      </c>
      <c r="D6859" s="4">
        <f t="shared" si="1394"/>
        <v>44198</v>
      </c>
      <c r="E6859" s="2">
        <f t="shared" ca="1" si="1402"/>
        <v>0.91</v>
      </c>
      <c r="F6859" s="2">
        <f t="shared" ca="1" si="1403"/>
        <v>0.32</v>
      </c>
      <c r="G6859">
        <f t="shared" si="1404"/>
        <v>0.1979166669989354</v>
      </c>
      <c r="H6859">
        <f t="shared" si="1395"/>
        <v>1</v>
      </c>
      <c r="I6859" s="2">
        <f t="shared" si="1396"/>
        <v>0</v>
      </c>
      <c r="J6859" s="2">
        <f>VLOOKUP(A6859,'Meter Scaling'!A:B,2,FALSE)</f>
        <v>6</v>
      </c>
      <c r="K6859">
        <f t="shared" ca="1" si="1397"/>
        <v>0</v>
      </c>
      <c r="L6859">
        <f t="shared" ca="1" si="1398"/>
        <v>0</v>
      </c>
      <c r="M6859">
        <f t="shared" ca="1" si="1399"/>
        <v>0</v>
      </c>
      <c r="N6859">
        <f t="shared" ca="1" si="1400"/>
        <v>0</v>
      </c>
    </row>
    <row r="6860" spans="1:14" x14ac:dyDescent="0.25">
      <c r="A6860">
        <f t="shared" si="1393"/>
        <v>6</v>
      </c>
      <c r="B6860" s="1">
        <f t="shared" si="1401"/>
        <v>44198.437499999665</v>
      </c>
      <c r="C6860" s="1">
        <f t="shared" si="1392"/>
        <v>0.43749999966530595</v>
      </c>
      <c r="D6860" s="4">
        <f t="shared" si="1394"/>
        <v>44198</v>
      </c>
      <c r="E6860" s="2">
        <f t="shared" ca="1" si="1402"/>
        <v>0.95</v>
      </c>
      <c r="F6860" s="2">
        <f t="shared" ca="1" si="1403"/>
        <v>0.32</v>
      </c>
      <c r="G6860">
        <f t="shared" si="1404"/>
        <v>0.18750000033469405</v>
      </c>
      <c r="H6860">
        <f t="shared" si="1395"/>
        <v>1</v>
      </c>
      <c r="I6860" s="2">
        <f t="shared" si="1396"/>
        <v>0</v>
      </c>
      <c r="J6860" s="2">
        <f>VLOOKUP(A6860,'Meter Scaling'!A:B,2,FALSE)</f>
        <v>6</v>
      </c>
      <c r="K6860">
        <f t="shared" ca="1" si="1397"/>
        <v>0</v>
      </c>
      <c r="L6860">
        <f t="shared" ca="1" si="1398"/>
        <v>0</v>
      </c>
      <c r="M6860">
        <f t="shared" ca="1" si="1399"/>
        <v>0</v>
      </c>
      <c r="N6860">
        <f t="shared" ca="1" si="1400"/>
        <v>0</v>
      </c>
    </row>
    <row r="6861" spans="1:14" x14ac:dyDescent="0.25">
      <c r="A6861">
        <f t="shared" si="1393"/>
        <v>6</v>
      </c>
      <c r="B6861" s="1">
        <f t="shared" si="1401"/>
        <v>44198.44791666633</v>
      </c>
      <c r="C6861" s="1">
        <f t="shared" si="1392"/>
        <v>0.4479166663295473</v>
      </c>
      <c r="D6861" s="4">
        <f t="shared" si="1394"/>
        <v>44198</v>
      </c>
      <c r="E6861" s="2">
        <f t="shared" ca="1" si="1402"/>
        <v>1.08</v>
      </c>
      <c r="F6861" s="2">
        <f t="shared" ca="1" si="1403"/>
        <v>0.32</v>
      </c>
      <c r="G6861">
        <f t="shared" si="1404"/>
        <v>0.1770833336704527</v>
      </c>
      <c r="H6861">
        <f t="shared" si="1395"/>
        <v>1</v>
      </c>
      <c r="I6861" s="2">
        <f t="shared" si="1396"/>
        <v>0</v>
      </c>
      <c r="J6861" s="2">
        <f>VLOOKUP(A6861,'Meter Scaling'!A:B,2,FALSE)</f>
        <v>6</v>
      </c>
      <c r="K6861">
        <f t="shared" ca="1" si="1397"/>
        <v>0</v>
      </c>
      <c r="L6861">
        <f t="shared" ca="1" si="1398"/>
        <v>0</v>
      </c>
      <c r="M6861">
        <f t="shared" ca="1" si="1399"/>
        <v>0</v>
      </c>
      <c r="N6861">
        <f t="shared" ca="1" si="1400"/>
        <v>0</v>
      </c>
    </row>
    <row r="6862" spans="1:14" x14ac:dyDescent="0.25">
      <c r="A6862">
        <f t="shared" si="1393"/>
        <v>6</v>
      </c>
      <c r="B6862" s="1">
        <f t="shared" si="1401"/>
        <v>44198.458333332994</v>
      </c>
      <c r="C6862" s="1">
        <f t="shared" si="1392"/>
        <v>0.45833333299378864</v>
      </c>
      <c r="D6862" s="4">
        <f t="shared" si="1394"/>
        <v>44198</v>
      </c>
      <c r="E6862" s="2">
        <f t="shared" ca="1" si="1402"/>
        <v>0.94</v>
      </c>
      <c r="F6862" s="2">
        <f t="shared" ca="1" si="1403"/>
        <v>0.32</v>
      </c>
      <c r="G6862">
        <f t="shared" si="1404"/>
        <v>0.16666666700621136</v>
      </c>
      <c r="H6862">
        <f t="shared" si="1395"/>
        <v>1</v>
      </c>
      <c r="I6862" s="2">
        <f t="shared" si="1396"/>
        <v>0</v>
      </c>
      <c r="J6862" s="2">
        <f>VLOOKUP(A6862,'Meter Scaling'!A:B,2,FALSE)</f>
        <v>6</v>
      </c>
      <c r="K6862">
        <f t="shared" ca="1" si="1397"/>
        <v>0</v>
      </c>
      <c r="L6862">
        <f t="shared" ca="1" si="1398"/>
        <v>0</v>
      </c>
      <c r="M6862">
        <f t="shared" ca="1" si="1399"/>
        <v>0</v>
      </c>
      <c r="N6862">
        <f t="shared" ca="1" si="1400"/>
        <v>0</v>
      </c>
    </row>
    <row r="6863" spans="1:14" x14ac:dyDescent="0.25">
      <c r="A6863">
        <f t="shared" si="1393"/>
        <v>6</v>
      </c>
      <c r="B6863" s="1">
        <f t="shared" si="1401"/>
        <v>44198.468749999658</v>
      </c>
      <c r="C6863" s="1">
        <f t="shared" si="1392"/>
        <v>0.46874999965802999</v>
      </c>
      <c r="D6863" s="4">
        <f t="shared" si="1394"/>
        <v>44198</v>
      </c>
      <c r="E6863" s="2">
        <f t="shared" ca="1" si="1402"/>
        <v>1.1000000000000001</v>
      </c>
      <c r="F6863" s="2">
        <f t="shared" ca="1" si="1403"/>
        <v>0.32</v>
      </c>
      <c r="G6863">
        <f t="shared" si="1404"/>
        <v>0.15625000034197001</v>
      </c>
      <c r="H6863">
        <f t="shared" si="1395"/>
        <v>1</v>
      </c>
      <c r="I6863" s="2">
        <f t="shared" si="1396"/>
        <v>0</v>
      </c>
      <c r="J6863" s="2">
        <f>VLOOKUP(A6863,'Meter Scaling'!A:B,2,FALSE)</f>
        <v>6</v>
      </c>
      <c r="K6863">
        <f t="shared" ca="1" si="1397"/>
        <v>0</v>
      </c>
      <c r="L6863">
        <f t="shared" ca="1" si="1398"/>
        <v>0</v>
      </c>
      <c r="M6863">
        <f t="shared" ca="1" si="1399"/>
        <v>0</v>
      </c>
      <c r="N6863">
        <f t="shared" ca="1" si="1400"/>
        <v>0</v>
      </c>
    </row>
    <row r="6864" spans="1:14" x14ac:dyDescent="0.25">
      <c r="A6864">
        <f t="shared" si="1393"/>
        <v>6</v>
      </c>
      <c r="B6864" s="1">
        <f t="shared" si="1401"/>
        <v>44198.479166666322</v>
      </c>
      <c r="C6864" s="1">
        <f t="shared" si="1392"/>
        <v>0.47916666632227134</v>
      </c>
      <c r="D6864" s="4">
        <f t="shared" si="1394"/>
        <v>44198</v>
      </c>
      <c r="E6864" s="2">
        <f t="shared" ca="1" si="1402"/>
        <v>0.93</v>
      </c>
      <c r="F6864" s="2">
        <f t="shared" ca="1" si="1403"/>
        <v>0.32</v>
      </c>
      <c r="G6864">
        <f t="shared" si="1404"/>
        <v>0.14583333367772866</v>
      </c>
      <c r="H6864">
        <f t="shared" si="1395"/>
        <v>0.93333333553746345</v>
      </c>
      <c r="I6864" s="2">
        <f t="shared" si="1396"/>
        <v>1.0926198913257135E-2</v>
      </c>
      <c r="J6864" s="2">
        <f>VLOOKUP(A6864,'Meter Scaling'!A:B,2,FALSE)</f>
        <v>6</v>
      </c>
      <c r="K6864">
        <f t="shared" ca="1" si="1397"/>
        <v>1.9509820779511942E-2</v>
      </c>
      <c r="L6864">
        <f t="shared" ca="1" si="1398"/>
        <v>1.9509820779511942E-2</v>
      </c>
      <c r="M6864">
        <f t="shared" ca="1" si="1399"/>
        <v>4.8774551948779854E-3</v>
      </c>
      <c r="N6864">
        <f t="shared" ca="1" si="1400"/>
        <v>3.4963836522422832E-3</v>
      </c>
    </row>
    <row r="6865" spans="1:14" x14ac:dyDescent="0.25">
      <c r="A6865">
        <f t="shared" si="1393"/>
        <v>6</v>
      </c>
      <c r="B6865" s="1">
        <f t="shared" si="1401"/>
        <v>44198.489583332987</v>
      </c>
      <c r="C6865" s="1">
        <f t="shared" si="1392"/>
        <v>0.48958333298651269</v>
      </c>
      <c r="D6865" s="4">
        <f t="shared" si="1394"/>
        <v>44198</v>
      </c>
      <c r="E6865" s="2">
        <f t="shared" ca="1" si="1402"/>
        <v>0.9</v>
      </c>
      <c r="F6865" s="2">
        <f t="shared" ca="1" si="1403"/>
        <v>0.32</v>
      </c>
      <c r="G6865">
        <f t="shared" si="1404"/>
        <v>0.13541666701348731</v>
      </c>
      <c r="H6865">
        <f t="shared" si="1395"/>
        <v>0.86666666888631883</v>
      </c>
      <c r="I6865" s="2">
        <f t="shared" si="1396"/>
        <v>4.3227269760562903E-2</v>
      </c>
      <c r="J6865" s="2">
        <f>VLOOKUP(A6865,'Meter Scaling'!A:B,2,FALSE)</f>
        <v>6</v>
      </c>
      <c r="K6865">
        <f t="shared" ca="1" si="1397"/>
        <v>7.4696722146252698E-2</v>
      </c>
      <c r="L6865">
        <f t="shared" ca="1" si="1398"/>
        <v>7.4696722146252698E-2</v>
      </c>
      <c r="M6865">
        <f t="shared" ca="1" si="1399"/>
        <v>1.8674180536563174E-2</v>
      </c>
      <c r="N6865">
        <f t="shared" ca="1" si="1400"/>
        <v>1.383272632338013E-2</v>
      </c>
    </row>
    <row r="6866" spans="1:14" x14ac:dyDescent="0.25">
      <c r="A6866">
        <f t="shared" si="1393"/>
        <v>6</v>
      </c>
      <c r="B6866" s="1">
        <f t="shared" si="1401"/>
        <v>44198.499999999651</v>
      </c>
      <c r="C6866" s="1">
        <f t="shared" si="1392"/>
        <v>0.49999999965075403</v>
      </c>
      <c r="D6866" s="4">
        <f t="shared" si="1394"/>
        <v>44198</v>
      </c>
      <c r="E6866" s="2">
        <f t="shared" ca="1" si="1402"/>
        <v>0.91</v>
      </c>
      <c r="F6866" s="2">
        <f t="shared" ca="1" si="1403"/>
        <v>0.32</v>
      </c>
      <c r="G6866">
        <f t="shared" si="1404"/>
        <v>0.12500000034924597</v>
      </c>
      <c r="H6866">
        <f t="shared" si="1395"/>
        <v>0.8000000022351742</v>
      </c>
      <c r="I6866" s="2">
        <f t="shared" si="1396"/>
        <v>9.5491500748810243E-2</v>
      </c>
      <c r="J6866" s="2">
        <f>VLOOKUP(A6866,'Meter Scaling'!A:B,2,FALSE)</f>
        <v>6</v>
      </c>
      <c r="K6866">
        <f t="shared" ca="1" si="1397"/>
        <v>0.16684275010832125</v>
      </c>
      <c r="L6866">
        <f t="shared" ca="1" si="1398"/>
        <v>0.16684275010832125</v>
      </c>
      <c r="M6866">
        <f t="shared" ca="1" si="1399"/>
        <v>4.1710687527080313E-2</v>
      </c>
      <c r="N6866">
        <f t="shared" ca="1" si="1400"/>
        <v>3.0557280239619278E-2</v>
      </c>
    </row>
    <row r="6867" spans="1:14" x14ac:dyDescent="0.25">
      <c r="A6867">
        <f t="shared" si="1393"/>
        <v>6</v>
      </c>
      <c r="B6867" s="1">
        <f t="shared" si="1401"/>
        <v>44198.510416666315</v>
      </c>
      <c r="C6867" s="1">
        <f t="shared" si="1392"/>
        <v>0.51041666631499538</v>
      </c>
      <c r="D6867" s="4">
        <f t="shared" si="1394"/>
        <v>44198</v>
      </c>
      <c r="E6867" s="2">
        <f t="shared" ca="1" si="1402"/>
        <v>0.98</v>
      </c>
      <c r="F6867" s="2">
        <f t="shared" ca="1" si="1403"/>
        <v>0.32</v>
      </c>
      <c r="G6867">
        <f t="shared" si="1404"/>
        <v>0.11458333368500462</v>
      </c>
      <c r="H6867">
        <f t="shared" si="1395"/>
        <v>0.73333333558402958</v>
      </c>
      <c r="I6867" s="2">
        <f t="shared" si="1396"/>
        <v>0.16543469419326756</v>
      </c>
      <c r="J6867" s="2">
        <f>VLOOKUP(A6867,'Meter Scaling'!A:B,2,FALSE)</f>
        <v>6</v>
      </c>
      <c r="K6867">
        <f t="shared" ca="1" si="1397"/>
        <v>0.31128192059405224</v>
      </c>
      <c r="L6867">
        <f t="shared" ca="1" si="1398"/>
        <v>0.31128192059405224</v>
      </c>
      <c r="M6867">
        <f t="shared" ca="1" si="1399"/>
        <v>7.782048014851306E-2</v>
      </c>
      <c r="N6867">
        <f t="shared" ca="1" si="1400"/>
        <v>5.293910214184562E-2</v>
      </c>
    </row>
    <row r="6868" spans="1:14" x14ac:dyDescent="0.25">
      <c r="A6868">
        <f t="shared" si="1393"/>
        <v>6</v>
      </c>
      <c r="B6868" s="1">
        <f t="shared" si="1401"/>
        <v>44198.520833332979</v>
      </c>
      <c r="C6868" s="1">
        <f t="shared" si="1392"/>
        <v>0.52083333297923673</v>
      </c>
      <c r="D6868" s="4">
        <f t="shared" si="1394"/>
        <v>44198</v>
      </c>
      <c r="E6868" s="2">
        <f t="shared" ca="1" si="1402"/>
        <v>1.06</v>
      </c>
      <c r="F6868" s="2">
        <f t="shared" ca="1" si="1403"/>
        <v>0.32</v>
      </c>
      <c r="G6868">
        <f t="shared" si="1404"/>
        <v>0.10416666702076327</v>
      </c>
      <c r="H6868">
        <f t="shared" si="1395"/>
        <v>0.66666666893288495</v>
      </c>
      <c r="I6868" s="2">
        <f t="shared" si="1396"/>
        <v>0.24999999691715113</v>
      </c>
      <c r="J6868" s="2">
        <f>VLOOKUP(A6868,'Meter Scaling'!A:B,2,FALSE)</f>
        <v>6</v>
      </c>
      <c r="K6868">
        <f t="shared" ca="1" si="1397"/>
        <v>0.50879999372578599</v>
      </c>
      <c r="L6868">
        <f t="shared" ca="1" si="1398"/>
        <v>0.50879999372578599</v>
      </c>
      <c r="M6868">
        <f t="shared" ca="1" si="1399"/>
        <v>0.1271999984314465</v>
      </c>
      <c r="N6868">
        <f t="shared" ca="1" si="1400"/>
        <v>7.9999999013488365E-2</v>
      </c>
    </row>
    <row r="6869" spans="1:14" x14ac:dyDescent="0.25">
      <c r="A6869">
        <f t="shared" si="1393"/>
        <v>6</v>
      </c>
      <c r="B6869" s="1">
        <f t="shared" si="1401"/>
        <v>44198.531249999643</v>
      </c>
      <c r="C6869" s="1">
        <f t="shared" si="1392"/>
        <v>0.53124999964347808</v>
      </c>
      <c r="D6869" s="4">
        <f t="shared" si="1394"/>
        <v>44198</v>
      </c>
      <c r="E6869" s="2">
        <f t="shared" ca="1" si="1402"/>
        <v>0.98</v>
      </c>
      <c r="F6869" s="2">
        <f t="shared" ca="1" si="1403"/>
        <v>0.32</v>
      </c>
      <c r="G6869">
        <f t="shared" si="1404"/>
        <v>9.3750000356521923E-2</v>
      </c>
      <c r="H6869">
        <f t="shared" si="1395"/>
        <v>0.60000000228174033</v>
      </c>
      <c r="I6869" s="2">
        <f t="shared" si="1396"/>
        <v>0.34549149940379775</v>
      </c>
      <c r="J6869" s="2">
        <f>VLOOKUP(A6869,'Meter Scaling'!A:B,2,FALSE)</f>
        <v>6</v>
      </c>
      <c r="K6869">
        <f t="shared" ca="1" si="1397"/>
        <v>0.6500768052781859</v>
      </c>
      <c r="L6869">
        <f t="shared" ca="1" si="1398"/>
        <v>0.6500768052781859</v>
      </c>
      <c r="M6869">
        <f t="shared" ca="1" si="1399"/>
        <v>0.16251920131954647</v>
      </c>
      <c r="N6869">
        <f t="shared" ca="1" si="1400"/>
        <v>0.11055727980921529</v>
      </c>
    </row>
    <row r="6870" spans="1:14" x14ac:dyDescent="0.25">
      <c r="A6870">
        <f t="shared" si="1393"/>
        <v>6</v>
      </c>
      <c r="B6870" s="1">
        <f t="shared" si="1401"/>
        <v>44198.541666666308</v>
      </c>
      <c r="C6870" s="1">
        <f t="shared" si="1392"/>
        <v>0.54166666630771942</v>
      </c>
      <c r="D6870" s="4">
        <f t="shared" si="1394"/>
        <v>44198</v>
      </c>
      <c r="E6870" s="2">
        <f t="shared" ca="1" si="1402"/>
        <v>0.96</v>
      </c>
      <c r="F6870" s="2">
        <f t="shared" ca="1" si="1403"/>
        <v>0.32</v>
      </c>
      <c r="G6870">
        <f t="shared" si="1404"/>
        <v>8.3333333692280576E-2</v>
      </c>
      <c r="H6870">
        <f t="shared" si="1395"/>
        <v>0.53333333563059571</v>
      </c>
      <c r="I6870" s="2">
        <f t="shared" si="1396"/>
        <v>0.44773576477740989</v>
      </c>
      <c r="J6870" s="2">
        <f>VLOOKUP(A6870,'Meter Scaling'!A:B,2,FALSE)</f>
        <v>6</v>
      </c>
      <c r="K6870">
        <f t="shared" ca="1" si="1397"/>
        <v>0.82526656163772172</v>
      </c>
      <c r="L6870">
        <f t="shared" ca="1" si="1398"/>
        <v>0.82526656163772172</v>
      </c>
      <c r="M6870">
        <f t="shared" ca="1" si="1399"/>
        <v>0.20631664040943043</v>
      </c>
      <c r="N6870">
        <f t="shared" ca="1" si="1400"/>
        <v>0.14327544472877116</v>
      </c>
    </row>
    <row r="6871" spans="1:14" x14ac:dyDescent="0.25">
      <c r="A6871">
        <f t="shared" si="1393"/>
        <v>6</v>
      </c>
      <c r="B6871" s="1">
        <f t="shared" si="1401"/>
        <v>44198.552083332972</v>
      </c>
      <c r="C6871" s="1">
        <f t="shared" si="1392"/>
        <v>0.55208333297196077</v>
      </c>
      <c r="D6871" s="4">
        <f t="shared" si="1394"/>
        <v>44198</v>
      </c>
      <c r="E6871" s="2">
        <f t="shared" ca="1" si="1402"/>
        <v>0.9</v>
      </c>
      <c r="F6871" s="2">
        <f t="shared" ca="1" si="1403"/>
        <v>0.32</v>
      </c>
      <c r="G6871">
        <f t="shared" si="1404"/>
        <v>7.2916667028039228E-2</v>
      </c>
      <c r="H6871">
        <f t="shared" si="1395"/>
        <v>0.46666666897945108</v>
      </c>
      <c r="I6871" s="2">
        <f t="shared" si="1396"/>
        <v>0.55226422802081498</v>
      </c>
      <c r="J6871" s="2">
        <f>VLOOKUP(A6871,'Meter Scaling'!A:B,2,FALSE)</f>
        <v>6</v>
      </c>
      <c r="K6871">
        <f t="shared" ca="1" si="1397"/>
        <v>0.95431258601996838</v>
      </c>
      <c r="L6871">
        <f t="shared" ca="1" si="1398"/>
        <v>0.95431258601996838</v>
      </c>
      <c r="M6871">
        <f t="shared" ca="1" si="1399"/>
        <v>0.23857814650499209</v>
      </c>
      <c r="N6871">
        <f t="shared" ca="1" si="1400"/>
        <v>0.17672455296666079</v>
      </c>
    </row>
    <row r="6872" spans="1:14" x14ac:dyDescent="0.25">
      <c r="A6872">
        <f t="shared" si="1393"/>
        <v>6</v>
      </c>
      <c r="B6872" s="1">
        <f t="shared" si="1401"/>
        <v>44198.562499999636</v>
      </c>
      <c r="C6872" s="1">
        <f t="shared" si="1392"/>
        <v>0.56249999963620212</v>
      </c>
      <c r="D6872" s="4">
        <f t="shared" si="1394"/>
        <v>44198</v>
      </c>
      <c r="E6872" s="2">
        <f t="shared" ca="1" si="1402"/>
        <v>0.98</v>
      </c>
      <c r="F6872" s="2">
        <f t="shared" ca="1" si="1403"/>
        <v>0.32</v>
      </c>
      <c r="G6872">
        <f t="shared" si="1404"/>
        <v>6.2500000363797881E-2</v>
      </c>
      <c r="H6872">
        <f t="shared" si="1395"/>
        <v>0.40000000232830646</v>
      </c>
      <c r="I6872" s="2">
        <f t="shared" si="1396"/>
        <v>0.6545084937091793</v>
      </c>
      <c r="J6872" s="2">
        <f>VLOOKUP(A6872,'Meter Scaling'!A:B,2,FALSE)</f>
        <v>6</v>
      </c>
      <c r="K6872">
        <f t="shared" ca="1" si="1397"/>
        <v>1.2315231817631918</v>
      </c>
      <c r="L6872">
        <f t="shared" ca="1" si="1398"/>
        <v>1.2315231817631918</v>
      </c>
      <c r="M6872">
        <f t="shared" ca="1" si="1399"/>
        <v>0.30788079544079794</v>
      </c>
      <c r="N6872">
        <f t="shared" ca="1" si="1400"/>
        <v>0.20944271798693737</v>
      </c>
    </row>
    <row r="6873" spans="1:14" x14ac:dyDescent="0.25">
      <c r="A6873">
        <f t="shared" si="1393"/>
        <v>6</v>
      </c>
      <c r="B6873" s="1">
        <f t="shared" si="1401"/>
        <v>44198.5729166663</v>
      </c>
      <c r="C6873" s="1">
        <f t="shared" si="1392"/>
        <v>0.57291666630044347</v>
      </c>
      <c r="D6873" s="4">
        <f t="shared" si="1394"/>
        <v>44198</v>
      </c>
      <c r="E6873" s="2">
        <f t="shared" ca="1" si="1402"/>
        <v>0.94</v>
      </c>
      <c r="F6873" s="2">
        <f t="shared" ca="1" si="1403"/>
        <v>0.32</v>
      </c>
      <c r="G6873">
        <f t="shared" si="1404"/>
        <v>5.2083333699556533E-2</v>
      </c>
      <c r="H6873">
        <f t="shared" si="1395"/>
        <v>0.33333333567716183</v>
      </c>
      <c r="I6873" s="2">
        <f t="shared" si="1396"/>
        <v>0.74999999681157403</v>
      </c>
      <c r="J6873" s="2">
        <f>VLOOKUP(A6873,'Meter Scaling'!A:B,2,FALSE)</f>
        <v>6</v>
      </c>
      <c r="K6873">
        <f t="shared" ca="1" si="1397"/>
        <v>1.353599994245529</v>
      </c>
      <c r="L6873">
        <f t="shared" ca="1" si="1398"/>
        <v>1.353599994245529</v>
      </c>
      <c r="M6873">
        <f t="shared" ca="1" si="1399"/>
        <v>0.33839999856138225</v>
      </c>
      <c r="N6873">
        <f t="shared" ca="1" si="1400"/>
        <v>0.2399999989797037</v>
      </c>
    </row>
    <row r="6874" spans="1:14" x14ac:dyDescent="0.25">
      <c r="A6874">
        <f t="shared" si="1393"/>
        <v>6</v>
      </c>
      <c r="B6874" s="1">
        <f t="shared" si="1401"/>
        <v>44198.583333332965</v>
      </c>
      <c r="C6874" s="1">
        <f t="shared" si="1392"/>
        <v>0.58333333296468481</v>
      </c>
      <c r="D6874" s="4">
        <f t="shared" si="1394"/>
        <v>44198</v>
      </c>
      <c r="E6874" s="2">
        <f t="shared" ca="1" si="1402"/>
        <v>1.05</v>
      </c>
      <c r="F6874" s="2">
        <f t="shared" ca="1" si="1403"/>
        <v>0.32</v>
      </c>
      <c r="G6874">
        <f t="shared" si="1404"/>
        <v>4.1666667035315186E-2</v>
      </c>
      <c r="H6874">
        <f t="shared" si="1395"/>
        <v>0.26666666902601721</v>
      </c>
      <c r="I6874" s="2">
        <f t="shared" si="1396"/>
        <v>0.83456530042529042</v>
      </c>
      <c r="J6874" s="2">
        <f>VLOOKUP(A6874,'Meter Scaling'!A:B,2,FALSE)</f>
        <v>6</v>
      </c>
      <c r="K6874">
        <f t="shared" ca="1" si="1397"/>
        <v>1.6824836456573857</v>
      </c>
      <c r="L6874">
        <f t="shared" ca="1" si="1398"/>
        <v>1.6824836456573857</v>
      </c>
      <c r="M6874">
        <f t="shared" ca="1" si="1399"/>
        <v>0.42062091141434643</v>
      </c>
      <c r="N6874">
        <f t="shared" ca="1" si="1400"/>
        <v>0.26706089613609296</v>
      </c>
    </row>
    <row r="6875" spans="1:14" x14ac:dyDescent="0.25">
      <c r="A6875">
        <f t="shared" si="1393"/>
        <v>6</v>
      </c>
      <c r="B6875" s="1">
        <f t="shared" si="1401"/>
        <v>44198.593749999629</v>
      </c>
      <c r="C6875" s="1">
        <f t="shared" si="1392"/>
        <v>0.59374999962892616</v>
      </c>
      <c r="D6875" s="4">
        <f t="shared" si="1394"/>
        <v>44198</v>
      </c>
      <c r="E6875" s="2">
        <f t="shared" ca="1" si="1402"/>
        <v>0.94</v>
      </c>
      <c r="F6875" s="2">
        <f t="shared" ca="1" si="1403"/>
        <v>0.32</v>
      </c>
      <c r="G6875">
        <f t="shared" si="1404"/>
        <v>3.1250000371073838E-2</v>
      </c>
      <c r="H6875">
        <f t="shared" si="1395"/>
        <v>0.20000000237487256</v>
      </c>
      <c r="I6875" s="2">
        <f t="shared" si="1396"/>
        <v>0.90450849499477548</v>
      </c>
      <c r="J6875" s="2">
        <f>VLOOKUP(A6875,'Meter Scaling'!A:B,2,FALSE)</f>
        <v>6</v>
      </c>
      <c r="K6875">
        <f t="shared" ca="1" si="1397"/>
        <v>1.6324569317665709</v>
      </c>
      <c r="L6875">
        <f t="shared" ca="1" si="1398"/>
        <v>1.6324569317665709</v>
      </c>
      <c r="M6875">
        <f t="shared" ca="1" si="1399"/>
        <v>0.40811423294164273</v>
      </c>
      <c r="N6875">
        <f t="shared" ca="1" si="1400"/>
        <v>0.28944271839832814</v>
      </c>
    </row>
    <row r="6876" spans="1:14" x14ac:dyDescent="0.25">
      <c r="A6876">
        <f t="shared" si="1393"/>
        <v>6</v>
      </c>
      <c r="B6876" s="1">
        <f t="shared" si="1401"/>
        <v>44198.604166666293</v>
      </c>
      <c r="C6876" s="1">
        <f t="shared" si="1392"/>
        <v>0.60416666629316751</v>
      </c>
      <c r="D6876" s="4">
        <f t="shared" si="1394"/>
        <v>44198</v>
      </c>
      <c r="E6876" s="2">
        <f t="shared" ca="1" si="1402"/>
        <v>0.94</v>
      </c>
      <c r="F6876" s="2">
        <f t="shared" ca="1" si="1403"/>
        <v>0.32</v>
      </c>
      <c r="G6876">
        <f t="shared" si="1404"/>
        <v>2.0833333706832491E-2</v>
      </c>
      <c r="H6876">
        <f t="shared" si="1395"/>
        <v>0.13333333572372794</v>
      </c>
      <c r="I6876" s="2">
        <f t="shared" si="1396"/>
        <v>0.95677272729407625</v>
      </c>
      <c r="J6876" s="2">
        <f>VLOOKUP(A6876,'Meter Scaling'!A:B,2,FALSE)</f>
        <v>6</v>
      </c>
      <c r="K6876">
        <f t="shared" ca="1" si="1397"/>
        <v>1.726783418220349</v>
      </c>
      <c r="L6876">
        <f t="shared" ca="1" si="1398"/>
        <v>1.726783418220349</v>
      </c>
      <c r="M6876">
        <f t="shared" ca="1" si="1399"/>
        <v>0.43169585455508724</v>
      </c>
      <c r="N6876">
        <f t="shared" ca="1" si="1400"/>
        <v>0.30616727273410443</v>
      </c>
    </row>
    <row r="6877" spans="1:14" x14ac:dyDescent="0.25">
      <c r="A6877">
        <f t="shared" si="1393"/>
        <v>6</v>
      </c>
      <c r="B6877" s="1">
        <f t="shared" si="1401"/>
        <v>44198.614583332957</v>
      </c>
      <c r="C6877" s="1">
        <f t="shared" si="1392"/>
        <v>0.61458333295740886</v>
      </c>
      <c r="D6877" s="4">
        <f t="shared" si="1394"/>
        <v>44198</v>
      </c>
      <c r="E6877" s="2">
        <f t="shared" ca="1" si="1402"/>
        <v>1.08</v>
      </c>
      <c r="F6877" s="2">
        <f t="shared" ca="1" si="1403"/>
        <v>0.32</v>
      </c>
      <c r="G6877">
        <f t="shared" si="1404"/>
        <v>1.0416667042591143E-2</v>
      </c>
      <c r="H6877">
        <f t="shared" si="1395"/>
        <v>6.6666669072583312E-2</v>
      </c>
      <c r="I6877" s="2">
        <f t="shared" si="1396"/>
        <v>0.98907379958116182</v>
      </c>
      <c r="J6877" s="2">
        <f>VLOOKUP(A6877,'Meter Scaling'!A:B,2,FALSE)</f>
        <v>6</v>
      </c>
      <c r="K6877">
        <f t="shared" ca="1" si="1397"/>
        <v>2.0509434308114969</v>
      </c>
      <c r="L6877">
        <f t="shared" ca="1" si="1398"/>
        <v>2.0509434308114969</v>
      </c>
      <c r="M6877">
        <f t="shared" ca="1" si="1399"/>
        <v>0.51273585770287422</v>
      </c>
      <c r="N6877">
        <f t="shared" ca="1" si="1400"/>
        <v>0.31650361586597181</v>
      </c>
    </row>
    <row r="6878" spans="1:14" x14ac:dyDescent="0.25">
      <c r="A6878">
        <f t="shared" si="1393"/>
        <v>6</v>
      </c>
      <c r="B6878" s="1">
        <f t="shared" si="1401"/>
        <v>44198.624999999622</v>
      </c>
      <c r="C6878" s="1">
        <f t="shared" si="1392"/>
        <v>0.6249999996216502</v>
      </c>
      <c r="D6878" s="4">
        <f t="shared" si="1394"/>
        <v>44198</v>
      </c>
      <c r="E6878" s="2">
        <f t="shared" ca="1" si="1402"/>
        <v>0.99</v>
      </c>
      <c r="F6878" s="2">
        <f t="shared" ca="1" si="1403"/>
        <v>0.32</v>
      </c>
      <c r="G6878">
        <f t="shared" si="1404"/>
        <v>3.7834979593753815E-10</v>
      </c>
      <c r="H6878">
        <f t="shared" si="1395"/>
        <v>2.4214386940002442E-9</v>
      </c>
      <c r="I6878" s="2">
        <f t="shared" si="1396"/>
        <v>1</v>
      </c>
      <c r="J6878" s="2">
        <f>VLOOKUP(A6878,'Meter Scaling'!A:B,2,FALSE)</f>
        <v>6</v>
      </c>
      <c r="K6878">
        <f t="shared" ca="1" si="1397"/>
        <v>1.9008000000000003</v>
      </c>
      <c r="L6878">
        <f t="shared" ca="1" si="1398"/>
        <v>1.9008000000000003</v>
      </c>
      <c r="M6878">
        <f t="shared" ca="1" si="1399"/>
        <v>0.47520000000000007</v>
      </c>
      <c r="N6878">
        <f t="shared" ca="1" si="1400"/>
        <v>0.32</v>
      </c>
    </row>
    <row r="6879" spans="1:14" x14ac:dyDescent="0.25">
      <c r="A6879">
        <f t="shared" si="1393"/>
        <v>6</v>
      </c>
      <c r="B6879" s="1">
        <f t="shared" si="1401"/>
        <v>44198.635416666286</v>
      </c>
      <c r="C6879" s="1">
        <f t="shared" si="1392"/>
        <v>0.63541666628589155</v>
      </c>
      <c r="D6879" s="4">
        <f t="shared" si="1394"/>
        <v>44198</v>
      </c>
      <c r="E6879" s="2">
        <f t="shared" ca="1" si="1402"/>
        <v>1.04</v>
      </c>
      <c r="F6879" s="2">
        <f t="shared" ca="1" si="1403"/>
        <v>0.32</v>
      </c>
      <c r="G6879">
        <f t="shared" si="1404"/>
        <v>1.0416666285891552E-2</v>
      </c>
      <c r="H6879">
        <f t="shared" si="1395"/>
        <v>6.6666664229705935E-2</v>
      </c>
      <c r="I6879" s="2">
        <f t="shared" si="1396"/>
        <v>0.98907380116278232</v>
      </c>
      <c r="J6879" s="2">
        <f>VLOOKUP(A6879,'Meter Scaling'!A:B,2,FALSE)</f>
        <v>6</v>
      </c>
      <c r="K6879">
        <f t="shared" ca="1" si="1397"/>
        <v>1.9749825661618439</v>
      </c>
      <c r="L6879">
        <f t="shared" ca="1" si="1398"/>
        <v>1.9749825661618439</v>
      </c>
      <c r="M6879">
        <f t="shared" ca="1" si="1399"/>
        <v>0.49374564154046097</v>
      </c>
      <c r="N6879">
        <f t="shared" ca="1" si="1400"/>
        <v>0.31650361637209035</v>
      </c>
    </row>
    <row r="6880" spans="1:14" x14ac:dyDescent="0.25">
      <c r="A6880">
        <f t="shared" si="1393"/>
        <v>6</v>
      </c>
      <c r="B6880" s="1">
        <f t="shared" si="1401"/>
        <v>44198.64583333295</v>
      </c>
      <c r="C6880" s="1">
        <f t="shared" si="1392"/>
        <v>0.6458333329501329</v>
      </c>
      <c r="D6880" s="4">
        <f t="shared" si="1394"/>
        <v>44198</v>
      </c>
      <c r="E6880" s="2">
        <f t="shared" ca="1" si="1402"/>
        <v>1.0900000000000001</v>
      </c>
      <c r="F6880" s="2">
        <f t="shared" ca="1" si="1403"/>
        <v>0.32</v>
      </c>
      <c r="G6880">
        <f t="shared" si="1404"/>
        <v>2.0833332950132899E-2</v>
      </c>
      <c r="H6880">
        <f t="shared" si="1395"/>
        <v>0.13333333088085056</v>
      </c>
      <c r="I6880" s="2">
        <f t="shared" si="1396"/>
        <v>0.95677273038819277</v>
      </c>
      <c r="J6880" s="2">
        <f>VLOOKUP(A6880,'Meter Scaling'!A:B,2,FALSE)</f>
        <v>6</v>
      </c>
      <c r="K6880">
        <f t="shared" ca="1" si="1397"/>
        <v>2.00233397015641</v>
      </c>
      <c r="L6880">
        <f t="shared" ca="1" si="1398"/>
        <v>2.00233397015641</v>
      </c>
      <c r="M6880">
        <f t="shared" ca="1" si="1399"/>
        <v>0.5005834925391025</v>
      </c>
      <c r="N6880">
        <f t="shared" ca="1" si="1400"/>
        <v>0.3061672737242217</v>
      </c>
    </row>
    <row r="6881" spans="1:14" x14ac:dyDescent="0.25">
      <c r="A6881">
        <f t="shared" si="1393"/>
        <v>6</v>
      </c>
      <c r="B6881" s="1">
        <f t="shared" si="1401"/>
        <v>44198.656249999614</v>
      </c>
      <c r="C6881" s="1">
        <f t="shared" si="1392"/>
        <v>0.65624999961437425</v>
      </c>
      <c r="D6881" s="4">
        <f t="shared" si="1394"/>
        <v>44198</v>
      </c>
      <c r="E6881" s="2">
        <f t="shared" ca="1" si="1402"/>
        <v>0.9</v>
      </c>
      <c r="F6881" s="2">
        <f t="shared" ca="1" si="1403"/>
        <v>0.32</v>
      </c>
      <c r="G6881">
        <f t="shared" si="1404"/>
        <v>3.1249999614374246E-2</v>
      </c>
      <c r="H6881">
        <f t="shared" si="1395"/>
        <v>0.19999999753199518</v>
      </c>
      <c r="I6881" s="2">
        <f t="shared" si="1396"/>
        <v>0.90450849946616008</v>
      </c>
      <c r="J6881" s="2">
        <f>VLOOKUP(A6881,'Meter Scaling'!A:B,2,FALSE)</f>
        <v>6</v>
      </c>
      <c r="K6881">
        <f t="shared" ca="1" si="1397"/>
        <v>1.5629906870775248</v>
      </c>
      <c r="L6881">
        <f t="shared" ca="1" si="1398"/>
        <v>1.5629906870775248</v>
      </c>
      <c r="M6881">
        <f t="shared" ca="1" si="1399"/>
        <v>0.39074767176938119</v>
      </c>
      <c r="N6881">
        <f t="shared" ca="1" si="1400"/>
        <v>0.28944271982917125</v>
      </c>
    </row>
    <row r="6882" spans="1:14" x14ac:dyDescent="0.25">
      <c r="A6882">
        <f t="shared" si="1393"/>
        <v>6</v>
      </c>
      <c r="B6882" s="1">
        <f t="shared" si="1401"/>
        <v>44198.666666666279</v>
      </c>
      <c r="C6882" s="1">
        <f t="shared" si="1392"/>
        <v>0.66666666627861559</v>
      </c>
      <c r="D6882" s="4">
        <f t="shared" si="1394"/>
        <v>44198</v>
      </c>
      <c r="E6882" s="2">
        <f t="shared" ca="1" si="1402"/>
        <v>1.06</v>
      </c>
      <c r="F6882" s="2">
        <f t="shared" ca="1" si="1403"/>
        <v>0.32</v>
      </c>
      <c r="G6882">
        <f t="shared" si="1404"/>
        <v>4.1666666278615594E-2</v>
      </c>
      <c r="H6882">
        <f t="shared" si="1395"/>
        <v>0.26666666418313978</v>
      </c>
      <c r="I6882" s="2">
        <f t="shared" si="1396"/>
        <v>0.83456530607852253</v>
      </c>
      <c r="J6882" s="2">
        <f>VLOOKUP(A6882,'Meter Scaling'!A:B,2,FALSE)</f>
        <v>6</v>
      </c>
      <c r="K6882">
        <f t="shared" ca="1" si="1397"/>
        <v>1.6985073109310092</v>
      </c>
      <c r="L6882">
        <f t="shared" ca="1" si="1398"/>
        <v>1.6985073109310092</v>
      </c>
      <c r="M6882">
        <f t="shared" ca="1" si="1399"/>
        <v>0.42462682773275229</v>
      </c>
      <c r="N6882">
        <f t="shared" ca="1" si="1400"/>
        <v>0.26706089794512722</v>
      </c>
    </row>
    <row r="6883" spans="1:14" x14ac:dyDescent="0.25">
      <c r="A6883">
        <f t="shared" si="1393"/>
        <v>6</v>
      </c>
      <c r="B6883" s="1">
        <f t="shared" si="1401"/>
        <v>44198.677083332943</v>
      </c>
      <c r="C6883" s="1">
        <f t="shared" si="1392"/>
        <v>0.67708333294285694</v>
      </c>
      <c r="D6883" s="4">
        <f t="shared" si="1394"/>
        <v>44198</v>
      </c>
      <c r="E6883" s="2">
        <f t="shared" ca="1" si="1402"/>
        <v>1.05</v>
      </c>
      <c r="F6883" s="2">
        <f t="shared" ca="1" si="1403"/>
        <v>0.32</v>
      </c>
      <c r="G6883">
        <f t="shared" si="1404"/>
        <v>5.2083332942856941E-2</v>
      </c>
      <c r="H6883">
        <f t="shared" si="1395"/>
        <v>0.3333333308342844</v>
      </c>
      <c r="I6883" s="2">
        <f t="shared" si="1396"/>
        <v>0.75000000339957995</v>
      </c>
      <c r="J6883" s="2">
        <f>VLOOKUP(A6883,'Meter Scaling'!A:B,2,FALSE)</f>
        <v>6</v>
      </c>
      <c r="K6883">
        <f t="shared" ca="1" si="1397"/>
        <v>1.5120000068535533</v>
      </c>
      <c r="L6883">
        <f t="shared" ca="1" si="1398"/>
        <v>1.5120000068535533</v>
      </c>
      <c r="M6883">
        <f t="shared" ca="1" si="1399"/>
        <v>0.37800000171338832</v>
      </c>
      <c r="N6883">
        <f t="shared" ca="1" si="1400"/>
        <v>0.24000000108786559</v>
      </c>
    </row>
    <row r="6884" spans="1:14" x14ac:dyDescent="0.25">
      <c r="A6884">
        <f t="shared" si="1393"/>
        <v>6</v>
      </c>
      <c r="B6884" s="1">
        <f t="shared" si="1401"/>
        <v>44198.687499999607</v>
      </c>
      <c r="C6884" s="1">
        <f t="shared" si="1392"/>
        <v>0.68749999960709829</v>
      </c>
      <c r="D6884" s="4">
        <f t="shared" si="1394"/>
        <v>44198</v>
      </c>
      <c r="E6884" s="2">
        <f t="shared" ca="1" si="1402"/>
        <v>1.04</v>
      </c>
      <c r="F6884" s="2">
        <f t="shared" ca="1" si="1403"/>
        <v>0.32</v>
      </c>
      <c r="G6884">
        <f t="shared" si="1404"/>
        <v>6.2499999607098289E-2</v>
      </c>
      <c r="H6884">
        <f t="shared" si="1395"/>
        <v>0.39999999748542903</v>
      </c>
      <c r="I6884" s="2">
        <f t="shared" si="1396"/>
        <v>0.65450850094403179</v>
      </c>
      <c r="J6884" s="2">
        <f>VLOOKUP(A6884,'Meter Scaling'!A:B,2,FALSE)</f>
        <v>6</v>
      </c>
      <c r="K6884">
        <f t="shared" ca="1" si="1397"/>
        <v>1.3069225746850428</v>
      </c>
      <c r="L6884">
        <f t="shared" ca="1" si="1398"/>
        <v>1.3069225746850428</v>
      </c>
      <c r="M6884">
        <f t="shared" ca="1" si="1399"/>
        <v>0.3267306436712607</v>
      </c>
      <c r="N6884">
        <f t="shared" ca="1" si="1400"/>
        <v>0.20944272030209019</v>
      </c>
    </row>
    <row r="6885" spans="1:14" x14ac:dyDescent="0.25">
      <c r="A6885">
        <f t="shared" si="1393"/>
        <v>6</v>
      </c>
      <c r="B6885" s="1">
        <f t="shared" si="1401"/>
        <v>44198.697916666271</v>
      </c>
      <c r="C6885" s="1">
        <f t="shared" si="1392"/>
        <v>0.69791666627133964</v>
      </c>
      <c r="D6885" s="4">
        <f t="shared" si="1394"/>
        <v>44198</v>
      </c>
      <c r="E6885" s="2">
        <f t="shared" ca="1" si="1402"/>
        <v>1.08</v>
      </c>
      <c r="F6885" s="2">
        <f t="shared" ca="1" si="1403"/>
        <v>0.32</v>
      </c>
      <c r="G6885">
        <f t="shared" si="1404"/>
        <v>7.2916666271339636E-2</v>
      </c>
      <c r="H6885">
        <f t="shared" si="1395"/>
        <v>0.46666666413657365</v>
      </c>
      <c r="I6885" s="2">
        <f t="shared" si="1396"/>
        <v>0.5522642355863161</v>
      </c>
      <c r="J6885" s="2">
        <f>VLOOKUP(A6885,'Meter Scaling'!A:B,2,FALSE)</f>
        <v>6</v>
      </c>
      <c r="K6885">
        <f t="shared" ca="1" si="1397"/>
        <v>1.1451751189117851</v>
      </c>
      <c r="L6885">
        <f t="shared" ca="1" si="1398"/>
        <v>1.1451751189117851</v>
      </c>
      <c r="M6885">
        <f t="shared" ca="1" si="1399"/>
        <v>0.28629377972794628</v>
      </c>
      <c r="N6885">
        <f t="shared" ca="1" si="1400"/>
        <v>0.17672455538762116</v>
      </c>
    </row>
    <row r="6886" spans="1:14" x14ac:dyDescent="0.25">
      <c r="A6886">
        <f t="shared" si="1393"/>
        <v>6</v>
      </c>
      <c r="B6886" s="1">
        <f t="shared" si="1401"/>
        <v>44198.708333332936</v>
      </c>
      <c r="C6886" s="1">
        <f t="shared" si="1392"/>
        <v>0.70833333293558098</v>
      </c>
      <c r="D6886" s="4">
        <f t="shared" si="1394"/>
        <v>44198</v>
      </c>
      <c r="E6886" s="2">
        <f t="shared" ca="1" si="1402"/>
        <v>1</v>
      </c>
      <c r="F6886" s="2">
        <f t="shared" ca="1" si="1403"/>
        <v>0.32</v>
      </c>
      <c r="G6886">
        <f t="shared" si="1404"/>
        <v>8.3333332935580984E-2</v>
      </c>
      <c r="H6886">
        <f t="shared" si="1395"/>
        <v>0.53333333078771827</v>
      </c>
      <c r="I6886" s="2">
        <f t="shared" si="1396"/>
        <v>0.44773577234291112</v>
      </c>
      <c r="J6886" s="2">
        <f>VLOOKUP(A6886,'Meter Scaling'!A:B,2,FALSE)</f>
        <v>6</v>
      </c>
      <c r="K6886">
        <f t="shared" ca="1" si="1397"/>
        <v>0.85965268289838936</v>
      </c>
      <c r="L6886">
        <f t="shared" ca="1" si="1398"/>
        <v>0.85965268289838936</v>
      </c>
      <c r="M6886">
        <f t="shared" ca="1" si="1399"/>
        <v>0.21491317072459734</v>
      </c>
      <c r="N6886">
        <f t="shared" ca="1" si="1400"/>
        <v>0.14327544714973156</v>
      </c>
    </row>
    <row r="6887" spans="1:14" x14ac:dyDescent="0.25">
      <c r="A6887">
        <f t="shared" si="1393"/>
        <v>6</v>
      </c>
      <c r="B6887" s="1">
        <f t="shared" si="1401"/>
        <v>44198.7187499996</v>
      </c>
      <c r="C6887" s="1">
        <f t="shared" si="1392"/>
        <v>0.71874999959982233</v>
      </c>
      <c r="D6887" s="4">
        <f t="shared" si="1394"/>
        <v>44198</v>
      </c>
      <c r="E6887" s="2">
        <f t="shared" ca="1" si="1402"/>
        <v>0.96</v>
      </c>
      <c r="F6887" s="2">
        <f t="shared" ca="1" si="1403"/>
        <v>0.32</v>
      </c>
      <c r="G6887">
        <f t="shared" si="1404"/>
        <v>9.3749999599822331E-2</v>
      </c>
      <c r="H6887">
        <f t="shared" si="1395"/>
        <v>0.5999999974388629</v>
      </c>
      <c r="I6887" s="2">
        <f t="shared" si="1396"/>
        <v>0.34549150663865025</v>
      </c>
      <c r="J6887" s="2">
        <f>VLOOKUP(A6887,'Meter Scaling'!A:B,2,FALSE)</f>
        <v>6</v>
      </c>
      <c r="K6887">
        <f t="shared" ca="1" si="1397"/>
        <v>0.63680994503636001</v>
      </c>
      <c r="L6887">
        <f t="shared" ca="1" si="1398"/>
        <v>0.63680994503636001</v>
      </c>
      <c r="M6887">
        <f t="shared" ca="1" si="1399"/>
        <v>0.15920248625909</v>
      </c>
      <c r="N6887">
        <f t="shared" ca="1" si="1400"/>
        <v>0.11055728212436808</v>
      </c>
    </row>
    <row r="6888" spans="1:14" x14ac:dyDescent="0.25">
      <c r="A6888">
        <f t="shared" si="1393"/>
        <v>6</v>
      </c>
      <c r="B6888" s="1">
        <f t="shared" si="1401"/>
        <v>44198.729166666264</v>
      </c>
      <c r="C6888" s="1">
        <f t="shared" si="1392"/>
        <v>0.72916666626406368</v>
      </c>
      <c r="D6888" s="4">
        <f t="shared" si="1394"/>
        <v>44198</v>
      </c>
      <c r="E6888" s="2">
        <f t="shared" ca="1" si="1402"/>
        <v>0.97</v>
      </c>
      <c r="F6888" s="2">
        <f t="shared" ca="1" si="1403"/>
        <v>0.32</v>
      </c>
      <c r="G6888">
        <f t="shared" si="1404"/>
        <v>0.10416666626406368</v>
      </c>
      <c r="H6888">
        <f t="shared" si="1395"/>
        <v>0.66666666409000752</v>
      </c>
      <c r="I6888" s="2">
        <f t="shared" si="1396"/>
        <v>0.25000000350515705</v>
      </c>
      <c r="J6888" s="2">
        <f>VLOOKUP(A6888,'Meter Scaling'!A:B,2,FALSE)</f>
        <v>6</v>
      </c>
      <c r="K6888">
        <f t="shared" ca="1" si="1397"/>
        <v>0.46560000652800448</v>
      </c>
      <c r="L6888">
        <f t="shared" ca="1" si="1398"/>
        <v>0.46560000652800448</v>
      </c>
      <c r="M6888">
        <f t="shared" ca="1" si="1399"/>
        <v>0.11640000163200112</v>
      </c>
      <c r="N6888">
        <f t="shared" ca="1" si="1400"/>
        <v>8.000000112165026E-2</v>
      </c>
    </row>
    <row r="6889" spans="1:14" x14ac:dyDescent="0.25">
      <c r="A6889">
        <f t="shared" si="1393"/>
        <v>6</v>
      </c>
      <c r="B6889" s="1">
        <f t="shared" si="1401"/>
        <v>44198.739583332928</v>
      </c>
      <c r="C6889" s="1">
        <f t="shared" si="1392"/>
        <v>0.73958333292830503</v>
      </c>
      <c r="D6889" s="4">
        <f t="shared" si="1394"/>
        <v>44198</v>
      </c>
      <c r="E6889" s="2">
        <f t="shared" ca="1" si="1402"/>
        <v>0.93</v>
      </c>
      <c r="F6889" s="2">
        <f t="shared" ca="1" si="1403"/>
        <v>0.32</v>
      </c>
      <c r="G6889">
        <f t="shared" si="1404"/>
        <v>0.11458333292830503</v>
      </c>
      <c r="H6889">
        <f t="shared" si="1395"/>
        <v>0.73333333074115215</v>
      </c>
      <c r="I6889" s="2">
        <f t="shared" si="1396"/>
        <v>0.16543469984649956</v>
      </c>
      <c r="J6889" s="2">
        <f>VLOOKUP(A6889,'Meter Scaling'!A:B,2,FALSE)</f>
        <v>6</v>
      </c>
      <c r="K6889">
        <f t="shared" ca="1" si="1397"/>
        <v>0.29540020004590967</v>
      </c>
      <c r="L6889">
        <f t="shared" ca="1" si="1398"/>
        <v>0.29540020004590967</v>
      </c>
      <c r="M6889">
        <f t="shared" ca="1" si="1399"/>
        <v>7.3850050011477417E-2</v>
      </c>
      <c r="N6889">
        <f t="shared" ca="1" si="1400"/>
        <v>5.2939103950879862E-2</v>
      </c>
    </row>
    <row r="6890" spans="1:14" x14ac:dyDescent="0.25">
      <c r="A6890">
        <f t="shared" si="1393"/>
        <v>6</v>
      </c>
      <c r="B6890" s="1">
        <f t="shared" si="1401"/>
        <v>44198.749999999593</v>
      </c>
      <c r="C6890" s="1">
        <f t="shared" si="1392"/>
        <v>0.74999999959254637</v>
      </c>
      <c r="D6890" s="4">
        <f t="shared" si="1394"/>
        <v>44198</v>
      </c>
      <c r="E6890" s="2">
        <f t="shared" ca="1" si="1402"/>
        <v>1</v>
      </c>
      <c r="F6890" s="2">
        <f t="shared" ca="1" si="1403"/>
        <v>0.32</v>
      </c>
      <c r="G6890">
        <f t="shared" si="1404"/>
        <v>0.12499999959254637</v>
      </c>
      <c r="H6890">
        <f t="shared" si="1395"/>
        <v>0.79999999739229677</v>
      </c>
      <c r="I6890" s="2">
        <f t="shared" si="1396"/>
        <v>9.5491505220195061E-2</v>
      </c>
      <c r="J6890" s="2">
        <f>VLOOKUP(A6890,'Meter Scaling'!A:B,2,FALSE)</f>
        <v>6</v>
      </c>
      <c r="K6890">
        <f t="shared" ca="1" si="1397"/>
        <v>0.18334369002277451</v>
      </c>
      <c r="L6890">
        <f t="shared" ca="1" si="1398"/>
        <v>0.18334369002277451</v>
      </c>
      <c r="M6890">
        <f t="shared" ca="1" si="1399"/>
        <v>4.5835922505693627E-2</v>
      </c>
      <c r="N6890">
        <f t="shared" ca="1" si="1400"/>
        <v>3.055728167046242E-2</v>
      </c>
    </row>
    <row r="6891" spans="1:14" x14ac:dyDescent="0.25">
      <c r="A6891">
        <f t="shared" si="1393"/>
        <v>6</v>
      </c>
      <c r="B6891" s="1">
        <f t="shared" si="1401"/>
        <v>44198.760416666257</v>
      </c>
      <c r="C6891" s="1">
        <f t="shared" si="1392"/>
        <v>0.76041666625678772</v>
      </c>
      <c r="D6891" s="4">
        <f t="shared" si="1394"/>
        <v>44198</v>
      </c>
      <c r="E6891" s="2">
        <f t="shared" ca="1" si="1402"/>
        <v>0.91</v>
      </c>
      <c r="F6891" s="2">
        <f t="shared" ca="1" si="1403"/>
        <v>0.32</v>
      </c>
      <c r="G6891">
        <f t="shared" si="1404"/>
        <v>0.13541666625678772</v>
      </c>
      <c r="H6891">
        <f t="shared" si="1395"/>
        <v>0.86666666404344139</v>
      </c>
      <c r="I6891" s="2">
        <f t="shared" si="1396"/>
        <v>4.3227272854679311E-2</v>
      </c>
      <c r="J6891" s="2">
        <f>VLOOKUP(A6891,'Meter Scaling'!A:B,2,FALSE)</f>
        <v>6</v>
      </c>
      <c r="K6891">
        <f t="shared" ca="1" si="1397"/>
        <v>7.5526691131695703E-2</v>
      </c>
      <c r="L6891">
        <f t="shared" ca="1" si="1398"/>
        <v>7.5526691131695703E-2</v>
      </c>
      <c r="M6891">
        <f t="shared" ca="1" si="1399"/>
        <v>1.8881672782923926E-2</v>
      </c>
      <c r="N6891">
        <f t="shared" ca="1" si="1400"/>
        <v>1.383272731349738E-2</v>
      </c>
    </row>
    <row r="6892" spans="1:14" x14ac:dyDescent="0.25">
      <c r="A6892">
        <f t="shared" si="1393"/>
        <v>6</v>
      </c>
      <c r="B6892" s="1">
        <f t="shared" si="1401"/>
        <v>44198.770833332921</v>
      </c>
      <c r="C6892" s="1">
        <f t="shared" si="1392"/>
        <v>0.77083333292102907</v>
      </c>
      <c r="D6892" s="4">
        <f t="shared" si="1394"/>
        <v>44198</v>
      </c>
      <c r="E6892" s="2">
        <f t="shared" ca="1" si="1402"/>
        <v>1.08</v>
      </c>
      <c r="F6892" s="2">
        <f t="shared" ca="1" si="1403"/>
        <v>0.32</v>
      </c>
      <c r="G6892">
        <f t="shared" si="1404"/>
        <v>0.14583333292102907</v>
      </c>
      <c r="H6892">
        <f t="shared" si="1395"/>
        <v>0.93333333069458602</v>
      </c>
      <c r="I6892" s="2">
        <f t="shared" si="1396"/>
        <v>1.092620049487758E-2</v>
      </c>
      <c r="J6892" s="2">
        <f>VLOOKUP(A6892,'Meter Scaling'!A:B,2,FALSE)</f>
        <v>6</v>
      </c>
      <c r="K6892">
        <f t="shared" ca="1" si="1397"/>
        <v>2.2656569346178154E-2</v>
      </c>
      <c r="L6892">
        <f t="shared" ca="1" si="1398"/>
        <v>2.2656569346178154E-2</v>
      </c>
      <c r="M6892">
        <f t="shared" ca="1" si="1399"/>
        <v>5.6641423365445384E-3</v>
      </c>
      <c r="N6892">
        <f t="shared" ca="1" si="1400"/>
        <v>3.4963841583608257E-3</v>
      </c>
    </row>
    <row r="6893" spans="1:14" x14ac:dyDescent="0.25">
      <c r="A6893">
        <f t="shared" si="1393"/>
        <v>6</v>
      </c>
      <c r="B6893" s="1">
        <f t="shared" si="1401"/>
        <v>44198.781249999585</v>
      </c>
      <c r="C6893" s="1">
        <f t="shared" si="1392"/>
        <v>0.78124999958527042</v>
      </c>
      <c r="D6893" s="4">
        <f t="shared" si="1394"/>
        <v>44198</v>
      </c>
      <c r="E6893" s="2">
        <f t="shared" ca="1" si="1402"/>
        <v>0.99</v>
      </c>
      <c r="F6893" s="2">
        <f t="shared" ca="1" si="1403"/>
        <v>0.32</v>
      </c>
      <c r="G6893">
        <f t="shared" si="1404"/>
        <v>0.15624999958527042</v>
      </c>
      <c r="H6893">
        <f t="shared" si="1395"/>
        <v>0.99999999734573064</v>
      </c>
      <c r="I6893" s="2">
        <f t="shared" si="1396"/>
        <v>0</v>
      </c>
      <c r="J6893" s="2">
        <f>VLOOKUP(A6893,'Meter Scaling'!A:B,2,FALSE)</f>
        <v>6</v>
      </c>
      <c r="K6893">
        <f t="shared" ca="1" si="1397"/>
        <v>0</v>
      </c>
      <c r="L6893">
        <f t="shared" ca="1" si="1398"/>
        <v>0</v>
      </c>
      <c r="M6893">
        <f t="shared" ca="1" si="1399"/>
        <v>0</v>
      </c>
      <c r="N6893">
        <f t="shared" ca="1" si="1400"/>
        <v>0</v>
      </c>
    </row>
    <row r="6894" spans="1:14" x14ac:dyDescent="0.25">
      <c r="A6894">
        <f t="shared" si="1393"/>
        <v>6</v>
      </c>
      <c r="B6894" s="1">
        <f t="shared" si="1401"/>
        <v>44198.79166666625</v>
      </c>
      <c r="C6894" s="1">
        <f t="shared" si="1392"/>
        <v>0.79166666624951176</v>
      </c>
      <c r="D6894" s="4">
        <f t="shared" si="1394"/>
        <v>44198</v>
      </c>
      <c r="E6894" s="2">
        <f t="shared" ca="1" si="1402"/>
        <v>0.95</v>
      </c>
      <c r="F6894" s="2">
        <f t="shared" ca="1" si="1403"/>
        <v>0.32</v>
      </c>
      <c r="G6894">
        <f t="shared" si="1404"/>
        <v>0.16666666624951176</v>
      </c>
      <c r="H6894">
        <f t="shared" si="1395"/>
        <v>1</v>
      </c>
      <c r="I6894" s="2">
        <f t="shared" si="1396"/>
        <v>0</v>
      </c>
      <c r="J6894" s="2">
        <f>VLOOKUP(A6894,'Meter Scaling'!A:B,2,FALSE)</f>
        <v>6</v>
      </c>
      <c r="K6894">
        <f t="shared" ca="1" si="1397"/>
        <v>0</v>
      </c>
      <c r="L6894">
        <f t="shared" ca="1" si="1398"/>
        <v>0</v>
      </c>
      <c r="M6894">
        <f t="shared" ca="1" si="1399"/>
        <v>0</v>
      </c>
      <c r="N6894">
        <f t="shared" ca="1" si="1400"/>
        <v>0</v>
      </c>
    </row>
    <row r="6895" spans="1:14" x14ac:dyDescent="0.25">
      <c r="A6895">
        <f t="shared" si="1393"/>
        <v>6</v>
      </c>
      <c r="B6895" s="1">
        <f t="shared" si="1401"/>
        <v>44198.802083332914</v>
      </c>
      <c r="C6895" s="1">
        <f t="shared" si="1392"/>
        <v>0.80208333291375311</v>
      </c>
      <c r="D6895" s="4">
        <f t="shared" si="1394"/>
        <v>44198</v>
      </c>
      <c r="E6895" s="2">
        <f t="shared" ca="1" si="1402"/>
        <v>0.91</v>
      </c>
      <c r="F6895" s="2">
        <f t="shared" ca="1" si="1403"/>
        <v>0.32</v>
      </c>
      <c r="G6895">
        <f t="shared" si="1404"/>
        <v>0.17708333291375311</v>
      </c>
      <c r="H6895">
        <f t="shared" si="1395"/>
        <v>1</v>
      </c>
      <c r="I6895" s="2">
        <f t="shared" si="1396"/>
        <v>0</v>
      </c>
      <c r="J6895" s="2">
        <f>VLOOKUP(A6895,'Meter Scaling'!A:B,2,FALSE)</f>
        <v>6</v>
      </c>
      <c r="K6895">
        <f t="shared" ca="1" si="1397"/>
        <v>0</v>
      </c>
      <c r="L6895">
        <f t="shared" ca="1" si="1398"/>
        <v>0</v>
      </c>
      <c r="M6895">
        <f t="shared" ca="1" si="1399"/>
        <v>0</v>
      </c>
      <c r="N6895">
        <f t="shared" ca="1" si="1400"/>
        <v>0</v>
      </c>
    </row>
    <row r="6896" spans="1:14" x14ac:dyDescent="0.25">
      <c r="A6896">
        <f t="shared" si="1393"/>
        <v>6</v>
      </c>
      <c r="B6896" s="1">
        <f t="shared" si="1401"/>
        <v>44198.812499999578</v>
      </c>
      <c r="C6896" s="1">
        <f t="shared" si="1392"/>
        <v>0.81249999957799446</v>
      </c>
      <c r="D6896" s="4">
        <f t="shared" si="1394"/>
        <v>44198</v>
      </c>
      <c r="E6896" s="2">
        <f t="shared" ca="1" si="1402"/>
        <v>0.92</v>
      </c>
      <c r="F6896" s="2">
        <f t="shared" ca="1" si="1403"/>
        <v>0.32</v>
      </c>
      <c r="G6896">
        <f t="shared" si="1404"/>
        <v>0.18749999957799446</v>
      </c>
      <c r="H6896">
        <f t="shared" si="1395"/>
        <v>1</v>
      </c>
      <c r="I6896" s="2">
        <f t="shared" si="1396"/>
        <v>0</v>
      </c>
      <c r="J6896" s="2">
        <f>VLOOKUP(A6896,'Meter Scaling'!A:B,2,FALSE)</f>
        <v>6</v>
      </c>
      <c r="K6896">
        <f t="shared" ca="1" si="1397"/>
        <v>0</v>
      </c>
      <c r="L6896">
        <f t="shared" ca="1" si="1398"/>
        <v>0</v>
      </c>
      <c r="M6896">
        <f t="shared" ca="1" si="1399"/>
        <v>0</v>
      </c>
      <c r="N6896">
        <f t="shared" ca="1" si="1400"/>
        <v>0</v>
      </c>
    </row>
    <row r="6897" spans="1:14" x14ac:dyDescent="0.25">
      <c r="A6897">
        <f t="shared" si="1393"/>
        <v>6</v>
      </c>
      <c r="B6897" s="1">
        <f t="shared" si="1401"/>
        <v>44198.822916666242</v>
      </c>
      <c r="C6897" s="1">
        <f t="shared" si="1392"/>
        <v>0.82291666624223581</v>
      </c>
      <c r="D6897" s="4">
        <f t="shared" si="1394"/>
        <v>44198</v>
      </c>
      <c r="E6897" s="2">
        <f t="shared" ca="1" si="1402"/>
        <v>0.95</v>
      </c>
      <c r="F6897" s="2">
        <f t="shared" ca="1" si="1403"/>
        <v>0.32</v>
      </c>
      <c r="G6897">
        <f t="shared" si="1404"/>
        <v>0.19791666624223581</v>
      </c>
      <c r="H6897">
        <f t="shared" si="1395"/>
        <v>1</v>
      </c>
      <c r="I6897" s="2">
        <f t="shared" si="1396"/>
        <v>0</v>
      </c>
      <c r="J6897" s="2">
        <f>VLOOKUP(A6897,'Meter Scaling'!A:B,2,FALSE)</f>
        <v>6</v>
      </c>
      <c r="K6897">
        <f t="shared" ca="1" si="1397"/>
        <v>0</v>
      </c>
      <c r="L6897">
        <f t="shared" ca="1" si="1398"/>
        <v>0</v>
      </c>
      <c r="M6897">
        <f t="shared" ca="1" si="1399"/>
        <v>0</v>
      </c>
      <c r="N6897">
        <f t="shared" ca="1" si="1400"/>
        <v>0</v>
      </c>
    </row>
    <row r="6898" spans="1:14" x14ac:dyDescent="0.25">
      <c r="A6898">
        <f t="shared" si="1393"/>
        <v>6</v>
      </c>
      <c r="B6898" s="1">
        <f t="shared" si="1401"/>
        <v>44198.833333332906</v>
      </c>
      <c r="C6898" s="1">
        <f t="shared" si="1392"/>
        <v>0.83333333290647715</v>
      </c>
      <c r="D6898" s="4">
        <f t="shared" si="1394"/>
        <v>44198</v>
      </c>
      <c r="E6898" s="2">
        <f t="shared" ca="1" si="1402"/>
        <v>1.01</v>
      </c>
      <c r="F6898" s="2">
        <f t="shared" ca="1" si="1403"/>
        <v>0.32</v>
      </c>
      <c r="G6898">
        <f t="shared" si="1404"/>
        <v>0.20833333290647715</v>
      </c>
      <c r="H6898">
        <f t="shared" si="1395"/>
        <v>1</v>
      </c>
      <c r="I6898" s="2">
        <f t="shared" si="1396"/>
        <v>0</v>
      </c>
      <c r="J6898" s="2">
        <f>VLOOKUP(A6898,'Meter Scaling'!A:B,2,FALSE)</f>
        <v>6</v>
      </c>
      <c r="K6898">
        <f t="shared" ca="1" si="1397"/>
        <v>0</v>
      </c>
      <c r="L6898">
        <f t="shared" ca="1" si="1398"/>
        <v>0</v>
      </c>
      <c r="M6898">
        <f t="shared" ca="1" si="1399"/>
        <v>0</v>
      </c>
      <c r="N6898">
        <f t="shared" ca="1" si="1400"/>
        <v>0</v>
      </c>
    </row>
    <row r="6899" spans="1:14" x14ac:dyDescent="0.25">
      <c r="A6899">
        <f t="shared" si="1393"/>
        <v>6</v>
      </c>
      <c r="B6899" s="1">
        <f t="shared" si="1401"/>
        <v>44198.843749999571</v>
      </c>
      <c r="C6899" s="1">
        <f t="shared" ref="C6899:C6962" si="1405">B6899-ROUNDDOWN(B6899,0)</f>
        <v>0.8437499995707185</v>
      </c>
      <c r="D6899" s="4">
        <f t="shared" si="1394"/>
        <v>44198</v>
      </c>
      <c r="E6899" s="2">
        <f t="shared" ca="1" si="1402"/>
        <v>0.91</v>
      </c>
      <c r="F6899" s="2">
        <f t="shared" ca="1" si="1403"/>
        <v>0.32</v>
      </c>
      <c r="G6899">
        <f t="shared" si="1404"/>
        <v>0.2187499995707185</v>
      </c>
      <c r="H6899">
        <f t="shared" si="1395"/>
        <v>1</v>
      </c>
      <c r="I6899" s="2">
        <f t="shared" si="1396"/>
        <v>0</v>
      </c>
      <c r="J6899" s="2">
        <f>VLOOKUP(A6899,'Meter Scaling'!A:B,2,FALSE)</f>
        <v>6</v>
      </c>
      <c r="K6899">
        <f t="shared" ca="1" si="1397"/>
        <v>0</v>
      </c>
      <c r="L6899">
        <f t="shared" ca="1" si="1398"/>
        <v>0</v>
      </c>
      <c r="M6899">
        <f t="shared" ca="1" si="1399"/>
        <v>0</v>
      </c>
      <c r="N6899">
        <f t="shared" ca="1" si="1400"/>
        <v>0</v>
      </c>
    </row>
    <row r="6900" spans="1:14" x14ac:dyDescent="0.25">
      <c r="A6900">
        <f t="shared" si="1393"/>
        <v>6</v>
      </c>
      <c r="B6900" s="1">
        <f t="shared" si="1401"/>
        <v>44198.854166666235</v>
      </c>
      <c r="C6900" s="1">
        <f t="shared" si="1405"/>
        <v>0.85416666623495985</v>
      </c>
      <c r="D6900" s="4">
        <f t="shared" si="1394"/>
        <v>44198</v>
      </c>
      <c r="E6900" s="2">
        <f t="shared" ca="1" si="1402"/>
        <v>0.97</v>
      </c>
      <c r="F6900" s="2">
        <f t="shared" ca="1" si="1403"/>
        <v>0.32</v>
      </c>
      <c r="G6900">
        <f t="shared" si="1404"/>
        <v>0.22916666623495985</v>
      </c>
      <c r="H6900">
        <f t="shared" si="1395"/>
        <v>1</v>
      </c>
      <c r="I6900" s="2">
        <f t="shared" si="1396"/>
        <v>0</v>
      </c>
      <c r="J6900" s="2">
        <f>VLOOKUP(A6900,'Meter Scaling'!A:B,2,FALSE)</f>
        <v>6</v>
      </c>
      <c r="K6900">
        <f t="shared" ca="1" si="1397"/>
        <v>0</v>
      </c>
      <c r="L6900">
        <f t="shared" ca="1" si="1398"/>
        <v>0</v>
      </c>
      <c r="M6900">
        <f t="shared" ca="1" si="1399"/>
        <v>0</v>
      </c>
      <c r="N6900">
        <f t="shared" ca="1" si="1400"/>
        <v>0</v>
      </c>
    </row>
    <row r="6901" spans="1:14" x14ac:dyDescent="0.25">
      <c r="A6901">
        <f t="shared" si="1393"/>
        <v>6</v>
      </c>
      <c r="B6901" s="1">
        <f t="shared" si="1401"/>
        <v>44198.864583332899</v>
      </c>
      <c r="C6901" s="1">
        <f t="shared" si="1405"/>
        <v>0.8645833328992012</v>
      </c>
      <c r="D6901" s="4">
        <f t="shared" si="1394"/>
        <v>44198</v>
      </c>
      <c r="E6901" s="2">
        <f t="shared" ca="1" si="1402"/>
        <v>0.94</v>
      </c>
      <c r="F6901" s="2">
        <f t="shared" ca="1" si="1403"/>
        <v>0.32</v>
      </c>
      <c r="G6901">
        <f t="shared" si="1404"/>
        <v>0.2395833328992012</v>
      </c>
      <c r="H6901">
        <f t="shared" si="1395"/>
        <v>1</v>
      </c>
      <c r="I6901" s="2">
        <f t="shared" si="1396"/>
        <v>0</v>
      </c>
      <c r="J6901" s="2">
        <f>VLOOKUP(A6901,'Meter Scaling'!A:B,2,FALSE)</f>
        <v>6</v>
      </c>
      <c r="K6901">
        <f t="shared" ca="1" si="1397"/>
        <v>0</v>
      </c>
      <c r="L6901">
        <f t="shared" ca="1" si="1398"/>
        <v>0</v>
      </c>
      <c r="M6901">
        <f t="shared" ca="1" si="1399"/>
        <v>0</v>
      </c>
      <c r="N6901">
        <f t="shared" ca="1" si="1400"/>
        <v>0</v>
      </c>
    </row>
    <row r="6902" spans="1:14" x14ac:dyDescent="0.25">
      <c r="A6902">
        <f t="shared" si="1393"/>
        <v>6</v>
      </c>
      <c r="B6902" s="1">
        <f t="shared" si="1401"/>
        <v>44198.874999999563</v>
      </c>
      <c r="C6902" s="1">
        <f t="shared" si="1405"/>
        <v>0.87499999956344254</v>
      </c>
      <c r="D6902" s="4">
        <f t="shared" si="1394"/>
        <v>44198</v>
      </c>
      <c r="E6902" s="2">
        <f t="shared" ca="1" si="1402"/>
        <v>0.95</v>
      </c>
      <c r="F6902" s="2">
        <f t="shared" ca="1" si="1403"/>
        <v>0.32</v>
      </c>
      <c r="G6902">
        <f t="shared" si="1404"/>
        <v>0.24999999956344254</v>
      </c>
      <c r="H6902">
        <f t="shared" si="1395"/>
        <v>1</v>
      </c>
      <c r="I6902" s="2">
        <f t="shared" si="1396"/>
        <v>0</v>
      </c>
      <c r="J6902" s="2">
        <f>VLOOKUP(A6902,'Meter Scaling'!A:B,2,FALSE)</f>
        <v>6</v>
      </c>
      <c r="K6902">
        <f t="shared" ca="1" si="1397"/>
        <v>0</v>
      </c>
      <c r="L6902">
        <f t="shared" ca="1" si="1398"/>
        <v>0</v>
      </c>
      <c r="M6902">
        <f t="shared" ca="1" si="1399"/>
        <v>0</v>
      </c>
      <c r="N6902">
        <f t="shared" ca="1" si="1400"/>
        <v>0</v>
      </c>
    </row>
    <row r="6903" spans="1:14" x14ac:dyDescent="0.25">
      <c r="A6903">
        <f t="shared" si="1393"/>
        <v>6</v>
      </c>
      <c r="B6903" s="1">
        <f t="shared" si="1401"/>
        <v>44198.885416666228</v>
      </c>
      <c r="C6903" s="1">
        <f t="shared" si="1405"/>
        <v>0.88541666622768389</v>
      </c>
      <c r="D6903" s="4">
        <f t="shared" si="1394"/>
        <v>44198</v>
      </c>
      <c r="E6903" s="2">
        <f t="shared" ca="1" si="1402"/>
        <v>0.99</v>
      </c>
      <c r="F6903" s="2">
        <f t="shared" ca="1" si="1403"/>
        <v>0.32</v>
      </c>
      <c r="G6903">
        <f t="shared" si="1404"/>
        <v>0.26041666622768389</v>
      </c>
      <c r="H6903">
        <f t="shared" si="1395"/>
        <v>1</v>
      </c>
      <c r="I6903" s="2">
        <f t="shared" si="1396"/>
        <v>0</v>
      </c>
      <c r="J6903" s="2">
        <f>VLOOKUP(A6903,'Meter Scaling'!A:B,2,FALSE)</f>
        <v>6</v>
      </c>
      <c r="K6903">
        <f t="shared" ca="1" si="1397"/>
        <v>0</v>
      </c>
      <c r="L6903">
        <f t="shared" ca="1" si="1398"/>
        <v>0</v>
      </c>
      <c r="M6903">
        <f t="shared" ca="1" si="1399"/>
        <v>0</v>
      </c>
      <c r="N6903">
        <f t="shared" ca="1" si="1400"/>
        <v>0</v>
      </c>
    </row>
    <row r="6904" spans="1:14" x14ac:dyDescent="0.25">
      <c r="A6904">
        <f t="shared" si="1393"/>
        <v>6</v>
      </c>
      <c r="B6904" s="1">
        <f t="shared" si="1401"/>
        <v>44198.895833332892</v>
      </c>
      <c r="C6904" s="1">
        <f t="shared" si="1405"/>
        <v>0.89583333289192524</v>
      </c>
      <c r="D6904" s="4">
        <f t="shared" si="1394"/>
        <v>44198</v>
      </c>
      <c r="E6904" s="2">
        <f t="shared" ca="1" si="1402"/>
        <v>0.93</v>
      </c>
      <c r="F6904" s="2">
        <f t="shared" ca="1" si="1403"/>
        <v>0.32</v>
      </c>
      <c r="G6904">
        <f t="shared" si="1404"/>
        <v>0.27083333289192524</v>
      </c>
      <c r="H6904">
        <f t="shared" si="1395"/>
        <v>1</v>
      </c>
      <c r="I6904" s="2">
        <f t="shared" si="1396"/>
        <v>0</v>
      </c>
      <c r="J6904" s="2">
        <f>VLOOKUP(A6904,'Meter Scaling'!A:B,2,FALSE)</f>
        <v>6</v>
      </c>
      <c r="K6904">
        <f t="shared" ca="1" si="1397"/>
        <v>0</v>
      </c>
      <c r="L6904">
        <f t="shared" ca="1" si="1398"/>
        <v>0</v>
      </c>
      <c r="M6904">
        <f t="shared" ca="1" si="1399"/>
        <v>0</v>
      </c>
      <c r="N6904">
        <f t="shared" ca="1" si="1400"/>
        <v>0</v>
      </c>
    </row>
    <row r="6905" spans="1:14" x14ac:dyDescent="0.25">
      <c r="A6905">
        <f t="shared" si="1393"/>
        <v>6</v>
      </c>
      <c r="B6905" s="1">
        <f t="shared" si="1401"/>
        <v>44198.906249999556</v>
      </c>
      <c r="C6905" s="1">
        <f t="shared" si="1405"/>
        <v>0.90624999955616659</v>
      </c>
      <c r="D6905" s="4">
        <f t="shared" si="1394"/>
        <v>44198</v>
      </c>
      <c r="E6905" s="2">
        <f t="shared" ca="1" si="1402"/>
        <v>0.92</v>
      </c>
      <c r="F6905" s="2">
        <f t="shared" ca="1" si="1403"/>
        <v>0.32</v>
      </c>
      <c r="G6905">
        <f t="shared" si="1404"/>
        <v>0.28124999955616659</v>
      </c>
      <c r="H6905">
        <f t="shared" si="1395"/>
        <v>1</v>
      </c>
      <c r="I6905" s="2">
        <f t="shared" si="1396"/>
        <v>0</v>
      </c>
      <c r="J6905" s="2">
        <f>VLOOKUP(A6905,'Meter Scaling'!A:B,2,FALSE)</f>
        <v>6</v>
      </c>
      <c r="K6905">
        <f t="shared" ca="1" si="1397"/>
        <v>0</v>
      </c>
      <c r="L6905">
        <f t="shared" ca="1" si="1398"/>
        <v>0</v>
      </c>
      <c r="M6905">
        <f t="shared" ca="1" si="1399"/>
        <v>0</v>
      </c>
      <c r="N6905">
        <f t="shared" ca="1" si="1400"/>
        <v>0</v>
      </c>
    </row>
    <row r="6906" spans="1:14" x14ac:dyDescent="0.25">
      <c r="A6906">
        <f t="shared" si="1393"/>
        <v>6</v>
      </c>
      <c r="B6906" s="1">
        <f t="shared" si="1401"/>
        <v>44198.91666666622</v>
      </c>
      <c r="C6906" s="1">
        <f t="shared" si="1405"/>
        <v>0.91666666622040793</v>
      </c>
      <c r="D6906" s="4">
        <f t="shared" si="1394"/>
        <v>44198</v>
      </c>
      <c r="E6906" s="2">
        <f t="shared" ca="1" si="1402"/>
        <v>1.05</v>
      </c>
      <c r="F6906" s="2">
        <f t="shared" ca="1" si="1403"/>
        <v>0.32</v>
      </c>
      <c r="G6906">
        <f t="shared" si="1404"/>
        <v>0.29166666622040793</v>
      </c>
      <c r="H6906">
        <f t="shared" si="1395"/>
        <v>1</v>
      </c>
      <c r="I6906" s="2">
        <f t="shared" si="1396"/>
        <v>0</v>
      </c>
      <c r="J6906" s="2">
        <f>VLOOKUP(A6906,'Meter Scaling'!A:B,2,FALSE)</f>
        <v>6</v>
      </c>
      <c r="K6906">
        <f t="shared" ca="1" si="1397"/>
        <v>0</v>
      </c>
      <c r="L6906">
        <f t="shared" ca="1" si="1398"/>
        <v>0</v>
      </c>
      <c r="M6906">
        <f t="shared" ca="1" si="1399"/>
        <v>0</v>
      </c>
      <c r="N6906">
        <f t="shared" ca="1" si="1400"/>
        <v>0</v>
      </c>
    </row>
    <row r="6907" spans="1:14" x14ac:dyDescent="0.25">
      <c r="A6907">
        <f t="shared" si="1393"/>
        <v>6</v>
      </c>
      <c r="B6907" s="1">
        <f t="shared" si="1401"/>
        <v>44198.927083332885</v>
      </c>
      <c r="C6907" s="1">
        <f t="shared" si="1405"/>
        <v>0.92708333288464928</v>
      </c>
      <c r="D6907" s="4">
        <f t="shared" si="1394"/>
        <v>44198</v>
      </c>
      <c r="E6907" s="2">
        <f t="shared" ca="1" si="1402"/>
        <v>1.04</v>
      </c>
      <c r="F6907" s="2">
        <f t="shared" ca="1" si="1403"/>
        <v>0.32</v>
      </c>
      <c r="G6907">
        <f t="shared" si="1404"/>
        <v>0.30208333288464928</v>
      </c>
      <c r="H6907">
        <f t="shared" si="1395"/>
        <v>1</v>
      </c>
      <c r="I6907" s="2">
        <f t="shared" si="1396"/>
        <v>0</v>
      </c>
      <c r="J6907" s="2">
        <f>VLOOKUP(A6907,'Meter Scaling'!A:B,2,FALSE)</f>
        <v>6</v>
      </c>
      <c r="K6907">
        <f t="shared" ca="1" si="1397"/>
        <v>0</v>
      </c>
      <c r="L6907">
        <f t="shared" ca="1" si="1398"/>
        <v>0</v>
      </c>
      <c r="M6907">
        <f t="shared" ca="1" si="1399"/>
        <v>0</v>
      </c>
      <c r="N6907">
        <f t="shared" ca="1" si="1400"/>
        <v>0</v>
      </c>
    </row>
    <row r="6908" spans="1:14" x14ac:dyDescent="0.25">
      <c r="A6908">
        <f t="shared" si="1393"/>
        <v>6</v>
      </c>
      <c r="B6908" s="1">
        <f t="shared" si="1401"/>
        <v>44198.937499999549</v>
      </c>
      <c r="C6908" s="1">
        <f t="shared" si="1405"/>
        <v>0.93749999954889063</v>
      </c>
      <c r="D6908" s="4">
        <f t="shared" si="1394"/>
        <v>44198</v>
      </c>
      <c r="E6908" s="2">
        <f t="shared" ca="1" si="1402"/>
        <v>0.96</v>
      </c>
      <c r="F6908" s="2">
        <f t="shared" ca="1" si="1403"/>
        <v>0.32</v>
      </c>
      <c r="G6908">
        <f t="shared" si="1404"/>
        <v>0.31249999954889063</v>
      </c>
      <c r="H6908">
        <f t="shared" si="1395"/>
        <v>1</v>
      </c>
      <c r="I6908" s="2">
        <f t="shared" si="1396"/>
        <v>0</v>
      </c>
      <c r="J6908" s="2">
        <f>VLOOKUP(A6908,'Meter Scaling'!A:B,2,FALSE)</f>
        <v>6</v>
      </c>
      <c r="K6908">
        <f t="shared" ca="1" si="1397"/>
        <v>0</v>
      </c>
      <c r="L6908">
        <f t="shared" ca="1" si="1398"/>
        <v>0</v>
      </c>
      <c r="M6908">
        <f t="shared" ca="1" si="1399"/>
        <v>0</v>
      </c>
      <c r="N6908">
        <f t="shared" ca="1" si="1400"/>
        <v>0</v>
      </c>
    </row>
    <row r="6909" spans="1:14" x14ac:dyDescent="0.25">
      <c r="A6909">
        <f t="shared" si="1393"/>
        <v>6</v>
      </c>
      <c r="B6909" s="1">
        <f t="shared" si="1401"/>
        <v>44198.947916666213</v>
      </c>
      <c r="C6909" s="1">
        <f t="shared" si="1405"/>
        <v>0.94791666621313198</v>
      </c>
      <c r="D6909" s="4">
        <f t="shared" si="1394"/>
        <v>44198</v>
      </c>
      <c r="E6909" s="2">
        <f t="shared" ca="1" si="1402"/>
        <v>0.91</v>
      </c>
      <c r="F6909" s="2">
        <f t="shared" ca="1" si="1403"/>
        <v>0.32</v>
      </c>
      <c r="G6909">
        <f t="shared" si="1404"/>
        <v>0.32291666621313198</v>
      </c>
      <c r="H6909">
        <f t="shared" si="1395"/>
        <v>1</v>
      </c>
      <c r="I6909" s="2">
        <f t="shared" si="1396"/>
        <v>0</v>
      </c>
      <c r="J6909" s="2">
        <f>VLOOKUP(A6909,'Meter Scaling'!A:B,2,FALSE)</f>
        <v>6</v>
      </c>
      <c r="K6909">
        <f t="shared" ca="1" si="1397"/>
        <v>0</v>
      </c>
      <c r="L6909">
        <f t="shared" ca="1" si="1398"/>
        <v>0</v>
      </c>
      <c r="M6909">
        <f t="shared" ca="1" si="1399"/>
        <v>0</v>
      </c>
      <c r="N6909">
        <f t="shared" ca="1" si="1400"/>
        <v>0</v>
      </c>
    </row>
    <row r="6910" spans="1:14" x14ac:dyDescent="0.25">
      <c r="A6910">
        <f t="shared" si="1393"/>
        <v>6</v>
      </c>
      <c r="B6910" s="1">
        <f t="shared" si="1401"/>
        <v>44198.958333332877</v>
      </c>
      <c r="C6910" s="1">
        <f t="shared" si="1405"/>
        <v>0.95833333287737332</v>
      </c>
      <c r="D6910" s="4">
        <f t="shared" si="1394"/>
        <v>44198</v>
      </c>
      <c r="E6910" s="2">
        <f t="shared" ca="1" si="1402"/>
        <v>1.07</v>
      </c>
      <c r="F6910" s="2">
        <f t="shared" ca="1" si="1403"/>
        <v>0.32</v>
      </c>
      <c r="G6910">
        <f t="shared" si="1404"/>
        <v>0.33333333287737332</v>
      </c>
      <c r="H6910">
        <f t="shared" si="1395"/>
        <v>1</v>
      </c>
      <c r="I6910" s="2">
        <f t="shared" si="1396"/>
        <v>0</v>
      </c>
      <c r="J6910" s="2">
        <f>VLOOKUP(A6910,'Meter Scaling'!A:B,2,FALSE)</f>
        <v>6</v>
      </c>
      <c r="K6910">
        <f t="shared" ca="1" si="1397"/>
        <v>0</v>
      </c>
      <c r="L6910">
        <f t="shared" ca="1" si="1398"/>
        <v>0</v>
      </c>
      <c r="M6910">
        <f t="shared" ca="1" si="1399"/>
        <v>0</v>
      </c>
      <c r="N6910">
        <f t="shared" ca="1" si="1400"/>
        <v>0</v>
      </c>
    </row>
    <row r="6911" spans="1:14" x14ac:dyDescent="0.25">
      <c r="A6911">
        <f t="shared" si="1393"/>
        <v>6</v>
      </c>
      <c r="B6911" s="1">
        <f t="shared" si="1401"/>
        <v>44198.968749999542</v>
      </c>
      <c r="C6911" s="1">
        <f t="shared" si="1405"/>
        <v>0.96874999954161467</v>
      </c>
      <c r="D6911" s="4">
        <f t="shared" si="1394"/>
        <v>44198</v>
      </c>
      <c r="E6911" s="2">
        <f t="shared" ca="1" si="1402"/>
        <v>0.99</v>
      </c>
      <c r="F6911" s="2">
        <f t="shared" ca="1" si="1403"/>
        <v>0.32</v>
      </c>
      <c r="G6911">
        <f t="shared" si="1404"/>
        <v>0.34374999954161467</v>
      </c>
      <c r="H6911">
        <f t="shared" si="1395"/>
        <v>1</v>
      </c>
      <c r="I6911" s="2">
        <f t="shared" si="1396"/>
        <v>0</v>
      </c>
      <c r="J6911" s="2">
        <f>VLOOKUP(A6911,'Meter Scaling'!A:B,2,FALSE)</f>
        <v>6</v>
      </c>
      <c r="K6911">
        <f t="shared" ca="1" si="1397"/>
        <v>0</v>
      </c>
      <c r="L6911">
        <f t="shared" ca="1" si="1398"/>
        <v>0</v>
      </c>
      <c r="M6911">
        <f t="shared" ca="1" si="1399"/>
        <v>0</v>
      </c>
      <c r="N6911">
        <f t="shared" ca="1" si="1400"/>
        <v>0</v>
      </c>
    </row>
    <row r="6912" spans="1:14" x14ac:dyDescent="0.25">
      <c r="A6912">
        <f t="shared" si="1393"/>
        <v>6</v>
      </c>
      <c r="B6912" s="1">
        <f t="shared" si="1401"/>
        <v>44198.979166666206</v>
      </c>
      <c r="C6912" s="1">
        <f t="shared" si="1405"/>
        <v>0.97916666620585602</v>
      </c>
      <c r="D6912" s="4">
        <f t="shared" si="1394"/>
        <v>44198</v>
      </c>
      <c r="E6912" s="2">
        <f t="shared" ca="1" si="1402"/>
        <v>1.04</v>
      </c>
      <c r="F6912" s="2">
        <f t="shared" ca="1" si="1403"/>
        <v>0.32</v>
      </c>
      <c r="G6912">
        <f t="shared" si="1404"/>
        <v>0.35416666620585602</v>
      </c>
      <c r="H6912">
        <f t="shared" si="1395"/>
        <v>1</v>
      </c>
      <c r="I6912" s="2">
        <f t="shared" si="1396"/>
        <v>0</v>
      </c>
      <c r="J6912" s="2">
        <f>VLOOKUP(A6912,'Meter Scaling'!A:B,2,FALSE)</f>
        <v>6</v>
      </c>
      <c r="K6912">
        <f t="shared" ca="1" si="1397"/>
        <v>0</v>
      </c>
      <c r="L6912">
        <f t="shared" ca="1" si="1398"/>
        <v>0</v>
      </c>
      <c r="M6912">
        <f t="shared" ca="1" si="1399"/>
        <v>0</v>
      </c>
      <c r="N6912">
        <f t="shared" ca="1" si="1400"/>
        <v>0</v>
      </c>
    </row>
    <row r="6913" spans="1:14" x14ac:dyDescent="0.25">
      <c r="A6913">
        <f t="shared" si="1393"/>
        <v>6</v>
      </c>
      <c r="B6913" s="1">
        <f t="shared" si="1401"/>
        <v>44198.98958333287</v>
      </c>
      <c r="C6913" s="1">
        <f t="shared" si="1405"/>
        <v>0.98958333287009737</v>
      </c>
      <c r="D6913" s="4">
        <f t="shared" si="1394"/>
        <v>44198</v>
      </c>
      <c r="E6913" s="2">
        <f t="shared" ca="1" si="1402"/>
        <v>1.01</v>
      </c>
      <c r="F6913" s="2">
        <f t="shared" ca="1" si="1403"/>
        <v>0.32</v>
      </c>
      <c r="G6913">
        <f t="shared" si="1404"/>
        <v>0.36458333287009737</v>
      </c>
      <c r="H6913">
        <f t="shared" si="1395"/>
        <v>1</v>
      </c>
      <c r="I6913" s="2">
        <f t="shared" si="1396"/>
        <v>0</v>
      </c>
      <c r="J6913" s="2">
        <f>VLOOKUP(A6913,'Meter Scaling'!A:B,2,FALSE)</f>
        <v>6</v>
      </c>
      <c r="K6913">
        <f t="shared" ca="1" si="1397"/>
        <v>0</v>
      </c>
      <c r="L6913">
        <f t="shared" ca="1" si="1398"/>
        <v>0</v>
      </c>
      <c r="M6913">
        <f t="shared" ca="1" si="1399"/>
        <v>0</v>
      </c>
      <c r="N6913">
        <f t="shared" ca="1" si="1400"/>
        <v>0</v>
      </c>
    </row>
    <row r="6914" spans="1:14" x14ac:dyDescent="0.25">
      <c r="A6914">
        <f t="shared" si="1393"/>
        <v>6</v>
      </c>
      <c r="B6914" s="1">
        <f t="shared" si="1401"/>
        <v>44198.999999999534</v>
      </c>
      <c r="C6914" s="1">
        <f t="shared" si="1405"/>
        <v>0.99999999953433871</v>
      </c>
      <c r="D6914" s="4">
        <f t="shared" si="1394"/>
        <v>44198</v>
      </c>
      <c r="E6914" s="2">
        <f t="shared" ca="1" si="1402"/>
        <v>1.0900000000000001</v>
      </c>
      <c r="F6914" s="2">
        <f t="shared" ca="1" si="1403"/>
        <v>0.8</v>
      </c>
      <c r="G6914">
        <f t="shared" si="1404"/>
        <v>0.37499999953433871</v>
      </c>
      <c r="H6914">
        <f t="shared" si="1395"/>
        <v>1</v>
      </c>
      <c r="I6914" s="2">
        <f t="shared" si="1396"/>
        <v>0</v>
      </c>
      <c r="J6914" s="2">
        <f>VLOOKUP(A6914,'Meter Scaling'!A:B,2,FALSE)</f>
        <v>6</v>
      </c>
      <c r="K6914">
        <f t="shared" ca="1" si="1397"/>
        <v>0</v>
      </c>
      <c r="L6914">
        <f t="shared" ca="1" si="1398"/>
        <v>0</v>
      </c>
      <c r="M6914">
        <f t="shared" ca="1" si="1399"/>
        <v>0</v>
      </c>
      <c r="N6914">
        <f t="shared" ca="1" si="1400"/>
        <v>0</v>
      </c>
    </row>
    <row r="6915" spans="1:14" x14ac:dyDescent="0.25">
      <c r="A6915">
        <f t="shared" ref="A6915:A6978" si="1406">A5571+1</f>
        <v>6</v>
      </c>
      <c r="B6915" s="1">
        <f t="shared" si="1401"/>
        <v>44199.010416666199</v>
      </c>
      <c r="C6915" s="1">
        <f t="shared" si="1405"/>
        <v>1.041666619858006E-2</v>
      </c>
      <c r="D6915" s="4">
        <f t="shared" ref="D6915:D6978" si="1407">ROUNDDOWN(B6915,0)</f>
        <v>44199</v>
      </c>
      <c r="E6915" s="2">
        <f t="shared" ca="1" si="1402"/>
        <v>1.1000000000000001</v>
      </c>
      <c r="F6915" s="2">
        <f t="shared" ca="1" si="1403"/>
        <v>0.8</v>
      </c>
      <c r="G6915">
        <f t="shared" si="1404"/>
        <v>0.61458333380141994</v>
      </c>
      <c r="H6915">
        <f t="shared" ref="H6915:H6978" si="1408">IF(G6915/MAX(G:G)*4&gt;1,1,G6915/MAX(G:G)*4)</f>
        <v>1</v>
      </c>
      <c r="I6915" s="2">
        <f t="shared" ref="I6915:I6978" si="1409">(COS(H6915*PI()) + 1)/2</f>
        <v>0</v>
      </c>
      <c r="J6915" s="2">
        <f>VLOOKUP(A6915,'Meter Scaling'!A:B,2,FALSE)</f>
        <v>6</v>
      </c>
      <c r="K6915">
        <f t="shared" ref="K6915:K6978" ca="1" si="1410">E6915*F6915*I6915*J6915</f>
        <v>0</v>
      </c>
      <c r="L6915">
        <f t="shared" ref="L6915:L6978" ca="1" si="1411">IF(K6915&gt;J6915,J6915*RANDBETWEEN(990,1010)/1000,K6915)</f>
        <v>0</v>
      </c>
      <c r="M6915">
        <f t="shared" ref="M6915:M6978" ca="1" si="1412">L6915/4</f>
        <v>0</v>
      </c>
      <c r="N6915">
        <f t="shared" ref="N6915:N6978" ca="1" si="1413">RANDBETWEEN(0.7,1.3)*I6915*F6915</f>
        <v>0</v>
      </c>
    </row>
    <row r="6916" spans="1:14" x14ac:dyDescent="0.25">
      <c r="A6916">
        <f t="shared" si="1406"/>
        <v>6</v>
      </c>
      <c r="B6916" s="1">
        <f t="shared" ref="B6916:B6979" si="1414">B6915+(1/24/60*15)</f>
        <v>44199.020833332863</v>
      </c>
      <c r="C6916" s="1">
        <f t="shared" si="1405"/>
        <v>2.0833332862821408E-2</v>
      </c>
      <c r="D6916" s="4">
        <f t="shared" si="1407"/>
        <v>44199</v>
      </c>
      <c r="E6916" s="2">
        <f t="shared" ref="E6916:E6979" ca="1" si="1415">IF(C6916=C6915,E6915,RANDBETWEEN(90,110)/100)</f>
        <v>0.99</v>
      </c>
      <c r="F6916" s="2">
        <f t="shared" ref="F6916:F6979" ca="1" si="1416">IF(DAY(B6916)=DAY(B6915),F6915,RANDBETWEEN(10,140)/100)</f>
        <v>0.8</v>
      </c>
      <c r="G6916">
        <f t="shared" ref="G6916:G6979" si="1417">ABS(0.625-C6916)</f>
        <v>0.60416666713717859</v>
      </c>
      <c r="H6916">
        <f t="shared" si="1408"/>
        <v>1</v>
      </c>
      <c r="I6916" s="2">
        <f t="shared" si="1409"/>
        <v>0</v>
      </c>
      <c r="J6916" s="2">
        <f>VLOOKUP(A6916,'Meter Scaling'!A:B,2,FALSE)</f>
        <v>6</v>
      </c>
      <c r="K6916">
        <f t="shared" ca="1" si="1410"/>
        <v>0</v>
      </c>
      <c r="L6916">
        <f t="shared" ca="1" si="1411"/>
        <v>0</v>
      </c>
      <c r="M6916">
        <f t="shared" ca="1" si="1412"/>
        <v>0</v>
      </c>
      <c r="N6916">
        <f t="shared" ca="1" si="1413"/>
        <v>0</v>
      </c>
    </row>
    <row r="6917" spans="1:14" x14ac:dyDescent="0.25">
      <c r="A6917">
        <f t="shared" si="1406"/>
        <v>6</v>
      </c>
      <c r="B6917" s="1">
        <f t="shared" si="1414"/>
        <v>44199.031249999527</v>
      </c>
      <c r="C6917" s="1">
        <f t="shared" si="1405"/>
        <v>3.1249999527062755E-2</v>
      </c>
      <c r="D6917" s="4">
        <f t="shared" si="1407"/>
        <v>44199</v>
      </c>
      <c r="E6917" s="2">
        <f t="shared" ca="1" si="1415"/>
        <v>1.06</v>
      </c>
      <c r="F6917" s="2">
        <f t="shared" ca="1" si="1416"/>
        <v>0.8</v>
      </c>
      <c r="G6917">
        <f t="shared" si="1417"/>
        <v>0.59375000047293724</v>
      </c>
      <c r="H6917">
        <f t="shared" si="1408"/>
        <v>1</v>
      </c>
      <c r="I6917" s="2">
        <f t="shared" si="1409"/>
        <v>0</v>
      </c>
      <c r="J6917" s="2">
        <f>VLOOKUP(A6917,'Meter Scaling'!A:B,2,FALSE)</f>
        <v>6</v>
      </c>
      <c r="K6917">
        <f t="shared" ca="1" si="1410"/>
        <v>0</v>
      </c>
      <c r="L6917">
        <f t="shared" ca="1" si="1411"/>
        <v>0</v>
      </c>
      <c r="M6917">
        <f t="shared" ca="1" si="1412"/>
        <v>0</v>
      </c>
      <c r="N6917">
        <f t="shared" ca="1" si="1413"/>
        <v>0</v>
      </c>
    </row>
    <row r="6918" spans="1:14" x14ac:dyDescent="0.25">
      <c r="A6918">
        <f t="shared" si="1406"/>
        <v>6</v>
      </c>
      <c r="B6918" s="1">
        <f t="shared" si="1414"/>
        <v>44199.041666666191</v>
      </c>
      <c r="C6918" s="1">
        <f t="shared" si="1405"/>
        <v>4.1666666191304103E-2</v>
      </c>
      <c r="D6918" s="4">
        <f t="shared" si="1407"/>
        <v>44199</v>
      </c>
      <c r="E6918" s="2">
        <f t="shared" ca="1" si="1415"/>
        <v>0.99</v>
      </c>
      <c r="F6918" s="2">
        <f t="shared" ca="1" si="1416"/>
        <v>0.8</v>
      </c>
      <c r="G6918">
        <f t="shared" si="1417"/>
        <v>0.5833333338086959</v>
      </c>
      <c r="H6918">
        <f t="shared" si="1408"/>
        <v>1</v>
      </c>
      <c r="I6918" s="2">
        <f t="shared" si="1409"/>
        <v>0</v>
      </c>
      <c r="J6918" s="2">
        <f>VLOOKUP(A6918,'Meter Scaling'!A:B,2,FALSE)</f>
        <v>6</v>
      </c>
      <c r="K6918">
        <f t="shared" ca="1" si="1410"/>
        <v>0</v>
      </c>
      <c r="L6918">
        <f t="shared" ca="1" si="1411"/>
        <v>0</v>
      </c>
      <c r="M6918">
        <f t="shared" ca="1" si="1412"/>
        <v>0</v>
      </c>
      <c r="N6918">
        <f t="shared" ca="1" si="1413"/>
        <v>0</v>
      </c>
    </row>
    <row r="6919" spans="1:14" x14ac:dyDescent="0.25">
      <c r="A6919">
        <f t="shared" si="1406"/>
        <v>6</v>
      </c>
      <c r="B6919" s="1">
        <f t="shared" si="1414"/>
        <v>44199.052083332856</v>
      </c>
      <c r="C6919" s="1">
        <f t="shared" si="1405"/>
        <v>5.208333285554545E-2</v>
      </c>
      <c r="D6919" s="4">
        <f t="shared" si="1407"/>
        <v>44199</v>
      </c>
      <c r="E6919" s="2">
        <f t="shared" ca="1" si="1415"/>
        <v>0.98</v>
      </c>
      <c r="F6919" s="2">
        <f t="shared" ca="1" si="1416"/>
        <v>0.8</v>
      </c>
      <c r="G6919">
        <f t="shared" si="1417"/>
        <v>0.57291666714445455</v>
      </c>
      <c r="H6919">
        <f t="shared" si="1408"/>
        <v>1</v>
      </c>
      <c r="I6919" s="2">
        <f t="shared" si="1409"/>
        <v>0</v>
      </c>
      <c r="J6919" s="2">
        <f>VLOOKUP(A6919,'Meter Scaling'!A:B,2,FALSE)</f>
        <v>6</v>
      </c>
      <c r="K6919">
        <f t="shared" ca="1" si="1410"/>
        <v>0</v>
      </c>
      <c r="L6919">
        <f t="shared" ca="1" si="1411"/>
        <v>0</v>
      </c>
      <c r="M6919">
        <f t="shared" ca="1" si="1412"/>
        <v>0</v>
      </c>
      <c r="N6919">
        <f t="shared" ca="1" si="1413"/>
        <v>0</v>
      </c>
    </row>
    <row r="6920" spans="1:14" x14ac:dyDescent="0.25">
      <c r="A6920">
        <f t="shared" si="1406"/>
        <v>6</v>
      </c>
      <c r="B6920" s="1">
        <f t="shared" si="1414"/>
        <v>44199.06249999952</v>
      </c>
      <c r="C6920" s="1">
        <f t="shared" si="1405"/>
        <v>6.2499999519786797E-2</v>
      </c>
      <c r="D6920" s="4">
        <f t="shared" si="1407"/>
        <v>44199</v>
      </c>
      <c r="E6920" s="2">
        <f t="shared" ca="1" si="1415"/>
        <v>1.1000000000000001</v>
      </c>
      <c r="F6920" s="2">
        <f t="shared" ca="1" si="1416"/>
        <v>0.8</v>
      </c>
      <c r="G6920">
        <f t="shared" si="1417"/>
        <v>0.5625000004802132</v>
      </c>
      <c r="H6920">
        <f t="shared" si="1408"/>
        <v>1</v>
      </c>
      <c r="I6920" s="2">
        <f t="shared" si="1409"/>
        <v>0</v>
      </c>
      <c r="J6920" s="2">
        <f>VLOOKUP(A6920,'Meter Scaling'!A:B,2,FALSE)</f>
        <v>6</v>
      </c>
      <c r="K6920">
        <f t="shared" ca="1" si="1410"/>
        <v>0</v>
      </c>
      <c r="L6920">
        <f t="shared" ca="1" si="1411"/>
        <v>0</v>
      </c>
      <c r="M6920">
        <f t="shared" ca="1" si="1412"/>
        <v>0</v>
      </c>
      <c r="N6920">
        <f t="shared" ca="1" si="1413"/>
        <v>0</v>
      </c>
    </row>
    <row r="6921" spans="1:14" x14ac:dyDescent="0.25">
      <c r="A6921">
        <f t="shared" si="1406"/>
        <v>6</v>
      </c>
      <c r="B6921" s="1">
        <f t="shared" si="1414"/>
        <v>44199.072916666184</v>
      </c>
      <c r="C6921" s="1">
        <f t="shared" si="1405"/>
        <v>7.2916666184028145E-2</v>
      </c>
      <c r="D6921" s="4">
        <f t="shared" si="1407"/>
        <v>44199</v>
      </c>
      <c r="E6921" s="2">
        <f t="shared" ca="1" si="1415"/>
        <v>1</v>
      </c>
      <c r="F6921" s="2">
        <f t="shared" ca="1" si="1416"/>
        <v>0.8</v>
      </c>
      <c r="G6921">
        <f t="shared" si="1417"/>
        <v>0.55208333381597186</v>
      </c>
      <c r="H6921">
        <f t="shared" si="1408"/>
        <v>1</v>
      </c>
      <c r="I6921" s="2">
        <f t="shared" si="1409"/>
        <v>0</v>
      </c>
      <c r="J6921" s="2">
        <f>VLOOKUP(A6921,'Meter Scaling'!A:B,2,FALSE)</f>
        <v>6</v>
      </c>
      <c r="K6921">
        <f t="shared" ca="1" si="1410"/>
        <v>0</v>
      </c>
      <c r="L6921">
        <f t="shared" ca="1" si="1411"/>
        <v>0</v>
      </c>
      <c r="M6921">
        <f t="shared" ca="1" si="1412"/>
        <v>0</v>
      </c>
      <c r="N6921">
        <f t="shared" ca="1" si="1413"/>
        <v>0</v>
      </c>
    </row>
    <row r="6922" spans="1:14" x14ac:dyDescent="0.25">
      <c r="A6922">
        <f t="shared" si="1406"/>
        <v>6</v>
      </c>
      <c r="B6922" s="1">
        <f t="shared" si="1414"/>
        <v>44199.083333332848</v>
      </c>
      <c r="C6922" s="1">
        <f t="shared" si="1405"/>
        <v>8.3333332848269492E-2</v>
      </c>
      <c r="D6922" s="4">
        <f t="shared" si="1407"/>
        <v>44199</v>
      </c>
      <c r="E6922" s="2">
        <f t="shared" ca="1" si="1415"/>
        <v>1.05</v>
      </c>
      <c r="F6922" s="2">
        <f t="shared" ca="1" si="1416"/>
        <v>0.8</v>
      </c>
      <c r="G6922">
        <f t="shared" si="1417"/>
        <v>0.54166666715173051</v>
      </c>
      <c r="H6922">
        <f t="shared" si="1408"/>
        <v>1</v>
      </c>
      <c r="I6922" s="2">
        <f t="shared" si="1409"/>
        <v>0</v>
      </c>
      <c r="J6922" s="2">
        <f>VLOOKUP(A6922,'Meter Scaling'!A:B,2,FALSE)</f>
        <v>6</v>
      </c>
      <c r="K6922">
        <f t="shared" ca="1" si="1410"/>
        <v>0</v>
      </c>
      <c r="L6922">
        <f t="shared" ca="1" si="1411"/>
        <v>0</v>
      </c>
      <c r="M6922">
        <f t="shared" ca="1" si="1412"/>
        <v>0</v>
      </c>
      <c r="N6922">
        <f t="shared" ca="1" si="1413"/>
        <v>0</v>
      </c>
    </row>
    <row r="6923" spans="1:14" x14ac:dyDescent="0.25">
      <c r="A6923">
        <f t="shared" si="1406"/>
        <v>6</v>
      </c>
      <c r="B6923" s="1">
        <f t="shared" si="1414"/>
        <v>44199.093749999513</v>
      </c>
      <c r="C6923" s="1">
        <f t="shared" si="1405"/>
        <v>9.374999951251084E-2</v>
      </c>
      <c r="D6923" s="4">
        <f t="shared" si="1407"/>
        <v>44199</v>
      </c>
      <c r="E6923" s="2">
        <f t="shared" ca="1" si="1415"/>
        <v>0.9</v>
      </c>
      <c r="F6923" s="2">
        <f t="shared" ca="1" si="1416"/>
        <v>0.8</v>
      </c>
      <c r="G6923">
        <f t="shared" si="1417"/>
        <v>0.53125000048748916</v>
      </c>
      <c r="H6923">
        <f t="shared" si="1408"/>
        <v>1</v>
      </c>
      <c r="I6923" s="2">
        <f t="shared" si="1409"/>
        <v>0</v>
      </c>
      <c r="J6923" s="2">
        <f>VLOOKUP(A6923,'Meter Scaling'!A:B,2,FALSE)</f>
        <v>6</v>
      </c>
      <c r="K6923">
        <f t="shared" ca="1" si="1410"/>
        <v>0</v>
      </c>
      <c r="L6923">
        <f t="shared" ca="1" si="1411"/>
        <v>0</v>
      </c>
      <c r="M6923">
        <f t="shared" ca="1" si="1412"/>
        <v>0</v>
      </c>
      <c r="N6923">
        <f t="shared" ca="1" si="1413"/>
        <v>0</v>
      </c>
    </row>
    <row r="6924" spans="1:14" x14ac:dyDescent="0.25">
      <c r="A6924">
        <f t="shared" si="1406"/>
        <v>6</v>
      </c>
      <c r="B6924" s="1">
        <f t="shared" si="1414"/>
        <v>44199.104166666177</v>
      </c>
      <c r="C6924" s="1">
        <f t="shared" si="1405"/>
        <v>0.10416666617675219</v>
      </c>
      <c r="D6924" s="4">
        <f t="shared" si="1407"/>
        <v>44199</v>
      </c>
      <c r="E6924" s="2">
        <f t="shared" ca="1" si="1415"/>
        <v>1.03</v>
      </c>
      <c r="F6924" s="2">
        <f t="shared" ca="1" si="1416"/>
        <v>0.8</v>
      </c>
      <c r="G6924">
        <f t="shared" si="1417"/>
        <v>0.52083333382324781</v>
      </c>
      <c r="H6924">
        <f t="shared" si="1408"/>
        <v>1</v>
      </c>
      <c r="I6924" s="2">
        <f t="shared" si="1409"/>
        <v>0</v>
      </c>
      <c r="J6924" s="2">
        <f>VLOOKUP(A6924,'Meter Scaling'!A:B,2,FALSE)</f>
        <v>6</v>
      </c>
      <c r="K6924">
        <f t="shared" ca="1" si="1410"/>
        <v>0</v>
      </c>
      <c r="L6924">
        <f t="shared" ca="1" si="1411"/>
        <v>0</v>
      </c>
      <c r="M6924">
        <f t="shared" ca="1" si="1412"/>
        <v>0</v>
      </c>
      <c r="N6924">
        <f t="shared" ca="1" si="1413"/>
        <v>0</v>
      </c>
    </row>
    <row r="6925" spans="1:14" x14ac:dyDescent="0.25">
      <c r="A6925">
        <f t="shared" si="1406"/>
        <v>6</v>
      </c>
      <c r="B6925" s="1">
        <f t="shared" si="1414"/>
        <v>44199.114583332841</v>
      </c>
      <c r="C6925" s="1">
        <f t="shared" si="1405"/>
        <v>0.11458333284099353</v>
      </c>
      <c r="D6925" s="4">
        <f t="shared" si="1407"/>
        <v>44199</v>
      </c>
      <c r="E6925" s="2">
        <f t="shared" ca="1" si="1415"/>
        <v>0.94</v>
      </c>
      <c r="F6925" s="2">
        <f t="shared" ca="1" si="1416"/>
        <v>0.8</v>
      </c>
      <c r="G6925">
        <f t="shared" si="1417"/>
        <v>0.51041666715900647</v>
      </c>
      <c r="H6925">
        <f t="shared" si="1408"/>
        <v>1</v>
      </c>
      <c r="I6925" s="2">
        <f t="shared" si="1409"/>
        <v>0</v>
      </c>
      <c r="J6925" s="2">
        <f>VLOOKUP(A6925,'Meter Scaling'!A:B,2,FALSE)</f>
        <v>6</v>
      </c>
      <c r="K6925">
        <f t="shared" ca="1" si="1410"/>
        <v>0</v>
      </c>
      <c r="L6925">
        <f t="shared" ca="1" si="1411"/>
        <v>0</v>
      </c>
      <c r="M6925">
        <f t="shared" ca="1" si="1412"/>
        <v>0</v>
      </c>
      <c r="N6925">
        <f t="shared" ca="1" si="1413"/>
        <v>0</v>
      </c>
    </row>
    <row r="6926" spans="1:14" x14ac:dyDescent="0.25">
      <c r="A6926">
        <f t="shared" si="1406"/>
        <v>6</v>
      </c>
      <c r="B6926" s="1">
        <f t="shared" si="1414"/>
        <v>44199.124999999505</v>
      </c>
      <c r="C6926" s="1">
        <f t="shared" si="1405"/>
        <v>0.12499999950523488</v>
      </c>
      <c r="D6926" s="4">
        <f t="shared" si="1407"/>
        <v>44199</v>
      </c>
      <c r="E6926" s="2">
        <f t="shared" ca="1" si="1415"/>
        <v>0.95</v>
      </c>
      <c r="F6926" s="2">
        <f t="shared" ca="1" si="1416"/>
        <v>0.8</v>
      </c>
      <c r="G6926">
        <f t="shared" si="1417"/>
        <v>0.50000000049476512</v>
      </c>
      <c r="H6926">
        <f t="shared" si="1408"/>
        <v>1</v>
      </c>
      <c r="I6926" s="2">
        <f t="shared" si="1409"/>
        <v>0</v>
      </c>
      <c r="J6926" s="2">
        <f>VLOOKUP(A6926,'Meter Scaling'!A:B,2,FALSE)</f>
        <v>6</v>
      </c>
      <c r="K6926">
        <f t="shared" ca="1" si="1410"/>
        <v>0</v>
      </c>
      <c r="L6926">
        <f t="shared" ca="1" si="1411"/>
        <v>0</v>
      </c>
      <c r="M6926">
        <f t="shared" ca="1" si="1412"/>
        <v>0</v>
      </c>
      <c r="N6926">
        <f t="shared" ca="1" si="1413"/>
        <v>0</v>
      </c>
    </row>
    <row r="6927" spans="1:14" x14ac:dyDescent="0.25">
      <c r="A6927">
        <f t="shared" si="1406"/>
        <v>6</v>
      </c>
      <c r="B6927" s="1">
        <f t="shared" si="1414"/>
        <v>44199.135416666169</v>
      </c>
      <c r="C6927" s="1">
        <f t="shared" si="1405"/>
        <v>0.13541666616947623</v>
      </c>
      <c r="D6927" s="4">
        <f t="shared" si="1407"/>
        <v>44199</v>
      </c>
      <c r="E6927" s="2">
        <f t="shared" ca="1" si="1415"/>
        <v>0.91</v>
      </c>
      <c r="F6927" s="2">
        <f t="shared" ca="1" si="1416"/>
        <v>0.8</v>
      </c>
      <c r="G6927">
        <f t="shared" si="1417"/>
        <v>0.48958333383052377</v>
      </c>
      <c r="H6927">
        <f t="shared" si="1408"/>
        <v>1</v>
      </c>
      <c r="I6927" s="2">
        <f t="shared" si="1409"/>
        <v>0</v>
      </c>
      <c r="J6927" s="2">
        <f>VLOOKUP(A6927,'Meter Scaling'!A:B,2,FALSE)</f>
        <v>6</v>
      </c>
      <c r="K6927">
        <f t="shared" ca="1" si="1410"/>
        <v>0</v>
      </c>
      <c r="L6927">
        <f t="shared" ca="1" si="1411"/>
        <v>0</v>
      </c>
      <c r="M6927">
        <f t="shared" ca="1" si="1412"/>
        <v>0</v>
      </c>
      <c r="N6927">
        <f t="shared" ca="1" si="1413"/>
        <v>0</v>
      </c>
    </row>
    <row r="6928" spans="1:14" x14ac:dyDescent="0.25">
      <c r="A6928">
        <f t="shared" si="1406"/>
        <v>6</v>
      </c>
      <c r="B6928" s="1">
        <f t="shared" si="1414"/>
        <v>44199.145833332834</v>
      </c>
      <c r="C6928" s="1">
        <f t="shared" si="1405"/>
        <v>0.14583333283371758</v>
      </c>
      <c r="D6928" s="4">
        <f t="shared" si="1407"/>
        <v>44199</v>
      </c>
      <c r="E6928" s="2">
        <f t="shared" ca="1" si="1415"/>
        <v>0.95</v>
      </c>
      <c r="F6928" s="2">
        <f t="shared" ca="1" si="1416"/>
        <v>0.8</v>
      </c>
      <c r="G6928">
        <f t="shared" si="1417"/>
        <v>0.47916666716628242</v>
      </c>
      <c r="H6928">
        <f t="shared" si="1408"/>
        <v>1</v>
      </c>
      <c r="I6928" s="2">
        <f t="shared" si="1409"/>
        <v>0</v>
      </c>
      <c r="J6928" s="2">
        <f>VLOOKUP(A6928,'Meter Scaling'!A:B,2,FALSE)</f>
        <v>6</v>
      </c>
      <c r="K6928">
        <f t="shared" ca="1" si="1410"/>
        <v>0</v>
      </c>
      <c r="L6928">
        <f t="shared" ca="1" si="1411"/>
        <v>0</v>
      </c>
      <c r="M6928">
        <f t="shared" ca="1" si="1412"/>
        <v>0</v>
      </c>
      <c r="N6928">
        <f t="shared" ca="1" si="1413"/>
        <v>0</v>
      </c>
    </row>
    <row r="6929" spans="1:14" x14ac:dyDescent="0.25">
      <c r="A6929">
        <f t="shared" si="1406"/>
        <v>6</v>
      </c>
      <c r="B6929" s="1">
        <f t="shared" si="1414"/>
        <v>44199.156249999498</v>
      </c>
      <c r="C6929" s="1">
        <f t="shared" si="1405"/>
        <v>0.15624999949795892</v>
      </c>
      <c r="D6929" s="4">
        <f t="shared" si="1407"/>
        <v>44199</v>
      </c>
      <c r="E6929" s="2">
        <f t="shared" ca="1" si="1415"/>
        <v>1.06</v>
      </c>
      <c r="F6929" s="2">
        <f t="shared" ca="1" si="1416"/>
        <v>0.8</v>
      </c>
      <c r="G6929">
        <f t="shared" si="1417"/>
        <v>0.46875000050204108</v>
      </c>
      <c r="H6929">
        <f t="shared" si="1408"/>
        <v>1</v>
      </c>
      <c r="I6929" s="2">
        <f t="shared" si="1409"/>
        <v>0</v>
      </c>
      <c r="J6929" s="2">
        <f>VLOOKUP(A6929,'Meter Scaling'!A:B,2,FALSE)</f>
        <v>6</v>
      </c>
      <c r="K6929">
        <f t="shared" ca="1" si="1410"/>
        <v>0</v>
      </c>
      <c r="L6929">
        <f t="shared" ca="1" si="1411"/>
        <v>0</v>
      </c>
      <c r="M6929">
        <f t="shared" ca="1" si="1412"/>
        <v>0</v>
      </c>
      <c r="N6929">
        <f t="shared" ca="1" si="1413"/>
        <v>0</v>
      </c>
    </row>
    <row r="6930" spans="1:14" x14ac:dyDescent="0.25">
      <c r="A6930">
        <f t="shared" si="1406"/>
        <v>6</v>
      </c>
      <c r="B6930" s="1">
        <f t="shared" si="1414"/>
        <v>44199.166666666162</v>
      </c>
      <c r="C6930" s="1">
        <f t="shared" si="1405"/>
        <v>0.16666666616220027</v>
      </c>
      <c r="D6930" s="4">
        <f t="shared" si="1407"/>
        <v>44199</v>
      </c>
      <c r="E6930" s="2">
        <f t="shared" ca="1" si="1415"/>
        <v>0.98</v>
      </c>
      <c r="F6930" s="2">
        <f t="shared" ca="1" si="1416"/>
        <v>0.8</v>
      </c>
      <c r="G6930">
        <f t="shared" si="1417"/>
        <v>0.45833333383779973</v>
      </c>
      <c r="H6930">
        <f t="shared" si="1408"/>
        <v>1</v>
      </c>
      <c r="I6930" s="2">
        <f t="shared" si="1409"/>
        <v>0</v>
      </c>
      <c r="J6930" s="2">
        <f>VLOOKUP(A6930,'Meter Scaling'!A:B,2,FALSE)</f>
        <v>6</v>
      </c>
      <c r="K6930">
        <f t="shared" ca="1" si="1410"/>
        <v>0</v>
      </c>
      <c r="L6930">
        <f t="shared" ca="1" si="1411"/>
        <v>0</v>
      </c>
      <c r="M6930">
        <f t="shared" ca="1" si="1412"/>
        <v>0</v>
      </c>
      <c r="N6930">
        <f t="shared" ca="1" si="1413"/>
        <v>0</v>
      </c>
    </row>
    <row r="6931" spans="1:14" x14ac:dyDescent="0.25">
      <c r="A6931">
        <f t="shared" si="1406"/>
        <v>6</v>
      </c>
      <c r="B6931" s="1">
        <f t="shared" si="1414"/>
        <v>44199.177083332826</v>
      </c>
      <c r="C6931" s="1">
        <f t="shared" si="1405"/>
        <v>0.17708333282644162</v>
      </c>
      <c r="D6931" s="4">
        <f t="shared" si="1407"/>
        <v>44199</v>
      </c>
      <c r="E6931" s="2">
        <f t="shared" ca="1" si="1415"/>
        <v>1.0900000000000001</v>
      </c>
      <c r="F6931" s="2">
        <f t="shared" ca="1" si="1416"/>
        <v>0.8</v>
      </c>
      <c r="G6931">
        <f t="shared" si="1417"/>
        <v>0.44791666717355838</v>
      </c>
      <c r="H6931">
        <f t="shared" si="1408"/>
        <v>1</v>
      </c>
      <c r="I6931" s="2">
        <f t="shared" si="1409"/>
        <v>0</v>
      </c>
      <c r="J6931" s="2">
        <f>VLOOKUP(A6931,'Meter Scaling'!A:B,2,FALSE)</f>
        <v>6</v>
      </c>
      <c r="K6931">
        <f t="shared" ca="1" si="1410"/>
        <v>0</v>
      </c>
      <c r="L6931">
        <f t="shared" ca="1" si="1411"/>
        <v>0</v>
      </c>
      <c r="M6931">
        <f t="shared" ca="1" si="1412"/>
        <v>0</v>
      </c>
      <c r="N6931">
        <f t="shared" ca="1" si="1413"/>
        <v>0</v>
      </c>
    </row>
    <row r="6932" spans="1:14" x14ac:dyDescent="0.25">
      <c r="A6932">
        <f t="shared" si="1406"/>
        <v>6</v>
      </c>
      <c r="B6932" s="1">
        <f t="shared" si="1414"/>
        <v>44199.187499999491</v>
      </c>
      <c r="C6932" s="1">
        <f t="shared" si="1405"/>
        <v>0.18749999949068297</v>
      </c>
      <c r="D6932" s="4">
        <f t="shared" si="1407"/>
        <v>44199</v>
      </c>
      <c r="E6932" s="2">
        <f t="shared" ca="1" si="1415"/>
        <v>1.07</v>
      </c>
      <c r="F6932" s="2">
        <f t="shared" ca="1" si="1416"/>
        <v>0.8</v>
      </c>
      <c r="G6932">
        <f t="shared" si="1417"/>
        <v>0.43750000050931703</v>
      </c>
      <c r="H6932">
        <f t="shared" si="1408"/>
        <v>1</v>
      </c>
      <c r="I6932" s="2">
        <f t="shared" si="1409"/>
        <v>0</v>
      </c>
      <c r="J6932" s="2">
        <f>VLOOKUP(A6932,'Meter Scaling'!A:B,2,FALSE)</f>
        <v>6</v>
      </c>
      <c r="K6932">
        <f t="shared" ca="1" si="1410"/>
        <v>0</v>
      </c>
      <c r="L6932">
        <f t="shared" ca="1" si="1411"/>
        <v>0</v>
      </c>
      <c r="M6932">
        <f t="shared" ca="1" si="1412"/>
        <v>0</v>
      </c>
      <c r="N6932">
        <f t="shared" ca="1" si="1413"/>
        <v>0</v>
      </c>
    </row>
    <row r="6933" spans="1:14" x14ac:dyDescent="0.25">
      <c r="A6933">
        <f t="shared" si="1406"/>
        <v>6</v>
      </c>
      <c r="B6933" s="1">
        <f t="shared" si="1414"/>
        <v>44199.197916666155</v>
      </c>
      <c r="C6933" s="1">
        <f t="shared" si="1405"/>
        <v>0.19791666615492431</v>
      </c>
      <c r="D6933" s="4">
        <f t="shared" si="1407"/>
        <v>44199</v>
      </c>
      <c r="E6933" s="2">
        <f t="shared" ca="1" si="1415"/>
        <v>0.9</v>
      </c>
      <c r="F6933" s="2">
        <f t="shared" ca="1" si="1416"/>
        <v>0.8</v>
      </c>
      <c r="G6933">
        <f t="shared" si="1417"/>
        <v>0.42708333384507569</v>
      </c>
      <c r="H6933">
        <f t="shared" si="1408"/>
        <v>1</v>
      </c>
      <c r="I6933" s="2">
        <f t="shared" si="1409"/>
        <v>0</v>
      </c>
      <c r="J6933" s="2">
        <f>VLOOKUP(A6933,'Meter Scaling'!A:B,2,FALSE)</f>
        <v>6</v>
      </c>
      <c r="K6933">
        <f t="shared" ca="1" si="1410"/>
        <v>0</v>
      </c>
      <c r="L6933">
        <f t="shared" ca="1" si="1411"/>
        <v>0</v>
      </c>
      <c r="M6933">
        <f t="shared" ca="1" si="1412"/>
        <v>0</v>
      </c>
      <c r="N6933">
        <f t="shared" ca="1" si="1413"/>
        <v>0</v>
      </c>
    </row>
    <row r="6934" spans="1:14" x14ac:dyDescent="0.25">
      <c r="A6934">
        <f t="shared" si="1406"/>
        <v>6</v>
      </c>
      <c r="B6934" s="1">
        <f t="shared" si="1414"/>
        <v>44199.208333332819</v>
      </c>
      <c r="C6934" s="1">
        <f t="shared" si="1405"/>
        <v>0.20833333281916566</v>
      </c>
      <c r="D6934" s="4">
        <f t="shared" si="1407"/>
        <v>44199</v>
      </c>
      <c r="E6934" s="2">
        <f t="shared" ca="1" si="1415"/>
        <v>1.02</v>
      </c>
      <c r="F6934" s="2">
        <f t="shared" ca="1" si="1416"/>
        <v>0.8</v>
      </c>
      <c r="G6934">
        <f t="shared" si="1417"/>
        <v>0.41666666718083434</v>
      </c>
      <c r="H6934">
        <f t="shared" si="1408"/>
        <v>1</v>
      </c>
      <c r="I6934" s="2">
        <f t="shared" si="1409"/>
        <v>0</v>
      </c>
      <c r="J6934" s="2">
        <f>VLOOKUP(A6934,'Meter Scaling'!A:B,2,FALSE)</f>
        <v>6</v>
      </c>
      <c r="K6934">
        <f t="shared" ca="1" si="1410"/>
        <v>0</v>
      </c>
      <c r="L6934">
        <f t="shared" ca="1" si="1411"/>
        <v>0</v>
      </c>
      <c r="M6934">
        <f t="shared" ca="1" si="1412"/>
        <v>0</v>
      </c>
      <c r="N6934">
        <f t="shared" ca="1" si="1413"/>
        <v>0</v>
      </c>
    </row>
    <row r="6935" spans="1:14" x14ac:dyDescent="0.25">
      <c r="A6935">
        <f t="shared" si="1406"/>
        <v>6</v>
      </c>
      <c r="B6935" s="1">
        <f t="shared" si="1414"/>
        <v>44199.218749999483</v>
      </c>
      <c r="C6935" s="1">
        <f t="shared" si="1405"/>
        <v>0.21874999948340701</v>
      </c>
      <c r="D6935" s="4">
        <f t="shared" si="1407"/>
        <v>44199</v>
      </c>
      <c r="E6935" s="2">
        <f t="shared" ca="1" si="1415"/>
        <v>0.9</v>
      </c>
      <c r="F6935" s="2">
        <f t="shared" ca="1" si="1416"/>
        <v>0.8</v>
      </c>
      <c r="G6935">
        <f t="shared" si="1417"/>
        <v>0.40625000051659299</v>
      </c>
      <c r="H6935">
        <f t="shared" si="1408"/>
        <v>1</v>
      </c>
      <c r="I6935" s="2">
        <f t="shared" si="1409"/>
        <v>0</v>
      </c>
      <c r="J6935" s="2">
        <f>VLOOKUP(A6935,'Meter Scaling'!A:B,2,FALSE)</f>
        <v>6</v>
      </c>
      <c r="K6935">
        <f t="shared" ca="1" si="1410"/>
        <v>0</v>
      </c>
      <c r="L6935">
        <f t="shared" ca="1" si="1411"/>
        <v>0</v>
      </c>
      <c r="M6935">
        <f t="shared" ca="1" si="1412"/>
        <v>0</v>
      </c>
      <c r="N6935">
        <f t="shared" ca="1" si="1413"/>
        <v>0</v>
      </c>
    </row>
    <row r="6936" spans="1:14" x14ac:dyDescent="0.25">
      <c r="A6936">
        <f t="shared" si="1406"/>
        <v>6</v>
      </c>
      <c r="B6936" s="1">
        <f t="shared" si="1414"/>
        <v>44199.229166666148</v>
      </c>
      <c r="C6936" s="1">
        <f t="shared" si="1405"/>
        <v>0.22916666614764836</v>
      </c>
      <c r="D6936" s="4">
        <f t="shared" si="1407"/>
        <v>44199</v>
      </c>
      <c r="E6936" s="2">
        <f t="shared" ca="1" si="1415"/>
        <v>1.08</v>
      </c>
      <c r="F6936" s="2">
        <f t="shared" ca="1" si="1416"/>
        <v>0.8</v>
      </c>
      <c r="G6936">
        <f t="shared" si="1417"/>
        <v>0.39583333385235164</v>
      </c>
      <c r="H6936">
        <f t="shared" si="1408"/>
        <v>1</v>
      </c>
      <c r="I6936" s="2">
        <f t="shared" si="1409"/>
        <v>0</v>
      </c>
      <c r="J6936" s="2">
        <f>VLOOKUP(A6936,'Meter Scaling'!A:B,2,FALSE)</f>
        <v>6</v>
      </c>
      <c r="K6936">
        <f t="shared" ca="1" si="1410"/>
        <v>0</v>
      </c>
      <c r="L6936">
        <f t="shared" ca="1" si="1411"/>
        <v>0</v>
      </c>
      <c r="M6936">
        <f t="shared" ca="1" si="1412"/>
        <v>0</v>
      </c>
      <c r="N6936">
        <f t="shared" ca="1" si="1413"/>
        <v>0</v>
      </c>
    </row>
    <row r="6937" spans="1:14" x14ac:dyDescent="0.25">
      <c r="A6937">
        <f t="shared" si="1406"/>
        <v>6</v>
      </c>
      <c r="B6937" s="1">
        <f t="shared" si="1414"/>
        <v>44199.239583332812</v>
      </c>
      <c r="C6937" s="1">
        <f t="shared" si="1405"/>
        <v>0.2395833328118897</v>
      </c>
      <c r="D6937" s="4">
        <f t="shared" si="1407"/>
        <v>44199</v>
      </c>
      <c r="E6937" s="2">
        <f t="shared" ca="1" si="1415"/>
        <v>1.1000000000000001</v>
      </c>
      <c r="F6937" s="2">
        <f t="shared" ca="1" si="1416"/>
        <v>0.8</v>
      </c>
      <c r="G6937">
        <f t="shared" si="1417"/>
        <v>0.3854166671881103</v>
      </c>
      <c r="H6937">
        <f t="shared" si="1408"/>
        <v>1</v>
      </c>
      <c r="I6937" s="2">
        <f t="shared" si="1409"/>
        <v>0</v>
      </c>
      <c r="J6937" s="2">
        <f>VLOOKUP(A6937,'Meter Scaling'!A:B,2,FALSE)</f>
        <v>6</v>
      </c>
      <c r="K6937">
        <f t="shared" ca="1" si="1410"/>
        <v>0</v>
      </c>
      <c r="L6937">
        <f t="shared" ca="1" si="1411"/>
        <v>0</v>
      </c>
      <c r="M6937">
        <f t="shared" ca="1" si="1412"/>
        <v>0</v>
      </c>
      <c r="N6937">
        <f t="shared" ca="1" si="1413"/>
        <v>0</v>
      </c>
    </row>
    <row r="6938" spans="1:14" x14ac:dyDescent="0.25">
      <c r="A6938">
        <f t="shared" si="1406"/>
        <v>6</v>
      </c>
      <c r="B6938" s="1">
        <f t="shared" si="1414"/>
        <v>44199.249999999476</v>
      </c>
      <c r="C6938" s="1">
        <f t="shared" si="1405"/>
        <v>0.24999999947613105</v>
      </c>
      <c r="D6938" s="4">
        <f t="shared" si="1407"/>
        <v>44199</v>
      </c>
      <c r="E6938" s="2">
        <f t="shared" ca="1" si="1415"/>
        <v>1.08</v>
      </c>
      <c r="F6938" s="2">
        <f t="shared" ca="1" si="1416"/>
        <v>0.8</v>
      </c>
      <c r="G6938">
        <f t="shared" si="1417"/>
        <v>0.37500000052386895</v>
      </c>
      <c r="H6938">
        <f t="shared" si="1408"/>
        <v>1</v>
      </c>
      <c r="I6938" s="2">
        <f t="shared" si="1409"/>
        <v>0</v>
      </c>
      <c r="J6938" s="2">
        <f>VLOOKUP(A6938,'Meter Scaling'!A:B,2,FALSE)</f>
        <v>6</v>
      </c>
      <c r="K6938">
        <f t="shared" ca="1" si="1410"/>
        <v>0</v>
      </c>
      <c r="L6938">
        <f t="shared" ca="1" si="1411"/>
        <v>0</v>
      </c>
      <c r="M6938">
        <f t="shared" ca="1" si="1412"/>
        <v>0</v>
      </c>
      <c r="N6938">
        <f t="shared" ca="1" si="1413"/>
        <v>0</v>
      </c>
    </row>
    <row r="6939" spans="1:14" x14ac:dyDescent="0.25">
      <c r="A6939">
        <f t="shared" si="1406"/>
        <v>6</v>
      </c>
      <c r="B6939" s="1">
        <f t="shared" si="1414"/>
        <v>44199.26041666614</v>
      </c>
      <c r="C6939" s="1">
        <f t="shared" si="1405"/>
        <v>0.2604166661403724</v>
      </c>
      <c r="D6939" s="4">
        <f t="shared" si="1407"/>
        <v>44199</v>
      </c>
      <c r="E6939" s="2">
        <f t="shared" ca="1" si="1415"/>
        <v>0.98</v>
      </c>
      <c r="F6939" s="2">
        <f t="shared" ca="1" si="1416"/>
        <v>0.8</v>
      </c>
      <c r="G6939">
        <f t="shared" si="1417"/>
        <v>0.3645833338596276</v>
      </c>
      <c r="H6939">
        <f t="shared" si="1408"/>
        <v>1</v>
      </c>
      <c r="I6939" s="2">
        <f t="shared" si="1409"/>
        <v>0</v>
      </c>
      <c r="J6939" s="2">
        <f>VLOOKUP(A6939,'Meter Scaling'!A:B,2,FALSE)</f>
        <v>6</v>
      </c>
      <c r="K6939">
        <f t="shared" ca="1" si="1410"/>
        <v>0</v>
      </c>
      <c r="L6939">
        <f t="shared" ca="1" si="1411"/>
        <v>0</v>
      </c>
      <c r="M6939">
        <f t="shared" ca="1" si="1412"/>
        <v>0</v>
      </c>
      <c r="N6939">
        <f t="shared" ca="1" si="1413"/>
        <v>0</v>
      </c>
    </row>
    <row r="6940" spans="1:14" x14ac:dyDescent="0.25">
      <c r="A6940">
        <f t="shared" si="1406"/>
        <v>6</v>
      </c>
      <c r="B6940" s="1">
        <f t="shared" si="1414"/>
        <v>44199.270833332805</v>
      </c>
      <c r="C6940" s="1">
        <f t="shared" si="1405"/>
        <v>0.27083333280461375</v>
      </c>
      <c r="D6940" s="4">
        <f t="shared" si="1407"/>
        <v>44199</v>
      </c>
      <c r="E6940" s="2">
        <f t="shared" ca="1" si="1415"/>
        <v>1.04</v>
      </c>
      <c r="F6940" s="2">
        <f t="shared" ca="1" si="1416"/>
        <v>0.8</v>
      </c>
      <c r="G6940">
        <f t="shared" si="1417"/>
        <v>0.35416666719538625</v>
      </c>
      <c r="H6940">
        <f t="shared" si="1408"/>
        <v>1</v>
      </c>
      <c r="I6940" s="2">
        <f t="shared" si="1409"/>
        <v>0</v>
      </c>
      <c r="J6940" s="2">
        <f>VLOOKUP(A6940,'Meter Scaling'!A:B,2,FALSE)</f>
        <v>6</v>
      </c>
      <c r="K6940">
        <f t="shared" ca="1" si="1410"/>
        <v>0</v>
      </c>
      <c r="L6940">
        <f t="shared" ca="1" si="1411"/>
        <v>0</v>
      </c>
      <c r="M6940">
        <f t="shared" ca="1" si="1412"/>
        <v>0</v>
      </c>
      <c r="N6940">
        <f t="shared" ca="1" si="1413"/>
        <v>0</v>
      </c>
    </row>
    <row r="6941" spans="1:14" x14ac:dyDescent="0.25">
      <c r="A6941">
        <f t="shared" si="1406"/>
        <v>6</v>
      </c>
      <c r="B6941" s="1">
        <f t="shared" si="1414"/>
        <v>44199.281249999469</v>
      </c>
      <c r="C6941" s="1">
        <f t="shared" si="1405"/>
        <v>0.28124999946885509</v>
      </c>
      <c r="D6941" s="4">
        <f t="shared" si="1407"/>
        <v>44199</v>
      </c>
      <c r="E6941" s="2">
        <f t="shared" ca="1" si="1415"/>
        <v>1</v>
      </c>
      <c r="F6941" s="2">
        <f t="shared" ca="1" si="1416"/>
        <v>0.8</v>
      </c>
      <c r="G6941">
        <f t="shared" si="1417"/>
        <v>0.34375000053114491</v>
      </c>
      <c r="H6941">
        <f t="shared" si="1408"/>
        <v>1</v>
      </c>
      <c r="I6941" s="2">
        <f t="shared" si="1409"/>
        <v>0</v>
      </c>
      <c r="J6941" s="2">
        <f>VLOOKUP(A6941,'Meter Scaling'!A:B,2,FALSE)</f>
        <v>6</v>
      </c>
      <c r="K6941">
        <f t="shared" ca="1" si="1410"/>
        <v>0</v>
      </c>
      <c r="L6941">
        <f t="shared" ca="1" si="1411"/>
        <v>0</v>
      </c>
      <c r="M6941">
        <f t="shared" ca="1" si="1412"/>
        <v>0</v>
      </c>
      <c r="N6941">
        <f t="shared" ca="1" si="1413"/>
        <v>0</v>
      </c>
    </row>
    <row r="6942" spans="1:14" x14ac:dyDescent="0.25">
      <c r="A6942">
        <f t="shared" si="1406"/>
        <v>6</v>
      </c>
      <c r="B6942" s="1">
        <f t="shared" si="1414"/>
        <v>44199.291666666133</v>
      </c>
      <c r="C6942" s="1">
        <f t="shared" si="1405"/>
        <v>0.29166666613309644</v>
      </c>
      <c r="D6942" s="4">
        <f t="shared" si="1407"/>
        <v>44199</v>
      </c>
      <c r="E6942" s="2">
        <f t="shared" ca="1" si="1415"/>
        <v>1.04</v>
      </c>
      <c r="F6942" s="2">
        <f t="shared" ca="1" si="1416"/>
        <v>0.8</v>
      </c>
      <c r="G6942">
        <f t="shared" si="1417"/>
        <v>0.33333333386690356</v>
      </c>
      <c r="H6942">
        <f t="shared" si="1408"/>
        <v>1</v>
      </c>
      <c r="I6942" s="2">
        <f t="shared" si="1409"/>
        <v>0</v>
      </c>
      <c r="J6942" s="2">
        <f>VLOOKUP(A6942,'Meter Scaling'!A:B,2,FALSE)</f>
        <v>6</v>
      </c>
      <c r="K6942">
        <f t="shared" ca="1" si="1410"/>
        <v>0</v>
      </c>
      <c r="L6942">
        <f t="shared" ca="1" si="1411"/>
        <v>0</v>
      </c>
      <c r="M6942">
        <f t="shared" ca="1" si="1412"/>
        <v>0</v>
      </c>
      <c r="N6942">
        <f t="shared" ca="1" si="1413"/>
        <v>0</v>
      </c>
    </row>
    <row r="6943" spans="1:14" x14ac:dyDescent="0.25">
      <c r="A6943">
        <f t="shared" si="1406"/>
        <v>6</v>
      </c>
      <c r="B6943" s="1">
        <f t="shared" si="1414"/>
        <v>44199.302083332797</v>
      </c>
      <c r="C6943" s="1">
        <f t="shared" si="1405"/>
        <v>0.30208333279733779</v>
      </c>
      <c r="D6943" s="4">
        <f t="shared" si="1407"/>
        <v>44199</v>
      </c>
      <c r="E6943" s="2">
        <f t="shared" ca="1" si="1415"/>
        <v>1.0900000000000001</v>
      </c>
      <c r="F6943" s="2">
        <f t="shared" ca="1" si="1416"/>
        <v>0.8</v>
      </c>
      <c r="G6943">
        <f t="shared" si="1417"/>
        <v>0.32291666720266221</v>
      </c>
      <c r="H6943">
        <f t="shared" si="1408"/>
        <v>1</v>
      </c>
      <c r="I6943" s="2">
        <f t="shared" si="1409"/>
        <v>0</v>
      </c>
      <c r="J6943" s="2">
        <f>VLOOKUP(A6943,'Meter Scaling'!A:B,2,FALSE)</f>
        <v>6</v>
      </c>
      <c r="K6943">
        <f t="shared" ca="1" si="1410"/>
        <v>0</v>
      </c>
      <c r="L6943">
        <f t="shared" ca="1" si="1411"/>
        <v>0</v>
      </c>
      <c r="M6943">
        <f t="shared" ca="1" si="1412"/>
        <v>0</v>
      </c>
      <c r="N6943">
        <f t="shared" ca="1" si="1413"/>
        <v>0</v>
      </c>
    </row>
    <row r="6944" spans="1:14" x14ac:dyDescent="0.25">
      <c r="A6944">
        <f t="shared" si="1406"/>
        <v>6</v>
      </c>
      <c r="B6944" s="1">
        <f t="shared" si="1414"/>
        <v>44199.312499999462</v>
      </c>
      <c r="C6944" s="1">
        <f t="shared" si="1405"/>
        <v>0.31249999946157914</v>
      </c>
      <c r="D6944" s="4">
        <f t="shared" si="1407"/>
        <v>44199</v>
      </c>
      <c r="E6944" s="2">
        <f t="shared" ca="1" si="1415"/>
        <v>0.95</v>
      </c>
      <c r="F6944" s="2">
        <f t="shared" ca="1" si="1416"/>
        <v>0.8</v>
      </c>
      <c r="G6944">
        <f t="shared" si="1417"/>
        <v>0.31250000053842086</v>
      </c>
      <c r="H6944">
        <f t="shared" si="1408"/>
        <v>1</v>
      </c>
      <c r="I6944" s="2">
        <f t="shared" si="1409"/>
        <v>0</v>
      </c>
      <c r="J6944" s="2">
        <f>VLOOKUP(A6944,'Meter Scaling'!A:B,2,FALSE)</f>
        <v>6</v>
      </c>
      <c r="K6944">
        <f t="shared" ca="1" si="1410"/>
        <v>0</v>
      </c>
      <c r="L6944">
        <f t="shared" ca="1" si="1411"/>
        <v>0</v>
      </c>
      <c r="M6944">
        <f t="shared" ca="1" si="1412"/>
        <v>0</v>
      </c>
      <c r="N6944">
        <f t="shared" ca="1" si="1413"/>
        <v>0</v>
      </c>
    </row>
    <row r="6945" spans="1:14" x14ac:dyDescent="0.25">
      <c r="A6945">
        <f t="shared" si="1406"/>
        <v>6</v>
      </c>
      <c r="B6945" s="1">
        <f t="shared" si="1414"/>
        <v>44199.322916666126</v>
      </c>
      <c r="C6945" s="1">
        <f t="shared" si="1405"/>
        <v>0.32291666612582048</v>
      </c>
      <c r="D6945" s="4">
        <f t="shared" si="1407"/>
        <v>44199</v>
      </c>
      <c r="E6945" s="2">
        <f t="shared" ca="1" si="1415"/>
        <v>0.91</v>
      </c>
      <c r="F6945" s="2">
        <f t="shared" ca="1" si="1416"/>
        <v>0.8</v>
      </c>
      <c r="G6945">
        <f t="shared" si="1417"/>
        <v>0.30208333387417952</v>
      </c>
      <c r="H6945">
        <f t="shared" si="1408"/>
        <v>1</v>
      </c>
      <c r="I6945" s="2">
        <f t="shared" si="1409"/>
        <v>0</v>
      </c>
      <c r="J6945" s="2">
        <f>VLOOKUP(A6945,'Meter Scaling'!A:B,2,FALSE)</f>
        <v>6</v>
      </c>
      <c r="K6945">
        <f t="shared" ca="1" si="1410"/>
        <v>0</v>
      </c>
      <c r="L6945">
        <f t="shared" ca="1" si="1411"/>
        <v>0</v>
      </c>
      <c r="M6945">
        <f t="shared" ca="1" si="1412"/>
        <v>0</v>
      </c>
      <c r="N6945">
        <f t="shared" ca="1" si="1413"/>
        <v>0</v>
      </c>
    </row>
    <row r="6946" spans="1:14" x14ac:dyDescent="0.25">
      <c r="A6946">
        <f t="shared" si="1406"/>
        <v>6</v>
      </c>
      <c r="B6946" s="1">
        <f t="shared" si="1414"/>
        <v>44199.33333333279</v>
      </c>
      <c r="C6946" s="1">
        <f t="shared" si="1405"/>
        <v>0.33333333279006183</v>
      </c>
      <c r="D6946" s="4">
        <f t="shared" si="1407"/>
        <v>44199</v>
      </c>
      <c r="E6946" s="2">
        <f t="shared" ca="1" si="1415"/>
        <v>1.03</v>
      </c>
      <c r="F6946" s="2">
        <f t="shared" ca="1" si="1416"/>
        <v>0.8</v>
      </c>
      <c r="G6946">
        <f t="shared" si="1417"/>
        <v>0.29166666720993817</v>
      </c>
      <c r="H6946">
        <f t="shared" si="1408"/>
        <v>1</v>
      </c>
      <c r="I6946" s="2">
        <f t="shared" si="1409"/>
        <v>0</v>
      </c>
      <c r="J6946" s="2">
        <f>VLOOKUP(A6946,'Meter Scaling'!A:B,2,FALSE)</f>
        <v>6</v>
      </c>
      <c r="K6946">
        <f t="shared" ca="1" si="1410"/>
        <v>0</v>
      </c>
      <c r="L6946">
        <f t="shared" ca="1" si="1411"/>
        <v>0</v>
      </c>
      <c r="M6946">
        <f t="shared" ca="1" si="1412"/>
        <v>0</v>
      </c>
      <c r="N6946">
        <f t="shared" ca="1" si="1413"/>
        <v>0</v>
      </c>
    </row>
    <row r="6947" spans="1:14" x14ac:dyDescent="0.25">
      <c r="A6947">
        <f t="shared" si="1406"/>
        <v>6</v>
      </c>
      <c r="B6947" s="1">
        <f t="shared" si="1414"/>
        <v>44199.343749999454</v>
      </c>
      <c r="C6947" s="1">
        <f t="shared" si="1405"/>
        <v>0.34374999945430318</v>
      </c>
      <c r="D6947" s="4">
        <f t="shared" si="1407"/>
        <v>44199</v>
      </c>
      <c r="E6947" s="2">
        <f t="shared" ca="1" si="1415"/>
        <v>0.97</v>
      </c>
      <c r="F6947" s="2">
        <f t="shared" ca="1" si="1416"/>
        <v>0.8</v>
      </c>
      <c r="G6947">
        <f t="shared" si="1417"/>
        <v>0.28125000054569682</v>
      </c>
      <c r="H6947">
        <f t="shared" si="1408"/>
        <v>1</v>
      </c>
      <c r="I6947" s="2">
        <f t="shared" si="1409"/>
        <v>0</v>
      </c>
      <c r="J6947" s="2">
        <f>VLOOKUP(A6947,'Meter Scaling'!A:B,2,FALSE)</f>
        <v>6</v>
      </c>
      <c r="K6947">
        <f t="shared" ca="1" si="1410"/>
        <v>0</v>
      </c>
      <c r="L6947">
        <f t="shared" ca="1" si="1411"/>
        <v>0</v>
      </c>
      <c r="M6947">
        <f t="shared" ca="1" si="1412"/>
        <v>0</v>
      </c>
      <c r="N6947">
        <f t="shared" ca="1" si="1413"/>
        <v>0</v>
      </c>
    </row>
    <row r="6948" spans="1:14" x14ac:dyDescent="0.25">
      <c r="A6948">
        <f t="shared" si="1406"/>
        <v>6</v>
      </c>
      <c r="B6948" s="1">
        <f t="shared" si="1414"/>
        <v>44199.354166666119</v>
      </c>
      <c r="C6948" s="1">
        <f t="shared" si="1405"/>
        <v>0.35416666611854453</v>
      </c>
      <c r="D6948" s="4">
        <f t="shared" si="1407"/>
        <v>44199</v>
      </c>
      <c r="E6948" s="2">
        <f t="shared" ca="1" si="1415"/>
        <v>0.95</v>
      </c>
      <c r="F6948" s="2">
        <f t="shared" ca="1" si="1416"/>
        <v>0.8</v>
      </c>
      <c r="G6948">
        <f t="shared" si="1417"/>
        <v>0.27083333388145547</v>
      </c>
      <c r="H6948">
        <f t="shared" si="1408"/>
        <v>1</v>
      </c>
      <c r="I6948" s="2">
        <f t="shared" si="1409"/>
        <v>0</v>
      </c>
      <c r="J6948" s="2">
        <f>VLOOKUP(A6948,'Meter Scaling'!A:B,2,FALSE)</f>
        <v>6</v>
      </c>
      <c r="K6948">
        <f t="shared" ca="1" si="1410"/>
        <v>0</v>
      </c>
      <c r="L6948">
        <f t="shared" ca="1" si="1411"/>
        <v>0</v>
      </c>
      <c r="M6948">
        <f t="shared" ca="1" si="1412"/>
        <v>0</v>
      </c>
      <c r="N6948">
        <f t="shared" ca="1" si="1413"/>
        <v>0</v>
      </c>
    </row>
    <row r="6949" spans="1:14" x14ac:dyDescent="0.25">
      <c r="A6949">
        <f t="shared" si="1406"/>
        <v>6</v>
      </c>
      <c r="B6949" s="1">
        <f t="shared" si="1414"/>
        <v>44199.364583332783</v>
      </c>
      <c r="C6949" s="1">
        <f t="shared" si="1405"/>
        <v>0.36458333278278587</v>
      </c>
      <c r="D6949" s="4">
        <f t="shared" si="1407"/>
        <v>44199</v>
      </c>
      <c r="E6949" s="2">
        <f t="shared" ca="1" si="1415"/>
        <v>1</v>
      </c>
      <c r="F6949" s="2">
        <f t="shared" ca="1" si="1416"/>
        <v>0.8</v>
      </c>
      <c r="G6949">
        <f t="shared" si="1417"/>
        <v>0.26041666721721413</v>
      </c>
      <c r="H6949">
        <f t="shared" si="1408"/>
        <v>1</v>
      </c>
      <c r="I6949" s="2">
        <f t="shared" si="1409"/>
        <v>0</v>
      </c>
      <c r="J6949" s="2">
        <f>VLOOKUP(A6949,'Meter Scaling'!A:B,2,FALSE)</f>
        <v>6</v>
      </c>
      <c r="K6949">
        <f t="shared" ca="1" si="1410"/>
        <v>0</v>
      </c>
      <c r="L6949">
        <f t="shared" ca="1" si="1411"/>
        <v>0</v>
      </c>
      <c r="M6949">
        <f t="shared" ca="1" si="1412"/>
        <v>0</v>
      </c>
      <c r="N6949">
        <f t="shared" ca="1" si="1413"/>
        <v>0</v>
      </c>
    </row>
    <row r="6950" spans="1:14" x14ac:dyDescent="0.25">
      <c r="A6950">
        <f t="shared" si="1406"/>
        <v>6</v>
      </c>
      <c r="B6950" s="1">
        <f t="shared" si="1414"/>
        <v>44199.374999999447</v>
      </c>
      <c r="C6950" s="1">
        <f t="shared" si="1405"/>
        <v>0.37499999944702722</v>
      </c>
      <c r="D6950" s="4">
        <f t="shared" si="1407"/>
        <v>44199</v>
      </c>
      <c r="E6950" s="2">
        <f t="shared" ca="1" si="1415"/>
        <v>0.92</v>
      </c>
      <c r="F6950" s="2">
        <f t="shared" ca="1" si="1416"/>
        <v>0.8</v>
      </c>
      <c r="G6950">
        <f t="shared" si="1417"/>
        <v>0.25000000055297278</v>
      </c>
      <c r="H6950">
        <f t="shared" si="1408"/>
        <v>1</v>
      </c>
      <c r="I6950" s="2">
        <f t="shared" si="1409"/>
        <v>0</v>
      </c>
      <c r="J6950" s="2">
        <f>VLOOKUP(A6950,'Meter Scaling'!A:B,2,FALSE)</f>
        <v>6</v>
      </c>
      <c r="K6950">
        <f t="shared" ca="1" si="1410"/>
        <v>0</v>
      </c>
      <c r="L6950">
        <f t="shared" ca="1" si="1411"/>
        <v>0</v>
      </c>
      <c r="M6950">
        <f t="shared" ca="1" si="1412"/>
        <v>0</v>
      </c>
      <c r="N6950">
        <f t="shared" ca="1" si="1413"/>
        <v>0</v>
      </c>
    </row>
    <row r="6951" spans="1:14" x14ac:dyDescent="0.25">
      <c r="A6951">
        <f t="shared" si="1406"/>
        <v>6</v>
      </c>
      <c r="B6951" s="1">
        <f t="shared" si="1414"/>
        <v>44199.385416666111</v>
      </c>
      <c r="C6951" s="1">
        <f t="shared" si="1405"/>
        <v>0.38541666611126857</v>
      </c>
      <c r="D6951" s="4">
        <f t="shared" si="1407"/>
        <v>44199</v>
      </c>
      <c r="E6951" s="2">
        <f t="shared" ca="1" si="1415"/>
        <v>1.1000000000000001</v>
      </c>
      <c r="F6951" s="2">
        <f t="shared" ca="1" si="1416"/>
        <v>0.8</v>
      </c>
      <c r="G6951">
        <f t="shared" si="1417"/>
        <v>0.23958333388873143</v>
      </c>
      <c r="H6951">
        <f t="shared" si="1408"/>
        <v>1</v>
      </c>
      <c r="I6951" s="2">
        <f t="shared" si="1409"/>
        <v>0</v>
      </c>
      <c r="J6951" s="2">
        <f>VLOOKUP(A6951,'Meter Scaling'!A:B,2,FALSE)</f>
        <v>6</v>
      </c>
      <c r="K6951">
        <f t="shared" ca="1" si="1410"/>
        <v>0</v>
      </c>
      <c r="L6951">
        <f t="shared" ca="1" si="1411"/>
        <v>0</v>
      </c>
      <c r="M6951">
        <f t="shared" ca="1" si="1412"/>
        <v>0</v>
      </c>
      <c r="N6951">
        <f t="shared" ca="1" si="1413"/>
        <v>0</v>
      </c>
    </row>
    <row r="6952" spans="1:14" x14ac:dyDescent="0.25">
      <c r="A6952">
        <f t="shared" si="1406"/>
        <v>6</v>
      </c>
      <c r="B6952" s="1">
        <f t="shared" si="1414"/>
        <v>44199.395833332776</v>
      </c>
      <c r="C6952" s="1">
        <f t="shared" si="1405"/>
        <v>0.39583333277550992</v>
      </c>
      <c r="D6952" s="4">
        <f t="shared" si="1407"/>
        <v>44199</v>
      </c>
      <c r="E6952" s="2">
        <f t="shared" ca="1" si="1415"/>
        <v>0.93</v>
      </c>
      <c r="F6952" s="2">
        <f t="shared" ca="1" si="1416"/>
        <v>0.8</v>
      </c>
      <c r="G6952">
        <f t="shared" si="1417"/>
        <v>0.22916666722449008</v>
      </c>
      <c r="H6952">
        <f t="shared" si="1408"/>
        <v>1</v>
      </c>
      <c r="I6952" s="2">
        <f t="shared" si="1409"/>
        <v>0</v>
      </c>
      <c r="J6952" s="2">
        <f>VLOOKUP(A6952,'Meter Scaling'!A:B,2,FALSE)</f>
        <v>6</v>
      </c>
      <c r="K6952">
        <f t="shared" ca="1" si="1410"/>
        <v>0</v>
      </c>
      <c r="L6952">
        <f t="shared" ca="1" si="1411"/>
        <v>0</v>
      </c>
      <c r="M6952">
        <f t="shared" ca="1" si="1412"/>
        <v>0</v>
      </c>
      <c r="N6952">
        <f t="shared" ca="1" si="1413"/>
        <v>0</v>
      </c>
    </row>
    <row r="6953" spans="1:14" x14ac:dyDescent="0.25">
      <c r="A6953">
        <f t="shared" si="1406"/>
        <v>6</v>
      </c>
      <c r="B6953" s="1">
        <f t="shared" si="1414"/>
        <v>44199.40624999944</v>
      </c>
      <c r="C6953" s="1">
        <f t="shared" si="1405"/>
        <v>0.40624999943975126</v>
      </c>
      <c r="D6953" s="4">
        <f t="shared" si="1407"/>
        <v>44199</v>
      </c>
      <c r="E6953" s="2">
        <f t="shared" ca="1" si="1415"/>
        <v>1.0900000000000001</v>
      </c>
      <c r="F6953" s="2">
        <f t="shared" ca="1" si="1416"/>
        <v>0.8</v>
      </c>
      <c r="G6953">
        <f t="shared" si="1417"/>
        <v>0.21875000056024874</v>
      </c>
      <c r="H6953">
        <f t="shared" si="1408"/>
        <v>1</v>
      </c>
      <c r="I6953" s="2">
        <f t="shared" si="1409"/>
        <v>0</v>
      </c>
      <c r="J6953" s="2">
        <f>VLOOKUP(A6953,'Meter Scaling'!A:B,2,FALSE)</f>
        <v>6</v>
      </c>
      <c r="K6953">
        <f t="shared" ca="1" si="1410"/>
        <v>0</v>
      </c>
      <c r="L6953">
        <f t="shared" ca="1" si="1411"/>
        <v>0</v>
      </c>
      <c r="M6953">
        <f t="shared" ca="1" si="1412"/>
        <v>0</v>
      </c>
      <c r="N6953">
        <f t="shared" ca="1" si="1413"/>
        <v>0</v>
      </c>
    </row>
    <row r="6954" spans="1:14" x14ac:dyDescent="0.25">
      <c r="A6954">
        <f t="shared" si="1406"/>
        <v>6</v>
      </c>
      <c r="B6954" s="1">
        <f t="shared" si="1414"/>
        <v>44199.416666666104</v>
      </c>
      <c r="C6954" s="1">
        <f t="shared" si="1405"/>
        <v>0.41666666610399261</v>
      </c>
      <c r="D6954" s="4">
        <f t="shared" si="1407"/>
        <v>44199</v>
      </c>
      <c r="E6954" s="2">
        <f t="shared" ca="1" si="1415"/>
        <v>0.95</v>
      </c>
      <c r="F6954" s="2">
        <f t="shared" ca="1" si="1416"/>
        <v>0.8</v>
      </c>
      <c r="G6954">
        <f t="shared" si="1417"/>
        <v>0.20833333389600739</v>
      </c>
      <c r="H6954">
        <f t="shared" si="1408"/>
        <v>1</v>
      </c>
      <c r="I6954" s="2">
        <f t="shared" si="1409"/>
        <v>0</v>
      </c>
      <c r="J6954" s="2">
        <f>VLOOKUP(A6954,'Meter Scaling'!A:B,2,FALSE)</f>
        <v>6</v>
      </c>
      <c r="K6954">
        <f t="shared" ca="1" si="1410"/>
        <v>0</v>
      </c>
      <c r="L6954">
        <f t="shared" ca="1" si="1411"/>
        <v>0</v>
      </c>
      <c r="M6954">
        <f t="shared" ca="1" si="1412"/>
        <v>0</v>
      </c>
      <c r="N6954">
        <f t="shared" ca="1" si="1413"/>
        <v>0</v>
      </c>
    </row>
    <row r="6955" spans="1:14" x14ac:dyDescent="0.25">
      <c r="A6955">
        <f t="shared" si="1406"/>
        <v>6</v>
      </c>
      <c r="B6955" s="1">
        <f t="shared" si="1414"/>
        <v>44199.427083332768</v>
      </c>
      <c r="C6955" s="1">
        <f t="shared" si="1405"/>
        <v>0.42708333276823396</v>
      </c>
      <c r="D6955" s="4">
        <f t="shared" si="1407"/>
        <v>44199</v>
      </c>
      <c r="E6955" s="2">
        <f t="shared" ca="1" si="1415"/>
        <v>0.93</v>
      </c>
      <c r="F6955" s="2">
        <f t="shared" ca="1" si="1416"/>
        <v>0.8</v>
      </c>
      <c r="G6955">
        <f t="shared" si="1417"/>
        <v>0.19791666723176604</v>
      </c>
      <c r="H6955">
        <f t="shared" si="1408"/>
        <v>1</v>
      </c>
      <c r="I6955" s="2">
        <f t="shared" si="1409"/>
        <v>0</v>
      </c>
      <c r="J6955" s="2">
        <f>VLOOKUP(A6955,'Meter Scaling'!A:B,2,FALSE)</f>
        <v>6</v>
      </c>
      <c r="K6955">
        <f t="shared" ca="1" si="1410"/>
        <v>0</v>
      </c>
      <c r="L6955">
        <f t="shared" ca="1" si="1411"/>
        <v>0</v>
      </c>
      <c r="M6955">
        <f t="shared" ca="1" si="1412"/>
        <v>0</v>
      </c>
      <c r="N6955">
        <f t="shared" ca="1" si="1413"/>
        <v>0</v>
      </c>
    </row>
    <row r="6956" spans="1:14" x14ac:dyDescent="0.25">
      <c r="A6956">
        <f t="shared" si="1406"/>
        <v>6</v>
      </c>
      <c r="B6956" s="1">
        <f t="shared" si="1414"/>
        <v>44199.437499999432</v>
      </c>
      <c r="C6956" s="1">
        <f t="shared" si="1405"/>
        <v>0.43749999943247531</v>
      </c>
      <c r="D6956" s="4">
        <f t="shared" si="1407"/>
        <v>44199</v>
      </c>
      <c r="E6956" s="2">
        <f t="shared" ca="1" si="1415"/>
        <v>1.1000000000000001</v>
      </c>
      <c r="F6956" s="2">
        <f t="shared" ca="1" si="1416"/>
        <v>0.8</v>
      </c>
      <c r="G6956">
        <f t="shared" si="1417"/>
        <v>0.18750000056752469</v>
      </c>
      <c r="H6956">
        <f t="shared" si="1408"/>
        <v>1</v>
      </c>
      <c r="I6956" s="2">
        <f t="shared" si="1409"/>
        <v>0</v>
      </c>
      <c r="J6956" s="2">
        <f>VLOOKUP(A6956,'Meter Scaling'!A:B,2,FALSE)</f>
        <v>6</v>
      </c>
      <c r="K6956">
        <f t="shared" ca="1" si="1410"/>
        <v>0</v>
      </c>
      <c r="L6956">
        <f t="shared" ca="1" si="1411"/>
        <v>0</v>
      </c>
      <c r="M6956">
        <f t="shared" ca="1" si="1412"/>
        <v>0</v>
      </c>
      <c r="N6956">
        <f t="shared" ca="1" si="1413"/>
        <v>0</v>
      </c>
    </row>
    <row r="6957" spans="1:14" x14ac:dyDescent="0.25">
      <c r="A6957">
        <f t="shared" si="1406"/>
        <v>6</v>
      </c>
      <c r="B6957" s="1">
        <f t="shared" si="1414"/>
        <v>44199.447916666097</v>
      </c>
      <c r="C6957" s="1">
        <f t="shared" si="1405"/>
        <v>0.44791666609671665</v>
      </c>
      <c r="D6957" s="4">
        <f t="shared" si="1407"/>
        <v>44199</v>
      </c>
      <c r="E6957" s="2">
        <f t="shared" ca="1" si="1415"/>
        <v>0.99</v>
      </c>
      <c r="F6957" s="2">
        <f t="shared" ca="1" si="1416"/>
        <v>0.8</v>
      </c>
      <c r="G6957">
        <f t="shared" si="1417"/>
        <v>0.17708333390328335</v>
      </c>
      <c r="H6957">
        <f t="shared" si="1408"/>
        <v>1</v>
      </c>
      <c r="I6957" s="2">
        <f t="shared" si="1409"/>
        <v>0</v>
      </c>
      <c r="J6957" s="2">
        <f>VLOOKUP(A6957,'Meter Scaling'!A:B,2,FALSE)</f>
        <v>6</v>
      </c>
      <c r="K6957">
        <f t="shared" ca="1" si="1410"/>
        <v>0</v>
      </c>
      <c r="L6957">
        <f t="shared" ca="1" si="1411"/>
        <v>0</v>
      </c>
      <c r="M6957">
        <f t="shared" ca="1" si="1412"/>
        <v>0</v>
      </c>
      <c r="N6957">
        <f t="shared" ca="1" si="1413"/>
        <v>0</v>
      </c>
    </row>
    <row r="6958" spans="1:14" x14ac:dyDescent="0.25">
      <c r="A6958">
        <f t="shared" si="1406"/>
        <v>6</v>
      </c>
      <c r="B6958" s="1">
        <f t="shared" si="1414"/>
        <v>44199.458333332761</v>
      </c>
      <c r="C6958" s="1">
        <f t="shared" si="1405"/>
        <v>0.458333332760958</v>
      </c>
      <c r="D6958" s="4">
        <f t="shared" si="1407"/>
        <v>44199</v>
      </c>
      <c r="E6958" s="2">
        <f t="shared" ca="1" si="1415"/>
        <v>1.08</v>
      </c>
      <c r="F6958" s="2">
        <f t="shared" ca="1" si="1416"/>
        <v>0.8</v>
      </c>
      <c r="G6958">
        <f t="shared" si="1417"/>
        <v>0.166666667239042</v>
      </c>
      <c r="H6958">
        <f t="shared" si="1408"/>
        <v>1</v>
      </c>
      <c r="I6958" s="2">
        <f t="shared" si="1409"/>
        <v>0</v>
      </c>
      <c r="J6958" s="2">
        <f>VLOOKUP(A6958,'Meter Scaling'!A:B,2,FALSE)</f>
        <v>6</v>
      </c>
      <c r="K6958">
        <f t="shared" ca="1" si="1410"/>
        <v>0</v>
      </c>
      <c r="L6958">
        <f t="shared" ca="1" si="1411"/>
        <v>0</v>
      </c>
      <c r="M6958">
        <f t="shared" ca="1" si="1412"/>
        <v>0</v>
      </c>
      <c r="N6958">
        <f t="shared" ca="1" si="1413"/>
        <v>0</v>
      </c>
    </row>
    <row r="6959" spans="1:14" x14ac:dyDescent="0.25">
      <c r="A6959">
        <f t="shared" si="1406"/>
        <v>6</v>
      </c>
      <c r="B6959" s="1">
        <f t="shared" si="1414"/>
        <v>44199.468749999425</v>
      </c>
      <c r="C6959" s="1">
        <f t="shared" si="1405"/>
        <v>0.46874999942519935</v>
      </c>
      <c r="D6959" s="4">
        <f t="shared" si="1407"/>
        <v>44199</v>
      </c>
      <c r="E6959" s="2">
        <f t="shared" ca="1" si="1415"/>
        <v>1.02</v>
      </c>
      <c r="F6959" s="2">
        <f t="shared" ca="1" si="1416"/>
        <v>0.8</v>
      </c>
      <c r="G6959">
        <f t="shared" si="1417"/>
        <v>0.15625000057480065</v>
      </c>
      <c r="H6959">
        <f t="shared" si="1408"/>
        <v>1</v>
      </c>
      <c r="I6959" s="2">
        <f t="shared" si="1409"/>
        <v>0</v>
      </c>
      <c r="J6959" s="2">
        <f>VLOOKUP(A6959,'Meter Scaling'!A:B,2,FALSE)</f>
        <v>6</v>
      </c>
      <c r="K6959">
        <f t="shared" ca="1" si="1410"/>
        <v>0</v>
      </c>
      <c r="L6959">
        <f t="shared" ca="1" si="1411"/>
        <v>0</v>
      </c>
      <c r="M6959">
        <f t="shared" ca="1" si="1412"/>
        <v>0</v>
      </c>
      <c r="N6959">
        <f t="shared" ca="1" si="1413"/>
        <v>0</v>
      </c>
    </row>
    <row r="6960" spans="1:14" x14ac:dyDescent="0.25">
      <c r="A6960">
        <f t="shared" si="1406"/>
        <v>6</v>
      </c>
      <c r="B6960" s="1">
        <f t="shared" si="1414"/>
        <v>44199.479166666089</v>
      </c>
      <c r="C6960" s="1">
        <f t="shared" si="1405"/>
        <v>0.4791666660894407</v>
      </c>
      <c r="D6960" s="4">
        <f t="shared" si="1407"/>
        <v>44199</v>
      </c>
      <c r="E6960" s="2">
        <f t="shared" ca="1" si="1415"/>
        <v>1.01</v>
      </c>
      <c r="F6960" s="2">
        <f t="shared" ca="1" si="1416"/>
        <v>0.8</v>
      </c>
      <c r="G6960">
        <f t="shared" si="1417"/>
        <v>0.1458333339105593</v>
      </c>
      <c r="H6960">
        <f t="shared" si="1408"/>
        <v>0.93333333702757959</v>
      </c>
      <c r="I6960" s="2">
        <f t="shared" si="1409"/>
        <v>1.0926198426604694E-2</v>
      </c>
      <c r="J6960" s="2">
        <f>VLOOKUP(A6960,'Meter Scaling'!A:B,2,FALSE)</f>
        <v>6</v>
      </c>
      <c r="K6960">
        <f t="shared" ca="1" si="1410"/>
        <v>5.2970209972179563E-2</v>
      </c>
      <c r="L6960">
        <f t="shared" ca="1" si="1411"/>
        <v>5.2970209972179563E-2</v>
      </c>
      <c r="M6960">
        <f t="shared" ca="1" si="1412"/>
        <v>1.3242552493044891E-2</v>
      </c>
      <c r="N6960">
        <f t="shared" ca="1" si="1413"/>
        <v>8.7409587412837549E-3</v>
      </c>
    </row>
    <row r="6961" spans="1:14" x14ac:dyDescent="0.25">
      <c r="A6961">
        <f t="shared" si="1406"/>
        <v>6</v>
      </c>
      <c r="B6961" s="1">
        <f t="shared" si="1414"/>
        <v>44199.489583332754</v>
      </c>
      <c r="C6961" s="1">
        <f t="shared" si="1405"/>
        <v>0.48958333275368204</v>
      </c>
      <c r="D6961" s="4">
        <f t="shared" si="1407"/>
        <v>44199</v>
      </c>
      <c r="E6961" s="2">
        <f t="shared" ca="1" si="1415"/>
        <v>0.97</v>
      </c>
      <c r="F6961" s="2">
        <f t="shared" ca="1" si="1416"/>
        <v>0.8</v>
      </c>
      <c r="G6961">
        <f t="shared" si="1417"/>
        <v>0.13541666724631796</v>
      </c>
      <c r="H6961">
        <f t="shared" si="1408"/>
        <v>0.86666667037643497</v>
      </c>
      <c r="I6961" s="2">
        <f t="shared" si="1409"/>
        <v>4.3227268808527064E-2</v>
      </c>
      <c r="J6961" s="2">
        <f>VLOOKUP(A6961,'Meter Scaling'!A:B,2,FALSE)</f>
        <v>6</v>
      </c>
      <c r="K6961">
        <f t="shared" ca="1" si="1410"/>
        <v>0.20126616357250202</v>
      </c>
      <c r="L6961">
        <f t="shared" ca="1" si="1411"/>
        <v>0.20126616357250202</v>
      </c>
      <c r="M6961">
        <f t="shared" ca="1" si="1412"/>
        <v>5.0316540893125504E-2</v>
      </c>
      <c r="N6961">
        <f t="shared" ca="1" si="1413"/>
        <v>3.4581815046821653E-2</v>
      </c>
    </row>
    <row r="6962" spans="1:14" x14ac:dyDescent="0.25">
      <c r="A6962">
        <f t="shared" si="1406"/>
        <v>6</v>
      </c>
      <c r="B6962" s="1">
        <f t="shared" si="1414"/>
        <v>44199.499999999418</v>
      </c>
      <c r="C6962" s="1">
        <f t="shared" si="1405"/>
        <v>0.49999999941792339</v>
      </c>
      <c r="D6962" s="4">
        <f t="shared" si="1407"/>
        <v>44199</v>
      </c>
      <c r="E6962" s="2">
        <f t="shared" ca="1" si="1415"/>
        <v>1.01</v>
      </c>
      <c r="F6962" s="2">
        <f t="shared" ca="1" si="1416"/>
        <v>0.8</v>
      </c>
      <c r="G6962">
        <f t="shared" si="1417"/>
        <v>0.12500000058207661</v>
      </c>
      <c r="H6962">
        <f t="shared" si="1408"/>
        <v>0.80000000372529034</v>
      </c>
      <c r="I6962" s="2">
        <f t="shared" si="1409"/>
        <v>9.5491499372999555E-2</v>
      </c>
      <c r="J6962" s="2">
        <f>VLOOKUP(A6962,'Meter Scaling'!A:B,2,FALSE)</f>
        <v>6</v>
      </c>
      <c r="K6962">
        <f t="shared" ca="1" si="1410"/>
        <v>0.46294278896030183</v>
      </c>
      <c r="L6962">
        <f t="shared" ca="1" si="1411"/>
        <v>0.46294278896030183</v>
      </c>
      <c r="M6962">
        <f t="shared" ca="1" si="1412"/>
        <v>0.11573569724007546</v>
      </c>
      <c r="N6962">
        <f t="shared" ca="1" si="1413"/>
        <v>7.639319949839965E-2</v>
      </c>
    </row>
    <row r="6963" spans="1:14" x14ac:dyDescent="0.25">
      <c r="A6963">
        <f t="shared" si="1406"/>
        <v>6</v>
      </c>
      <c r="B6963" s="1">
        <f t="shared" si="1414"/>
        <v>44199.510416666082</v>
      </c>
      <c r="C6963" s="1">
        <f t="shared" ref="C6963:C7026" si="1418">B6963-ROUNDDOWN(B6963,0)</f>
        <v>0.51041666608216474</v>
      </c>
      <c r="D6963" s="4">
        <f t="shared" si="1407"/>
        <v>44199</v>
      </c>
      <c r="E6963" s="2">
        <f t="shared" ca="1" si="1415"/>
        <v>0.95</v>
      </c>
      <c r="F6963" s="2">
        <f t="shared" ca="1" si="1416"/>
        <v>0.8</v>
      </c>
      <c r="G6963">
        <f t="shared" si="1417"/>
        <v>0.11458333391783526</v>
      </c>
      <c r="H6963">
        <f t="shared" si="1408"/>
        <v>0.73333333707414572</v>
      </c>
      <c r="I6963" s="2">
        <f t="shared" si="1409"/>
        <v>0.16543469245381154</v>
      </c>
      <c r="J6963" s="2">
        <f>VLOOKUP(A6963,'Meter Scaling'!A:B,2,FALSE)</f>
        <v>6</v>
      </c>
      <c r="K6963">
        <f t="shared" ca="1" si="1410"/>
        <v>0.75438219758938074</v>
      </c>
      <c r="L6963">
        <f t="shared" ca="1" si="1411"/>
        <v>0.75438219758938074</v>
      </c>
      <c r="M6963">
        <f t="shared" ca="1" si="1412"/>
        <v>0.18859554939734519</v>
      </c>
      <c r="N6963">
        <f t="shared" ca="1" si="1413"/>
        <v>0.13234775396304924</v>
      </c>
    </row>
    <row r="6964" spans="1:14" x14ac:dyDescent="0.25">
      <c r="A6964">
        <f t="shared" si="1406"/>
        <v>6</v>
      </c>
      <c r="B6964" s="1">
        <f t="shared" si="1414"/>
        <v>44199.520833332746</v>
      </c>
      <c r="C6964" s="1">
        <f t="shared" si="1418"/>
        <v>0.52083333274640609</v>
      </c>
      <c r="D6964" s="4">
        <f t="shared" si="1407"/>
        <v>44199</v>
      </c>
      <c r="E6964" s="2">
        <f t="shared" ca="1" si="1415"/>
        <v>0.99</v>
      </c>
      <c r="F6964" s="2">
        <f t="shared" ca="1" si="1416"/>
        <v>0.8</v>
      </c>
      <c r="G6964">
        <f t="shared" si="1417"/>
        <v>0.10416666725359391</v>
      </c>
      <c r="H6964">
        <f t="shared" si="1408"/>
        <v>0.6666666704230011</v>
      </c>
      <c r="I6964" s="2">
        <f t="shared" si="1409"/>
        <v>0.24999999489007235</v>
      </c>
      <c r="J6964" s="2">
        <f>VLOOKUP(A6964,'Meter Scaling'!A:B,2,FALSE)</f>
        <v>6</v>
      </c>
      <c r="K6964">
        <f t="shared" ca="1" si="1410"/>
        <v>1.1879999757176241</v>
      </c>
      <c r="L6964">
        <f t="shared" ca="1" si="1411"/>
        <v>1.1879999757176241</v>
      </c>
      <c r="M6964">
        <f t="shared" ca="1" si="1412"/>
        <v>0.29699999392940601</v>
      </c>
      <c r="N6964">
        <f t="shared" ca="1" si="1413"/>
        <v>0.19999999591205789</v>
      </c>
    </row>
    <row r="6965" spans="1:14" x14ac:dyDescent="0.25">
      <c r="A6965">
        <f t="shared" si="1406"/>
        <v>6</v>
      </c>
      <c r="B6965" s="1">
        <f t="shared" si="1414"/>
        <v>44199.531249999411</v>
      </c>
      <c r="C6965" s="1">
        <f t="shared" si="1418"/>
        <v>0.53124999941064743</v>
      </c>
      <c r="D6965" s="4">
        <f t="shared" si="1407"/>
        <v>44199</v>
      </c>
      <c r="E6965" s="2">
        <f t="shared" ca="1" si="1415"/>
        <v>0.91</v>
      </c>
      <c r="F6965" s="2">
        <f t="shared" ca="1" si="1416"/>
        <v>0.8</v>
      </c>
      <c r="G6965">
        <f t="shared" si="1417"/>
        <v>9.3750000589352567E-2</v>
      </c>
      <c r="H6965">
        <f t="shared" si="1408"/>
        <v>0.60000000377185647</v>
      </c>
      <c r="I6965" s="2">
        <f t="shared" si="1409"/>
        <v>0.34549149717768929</v>
      </c>
      <c r="J6965" s="2">
        <f>VLOOKUP(A6965,'Meter Scaling'!A:B,2,FALSE)</f>
        <v>6</v>
      </c>
      <c r="K6965">
        <f t="shared" ca="1" si="1410"/>
        <v>1.5091068596721469</v>
      </c>
      <c r="L6965">
        <f t="shared" ca="1" si="1411"/>
        <v>1.5091068596721469</v>
      </c>
      <c r="M6965">
        <f t="shared" ca="1" si="1412"/>
        <v>0.37727671491803672</v>
      </c>
      <c r="N6965">
        <f t="shared" ca="1" si="1413"/>
        <v>0.27639319774215143</v>
      </c>
    </row>
    <row r="6966" spans="1:14" x14ac:dyDescent="0.25">
      <c r="A6966">
        <f t="shared" si="1406"/>
        <v>6</v>
      </c>
      <c r="B6966" s="1">
        <f t="shared" si="1414"/>
        <v>44199.541666666075</v>
      </c>
      <c r="C6966" s="1">
        <f t="shared" si="1418"/>
        <v>0.54166666607488878</v>
      </c>
      <c r="D6966" s="4">
        <f t="shared" si="1407"/>
        <v>44199</v>
      </c>
      <c r="E6966" s="2">
        <f t="shared" ca="1" si="1415"/>
        <v>0.9</v>
      </c>
      <c r="F6966" s="2">
        <f t="shared" ca="1" si="1416"/>
        <v>0.8</v>
      </c>
      <c r="G6966">
        <f t="shared" si="1417"/>
        <v>8.3333333925111219E-2</v>
      </c>
      <c r="H6966">
        <f t="shared" si="1408"/>
        <v>0.53333333712071185</v>
      </c>
      <c r="I6966" s="2">
        <f t="shared" si="1409"/>
        <v>0.44773576244956342</v>
      </c>
      <c r="J6966" s="2">
        <f>VLOOKUP(A6966,'Meter Scaling'!A:B,2,FALSE)</f>
        <v>6</v>
      </c>
      <c r="K6966">
        <f t="shared" ca="1" si="1410"/>
        <v>1.9342184937821143</v>
      </c>
      <c r="L6966">
        <f t="shared" ca="1" si="1411"/>
        <v>1.9342184937821143</v>
      </c>
      <c r="M6966">
        <f t="shared" ca="1" si="1412"/>
        <v>0.48355462344552858</v>
      </c>
      <c r="N6966">
        <f t="shared" ca="1" si="1413"/>
        <v>0.35818860995965074</v>
      </c>
    </row>
    <row r="6967" spans="1:14" x14ac:dyDescent="0.25">
      <c r="A6967">
        <f t="shared" si="1406"/>
        <v>6</v>
      </c>
      <c r="B6967" s="1">
        <f t="shared" si="1414"/>
        <v>44199.552083332739</v>
      </c>
      <c r="C6967" s="1">
        <f t="shared" si="1418"/>
        <v>0.55208333273913013</v>
      </c>
      <c r="D6967" s="4">
        <f t="shared" si="1407"/>
        <v>44199</v>
      </c>
      <c r="E6967" s="2">
        <f t="shared" ca="1" si="1415"/>
        <v>0.99</v>
      </c>
      <c r="F6967" s="2">
        <f t="shared" ca="1" si="1416"/>
        <v>0.8</v>
      </c>
      <c r="G6967">
        <f t="shared" si="1417"/>
        <v>7.2916667260869872E-2</v>
      </c>
      <c r="H6967">
        <f t="shared" si="1408"/>
        <v>0.46666667046956717</v>
      </c>
      <c r="I6967" s="2">
        <f t="shared" si="1409"/>
        <v>0.55226422569296851</v>
      </c>
      <c r="J6967" s="2">
        <f>VLOOKUP(A6967,'Meter Scaling'!A:B,2,FALSE)</f>
        <v>6</v>
      </c>
      <c r="K6967">
        <f t="shared" ca="1" si="1410"/>
        <v>2.6243596004929861</v>
      </c>
      <c r="L6967">
        <f t="shared" ca="1" si="1411"/>
        <v>2.6243596004929861</v>
      </c>
      <c r="M6967">
        <f t="shared" ca="1" si="1412"/>
        <v>0.65608990012324653</v>
      </c>
      <c r="N6967">
        <f t="shared" ca="1" si="1413"/>
        <v>0.44181138055437486</v>
      </c>
    </row>
    <row r="6968" spans="1:14" x14ac:dyDescent="0.25">
      <c r="A6968">
        <f t="shared" si="1406"/>
        <v>6</v>
      </c>
      <c r="B6968" s="1">
        <f t="shared" si="1414"/>
        <v>44199.562499999403</v>
      </c>
      <c r="C6968" s="1">
        <f t="shared" si="1418"/>
        <v>0.56249999940337148</v>
      </c>
      <c r="D6968" s="4">
        <f t="shared" si="1407"/>
        <v>44199</v>
      </c>
      <c r="E6968" s="2">
        <f t="shared" ca="1" si="1415"/>
        <v>1.02</v>
      </c>
      <c r="F6968" s="2">
        <f t="shared" ca="1" si="1416"/>
        <v>0.8</v>
      </c>
      <c r="G6968">
        <f t="shared" si="1417"/>
        <v>6.2500000596628524E-2</v>
      </c>
      <c r="H6968">
        <f t="shared" si="1408"/>
        <v>0.40000000381842254</v>
      </c>
      <c r="I6968" s="2">
        <f t="shared" si="1409"/>
        <v>0.65450849148307089</v>
      </c>
      <c r="J6968" s="2">
        <f>VLOOKUP(A6968,'Meter Scaling'!A:B,2,FALSE)</f>
        <v>6</v>
      </c>
      <c r="K6968">
        <f t="shared" ca="1" si="1410"/>
        <v>3.2044735743011152</v>
      </c>
      <c r="L6968">
        <f t="shared" ca="1" si="1411"/>
        <v>3.2044735743011152</v>
      </c>
      <c r="M6968">
        <f t="shared" ca="1" si="1412"/>
        <v>0.80111839357527881</v>
      </c>
      <c r="N6968">
        <f t="shared" ca="1" si="1413"/>
        <v>0.52360679318645675</v>
      </c>
    </row>
    <row r="6969" spans="1:14" x14ac:dyDescent="0.25">
      <c r="A6969">
        <f t="shared" si="1406"/>
        <v>6</v>
      </c>
      <c r="B6969" s="1">
        <f t="shared" si="1414"/>
        <v>44199.572916666068</v>
      </c>
      <c r="C6969" s="1">
        <f t="shared" si="1418"/>
        <v>0.57291666606761282</v>
      </c>
      <c r="D6969" s="4">
        <f t="shared" si="1407"/>
        <v>44199</v>
      </c>
      <c r="E6969" s="2">
        <f t="shared" ca="1" si="1415"/>
        <v>1.0900000000000001</v>
      </c>
      <c r="F6969" s="2">
        <f t="shared" ca="1" si="1416"/>
        <v>0.8</v>
      </c>
      <c r="G6969">
        <f t="shared" si="1417"/>
        <v>5.2083333932387177E-2</v>
      </c>
      <c r="H6969">
        <f t="shared" si="1408"/>
        <v>0.33333333716727792</v>
      </c>
      <c r="I6969" s="2">
        <f t="shared" si="1409"/>
        <v>0.74999999478449531</v>
      </c>
      <c r="J6969" s="2">
        <f>VLOOKUP(A6969,'Meter Scaling'!A:B,2,FALSE)</f>
        <v>6</v>
      </c>
      <c r="K6969">
        <f t="shared" ca="1" si="1410"/>
        <v>3.9239999727124797</v>
      </c>
      <c r="L6969">
        <f t="shared" ca="1" si="1411"/>
        <v>3.9239999727124797</v>
      </c>
      <c r="M6969">
        <f t="shared" ca="1" si="1412"/>
        <v>0.98099999317811992</v>
      </c>
      <c r="N6969">
        <f t="shared" ca="1" si="1413"/>
        <v>0.59999999582759633</v>
      </c>
    </row>
    <row r="6970" spans="1:14" x14ac:dyDescent="0.25">
      <c r="A6970">
        <f t="shared" si="1406"/>
        <v>6</v>
      </c>
      <c r="B6970" s="1">
        <f t="shared" si="1414"/>
        <v>44199.583333332732</v>
      </c>
      <c r="C6970" s="1">
        <f t="shared" si="1418"/>
        <v>0.58333333273185417</v>
      </c>
      <c r="D6970" s="4">
        <f t="shared" si="1407"/>
        <v>44199</v>
      </c>
      <c r="E6970" s="2">
        <f t="shared" ca="1" si="1415"/>
        <v>0.95</v>
      </c>
      <c r="F6970" s="2">
        <f t="shared" ca="1" si="1416"/>
        <v>0.8</v>
      </c>
      <c r="G6970">
        <f t="shared" si="1417"/>
        <v>4.1666667268145829E-2</v>
      </c>
      <c r="H6970">
        <f t="shared" si="1408"/>
        <v>0.2666666705161333</v>
      </c>
      <c r="I6970" s="2">
        <f t="shared" si="1409"/>
        <v>0.83456529868583451</v>
      </c>
      <c r="J6970" s="2">
        <f>VLOOKUP(A6970,'Meter Scaling'!A:B,2,FALSE)</f>
        <v>6</v>
      </c>
      <c r="K6970">
        <f t="shared" ca="1" si="1410"/>
        <v>3.8056177620074054</v>
      </c>
      <c r="L6970">
        <f t="shared" ca="1" si="1411"/>
        <v>3.8056177620074054</v>
      </c>
      <c r="M6970">
        <f t="shared" ca="1" si="1412"/>
        <v>0.95140444050185136</v>
      </c>
      <c r="N6970">
        <f t="shared" ca="1" si="1413"/>
        <v>0.66765223894866765</v>
      </c>
    </row>
    <row r="6971" spans="1:14" x14ac:dyDescent="0.25">
      <c r="A6971">
        <f t="shared" si="1406"/>
        <v>6</v>
      </c>
      <c r="B6971" s="1">
        <f t="shared" si="1414"/>
        <v>44199.593749999396</v>
      </c>
      <c r="C6971" s="1">
        <f t="shared" si="1418"/>
        <v>0.59374999939609552</v>
      </c>
      <c r="D6971" s="4">
        <f t="shared" si="1407"/>
        <v>44199</v>
      </c>
      <c r="E6971" s="2">
        <f t="shared" ca="1" si="1415"/>
        <v>1.02</v>
      </c>
      <c r="F6971" s="2">
        <f t="shared" ca="1" si="1416"/>
        <v>0.8</v>
      </c>
      <c r="G6971">
        <f t="shared" si="1417"/>
        <v>3.1250000603904482E-2</v>
      </c>
      <c r="H6971">
        <f t="shared" si="1408"/>
        <v>0.20000000386498867</v>
      </c>
      <c r="I6971" s="2">
        <f t="shared" si="1409"/>
        <v>0.90450849361896468</v>
      </c>
      <c r="J6971" s="2">
        <f>VLOOKUP(A6971,'Meter Scaling'!A:B,2,FALSE)</f>
        <v>6</v>
      </c>
      <c r="K6971">
        <f t="shared" ca="1" si="1410"/>
        <v>4.4284735847584509</v>
      </c>
      <c r="L6971">
        <f t="shared" ca="1" si="1411"/>
        <v>4.4284735847584509</v>
      </c>
      <c r="M6971">
        <f t="shared" ca="1" si="1412"/>
        <v>1.1071183961896127</v>
      </c>
      <c r="N6971">
        <f t="shared" ca="1" si="1413"/>
        <v>0.72360679489517177</v>
      </c>
    </row>
    <row r="6972" spans="1:14" x14ac:dyDescent="0.25">
      <c r="A6972">
        <f t="shared" si="1406"/>
        <v>6</v>
      </c>
      <c r="B6972" s="1">
        <f t="shared" si="1414"/>
        <v>44199.60416666606</v>
      </c>
      <c r="C6972" s="1">
        <f t="shared" si="1418"/>
        <v>0.60416666606033687</v>
      </c>
      <c r="D6972" s="4">
        <f t="shared" si="1407"/>
        <v>44199</v>
      </c>
      <c r="E6972" s="2">
        <f t="shared" ca="1" si="1415"/>
        <v>1.04</v>
      </c>
      <c r="F6972" s="2">
        <f t="shared" ca="1" si="1416"/>
        <v>0.8</v>
      </c>
      <c r="G6972">
        <f t="shared" si="1417"/>
        <v>2.0833333939663135E-2</v>
      </c>
      <c r="H6972">
        <f t="shared" si="1408"/>
        <v>0.13333333721384405</v>
      </c>
      <c r="I6972" s="2">
        <f t="shared" si="1409"/>
        <v>0.95677272634204047</v>
      </c>
      <c r="J6972" s="2">
        <f>VLOOKUP(A6972,'Meter Scaling'!A:B,2,FALSE)</f>
        <v>6</v>
      </c>
      <c r="K6972">
        <f t="shared" ca="1" si="1410"/>
        <v>4.7762094498994667</v>
      </c>
      <c r="L6972">
        <f t="shared" ca="1" si="1411"/>
        <v>4.7762094498994667</v>
      </c>
      <c r="M6972">
        <f t="shared" ca="1" si="1412"/>
        <v>1.1940523624748667</v>
      </c>
      <c r="N6972">
        <f t="shared" ca="1" si="1413"/>
        <v>0.76541818107363246</v>
      </c>
    </row>
    <row r="6973" spans="1:14" x14ac:dyDescent="0.25">
      <c r="A6973">
        <f t="shared" si="1406"/>
        <v>6</v>
      </c>
      <c r="B6973" s="1">
        <f t="shared" si="1414"/>
        <v>44199.614583332725</v>
      </c>
      <c r="C6973" s="1">
        <f t="shared" si="1418"/>
        <v>0.61458333272457821</v>
      </c>
      <c r="D6973" s="4">
        <f t="shared" si="1407"/>
        <v>44199</v>
      </c>
      <c r="E6973" s="2">
        <f t="shared" ca="1" si="1415"/>
        <v>0.91</v>
      </c>
      <c r="F6973" s="2">
        <f t="shared" ca="1" si="1416"/>
        <v>0.8</v>
      </c>
      <c r="G6973">
        <f t="shared" si="1417"/>
        <v>1.0416667275421787E-2</v>
      </c>
      <c r="H6973">
        <f t="shared" si="1408"/>
        <v>6.666667056269944E-2</v>
      </c>
      <c r="I6973" s="2">
        <f t="shared" si="1409"/>
        <v>0.98907379909450943</v>
      </c>
      <c r="J6973" s="2">
        <f>VLOOKUP(A6973,'Meter Scaling'!A:B,2,FALSE)</f>
        <v>6</v>
      </c>
      <c r="K6973">
        <f t="shared" ca="1" si="1410"/>
        <v>4.3202743544448179</v>
      </c>
      <c r="L6973">
        <f t="shared" ca="1" si="1411"/>
        <v>4.3202743544448179</v>
      </c>
      <c r="M6973">
        <f t="shared" ca="1" si="1412"/>
        <v>1.0800685886112045</v>
      </c>
      <c r="N6973">
        <f t="shared" ca="1" si="1413"/>
        <v>0.79125903927560759</v>
      </c>
    </row>
    <row r="6974" spans="1:14" x14ac:dyDescent="0.25">
      <c r="A6974">
        <f t="shared" si="1406"/>
        <v>6</v>
      </c>
      <c r="B6974" s="1">
        <f t="shared" si="1414"/>
        <v>44199.624999999389</v>
      </c>
      <c r="C6974" s="1">
        <f t="shared" si="1418"/>
        <v>0.62499999938881956</v>
      </c>
      <c r="D6974" s="4">
        <f t="shared" si="1407"/>
        <v>44199</v>
      </c>
      <c r="E6974" s="2">
        <f t="shared" ca="1" si="1415"/>
        <v>0.97</v>
      </c>
      <c r="F6974" s="2">
        <f t="shared" ca="1" si="1416"/>
        <v>0.8</v>
      </c>
      <c r="G6974">
        <f t="shared" si="1417"/>
        <v>6.1118043959140778E-10</v>
      </c>
      <c r="H6974">
        <f t="shared" si="1408"/>
        <v>3.9115548133850099E-9</v>
      </c>
      <c r="I6974" s="2">
        <f t="shared" si="1409"/>
        <v>1</v>
      </c>
      <c r="J6974" s="2">
        <f>VLOOKUP(A6974,'Meter Scaling'!A:B,2,FALSE)</f>
        <v>6</v>
      </c>
      <c r="K6974">
        <f t="shared" ca="1" si="1410"/>
        <v>4.6560000000000006</v>
      </c>
      <c r="L6974">
        <f t="shared" ca="1" si="1411"/>
        <v>4.6560000000000006</v>
      </c>
      <c r="M6974">
        <f t="shared" ca="1" si="1412"/>
        <v>1.1640000000000001</v>
      </c>
      <c r="N6974">
        <f t="shared" ca="1" si="1413"/>
        <v>0.8</v>
      </c>
    </row>
    <row r="6975" spans="1:14" x14ac:dyDescent="0.25">
      <c r="A6975">
        <f t="shared" si="1406"/>
        <v>6</v>
      </c>
      <c r="B6975" s="1">
        <f t="shared" si="1414"/>
        <v>44199.635416666053</v>
      </c>
      <c r="C6975" s="1">
        <f t="shared" si="1418"/>
        <v>0.63541666605306091</v>
      </c>
      <c r="D6975" s="4">
        <f t="shared" si="1407"/>
        <v>44199</v>
      </c>
      <c r="E6975" s="2">
        <f t="shared" ca="1" si="1415"/>
        <v>1.02</v>
      </c>
      <c r="F6975" s="2">
        <f t="shared" ca="1" si="1416"/>
        <v>0.8</v>
      </c>
      <c r="G6975">
        <f t="shared" si="1417"/>
        <v>1.0416666053060908E-2</v>
      </c>
      <c r="H6975">
        <f t="shared" si="1408"/>
        <v>6.6666662739589808E-2</v>
      </c>
      <c r="I6975" s="2">
        <f t="shared" si="1409"/>
        <v>0.9890738016494347</v>
      </c>
      <c r="J6975" s="2">
        <f>VLOOKUP(A6975,'Meter Scaling'!A:B,2,FALSE)</f>
        <v>6</v>
      </c>
      <c r="K6975">
        <f t="shared" ca="1" si="1410"/>
        <v>4.8425053328756329</v>
      </c>
      <c r="L6975">
        <f t="shared" ca="1" si="1411"/>
        <v>4.8425053328756329</v>
      </c>
      <c r="M6975">
        <f t="shared" ca="1" si="1412"/>
        <v>1.2106263332189082</v>
      </c>
      <c r="N6975">
        <f t="shared" ca="1" si="1413"/>
        <v>0.79125904131954783</v>
      </c>
    </row>
    <row r="6976" spans="1:14" x14ac:dyDescent="0.25">
      <c r="A6976">
        <f t="shared" si="1406"/>
        <v>6</v>
      </c>
      <c r="B6976" s="1">
        <f t="shared" si="1414"/>
        <v>44199.645833332717</v>
      </c>
      <c r="C6976" s="1">
        <f t="shared" si="1418"/>
        <v>0.64583333271730226</v>
      </c>
      <c r="D6976" s="4">
        <f t="shared" si="1407"/>
        <v>44199</v>
      </c>
      <c r="E6976" s="2">
        <f t="shared" ca="1" si="1415"/>
        <v>0.99</v>
      </c>
      <c r="F6976" s="2">
        <f t="shared" ca="1" si="1416"/>
        <v>0.8</v>
      </c>
      <c r="G6976">
        <f t="shared" si="1417"/>
        <v>2.0833332717302255E-2</v>
      </c>
      <c r="H6976">
        <f t="shared" si="1408"/>
        <v>0.13333332939073445</v>
      </c>
      <c r="I6976" s="2">
        <f t="shared" si="1409"/>
        <v>0.95677273134022855</v>
      </c>
      <c r="J6976" s="2">
        <f>VLOOKUP(A6976,'Meter Scaling'!A:B,2,FALSE)</f>
        <v>6</v>
      </c>
      <c r="K6976">
        <f t="shared" ca="1" si="1410"/>
        <v>4.5465840193287663</v>
      </c>
      <c r="L6976">
        <f t="shared" ca="1" si="1411"/>
        <v>4.5465840193287663</v>
      </c>
      <c r="M6976">
        <f t="shared" ca="1" si="1412"/>
        <v>1.1366460048321916</v>
      </c>
      <c r="N6976">
        <f t="shared" ca="1" si="1413"/>
        <v>0.76541818507218284</v>
      </c>
    </row>
    <row r="6977" spans="1:14" x14ac:dyDescent="0.25">
      <c r="A6977">
        <f t="shared" si="1406"/>
        <v>6</v>
      </c>
      <c r="B6977" s="1">
        <f t="shared" si="1414"/>
        <v>44199.656249999382</v>
      </c>
      <c r="C6977" s="1">
        <f t="shared" si="1418"/>
        <v>0.6562499993815436</v>
      </c>
      <c r="D6977" s="4">
        <f t="shared" si="1407"/>
        <v>44199</v>
      </c>
      <c r="E6977" s="2">
        <f t="shared" ca="1" si="1415"/>
        <v>1.03</v>
      </c>
      <c r="F6977" s="2">
        <f t="shared" ca="1" si="1416"/>
        <v>0.8</v>
      </c>
      <c r="G6977">
        <f t="shared" si="1417"/>
        <v>3.1249999381543603E-2</v>
      </c>
      <c r="H6977">
        <f t="shared" si="1408"/>
        <v>0.19999999604187907</v>
      </c>
      <c r="I6977" s="2">
        <f t="shared" si="1409"/>
        <v>0.90450850084197076</v>
      </c>
      <c r="J6977" s="2">
        <f>VLOOKUP(A6977,'Meter Scaling'!A:B,2,FALSE)</f>
        <v>6</v>
      </c>
      <c r="K6977">
        <f t="shared" ca="1" si="1410"/>
        <v>4.4718900281627043</v>
      </c>
      <c r="L6977">
        <f t="shared" ca="1" si="1411"/>
        <v>4.4718900281627043</v>
      </c>
      <c r="M6977">
        <f t="shared" ca="1" si="1412"/>
        <v>1.1179725070406761</v>
      </c>
      <c r="N6977">
        <f t="shared" ca="1" si="1413"/>
        <v>0.72360680067357663</v>
      </c>
    </row>
    <row r="6978" spans="1:14" x14ac:dyDescent="0.25">
      <c r="A6978">
        <f t="shared" si="1406"/>
        <v>6</v>
      </c>
      <c r="B6978" s="1">
        <f t="shared" si="1414"/>
        <v>44199.666666666046</v>
      </c>
      <c r="C6978" s="1">
        <f t="shared" si="1418"/>
        <v>0.66666666604578495</v>
      </c>
      <c r="D6978" s="4">
        <f t="shared" si="1407"/>
        <v>44199</v>
      </c>
      <c r="E6978" s="2">
        <f t="shared" ca="1" si="1415"/>
        <v>0.98</v>
      </c>
      <c r="F6978" s="2">
        <f t="shared" ca="1" si="1416"/>
        <v>0.8</v>
      </c>
      <c r="G6978">
        <f t="shared" si="1417"/>
        <v>4.166666604578495E-2</v>
      </c>
      <c r="H6978">
        <f t="shared" si="1408"/>
        <v>0.26666666269302369</v>
      </c>
      <c r="I6978" s="2">
        <f t="shared" si="1409"/>
        <v>0.83456530781797844</v>
      </c>
      <c r="J6978" s="2">
        <f>VLOOKUP(A6978,'Meter Scaling'!A:B,2,FALSE)</f>
        <v>6</v>
      </c>
      <c r="K6978">
        <f t="shared" ca="1" si="1410"/>
        <v>3.9257952079757708</v>
      </c>
      <c r="L6978">
        <f t="shared" ca="1" si="1411"/>
        <v>3.9257952079757708</v>
      </c>
      <c r="M6978">
        <f t="shared" ca="1" si="1412"/>
        <v>0.98144880199394269</v>
      </c>
      <c r="N6978">
        <f t="shared" ca="1" si="1413"/>
        <v>0.6676522462543828</v>
      </c>
    </row>
    <row r="6979" spans="1:14" x14ac:dyDescent="0.25">
      <c r="A6979">
        <f t="shared" ref="A6979:A7042" si="1419">A5635+1</f>
        <v>6</v>
      </c>
      <c r="B6979" s="1">
        <f t="shared" si="1414"/>
        <v>44199.67708333271</v>
      </c>
      <c r="C6979" s="1">
        <f t="shared" si="1418"/>
        <v>0.6770833327100263</v>
      </c>
      <c r="D6979" s="4">
        <f t="shared" ref="D6979:D7042" si="1420">ROUNDDOWN(B6979,0)</f>
        <v>44199</v>
      </c>
      <c r="E6979" s="2">
        <f t="shared" ca="1" si="1415"/>
        <v>0.91</v>
      </c>
      <c r="F6979" s="2">
        <f t="shared" ca="1" si="1416"/>
        <v>0.8</v>
      </c>
      <c r="G6979">
        <f t="shared" si="1417"/>
        <v>5.2083332710026298E-2</v>
      </c>
      <c r="H6979">
        <f t="shared" ref="H6979:H7042" si="1421">IF(G6979/MAX(G:G)*4&gt;1,1,G6979/MAX(G:G)*4)</f>
        <v>0.33333332934416832</v>
      </c>
      <c r="I6979" s="2">
        <f t="shared" ref="I6979:I7042" si="1422">(COS(H6979*PI()) + 1)/2</f>
        <v>0.75000000542665868</v>
      </c>
      <c r="J6979" s="2">
        <f>VLOOKUP(A6979,'Meter Scaling'!A:B,2,FALSE)</f>
        <v>6</v>
      </c>
      <c r="K6979">
        <f t="shared" ref="K6979:K7042" ca="1" si="1423">E6979*F6979*I6979*J6979</f>
        <v>3.2760000237036451</v>
      </c>
      <c r="L6979">
        <f t="shared" ref="L6979:L7042" ca="1" si="1424">IF(K6979&gt;J6979,J6979*RANDBETWEEN(990,1010)/1000,K6979)</f>
        <v>3.2760000237036451</v>
      </c>
      <c r="M6979">
        <f t="shared" ref="M6979:M7042" ca="1" si="1425">L6979/4</f>
        <v>0.81900000592591127</v>
      </c>
      <c r="N6979">
        <f t="shared" ref="N6979:N7042" ca="1" si="1426">RANDBETWEEN(0.7,1.3)*I6979*F6979</f>
        <v>0.60000000434132694</v>
      </c>
    </row>
    <row r="6980" spans="1:14" x14ac:dyDescent="0.25">
      <c r="A6980">
        <f t="shared" si="1419"/>
        <v>6</v>
      </c>
      <c r="B6980" s="1">
        <f t="shared" ref="B6980:B7043" si="1427">B6979+(1/24/60*15)</f>
        <v>44199.687499999374</v>
      </c>
      <c r="C6980" s="1">
        <f t="shared" si="1418"/>
        <v>0.68749999937426765</v>
      </c>
      <c r="D6980" s="4">
        <f t="shared" si="1420"/>
        <v>44199</v>
      </c>
      <c r="E6980" s="2">
        <f t="shared" ref="E6980:E7043" ca="1" si="1428">IF(C6980=C6979,E6979,RANDBETWEEN(90,110)/100)</f>
        <v>0.98</v>
      </c>
      <c r="F6980" s="2">
        <f t="shared" ref="F6980:F7043" ca="1" si="1429">IF(DAY(B6980)=DAY(B6979),F6979,RANDBETWEEN(10,140)/100)</f>
        <v>0.8</v>
      </c>
      <c r="G6980">
        <f t="shared" ref="G6980:G7043" si="1430">ABS(0.625-C6980)</f>
        <v>6.2499999374267645E-2</v>
      </c>
      <c r="H6980">
        <f t="shared" si="1421"/>
        <v>0.39999999599531294</v>
      </c>
      <c r="I6980" s="2">
        <f t="shared" si="1422"/>
        <v>0.65450850317014009</v>
      </c>
      <c r="J6980" s="2">
        <f>VLOOKUP(A6980,'Meter Scaling'!A:B,2,FALSE)</f>
        <v>6</v>
      </c>
      <c r="K6980">
        <f t="shared" ca="1" si="1423"/>
        <v>3.0788079989123389</v>
      </c>
      <c r="L6980">
        <f t="shared" ca="1" si="1424"/>
        <v>3.0788079989123389</v>
      </c>
      <c r="M6980">
        <f t="shared" ca="1" si="1425"/>
        <v>0.76970199972808473</v>
      </c>
      <c r="N6980">
        <f t="shared" ca="1" si="1426"/>
        <v>0.52360680253611214</v>
      </c>
    </row>
    <row r="6981" spans="1:14" x14ac:dyDescent="0.25">
      <c r="A6981">
        <f t="shared" si="1419"/>
        <v>6</v>
      </c>
      <c r="B6981" s="1">
        <f t="shared" si="1427"/>
        <v>44199.697916666039</v>
      </c>
      <c r="C6981" s="1">
        <f t="shared" si="1418"/>
        <v>0.69791666603850899</v>
      </c>
      <c r="D6981" s="4">
        <f t="shared" si="1420"/>
        <v>44199</v>
      </c>
      <c r="E6981" s="2">
        <f t="shared" ca="1" si="1428"/>
        <v>0.93</v>
      </c>
      <c r="F6981" s="2">
        <f t="shared" ca="1" si="1429"/>
        <v>0.8</v>
      </c>
      <c r="G6981">
        <f t="shared" si="1430"/>
        <v>7.2916666038508993E-2</v>
      </c>
      <c r="H6981">
        <f t="shared" si="1421"/>
        <v>0.46666666264645756</v>
      </c>
      <c r="I6981" s="2">
        <f t="shared" si="1422"/>
        <v>0.55226423791416257</v>
      </c>
      <c r="J6981" s="2">
        <f>VLOOKUP(A6981,'Meter Scaling'!A:B,2,FALSE)</f>
        <v>6</v>
      </c>
      <c r="K6981">
        <f t="shared" ca="1" si="1423"/>
        <v>2.465307558048822</v>
      </c>
      <c r="L6981">
        <f t="shared" ca="1" si="1424"/>
        <v>2.465307558048822</v>
      </c>
      <c r="M6981">
        <f t="shared" ca="1" si="1425"/>
        <v>0.61632688951220549</v>
      </c>
      <c r="N6981">
        <f t="shared" ca="1" si="1426"/>
        <v>0.4418113903313301</v>
      </c>
    </row>
    <row r="6982" spans="1:14" x14ac:dyDescent="0.25">
      <c r="A6982">
        <f t="shared" si="1419"/>
        <v>6</v>
      </c>
      <c r="B6982" s="1">
        <f t="shared" si="1427"/>
        <v>44199.708333332703</v>
      </c>
      <c r="C6982" s="1">
        <f t="shared" si="1418"/>
        <v>0.70833333270275034</v>
      </c>
      <c r="D6982" s="4">
        <f t="shared" si="1420"/>
        <v>44199</v>
      </c>
      <c r="E6982" s="2">
        <f t="shared" ca="1" si="1428"/>
        <v>0.97</v>
      </c>
      <c r="F6982" s="2">
        <f t="shared" ca="1" si="1429"/>
        <v>0.8</v>
      </c>
      <c r="G6982">
        <f t="shared" si="1430"/>
        <v>8.333333270275034E-2</v>
      </c>
      <c r="H6982">
        <f t="shared" si="1421"/>
        <v>0.53333332929760213</v>
      </c>
      <c r="I6982" s="2">
        <f t="shared" si="1422"/>
        <v>0.44773577467075765</v>
      </c>
      <c r="J6982" s="2">
        <f>VLOOKUP(A6982,'Meter Scaling'!A:B,2,FALSE)</f>
        <v>6</v>
      </c>
      <c r="K6982">
        <f t="shared" ca="1" si="1423"/>
        <v>2.0846577668670476</v>
      </c>
      <c r="L6982">
        <f t="shared" ca="1" si="1424"/>
        <v>2.0846577668670476</v>
      </c>
      <c r="M6982">
        <f t="shared" ca="1" si="1425"/>
        <v>0.52116444171676191</v>
      </c>
      <c r="N6982">
        <f t="shared" ca="1" si="1426"/>
        <v>0.35818861973660615</v>
      </c>
    </row>
    <row r="6983" spans="1:14" x14ac:dyDescent="0.25">
      <c r="A6983">
        <f t="shared" si="1419"/>
        <v>6</v>
      </c>
      <c r="B6983" s="1">
        <f t="shared" si="1427"/>
        <v>44199.718749999367</v>
      </c>
      <c r="C6983" s="1">
        <f t="shared" si="1418"/>
        <v>0.71874999936699169</v>
      </c>
      <c r="D6983" s="4">
        <f t="shared" si="1420"/>
        <v>44199</v>
      </c>
      <c r="E6983" s="2">
        <f t="shared" ca="1" si="1428"/>
        <v>1.1000000000000001</v>
      </c>
      <c r="F6983" s="2">
        <f t="shared" ca="1" si="1429"/>
        <v>0.8</v>
      </c>
      <c r="G6983">
        <f t="shared" si="1430"/>
        <v>9.3749999366991688E-2</v>
      </c>
      <c r="H6983">
        <f t="shared" si="1421"/>
        <v>0.59999999594874676</v>
      </c>
      <c r="I6983" s="2">
        <f t="shared" si="1422"/>
        <v>0.34549150886475866</v>
      </c>
      <c r="J6983" s="2">
        <f>VLOOKUP(A6983,'Meter Scaling'!A:B,2,FALSE)</f>
        <v>6</v>
      </c>
      <c r="K6983">
        <f t="shared" ca="1" si="1423"/>
        <v>1.824195166805926</v>
      </c>
      <c r="L6983">
        <f t="shared" ca="1" si="1424"/>
        <v>1.824195166805926</v>
      </c>
      <c r="M6983">
        <f t="shared" ca="1" si="1425"/>
        <v>0.45604879170148149</v>
      </c>
      <c r="N6983">
        <f t="shared" ca="1" si="1426"/>
        <v>0.27639320709180693</v>
      </c>
    </row>
    <row r="6984" spans="1:14" x14ac:dyDescent="0.25">
      <c r="A6984">
        <f t="shared" si="1419"/>
        <v>6</v>
      </c>
      <c r="B6984" s="1">
        <f t="shared" si="1427"/>
        <v>44199.729166666031</v>
      </c>
      <c r="C6984" s="1">
        <f t="shared" si="1418"/>
        <v>0.72916666603123304</v>
      </c>
      <c r="D6984" s="4">
        <f t="shared" si="1420"/>
        <v>44199</v>
      </c>
      <c r="E6984" s="2">
        <f t="shared" ca="1" si="1428"/>
        <v>0.96</v>
      </c>
      <c r="F6984" s="2">
        <f t="shared" ca="1" si="1429"/>
        <v>0.8</v>
      </c>
      <c r="G6984">
        <f t="shared" si="1430"/>
        <v>0.10416666603123304</v>
      </c>
      <c r="H6984">
        <f t="shared" si="1421"/>
        <v>0.66666666259989138</v>
      </c>
      <c r="I6984" s="2">
        <f t="shared" si="1422"/>
        <v>0.25000000553223589</v>
      </c>
      <c r="J6984" s="2">
        <f>VLOOKUP(A6984,'Meter Scaling'!A:B,2,FALSE)</f>
        <v>6</v>
      </c>
      <c r="K6984">
        <f t="shared" ca="1" si="1423"/>
        <v>1.1520000254925429</v>
      </c>
      <c r="L6984">
        <f t="shared" ca="1" si="1424"/>
        <v>1.1520000254925429</v>
      </c>
      <c r="M6984">
        <f t="shared" ca="1" si="1425"/>
        <v>0.28800000637313572</v>
      </c>
      <c r="N6984">
        <f t="shared" ca="1" si="1426"/>
        <v>0.20000000442578872</v>
      </c>
    </row>
    <row r="6985" spans="1:14" x14ac:dyDescent="0.25">
      <c r="A6985">
        <f t="shared" si="1419"/>
        <v>6</v>
      </c>
      <c r="B6985" s="1">
        <f t="shared" si="1427"/>
        <v>44199.739583332695</v>
      </c>
      <c r="C6985" s="1">
        <f t="shared" si="1418"/>
        <v>0.73958333269547438</v>
      </c>
      <c r="D6985" s="4">
        <f t="shared" si="1420"/>
        <v>44199</v>
      </c>
      <c r="E6985" s="2">
        <f t="shared" ca="1" si="1428"/>
        <v>1.07</v>
      </c>
      <c r="F6985" s="2">
        <f t="shared" ca="1" si="1429"/>
        <v>0.8</v>
      </c>
      <c r="G6985">
        <f t="shared" si="1430"/>
        <v>0.11458333269547438</v>
      </c>
      <c r="H6985">
        <f t="shared" si="1421"/>
        <v>0.733333329251036</v>
      </c>
      <c r="I6985" s="2">
        <f t="shared" si="1422"/>
        <v>0.16543470158595563</v>
      </c>
      <c r="J6985" s="2">
        <f>VLOOKUP(A6985,'Meter Scaling'!A:B,2,FALSE)</f>
        <v>6</v>
      </c>
      <c r="K6985">
        <f t="shared" ca="1" si="1423"/>
        <v>0.84967262734546822</v>
      </c>
      <c r="L6985">
        <f t="shared" ca="1" si="1424"/>
        <v>0.84967262734546822</v>
      </c>
      <c r="M6985">
        <f t="shared" ca="1" si="1425"/>
        <v>0.21241815683636706</v>
      </c>
      <c r="N6985">
        <f t="shared" ca="1" si="1426"/>
        <v>0.13234776126876452</v>
      </c>
    </row>
    <row r="6986" spans="1:14" x14ac:dyDescent="0.25">
      <c r="A6986">
        <f t="shared" si="1419"/>
        <v>6</v>
      </c>
      <c r="B6986" s="1">
        <f t="shared" si="1427"/>
        <v>44199.74999999936</v>
      </c>
      <c r="C6986" s="1">
        <f t="shared" si="1418"/>
        <v>0.74999999935971573</v>
      </c>
      <c r="D6986" s="4">
        <f t="shared" si="1420"/>
        <v>44199</v>
      </c>
      <c r="E6986" s="2">
        <f t="shared" ca="1" si="1428"/>
        <v>0.9</v>
      </c>
      <c r="F6986" s="2">
        <f t="shared" ca="1" si="1429"/>
        <v>0.8</v>
      </c>
      <c r="G6986">
        <f t="shared" si="1430"/>
        <v>0.12499999935971573</v>
      </c>
      <c r="H6986">
        <f t="shared" si="1421"/>
        <v>0.79999999590218063</v>
      </c>
      <c r="I6986" s="2">
        <f t="shared" si="1422"/>
        <v>9.5491506596005804E-2</v>
      </c>
      <c r="J6986" s="2">
        <f>VLOOKUP(A6986,'Meter Scaling'!A:B,2,FALSE)</f>
        <v>6</v>
      </c>
      <c r="K6986">
        <f t="shared" ca="1" si="1423"/>
        <v>0.41252330849474506</v>
      </c>
      <c r="L6986">
        <f t="shared" ca="1" si="1424"/>
        <v>0.41252330849474506</v>
      </c>
      <c r="M6986">
        <f t="shared" ca="1" si="1425"/>
        <v>0.10313082712368626</v>
      </c>
      <c r="N6986">
        <f t="shared" ca="1" si="1426"/>
        <v>7.6393205276804654E-2</v>
      </c>
    </row>
    <row r="6987" spans="1:14" x14ac:dyDescent="0.25">
      <c r="A6987">
        <f t="shared" si="1419"/>
        <v>6</v>
      </c>
      <c r="B6987" s="1">
        <f t="shared" si="1427"/>
        <v>44199.760416666024</v>
      </c>
      <c r="C6987" s="1">
        <f t="shared" si="1418"/>
        <v>0.76041666602395708</v>
      </c>
      <c r="D6987" s="4">
        <f t="shared" si="1420"/>
        <v>44199</v>
      </c>
      <c r="E6987" s="2">
        <f t="shared" ca="1" si="1428"/>
        <v>0.99</v>
      </c>
      <c r="F6987" s="2">
        <f t="shared" ca="1" si="1429"/>
        <v>0.8</v>
      </c>
      <c r="G6987">
        <f t="shared" si="1430"/>
        <v>0.13541666602395708</v>
      </c>
      <c r="H6987">
        <f t="shared" si="1421"/>
        <v>0.86666666255332525</v>
      </c>
      <c r="I6987" s="2">
        <f t="shared" si="1422"/>
        <v>4.3227273806715205E-2</v>
      </c>
      <c r="J6987" s="2">
        <f>VLOOKUP(A6987,'Meter Scaling'!A:B,2,FALSE)</f>
        <v>6</v>
      </c>
      <c r="K6987">
        <f t="shared" ca="1" si="1423"/>
        <v>0.20541600512951066</v>
      </c>
      <c r="L6987">
        <f t="shared" ca="1" si="1424"/>
        <v>0.20541600512951066</v>
      </c>
      <c r="M6987">
        <f t="shared" ca="1" si="1425"/>
        <v>5.1354001282377666E-2</v>
      </c>
      <c r="N6987">
        <f t="shared" ca="1" si="1426"/>
        <v>3.4581819045372164E-2</v>
      </c>
    </row>
    <row r="6988" spans="1:14" x14ac:dyDescent="0.25">
      <c r="A6988">
        <f t="shared" si="1419"/>
        <v>6</v>
      </c>
      <c r="B6988" s="1">
        <f t="shared" si="1427"/>
        <v>44199.770833332688</v>
      </c>
      <c r="C6988" s="1">
        <f t="shared" si="1418"/>
        <v>0.77083333268819842</v>
      </c>
      <c r="D6988" s="4">
        <f t="shared" si="1420"/>
        <v>44199</v>
      </c>
      <c r="E6988" s="2">
        <f t="shared" ca="1" si="1428"/>
        <v>0.94</v>
      </c>
      <c r="F6988" s="2">
        <f t="shared" ca="1" si="1429"/>
        <v>0.8</v>
      </c>
      <c r="G6988">
        <f t="shared" si="1430"/>
        <v>0.14583333268819842</v>
      </c>
      <c r="H6988">
        <f t="shared" si="1421"/>
        <v>0.93333332920446987</v>
      </c>
      <c r="I6988" s="2">
        <f t="shared" si="1422"/>
        <v>1.0926200981530021E-2</v>
      </c>
      <c r="J6988" s="2">
        <f>VLOOKUP(A6988,'Meter Scaling'!A:B,2,FALSE)</f>
        <v>6</v>
      </c>
      <c r="K6988">
        <f t="shared" ca="1" si="1423"/>
        <v>4.929901882866345E-2</v>
      </c>
      <c r="L6988">
        <f t="shared" ca="1" si="1424"/>
        <v>4.929901882866345E-2</v>
      </c>
      <c r="M6988">
        <f t="shared" ca="1" si="1425"/>
        <v>1.2324754707165863E-2</v>
      </c>
      <c r="N6988">
        <f t="shared" ca="1" si="1426"/>
        <v>8.7409607852240168E-3</v>
      </c>
    </row>
    <row r="6989" spans="1:14" x14ac:dyDescent="0.25">
      <c r="A6989">
        <f t="shared" si="1419"/>
        <v>6</v>
      </c>
      <c r="B6989" s="1">
        <f t="shared" si="1427"/>
        <v>44199.781249999352</v>
      </c>
      <c r="C6989" s="1">
        <f t="shared" si="1418"/>
        <v>0.78124999935243977</v>
      </c>
      <c r="D6989" s="4">
        <f t="shared" si="1420"/>
        <v>44199</v>
      </c>
      <c r="E6989" s="2">
        <f t="shared" ca="1" si="1428"/>
        <v>0.9</v>
      </c>
      <c r="F6989" s="2">
        <f t="shared" ca="1" si="1429"/>
        <v>0.8</v>
      </c>
      <c r="G6989">
        <f t="shared" si="1430"/>
        <v>0.15624999935243977</v>
      </c>
      <c r="H6989">
        <f t="shared" si="1421"/>
        <v>0.9999999958556145</v>
      </c>
      <c r="I6989" s="2">
        <f t="shared" si="1422"/>
        <v>5.5511151231257827E-17</v>
      </c>
      <c r="J6989" s="2">
        <f>VLOOKUP(A6989,'Meter Scaling'!A:B,2,FALSE)</f>
        <v>6</v>
      </c>
      <c r="K6989">
        <f t="shared" ca="1" si="1423"/>
        <v>2.3980817331903383E-16</v>
      </c>
      <c r="L6989">
        <f t="shared" ca="1" si="1424"/>
        <v>2.3980817331903383E-16</v>
      </c>
      <c r="M6989">
        <f t="shared" ca="1" si="1425"/>
        <v>5.9952043329758457E-17</v>
      </c>
      <c r="N6989">
        <f t="shared" ca="1" si="1426"/>
        <v>4.4408920985006264E-17</v>
      </c>
    </row>
    <row r="6990" spans="1:14" x14ac:dyDescent="0.25">
      <c r="A6990">
        <f t="shared" si="1419"/>
        <v>6</v>
      </c>
      <c r="B6990" s="1">
        <f t="shared" si="1427"/>
        <v>44199.791666666017</v>
      </c>
      <c r="C6990" s="1">
        <f t="shared" si="1418"/>
        <v>0.79166666601668112</v>
      </c>
      <c r="D6990" s="4">
        <f t="shared" si="1420"/>
        <v>44199</v>
      </c>
      <c r="E6990" s="2">
        <f t="shared" ca="1" si="1428"/>
        <v>1.03</v>
      </c>
      <c r="F6990" s="2">
        <f t="shared" ca="1" si="1429"/>
        <v>0.8</v>
      </c>
      <c r="G6990">
        <f t="shared" si="1430"/>
        <v>0.16666666601668112</v>
      </c>
      <c r="H6990">
        <f t="shared" si="1421"/>
        <v>1</v>
      </c>
      <c r="I6990" s="2">
        <f t="shared" si="1422"/>
        <v>0</v>
      </c>
      <c r="J6990" s="2">
        <f>VLOOKUP(A6990,'Meter Scaling'!A:B,2,FALSE)</f>
        <v>6</v>
      </c>
      <c r="K6990">
        <f t="shared" ca="1" si="1423"/>
        <v>0</v>
      </c>
      <c r="L6990">
        <f t="shared" ca="1" si="1424"/>
        <v>0</v>
      </c>
      <c r="M6990">
        <f t="shared" ca="1" si="1425"/>
        <v>0</v>
      </c>
      <c r="N6990">
        <f t="shared" ca="1" si="1426"/>
        <v>0</v>
      </c>
    </row>
    <row r="6991" spans="1:14" x14ac:dyDescent="0.25">
      <c r="A6991">
        <f t="shared" si="1419"/>
        <v>6</v>
      </c>
      <c r="B6991" s="1">
        <f t="shared" si="1427"/>
        <v>44199.802083332681</v>
      </c>
      <c r="C6991" s="1">
        <f t="shared" si="1418"/>
        <v>0.80208333268092247</v>
      </c>
      <c r="D6991" s="4">
        <f t="shared" si="1420"/>
        <v>44199</v>
      </c>
      <c r="E6991" s="2">
        <f t="shared" ca="1" si="1428"/>
        <v>1.05</v>
      </c>
      <c r="F6991" s="2">
        <f t="shared" ca="1" si="1429"/>
        <v>0.8</v>
      </c>
      <c r="G6991">
        <f t="shared" si="1430"/>
        <v>0.17708333268092247</v>
      </c>
      <c r="H6991">
        <f t="shared" si="1421"/>
        <v>1</v>
      </c>
      <c r="I6991" s="2">
        <f t="shared" si="1422"/>
        <v>0</v>
      </c>
      <c r="J6991" s="2">
        <f>VLOOKUP(A6991,'Meter Scaling'!A:B,2,FALSE)</f>
        <v>6</v>
      </c>
      <c r="K6991">
        <f t="shared" ca="1" si="1423"/>
        <v>0</v>
      </c>
      <c r="L6991">
        <f t="shared" ca="1" si="1424"/>
        <v>0</v>
      </c>
      <c r="M6991">
        <f t="shared" ca="1" si="1425"/>
        <v>0</v>
      </c>
      <c r="N6991">
        <f t="shared" ca="1" si="1426"/>
        <v>0</v>
      </c>
    </row>
    <row r="6992" spans="1:14" x14ac:dyDescent="0.25">
      <c r="A6992">
        <f t="shared" si="1419"/>
        <v>6</v>
      </c>
      <c r="B6992" s="1">
        <f t="shared" si="1427"/>
        <v>44199.812499999345</v>
      </c>
      <c r="C6992" s="1">
        <f t="shared" si="1418"/>
        <v>0.81249999934516381</v>
      </c>
      <c r="D6992" s="4">
        <f t="shared" si="1420"/>
        <v>44199</v>
      </c>
      <c r="E6992" s="2">
        <f t="shared" ca="1" si="1428"/>
        <v>0.92</v>
      </c>
      <c r="F6992" s="2">
        <f t="shared" ca="1" si="1429"/>
        <v>0.8</v>
      </c>
      <c r="G6992">
        <f t="shared" si="1430"/>
        <v>0.18749999934516381</v>
      </c>
      <c r="H6992">
        <f t="shared" si="1421"/>
        <v>1</v>
      </c>
      <c r="I6992" s="2">
        <f t="shared" si="1422"/>
        <v>0</v>
      </c>
      <c r="J6992" s="2">
        <f>VLOOKUP(A6992,'Meter Scaling'!A:B,2,FALSE)</f>
        <v>6</v>
      </c>
      <c r="K6992">
        <f t="shared" ca="1" si="1423"/>
        <v>0</v>
      </c>
      <c r="L6992">
        <f t="shared" ca="1" si="1424"/>
        <v>0</v>
      </c>
      <c r="M6992">
        <f t="shared" ca="1" si="1425"/>
        <v>0</v>
      </c>
      <c r="N6992">
        <f t="shared" ca="1" si="1426"/>
        <v>0</v>
      </c>
    </row>
    <row r="6993" spans="1:14" x14ac:dyDescent="0.25">
      <c r="A6993">
        <f t="shared" si="1419"/>
        <v>6</v>
      </c>
      <c r="B6993" s="1">
        <f t="shared" si="1427"/>
        <v>44199.822916666009</v>
      </c>
      <c r="C6993" s="1">
        <f t="shared" si="1418"/>
        <v>0.82291666600940516</v>
      </c>
      <c r="D6993" s="4">
        <f t="shared" si="1420"/>
        <v>44199</v>
      </c>
      <c r="E6993" s="2">
        <f t="shared" ca="1" si="1428"/>
        <v>0.97</v>
      </c>
      <c r="F6993" s="2">
        <f t="shared" ca="1" si="1429"/>
        <v>0.8</v>
      </c>
      <c r="G6993">
        <f t="shared" si="1430"/>
        <v>0.19791666600940516</v>
      </c>
      <c r="H6993">
        <f t="shared" si="1421"/>
        <v>1</v>
      </c>
      <c r="I6993" s="2">
        <f t="shared" si="1422"/>
        <v>0</v>
      </c>
      <c r="J6993" s="2">
        <f>VLOOKUP(A6993,'Meter Scaling'!A:B,2,FALSE)</f>
        <v>6</v>
      </c>
      <c r="K6993">
        <f t="shared" ca="1" si="1423"/>
        <v>0</v>
      </c>
      <c r="L6993">
        <f t="shared" ca="1" si="1424"/>
        <v>0</v>
      </c>
      <c r="M6993">
        <f t="shared" ca="1" si="1425"/>
        <v>0</v>
      </c>
      <c r="N6993">
        <f t="shared" ca="1" si="1426"/>
        <v>0</v>
      </c>
    </row>
    <row r="6994" spans="1:14" x14ac:dyDescent="0.25">
      <c r="A6994">
        <f t="shared" si="1419"/>
        <v>6</v>
      </c>
      <c r="B6994" s="1">
        <f t="shared" si="1427"/>
        <v>44199.833333332674</v>
      </c>
      <c r="C6994" s="1">
        <f t="shared" si="1418"/>
        <v>0.83333333267364651</v>
      </c>
      <c r="D6994" s="4">
        <f t="shared" si="1420"/>
        <v>44199</v>
      </c>
      <c r="E6994" s="2">
        <f t="shared" ca="1" si="1428"/>
        <v>0.95</v>
      </c>
      <c r="F6994" s="2">
        <f t="shared" ca="1" si="1429"/>
        <v>0.8</v>
      </c>
      <c r="G6994">
        <f t="shared" si="1430"/>
        <v>0.20833333267364651</v>
      </c>
      <c r="H6994">
        <f t="shared" si="1421"/>
        <v>1</v>
      </c>
      <c r="I6994" s="2">
        <f t="shared" si="1422"/>
        <v>0</v>
      </c>
      <c r="J6994" s="2">
        <f>VLOOKUP(A6994,'Meter Scaling'!A:B,2,FALSE)</f>
        <v>6</v>
      </c>
      <c r="K6994">
        <f t="shared" ca="1" si="1423"/>
        <v>0</v>
      </c>
      <c r="L6994">
        <f t="shared" ca="1" si="1424"/>
        <v>0</v>
      </c>
      <c r="M6994">
        <f t="shared" ca="1" si="1425"/>
        <v>0</v>
      </c>
      <c r="N6994">
        <f t="shared" ca="1" si="1426"/>
        <v>0</v>
      </c>
    </row>
    <row r="6995" spans="1:14" x14ac:dyDescent="0.25">
      <c r="A6995">
        <f t="shared" si="1419"/>
        <v>6</v>
      </c>
      <c r="B6995" s="1">
        <f t="shared" si="1427"/>
        <v>44199.843749999338</v>
      </c>
      <c r="C6995" s="1">
        <f t="shared" si="1418"/>
        <v>0.84374999933788786</v>
      </c>
      <c r="D6995" s="4">
        <f t="shared" si="1420"/>
        <v>44199</v>
      </c>
      <c r="E6995" s="2">
        <f t="shared" ca="1" si="1428"/>
        <v>1.03</v>
      </c>
      <c r="F6995" s="2">
        <f t="shared" ca="1" si="1429"/>
        <v>0.8</v>
      </c>
      <c r="G6995">
        <f t="shared" si="1430"/>
        <v>0.21874999933788786</v>
      </c>
      <c r="H6995">
        <f t="shared" si="1421"/>
        <v>1</v>
      </c>
      <c r="I6995" s="2">
        <f t="shared" si="1422"/>
        <v>0</v>
      </c>
      <c r="J6995" s="2">
        <f>VLOOKUP(A6995,'Meter Scaling'!A:B,2,FALSE)</f>
        <v>6</v>
      </c>
      <c r="K6995">
        <f t="shared" ca="1" si="1423"/>
        <v>0</v>
      </c>
      <c r="L6995">
        <f t="shared" ca="1" si="1424"/>
        <v>0</v>
      </c>
      <c r="M6995">
        <f t="shared" ca="1" si="1425"/>
        <v>0</v>
      </c>
      <c r="N6995">
        <f t="shared" ca="1" si="1426"/>
        <v>0</v>
      </c>
    </row>
    <row r="6996" spans="1:14" x14ac:dyDescent="0.25">
      <c r="A6996">
        <f t="shared" si="1419"/>
        <v>6</v>
      </c>
      <c r="B6996" s="1">
        <f t="shared" si="1427"/>
        <v>44199.854166666002</v>
      </c>
      <c r="C6996" s="1">
        <f t="shared" si="1418"/>
        <v>0.8541666660021292</v>
      </c>
      <c r="D6996" s="4">
        <f t="shared" si="1420"/>
        <v>44199</v>
      </c>
      <c r="E6996" s="2">
        <f t="shared" ca="1" si="1428"/>
        <v>0.95</v>
      </c>
      <c r="F6996" s="2">
        <f t="shared" ca="1" si="1429"/>
        <v>0.8</v>
      </c>
      <c r="G6996">
        <f t="shared" si="1430"/>
        <v>0.2291666660021292</v>
      </c>
      <c r="H6996">
        <f t="shared" si="1421"/>
        <v>1</v>
      </c>
      <c r="I6996" s="2">
        <f t="shared" si="1422"/>
        <v>0</v>
      </c>
      <c r="J6996" s="2">
        <f>VLOOKUP(A6996,'Meter Scaling'!A:B,2,FALSE)</f>
        <v>6</v>
      </c>
      <c r="K6996">
        <f t="shared" ca="1" si="1423"/>
        <v>0</v>
      </c>
      <c r="L6996">
        <f t="shared" ca="1" si="1424"/>
        <v>0</v>
      </c>
      <c r="M6996">
        <f t="shared" ca="1" si="1425"/>
        <v>0</v>
      </c>
      <c r="N6996">
        <f t="shared" ca="1" si="1426"/>
        <v>0</v>
      </c>
    </row>
    <row r="6997" spans="1:14" x14ac:dyDescent="0.25">
      <c r="A6997">
        <f t="shared" si="1419"/>
        <v>6</v>
      </c>
      <c r="B6997" s="1">
        <f t="shared" si="1427"/>
        <v>44199.864583332666</v>
      </c>
      <c r="C6997" s="1">
        <f t="shared" si="1418"/>
        <v>0.86458333266637055</v>
      </c>
      <c r="D6997" s="4">
        <f t="shared" si="1420"/>
        <v>44199</v>
      </c>
      <c r="E6997" s="2">
        <f t="shared" ca="1" si="1428"/>
        <v>0.96</v>
      </c>
      <c r="F6997" s="2">
        <f t="shared" ca="1" si="1429"/>
        <v>0.8</v>
      </c>
      <c r="G6997">
        <f t="shared" si="1430"/>
        <v>0.23958333266637055</v>
      </c>
      <c r="H6997">
        <f t="shared" si="1421"/>
        <v>1</v>
      </c>
      <c r="I6997" s="2">
        <f t="shared" si="1422"/>
        <v>0</v>
      </c>
      <c r="J6997" s="2">
        <f>VLOOKUP(A6997,'Meter Scaling'!A:B,2,FALSE)</f>
        <v>6</v>
      </c>
      <c r="K6997">
        <f t="shared" ca="1" si="1423"/>
        <v>0</v>
      </c>
      <c r="L6997">
        <f t="shared" ca="1" si="1424"/>
        <v>0</v>
      </c>
      <c r="M6997">
        <f t="shared" ca="1" si="1425"/>
        <v>0</v>
      </c>
      <c r="N6997">
        <f t="shared" ca="1" si="1426"/>
        <v>0</v>
      </c>
    </row>
    <row r="6998" spans="1:14" x14ac:dyDescent="0.25">
      <c r="A6998">
        <f t="shared" si="1419"/>
        <v>6</v>
      </c>
      <c r="B6998" s="1">
        <f t="shared" si="1427"/>
        <v>44199.874999999331</v>
      </c>
      <c r="C6998" s="1">
        <f t="shared" si="1418"/>
        <v>0.8749999993306119</v>
      </c>
      <c r="D6998" s="4">
        <f t="shared" si="1420"/>
        <v>44199</v>
      </c>
      <c r="E6998" s="2">
        <f t="shared" ca="1" si="1428"/>
        <v>0.92</v>
      </c>
      <c r="F6998" s="2">
        <f t="shared" ca="1" si="1429"/>
        <v>0.8</v>
      </c>
      <c r="G6998">
        <f t="shared" si="1430"/>
        <v>0.2499999993306119</v>
      </c>
      <c r="H6998">
        <f t="shared" si="1421"/>
        <v>1</v>
      </c>
      <c r="I6998" s="2">
        <f t="shared" si="1422"/>
        <v>0</v>
      </c>
      <c r="J6998" s="2">
        <f>VLOOKUP(A6998,'Meter Scaling'!A:B,2,FALSE)</f>
        <v>6</v>
      </c>
      <c r="K6998">
        <f t="shared" ca="1" si="1423"/>
        <v>0</v>
      </c>
      <c r="L6998">
        <f t="shared" ca="1" si="1424"/>
        <v>0</v>
      </c>
      <c r="M6998">
        <f t="shared" ca="1" si="1425"/>
        <v>0</v>
      </c>
      <c r="N6998">
        <f t="shared" ca="1" si="1426"/>
        <v>0</v>
      </c>
    </row>
    <row r="6999" spans="1:14" x14ac:dyDescent="0.25">
      <c r="A6999">
        <f t="shared" si="1419"/>
        <v>6</v>
      </c>
      <c r="B6999" s="1">
        <f t="shared" si="1427"/>
        <v>44199.885416665995</v>
      </c>
      <c r="C6999" s="1">
        <f t="shared" si="1418"/>
        <v>0.88541666599485325</v>
      </c>
      <c r="D6999" s="4">
        <f t="shared" si="1420"/>
        <v>44199</v>
      </c>
      <c r="E6999" s="2">
        <f t="shared" ca="1" si="1428"/>
        <v>1.08</v>
      </c>
      <c r="F6999" s="2">
        <f t="shared" ca="1" si="1429"/>
        <v>0.8</v>
      </c>
      <c r="G6999">
        <f t="shared" si="1430"/>
        <v>0.26041666599485325</v>
      </c>
      <c r="H6999">
        <f t="shared" si="1421"/>
        <v>1</v>
      </c>
      <c r="I6999" s="2">
        <f t="shared" si="1422"/>
        <v>0</v>
      </c>
      <c r="J6999" s="2">
        <f>VLOOKUP(A6999,'Meter Scaling'!A:B,2,FALSE)</f>
        <v>6</v>
      </c>
      <c r="K6999">
        <f t="shared" ca="1" si="1423"/>
        <v>0</v>
      </c>
      <c r="L6999">
        <f t="shared" ca="1" si="1424"/>
        <v>0</v>
      </c>
      <c r="M6999">
        <f t="shared" ca="1" si="1425"/>
        <v>0</v>
      </c>
      <c r="N6999">
        <f t="shared" ca="1" si="1426"/>
        <v>0</v>
      </c>
    </row>
    <row r="7000" spans="1:14" x14ac:dyDescent="0.25">
      <c r="A7000">
        <f t="shared" si="1419"/>
        <v>6</v>
      </c>
      <c r="B7000" s="1">
        <f t="shared" si="1427"/>
        <v>44199.895833332659</v>
      </c>
      <c r="C7000" s="1">
        <f t="shared" si="1418"/>
        <v>0.89583333265909459</v>
      </c>
      <c r="D7000" s="4">
        <f t="shared" si="1420"/>
        <v>44199</v>
      </c>
      <c r="E7000" s="2">
        <f t="shared" ca="1" si="1428"/>
        <v>1.1000000000000001</v>
      </c>
      <c r="F7000" s="2">
        <f t="shared" ca="1" si="1429"/>
        <v>0.8</v>
      </c>
      <c r="G7000">
        <f t="shared" si="1430"/>
        <v>0.27083333265909459</v>
      </c>
      <c r="H7000">
        <f t="shared" si="1421"/>
        <v>1</v>
      </c>
      <c r="I7000" s="2">
        <f t="shared" si="1422"/>
        <v>0</v>
      </c>
      <c r="J7000" s="2">
        <f>VLOOKUP(A7000,'Meter Scaling'!A:B,2,FALSE)</f>
        <v>6</v>
      </c>
      <c r="K7000">
        <f t="shared" ca="1" si="1423"/>
        <v>0</v>
      </c>
      <c r="L7000">
        <f t="shared" ca="1" si="1424"/>
        <v>0</v>
      </c>
      <c r="M7000">
        <f t="shared" ca="1" si="1425"/>
        <v>0</v>
      </c>
      <c r="N7000">
        <f t="shared" ca="1" si="1426"/>
        <v>0</v>
      </c>
    </row>
    <row r="7001" spans="1:14" x14ac:dyDescent="0.25">
      <c r="A7001">
        <f t="shared" si="1419"/>
        <v>6</v>
      </c>
      <c r="B7001" s="1">
        <f t="shared" si="1427"/>
        <v>44199.906249999323</v>
      </c>
      <c r="C7001" s="1">
        <f t="shared" si="1418"/>
        <v>0.90624999932333594</v>
      </c>
      <c r="D7001" s="4">
        <f t="shared" si="1420"/>
        <v>44199</v>
      </c>
      <c r="E7001" s="2">
        <f t="shared" ca="1" si="1428"/>
        <v>1.06</v>
      </c>
      <c r="F7001" s="2">
        <f t="shared" ca="1" si="1429"/>
        <v>0.8</v>
      </c>
      <c r="G7001">
        <f t="shared" si="1430"/>
        <v>0.28124999932333594</v>
      </c>
      <c r="H7001">
        <f t="shared" si="1421"/>
        <v>1</v>
      </c>
      <c r="I7001" s="2">
        <f t="shared" si="1422"/>
        <v>0</v>
      </c>
      <c r="J7001" s="2">
        <f>VLOOKUP(A7001,'Meter Scaling'!A:B,2,FALSE)</f>
        <v>6</v>
      </c>
      <c r="K7001">
        <f t="shared" ca="1" si="1423"/>
        <v>0</v>
      </c>
      <c r="L7001">
        <f t="shared" ca="1" si="1424"/>
        <v>0</v>
      </c>
      <c r="M7001">
        <f t="shared" ca="1" si="1425"/>
        <v>0</v>
      </c>
      <c r="N7001">
        <f t="shared" ca="1" si="1426"/>
        <v>0</v>
      </c>
    </row>
    <row r="7002" spans="1:14" x14ac:dyDescent="0.25">
      <c r="A7002">
        <f t="shared" si="1419"/>
        <v>6</v>
      </c>
      <c r="B7002" s="1">
        <f t="shared" si="1427"/>
        <v>44199.916666665988</v>
      </c>
      <c r="C7002" s="1">
        <f t="shared" si="1418"/>
        <v>0.91666666598757729</v>
      </c>
      <c r="D7002" s="4">
        <f t="shared" si="1420"/>
        <v>44199</v>
      </c>
      <c r="E7002" s="2">
        <f t="shared" ca="1" si="1428"/>
        <v>0.9</v>
      </c>
      <c r="F7002" s="2">
        <f t="shared" ca="1" si="1429"/>
        <v>0.8</v>
      </c>
      <c r="G7002">
        <f t="shared" si="1430"/>
        <v>0.29166666598757729</v>
      </c>
      <c r="H7002">
        <f t="shared" si="1421"/>
        <v>1</v>
      </c>
      <c r="I7002" s="2">
        <f t="shared" si="1422"/>
        <v>0</v>
      </c>
      <c r="J7002" s="2">
        <f>VLOOKUP(A7002,'Meter Scaling'!A:B,2,FALSE)</f>
        <v>6</v>
      </c>
      <c r="K7002">
        <f t="shared" ca="1" si="1423"/>
        <v>0</v>
      </c>
      <c r="L7002">
        <f t="shared" ca="1" si="1424"/>
        <v>0</v>
      </c>
      <c r="M7002">
        <f t="shared" ca="1" si="1425"/>
        <v>0</v>
      </c>
      <c r="N7002">
        <f t="shared" ca="1" si="1426"/>
        <v>0</v>
      </c>
    </row>
    <row r="7003" spans="1:14" x14ac:dyDescent="0.25">
      <c r="A7003">
        <f t="shared" si="1419"/>
        <v>6</v>
      </c>
      <c r="B7003" s="1">
        <f t="shared" si="1427"/>
        <v>44199.927083332652</v>
      </c>
      <c r="C7003" s="1">
        <f t="shared" si="1418"/>
        <v>0.92708333265181864</v>
      </c>
      <c r="D7003" s="4">
        <f t="shared" si="1420"/>
        <v>44199</v>
      </c>
      <c r="E7003" s="2">
        <f t="shared" ca="1" si="1428"/>
        <v>0.91</v>
      </c>
      <c r="F7003" s="2">
        <f t="shared" ca="1" si="1429"/>
        <v>0.8</v>
      </c>
      <c r="G7003">
        <f t="shared" si="1430"/>
        <v>0.30208333265181864</v>
      </c>
      <c r="H7003">
        <f t="shared" si="1421"/>
        <v>1</v>
      </c>
      <c r="I7003" s="2">
        <f t="shared" si="1422"/>
        <v>0</v>
      </c>
      <c r="J7003" s="2">
        <f>VLOOKUP(A7003,'Meter Scaling'!A:B,2,FALSE)</f>
        <v>6</v>
      </c>
      <c r="K7003">
        <f t="shared" ca="1" si="1423"/>
        <v>0</v>
      </c>
      <c r="L7003">
        <f t="shared" ca="1" si="1424"/>
        <v>0</v>
      </c>
      <c r="M7003">
        <f t="shared" ca="1" si="1425"/>
        <v>0</v>
      </c>
      <c r="N7003">
        <f t="shared" ca="1" si="1426"/>
        <v>0</v>
      </c>
    </row>
    <row r="7004" spans="1:14" x14ac:dyDescent="0.25">
      <c r="A7004">
        <f t="shared" si="1419"/>
        <v>6</v>
      </c>
      <c r="B7004" s="1">
        <f t="shared" si="1427"/>
        <v>44199.937499999316</v>
      </c>
      <c r="C7004" s="1">
        <f t="shared" si="1418"/>
        <v>0.93749999931605998</v>
      </c>
      <c r="D7004" s="4">
        <f t="shared" si="1420"/>
        <v>44199</v>
      </c>
      <c r="E7004" s="2">
        <f t="shared" ca="1" si="1428"/>
        <v>1</v>
      </c>
      <c r="F7004" s="2">
        <f t="shared" ca="1" si="1429"/>
        <v>0.8</v>
      </c>
      <c r="G7004">
        <f t="shared" si="1430"/>
        <v>0.31249999931605998</v>
      </c>
      <c r="H7004">
        <f t="shared" si="1421"/>
        <v>1</v>
      </c>
      <c r="I7004" s="2">
        <f t="shared" si="1422"/>
        <v>0</v>
      </c>
      <c r="J7004" s="2">
        <f>VLOOKUP(A7004,'Meter Scaling'!A:B,2,FALSE)</f>
        <v>6</v>
      </c>
      <c r="K7004">
        <f t="shared" ca="1" si="1423"/>
        <v>0</v>
      </c>
      <c r="L7004">
        <f t="shared" ca="1" si="1424"/>
        <v>0</v>
      </c>
      <c r="M7004">
        <f t="shared" ca="1" si="1425"/>
        <v>0</v>
      </c>
      <c r="N7004">
        <f t="shared" ca="1" si="1426"/>
        <v>0</v>
      </c>
    </row>
    <row r="7005" spans="1:14" x14ac:dyDescent="0.25">
      <c r="A7005">
        <f t="shared" si="1419"/>
        <v>6</v>
      </c>
      <c r="B7005" s="1">
        <f t="shared" si="1427"/>
        <v>44199.94791666598</v>
      </c>
      <c r="C7005" s="1">
        <f t="shared" si="1418"/>
        <v>0.94791666598030133</v>
      </c>
      <c r="D7005" s="4">
        <f t="shared" si="1420"/>
        <v>44199</v>
      </c>
      <c r="E7005" s="2">
        <f t="shared" ca="1" si="1428"/>
        <v>0.99</v>
      </c>
      <c r="F7005" s="2">
        <f t="shared" ca="1" si="1429"/>
        <v>0.8</v>
      </c>
      <c r="G7005">
        <f t="shared" si="1430"/>
        <v>0.32291666598030133</v>
      </c>
      <c r="H7005">
        <f t="shared" si="1421"/>
        <v>1</v>
      </c>
      <c r="I7005" s="2">
        <f t="shared" si="1422"/>
        <v>0</v>
      </c>
      <c r="J7005" s="2">
        <f>VLOOKUP(A7005,'Meter Scaling'!A:B,2,FALSE)</f>
        <v>6</v>
      </c>
      <c r="K7005">
        <f t="shared" ca="1" si="1423"/>
        <v>0</v>
      </c>
      <c r="L7005">
        <f t="shared" ca="1" si="1424"/>
        <v>0</v>
      </c>
      <c r="M7005">
        <f t="shared" ca="1" si="1425"/>
        <v>0</v>
      </c>
      <c r="N7005">
        <f t="shared" ca="1" si="1426"/>
        <v>0</v>
      </c>
    </row>
    <row r="7006" spans="1:14" x14ac:dyDescent="0.25">
      <c r="A7006">
        <f t="shared" si="1419"/>
        <v>6</v>
      </c>
      <c r="B7006" s="1">
        <f t="shared" si="1427"/>
        <v>44199.958333332645</v>
      </c>
      <c r="C7006" s="1">
        <f t="shared" si="1418"/>
        <v>0.95833333264454268</v>
      </c>
      <c r="D7006" s="4">
        <f t="shared" si="1420"/>
        <v>44199</v>
      </c>
      <c r="E7006" s="2">
        <f t="shared" ca="1" si="1428"/>
        <v>1.0900000000000001</v>
      </c>
      <c r="F7006" s="2">
        <f t="shared" ca="1" si="1429"/>
        <v>0.8</v>
      </c>
      <c r="G7006">
        <f t="shared" si="1430"/>
        <v>0.33333333264454268</v>
      </c>
      <c r="H7006">
        <f t="shared" si="1421"/>
        <v>1</v>
      </c>
      <c r="I7006" s="2">
        <f t="shared" si="1422"/>
        <v>0</v>
      </c>
      <c r="J7006" s="2">
        <f>VLOOKUP(A7006,'Meter Scaling'!A:B,2,FALSE)</f>
        <v>6</v>
      </c>
      <c r="K7006">
        <f t="shared" ca="1" si="1423"/>
        <v>0</v>
      </c>
      <c r="L7006">
        <f t="shared" ca="1" si="1424"/>
        <v>0</v>
      </c>
      <c r="M7006">
        <f t="shared" ca="1" si="1425"/>
        <v>0</v>
      </c>
      <c r="N7006">
        <f t="shared" ca="1" si="1426"/>
        <v>0</v>
      </c>
    </row>
    <row r="7007" spans="1:14" x14ac:dyDescent="0.25">
      <c r="A7007">
        <f t="shared" si="1419"/>
        <v>6</v>
      </c>
      <c r="B7007" s="1">
        <f t="shared" si="1427"/>
        <v>44199.968749999309</v>
      </c>
      <c r="C7007" s="1">
        <f t="shared" si="1418"/>
        <v>0.96874999930878403</v>
      </c>
      <c r="D7007" s="4">
        <f t="shared" si="1420"/>
        <v>44199</v>
      </c>
      <c r="E7007" s="2">
        <f t="shared" ca="1" si="1428"/>
        <v>1.0900000000000001</v>
      </c>
      <c r="F7007" s="2">
        <f t="shared" ca="1" si="1429"/>
        <v>0.8</v>
      </c>
      <c r="G7007">
        <f t="shared" si="1430"/>
        <v>0.34374999930878403</v>
      </c>
      <c r="H7007">
        <f t="shared" si="1421"/>
        <v>1</v>
      </c>
      <c r="I7007" s="2">
        <f t="shared" si="1422"/>
        <v>0</v>
      </c>
      <c r="J7007" s="2">
        <f>VLOOKUP(A7007,'Meter Scaling'!A:B,2,FALSE)</f>
        <v>6</v>
      </c>
      <c r="K7007">
        <f t="shared" ca="1" si="1423"/>
        <v>0</v>
      </c>
      <c r="L7007">
        <f t="shared" ca="1" si="1424"/>
        <v>0</v>
      </c>
      <c r="M7007">
        <f t="shared" ca="1" si="1425"/>
        <v>0</v>
      </c>
      <c r="N7007">
        <f t="shared" ca="1" si="1426"/>
        <v>0</v>
      </c>
    </row>
    <row r="7008" spans="1:14" x14ac:dyDescent="0.25">
      <c r="A7008">
        <f t="shared" si="1419"/>
        <v>6</v>
      </c>
      <c r="B7008" s="1">
        <f t="shared" si="1427"/>
        <v>44199.979166665973</v>
      </c>
      <c r="C7008" s="1">
        <f t="shared" si="1418"/>
        <v>0.97916666597302537</v>
      </c>
      <c r="D7008" s="4">
        <f t="shared" si="1420"/>
        <v>44199</v>
      </c>
      <c r="E7008" s="2">
        <f t="shared" ca="1" si="1428"/>
        <v>1.05</v>
      </c>
      <c r="F7008" s="2">
        <f t="shared" ca="1" si="1429"/>
        <v>0.8</v>
      </c>
      <c r="G7008">
        <f t="shared" si="1430"/>
        <v>0.35416666597302537</v>
      </c>
      <c r="H7008">
        <f t="shared" si="1421"/>
        <v>1</v>
      </c>
      <c r="I7008" s="2">
        <f t="shared" si="1422"/>
        <v>0</v>
      </c>
      <c r="J7008" s="2">
        <f>VLOOKUP(A7008,'Meter Scaling'!A:B,2,FALSE)</f>
        <v>6</v>
      </c>
      <c r="K7008">
        <f t="shared" ca="1" si="1423"/>
        <v>0</v>
      </c>
      <c r="L7008">
        <f t="shared" ca="1" si="1424"/>
        <v>0</v>
      </c>
      <c r="M7008">
        <f t="shared" ca="1" si="1425"/>
        <v>0</v>
      </c>
      <c r="N7008">
        <f t="shared" ca="1" si="1426"/>
        <v>0</v>
      </c>
    </row>
    <row r="7009" spans="1:14" x14ac:dyDescent="0.25">
      <c r="A7009">
        <f t="shared" si="1419"/>
        <v>6</v>
      </c>
      <c r="B7009" s="1">
        <f t="shared" si="1427"/>
        <v>44199.989583332637</v>
      </c>
      <c r="C7009" s="1">
        <f t="shared" si="1418"/>
        <v>0.98958333263726672</v>
      </c>
      <c r="D7009" s="4">
        <f t="shared" si="1420"/>
        <v>44199</v>
      </c>
      <c r="E7009" s="2">
        <f t="shared" ca="1" si="1428"/>
        <v>1.07</v>
      </c>
      <c r="F7009" s="2">
        <f t="shared" ca="1" si="1429"/>
        <v>0.8</v>
      </c>
      <c r="G7009">
        <f t="shared" si="1430"/>
        <v>0.36458333263726672</v>
      </c>
      <c r="H7009">
        <f t="shared" si="1421"/>
        <v>1</v>
      </c>
      <c r="I7009" s="2">
        <f t="shared" si="1422"/>
        <v>0</v>
      </c>
      <c r="J7009" s="2">
        <f>VLOOKUP(A7009,'Meter Scaling'!A:B,2,FALSE)</f>
        <v>6</v>
      </c>
      <c r="K7009">
        <f t="shared" ca="1" si="1423"/>
        <v>0</v>
      </c>
      <c r="L7009">
        <f t="shared" ca="1" si="1424"/>
        <v>0</v>
      </c>
      <c r="M7009">
        <f t="shared" ca="1" si="1425"/>
        <v>0</v>
      </c>
      <c r="N7009">
        <f t="shared" ca="1" si="1426"/>
        <v>0</v>
      </c>
    </row>
    <row r="7010" spans="1:14" x14ac:dyDescent="0.25">
      <c r="A7010">
        <f t="shared" si="1419"/>
        <v>6</v>
      </c>
      <c r="B7010" s="1">
        <f t="shared" si="1427"/>
        <v>44199.999999999302</v>
      </c>
      <c r="C7010" s="1">
        <f t="shared" si="1418"/>
        <v>0.99999999930150807</v>
      </c>
      <c r="D7010" s="4">
        <f t="shared" si="1420"/>
        <v>44199</v>
      </c>
      <c r="E7010" s="2">
        <f t="shared" ca="1" si="1428"/>
        <v>0.95</v>
      </c>
      <c r="F7010" s="2">
        <f t="shared" ca="1" si="1429"/>
        <v>0.54</v>
      </c>
      <c r="G7010">
        <f t="shared" si="1430"/>
        <v>0.37499999930150807</v>
      </c>
      <c r="H7010">
        <f t="shared" si="1421"/>
        <v>1</v>
      </c>
      <c r="I7010" s="2">
        <f t="shared" si="1422"/>
        <v>0</v>
      </c>
      <c r="J7010" s="2">
        <f>VLOOKUP(A7010,'Meter Scaling'!A:B,2,FALSE)</f>
        <v>6</v>
      </c>
      <c r="K7010">
        <f t="shared" ca="1" si="1423"/>
        <v>0</v>
      </c>
      <c r="L7010">
        <f t="shared" ca="1" si="1424"/>
        <v>0</v>
      </c>
      <c r="M7010">
        <f t="shared" ca="1" si="1425"/>
        <v>0</v>
      </c>
      <c r="N7010">
        <f t="shared" ca="1" si="1426"/>
        <v>0</v>
      </c>
    </row>
    <row r="7011" spans="1:14" x14ac:dyDescent="0.25">
      <c r="A7011">
        <f t="shared" si="1419"/>
        <v>6</v>
      </c>
      <c r="B7011" s="1">
        <f t="shared" si="1427"/>
        <v>44200.010416665966</v>
      </c>
      <c r="C7011" s="1">
        <f t="shared" si="1418"/>
        <v>1.0416665965749417E-2</v>
      </c>
      <c r="D7011" s="4">
        <f t="shared" si="1420"/>
        <v>44200</v>
      </c>
      <c r="E7011" s="2">
        <f t="shared" ca="1" si="1428"/>
        <v>1.07</v>
      </c>
      <c r="F7011" s="2">
        <f t="shared" ca="1" si="1429"/>
        <v>0.54</v>
      </c>
      <c r="G7011">
        <f t="shared" si="1430"/>
        <v>0.61458333403425058</v>
      </c>
      <c r="H7011">
        <f t="shared" si="1421"/>
        <v>1</v>
      </c>
      <c r="I7011" s="2">
        <f t="shared" si="1422"/>
        <v>0</v>
      </c>
      <c r="J7011" s="2">
        <f>VLOOKUP(A7011,'Meter Scaling'!A:B,2,FALSE)</f>
        <v>6</v>
      </c>
      <c r="K7011">
        <f t="shared" ca="1" si="1423"/>
        <v>0</v>
      </c>
      <c r="L7011">
        <f t="shared" ca="1" si="1424"/>
        <v>0</v>
      </c>
      <c r="M7011">
        <f t="shared" ca="1" si="1425"/>
        <v>0</v>
      </c>
      <c r="N7011">
        <f t="shared" ca="1" si="1426"/>
        <v>0</v>
      </c>
    </row>
    <row r="7012" spans="1:14" x14ac:dyDescent="0.25">
      <c r="A7012">
        <f t="shared" si="1419"/>
        <v>6</v>
      </c>
      <c r="B7012" s="1">
        <f t="shared" si="1427"/>
        <v>44200.02083333263</v>
      </c>
      <c r="C7012" s="1">
        <f t="shared" si="1418"/>
        <v>2.0833332629990764E-2</v>
      </c>
      <c r="D7012" s="4">
        <f t="shared" si="1420"/>
        <v>44200</v>
      </c>
      <c r="E7012" s="2">
        <f t="shared" ca="1" si="1428"/>
        <v>0.9</v>
      </c>
      <c r="F7012" s="2">
        <f t="shared" ca="1" si="1429"/>
        <v>0.54</v>
      </c>
      <c r="G7012">
        <f t="shared" si="1430"/>
        <v>0.60416666737000924</v>
      </c>
      <c r="H7012">
        <f t="shared" si="1421"/>
        <v>1</v>
      </c>
      <c r="I7012" s="2">
        <f t="shared" si="1422"/>
        <v>0</v>
      </c>
      <c r="J7012" s="2">
        <f>VLOOKUP(A7012,'Meter Scaling'!A:B,2,FALSE)</f>
        <v>6</v>
      </c>
      <c r="K7012">
        <f t="shared" ca="1" si="1423"/>
        <v>0</v>
      </c>
      <c r="L7012">
        <f t="shared" ca="1" si="1424"/>
        <v>0</v>
      </c>
      <c r="M7012">
        <f t="shared" ca="1" si="1425"/>
        <v>0</v>
      </c>
      <c r="N7012">
        <f t="shared" ca="1" si="1426"/>
        <v>0</v>
      </c>
    </row>
    <row r="7013" spans="1:14" x14ac:dyDescent="0.25">
      <c r="A7013">
        <f t="shared" si="1419"/>
        <v>6</v>
      </c>
      <c r="B7013" s="1">
        <f t="shared" si="1427"/>
        <v>44200.031249999294</v>
      </c>
      <c r="C7013" s="1">
        <f t="shared" si="1418"/>
        <v>3.1249999294232111E-2</v>
      </c>
      <c r="D7013" s="4">
        <f t="shared" si="1420"/>
        <v>44200</v>
      </c>
      <c r="E7013" s="2">
        <f t="shared" ca="1" si="1428"/>
        <v>0.92</v>
      </c>
      <c r="F7013" s="2">
        <f t="shared" ca="1" si="1429"/>
        <v>0.54</v>
      </c>
      <c r="G7013">
        <f t="shared" si="1430"/>
        <v>0.59375000070576789</v>
      </c>
      <c r="H7013">
        <f t="shared" si="1421"/>
        <v>1</v>
      </c>
      <c r="I7013" s="2">
        <f t="shared" si="1422"/>
        <v>0</v>
      </c>
      <c r="J7013" s="2">
        <f>VLOOKUP(A7013,'Meter Scaling'!A:B,2,FALSE)</f>
        <v>6</v>
      </c>
      <c r="K7013">
        <f t="shared" ca="1" si="1423"/>
        <v>0</v>
      </c>
      <c r="L7013">
        <f t="shared" ca="1" si="1424"/>
        <v>0</v>
      </c>
      <c r="M7013">
        <f t="shared" ca="1" si="1425"/>
        <v>0</v>
      </c>
      <c r="N7013">
        <f t="shared" ca="1" si="1426"/>
        <v>0</v>
      </c>
    </row>
    <row r="7014" spans="1:14" x14ac:dyDescent="0.25">
      <c r="A7014">
        <f t="shared" si="1419"/>
        <v>6</v>
      </c>
      <c r="B7014" s="1">
        <f t="shared" si="1427"/>
        <v>44200.041666665958</v>
      </c>
      <c r="C7014" s="1">
        <f t="shared" si="1418"/>
        <v>4.1666665958473459E-2</v>
      </c>
      <c r="D7014" s="4">
        <f t="shared" si="1420"/>
        <v>44200</v>
      </c>
      <c r="E7014" s="2">
        <f t="shared" ca="1" si="1428"/>
        <v>0.98</v>
      </c>
      <c r="F7014" s="2">
        <f t="shared" ca="1" si="1429"/>
        <v>0.54</v>
      </c>
      <c r="G7014">
        <f t="shared" si="1430"/>
        <v>0.58333333404152654</v>
      </c>
      <c r="H7014">
        <f t="shared" si="1421"/>
        <v>1</v>
      </c>
      <c r="I7014" s="2">
        <f t="shared" si="1422"/>
        <v>0</v>
      </c>
      <c r="J7014" s="2">
        <f>VLOOKUP(A7014,'Meter Scaling'!A:B,2,FALSE)</f>
        <v>6</v>
      </c>
      <c r="K7014">
        <f t="shared" ca="1" si="1423"/>
        <v>0</v>
      </c>
      <c r="L7014">
        <f t="shared" ca="1" si="1424"/>
        <v>0</v>
      </c>
      <c r="M7014">
        <f t="shared" ca="1" si="1425"/>
        <v>0</v>
      </c>
      <c r="N7014">
        <f t="shared" ca="1" si="1426"/>
        <v>0</v>
      </c>
    </row>
    <row r="7015" spans="1:14" x14ac:dyDescent="0.25">
      <c r="A7015">
        <f t="shared" si="1419"/>
        <v>6</v>
      </c>
      <c r="B7015" s="1">
        <f t="shared" si="1427"/>
        <v>44200.052083332623</v>
      </c>
      <c r="C7015" s="1">
        <f t="shared" si="1418"/>
        <v>5.2083332622714806E-2</v>
      </c>
      <c r="D7015" s="4">
        <f t="shared" si="1420"/>
        <v>44200</v>
      </c>
      <c r="E7015" s="2">
        <f t="shared" ca="1" si="1428"/>
        <v>1.06</v>
      </c>
      <c r="F7015" s="2">
        <f t="shared" ca="1" si="1429"/>
        <v>0.54</v>
      </c>
      <c r="G7015">
        <f t="shared" si="1430"/>
        <v>0.57291666737728519</v>
      </c>
      <c r="H7015">
        <f t="shared" si="1421"/>
        <v>1</v>
      </c>
      <c r="I7015" s="2">
        <f t="shared" si="1422"/>
        <v>0</v>
      </c>
      <c r="J7015" s="2">
        <f>VLOOKUP(A7015,'Meter Scaling'!A:B,2,FALSE)</f>
        <v>6</v>
      </c>
      <c r="K7015">
        <f t="shared" ca="1" si="1423"/>
        <v>0</v>
      </c>
      <c r="L7015">
        <f t="shared" ca="1" si="1424"/>
        <v>0</v>
      </c>
      <c r="M7015">
        <f t="shared" ca="1" si="1425"/>
        <v>0</v>
      </c>
      <c r="N7015">
        <f t="shared" ca="1" si="1426"/>
        <v>0</v>
      </c>
    </row>
    <row r="7016" spans="1:14" x14ac:dyDescent="0.25">
      <c r="A7016">
        <f t="shared" si="1419"/>
        <v>6</v>
      </c>
      <c r="B7016" s="1">
        <f t="shared" si="1427"/>
        <v>44200.062499999287</v>
      </c>
      <c r="C7016" s="1">
        <f t="shared" si="1418"/>
        <v>6.2499999286956154E-2</v>
      </c>
      <c r="D7016" s="4">
        <f t="shared" si="1420"/>
        <v>44200</v>
      </c>
      <c r="E7016" s="2">
        <f t="shared" ca="1" si="1428"/>
        <v>1</v>
      </c>
      <c r="F7016" s="2">
        <f t="shared" ca="1" si="1429"/>
        <v>0.54</v>
      </c>
      <c r="G7016">
        <f t="shared" si="1430"/>
        <v>0.56250000071304385</v>
      </c>
      <c r="H7016">
        <f t="shared" si="1421"/>
        <v>1</v>
      </c>
      <c r="I7016" s="2">
        <f t="shared" si="1422"/>
        <v>0</v>
      </c>
      <c r="J7016" s="2">
        <f>VLOOKUP(A7016,'Meter Scaling'!A:B,2,FALSE)</f>
        <v>6</v>
      </c>
      <c r="K7016">
        <f t="shared" ca="1" si="1423"/>
        <v>0</v>
      </c>
      <c r="L7016">
        <f t="shared" ca="1" si="1424"/>
        <v>0</v>
      </c>
      <c r="M7016">
        <f t="shared" ca="1" si="1425"/>
        <v>0</v>
      </c>
      <c r="N7016">
        <f t="shared" ca="1" si="1426"/>
        <v>0</v>
      </c>
    </row>
    <row r="7017" spans="1:14" x14ac:dyDescent="0.25">
      <c r="A7017">
        <f t="shared" si="1419"/>
        <v>6</v>
      </c>
      <c r="B7017" s="1">
        <f t="shared" si="1427"/>
        <v>44200.072916665951</v>
      </c>
      <c r="C7017" s="1">
        <f t="shared" si="1418"/>
        <v>7.2916665951197501E-2</v>
      </c>
      <c r="D7017" s="4">
        <f t="shared" si="1420"/>
        <v>44200</v>
      </c>
      <c r="E7017" s="2">
        <f t="shared" ca="1" si="1428"/>
        <v>1.08</v>
      </c>
      <c r="F7017" s="2">
        <f t="shared" ca="1" si="1429"/>
        <v>0.54</v>
      </c>
      <c r="G7017">
        <f t="shared" si="1430"/>
        <v>0.5520833340488025</v>
      </c>
      <c r="H7017">
        <f t="shared" si="1421"/>
        <v>1</v>
      </c>
      <c r="I7017" s="2">
        <f t="shared" si="1422"/>
        <v>0</v>
      </c>
      <c r="J7017" s="2">
        <f>VLOOKUP(A7017,'Meter Scaling'!A:B,2,FALSE)</f>
        <v>6</v>
      </c>
      <c r="K7017">
        <f t="shared" ca="1" si="1423"/>
        <v>0</v>
      </c>
      <c r="L7017">
        <f t="shared" ca="1" si="1424"/>
        <v>0</v>
      </c>
      <c r="M7017">
        <f t="shared" ca="1" si="1425"/>
        <v>0</v>
      </c>
      <c r="N7017">
        <f t="shared" ca="1" si="1426"/>
        <v>0</v>
      </c>
    </row>
    <row r="7018" spans="1:14" x14ac:dyDescent="0.25">
      <c r="A7018">
        <f t="shared" si="1419"/>
        <v>6</v>
      </c>
      <c r="B7018" s="1">
        <f t="shared" si="1427"/>
        <v>44200.083333332615</v>
      </c>
      <c r="C7018" s="1">
        <f t="shared" si="1418"/>
        <v>8.3333332615438849E-2</v>
      </c>
      <c r="D7018" s="4">
        <f t="shared" si="1420"/>
        <v>44200</v>
      </c>
      <c r="E7018" s="2">
        <f t="shared" ca="1" si="1428"/>
        <v>1.01</v>
      </c>
      <c r="F7018" s="2">
        <f t="shared" ca="1" si="1429"/>
        <v>0.54</v>
      </c>
      <c r="G7018">
        <f t="shared" si="1430"/>
        <v>0.54166666738456115</v>
      </c>
      <c r="H7018">
        <f t="shared" si="1421"/>
        <v>1</v>
      </c>
      <c r="I7018" s="2">
        <f t="shared" si="1422"/>
        <v>0</v>
      </c>
      <c r="J7018" s="2">
        <f>VLOOKUP(A7018,'Meter Scaling'!A:B,2,FALSE)</f>
        <v>6</v>
      </c>
      <c r="K7018">
        <f t="shared" ca="1" si="1423"/>
        <v>0</v>
      </c>
      <c r="L7018">
        <f t="shared" ca="1" si="1424"/>
        <v>0</v>
      </c>
      <c r="M7018">
        <f t="shared" ca="1" si="1425"/>
        <v>0</v>
      </c>
      <c r="N7018">
        <f t="shared" ca="1" si="1426"/>
        <v>0</v>
      </c>
    </row>
    <row r="7019" spans="1:14" x14ac:dyDescent="0.25">
      <c r="A7019">
        <f t="shared" si="1419"/>
        <v>6</v>
      </c>
      <c r="B7019" s="1">
        <f t="shared" si="1427"/>
        <v>44200.09374999928</v>
      </c>
      <c r="C7019" s="1">
        <f t="shared" si="1418"/>
        <v>9.3749999279680196E-2</v>
      </c>
      <c r="D7019" s="4">
        <f t="shared" si="1420"/>
        <v>44200</v>
      </c>
      <c r="E7019" s="2">
        <f t="shared" ca="1" si="1428"/>
        <v>0.94</v>
      </c>
      <c r="F7019" s="2">
        <f t="shared" ca="1" si="1429"/>
        <v>0.54</v>
      </c>
      <c r="G7019">
        <f t="shared" si="1430"/>
        <v>0.5312500007203198</v>
      </c>
      <c r="H7019">
        <f t="shared" si="1421"/>
        <v>1</v>
      </c>
      <c r="I7019" s="2">
        <f t="shared" si="1422"/>
        <v>0</v>
      </c>
      <c r="J7019" s="2">
        <f>VLOOKUP(A7019,'Meter Scaling'!A:B,2,FALSE)</f>
        <v>6</v>
      </c>
      <c r="K7019">
        <f t="shared" ca="1" si="1423"/>
        <v>0</v>
      </c>
      <c r="L7019">
        <f t="shared" ca="1" si="1424"/>
        <v>0</v>
      </c>
      <c r="M7019">
        <f t="shared" ca="1" si="1425"/>
        <v>0</v>
      </c>
      <c r="N7019">
        <f t="shared" ca="1" si="1426"/>
        <v>0</v>
      </c>
    </row>
    <row r="7020" spans="1:14" x14ac:dyDescent="0.25">
      <c r="A7020">
        <f t="shared" si="1419"/>
        <v>6</v>
      </c>
      <c r="B7020" s="1">
        <f t="shared" si="1427"/>
        <v>44200.104166665944</v>
      </c>
      <c r="C7020" s="1">
        <f t="shared" si="1418"/>
        <v>0.10416666594392154</v>
      </c>
      <c r="D7020" s="4">
        <f t="shared" si="1420"/>
        <v>44200</v>
      </c>
      <c r="E7020" s="2">
        <f t="shared" ca="1" si="1428"/>
        <v>0.92</v>
      </c>
      <c r="F7020" s="2">
        <f t="shared" ca="1" si="1429"/>
        <v>0.54</v>
      </c>
      <c r="G7020">
        <f t="shared" si="1430"/>
        <v>0.52083333405607846</v>
      </c>
      <c r="H7020">
        <f t="shared" si="1421"/>
        <v>1</v>
      </c>
      <c r="I7020" s="2">
        <f t="shared" si="1422"/>
        <v>0</v>
      </c>
      <c r="J7020" s="2">
        <f>VLOOKUP(A7020,'Meter Scaling'!A:B,2,FALSE)</f>
        <v>6</v>
      </c>
      <c r="K7020">
        <f t="shared" ca="1" si="1423"/>
        <v>0</v>
      </c>
      <c r="L7020">
        <f t="shared" ca="1" si="1424"/>
        <v>0</v>
      </c>
      <c r="M7020">
        <f t="shared" ca="1" si="1425"/>
        <v>0</v>
      </c>
      <c r="N7020">
        <f t="shared" ca="1" si="1426"/>
        <v>0</v>
      </c>
    </row>
    <row r="7021" spans="1:14" x14ac:dyDescent="0.25">
      <c r="A7021">
        <f t="shared" si="1419"/>
        <v>6</v>
      </c>
      <c r="B7021" s="1">
        <f t="shared" si="1427"/>
        <v>44200.114583332608</v>
      </c>
      <c r="C7021" s="1">
        <f t="shared" si="1418"/>
        <v>0.11458333260816289</v>
      </c>
      <c r="D7021" s="4">
        <f t="shared" si="1420"/>
        <v>44200</v>
      </c>
      <c r="E7021" s="2">
        <f t="shared" ca="1" si="1428"/>
        <v>0.99</v>
      </c>
      <c r="F7021" s="2">
        <f t="shared" ca="1" si="1429"/>
        <v>0.54</v>
      </c>
      <c r="G7021">
        <f t="shared" si="1430"/>
        <v>0.51041666739183711</v>
      </c>
      <c r="H7021">
        <f t="shared" si="1421"/>
        <v>1</v>
      </c>
      <c r="I7021" s="2">
        <f t="shared" si="1422"/>
        <v>0</v>
      </c>
      <c r="J7021" s="2">
        <f>VLOOKUP(A7021,'Meter Scaling'!A:B,2,FALSE)</f>
        <v>6</v>
      </c>
      <c r="K7021">
        <f t="shared" ca="1" si="1423"/>
        <v>0</v>
      </c>
      <c r="L7021">
        <f t="shared" ca="1" si="1424"/>
        <v>0</v>
      </c>
      <c r="M7021">
        <f t="shared" ca="1" si="1425"/>
        <v>0</v>
      </c>
      <c r="N7021">
        <f t="shared" ca="1" si="1426"/>
        <v>0</v>
      </c>
    </row>
    <row r="7022" spans="1:14" x14ac:dyDescent="0.25">
      <c r="A7022">
        <f t="shared" si="1419"/>
        <v>6</v>
      </c>
      <c r="B7022" s="1">
        <f t="shared" si="1427"/>
        <v>44200.124999999272</v>
      </c>
      <c r="C7022" s="1">
        <f t="shared" si="1418"/>
        <v>0.12499999927240424</v>
      </c>
      <c r="D7022" s="4">
        <f t="shared" si="1420"/>
        <v>44200</v>
      </c>
      <c r="E7022" s="2">
        <f t="shared" ca="1" si="1428"/>
        <v>1</v>
      </c>
      <c r="F7022" s="2">
        <f t="shared" ca="1" si="1429"/>
        <v>0.54</v>
      </c>
      <c r="G7022">
        <f t="shared" si="1430"/>
        <v>0.50000000072759576</v>
      </c>
      <c r="H7022">
        <f t="shared" si="1421"/>
        <v>1</v>
      </c>
      <c r="I7022" s="2">
        <f t="shared" si="1422"/>
        <v>0</v>
      </c>
      <c r="J7022" s="2">
        <f>VLOOKUP(A7022,'Meter Scaling'!A:B,2,FALSE)</f>
        <v>6</v>
      </c>
      <c r="K7022">
        <f t="shared" ca="1" si="1423"/>
        <v>0</v>
      </c>
      <c r="L7022">
        <f t="shared" ca="1" si="1424"/>
        <v>0</v>
      </c>
      <c r="M7022">
        <f t="shared" ca="1" si="1425"/>
        <v>0</v>
      </c>
      <c r="N7022">
        <f t="shared" ca="1" si="1426"/>
        <v>0</v>
      </c>
    </row>
    <row r="7023" spans="1:14" x14ac:dyDescent="0.25">
      <c r="A7023">
        <f t="shared" si="1419"/>
        <v>6</v>
      </c>
      <c r="B7023" s="1">
        <f t="shared" si="1427"/>
        <v>44200.135416665937</v>
      </c>
      <c r="C7023" s="1">
        <f t="shared" si="1418"/>
        <v>0.13541666593664559</v>
      </c>
      <c r="D7023" s="4">
        <f t="shared" si="1420"/>
        <v>44200</v>
      </c>
      <c r="E7023" s="2">
        <f t="shared" ca="1" si="1428"/>
        <v>1.0900000000000001</v>
      </c>
      <c r="F7023" s="2">
        <f t="shared" ca="1" si="1429"/>
        <v>0.54</v>
      </c>
      <c r="G7023">
        <f t="shared" si="1430"/>
        <v>0.48958333406335441</v>
      </c>
      <c r="H7023">
        <f t="shared" si="1421"/>
        <v>1</v>
      </c>
      <c r="I7023" s="2">
        <f t="shared" si="1422"/>
        <v>0</v>
      </c>
      <c r="J7023" s="2">
        <f>VLOOKUP(A7023,'Meter Scaling'!A:B,2,FALSE)</f>
        <v>6</v>
      </c>
      <c r="K7023">
        <f t="shared" ca="1" si="1423"/>
        <v>0</v>
      </c>
      <c r="L7023">
        <f t="shared" ca="1" si="1424"/>
        <v>0</v>
      </c>
      <c r="M7023">
        <f t="shared" ca="1" si="1425"/>
        <v>0</v>
      </c>
      <c r="N7023">
        <f t="shared" ca="1" si="1426"/>
        <v>0</v>
      </c>
    </row>
    <row r="7024" spans="1:14" x14ac:dyDescent="0.25">
      <c r="A7024">
        <f t="shared" si="1419"/>
        <v>6</v>
      </c>
      <c r="B7024" s="1">
        <f t="shared" si="1427"/>
        <v>44200.145833332601</v>
      </c>
      <c r="C7024" s="1">
        <f t="shared" si="1418"/>
        <v>0.14583333260088693</v>
      </c>
      <c r="D7024" s="4">
        <f t="shared" si="1420"/>
        <v>44200</v>
      </c>
      <c r="E7024" s="2">
        <f t="shared" ca="1" si="1428"/>
        <v>1.01</v>
      </c>
      <c r="F7024" s="2">
        <f t="shared" ca="1" si="1429"/>
        <v>0.54</v>
      </c>
      <c r="G7024">
        <f t="shared" si="1430"/>
        <v>0.47916666739911307</v>
      </c>
      <c r="H7024">
        <f t="shared" si="1421"/>
        <v>1</v>
      </c>
      <c r="I7024" s="2">
        <f t="shared" si="1422"/>
        <v>0</v>
      </c>
      <c r="J7024" s="2">
        <f>VLOOKUP(A7024,'Meter Scaling'!A:B,2,FALSE)</f>
        <v>6</v>
      </c>
      <c r="K7024">
        <f t="shared" ca="1" si="1423"/>
        <v>0</v>
      </c>
      <c r="L7024">
        <f t="shared" ca="1" si="1424"/>
        <v>0</v>
      </c>
      <c r="M7024">
        <f t="shared" ca="1" si="1425"/>
        <v>0</v>
      </c>
      <c r="N7024">
        <f t="shared" ca="1" si="1426"/>
        <v>0</v>
      </c>
    </row>
    <row r="7025" spans="1:14" x14ac:dyDescent="0.25">
      <c r="A7025">
        <f t="shared" si="1419"/>
        <v>6</v>
      </c>
      <c r="B7025" s="1">
        <f t="shared" si="1427"/>
        <v>44200.156249999265</v>
      </c>
      <c r="C7025" s="1">
        <f t="shared" si="1418"/>
        <v>0.15624999926512828</v>
      </c>
      <c r="D7025" s="4">
        <f t="shared" si="1420"/>
        <v>44200</v>
      </c>
      <c r="E7025" s="2">
        <f t="shared" ca="1" si="1428"/>
        <v>0.98</v>
      </c>
      <c r="F7025" s="2">
        <f t="shared" ca="1" si="1429"/>
        <v>0.54</v>
      </c>
      <c r="G7025">
        <f t="shared" si="1430"/>
        <v>0.46875000073487172</v>
      </c>
      <c r="H7025">
        <f t="shared" si="1421"/>
        <v>1</v>
      </c>
      <c r="I7025" s="2">
        <f t="shared" si="1422"/>
        <v>0</v>
      </c>
      <c r="J7025" s="2">
        <f>VLOOKUP(A7025,'Meter Scaling'!A:B,2,FALSE)</f>
        <v>6</v>
      </c>
      <c r="K7025">
        <f t="shared" ca="1" si="1423"/>
        <v>0</v>
      </c>
      <c r="L7025">
        <f t="shared" ca="1" si="1424"/>
        <v>0</v>
      </c>
      <c r="M7025">
        <f t="shared" ca="1" si="1425"/>
        <v>0</v>
      </c>
      <c r="N7025">
        <f t="shared" ca="1" si="1426"/>
        <v>0</v>
      </c>
    </row>
    <row r="7026" spans="1:14" x14ac:dyDescent="0.25">
      <c r="A7026">
        <f t="shared" si="1419"/>
        <v>6</v>
      </c>
      <c r="B7026" s="1">
        <f t="shared" si="1427"/>
        <v>44200.166666665929</v>
      </c>
      <c r="C7026" s="1">
        <f t="shared" si="1418"/>
        <v>0.16666666592936963</v>
      </c>
      <c r="D7026" s="4">
        <f t="shared" si="1420"/>
        <v>44200</v>
      </c>
      <c r="E7026" s="2">
        <f t="shared" ca="1" si="1428"/>
        <v>0.96</v>
      </c>
      <c r="F7026" s="2">
        <f t="shared" ca="1" si="1429"/>
        <v>0.54</v>
      </c>
      <c r="G7026">
        <f t="shared" si="1430"/>
        <v>0.45833333407063037</v>
      </c>
      <c r="H7026">
        <f t="shared" si="1421"/>
        <v>1</v>
      </c>
      <c r="I7026" s="2">
        <f t="shared" si="1422"/>
        <v>0</v>
      </c>
      <c r="J7026" s="2">
        <f>VLOOKUP(A7026,'Meter Scaling'!A:B,2,FALSE)</f>
        <v>6</v>
      </c>
      <c r="K7026">
        <f t="shared" ca="1" si="1423"/>
        <v>0</v>
      </c>
      <c r="L7026">
        <f t="shared" ca="1" si="1424"/>
        <v>0</v>
      </c>
      <c r="M7026">
        <f t="shared" ca="1" si="1425"/>
        <v>0</v>
      </c>
      <c r="N7026">
        <f t="shared" ca="1" si="1426"/>
        <v>0</v>
      </c>
    </row>
    <row r="7027" spans="1:14" x14ac:dyDescent="0.25">
      <c r="A7027">
        <f t="shared" si="1419"/>
        <v>6</v>
      </c>
      <c r="B7027" s="1">
        <f t="shared" si="1427"/>
        <v>44200.177083332594</v>
      </c>
      <c r="C7027" s="1">
        <f t="shared" ref="C7027:C7090" si="1431">B7027-ROUNDDOWN(B7027,0)</f>
        <v>0.17708333259361098</v>
      </c>
      <c r="D7027" s="4">
        <f t="shared" si="1420"/>
        <v>44200</v>
      </c>
      <c r="E7027" s="2">
        <f t="shared" ca="1" si="1428"/>
        <v>1.07</v>
      </c>
      <c r="F7027" s="2">
        <f t="shared" ca="1" si="1429"/>
        <v>0.54</v>
      </c>
      <c r="G7027">
        <f t="shared" si="1430"/>
        <v>0.44791666740638902</v>
      </c>
      <c r="H7027">
        <f t="shared" si="1421"/>
        <v>1</v>
      </c>
      <c r="I7027" s="2">
        <f t="shared" si="1422"/>
        <v>0</v>
      </c>
      <c r="J7027" s="2">
        <f>VLOOKUP(A7027,'Meter Scaling'!A:B,2,FALSE)</f>
        <v>6</v>
      </c>
      <c r="K7027">
        <f t="shared" ca="1" si="1423"/>
        <v>0</v>
      </c>
      <c r="L7027">
        <f t="shared" ca="1" si="1424"/>
        <v>0</v>
      </c>
      <c r="M7027">
        <f t="shared" ca="1" si="1425"/>
        <v>0</v>
      </c>
      <c r="N7027">
        <f t="shared" ca="1" si="1426"/>
        <v>0</v>
      </c>
    </row>
    <row r="7028" spans="1:14" x14ac:dyDescent="0.25">
      <c r="A7028">
        <f t="shared" si="1419"/>
        <v>6</v>
      </c>
      <c r="B7028" s="1">
        <f t="shared" si="1427"/>
        <v>44200.187499999258</v>
      </c>
      <c r="C7028" s="1">
        <f t="shared" si="1431"/>
        <v>0.18749999925785232</v>
      </c>
      <c r="D7028" s="4">
        <f t="shared" si="1420"/>
        <v>44200</v>
      </c>
      <c r="E7028" s="2">
        <f t="shared" ca="1" si="1428"/>
        <v>1.02</v>
      </c>
      <c r="F7028" s="2">
        <f t="shared" ca="1" si="1429"/>
        <v>0.54</v>
      </c>
      <c r="G7028">
        <f t="shared" si="1430"/>
        <v>0.43750000074214768</v>
      </c>
      <c r="H7028">
        <f t="shared" si="1421"/>
        <v>1</v>
      </c>
      <c r="I7028" s="2">
        <f t="shared" si="1422"/>
        <v>0</v>
      </c>
      <c r="J7028" s="2">
        <f>VLOOKUP(A7028,'Meter Scaling'!A:B,2,FALSE)</f>
        <v>6</v>
      </c>
      <c r="K7028">
        <f t="shared" ca="1" si="1423"/>
        <v>0</v>
      </c>
      <c r="L7028">
        <f t="shared" ca="1" si="1424"/>
        <v>0</v>
      </c>
      <c r="M7028">
        <f t="shared" ca="1" si="1425"/>
        <v>0</v>
      </c>
      <c r="N7028">
        <f t="shared" ca="1" si="1426"/>
        <v>0</v>
      </c>
    </row>
    <row r="7029" spans="1:14" x14ac:dyDescent="0.25">
      <c r="A7029">
        <f t="shared" si="1419"/>
        <v>6</v>
      </c>
      <c r="B7029" s="1">
        <f t="shared" si="1427"/>
        <v>44200.197916665922</v>
      </c>
      <c r="C7029" s="1">
        <f t="shared" si="1431"/>
        <v>0.19791666592209367</v>
      </c>
      <c r="D7029" s="4">
        <f t="shared" si="1420"/>
        <v>44200</v>
      </c>
      <c r="E7029" s="2">
        <f t="shared" ca="1" si="1428"/>
        <v>0.95</v>
      </c>
      <c r="F7029" s="2">
        <f t="shared" ca="1" si="1429"/>
        <v>0.54</v>
      </c>
      <c r="G7029">
        <f t="shared" si="1430"/>
        <v>0.42708333407790633</v>
      </c>
      <c r="H7029">
        <f t="shared" si="1421"/>
        <v>1</v>
      </c>
      <c r="I7029" s="2">
        <f t="shared" si="1422"/>
        <v>0</v>
      </c>
      <c r="J7029" s="2">
        <f>VLOOKUP(A7029,'Meter Scaling'!A:B,2,FALSE)</f>
        <v>6</v>
      </c>
      <c r="K7029">
        <f t="shared" ca="1" si="1423"/>
        <v>0</v>
      </c>
      <c r="L7029">
        <f t="shared" ca="1" si="1424"/>
        <v>0</v>
      </c>
      <c r="M7029">
        <f t="shared" ca="1" si="1425"/>
        <v>0</v>
      </c>
      <c r="N7029">
        <f t="shared" ca="1" si="1426"/>
        <v>0</v>
      </c>
    </row>
    <row r="7030" spans="1:14" x14ac:dyDescent="0.25">
      <c r="A7030">
        <f t="shared" si="1419"/>
        <v>6</v>
      </c>
      <c r="B7030" s="1">
        <f t="shared" si="1427"/>
        <v>44200.208333332586</v>
      </c>
      <c r="C7030" s="1">
        <f t="shared" si="1431"/>
        <v>0.20833333258633502</v>
      </c>
      <c r="D7030" s="4">
        <f t="shared" si="1420"/>
        <v>44200</v>
      </c>
      <c r="E7030" s="2">
        <f t="shared" ca="1" si="1428"/>
        <v>1</v>
      </c>
      <c r="F7030" s="2">
        <f t="shared" ca="1" si="1429"/>
        <v>0.54</v>
      </c>
      <c r="G7030">
        <f t="shared" si="1430"/>
        <v>0.41666666741366498</v>
      </c>
      <c r="H7030">
        <f t="shared" si="1421"/>
        <v>1</v>
      </c>
      <c r="I7030" s="2">
        <f t="shared" si="1422"/>
        <v>0</v>
      </c>
      <c r="J7030" s="2">
        <f>VLOOKUP(A7030,'Meter Scaling'!A:B,2,FALSE)</f>
        <v>6</v>
      </c>
      <c r="K7030">
        <f t="shared" ca="1" si="1423"/>
        <v>0</v>
      </c>
      <c r="L7030">
        <f t="shared" ca="1" si="1424"/>
        <v>0</v>
      </c>
      <c r="M7030">
        <f t="shared" ca="1" si="1425"/>
        <v>0</v>
      </c>
      <c r="N7030">
        <f t="shared" ca="1" si="1426"/>
        <v>0</v>
      </c>
    </row>
    <row r="7031" spans="1:14" x14ac:dyDescent="0.25">
      <c r="A7031">
        <f t="shared" si="1419"/>
        <v>6</v>
      </c>
      <c r="B7031" s="1">
        <f t="shared" si="1427"/>
        <v>44200.218749999251</v>
      </c>
      <c r="C7031" s="1">
        <f t="shared" si="1431"/>
        <v>0.21874999925057637</v>
      </c>
      <c r="D7031" s="4">
        <f t="shared" si="1420"/>
        <v>44200</v>
      </c>
      <c r="E7031" s="2">
        <f t="shared" ca="1" si="1428"/>
        <v>0.97</v>
      </c>
      <c r="F7031" s="2">
        <f t="shared" ca="1" si="1429"/>
        <v>0.54</v>
      </c>
      <c r="G7031">
        <f t="shared" si="1430"/>
        <v>0.40625000074942363</v>
      </c>
      <c r="H7031">
        <f t="shared" si="1421"/>
        <v>1</v>
      </c>
      <c r="I7031" s="2">
        <f t="shared" si="1422"/>
        <v>0</v>
      </c>
      <c r="J7031" s="2">
        <f>VLOOKUP(A7031,'Meter Scaling'!A:B,2,FALSE)</f>
        <v>6</v>
      </c>
      <c r="K7031">
        <f t="shared" ca="1" si="1423"/>
        <v>0</v>
      </c>
      <c r="L7031">
        <f t="shared" ca="1" si="1424"/>
        <v>0</v>
      </c>
      <c r="M7031">
        <f t="shared" ca="1" si="1425"/>
        <v>0</v>
      </c>
      <c r="N7031">
        <f t="shared" ca="1" si="1426"/>
        <v>0</v>
      </c>
    </row>
    <row r="7032" spans="1:14" x14ac:dyDescent="0.25">
      <c r="A7032">
        <f t="shared" si="1419"/>
        <v>6</v>
      </c>
      <c r="B7032" s="1">
        <f t="shared" si="1427"/>
        <v>44200.229166665915</v>
      </c>
      <c r="C7032" s="1">
        <f t="shared" si="1431"/>
        <v>0.22916666591481771</v>
      </c>
      <c r="D7032" s="4">
        <f t="shared" si="1420"/>
        <v>44200</v>
      </c>
      <c r="E7032" s="2">
        <f t="shared" ca="1" si="1428"/>
        <v>0.93</v>
      </c>
      <c r="F7032" s="2">
        <f t="shared" ca="1" si="1429"/>
        <v>0.54</v>
      </c>
      <c r="G7032">
        <f t="shared" si="1430"/>
        <v>0.39583333408518229</v>
      </c>
      <c r="H7032">
        <f t="shared" si="1421"/>
        <v>1</v>
      </c>
      <c r="I7032" s="2">
        <f t="shared" si="1422"/>
        <v>0</v>
      </c>
      <c r="J7032" s="2">
        <f>VLOOKUP(A7032,'Meter Scaling'!A:B,2,FALSE)</f>
        <v>6</v>
      </c>
      <c r="K7032">
        <f t="shared" ca="1" si="1423"/>
        <v>0</v>
      </c>
      <c r="L7032">
        <f t="shared" ca="1" si="1424"/>
        <v>0</v>
      </c>
      <c r="M7032">
        <f t="shared" ca="1" si="1425"/>
        <v>0</v>
      </c>
      <c r="N7032">
        <f t="shared" ca="1" si="1426"/>
        <v>0</v>
      </c>
    </row>
    <row r="7033" spans="1:14" x14ac:dyDescent="0.25">
      <c r="A7033">
        <f t="shared" si="1419"/>
        <v>6</v>
      </c>
      <c r="B7033" s="1">
        <f t="shared" si="1427"/>
        <v>44200.239583332579</v>
      </c>
      <c r="C7033" s="1">
        <f t="shared" si="1431"/>
        <v>0.23958333257905906</v>
      </c>
      <c r="D7033" s="4">
        <f t="shared" si="1420"/>
        <v>44200</v>
      </c>
      <c r="E7033" s="2">
        <f t="shared" ca="1" si="1428"/>
        <v>0.93</v>
      </c>
      <c r="F7033" s="2">
        <f t="shared" ca="1" si="1429"/>
        <v>0.54</v>
      </c>
      <c r="G7033">
        <f t="shared" si="1430"/>
        <v>0.38541666742094094</v>
      </c>
      <c r="H7033">
        <f t="shared" si="1421"/>
        <v>1</v>
      </c>
      <c r="I7033" s="2">
        <f t="shared" si="1422"/>
        <v>0</v>
      </c>
      <c r="J7033" s="2">
        <f>VLOOKUP(A7033,'Meter Scaling'!A:B,2,FALSE)</f>
        <v>6</v>
      </c>
      <c r="K7033">
        <f t="shared" ca="1" si="1423"/>
        <v>0</v>
      </c>
      <c r="L7033">
        <f t="shared" ca="1" si="1424"/>
        <v>0</v>
      </c>
      <c r="M7033">
        <f t="shared" ca="1" si="1425"/>
        <v>0</v>
      </c>
      <c r="N7033">
        <f t="shared" ca="1" si="1426"/>
        <v>0</v>
      </c>
    </row>
    <row r="7034" spans="1:14" x14ac:dyDescent="0.25">
      <c r="A7034">
        <f t="shared" si="1419"/>
        <v>6</v>
      </c>
      <c r="B7034" s="1">
        <f t="shared" si="1427"/>
        <v>44200.249999999243</v>
      </c>
      <c r="C7034" s="1">
        <f t="shared" si="1431"/>
        <v>0.24999999924330041</v>
      </c>
      <c r="D7034" s="4">
        <f t="shared" si="1420"/>
        <v>44200</v>
      </c>
      <c r="E7034" s="2">
        <f t="shared" ca="1" si="1428"/>
        <v>0.9</v>
      </c>
      <c r="F7034" s="2">
        <f t="shared" ca="1" si="1429"/>
        <v>0.54</v>
      </c>
      <c r="G7034">
        <f t="shared" si="1430"/>
        <v>0.37500000075669959</v>
      </c>
      <c r="H7034">
        <f t="shared" si="1421"/>
        <v>1</v>
      </c>
      <c r="I7034" s="2">
        <f t="shared" si="1422"/>
        <v>0</v>
      </c>
      <c r="J7034" s="2">
        <f>VLOOKUP(A7034,'Meter Scaling'!A:B,2,FALSE)</f>
        <v>6</v>
      </c>
      <c r="K7034">
        <f t="shared" ca="1" si="1423"/>
        <v>0</v>
      </c>
      <c r="L7034">
        <f t="shared" ca="1" si="1424"/>
        <v>0</v>
      </c>
      <c r="M7034">
        <f t="shared" ca="1" si="1425"/>
        <v>0</v>
      </c>
      <c r="N7034">
        <f t="shared" ca="1" si="1426"/>
        <v>0</v>
      </c>
    </row>
    <row r="7035" spans="1:14" x14ac:dyDescent="0.25">
      <c r="A7035">
        <f t="shared" si="1419"/>
        <v>6</v>
      </c>
      <c r="B7035" s="1">
        <f t="shared" si="1427"/>
        <v>44200.260416665908</v>
      </c>
      <c r="C7035" s="1">
        <f t="shared" si="1431"/>
        <v>0.26041666590754176</v>
      </c>
      <c r="D7035" s="4">
        <f t="shared" si="1420"/>
        <v>44200</v>
      </c>
      <c r="E7035" s="2">
        <f t="shared" ca="1" si="1428"/>
        <v>1.0900000000000001</v>
      </c>
      <c r="F7035" s="2">
        <f t="shared" ca="1" si="1429"/>
        <v>0.54</v>
      </c>
      <c r="G7035">
        <f t="shared" si="1430"/>
        <v>0.36458333409245824</v>
      </c>
      <c r="H7035">
        <f t="shared" si="1421"/>
        <v>1</v>
      </c>
      <c r="I7035" s="2">
        <f t="shared" si="1422"/>
        <v>0</v>
      </c>
      <c r="J7035" s="2">
        <f>VLOOKUP(A7035,'Meter Scaling'!A:B,2,FALSE)</f>
        <v>6</v>
      </c>
      <c r="K7035">
        <f t="shared" ca="1" si="1423"/>
        <v>0</v>
      </c>
      <c r="L7035">
        <f t="shared" ca="1" si="1424"/>
        <v>0</v>
      </c>
      <c r="M7035">
        <f t="shared" ca="1" si="1425"/>
        <v>0</v>
      </c>
      <c r="N7035">
        <f t="shared" ca="1" si="1426"/>
        <v>0</v>
      </c>
    </row>
    <row r="7036" spans="1:14" x14ac:dyDescent="0.25">
      <c r="A7036">
        <f t="shared" si="1419"/>
        <v>6</v>
      </c>
      <c r="B7036" s="1">
        <f t="shared" si="1427"/>
        <v>44200.270833332572</v>
      </c>
      <c r="C7036" s="1">
        <f t="shared" si="1431"/>
        <v>0.2708333325717831</v>
      </c>
      <c r="D7036" s="4">
        <f t="shared" si="1420"/>
        <v>44200</v>
      </c>
      <c r="E7036" s="2">
        <f t="shared" ca="1" si="1428"/>
        <v>1.0900000000000001</v>
      </c>
      <c r="F7036" s="2">
        <f t="shared" ca="1" si="1429"/>
        <v>0.54</v>
      </c>
      <c r="G7036">
        <f t="shared" si="1430"/>
        <v>0.3541666674282169</v>
      </c>
      <c r="H7036">
        <f t="shared" si="1421"/>
        <v>1</v>
      </c>
      <c r="I7036" s="2">
        <f t="shared" si="1422"/>
        <v>0</v>
      </c>
      <c r="J7036" s="2">
        <f>VLOOKUP(A7036,'Meter Scaling'!A:B,2,FALSE)</f>
        <v>6</v>
      </c>
      <c r="K7036">
        <f t="shared" ca="1" si="1423"/>
        <v>0</v>
      </c>
      <c r="L7036">
        <f t="shared" ca="1" si="1424"/>
        <v>0</v>
      </c>
      <c r="M7036">
        <f t="shared" ca="1" si="1425"/>
        <v>0</v>
      </c>
      <c r="N7036">
        <f t="shared" ca="1" si="1426"/>
        <v>0</v>
      </c>
    </row>
    <row r="7037" spans="1:14" x14ac:dyDescent="0.25">
      <c r="A7037">
        <f t="shared" si="1419"/>
        <v>6</v>
      </c>
      <c r="B7037" s="1">
        <f t="shared" si="1427"/>
        <v>44200.281249999236</v>
      </c>
      <c r="C7037" s="1">
        <f t="shared" si="1431"/>
        <v>0.28124999923602445</v>
      </c>
      <c r="D7037" s="4">
        <f t="shared" si="1420"/>
        <v>44200</v>
      </c>
      <c r="E7037" s="2">
        <f t="shared" ca="1" si="1428"/>
        <v>0.92</v>
      </c>
      <c r="F7037" s="2">
        <f t="shared" ca="1" si="1429"/>
        <v>0.54</v>
      </c>
      <c r="G7037">
        <f t="shared" si="1430"/>
        <v>0.34375000076397555</v>
      </c>
      <c r="H7037">
        <f t="shared" si="1421"/>
        <v>1</v>
      </c>
      <c r="I7037" s="2">
        <f t="shared" si="1422"/>
        <v>0</v>
      </c>
      <c r="J7037" s="2">
        <f>VLOOKUP(A7037,'Meter Scaling'!A:B,2,FALSE)</f>
        <v>6</v>
      </c>
      <c r="K7037">
        <f t="shared" ca="1" si="1423"/>
        <v>0</v>
      </c>
      <c r="L7037">
        <f t="shared" ca="1" si="1424"/>
        <v>0</v>
      </c>
      <c r="M7037">
        <f t="shared" ca="1" si="1425"/>
        <v>0</v>
      </c>
      <c r="N7037">
        <f t="shared" ca="1" si="1426"/>
        <v>0</v>
      </c>
    </row>
    <row r="7038" spans="1:14" x14ac:dyDescent="0.25">
      <c r="A7038">
        <f t="shared" si="1419"/>
        <v>6</v>
      </c>
      <c r="B7038" s="1">
        <f t="shared" si="1427"/>
        <v>44200.2916666659</v>
      </c>
      <c r="C7038" s="1">
        <f t="shared" si="1431"/>
        <v>0.2916666659002658</v>
      </c>
      <c r="D7038" s="4">
        <f t="shared" si="1420"/>
        <v>44200</v>
      </c>
      <c r="E7038" s="2">
        <f t="shared" ca="1" si="1428"/>
        <v>0.92</v>
      </c>
      <c r="F7038" s="2">
        <f t="shared" ca="1" si="1429"/>
        <v>0.54</v>
      </c>
      <c r="G7038">
        <f t="shared" si="1430"/>
        <v>0.3333333340997342</v>
      </c>
      <c r="H7038">
        <f t="shared" si="1421"/>
        <v>1</v>
      </c>
      <c r="I7038" s="2">
        <f t="shared" si="1422"/>
        <v>0</v>
      </c>
      <c r="J7038" s="2">
        <f>VLOOKUP(A7038,'Meter Scaling'!A:B,2,FALSE)</f>
        <v>6</v>
      </c>
      <c r="K7038">
        <f t="shared" ca="1" si="1423"/>
        <v>0</v>
      </c>
      <c r="L7038">
        <f t="shared" ca="1" si="1424"/>
        <v>0</v>
      </c>
      <c r="M7038">
        <f t="shared" ca="1" si="1425"/>
        <v>0</v>
      </c>
      <c r="N7038">
        <f t="shared" ca="1" si="1426"/>
        <v>0</v>
      </c>
    </row>
    <row r="7039" spans="1:14" x14ac:dyDescent="0.25">
      <c r="A7039">
        <f t="shared" si="1419"/>
        <v>6</v>
      </c>
      <c r="B7039" s="1">
        <f t="shared" si="1427"/>
        <v>44200.302083332565</v>
      </c>
      <c r="C7039" s="1">
        <f t="shared" si="1431"/>
        <v>0.30208333256450715</v>
      </c>
      <c r="D7039" s="4">
        <f t="shared" si="1420"/>
        <v>44200</v>
      </c>
      <c r="E7039" s="2">
        <f t="shared" ca="1" si="1428"/>
        <v>1</v>
      </c>
      <c r="F7039" s="2">
        <f t="shared" ca="1" si="1429"/>
        <v>0.54</v>
      </c>
      <c r="G7039">
        <f t="shared" si="1430"/>
        <v>0.32291666743549285</v>
      </c>
      <c r="H7039">
        <f t="shared" si="1421"/>
        <v>1</v>
      </c>
      <c r="I7039" s="2">
        <f t="shared" si="1422"/>
        <v>0</v>
      </c>
      <c r="J7039" s="2">
        <f>VLOOKUP(A7039,'Meter Scaling'!A:B,2,FALSE)</f>
        <v>6</v>
      </c>
      <c r="K7039">
        <f t="shared" ca="1" si="1423"/>
        <v>0</v>
      </c>
      <c r="L7039">
        <f t="shared" ca="1" si="1424"/>
        <v>0</v>
      </c>
      <c r="M7039">
        <f t="shared" ca="1" si="1425"/>
        <v>0</v>
      </c>
      <c r="N7039">
        <f t="shared" ca="1" si="1426"/>
        <v>0</v>
      </c>
    </row>
    <row r="7040" spans="1:14" x14ac:dyDescent="0.25">
      <c r="A7040">
        <f t="shared" si="1419"/>
        <v>6</v>
      </c>
      <c r="B7040" s="1">
        <f t="shared" si="1427"/>
        <v>44200.312499999229</v>
      </c>
      <c r="C7040" s="1">
        <f t="shared" si="1431"/>
        <v>0.31249999922874849</v>
      </c>
      <c r="D7040" s="4">
        <f t="shared" si="1420"/>
        <v>44200</v>
      </c>
      <c r="E7040" s="2">
        <f t="shared" ca="1" si="1428"/>
        <v>0.91</v>
      </c>
      <c r="F7040" s="2">
        <f t="shared" ca="1" si="1429"/>
        <v>0.54</v>
      </c>
      <c r="G7040">
        <f t="shared" si="1430"/>
        <v>0.31250000077125151</v>
      </c>
      <c r="H7040">
        <f t="shared" si="1421"/>
        <v>1</v>
      </c>
      <c r="I7040" s="2">
        <f t="shared" si="1422"/>
        <v>0</v>
      </c>
      <c r="J7040" s="2">
        <f>VLOOKUP(A7040,'Meter Scaling'!A:B,2,FALSE)</f>
        <v>6</v>
      </c>
      <c r="K7040">
        <f t="shared" ca="1" si="1423"/>
        <v>0</v>
      </c>
      <c r="L7040">
        <f t="shared" ca="1" si="1424"/>
        <v>0</v>
      </c>
      <c r="M7040">
        <f t="shared" ca="1" si="1425"/>
        <v>0</v>
      </c>
      <c r="N7040">
        <f t="shared" ca="1" si="1426"/>
        <v>0</v>
      </c>
    </row>
    <row r="7041" spans="1:14" x14ac:dyDescent="0.25">
      <c r="A7041">
        <f t="shared" si="1419"/>
        <v>6</v>
      </c>
      <c r="B7041" s="1">
        <f t="shared" si="1427"/>
        <v>44200.322916665893</v>
      </c>
      <c r="C7041" s="1">
        <f t="shared" si="1431"/>
        <v>0.32291666589298984</v>
      </c>
      <c r="D7041" s="4">
        <f t="shared" si="1420"/>
        <v>44200</v>
      </c>
      <c r="E7041" s="2">
        <f t="shared" ca="1" si="1428"/>
        <v>0.9</v>
      </c>
      <c r="F7041" s="2">
        <f t="shared" ca="1" si="1429"/>
        <v>0.54</v>
      </c>
      <c r="G7041">
        <f t="shared" si="1430"/>
        <v>0.30208333410701016</v>
      </c>
      <c r="H7041">
        <f t="shared" si="1421"/>
        <v>1</v>
      </c>
      <c r="I7041" s="2">
        <f t="shared" si="1422"/>
        <v>0</v>
      </c>
      <c r="J7041" s="2">
        <f>VLOOKUP(A7041,'Meter Scaling'!A:B,2,FALSE)</f>
        <v>6</v>
      </c>
      <c r="K7041">
        <f t="shared" ca="1" si="1423"/>
        <v>0</v>
      </c>
      <c r="L7041">
        <f t="shared" ca="1" si="1424"/>
        <v>0</v>
      </c>
      <c r="M7041">
        <f t="shared" ca="1" si="1425"/>
        <v>0</v>
      </c>
      <c r="N7041">
        <f t="shared" ca="1" si="1426"/>
        <v>0</v>
      </c>
    </row>
    <row r="7042" spans="1:14" x14ac:dyDescent="0.25">
      <c r="A7042">
        <f t="shared" si="1419"/>
        <v>6</v>
      </c>
      <c r="B7042" s="1">
        <f t="shared" si="1427"/>
        <v>44200.333333332557</v>
      </c>
      <c r="C7042" s="1">
        <f t="shared" si="1431"/>
        <v>0.33333333255723119</v>
      </c>
      <c r="D7042" s="4">
        <f t="shared" si="1420"/>
        <v>44200</v>
      </c>
      <c r="E7042" s="2">
        <f t="shared" ca="1" si="1428"/>
        <v>0.94</v>
      </c>
      <c r="F7042" s="2">
        <f t="shared" ca="1" si="1429"/>
        <v>0.54</v>
      </c>
      <c r="G7042">
        <f t="shared" si="1430"/>
        <v>0.29166666744276881</v>
      </c>
      <c r="H7042">
        <f t="shared" si="1421"/>
        <v>1</v>
      </c>
      <c r="I7042" s="2">
        <f t="shared" si="1422"/>
        <v>0</v>
      </c>
      <c r="J7042" s="2">
        <f>VLOOKUP(A7042,'Meter Scaling'!A:B,2,FALSE)</f>
        <v>6</v>
      </c>
      <c r="K7042">
        <f t="shared" ca="1" si="1423"/>
        <v>0</v>
      </c>
      <c r="L7042">
        <f t="shared" ca="1" si="1424"/>
        <v>0</v>
      </c>
      <c r="M7042">
        <f t="shared" ca="1" si="1425"/>
        <v>0</v>
      </c>
      <c r="N7042">
        <f t="shared" ca="1" si="1426"/>
        <v>0</v>
      </c>
    </row>
    <row r="7043" spans="1:14" x14ac:dyDescent="0.25">
      <c r="A7043">
        <f t="shared" ref="A7043:A7106" si="1432">A5699+1</f>
        <v>6</v>
      </c>
      <c r="B7043" s="1">
        <f t="shared" si="1427"/>
        <v>44200.343749999221</v>
      </c>
      <c r="C7043" s="1">
        <f t="shared" si="1431"/>
        <v>0.34374999922147254</v>
      </c>
      <c r="D7043" s="4">
        <f t="shared" ref="D7043:D7106" si="1433">ROUNDDOWN(B7043,0)</f>
        <v>44200</v>
      </c>
      <c r="E7043" s="2">
        <f t="shared" ca="1" si="1428"/>
        <v>1.04</v>
      </c>
      <c r="F7043" s="2">
        <f t="shared" ca="1" si="1429"/>
        <v>0.54</v>
      </c>
      <c r="G7043">
        <f t="shared" si="1430"/>
        <v>0.28125000077852746</v>
      </c>
      <c r="H7043">
        <f t="shared" ref="H7043:H7106" si="1434">IF(G7043/MAX(G:G)*4&gt;1,1,G7043/MAX(G:G)*4)</f>
        <v>1</v>
      </c>
      <c r="I7043" s="2">
        <f t="shared" ref="I7043:I7106" si="1435">(COS(H7043*PI()) + 1)/2</f>
        <v>0</v>
      </c>
      <c r="J7043" s="2">
        <f>VLOOKUP(A7043,'Meter Scaling'!A:B,2,FALSE)</f>
        <v>6</v>
      </c>
      <c r="K7043">
        <f t="shared" ref="K7043:K7106" ca="1" si="1436">E7043*F7043*I7043*J7043</f>
        <v>0</v>
      </c>
      <c r="L7043">
        <f t="shared" ref="L7043:L7106" ca="1" si="1437">IF(K7043&gt;J7043,J7043*RANDBETWEEN(990,1010)/1000,K7043)</f>
        <v>0</v>
      </c>
      <c r="M7043">
        <f t="shared" ref="M7043:M7106" ca="1" si="1438">L7043/4</f>
        <v>0</v>
      </c>
      <c r="N7043">
        <f t="shared" ref="N7043:N7106" ca="1" si="1439">RANDBETWEEN(0.7,1.3)*I7043*F7043</f>
        <v>0</v>
      </c>
    </row>
    <row r="7044" spans="1:14" x14ac:dyDescent="0.25">
      <c r="A7044">
        <f t="shared" si="1432"/>
        <v>6</v>
      </c>
      <c r="B7044" s="1">
        <f t="shared" ref="B7044:B7107" si="1440">B7043+(1/24/60*15)</f>
        <v>44200.354166665886</v>
      </c>
      <c r="C7044" s="1">
        <f t="shared" si="1431"/>
        <v>0.35416666588571388</v>
      </c>
      <c r="D7044" s="4">
        <f t="shared" si="1433"/>
        <v>44200</v>
      </c>
      <c r="E7044" s="2">
        <f t="shared" ref="E7044:E7107" ca="1" si="1441">IF(C7044=C7043,E7043,RANDBETWEEN(90,110)/100)</f>
        <v>1.05</v>
      </c>
      <c r="F7044" s="2">
        <f t="shared" ref="F7044:F7107" ca="1" si="1442">IF(DAY(B7044)=DAY(B7043),F7043,RANDBETWEEN(10,140)/100)</f>
        <v>0.54</v>
      </c>
      <c r="G7044">
        <f t="shared" ref="G7044:G7107" si="1443">ABS(0.625-C7044)</f>
        <v>0.27083333411428612</v>
      </c>
      <c r="H7044">
        <f t="shared" si="1434"/>
        <v>1</v>
      </c>
      <c r="I7044" s="2">
        <f t="shared" si="1435"/>
        <v>0</v>
      </c>
      <c r="J7044" s="2">
        <f>VLOOKUP(A7044,'Meter Scaling'!A:B,2,FALSE)</f>
        <v>6</v>
      </c>
      <c r="K7044">
        <f t="shared" ca="1" si="1436"/>
        <v>0</v>
      </c>
      <c r="L7044">
        <f t="shared" ca="1" si="1437"/>
        <v>0</v>
      </c>
      <c r="M7044">
        <f t="shared" ca="1" si="1438"/>
        <v>0</v>
      </c>
      <c r="N7044">
        <f t="shared" ca="1" si="1439"/>
        <v>0</v>
      </c>
    </row>
    <row r="7045" spans="1:14" x14ac:dyDescent="0.25">
      <c r="A7045">
        <f t="shared" si="1432"/>
        <v>6</v>
      </c>
      <c r="B7045" s="1">
        <f t="shared" si="1440"/>
        <v>44200.36458333255</v>
      </c>
      <c r="C7045" s="1">
        <f t="shared" si="1431"/>
        <v>0.36458333254995523</v>
      </c>
      <c r="D7045" s="4">
        <f t="shared" si="1433"/>
        <v>44200</v>
      </c>
      <c r="E7045" s="2">
        <f t="shared" ca="1" si="1441"/>
        <v>0.98</v>
      </c>
      <c r="F7045" s="2">
        <f t="shared" ca="1" si="1442"/>
        <v>0.54</v>
      </c>
      <c r="G7045">
        <f t="shared" si="1443"/>
        <v>0.26041666745004477</v>
      </c>
      <c r="H7045">
        <f t="shared" si="1434"/>
        <v>1</v>
      </c>
      <c r="I7045" s="2">
        <f t="shared" si="1435"/>
        <v>0</v>
      </c>
      <c r="J7045" s="2">
        <f>VLOOKUP(A7045,'Meter Scaling'!A:B,2,FALSE)</f>
        <v>6</v>
      </c>
      <c r="K7045">
        <f t="shared" ca="1" si="1436"/>
        <v>0</v>
      </c>
      <c r="L7045">
        <f t="shared" ca="1" si="1437"/>
        <v>0</v>
      </c>
      <c r="M7045">
        <f t="shared" ca="1" si="1438"/>
        <v>0</v>
      </c>
      <c r="N7045">
        <f t="shared" ca="1" si="1439"/>
        <v>0</v>
      </c>
    </row>
    <row r="7046" spans="1:14" x14ac:dyDescent="0.25">
      <c r="A7046">
        <f t="shared" si="1432"/>
        <v>6</v>
      </c>
      <c r="B7046" s="1">
        <f t="shared" si="1440"/>
        <v>44200.374999999214</v>
      </c>
      <c r="C7046" s="1">
        <f t="shared" si="1431"/>
        <v>0.37499999921419658</v>
      </c>
      <c r="D7046" s="4">
        <f t="shared" si="1433"/>
        <v>44200</v>
      </c>
      <c r="E7046" s="2">
        <f t="shared" ca="1" si="1441"/>
        <v>1.02</v>
      </c>
      <c r="F7046" s="2">
        <f t="shared" ca="1" si="1442"/>
        <v>0.54</v>
      </c>
      <c r="G7046">
        <f t="shared" si="1443"/>
        <v>0.25000000078580342</v>
      </c>
      <c r="H7046">
        <f t="shared" si="1434"/>
        <v>1</v>
      </c>
      <c r="I7046" s="2">
        <f t="shared" si="1435"/>
        <v>0</v>
      </c>
      <c r="J7046" s="2">
        <f>VLOOKUP(A7046,'Meter Scaling'!A:B,2,FALSE)</f>
        <v>6</v>
      </c>
      <c r="K7046">
        <f t="shared" ca="1" si="1436"/>
        <v>0</v>
      </c>
      <c r="L7046">
        <f t="shared" ca="1" si="1437"/>
        <v>0</v>
      </c>
      <c r="M7046">
        <f t="shared" ca="1" si="1438"/>
        <v>0</v>
      </c>
      <c r="N7046">
        <f t="shared" ca="1" si="1439"/>
        <v>0</v>
      </c>
    </row>
    <row r="7047" spans="1:14" x14ac:dyDescent="0.25">
      <c r="A7047">
        <f t="shared" si="1432"/>
        <v>6</v>
      </c>
      <c r="B7047" s="1">
        <f t="shared" si="1440"/>
        <v>44200.385416665878</v>
      </c>
      <c r="C7047" s="1">
        <f t="shared" si="1431"/>
        <v>0.38541666587843793</v>
      </c>
      <c r="D7047" s="4">
        <f t="shared" si="1433"/>
        <v>44200</v>
      </c>
      <c r="E7047" s="2">
        <f t="shared" ca="1" si="1441"/>
        <v>1.1000000000000001</v>
      </c>
      <c r="F7047" s="2">
        <f t="shared" ca="1" si="1442"/>
        <v>0.54</v>
      </c>
      <c r="G7047">
        <f t="shared" si="1443"/>
        <v>0.23958333412156207</v>
      </c>
      <c r="H7047">
        <f t="shared" si="1434"/>
        <v>1</v>
      </c>
      <c r="I7047" s="2">
        <f t="shared" si="1435"/>
        <v>0</v>
      </c>
      <c r="J7047" s="2">
        <f>VLOOKUP(A7047,'Meter Scaling'!A:B,2,FALSE)</f>
        <v>6</v>
      </c>
      <c r="K7047">
        <f t="shared" ca="1" si="1436"/>
        <v>0</v>
      </c>
      <c r="L7047">
        <f t="shared" ca="1" si="1437"/>
        <v>0</v>
      </c>
      <c r="M7047">
        <f t="shared" ca="1" si="1438"/>
        <v>0</v>
      </c>
      <c r="N7047">
        <f t="shared" ca="1" si="1439"/>
        <v>0</v>
      </c>
    </row>
    <row r="7048" spans="1:14" x14ac:dyDescent="0.25">
      <c r="A7048">
        <f t="shared" si="1432"/>
        <v>6</v>
      </c>
      <c r="B7048" s="1">
        <f t="shared" si="1440"/>
        <v>44200.395833332543</v>
      </c>
      <c r="C7048" s="1">
        <f t="shared" si="1431"/>
        <v>0.39583333254267927</v>
      </c>
      <c r="D7048" s="4">
        <f t="shared" si="1433"/>
        <v>44200</v>
      </c>
      <c r="E7048" s="2">
        <f t="shared" ca="1" si="1441"/>
        <v>1.03</v>
      </c>
      <c r="F7048" s="2">
        <f t="shared" ca="1" si="1442"/>
        <v>0.54</v>
      </c>
      <c r="G7048">
        <f t="shared" si="1443"/>
        <v>0.22916666745732073</v>
      </c>
      <c r="H7048">
        <f t="shared" si="1434"/>
        <v>1</v>
      </c>
      <c r="I7048" s="2">
        <f t="shared" si="1435"/>
        <v>0</v>
      </c>
      <c r="J7048" s="2">
        <f>VLOOKUP(A7048,'Meter Scaling'!A:B,2,FALSE)</f>
        <v>6</v>
      </c>
      <c r="K7048">
        <f t="shared" ca="1" si="1436"/>
        <v>0</v>
      </c>
      <c r="L7048">
        <f t="shared" ca="1" si="1437"/>
        <v>0</v>
      </c>
      <c r="M7048">
        <f t="shared" ca="1" si="1438"/>
        <v>0</v>
      </c>
      <c r="N7048">
        <f t="shared" ca="1" si="1439"/>
        <v>0</v>
      </c>
    </row>
    <row r="7049" spans="1:14" x14ac:dyDescent="0.25">
      <c r="A7049">
        <f t="shared" si="1432"/>
        <v>6</v>
      </c>
      <c r="B7049" s="1">
        <f t="shared" si="1440"/>
        <v>44200.406249999207</v>
      </c>
      <c r="C7049" s="1">
        <f t="shared" si="1431"/>
        <v>0.40624999920692062</v>
      </c>
      <c r="D7049" s="4">
        <f t="shared" si="1433"/>
        <v>44200</v>
      </c>
      <c r="E7049" s="2">
        <f t="shared" ca="1" si="1441"/>
        <v>1.04</v>
      </c>
      <c r="F7049" s="2">
        <f t="shared" ca="1" si="1442"/>
        <v>0.54</v>
      </c>
      <c r="G7049">
        <f t="shared" si="1443"/>
        <v>0.21875000079307938</v>
      </c>
      <c r="H7049">
        <f t="shared" si="1434"/>
        <v>1</v>
      </c>
      <c r="I7049" s="2">
        <f t="shared" si="1435"/>
        <v>0</v>
      </c>
      <c r="J7049" s="2">
        <f>VLOOKUP(A7049,'Meter Scaling'!A:B,2,FALSE)</f>
        <v>6</v>
      </c>
      <c r="K7049">
        <f t="shared" ca="1" si="1436"/>
        <v>0</v>
      </c>
      <c r="L7049">
        <f t="shared" ca="1" si="1437"/>
        <v>0</v>
      </c>
      <c r="M7049">
        <f t="shared" ca="1" si="1438"/>
        <v>0</v>
      </c>
      <c r="N7049">
        <f t="shared" ca="1" si="1439"/>
        <v>0</v>
      </c>
    </row>
    <row r="7050" spans="1:14" x14ac:dyDescent="0.25">
      <c r="A7050">
        <f t="shared" si="1432"/>
        <v>6</v>
      </c>
      <c r="B7050" s="1">
        <f t="shared" si="1440"/>
        <v>44200.416666665871</v>
      </c>
      <c r="C7050" s="1">
        <f t="shared" si="1431"/>
        <v>0.41666666587116197</v>
      </c>
      <c r="D7050" s="4">
        <f t="shared" si="1433"/>
        <v>44200</v>
      </c>
      <c r="E7050" s="2">
        <f t="shared" ca="1" si="1441"/>
        <v>1</v>
      </c>
      <c r="F7050" s="2">
        <f t="shared" ca="1" si="1442"/>
        <v>0.54</v>
      </c>
      <c r="G7050">
        <f t="shared" si="1443"/>
        <v>0.20833333412883803</v>
      </c>
      <c r="H7050">
        <f t="shared" si="1434"/>
        <v>1</v>
      </c>
      <c r="I7050" s="2">
        <f t="shared" si="1435"/>
        <v>0</v>
      </c>
      <c r="J7050" s="2">
        <f>VLOOKUP(A7050,'Meter Scaling'!A:B,2,FALSE)</f>
        <v>6</v>
      </c>
      <c r="K7050">
        <f t="shared" ca="1" si="1436"/>
        <v>0</v>
      </c>
      <c r="L7050">
        <f t="shared" ca="1" si="1437"/>
        <v>0</v>
      </c>
      <c r="M7050">
        <f t="shared" ca="1" si="1438"/>
        <v>0</v>
      </c>
      <c r="N7050">
        <f t="shared" ca="1" si="1439"/>
        <v>0</v>
      </c>
    </row>
    <row r="7051" spans="1:14" x14ac:dyDescent="0.25">
      <c r="A7051">
        <f t="shared" si="1432"/>
        <v>6</v>
      </c>
      <c r="B7051" s="1">
        <f t="shared" si="1440"/>
        <v>44200.427083332535</v>
      </c>
      <c r="C7051" s="1">
        <f t="shared" si="1431"/>
        <v>0.42708333253540331</v>
      </c>
      <c r="D7051" s="4">
        <f t="shared" si="1433"/>
        <v>44200</v>
      </c>
      <c r="E7051" s="2">
        <f t="shared" ca="1" si="1441"/>
        <v>0.94</v>
      </c>
      <c r="F7051" s="2">
        <f t="shared" ca="1" si="1442"/>
        <v>0.54</v>
      </c>
      <c r="G7051">
        <f t="shared" si="1443"/>
        <v>0.19791666746459669</v>
      </c>
      <c r="H7051">
        <f t="shared" si="1434"/>
        <v>1</v>
      </c>
      <c r="I7051" s="2">
        <f t="shared" si="1435"/>
        <v>0</v>
      </c>
      <c r="J7051" s="2">
        <f>VLOOKUP(A7051,'Meter Scaling'!A:B,2,FALSE)</f>
        <v>6</v>
      </c>
      <c r="K7051">
        <f t="shared" ca="1" si="1436"/>
        <v>0</v>
      </c>
      <c r="L7051">
        <f t="shared" ca="1" si="1437"/>
        <v>0</v>
      </c>
      <c r="M7051">
        <f t="shared" ca="1" si="1438"/>
        <v>0</v>
      </c>
      <c r="N7051">
        <f t="shared" ca="1" si="1439"/>
        <v>0</v>
      </c>
    </row>
    <row r="7052" spans="1:14" x14ac:dyDescent="0.25">
      <c r="A7052">
        <f t="shared" si="1432"/>
        <v>6</v>
      </c>
      <c r="B7052" s="1">
        <f t="shared" si="1440"/>
        <v>44200.4374999992</v>
      </c>
      <c r="C7052" s="1">
        <f t="shared" si="1431"/>
        <v>0.43749999919964466</v>
      </c>
      <c r="D7052" s="4">
        <f t="shared" si="1433"/>
        <v>44200</v>
      </c>
      <c r="E7052" s="2">
        <f t="shared" ca="1" si="1441"/>
        <v>1.02</v>
      </c>
      <c r="F7052" s="2">
        <f t="shared" ca="1" si="1442"/>
        <v>0.54</v>
      </c>
      <c r="G7052">
        <f t="shared" si="1443"/>
        <v>0.18750000080035534</v>
      </c>
      <c r="H7052">
        <f t="shared" si="1434"/>
        <v>1</v>
      </c>
      <c r="I7052" s="2">
        <f t="shared" si="1435"/>
        <v>0</v>
      </c>
      <c r="J7052" s="2">
        <f>VLOOKUP(A7052,'Meter Scaling'!A:B,2,FALSE)</f>
        <v>6</v>
      </c>
      <c r="K7052">
        <f t="shared" ca="1" si="1436"/>
        <v>0</v>
      </c>
      <c r="L7052">
        <f t="shared" ca="1" si="1437"/>
        <v>0</v>
      </c>
      <c r="M7052">
        <f t="shared" ca="1" si="1438"/>
        <v>0</v>
      </c>
      <c r="N7052">
        <f t="shared" ca="1" si="1439"/>
        <v>0</v>
      </c>
    </row>
    <row r="7053" spans="1:14" x14ac:dyDescent="0.25">
      <c r="A7053">
        <f t="shared" si="1432"/>
        <v>6</v>
      </c>
      <c r="B7053" s="1">
        <f t="shared" si="1440"/>
        <v>44200.447916665864</v>
      </c>
      <c r="C7053" s="1">
        <f t="shared" si="1431"/>
        <v>0.44791666586388601</v>
      </c>
      <c r="D7053" s="4">
        <f t="shared" si="1433"/>
        <v>44200</v>
      </c>
      <c r="E7053" s="2">
        <f t="shared" ca="1" si="1441"/>
        <v>1.1000000000000001</v>
      </c>
      <c r="F7053" s="2">
        <f t="shared" ca="1" si="1442"/>
        <v>0.54</v>
      </c>
      <c r="G7053">
        <f t="shared" si="1443"/>
        <v>0.17708333413611399</v>
      </c>
      <c r="H7053">
        <f t="shared" si="1434"/>
        <v>1</v>
      </c>
      <c r="I7053" s="2">
        <f t="shared" si="1435"/>
        <v>0</v>
      </c>
      <c r="J7053" s="2">
        <f>VLOOKUP(A7053,'Meter Scaling'!A:B,2,FALSE)</f>
        <v>6</v>
      </c>
      <c r="K7053">
        <f t="shared" ca="1" si="1436"/>
        <v>0</v>
      </c>
      <c r="L7053">
        <f t="shared" ca="1" si="1437"/>
        <v>0</v>
      </c>
      <c r="M7053">
        <f t="shared" ca="1" si="1438"/>
        <v>0</v>
      </c>
      <c r="N7053">
        <f t="shared" ca="1" si="1439"/>
        <v>0</v>
      </c>
    </row>
    <row r="7054" spans="1:14" x14ac:dyDescent="0.25">
      <c r="A7054">
        <f t="shared" si="1432"/>
        <v>6</v>
      </c>
      <c r="B7054" s="1">
        <f t="shared" si="1440"/>
        <v>44200.458333332528</v>
      </c>
      <c r="C7054" s="1">
        <f t="shared" si="1431"/>
        <v>0.45833333252812736</v>
      </c>
      <c r="D7054" s="4">
        <f t="shared" si="1433"/>
        <v>44200</v>
      </c>
      <c r="E7054" s="2">
        <f t="shared" ca="1" si="1441"/>
        <v>1.01</v>
      </c>
      <c r="F7054" s="2">
        <f t="shared" ca="1" si="1442"/>
        <v>0.54</v>
      </c>
      <c r="G7054">
        <f t="shared" si="1443"/>
        <v>0.16666666747187264</v>
      </c>
      <c r="H7054">
        <f t="shared" si="1434"/>
        <v>1</v>
      </c>
      <c r="I7054" s="2">
        <f t="shared" si="1435"/>
        <v>0</v>
      </c>
      <c r="J7054" s="2">
        <f>VLOOKUP(A7054,'Meter Scaling'!A:B,2,FALSE)</f>
        <v>6</v>
      </c>
      <c r="K7054">
        <f t="shared" ca="1" si="1436"/>
        <v>0</v>
      </c>
      <c r="L7054">
        <f t="shared" ca="1" si="1437"/>
        <v>0</v>
      </c>
      <c r="M7054">
        <f t="shared" ca="1" si="1438"/>
        <v>0</v>
      </c>
      <c r="N7054">
        <f t="shared" ca="1" si="1439"/>
        <v>0</v>
      </c>
    </row>
    <row r="7055" spans="1:14" x14ac:dyDescent="0.25">
      <c r="A7055">
        <f t="shared" si="1432"/>
        <v>6</v>
      </c>
      <c r="B7055" s="1">
        <f t="shared" si="1440"/>
        <v>44200.468749999192</v>
      </c>
      <c r="C7055" s="1">
        <f t="shared" si="1431"/>
        <v>0.4687499991923687</v>
      </c>
      <c r="D7055" s="4">
        <f t="shared" si="1433"/>
        <v>44200</v>
      </c>
      <c r="E7055" s="2">
        <f t="shared" ca="1" si="1441"/>
        <v>0.94</v>
      </c>
      <c r="F7055" s="2">
        <f t="shared" ca="1" si="1442"/>
        <v>0.54</v>
      </c>
      <c r="G7055">
        <f t="shared" si="1443"/>
        <v>0.1562500008076313</v>
      </c>
      <c r="H7055">
        <f t="shared" si="1434"/>
        <v>1</v>
      </c>
      <c r="I7055" s="2">
        <f t="shared" si="1435"/>
        <v>0</v>
      </c>
      <c r="J7055" s="2">
        <f>VLOOKUP(A7055,'Meter Scaling'!A:B,2,FALSE)</f>
        <v>6</v>
      </c>
      <c r="K7055">
        <f t="shared" ca="1" si="1436"/>
        <v>0</v>
      </c>
      <c r="L7055">
        <f t="shared" ca="1" si="1437"/>
        <v>0</v>
      </c>
      <c r="M7055">
        <f t="shared" ca="1" si="1438"/>
        <v>0</v>
      </c>
      <c r="N7055">
        <f t="shared" ca="1" si="1439"/>
        <v>0</v>
      </c>
    </row>
    <row r="7056" spans="1:14" x14ac:dyDescent="0.25">
      <c r="A7056">
        <f t="shared" si="1432"/>
        <v>6</v>
      </c>
      <c r="B7056" s="1">
        <f t="shared" si="1440"/>
        <v>44200.479166665857</v>
      </c>
      <c r="C7056" s="1">
        <f t="shared" si="1431"/>
        <v>0.47916666585661005</v>
      </c>
      <c r="D7056" s="4">
        <f t="shared" si="1433"/>
        <v>44200</v>
      </c>
      <c r="E7056" s="2">
        <f t="shared" ca="1" si="1441"/>
        <v>0.96</v>
      </c>
      <c r="F7056" s="2">
        <f t="shared" ca="1" si="1442"/>
        <v>0.54</v>
      </c>
      <c r="G7056">
        <f t="shared" si="1443"/>
        <v>0.14583333414338995</v>
      </c>
      <c r="H7056">
        <f t="shared" si="1434"/>
        <v>0.93333333851769562</v>
      </c>
      <c r="I7056" s="2">
        <f t="shared" si="1435"/>
        <v>1.0926197939952365E-2</v>
      </c>
      <c r="J7056" s="2">
        <f>VLOOKUP(A7056,'Meter Scaling'!A:B,2,FALSE)</f>
        <v>6</v>
      </c>
      <c r="K7056">
        <f t="shared" ca="1" si="1436"/>
        <v>3.3984846072427834E-2</v>
      </c>
      <c r="L7056">
        <f t="shared" ca="1" si="1437"/>
        <v>3.3984846072427834E-2</v>
      </c>
      <c r="M7056">
        <f t="shared" ca="1" si="1438"/>
        <v>8.4962115181069584E-3</v>
      </c>
      <c r="N7056">
        <f t="shared" ca="1" si="1439"/>
        <v>5.9001468875742773E-3</v>
      </c>
    </row>
    <row r="7057" spans="1:14" x14ac:dyDescent="0.25">
      <c r="A7057">
        <f t="shared" si="1432"/>
        <v>6</v>
      </c>
      <c r="B7057" s="1">
        <f t="shared" si="1440"/>
        <v>44200.489583332521</v>
      </c>
      <c r="C7057" s="1">
        <f t="shared" si="1431"/>
        <v>0.4895833325208514</v>
      </c>
      <c r="D7057" s="4">
        <f t="shared" si="1433"/>
        <v>44200</v>
      </c>
      <c r="E7057" s="2">
        <f t="shared" ca="1" si="1441"/>
        <v>0.94</v>
      </c>
      <c r="F7057" s="2">
        <f t="shared" ca="1" si="1442"/>
        <v>0.54</v>
      </c>
      <c r="G7057">
        <f t="shared" si="1443"/>
        <v>0.1354166674791486</v>
      </c>
      <c r="H7057">
        <f t="shared" si="1434"/>
        <v>0.866666671866551</v>
      </c>
      <c r="I7057" s="2">
        <f t="shared" si="1435"/>
        <v>4.3227267856491336E-2</v>
      </c>
      <c r="J7057" s="2">
        <f>VLOOKUP(A7057,'Meter Scaling'!A:B,2,FALSE)</f>
        <v>6</v>
      </c>
      <c r="K7057">
        <f t="shared" ca="1" si="1436"/>
        <v>0.13165296698373002</v>
      </c>
      <c r="L7057">
        <f t="shared" ca="1" si="1437"/>
        <v>0.13165296698373002</v>
      </c>
      <c r="M7057">
        <f t="shared" ca="1" si="1438"/>
        <v>3.2913241745932506E-2</v>
      </c>
      <c r="N7057">
        <f t="shared" ca="1" si="1439"/>
        <v>2.3342724642505322E-2</v>
      </c>
    </row>
    <row r="7058" spans="1:14" x14ac:dyDescent="0.25">
      <c r="A7058">
        <f t="shared" si="1432"/>
        <v>6</v>
      </c>
      <c r="B7058" s="1">
        <f t="shared" si="1440"/>
        <v>44200.499999999185</v>
      </c>
      <c r="C7058" s="1">
        <f t="shared" si="1431"/>
        <v>0.49999999918509275</v>
      </c>
      <c r="D7058" s="4">
        <f t="shared" si="1433"/>
        <v>44200</v>
      </c>
      <c r="E7058" s="2">
        <f t="shared" ca="1" si="1441"/>
        <v>0.99</v>
      </c>
      <c r="F7058" s="2">
        <f t="shared" ca="1" si="1442"/>
        <v>0.54</v>
      </c>
      <c r="G7058">
        <f t="shared" si="1443"/>
        <v>0.12500000081490725</v>
      </c>
      <c r="H7058">
        <f t="shared" si="1434"/>
        <v>0.80000000521540637</v>
      </c>
      <c r="I7058" s="2">
        <f t="shared" si="1435"/>
        <v>9.5491497997188979E-2</v>
      </c>
      <c r="J7058" s="2">
        <f>VLOOKUP(A7058,'Meter Scaling'!A:B,2,FALSE)</f>
        <v>6</v>
      </c>
      <c r="K7058">
        <f t="shared" ca="1" si="1436"/>
        <v>0.30629852897578341</v>
      </c>
      <c r="L7058">
        <f t="shared" ca="1" si="1437"/>
        <v>0.30629852897578341</v>
      </c>
      <c r="M7058">
        <f t="shared" ca="1" si="1438"/>
        <v>7.6574632243945853E-2</v>
      </c>
      <c r="N7058">
        <f t="shared" ca="1" si="1439"/>
        <v>5.1565408918482054E-2</v>
      </c>
    </row>
    <row r="7059" spans="1:14" x14ac:dyDescent="0.25">
      <c r="A7059">
        <f t="shared" si="1432"/>
        <v>6</v>
      </c>
      <c r="B7059" s="1">
        <f t="shared" si="1440"/>
        <v>44200.510416665849</v>
      </c>
      <c r="C7059" s="1">
        <f t="shared" si="1431"/>
        <v>0.51041666584933409</v>
      </c>
      <c r="D7059" s="4">
        <f t="shared" si="1433"/>
        <v>44200</v>
      </c>
      <c r="E7059" s="2">
        <f t="shared" ca="1" si="1441"/>
        <v>1.08</v>
      </c>
      <c r="F7059" s="2">
        <f t="shared" ca="1" si="1442"/>
        <v>0.54</v>
      </c>
      <c r="G7059">
        <f t="shared" si="1443"/>
        <v>0.11458333415066591</v>
      </c>
      <c r="H7059">
        <f t="shared" si="1434"/>
        <v>0.73333333856426175</v>
      </c>
      <c r="I7059" s="2">
        <f t="shared" si="1435"/>
        <v>0.16543469071435568</v>
      </c>
      <c r="J7059" s="2">
        <f>VLOOKUP(A7059,'Meter Scaling'!A:B,2,FALSE)</f>
        <v>6</v>
      </c>
      <c r="K7059">
        <f t="shared" ca="1" si="1436"/>
        <v>0.5788890697476734</v>
      </c>
      <c r="L7059">
        <f t="shared" ca="1" si="1437"/>
        <v>0.5788890697476734</v>
      </c>
      <c r="M7059">
        <f t="shared" ca="1" si="1438"/>
        <v>0.14472226743691835</v>
      </c>
      <c r="N7059">
        <f t="shared" ca="1" si="1439"/>
        <v>8.9334732985752077E-2</v>
      </c>
    </row>
    <row r="7060" spans="1:14" x14ac:dyDescent="0.25">
      <c r="A7060">
        <f t="shared" si="1432"/>
        <v>6</v>
      </c>
      <c r="B7060" s="1">
        <f t="shared" si="1440"/>
        <v>44200.520833332514</v>
      </c>
      <c r="C7060" s="1">
        <f t="shared" si="1431"/>
        <v>0.52083333251357544</v>
      </c>
      <c r="D7060" s="4">
        <f t="shared" si="1433"/>
        <v>44200</v>
      </c>
      <c r="E7060" s="2">
        <f t="shared" ca="1" si="1441"/>
        <v>0.92</v>
      </c>
      <c r="F7060" s="2">
        <f t="shared" ca="1" si="1442"/>
        <v>0.54</v>
      </c>
      <c r="G7060">
        <f t="shared" si="1443"/>
        <v>0.10416666748642456</v>
      </c>
      <c r="H7060">
        <f t="shared" si="1434"/>
        <v>0.66666667191311713</v>
      </c>
      <c r="I7060" s="2">
        <f t="shared" si="1435"/>
        <v>0.24999999286299374</v>
      </c>
      <c r="J7060" s="2">
        <f>VLOOKUP(A7060,'Meter Scaling'!A:B,2,FALSE)</f>
        <v>6</v>
      </c>
      <c r="K7060">
        <f t="shared" ca="1" si="1436"/>
        <v>0.74519997872601185</v>
      </c>
      <c r="L7060">
        <f t="shared" ca="1" si="1437"/>
        <v>0.74519997872601185</v>
      </c>
      <c r="M7060">
        <f t="shared" ca="1" si="1438"/>
        <v>0.18629999468150296</v>
      </c>
      <c r="N7060">
        <f t="shared" ca="1" si="1439"/>
        <v>0.13499999614601663</v>
      </c>
    </row>
    <row r="7061" spans="1:14" x14ac:dyDescent="0.25">
      <c r="A7061">
        <f t="shared" si="1432"/>
        <v>6</v>
      </c>
      <c r="B7061" s="1">
        <f t="shared" si="1440"/>
        <v>44200.531249999178</v>
      </c>
      <c r="C7061" s="1">
        <f t="shared" si="1431"/>
        <v>0.53124999917781679</v>
      </c>
      <c r="D7061" s="4">
        <f t="shared" si="1433"/>
        <v>44200</v>
      </c>
      <c r="E7061" s="2">
        <f t="shared" ca="1" si="1441"/>
        <v>0.92</v>
      </c>
      <c r="F7061" s="2">
        <f t="shared" ca="1" si="1442"/>
        <v>0.54</v>
      </c>
      <c r="G7061">
        <f t="shared" si="1443"/>
        <v>9.375000082218321E-2</v>
      </c>
      <c r="H7061">
        <f t="shared" si="1434"/>
        <v>0.6000000052619725</v>
      </c>
      <c r="I7061" s="2">
        <f t="shared" si="1435"/>
        <v>0.34549149495158099</v>
      </c>
      <c r="J7061" s="2">
        <f>VLOOKUP(A7061,'Meter Scaling'!A:B,2,FALSE)</f>
        <v>6</v>
      </c>
      <c r="K7061">
        <f t="shared" ca="1" si="1436"/>
        <v>1.0298410481516727</v>
      </c>
      <c r="L7061">
        <f t="shared" ca="1" si="1437"/>
        <v>1.0298410481516727</v>
      </c>
      <c r="M7061">
        <f t="shared" ca="1" si="1438"/>
        <v>0.25746026203791816</v>
      </c>
      <c r="N7061">
        <f t="shared" ca="1" si="1439"/>
        <v>0.18656540727385373</v>
      </c>
    </row>
    <row r="7062" spans="1:14" x14ac:dyDescent="0.25">
      <c r="A7062">
        <f t="shared" si="1432"/>
        <v>6</v>
      </c>
      <c r="B7062" s="1">
        <f t="shared" si="1440"/>
        <v>44200.541666665842</v>
      </c>
      <c r="C7062" s="1">
        <f t="shared" si="1431"/>
        <v>0.54166666584205814</v>
      </c>
      <c r="D7062" s="4">
        <f t="shared" si="1433"/>
        <v>44200</v>
      </c>
      <c r="E7062" s="2">
        <f t="shared" ca="1" si="1441"/>
        <v>0.93</v>
      </c>
      <c r="F7062" s="2">
        <f t="shared" ca="1" si="1442"/>
        <v>0.54</v>
      </c>
      <c r="G7062">
        <f t="shared" si="1443"/>
        <v>8.3333334157941863E-2</v>
      </c>
      <c r="H7062">
        <f t="shared" si="1434"/>
        <v>0.53333333861082788</v>
      </c>
      <c r="I7062" s="2">
        <f t="shared" si="1435"/>
        <v>0.44773576012171701</v>
      </c>
      <c r="J7062" s="2">
        <f>VLOOKUP(A7062,'Meter Scaling'!A:B,2,FALSE)</f>
        <v>6</v>
      </c>
      <c r="K7062">
        <f t="shared" ca="1" si="1436"/>
        <v>1.3491173923987581</v>
      </c>
      <c r="L7062">
        <f t="shared" ca="1" si="1437"/>
        <v>1.3491173923987581</v>
      </c>
      <c r="M7062">
        <f t="shared" ca="1" si="1438"/>
        <v>0.33727934809968951</v>
      </c>
      <c r="N7062">
        <f t="shared" ca="1" si="1439"/>
        <v>0.2417773104657272</v>
      </c>
    </row>
    <row r="7063" spans="1:14" x14ac:dyDescent="0.25">
      <c r="A7063">
        <f t="shared" si="1432"/>
        <v>6</v>
      </c>
      <c r="B7063" s="1">
        <f t="shared" si="1440"/>
        <v>44200.552083332506</v>
      </c>
      <c r="C7063" s="1">
        <f t="shared" si="1431"/>
        <v>0.55208333250629948</v>
      </c>
      <c r="D7063" s="4">
        <f t="shared" si="1433"/>
        <v>44200</v>
      </c>
      <c r="E7063" s="2">
        <f t="shared" ca="1" si="1441"/>
        <v>0.97</v>
      </c>
      <c r="F7063" s="2">
        <f t="shared" ca="1" si="1442"/>
        <v>0.54</v>
      </c>
      <c r="G7063">
        <f t="shared" si="1443"/>
        <v>7.2916667493700515E-2</v>
      </c>
      <c r="H7063">
        <f t="shared" si="1434"/>
        <v>0.46666667195968331</v>
      </c>
      <c r="I7063" s="2">
        <f t="shared" si="1435"/>
        <v>0.55226422336512204</v>
      </c>
      <c r="J7063" s="2">
        <f>VLOOKUP(A7063,'Meter Scaling'!A:B,2,FALSE)</f>
        <v>6</v>
      </c>
      <c r="K7063">
        <f t="shared" ca="1" si="1436"/>
        <v>1.7356560011919058</v>
      </c>
      <c r="L7063">
        <f t="shared" ca="1" si="1437"/>
        <v>1.7356560011919058</v>
      </c>
      <c r="M7063">
        <f t="shared" ca="1" si="1438"/>
        <v>0.43391400029797644</v>
      </c>
      <c r="N7063">
        <f t="shared" ca="1" si="1439"/>
        <v>0.29822268061716595</v>
      </c>
    </row>
    <row r="7064" spans="1:14" x14ac:dyDescent="0.25">
      <c r="A7064">
        <f t="shared" si="1432"/>
        <v>6</v>
      </c>
      <c r="B7064" s="1">
        <f t="shared" si="1440"/>
        <v>44200.562499999171</v>
      </c>
      <c r="C7064" s="1">
        <f t="shared" si="1431"/>
        <v>0.56249999917054083</v>
      </c>
      <c r="D7064" s="4">
        <f t="shared" si="1433"/>
        <v>44200</v>
      </c>
      <c r="E7064" s="2">
        <f t="shared" ca="1" si="1441"/>
        <v>1.03</v>
      </c>
      <c r="F7064" s="2">
        <f t="shared" ca="1" si="1442"/>
        <v>0.54</v>
      </c>
      <c r="G7064">
        <f t="shared" si="1443"/>
        <v>6.2500000829459168E-2</v>
      </c>
      <c r="H7064">
        <f t="shared" si="1434"/>
        <v>0.40000000530853869</v>
      </c>
      <c r="I7064" s="2">
        <f t="shared" si="1435"/>
        <v>0.65450848925696237</v>
      </c>
      <c r="J7064" s="2">
        <f>VLOOKUP(A7064,'Meter Scaling'!A:B,2,FALSE)</f>
        <v>6</v>
      </c>
      <c r="K7064">
        <f t="shared" ca="1" si="1436"/>
        <v>2.1842257303483348</v>
      </c>
      <c r="L7064">
        <f t="shared" ca="1" si="1437"/>
        <v>2.1842257303483348</v>
      </c>
      <c r="M7064">
        <f t="shared" ca="1" si="1438"/>
        <v>0.5460564325870837</v>
      </c>
      <c r="N7064">
        <f t="shared" ca="1" si="1439"/>
        <v>0.35343458419875973</v>
      </c>
    </row>
    <row r="7065" spans="1:14" x14ac:dyDescent="0.25">
      <c r="A7065">
        <f t="shared" si="1432"/>
        <v>6</v>
      </c>
      <c r="B7065" s="1">
        <f t="shared" si="1440"/>
        <v>44200.572916665835</v>
      </c>
      <c r="C7065" s="1">
        <f t="shared" si="1431"/>
        <v>0.57291666583478218</v>
      </c>
      <c r="D7065" s="4">
        <f t="shared" si="1433"/>
        <v>44200</v>
      </c>
      <c r="E7065" s="2">
        <f t="shared" ca="1" si="1441"/>
        <v>1.0900000000000001</v>
      </c>
      <c r="F7065" s="2">
        <f t="shared" ca="1" si="1442"/>
        <v>0.54</v>
      </c>
      <c r="G7065">
        <f t="shared" si="1443"/>
        <v>5.2083334165217821E-2</v>
      </c>
      <c r="H7065">
        <f t="shared" si="1434"/>
        <v>0.33333333865739406</v>
      </c>
      <c r="I7065" s="2">
        <f t="shared" si="1435"/>
        <v>0.74999999275741658</v>
      </c>
      <c r="J7065" s="2">
        <f>VLOOKUP(A7065,'Meter Scaling'!A:B,2,FALSE)</f>
        <v>6</v>
      </c>
      <c r="K7065">
        <f t="shared" ca="1" si="1436"/>
        <v>2.6486999744220929</v>
      </c>
      <c r="L7065">
        <f t="shared" ca="1" si="1437"/>
        <v>2.6486999744220929</v>
      </c>
      <c r="M7065">
        <f t="shared" ca="1" si="1438"/>
        <v>0.66217499360552323</v>
      </c>
      <c r="N7065">
        <f t="shared" ca="1" si="1439"/>
        <v>0.404999996089005</v>
      </c>
    </row>
    <row r="7066" spans="1:14" x14ac:dyDescent="0.25">
      <c r="A7066">
        <f t="shared" si="1432"/>
        <v>6</v>
      </c>
      <c r="B7066" s="1">
        <f t="shared" si="1440"/>
        <v>44200.583333332499</v>
      </c>
      <c r="C7066" s="1">
        <f t="shared" si="1431"/>
        <v>0.58333333249902353</v>
      </c>
      <c r="D7066" s="4">
        <f t="shared" si="1433"/>
        <v>44200</v>
      </c>
      <c r="E7066" s="2">
        <f t="shared" ca="1" si="1441"/>
        <v>1.0900000000000001</v>
      </c>
      <c r="F7066" s="2">
        <f t="shared" ca="1" si="1442"/>
        <v>0.54</v>
      </c>
      <c r="G7066">
        <f t="shared" si="1443"/>
        <v>4.1666667500976473E-2</v>
      </c>
      <c r="H7066">
        <f t="shared" si="1434"/>
        <v>0.26666667200624944</v>
      </c>
      <c r="I7066" s="2">
        <f t="shared" si="1435"/>
        <v>0.83456529694637838</v>
      </c>
      <c r="J7066" s="2">
        <f>VLOOKUP(A7066,'Meter Scaling'!A:B,2,FALSE)</f>
        <v>6</v>
      </c>
      <c r="K7066">
        <f t="shared" ca="1" si="1436"/>
        <v>2.9473508026958308</v>
      </c>
      <c r="L7066">
        <f t="shared" ca="1" si="1437"/>
        <v>2.9473508026958308</v>
      </c>
      <c r="M7066">
        <f t="shared" ca="1" si="1438"/>
        <v>0.73683770067395771</v>
      </c>
      <c r="N7066">
        <f t="shared" ca="1" si="1439"/>
        <v>0.45066526035104437</v>
      </c>
    </row>
    <row r="7067" spans="1:14" x14ac:dyDescent="0.25">
      <c r="A7067">
        <f t="shared" si="1432"/>
        <v>6</v>
      </c>
      <c r="B7067" s="1">
        <f t="shared" si="1440"/>
        <v>44200.593749999163</v>
      </c>
      <c r="C7067" s="1">
        <f t="shared" si="1431"/>
        <v>0.59374999916326487</v>
      </c>
      <c r="D7067" s="4">
        <f t="shared" si="1433"/>
        <v>44200</v>
      </c>
      <c r="E7067" s="2">
        <f t="shared" ca="1" si="1441"/>
        <v>1.02</v>
      </c>
      <c r="F7067" s="2">
        <f t="shared" ca="1" si="1442"/>
        <v>0.54</v>
      </c>
      <c r="G7067">
        <f t="shared" si="1443"/>
        <v>3.1250000836735126E-2</v>
      </c>
      <c r="H7067">
        <f t="shared" si="1434"/>
        <v>0.20000000535510482</v>
      </c>
      <c r="I7067" s="2">
        <f t="shared" si="1435"/>
        <v>0.90450849224315411</v>
      </c>
      <c r="J7067" s="2">
        <f>VLOOKUP(A7067,'Meter Scaling'!A:B,2,FALSE)</f>
        <v>6</v>
      </c>
      <c r="K7067">
        <f t="shared" ca="1" si="1436"/>
        <v>2.9892196651651761</v>
      </c>
      <c r="L7067">
        <f t="shared" ca="1" si="1437"/>
        <v>2.9892196651651761</v>
      </c>
      <c r="M7067">
        <f t="shared" ca="1" si="1438"/>
        <v>0.74730491629129403</v>
      </c>
      <c r="N7067">
        <f t="shared" ca="1" si="1439"/>
        <v>0.48843458581130322</v>
      </c>
    </row>
    <row r="7068" spans="1:14" x14ac:dyDescent="0.25">
      <c r="A7068">
        <f t="shared" si="1432"/>
        <v>6</v>
      </c>
      <c r="B7068" s="1">
        <f t="shared" si="1440"/>
        <v>44200.604166665828</v>
      </c>
      <c r="C7068" s="1">
        <f t="shared" si="1431"/>
        <v>0.60416666582750622</v>
      </c>
      <c r="D7068" s="4">
        <f t="shared" si="1433"/>
        <v>44200</v>
      </c>
      <c r="E7068" s="2">
        <f t="shared" ca="1" si="1441"/>
        <v>1.03</v>
      </c>
      <c r="F7068" s="2">
        <f t="shared" ca="1" si="1442"/>
        <v>0.54</v>
      </c>
      <c r="G7068">
        <f t="shared" si="1443"/>
        <v>2.0833334172493778E-2</v>
      </c>
      <c r="H7068">
        <f t="shared" si="1434"/>
        <v>0.13333333870396019</v>
      </c>
      <c r="I7068" s="2">
        <f t="shared" si="1435"/>
        <v>0.95677272539000457</v>
      </c>
      <c r="J7068" s="2">
        <f>VLOOKUP(A7068,'Meter Scaling'!A:B,2,FALSE)</f>
        <v>6</v>
      </c>
      <c r="K7068">
        <f t="shared" ca="1" si="1436"/>
        <v>3.1929419391715239</v>
      </c>
      <c r="L7068">
        <f t="shared" ca="1" si="1437"/>
        <v>3.1929419391715239</v>
      </c>
      <c r="M7068">
        <f t="shared" ca="1" si="1438"/>
        <v>0.79823548479288098</v>
      </c>
      <c r="N7068">
        <f t="shared" ca="1" si="1439"/>
        <v>0.51665727171060249</v>
      </c>
    </row>
    <row r="7069" spans="1:14" x14ac:dyDescent="0.25">
      <c r="A7069">
        <f t="shared" si="1432"/>
        <v>6</v>
      </c>
      <c r="B7069" s="1">
        <f t="shared" si="1440"/>
        <v>44200.614583332492</v>
      </c>
      <c r="C7069" s="1">
        <f t="shared" si="1431"/>
        <v>0.61458333249174757</v>
      </c>
      <c r="D7069" s="4">
        <f t="shared" si="1433"/>
        <v>44200</v>
      </c>
      <c r="E7069" s="2">
        <f t="shared" ca="1" si="1441"/>
        <v>0.98</v>
      </c>
      <c r="F7069" s="2">
        <f t="shared" ca="1" si="1442"/>
        <v>0.54</v>
      </c>
      <c r="G7069">
        <f t="shared" si="1443"/>
        <v>1.0416667508252431E-2</v>
      </c>
      <c r="H7069">
        <f t="shared" si="1434"/>
        <v>6.6666672052815554E-2</v>
      </c>
      <c r="I7069" s="2">
        <f t="shared" si="1435"/>
        <v>0.98907379860785705</v>
      </c>
      <c r="J7069" s="2">
        <f>VLOOKUP(A7069,'Meter Scaling'!A:B,2,FALSE)</f>
        <v>6</v>
      </c>
      <c r="K7069">
        <f t="shared" ca="1" si="1436"/>
        <v>3.1405071253396675</v>
      </c>
      <c r="L7069">
        <f t="shared" ca="1" si="1437"/>
        <v>3.1405071253396675</v>
      </c>
      <c r="M7069">
        <f t="shared" ca="1" si="1438"/>
        <v>0.78512678133491687</v>
      </c>
      <c r="N7069">
        <f t="shared" ca="1" si="1439"/>
        <v>0.53409985124824289</v>
      </c>
    </row>
    <row r="7070" spans="1:14" x14ac:dyDescent="0.25">
      <c r="A7070">
        <f t="shared" si="1432"/>
        <v>6</v>
      </c>
      <c r="B7070" s="1">
        <f t="shared" si="1440"/>
        <v>44200.624999999156</v>
      </c>
      <c r="C7070" s="1">
        <f t="shared" si="1431"/>
        <v>0.62499999915598892</v>
      </c>
      <c r="D7070" s="4">
        <f t="shared" si="1433"/>
        <v>44200</v>
      </c>
      <c r="E7070" s="2">
        <f t="shared" ca="1" si="1441"/>
        <v>1.0900000000000001</v>
      </c>
      <c r="F7070" s="2">
        <f t="shared" ca="1" si="1442"/>
        <v>0.54</v>
      </c>
      <c r="G7070">
        <f t="shared" si="1443"/>
        <v>8.440110832452774E-10</v>
      </c>
      <c r="H7070">
        <f t="shared" si="1434"/>
        <v>5.4016709327697752E-9</v>
      </c>
      <c r="I7070" s="2">
        <f t="shared" si="1435"/>
        <v>1</v>
      </c>
      <c r="J7070" s="2">
        <f>VLOOKUP(A7070,'Meter Scaling'!A:B,2,FALSE)</f>
        <v>6</v>
      </c>
      <c r="K7070">
        <f t="shared" ca="1" si="1436"/>
        <v>3.531600000000001</v>
      </c>
      <c r="L7070">
        <f t="shared" ca="1" si="1437"/>
        <v>3.531600000000001</v>
      </c>
      <c r="M7070">
        <f t="shared" ca="1" si="1438"/>
        <v>0.88290000000000024</v>
      </c>
      <c r="N7070">
        <f t="shared" ca="1" si="1439"/>
        <v>0.54</v>
      </c>
    </row>
    <row r="7071" spans="1:14" x14ac:dyDescent="0.25">
      <c r="A7071">
        <f t="shared" si="1432"/>
        <v>6</v>
      </c>
      <c r="B7071" s="1">
        <f t="shared" si="1440"/>
        <v>44200.63541666582</v>
      </c>
      <c r="C7071" s="1">
        <f t="shared" si="1431"/>
        <v>0.63541666582023026</v>
      </c>
      <c r="D7071" s="4">
        <f t="shared" si="1433"/>
        <v>44200</v>
      </c>
      <c r="E7071" s="2">
        <f t="shared" ca="1" si="1441"/>
        <v>0.97</v>
      </c>
      <c r="F7071" s="2">
        <f t="shared" ca="1" si="1442"/>
        <v>0.54</v>
      </c>
      <c r="G7071">
        <f t="shared" si="1443"/>
        <v>1.0416665820230264E-2</v>
      </c>
      <c r="H7071">
        <f t="shared" si="1434"/>
        <v>6.6666661249473694E-2</v>
      </c>
      <c r="I7071" s="2">
        <f t="shared" si="1435"/>
        <v>0.9890738021360872</v>
      </c>
      <c r="J7071" s="2">
        <f>VLOOKUP(A7071,'Meter Scaling'!A:B,2,FALSE)</f>
        <v>6</v>
      </c>
      <c r="K7071">
        <f t="shared" ca="1" si="1436"/>
        <v>3.1084611453532953</v>
      </c>
      <c r="L7071">
        <f t="shared" ca="1" si="1437"/>
        <v>3.1084611453532953</v>
      </c>
      <c r="M7071">
        <f t="shared" ca="1" si="1438"/>
        <v>0.77711528633832383</v>
      </c>
      <c r="N7071">
        <f t="shared" ca="1" si="1439"/>
        <v>0.53409985315348707</v>
      </c>
    </row>
    <row r="7072" spans="1:14" x14ac:dyDescent="0.25">
      <c r="A7072">
        <f t="shared" si="1432"/>
        <v>6</v>
      </c>
      <c r="B7072" s="1">
        <f t="shared" si="1440"/>
        <v>44200.645833332484</v>
      </c>
      <c r="C7072" s="1">
        <f t="shared" si="1431"/>
        <v>0.64583333248447161</v>
      </c>
      <c r="D7072" s="4">
        <f t="shared" si="1433"/>
        <v>44200</v>
      </c>
      <c r="E7072" s="2">
        <f t="shared" ca="1" si="1441"/>
        <v>1.06</v>
      </c>
      <c r="F7072" s="2">
        <f t="shared" ca="1" si="1442"/>
        <v>0.54</v>
      </c>
      <c r="G7072">
        <f t="shared" si="1443"/>
        <v>2.0833332484471612E-2</v>
      </c>
      <c r="H7072">
        <f t="shared" si="1434"/>
        <v>0.1333333279006183</v>
      </c>
      <c r="I7072" s="2">
        <f t="shared" si="1435"/>
        <v>0.95677273229226434</v>
      </c>
      <c r="J7072" s="2">
        <f>VLOOKUP(A7072,'Meter Scaling'!A:B,2,FALSE)</f>
        <v>6</v>
      </c>
      <c r="K7072">
        <f t="shared" ca="1" si="1436"/>
        <v>3.2859402717845532</v>
      </c>
      <c r="L7072">
        <f t="shared" ca="1" si="1437"/>
        <v>3.2859402717845532</v>
      </c>
      <c r="M7072">
        <f t="shared" ca="1" si="1438"/>
        <v>0.82148506794613829</v>
      </c>
      <c r="N7072">
        <f t="shared" ca="1" si="1439"/>
        <v>0.5166572754378228</v>
      </c>
    </row>
    <row r="7073" spans="1:14" x14ac:dyDescent="0.25">
      <c r="A7073">
        <f t="shared" si="1432"/>
        <v>6</v>
      </c>
      <c r="B7073" s="1">
        <f t="shared" si="1440"/>
        <v>44200.656249999149</v>
      </c>
      <c r="C7073" s="1">
        <f t="shared" si="1431"/>
        <v>0.65624999914871296</v>
      </c>
      <c r="D7073" s="4">
        <f t="shared" si="1433"/>
        <v>44200</v>
      </c>
      <c r="E7073" s="2">
        <f t="shared" ca="1" si="1441"/>
        <v>0.93</v>
      </c>
      <c r="F7073" s="2">
        <f t="shared" ca="1" si="1442"/>
        <v>0.54</v>
      </c>
      <c r="G7073">
        <f t="shared" si="1443"/>
        <v>3.1249999148712959E-2</v>
      </c>
      <c r="H7073">
        <f t="shared" si="1434"/>
        <v>0.19999999455176293</v>
      </c>
      <c r="I7073" s="2">
        <f t="shared" si="1435"/>
        <v>0.90450850221778145</v>
      </c>
      <c r="J7073" s="2">
        <f>VLOOKUP(A7073,'Meter Scaling'!A:B,2,FALSE)</f>
        <v>6</v>
      </c>
      <c r="K7073">
        <f t="shared" ca="1" si="1436"/>
        <v>2.7254650188826197</v>
      </c>
      <c r="L7073">
        <f t="shared" ca="1" si="1437"/>
        <v>2.7254650188826197</v>
      </c>
      <c r="M7073">
        <f t="shared" ca="1" si="1438"/>
        <v>0.68136625472065493</v>
      </c>
      <c r="N7073">
        <f t="shared" ca="1" si="1439"/>
        <v>0.48843459119760202</v>
      </c>
    </row>
    <row r="7074" spans="1:14" x14ac:dyDescent="0.25">
      <c r="A7074">
        <f t="shared" si="1432"/>
        <v>6</v>
      </c>
      <c r="B7074" s="1">
        <f t="shared" si="1440"/>
        <v>44200.666666665813</v>
      </c>
      <c r="C7074" s="1">
        <f t="shared" si="1431"/>
        <v>0.66666666581295431</v>
      </c>
      <c r="D7074" s="4">
        <f t="shared" si="1433"/>
        <v>44200</v>
      </c>
      <c r="E7074" s="2">
        <f t="shared" ca="1" si="1441"/>
        <v>0.9</v>
      </c>
      <c r="F7074" s="2">
        <f t="shared" ca="1" si="1442"/>
        <v>0.54</v>
      </c>
      <c r="G7074">
        <f t="shared" si="1443"/>
        <v>4.1666665812954307E-2</v>
      </c>
      <c r="H7074">
        <f t="shared" si="1434"/>
        <v>0.26666666120290755</v>
      </c>
      <c r="I7074" s="2">
        <f t="shared" si="1435"/>
        <v>0.83456530955743435</v>
      </c>
      <c r="J7074" s="2">
        <f>VLOOKUP(A7074,'Meter Scaling'!A:B,2,FALSE)</f>
        <v>6</v>
      </c>
      <c r="K7074">
        <f t="shared" ca="1" si="1436"/>
        <v>2.4335924426694788</v>
      </c>
      <c r="L7074">
        <f t="shared" ca="1" si="1437"/>
        <v>2.4335924426694788</v>
      </c>
      <c r="M7074">
        <f t="shared" ca="1" si="1438"/>
        <v>0.60839811066736971</v>
      </c>
      <c r="N7074">
        <f t="shared" ca="1" si="1439"/>
        <v>0.45066526716101457</v>
      </c>
    </row>
    <row r="7075" spans="1:14" x14ac:dyDescent="0.25">
      <c r="A7075">
        <f t="shared" si="1432"/>
        <v>6</v>
      </c>
      <c r="B7075" s="1">
        <f t="shared" si="1440"/>
        <v>44200.677083332477</v>
      </c>
      <c r="C7075" s="1">
        <f t="shared" si="1431"/>
        <v>0.67708333247719565</v>
      </c>
      <c r="D7075" s="4">
        <f t="shared" si="1433"/>
        <v>44200</v>
      </c>
      <c r="E7075" s="2">
        <f t="shared" ca="1" si="1441"/>
        <v>0.97</v>
      </c>
      <c r="F7075" s="2">
        <f t="shared" ca="1" si="1442"/>
        <v>0.54</v>
      </c>
      <c r="G7075">
        <f t="shared" si="1443"/>
        <v>5.2083332477195654E-2</v>
      </c>
      <c r="H7075">
        <f t="shared" si="1434"/>
        <v>0.33333332785405217</v>
      </c>
      <c r="I7075" s="2">
        <f t="shared" si="1435"/>
        <v>0.75000000745373752</v>
      </c>
      <c r="J7075" s="2">
        <f>VLOOKUP(A7075,'Meter Scaling'!A:B,2,FALSE)</f>
        <v>6</v>
      </c>
      <c r="K7075">
        <f t="shared" ca="1" si="1436"/>
        <v>2.3571000234256063</v>
      </c>
      <c r="L7075">
        <f t="shared" ca="1" si="1437"/>
        <v>2.3571000234256063</v>
      </c>
      <c r="M7075">
        <f t="shared" ca="1" si="1438"/>
        <v>0.58927500585640158</v>
      </c>
      <c r="N7075">
        <f t="shared" ca="1" si="1439"/>
        <v>0.40500000402501829</v>
      </c>
    </row>
    <row r="7076" spans="1:14" x14ac:dyDescent="0.25">
      <c r="A7076">
        <f t="shared" si="1432"/>
        <v>6</v>
      </c>
      <c r="B7076" s="1">
        <f t="shared" si="1440"/>
        <v>44200.687499999141</v>
      </c>
      <c r="C7076" s="1">
        <f t="shared" si="1431"/>
        <v>0.687499999141437</v>
      </c>
      <c r="D7076" s="4">
        <f t="shared" si="1433"/>
        <v>44200</v>
      </c>
      <c r="E7076" s="2">
        <f t="shared" ca="1" si="1441"/>
        <v>0.95</v>
      </c>
      <c r="F7076" s="2">
        <f t="shared" ca="1" si="1442"/>
        <v>0.54</v>
      </c>
      <c r="G7076">
        <f t="shared" si="1443"/>
        <v>6.2499999141437002E-2</v>
      </c>
      <c r="H7076">
        <f t="shared" si="1434"/>
        <v>0.3999999945051968</v>
      </c>
      <c r="I7076" s="2">
        <f t="shared" si="1435"/>
        <v>0.6545085053962485</v>
      </c>
      <c r="J7076" s="2">
        <f>VLOOKUP(A7076,'Meter Scaling'!A:B,2,FALSE)</f>
        <v>6</v>
      </c>
      <c r="K7076">
        <f t="shared" ca="1" si="1436"/>
        <v>2.014577179609653</v>
      </c>
      <c r="L7076">
        <f t="shared" ca="1" si="1437"/>
        <v>2.014577179609653</v>
      </c>
      <c r="M7076">
        <f t="shared" ca="1" si="1438"/>
        <v>0.50364429490241325</v>
      </c>
      <c r="N7076">
        <f t="shared" ca="1" si="1439"/>
        <v>0.35343459291397422</v>
      </c>
    </row>
    <row r="7077" spans="1:14" x14ac:dyDescent="0.25">
      <c r="A7077">
        <f t="shared" si="1432"/>
        <v>6</v>
      </c>
      <c r="B7077" s="1">
        <f t="shared" si="1440"/>
        <v>44200.697916665806</v>
      </c>
      <c r="C7077" s="1">
        <f t="shared" si="1431"/>
        <v>0.69791666580567835</v>
      </c>
      <c r="D7077" s="4">
        <f t="shared" si="1433"/>
        <v>44200</v>
      </c>
      <c r="E7077" s="2">
        <f t="shared" ca="1" si="1441"/>
        <v>1.02</v>
      </c>
      <c r="F7077" s="2">
        <f t="shared" ca="1" si="1442"/>
        <v>0.54</v>
      </c>
      <c r="G7077">
        <f t="shared" si="1443"/>
        <v>7.2916665805678349E-2</v>
      </c>
      <c r="H7077">
        <f t="shared" si="1434"/>
        <v>0.46666666115634142</v>
      </c>
      <c r="I7077" s="2">
        <f t="shared" si="1435"/>
        <v>0.55226424024200915</v>
      </c>
      <c r="J7077" s="2">
        <f>VLOOKUP(A7077,'Meter Scaling'!A:B,2,FALSE)</f>
        <v>6</v>
      </c>
      <c r="K7077">
        <f t="shared" ca="1" si="1436"/>
        <v>1.825122861151792</v>
      </c>
      <c r="L7077">
        <f t="shared" ca="1" si="1437"/>
        <v>1.825122861151792</v>
      </c>
      <c r="M7077">
        <f t="shared" ca="1" si="1438"/>
        <v>0.456280715287948</v>
      </c>
      <c r="N7077">
        <f t="shared" ca="1" si="1439"/>
        <v>0.29822268973068494</v>
      </c>
    </row>
    <row r="7078" spans="1:14" x14ac:dyDescent="0.25">
      <c r="A7078">
        <f t="shared" si="1432"/>
        <v>6</v>
      </c>
      <c r="B7078" s="1">
        <f t="shared" si="1440"/>
        <v>44200.70833333247</v>
      </c>
      <c r="C7078" s="1">
        <f t="shared" si="1431"/>
        <v>0.7083333324699197</v>
      </c>
      <c r="D7078" s="4">
        <f t="shared" si="1433"/>
        <v>44200</v>
      </c>
      <c r="E7078" s="2">
        <f t="shared" ca="1" si="1441"/>
        <v>1.06</v>
      </c>
      <c r="F7078" s="2">
        <f t="shared" ca="1" si="1442"/>
        <v>0.54</v>
      </c>
      <c r="G7078">
        <f t="shared" si="1443"/>
        <v>8.3333332469919696E-2</v>
      </c>
      <c r="H7078">
        <f t="shared" si="1434"/>
        <v>0.5333333278074861</v>
      </c>
      <c r="I7078" s="2">
        <f t="shared" si="1435"/>
        <v>0.44773577699860401</v>
      </c>
      <c r="J7078" s="2">
        <f>VLOOKUP(A7078,'Meter Scaling'!A:B,2,FALSE)</f>
        <v>6</v>
      </c>
      <c r="K7078">
        <f t="shared" ca="1" si="1436"/>
        <v>1.5377037525240058</v>
      </c>
      <c r="L7078">
        <f t="shared" ca="1" si="1437"/>
        <v>1.5377037525240058</v>
      </c>
      <c r="M7078">
        <f t="shared" ca="1" si="1438"/>
        <v>0.38442593813100145</v>
      </c>
      <c r="N7078">
        <f t="shared" ca="1" si="1439"/>
        <v>0.24177731957924617</v>
      </c>
    </row>
    <row r="7079" spans="1:14" x14ac:dyDescent="0.25">
      <c r="A7079">
        <f t="shared" si="1432"/>
        <v>6</v>
      </c>
      <c r="B7079" s="1">
        <f t="shared" si="1440"/>
        <v>44200.718749999134</v>
      </c>
      <c r="C7079" s="1">
        <f t="shared" si="1431"/>
        <v>0.71874999913416104</v>
      </c>
      <c r="D7079" s="4">
        <f t="shared" si="1433"/>
        <v>44200</v>
      </c>
      <c r="E7079" s="2">
        <f t="shared" ca="1" si="1441"/>
        <v>0.98</v>
      </c>
      <c r="F7079" s="2">
        <f t="shared" ca="1" si="1442"/>
        <v>0.54</v>
      </c>
      <c r="G7079">
        <f t="shared" si="1443"/>
        <v>9.3749999134161044E-2</v>
      </c>
      <c r="H7079">
        <f t="shared" si="1434"/>
        <v>0.59999999445863073</v>
      </c>
      <c r="I7079" s="2">
        <f t="shared" si="1435"/>
        <v>0.34549151109086695</v>
      </c>
      <c r="J7079" s="2">
        <f>VLOOKUP(A7079,'Meter Scaling'!A:B,2,FALSE)</f>
        <v>6</v>
      </c>
      <c r="K7079">
        <f t="shared" ca="1" si="1436"/>
        <v>1.0970046460157208</v>
      </c>
      <c r="L7079">
        <f t="shared" ca="1" si="1437"/>
        <v>1.0970046460157208</v>
      </c>
      <c r="M7079">
        <f t="shared" ca="1" si="1438"/>
        <v>0.2742511615039302</v>
      </c>
      <c r="N7079">
        <f t="shared" ca="1" si="1439"/>
        <v>0.18656541598906817</v>
      </c>
    </row>
    <row r="7080" spans="1:14" x14ac:dyDescent="0.25">
      <c r="A7080">
        <f t="shared" si="1432"/>
        <v>6</v>
      </c>
      <c r="B7080" s="1">
        <f t="shared" si="1440"/>
        <v>44200.729166665798</v>
      </c>
      <c r="C7080" s="1">
        <f t="shared" si="1431"/>
        <v>0.72916666579840239</v>
      </c>
      <c r="D7080" s="4">
        <f t="shared" si="1433"/>
        <v>44200</v>
      </c>
      <c r="E7080" s="2">
        <f t="shared" ca="1" si="1441"/>
        <v>0.92</v>
      </c>
      <c r="F7080" s="2">
        <f t="shared" ca="1" si="1442"/>
        <v>0.54</v>
      </c>
      <c r="G7080">
        <f t="shared" si="1443"/>
        <v>0.10416666579840239</v>
      </c>
      <c r="H7080">
        <f t="shared" si="1434"/>
        <v>0.66666666110977535</v>
      </c>
      <c r="I7080" s="2">
        <f t="shared" si="1435"/>
        <v>0.25000000755931451</v>
      </c>
      <c r="J7080" s="2">
        <f>VLOOKUP(A7080,'Meter Scaling'!A:B,2,FALSE)</f>
        <v>6</v>
      </c>
      <c r="K7080">
        <f t="shared" ca="1" si="1436"/>
        <v>0.74520002253280482</v>
      </c>
      <c r="L7080">
        <f t="shared" ca="1" si="1437"/>
        <v>0.74520002253280482</v>
      </c>
      <c r="M7080">
        <f t="shared" ca="1" si="1438"/>
        <v>0.1863000056332012</v>
      </c>
      <c r="N7080">
        <f t="shared" ca="1" si="1439"/>
        <v>0.13500000408202983</v>
      </c>
    </row>
    <row r="7081" spans="1:14" x14ac:dyDescent="0.25">
      <c r="A7081">
        <f t="shared" si="1432"/>
        <v>6</v>
      </c>
      <c r="B7081" s="1">
        <f t="shared" si="1440"/>
        <v>44200.739583332463</v>
      </c>
      <c r="C7081" s="1">
        <f t="shared" si="1431"/>
        <v>0.73958333246264374</v>
      </c>
      <c r="D7081" s="4">
        <f t="shared" si="1433"/>
        <v>44200</v>
      </c>
      <c r="E7081" s="2">
        <f t="shared" ca="1" si="1441"/>
        <v>1.07</v>
      </c>
      <c r="F7081" s="2">
        <f t="shared" ca="1" si="1442"/>
        <v>0.54</v>
      </c>
      <c r="G7081">
        <f t="shared" si="1443"/>
        <v>0.11458333246264374</v>
      </c>
      <c r="H7081">
        <f t="shared" si="1434"/>
        <v>0.73333332776091997</v>
      </c>
      <c r="I7081" s="2">
        <f t="shared" si="1435"/>
        <v>0.16543470332541155</v>
      </c>
      <c r="J7081" s="2">
        <f>VLOOKUP(A7081,'Meter Scaling'!A:B,2,FALSE)</f>
        <v>6</v>
      </c>
      <c r="K7081">
        <f t="shared" ca="1" si="1436"/>
        <v>0.5735290294885369</v>
      </c>
      <c r="L7081">
        <f t="shared" ca="1" si="1437"/>
        <v>0.5735290294885369</v>
      </c>
      <c r="M7081">
        <f t="shared" ca="1" si="1438"/>
        <v>0.14338225737213423</v>
      </c>
      <c r="N7081">
        <f t="shared" ca="1" si="1439"/>
        <v>8.9334739795722248E-2</v>
      </c>
    </row>
    <row r="7082" spans="1:14" x14ac:dyDescent="0.25">
      <c r="A7082">
        <f t="shared" si="1432"/>
        <v>6</v>
      </c>
      <c r="B7082" s="1">
        <f t="shared" si="1440"/>
        <v>44200.749999999127</v>
      </c>
      <c r="C7082" s="1">
        <f t="shared" si="1431"/>
        <v>0.74999999912688509</v>
      </c>
      <c r="D7082" s="4">
        <f t="shared" si="1433"/>
        <v>44200</v>
      </c>
      <c r="E7082" s="2">
        <f t="shared" ca="1" si="1441"/>
        <v>0.92</v>
      </c>
      <c r="F7082" s="2">
        <f t="shared" ca="1" si="1442"/>
        <v>0.54</v>
      </c>
      <c r="G7082">
        <f t="shared" si="1443"/>
        <v>0.12499999912688509</v>
      </c>
      <c r="H7082">
        <f t="shared" si="1434"/>
        <v>0.7999999944120646</v>
      </c>
      <c r="I7082" s="2">
        <f t="shared" si="1435"/>
        <v>9.5491507971816436E-2</v>
      </c>
      <c r="J7082" s="2">
        <f>VLOOKUP(A7082,'Meter Scaling'!A:B,2,FALSE)</f>
        <v>6</v>
      </c>
      <c r="K7082">
        <f t="shared" ca="1" si="1436"/>
        <v>0.28464108696239049</v>
      </c>
      <c r="L7082">
        <f t="shared" ca="1" si="1437"/>
        <v>0.28464108696239049</v>
      </c>
      <c r="M7082">
        <f t="shared" ca="1" si="1438"/>
        <v>7.1160271740597622E-2</v>
      </c>
      <c r="N7082">
        <f t="shared" ca="1" si="1439"/>
        <v>5.1565414304780878E-2</v>
      </c>
    </row>
    <row r="7083" spans="1:14" x14ac:dyDescent="0.25">
      <c r="A7083">
        <f t="shared" si="1432"/>
        <v>6</v>
      </c>
      <c r="B7083" s="1">
        <f t="shared" si="1440"/>
        <v>44200.760416665791</v>
      </c>
      <c r="C7083" s="1">
        <f t="shared" si="1431"/>
        <v>0.76041666579112643</v>
      </c>
      <c r="D7083" s="4">
        <f t="shared" si="1433"/>
        <v>44200</v>
      </c>
      <c r="E7083" s="2">
        <f t="shared" ca="1" si="1441"/>
        <v>1.05</v>
      </c>
      <c r="F7083" s="2">
        <f t="shared" ca="1" si="1442"/>
        <v>0.54</v>
      </c>
      <c r="G7083">
        <f t="shared" si="1443"/>
        <v>0.13541666579112643</v>
      </c>
      <c r="H7083">
        <f t="shared" si="1434"/>
        <v>0.86666666106320922</v>
      </c>
      <c r="I7083" s="2">
        <f t="shared" si="1435"/>
        <v>4.3227274758750989E-2</v>
      </c>
      <c r="J7083" s="2">
        <f>VLOOKUP(A7083,'Meter Scaling'!A:B,2,FALSE)</f>
        <v>6</v>
      </c>
      <c r="K7083">
        <f t="shared" ca="1" si="1436"/>
        <v>0.14705918872927087</v>
      </c>
      <c r="L7083">
        <f t="shared" ca="1" si="1437"/>
        <v>0.14705918872927087</v>
      </c>
      <c r="M7083">
        <f t="shared" ca="1" si="1438"/>
        <v>3.6764797182317718E-2</v>
      </c>
      <c r="N7083">
        <f t="shared" ca="1" si="1439"/>
        <v>2.3342728369725535E-2</v>
      </c>
    </row>
    <row r="7084" spans="1:14" x14ac:dyDescent="0.25">
      <c r="A7084">
        <f t="shared" si="1432"/>
        <v>6</v>
      </c>
      <c r="B7084" s="1">
        <f t="shared" si="1440"/>
        <v>44200.770833332455</v>
      </c>
      <c r="C7084" s="1">
        <f t="shared" si="1431"/>
        <v>0.77083333245536778</v>
      </c>
      <c r="D7084" s="4">
        <f t="shared" si="1433"/>
        <v>44200</v>
      </c>
      <c r="E7084" s="2">
        <f t="shared" ca="1" si="1441"/>
        <v>0.98</v>
      </c>
      <c r="F7084" s="2">
        <f t="shared" ca="1" si="1442"/>
        <v>0.54</v>
      </c>
      <c r="G7084">
        <f t="shared" si="1443"/>
        <v>0.14583333245536778</v>
      </c>
      <c r="H7084">
        <f t="shared" si="1434"/>
        <v>0.93333332771435384</v>
      </c>
      <c r="I7084" s="2">
        <f t="shared" si="1435"/>
        <v>1.0926201468182462E-2</v>
      </c>
      <c r="J7084" s="2">
        <f>VLOOKUP(A7084,'Meter Scaling'!A:B,2,FALSE)</f>
        <v>6</v>
      </c>
      <c r="K7084">
        <f t="shared" ca="1" si="1436"/>
        <v>3.4692874901772947E-2</v>
      </c>
      <c r="L7084">
        <f t="shared" ca="1" si="1437"/>
        <v>3.4692874901772947E-2</v>
      </c>
      <c r="M7084">
        <f t="shared" ca="1" si="1438"/>
        <v>8.6732187254432366E-3</v>
      </c>
      <c r="N7084">
        <f t="shared" ca="1" si="1439"/>
        <v>5.9001487928185296E-3</v>
      </c>
    </row>
    <row r="7085" spans="1:14" x14ac:dyDescent="0.25">
      <c r="A7085">
        <f t="shared" si="1432"/>
        <v>6</v>
      </c>
      <c r="B7085" s="1">
        <f t="shared" si="1440"/>
        <v>44200.78124999912</v>
      </c>
      <c r="C7085" s="1">
        <f t="shared" si="1431"/>
        <v>0.78124999911960913</v>
      </c>
      <c r="D7085" s="4">
        <f t="shared" si="1433"/>
        <v>44200</v>
      </c>
      <c r="E7085" s="2">
        <f t="shared" ca="1" si="1441"/>
        <v>0.92</v>
      </c>
      <c r="F7085" s="2">
        <f t="shared" ca="1" si="1442"/>
        <v>0.54</v>
      </c>
      <c r="G7085">
        <f t="shared" si="1443"/>
        <v>0.15624999911960913</v>
      </c>
      <c r="H7085">
        <f t="shared" si="1434"/>
        <v>0.99999999436549847</v>
      </c>
      <c r="I7085" s="2">
        <f t="shared" si="1435"/>
        <v>5.5511151231257827E-17</v>
      </c>
      <c r="J7085" s="2">
        <f>VLOOKUP(A7085,'Meter Scaling'!A:B,2,FALSE)</f>
        <v>6</v>
      </c>
      <c r="K7085">
        <f t="shared" ca="1" si="1436"/>
        <v>1.6546763959013335E-16</v>
      </c>
      <c r="L7085">
        <f t="shared" ca="1" si="1437"/>
        <v>1.6546763959013335E-16</v>
      </c>
      <c r="M7085">
        <f t="shared" ca="1" si="1438"/>
        <v>4.1366909897533337E-17</v>
      </c>
      <c r="N7085">
        <f t="shared" ca="1" si="1439"/>
        <v>2.9976021664879229E-17</v>
      </c>
    </row>
    <row r="7086" spans="1:14" x14ac:dyDescent="0.25">
      <c r="A7086">
        <f t="shared" si="1432"/>
        <v>6</v>
      </c>
      <c r="B7086" s="1">
        <f t="shared" si="1440"/>
        <v>44200.791666665784</v>
      </c>
      <c r="C7086" s="1">
        <f t="shared" si="1431"/>
        <v>0.79166666578385048</v>
      </c>
      <c r="D7086" s="4">
        <f t="shared" si="1433"/>
        <v>44200</v>
      </c>
      <c r="E7086" s="2">
        <f t="shared" ca="1" si="1441"/>
        <v>0.95</v>
      </c>
      <c r="F7086" s="2">
        <f t="shared" ca="1" si="1442"/>
        <v>0.54</v>
      </c>
      <c r="G7086">
        <f t="shared" si="1443"/>
        <v>0.16666666578385048</v>
      </c>
      <c r="H7086">
        <f t="shared" si="1434"/>
        <v>1</v>
      </c>
      <c r="I7086" s="2">
        <f t="shared" si="1435"/>
        <v>0</v>
      </c>
      <c r="J7086" s="2">
        <f>VLOOKUP(A7086,'Meter Scaling'!A:B,2,FALSE)</f>
        <v>6</v>
      </c>
      <c r="K7086">
        <f t="shared" ca="1" si="1436"/>
        <v>0</v>
      </c>
      <c r="L7086">
        <f t="shared" ca="1" si="1437"/>
        <v>0</v>
      </c>
      <c r="M7086">
        <f t="shared" ca="1" si="1438"/>
        <v>0</v>
      </c>
      <c r="N7086">
        <f t="shared" ca="1" si="1439"/>
        <v>0</v>
      </c>
    </row>
    <row r="7087" spans="1:14" x14ac:dyDescent="0.25">
      <c r="A7087">
        <f t="shared" si="1432"/>
        <v>6</v>
      </c>
      <c r="B7087" s="1">
        <f t="shared" si="1440"/>
        <v>44200.802083332448</v>
      </c>
      <c r="C7087" s="1">
        <f t="shared" si="1431"/>
        <v>0.80208333244809182</v>
      </c>
      <c r="D7087" s="4">
        <f t="shared" si="1433"/>
        <v>44200</v>
      </c>
      <c r="E7087" s="2">
        <f t="shared" ca="1" si="1441"/>
        <v>1.05</v>
      </c>
      <c r="F7087" s="2">
        <f t="shared" ca="1" si="1442"/>
        <v>0.54</v>
      </c>
      <c r="G7087">
        <f t="shared" si="1443"/>
        <v>0.17708333244809182</v>
      </c>
      <c r="H7087">
        <f t="shared" si="1434"/>
        <v>1</v>
      </c>
      <c r="I7087" s="2">
        <f t="shared" si="1435"/>
        <v>0</v>
      </c>
      <c r="J7087" s="2">
        <f>VLOOKUP(A7087,'Meter Scaling'!A:B,2,FALSE)</f>
        <v>6</v>
      </c>
      <c r="K7087">
        <f t="shared" ca="1" si="1436"/>
        <v>0</v>
      </c>
      <c r="L7087">
        <f t="shared" ca="1" si="1437"/>
        <v>0</v>
      </c>
      <c r="M7087">
        <f t="shared" ca="1" si="1438"/>
        <v>0</v>
      </c>
      <c r="N7087">
        <f t="shared" ca="1" si="1439"/>
        <v>0</v>
      </c>
    </row>
    <row r="7088" spans="1:14" x14ac:dyDescent="0.25">
      <c r="A7088">
        <f t="shared" si="1432"/>
        <v>6</v>
      </c>
      <c r="B7088" s="1">
        <f t="shared" si="1440"/>
        <v>44200.812499999112</v>
      </c>
      <c r="C7088" s="1">
        <f t="shared" si="1431"/>
        <v>0.81249999911233317</v>
      </c>
      <c r="D7088" s="4">
        <f t="shared" si="1433"/>
        <v>44200</v>
      </c>
      <c r="E7088" s="2">
        <f t="shared" ca="1" si="1441"/>
        <v>0.9</v>
      </c>
      <c r="F7088" s="2">
        <f t="shared" ca="1" si="1442"/>
        <v>0.54</v>
      </c>
      <c r="G7088">
        <f t="shared" si="1443"/>
        <v>0.18749999911233317</v>
      </c>
      <c r="H7088">
        <f t="shared" si="1434"/>
        <v>1</v>
      </c>
      <c r="I7088" s="2">
        <f t="shared" si="1435"/>
        <v>0</v>
      </c>
      <c r="J7088" s="2">
        <f>VLOOKUP(A7088,'Meter Scaling'!A:B,2,FALSE)</f>
        <v>6</v>
      </c>
      <c r="K7088">
        <f t="shared" ca="1" si="1436"/>
        <v>0</v>
      </c>
      <c r="L7088">
        <f t="shared" ca="1" si="1437"/>
        <v>0</v>
      </c>
      <c r="M7088">
        <f t="shared" ca="1" si="1438"/>
        <v>0</v>
      </c>
      <c r="N7088">
        <f t="shared" ca="1" si="1439"/>
        <v>0</v>
      </c>
    </row>
    <row r="7089" spans="1:14" x14ac:dyDescent="0.25">
      <c r="A7089">
        <f t="shared" si="1432"/>
        <v>6</v>
      </c>
      <c r="B7089" s="1">
        <f t="shared" si="1440"/>
        <v>44200.822916665777</v>
      </c>
      <c r="C7089" s="1">
        <f t="shared" si="1431"/>
        <v>0.82291666577657452</v>
      </c>
      <c r="D7089" s="4">
        <f t="shared" si="1433"/>
        <v>44200</v>
      </c>
      <c r="E7089" s="2">
        <f t="shared" ca="1" si="1441"/>
        <v>1.07</v>
      </c>
      <c r="F7089" s="2">
        <f t="shared" ca="1" si="1442"/>
        <v>0.54</v>
      </c>
      <c r="G7089">
        <f t="shared" si="1443"/>
        <v>0.19791666577657452</v>
      </c>
      <c r="H7089">
        <f t="shared" si="1434"/>
        <v>1</v>
      </c>
      <c r="I7089" s="2">
        <f t="shared" si="1435"/>
        <v>0</v>
      </c>
      <c r="J7089" s="2">
        <f>VLOOKUP(A7089,'Meter Scaling'!A:B,2,FALSE)</f>
        <v>6</v>
      </c>
      <c r="K7089">
        <f t="shared" ca="1" si="1436"/>
        <v>0</v>
      </c>
      <c r="L7089">
        <f t="shared" ca="1" si="1437"/>
        <v>0</v>
      </c>
      <c r="M7089">
        <f t="shared" ca="1" si="1438"/>
        <v>0</v>
      </c>
      <c r="N7089">
        <f t="shared" ca="1" si="1439"/>
        <v>0</v>
      </c>
    </row>
    <row r="7090" spans="1:14" x14ac:dyDescent="0.25">
      <c r="A7090">
        <f t="shared" si="1432"/>
        <v>6</v>
      </c>
      <c r="B7090" s="1">
        <f t="shared" si="1440"/>
        <v>44200.833333332441</v>
      </c>
      <c r="C7090" s="1">
        <f t="shared" si="1431"/>
        <v>0.83333333244081587</v>
      </c>
      <c r="D7090" s="4">
        <f t="shared" si="1433"/>
        <v>44200</v>
      </c>
      <c r="E7090" s="2">
        <f t="shared" ca="1" si="1441"/>
        <v>1.04</v>
      </c>
      <c r="F7090" s="2">
        <f t="shared" ca="1" si="1442"/>
        <v>0.54</v>
      </c>
      <c r="G7090">
        <f t="shared" si="1443"/>
        <v>0.20833333244081587</v>
      </c>
      <c r="H7090">
        <f t="shared" si="1434"/>
        <v>1</v>
      </c>
      <c r="I7090" s="2">
        <f t="shared" si="1435"/>
        <v>0</v>
      </c>
      <c r="J7090" s="2">
        <f>VLOOKUP(A7090,'Meter Scaling'!A:B,2,FALSE)</f>
        <v>6</v>
      </c>
      <c r="K7090">
        <f t="shared" ca="1" si="1436"/>
        <v>0</v>
      </c>
      <c r="L7090">
        <f t="shared" ca="1" si="1437"/>
        <v>0</v>
      </c>
      <c r="M7090">
        <f t="shared" ca="1" si="1438"/>
        <v>0</v>
      </c>
      <c r="N7090">
        <f t="shared" ca="1" si="1439"/>
        <v>0</v>
      </c>
    </row>
    <row r="7091" spans="1:14" x14ac:dyDescent="0.25">
      <c r="A7091">
        <f t="shared" si="1432"/>
        <v>6</v>
      </c>
      <c r="B7091" s="1">
        <f t="shared" si="1440"/>
        <v>44200.843749999105</v>
      </c>
      <c r="C7091" s="1">
        <f t="shared" ref="C7091:C7154" si="1444">B7091-ROUNDDOWN(B7091,0)</f>
        <v>0.84374999910505721</v>
      </c>
      <c r="D7091" s="4">
        <f t="shared" si="1433"/>
        <v>44200</v>
      </c>
      <c r="E7091" s="2">
        <f t="shared" ca="1" si="1441"/>
        <v>1.1000000000000001</v>
      </c>
      <c r="F7091" s="2">
        <f t="shared" ca="1" si="1442"/>
        <v>0.54</v>
      </c>
      <c r="G7091">
        <f t="shared" si="1443"/>
        <v>0.21874999910505721</v>
      </c>
      <c r="H7091">
        <f t="shared" si="1434"/>
        <v>1</v>
      </c>
      <c r="I7091" s="2">
        <f t="shared" si="1435"/>
        <v>0</v>
      </c>
      <c r="J7091" s="2">
        <f>VLOOKUP(A7091,'Meter Scaling'!A:B,2,FALSE)</f>
        <v>6</v>
      </c>
      <c r="K7091">
        <f t="shared" ca="1" si="1436"/>
        <v>0</v>
      </c>
      <c r="L7091">
        <f t="shared" ca="1" si="1437"/>
        <v>0</v>
      </c>
      <c r="M7091">
        <f t="shared" ca="1" si="1438"/>
        <v>0</v>
      </c>
      <c r="N7091">
        <f t="shared" ca="1" si="1439"/>
        <v>0</v>
      </c>
    </row>
    <row r="7092" spans="1:14" x14ac:dyDescent="0.25">
      <c r="A7092">
        <f t="shared" si="1432"/>
        <v>6</v>
      </c>
      <c r="B7092" s="1">
        <f t="shared" si="1440"/>
        <v>44200.854166665769</v>
      </c>
      <c r="C7092" s="1">
        <f t="shared" si="1444"/>
        <v>0.85416666576929856</v>
      </c>
      <c r="D7092" s="4">
        <f t="shared" si="1433"/>
        <v>44200</v>
      </c>
      <c r="E7092" s="2">
        <f t="shared" ca="1" si="1441"/>
        <v>1</v>
      </c>
      <c r="F7092" s="2">
        <f t="shared" ca="1" si="1442"/>
        <v>0.54</v>
      </c>
      <c r="G7092">
        <f t="shared" si="1443"/>
        <v>0.22916666576929856</v>
      </c>
      <c r="H7092">
        <f t="shared" si="1434"/>
        <v>1</v>
      </c>
      <c r="I7092" s="2">
        <f t="shared" si="1435"/>
        <v>0</v>
      </c>
      <c r="J7092" s="2">
        <f>VLOOKUP(A7092,'Meter Scaling'!A:B,2,FALSE)</f>
        <v>6</v>
      </c>
      <c r="K7092">
        <f t="shared" ca="1" si="1436"/>
        <v>0</v>
      </c>
      <c r="L7092">
        <f t="shared" ca="1" si="1437"/>
        <v>0</v>
      </c>
      <c r="M7092">
        <f t="shared" ca="1" si="1438"/>
        <v>0</v>
      </c>
      <c r="N7092">
        <f t="shared" ca="1" si="1439"/>
        <v>0</v>
      </c>
    </row>
    <row r="7093" spans="1:14" x14ac:dyDescent="0.25">
      <c r="A7093">
        <f t="shared" si="1432"/>
        <v>6</v>
      </c>
      <c r="B7093" s="1">
        <f t="shared" si="1440"/>
        <v>44200.864583332434</v>
      </c>
      <c r="C7093" s="1">
        <f t="shared" si="1444"/>
        <v>0.86458333243353991</v>
      </c>
      <c r="D7093" s="4">
        <f t="shared" si="1433"/>
        <v>44200</v>
      </c>
      <c r="E7093" s="2">
        <f t="shared" ca="1" si="1441"/>
        <v>1.02</v>
      </c>
      <c r="F7093" s="2">
        <f t="shared" ca="1" si="1442"/>
        <v>0.54</v>
      </c>
      <c r="G7093">
        <f t="shared" si="1443"/>
        <v>0.23958333243353991</v>
      </c>
      <c r="H7093">
        <f t="shared" si="1434"/>
        <v>1</v>
      </c>
      <c r="I7093" s="2">
        <f t="shared" si="1435"/>
        <v>0</v>
      </c>
      <c r="J7093" s="2">
        <f>VLOOKUP(A7093,'Meter Scaling'!A:B,2,FALSE)</f>
        <v>6</v>
      </c>
      <c r="K7093">
        <f t="shared" ca="1" si="1436"/>
        <v>0</v>
      </c>
      <c r="L7093">
        <f t="shared" ca="1" si="1437"/>
        <v>0</v>
      </c>
      <c r="M7093">
        <f t="shared" ca="1" si="1438"/>
        <v>0</v>
      </c>
      <c r="N7093">
        <f t="shared" ca="1" si="1439"/>
        <v>0</v>
      </c>
    </row>
    <row r="7094" spans="1:14" x14ac:dyDescent="0.25">
      <c r="A7094">
        <f t="shared" si="1432"/>
        <v>6</v>
      </c>
      <c r="B7094" s="1">
        <f t="shared" si="1440"/>
        <v>44200.874999999098</v>
      </c>
      <c r="C7094" s="1">
        <f t="shared" si="1444"/>
        <v>0.87499999909778126</v>
      </c>
      <c r="D7094" s="4">
        <f t="shared" si="1433"/>
        <v>44200</v>
      </c>
      <c r="E7094" s="2">
        <f t="shared" ca="1" si="1441"/>
        <v>1.07</v>
      </c>
      <c r="F7094" s="2">
        <f t="shared" ca="1" si="1442"/>
        <v>0.54</v>
      </c>
      <c r="G7094">
        <f t="shared" si="1443"/>
        <v>0.24999999909778126</v>
      </c>
      <c r="H7094">
        <f t="shared" si="1434"/>
        <v>1</v>
      </c>
      <c r="I7094" s="2">
        <f t="shared" si="1435"/>
        <v>0</v>
      </c>
      <c r="J7094" s="2">
        <f>VLOOKUP(A7094,'Meter Scaling'!A:B,2,FALSE)</f>
        <v>6</v>
      </c>
      <c r="K7094">
        <f t="shared" ca="1" si="1436"/>
        <v>0</v>
      </c>
      <c r="L7094">
        <f t="shared" ca="1" si="1437"/>
        <v>0</v>
      </c>
      <c r="M7094">
        <f t="shared" ca="1" si="1438"/>
        <v>0</v>
      </c>
      <c r="N7094">
        <f t="shared" ca="1" si="1439"/>
        <v>0</v>
      </c>
    </row>
    <row r="7095" spans="1:14" x14ac:dyDescent="0.25">
      <c r="A7095">
        <f t="shared" si="1432"/>
        <v>6</v>
      </c>
      <c r="B7095" s="1">
        <f t="shared" si="1440"/>
        <v>44200.885416665762</v>
      </c>
      <c r="C7095" s="1">
        <f t="shared" si="1444"/>
        <v>0.8854166657620226</v>
      </c>
      <c r="D7095" s="4">
        <f t="shared" si="1433"/>
        <v>44200</v>
      </c>
      <c r="E7095" s="2">
        <f t="shared" ca="1" si="1441"/>
        <v>0.99</v>
      </c>
      <c r="F7095" s="2">
        <f t="shared" ca="1" si="1442"/>
        <v>0.54</v>
      </c>
      <c r="G7095">
        <f t="shared" si="1443"/>
        <v>0.2604166657620226</v>
      </c>
      <c r="H7095">
        <f t="shared" si="1434"/>
        <v>1</v>
      </c>
      <c r="I7095" s="2">
        <f t="shared" si="1435"/>
        <v>0</v>
      </c>
      <c r="J7095" s="2">
        <f>VLOOKUP(A7095,'Meter Scaling'!A:B,2,FALSE)</f>
        <v>6</v>
      </c>
      <c r="K7095">
        <f t="shared" ca="1" si="1436"/>
        <v>0</v>
      </c>
      <c r="L7095">
        <f t="shared" ca="1" si="1437"/>
        <v>0</v>
      </c>
      <c r="M7095">
        <f t="shared" ca="1" si="1438"/>
        <v>0</v>
      </c>
      <c r="N7095">
        <f t="shared" ca="1" si="1439"/>
        <v>0</v>
      </c>
    </row>
    <row r="7096" spans="1:14" x14ac:dyDescent="0.25">
      <c r="A7096">
        <f t="shared" si="1432"/>
        <v>6</v>
      </c>
      <c r="B7096" s="1">
        <f t="shared" si="1440"/>
        <v>44200.895833332426</v>
      </c>
      <c r="C7096" s="1">
        <f t="shared" si="1444"/>
        <v>0.89583333242626395</v>
      </c>
      <c r="D7096" s="4">
        <f t="shared" si="1433"/>
        <v>44200</v>
      </c>
      <c r="E7096" s="2">
        <f t="shared" ca="1" si="1441"/>
        <v>0.95</v>
      </c>
      <c r="F7096" s="2">
        <f t="shared" ca="1" si="1442"/>
        <v>0.54</v>
      </c>
      <c r="G7096">
        <f t="shared" si="1443"/>
        <v>0.27083333242626395</v>
      </c>
      <c r="H7096">
        <f t="shared" si="1434"/>
        <v>1</v>
      </c>
      <c r="I7096" s="2">
        <f t="shared" si="1435"/>
        <v>0</v>
      </c>
      <c r="J7096" s="2">
        <f>VLOOKUP(A7096,'Meter Scaling'!A:B,2,FALSE)</f>
        <v>6</v>
      </c>
      <c r="K7096">
        <f t="shared" ca="1" si="1436"/>
        <v>0</v>
      </c>
      <c r="L7096">
        <f t="shared" ca="1" si="1437"/>
        <v>0</v>
      </c>
      <c r="M7096">
        <f t="shared" ca="1" si="1438"/>
        <v>0</v>
      </c>
      <c r="N7096">
        <f t="shared" ca="1" si="1439"/>
        <v>0</v>
      </c>
    </row>
    <row r="7097" spans="1:14" x14ac:dyDescent="0.25">
      <c r="A7097">
        <f t="shared" si="1432"/>
        <v>6</v>
      </c>
      <c r="B7097" s="1">
        <f t="shared" si="1440"/>
        <v>44200.906249999091</v>
      </c>
      <c r="C7097" s="1">
        <f t="shared" si="1444"/>
        <v>0.9062499990905053</v>
      </c>
      <c r="D7097" s="4">
        <f t="shared" si="1433"/>
        <v>44200</v>
      </c>
      <c r="E7097" s="2">
        <f t="shared" ca="1" si="1441"/>
        <v>1</v>
      </c>
      <c r="F7097" s="2">
        <f t="shared" ca="1" si="1442"/>
        <v>0.54</v>
      </c>
      <c r="G7097">
        <f t="shared" si="1443"/>
        <v>0.2812499990905053</v>
      </c>
      <c r="H7097">
        <f t="shared" si="1434"/>
        <v>1</v>
      </c>
      <c r="I7097" s="2">
        <f t="shared" si="1435"/>
        <v>0</v>
      </c>
      <c r="J7097" s="2">
        <f>VLOOKUP(A7097,'Meter Scaling'!A:B,2,FALSE)</f>
        <v>6</v>
      </c>
      <c r="K7097">
        <f t="shared" ca="1" si="1436"/>
        <v>0</v>
      </c>
      <c r="L7097">
        <f t="shared" ca="1" si="1437"/>
        <v>0</v>
      </c>
      <c r="M7097">
        <f t="shared" ca="1" si="1438"/>
        <v>0</v>
      </c>
      <c r="N7097">
        <f t="shared" ca="1" si="1439"/>
        <v>0</v>
      </c>
    </row>
    <row r="7098" spans="1:14" x14ac:dyDescent="0.25">
      <c r="A7098">
        <f t="shared" si="1432"/>
        <v>6</v>
      </c>
      <c r="B7098" s="1">
        <f t="shared" si="1440"/>
        <v>44200.916666665755</v>
      </c>
      <c r="C7098" s="1">
        <f t="shared" si="1444"/>
        <v>0.91666666575474665</v>
      </c>
      <c r="D7098" s="4">
        <f t="shared" si="1433"/>
        <v>44200</v>
      </c>
      <c r="E7098" s="2">
        <f t="shared" ca="1" si="1441"/>
        <v>1.04</v>
      </c>
      <c r="F7098" s="2">
        <f t="shared" ca="1" si="1442"/>
        <v>0.54</v>
      </c>
      <c r="G7098">
        <f t="shared" si="1443"/>
        <v>0.29166666575474665</v>
      </c>
      <c r="H7098">
        <f t="shared" si="1434"/>
        <v>1</v>
      </c>
      <c r="I7098" s="2">
        <f t="shared" si="1435"/>
        <v>0</v>
      </c>
      <c r="J7098" s="2">
        <f>VLOOKUP(A7098,'Meter Scaling'!A:B,2,FALSE)</f>
        <v>6</v>
      </c>
      <c r="K7098">
        <f t="shared" ca="1" si="1436"/>
        <v>0</v>
      </c>
      <c r="L7098">
        <f t="shared" ca="1" si="1437"/>
        <v>0</v>
      </c>
      <c r="M7098">
        <f t="shared" ca="1" si="1438"/>
        <v>0</v>
      </c>
      <c r="N7098">
        <f t="shared" ca="1" si="1439"/>
        <v>0</v>
      </c>
    </row>
    <row r="7099" spans="1:14" x14ac:dyDescent="0.25">
      <c r="A7099">
        <f t="shared" si="1432"/>
        <v>6</v>
      </c>
      <c r="B7099" s="1">
        <f t="shared" si="1440"/>
        <v>44200.927083332419</v>
      </c>
      <c r="C7099" s="1">
        <f t="shared" si="1444"/>
        <v>0.92708333241898799</v>
      </c>
      <c r="D7099" s="4">
        <f t="shared" si="1433"/>
        <v>44200</v>
      </c>
      <c r="E7099" s="2">
        <f t="shared" ca="1" si="1441"/>
        <v>1.02</v>
      </c>
      <c r="F7099" s="2">
        <f t="shared" ca="1" si="1442"/>
        <v>0.54</v>
      </c>
      <c r="G7099">
        <f t="shared" si="1443"/>
        <v>0.30208333241898799</v>
      </c>
      <c r="H7099">
        <f t="shared" si="1434"/>
        <v>1</v>
      </c>
      <c r="I7099" s="2">
        <f t="shared" si="1435"/>
        <v>0</v>
      </c>
      <c r="J7099" s="2">
        <f>VLOOKUP(A7099,'Meter Scaling'!A:B,2,FALSE)</f>
        <v>6</v>
      </c>
      <c r="K7099">
        <f t="shared" ca="1" si="1436"/>
        <v>0</v>
      </c>
      <c r="L7099">
        <f t="shared" ca="1" si="1437"/>
        <v>0</v>
      </c>
      <c r="M7099">
        <f t="shared" ca="1" si="1438"/>
        <v>0</v>
      </c>
      <c r="N7099">
        <f t="shared" ca="1" si="1439"/>
        <v>0</v>
      </c>
    </row>
    <row r="7100" spans="1:14" x14ac:dyDescent="0.25">
      <c r="A7100">
        <f t="shared" si="1432"/>
        <v>6</v>
      </c>
      <c r="B7100" s="1">
        <f t="shared" si="1440"/>
        <v>44200.937499999083</v>
      </c>
      <c r="C7100" s="1">
        <f t="shared" si="1444"/>
        <v>0.93749999908322934</v>
      </c>
      <c r="D7100" s="4">
        <f t="shared" si="1433"/>
        <v>44200</v>
      </c>
      <c r="E7100" s="2">
        <f t="shared" ca="1" si="1441"/>
        <v>0.98</v>
      </c>
      <c r="F7100" s="2">
        <f t="shared" ca="1" si="1442"/>
        <v>0.54</v>
      </c>
      <c r="G7100">
        <f t="shared" si="1443"/>
        <v>0.31249999908322934</v>
      </c>
      <c r="H7100">
        <f t="shared" si="1434"/>
        <v>1</v>
      </c>
      <c r="I7100" s="2">
        <f t="shared" si="1435"/>
        <v>0</v>
      </c>
      <c r="J7100" s="2">
        <f>VLOOKUP(A7100,'Meter Scaling'!A:B,2,FALSE)</f>
        <v>6</v>
      </c>
      <c r="K7100">
        <f t="shared" ca="1" si="1436"/>
        <v>0</v>
      </c>
      <c r="L7100">
        <f t="shared" ca="1" si="1437"/>
        <v>0</v>
      </c>
      <c r="M7100">
        <f t="shared" ca="1" si="1438"/>
        <v>0</v>
      </c>
      <c r="N7100">
        <f t="shared" ca="1" si="1439"/>
        <v>0</v>
      </c>
    </row>
    <row r="7101" spans="1:14" x14ac:dyDescent="0.25">
      <c r="A7101">
        <f t="shared" si="1432"/>
        <v>6</v>
      </c>
      <c r="B7101" s="1">
        <f t="shared" si="1440"/>
        <v>44200.947916665747</v>
      </c>
      <c r="C7101" s="1">
        <f t="shared" si="1444"/>
        <v>0.94791666574747069</v>
      </c>
      <c r="D7101" s="4">
        <f t="shared" si="1433"/>
        <v>44200</v>
      </c>
      <c r="E7101" s="2">
        <f t="shared" ca="1" si="1441"/>
        <v>0.98</v>
      </c>
      <c r="F7101" s="2">
        <f t="shared" ca="1" si="1442"/>
        <v>0.54</v>
      </c>
      <c r="G7101">
        <f t="shared" si="1443"/>
        <v>0.32291666574747069</v>
      </c>
      <c r="H7101">
        <f t="shared" si="1434"/>
        <v>1</v>
      </c>
      <c r="I7101" s="2">
        <f t="shared" si="1435"/>
        <v>0</v>
      </c>
      <c r="J7101" s="2">
        <f>VLOOKUP(A7101,'Meter Scaling'!A:B,2,FALSE)</f>
        <v>6</v>
      </c>
      <c r="K7101">
        <f t="shared" ca="1" si="1436"/>
        <v>0</v>
      </c>
      <c r="L7101">
        <f t="shared" ca="1" si="1437"/>
        <v>0</v>
      </c>
      <c r="M7101">
        <f t="shared" ca="1" si="1438"/>
        <v>0</v>
      </c>
      <c r="N7101">
        <f t="shared" ca="1" si="1439"/>
        <v>0</v>
      </c>
    </row>
    <row r="7102" spans="1:14" x14ac:dyDescent="0.25">
      <c r="A7102">
        <f t="shared" si="1432"/>
        <v>6</v>
      </c>
      <c r="B7102" s="1">
        <f t="shared" si="1440"/>
        <v>44200.958333332412</v>
      </c>
      <c r="C7102" s="1">
        <f t="shared" si="1444"/>
        <v>0.95833333241171204</v>
      </c>
      <c r="D7102" s="4">
        <f t="shared" si="1433"/>
        <v>44200</v>
      </c>
      <c r="E7102" s="2">
        <f t="shared" ca="1" si="1441"/>
        <v>1.01</v>
      </c>
      <c r="F7102" s="2">
        <f t="shared" ca="1" si="1442"/>
        <v>0.54</v>
      </c>
      <c r="G7102">
        <f t="shared" si="1443"/>
        <v>0.33333333241171204</v>
      </c>
      <c r="H7102">
        <f t="shared" si="1434"/>
        <v>1</v>
      </c>
      <c r="I7102" s="2">
        <f t="shared" si="1435"/>
        <v>0</v>
      </c>
      <c r="J7102" s="2">
        <f>VLOOKUP(A7102,'Meter Scaling'!A:B,2,FALSE)</f>
        <v>6</v>
      </c>
      <c r="K7102">
        <f t="shared" ca="1" si="1436"/>
        <v>0</v>
      </c>
      <c r="L7102">
        <f t="shared" ca="1" si="1437"/>
        <v>0</v>
      </c>
      <c r="M7102">
        <f t="shared" ca="1" si="1438"/>
        <v>0</v>
      </c>
      <c r="N7102">
        <f t="shared" ca="1" si="1439"/>
        <v>0</v>
      </c>
    </row>
    <row r="7103" spans="1:14" x14ac:dyDescent="0.25">
      <c r="A7103">
        <f t="shared" si="1432"/>
        <v>6</v>
      </c>
      <c r="B7103" s="1">
        <f t="shared" si="1440"/>
        <v>44200.968749999076</v>
      </c>
      <c r="C7103" s="1">
        <f t="shared" si="1444"/>
        <v>0.96874999907595338</v>
      </c>
      <c r="D7103" s="4">
        <f t="shared" si="1433"/>
        <v>44200</v>
      </c>
      <c r="E7103" s="2">
        <f t="shared" ca="1" si="1441"/>
        <v>0.9</v>
      </c>
      <c r="F7103" s="2">
        <f t="shared" ca="1" si="1442"/>
        <v>0.54</v>
      </c>
      <c r="G7103">
        <f t="shared" si="1443"/>
        <v>0.34374999907595338</v>
      </c>
      <c r="H7103">
        <f t="shared" si="1434"/>
        <v>1</v>
      </c>
      <c r="I7103" s="2">
        <f t="shared" si="1435"/>
        <v>0</v>
      </c>
      <c r="J7103" s="2">
        <f>VLOOKUP(A7103,'Meter Scaling'!A:B,2,FALSE)</f>
        <v>6</v>
      </c>
      <c r="K7103">
        <f t="shared" ca="1" si="1436"/>
        <v>0</v>
      </c>
      <c r="L7103">
        <f t="shared" ca="1" si="1437"/>
        <v>0</v>
      </c>
      <c r="M7103">
        <f t="shared" ca="1" si="1438"/>
        <v>0</v>
      </c>
      <c r="N7103">
        <f t="shared" ca="1" si="1439"/>
        <v>0</v>
      </c>
    </row>
    <row r="7104" spans="1:14" x14ac:dyDescent="0.25">
      <c r="A7104">
        <f t="shared" si="1432"/>
        <v>6</v>
      </c>
      <c r="B7104" s="1">
        <f t="shared" si="1440"/>
        <v>44200.97916666574</v>
      </c>
      <c r="C7104" s="1">
        <f t="shared" si="1444"/>
        <v>0.97916666574019473</v>
      </c>
      <c r="D7104" s="4">
        <f t="shared" si="1433"/>
        <v>44200</v>
      </c>
      <c r="E7104" s="2">
        <f t="shared" ca="1" si="1441"/>
        <v>1.02</v>
      </c>
      <c r="F7104" s="2">
        <f t="shared" ca="1" si="1442"/>
        <v>0.54</v>
      </c>
      <c r="G7104">
        <f t="shared" si="1443"/>
        <v>0.35416666574019473</v>
      </c>
      <c r="H7104">
        <f t="shared" si="1434"/>
        <v>1</v>
      </c>
      <c r="I7104" s="2">
        <f t="shared" si="1435"/>
        <v>0</v>
      </c>
      <c r="J7104" s="2">
        <f>VLOOKUP(A7104,'Meter Scaling'!A:B,2,FALSE)</f>
        <v>6</v>
      </c>
      <c r="K7104">
        <f t="shared" ca="1" si="1436"/>
        <v>0</v>
      </c>
      <c r="L7104">
        <f t="shared" ca="1" si="1437"/>
        <v>0</v>
      </c>
      <c r="M7104">
        <f t="shared" ca="1" si="1438"/>
        <v>0</v>
      </c>
      <c r="N7104">
        <f t="shared" ca="1" si="1439"/>
        <v>0</v>
      </c>
    </row>
    <row r="7105" spans="1:14" x14ac:dyDescent="0.25">
      <c r="A7105">
        <f t="shared" si="1432"/>
        <v>6</v>
      </c>
      <c r="B7105" s="1">
        <f t="shared" si="1440"/>
        <v>44200.989583332404</v>
      </c>
      <c r="C7105" s="1">
        <f t="shared" si="1444"/>
        <v>0.98958333240443608</v>
      </c>
      <c r="D7105" s="4">
        <f t="shared" si="1433"/>
        <v>44200</v>
      </c>
      <c r="E7105" s="2">
        <f t="shared" ca="1" si="1441"/>
        <v>1.05</v>
      </c>
      <c r="F7105" s="2">
        <f t="shared" ca="1" si="1442"/>
        <v>0.54</v>
      </c>
      <c r="G7105">
        <f t="shared" si="1443"/>
        <v>0.36458333240443608</v>
      </c>
      <c r="H7105">
        <f t="shared" si="1434"/>
        <v>1</v>
      </c>
      <c r="I7105" s="2">
        <f t="shared" si="1435"/>
        <v>0</v>
      </c>
      <c r="J7105" s="2">
        <f>VLOOKUP(A7105,'Meter Scaling'!A:B,2,FALSE)</f>
        <v>6</v>
      </c>
      <c r="K7105">
        <f t="shared" ca="1" si="1436"/>
        <v>0</v>
      </c>
      <c r="L7105">
        <f t="shared" ca="1" si="1437"/>
        <v>0</v>
      </c>
      <c r="M7105">
        <f t="shared" ca="1" si="1438"/>
        <v>0</v>
      </c>
      <c r="N7105">
        <f t="shared" ca="1" si="1439"/>
        <v>0</v>
      </c>
    </row>
    <row r="7106" spans="1:14" x14ac:dyDescent="0.25">
      <c r="A7106">
        <f t="shared" si="1432"/>
        <v>6</v>
      </c>
      <c r="B7106" s="1">
        <f t="shared" si="1440"/>
        <v>44200.999999999069</v>
      </c>
      <c r="C7106" s="1">
        <f t="shared" si="1444"/>
        <v>0.99999999906867743</v>
      </c>
      <c r="D7106" s="4">
        <f t="shared" si="1433"/>
        <v>44200</v>
      </c>
      <c r="E7106" s="2">
        <f t="shared" ca="1" si="1441"/>
        <v>0.94</v>
      </c>
      <c r="F7106" s="2">
        <f t="shared" ca="1" si="1442"/>
        <v>0.65</v>
      </c>
      <c r="G7106">
        <f t="shared" si="1443"/>
        <v>0.37499999906867743</v>
      </c>
      <c r="H7106">
        <f t="shared" si="1434"/>
        <v>1</v>
      </c>
      <c r="I7106" s="2">
        <f t="shared" si="1435"/>
        <v>0</v>
      </c>
      <c r="J7106" s="2">
        <f>VLOOKUP(A7106,'Meter Scaling'!A:B,2,FALSE)</f>
        <v>6</v>
      </c>
      <c r="K7106">
        <f t="shared" ca="1" si="1436"/>
        <v>0</v>
      </c>
      <c r="L7106">
        <f t="shared" ca="1" si="1437"/>
        <v>0</v>
      </c>
      <c r="M7106">
        <f t="shared" ca="1" si="1438"/>
        <v>0</v>
      </c>
      <c r="N7106">
        <f t="shared" ca="1" si="1439"/>
        <v>0</v>
      </c>
    </row>
    <row r="7107" spans="1:14" x14ac:dyDescent="0.25">
      <c r="A7107">
        <f t="shared" ref="A7107:A7170" si="1445">A5763+1</f>
        <v>6</v>
      </c>
      <c r="B7107" s="1">
        <f t="shared" si="1440"/>
        <v>44201.010416665733</v>
      </c>
      <c r="C7107" s="1">
        <f t="shared" si="1444"/>
        <v>1.0416665732918773E-2</v>
      </c>
      <c r="D7107" s="4">
        <f t="shared" ref="D7107:D7170" si="1446">ROUNDDOWN(B7107,0)</f>
        <v>44201</v>
      </c>
      <c r="E7107" s="2">
        <f t="shared" ca="1" si="1441"/>
        <v>0.94</v>
      </c>
      <c r="F7107" s="2">
        <f t="shared" ca="1" si="1442"/>
        <v>0.65</v>
      </c>
      <c r="G7107">
        <f t="shared" si="1443"/>
        <v>0.61458333426708123</v>
      </c>
      <c r="H7107">
        <f t="shared" ref="H7107:H7170" si="1447">IF(G7107/MAX(G:G)*4&gt;1,1,G7107/MAX(G:G)*4)</f>
        <v>1</v>
      </c>
      <c r="I7107" s="2">
        <f t="shared" ref="I7107:I7170" si="1448">(COS(H7107*PI()) + 1)/2</f>
        <v>0</v>
      </c>
      <c r="J7107" s="2">
        <f>VLOOKUP(A7107,'Meter Scaling'!A:B,2,FALSE)</f>
        <v>6</v>
      </c>
      <c r="K7107">
        <f t="shared" ref="K7107:K7170" ca="1" si="1449">E7107*F7107*I7107*J7107</f>
        <v>0</v>
      </c>
      <c r="L7107">
        <f t="shared" ref="L7107:L7170" ca="1" si="1450">IF(K7107&gt;J7107,J7107*RANDBETWEEN(990,1010)/1000,K7107)</f>
        <v>0</v>
      </c>
      <c r="M7107">
        <f t="shared" ref="M7107:M7170" ca="1" si="1451">L7107/4</f>
        <v>0</v>
      </c>
      <c r="N7107">
        <f t="shared" ref="N7107:N7170" ca="1" si="1452">RANDBETWEEN(0.7,1.3)*I7107*F7107</f>
        <v>0</v>
      </c>
    </row>
    <row r="7108" spans="1:14" x14ac:dyDescent="0.25">
      <c r="A7108">
        <f t="shared" si="1445"/>
        <v>6</v>
      </c>
      <c r="B7108" s="1">
        <f t="shared" ref="B7108:B7171" si="1453">B7107+(1/24/60*15)</f>
        <v>44201.020833332397</v>
      </c>
      <c r="C7108" s="1">
        <f t="shared" si="1444"/>
        <v>2.083333239716012E-2</v>
      </c>
      <c r="D7108" s="4">
        <f t="shared" si="1446"/>
        <v>44201</v>
      </c>
      <c r="E7108" s="2">
        <f t="shared" ref="E7108:E7171" ca="1" si="1454">IF(C7108=C7107,E7107,RANDBETWEEN(90,110)/100)</f>
        <v>0.96</v>
      </c>
      <c r="F7108" s="2">
        <f t="shared" ref="F7108:F7171" ca="1" si="1455">IF(DAY(B7108)=DAY(B7107),F7107,RANDBETWEEN(10,140)/100)</f>
        <v>0.65</v>
      </c>
      <c r="G7108">
        <f t="shared" ref="G7108:G7171" si="1456">ABS(0.625-C7108)</f>
        <v>0.60416666760283988</v>
      </c>
      <c r="H7108">
        <f t="shared" si="1447"/>
        <v>1</v>
      </c>
      <c r="I7108" s="2">
        <f t="shared" si="1448"/>
        <v>0</v>
      </c>
      <c r="J7108" s="2">
        <f>VLOOKUP(A7108,'Meter Scaling'!A:B,2,FALSE)</f>
        <v>6</v>
      </c>
      <c r="K7108">
        <f t="shared" ca="1" si="1449"/>
        <v>0</v>
      </c>
      <c r="L7108">
        <f t="shared" ca="1" si="1450"/>
        <v>0</v>
      </c>
      <c r="M7108">
        <f t="shared" ca="1" si="1451"/>
        <v>0</v>
      </c>
      <c r="N7108">
        <f t="shared" ca="1" si="1452"/>
        <v>0</v>
      </c>
    </row>
    <row r="7109" spans="1:14" x14ac:dyDescent="0.25">
      <c r="A7109">
        <f t="shared" si="1445"/>
        <v>6</v>
      </c>
      <c r="B7109" s="1">
        <f t="shared" si="1453"/>
        <v>44201.031249999061</v>
      </c>
      <c r="C7109" s="1">
        <f t="shared" si="1444"/>
        <v>3.1249999061401468E-2</v>
      </c>
      <c r="D7109" s="4">
        <f t="shared" si="1446"/>
        <v>44201</v>
      </c>
      <c r="E7109" s="2">
        <f t="shared" ca="1" si="1454"/>
        <v>1</v>
      </c>
      <c r="F7109" s="2">
        <f t="shared" ca="1" si="1455"/>
        <v>0.65</v>
      </c>
      <c r="G7109">
        <f t="shared" si="1456"/>
        <v>0.59375000093859853</v>
      </c>
      <c r="H7109">
        <f t="shared" si="1447"/>
        <v>1</v>
      </c>
      <c r="I7109" s="2">
        <f t="shared" si="1448"/>
        <v>0</v>
      </c>
      <c r="J7109" s="2">
        <f>VLOOKUP(A7109,'Meter Scaling'!A:B,2,FALSE)</f>
        <v>6</v>
      </c>
      <c r="K7109">
        <f t="shared" ca="1" si="1449"/>
        <v>0</v>
      </c>
      <c r="L7109">
        <f t="shared" ca="1" si="1450"/>
        <v>0</v>
      </c>
      <c r="M7109">
        <f t="shared" ca="1" si="1451"/>
        <v>0</v>
      </c>
      <c r="N7109">
        <f t="shared" ca="1" si="1452"/>
        <v>0</v>
      </c>
    </row>
    <row r="7110" spans="1:14" x14ac:dyDescent="0.25">
      <c r="A7110">
        <f t="shared" si="1445"/>
        <v>6</v>
      </c>
      <c r="B7110" s="1">
        <f t="shared" si="1453"/>
        <v>44201.041666665726</v>
      </c>
      <c r="C7110" s="1">
        <f t="shared" si="1444"/>
        <v>4.1666665725642815E-2</v>
      </c>
      <c r="D7110" s="4">
        <f t="shared" si="1446"/>
        <v>44201</v>
      </c>
      <c r="E7110" s="2">
        <f t="shared" ca="1" si="1454"/>
        <v>1.08</v>
      </c>
      <c r="F7110" s="2">
        <f t="shared" ca="1" si="1455"/>
        <v>0.65</v>
      </c>
      <c r="G7110">
        <f t="shared" si="1456"/>
        <v>0.58333333427435718</v>
      </c>
      <c r="H7110">
        <f t="shared" si="1447"/>
        <v>1</v>
      </c>
      <c r="I7110" s="2">
        <f t="shared" si="1448"/>
        <v>0</v>
      </c>
      <c r="J7110" s="2">
        <f>VLOOKUP(A7110,'Meter Scaling'!A:B,2,FALSE)</f>
        <v>6</v>
      </c>
      <c r="K7110">
        <f t="shared" ca="1" si="1449"/>
        <v>0</v>
      </c>
      <c r="L7110">
        <f t="shared" ca="1" si="1450"/>
        <v>0</v>
      </c>
      <c r="M7110">
        <f t="shared" ca="1" si="1451"/>
        <v>0</v>
      </c>
      <c r="N7110">
        <f t="shared" ca="1" si="1452"/>
        <v>0</v>
      </c>
    </row>
    <row r="7111" spans="1:14" x14ac:dyDescent="0.25">
      <c r="A7111">
        <f t="shared" si="1445"/>
        <v>6</v>
      </c>
      <c r="B7111" s="1">
        <f t="shared" si="1453"/>
        <v>44201.05208333239</v>
      </c>
      <c r="C7111" s="1">
        <f t="shared" si="1444"/>
        <v>5.2083332389884163E-2</v>
      </c>
      <c r="D7111" s="4">
        <f t="shared" si="1446"/>
        <v>44201</v>
      </c>
      <c r="E7111" s="2">
        <f t="shared" ca="1" si="1454"/>
        <v>1.04</v>
      </c>
      <c r="F7111" s="2">
        <f t="shared" ca="1" si="1455"/>
        <v>0.65</v>
      </c>
      <c r="G7111">
        <f t="shared" si="1456"/>
        <v>0.57291666761011584</v>
      </c>
      <c r="H7111">
        <f t="shared" si="1447"/>
        <v>1</v>
      </c>
      <c r="I7111" s="2">
        <f t="shared" si="1448"/>
        <v>0</v>
      </c>
      <c r="J7111" s="2">
        <f>VLOOKUP(A7111,'Meter Scaling'!A:B,2,FALSE)</f>
        <v>6</v>
      </c>
      <c r="K7111">
        <f t="shared" ca="1" si="1449"/>
        <v>0</v>
      </c>
      <c r="L7111">
        <f t="shared" ca="1" si="1450"/>
        <v>0</v>
      </c>
      <c r="M7111">
        <f t="shared" ca="1" si="1451"/>
        <v>0</v>
      </c>
      <c r="N7111">
        <f t="shared" ca="1" si="1452"/>
        <v>0</v>
      </c>
    </row>
    <row r="7112" spans="1:14" x14ac:dyDescent="0.25">
      <c r="A7112">
        <f t="shared" si="1445"/>
        <v>6</v>
      </c>
      <c r="B7112" s="1">
        <f t="shared" si="1453"/>
        <v>44201.062499999054</v>
      </c>
      <c r="C7112" s="1">
        <f t="shared" si="1444"/>
        <v>6.249999905412551E-2</v>
      </c>
      <c r="D7112" s="4">
        <f t="shared" si="1446"/>
        <v>44201</v>
      </c>
      <c r="E7112" s="2">
        <f t="shared" ca="1" si="1454"/>
        <v>0.92</v>
      </c>
      <c r="F7112" s="2">
        <f t="shared" ca="1" si="1455"/>
        <v>0.65</v>
      </c>
      <c r="G7112">
        <f t="shared" si="1456"/>
        <v>0.56250000094587449</v>
      </c>
      <c r="H7112">
        <f t="shared" si="1447"/>
        <v>1</v>
      </c>
      <c r="I7112" s="2">
        <f t="shared" si="1448"/>
        <v>0</v>
      </c>
      <c r="J7112" s="2">
        <f>VLOOKUP(A7112,'Meter Scaling'!A:B,2,FALSE)</f>
        <v>6</v>
      </c>
      <c r="K7112">
        <f t="shared" ca="1" si="1449"/>
        <v>0</v>
      </c>
      <c r="L7112">
        <f t="shared" ca="1" si="1450"/>
        <v>0</v>
      </c>
      <c r="M7112">
        <f t="shared" ca="1" si="1451"/>
        <v>0</v>
      </c>
      <c r="N7112">
        <f t="shared" ca="1" si="1452"/>
        <v>0</v>
      </c>
    </row>
    <row r="7113" spans="1:14" x14ac:dyDescent="0.25">
      <c r="A7113">
        <f t="shared" si="1445"/>
        <v>6</v>
      </c>
      <c r="B7113" s="1">
        <f t="shared" si="1453"/>
        <v>44201.072916665718</v>
      </c>
      <c r="C7113" s="1">
        <f t="shared" si="1444"/>
        <v>7.2916665718366858E-2</v>
      </c>
      <c r="D7113" s="4">
        <f t="shared" si="1446"/>
        <v>44201</v>
      </c>
      <c r="E7113" s="2">
        <f t="shared" ca="1" si="1454"/>
        <v>0.96</v>
      </c>
      <c r="F7113" s="2">
        <f t="shared" ca="1" si="1455"/>
        <v>0.65</v>
      </c>
      <c r="G7113">
        <f t="shared" si="1456"/>
        <v>0.55208333428163314</v>
      </c>
      <c r="H7113">
        <f t="shared" si="1447"/>
        <v>1</v>
      </c>
      <c r="I7113" s="2">
        <f t="shared" si="1448"/>
        <v>0</v>
      </c>
      <c r="J7113" s="2">
        <f>VLOOKUP(A7113,'Meter Scaling'!A:B,2,FALSE)</f>
        <v>6</v>
      </c>
      <c r="K7113">
        <f t="shared" ca="1" si="1449"/>
        <v>0</v>
      </c>
      <c r="L7113">
        <f t="shared" ca="1" si="1450"/>
        <v>0</v>
      </c>
      <c r="M7113">
        <f t="shared" ca="1" si="1451"/>
        <v>0</v>
      </c>
      <c r="N7113">
        <f t="shared" ca="1" si="1452"/>
        <v>0</v>
      </c>
    </row>
    <row r="7114" spans="1:14" x14ac:dyDescent="0.25">
      <c r="A7114">
        <f t="shared" si="1445"/>
        <v>6</v>
      </c>
      <c r="B7114" s="1">
        <f t="shared" si="1453"/>
        <v>44201.083333332383</v>
      </c>
      <c r="C7114" s="1">
        <f t="shared" si="1444"/>
        <v>8.3333332382608205E-2</v>
      </c>
      <c r="D7114" s="4">
        <f t="shared" si="1446"/>
        <v>44201</v>
      </c>
      <c r="E7114" s="2">
        <f t="shared" ca="1" si="1454"/>
        <v>0.93</v>
      </c>
      <c r="F7114" s="2">
        <f t="shared" ca="1" si="1455"/>
        <v>0.65</v>
      </c>
      <c r="G7114">
        <f t="shared" si="1456"/>
        <v>0.54166666761739179</v>
      </c>
      <c r="H7114">
        <f t="shared" si="1447"/>
        <v>1</v>
      </c>
      <c r="I7114" s="2">
        <f t="shared" si="1448"/>
        <v>0</v>
      </c>
      <c r="J7114" s="2">
        <f>VLOOKUP(A7114,'Meter Scaling'!A:B,2,FALSE)</f>
        <v>6</v>
      </c>
      <c r="K7114">
        <f t="shared" ca="1" si="1449"/>
        <v>0</v>
      </c>
      <c r="L7114">
        <f t="shared" ca="1" si="1450"/>
        <v>0</v>
      </c>
      <c r="M7114">
        <f t="shared" ca="1" si="1451"/>
        <v>0</v>
      </c>
      <c r="N7114">
        <f t="shared" ca="1" si="1452"/>
        <v>0</v>
      </c>
    </row>
    <row r="7115" spans="1:14" x14ac:dyDescent="0.25">
      <c r="A7115">
        <f t="shared" si="1445"/>
        <v>6</v>
      </c>
      <c r="B7115" s="1">
        <f t="shared" si="1453"/>
        <v>44201.093749999047</v>
      </c>
      <c r="C7115" s="1">
        <f t="shared" si="1444"/>
        <v>9.3749999046849553E-2</v>
      </c>
      <c r="D7115" s="4">
        <f t="shared" si="1446"/>
        <v>44201</v>
      </c>
      <c r="E7115" s="2">
        <f t="shared" ca="1" si="1454"/>
        <v>0.98</v>
      </c>
      <c r="F7115" s="2">
        <f t="shared" ca="1" si="1455"/>
        <v>0.65</v>
      </c>
      <c r="G7115">
        <f t="shared" si="1456"/>
        <v>0.53125000095315045</v>
      </c>
      <c r="H7115">
        <f t="shared" si="1447"/>
        <v>1</v>
      </c>
      <c r="I7115" s="2">
        <f t="shared" si="1448"/>
        <v>0</v>
      </c>
      <c r="J7115" s="2">
        <f>VLOOKUP(A7115,'Meter Scaling'!A:B,2,FALSE)</f>
        <v>6</v>
      </c>
      <c r="K7115">
        <f t="shared" ca="1" si="1449"/>
        <v>0</v>
      </c>
      <c r="L7115">
        <f t="shared" ca="1" si="1450"/>
        <v>0</v>
      </c>
      <c r="M7115">
        <f t="shared" ca="1" si="1451"/>
        <v>0</v>
      </c>
      <c r="N7115">
        <f t="shared" ca="1" si="1452"/>
        <v>0</v>
      </c>
    </row>
    <row r="7116" spans="1:14" x14ac:dyDescent="0.25">
      <c r="A7116">
        <f t="shared" si="1445"/>
        <v>6</v>
      </c>
      <c r="B7116" s="1">
        <f t="shared" si="1453"/>
        <v>44201.104166665711</v>
      </c>
      <c r="C7116" s="1">
        <f t="shared" si="1444"/>
        <v>0.1041666657110909</v>
      </c>
      <c r="D7116" s="4">
        <f t="shared" si="1446"/>
        <v>44201</v>
      </c>
      <c r="E7116" s="2">
        <f t="shared" ca="1" si="1454"/>
        <v>0.93</v>
      </c>
      <c r="F7116" s="2">
        <f t="shared" ca="1" si="1455"/>
        <v>0.65</v>
      </c>
      <c r="G7116">
        <f t="shared" si="1456"/>
        <v>0.5208333342889091</v>
      </c>
      <c r="H7116">
        <f t="shared" si="1447"/>
        <v>1</v>
      </c>
      <c r="I7116" s="2">
        <f t="shared" si="1448"/>
        <v>0</v>
      </c>
      <c r="J7116" s="2">
        <f>VLOOKUP(A7116,'Meter Scaling'!A:B,2,FALSE)</f>
        <v>6</v>
      </c>
      <c r="K7116">
        <f t="shared" ca="1" si="1449"/>
        <v>0</v>
      </c>
      <c r="L7116">
        <f t="shared" ca="1" si="1450"/>
        <v>0</v>
      </c>
      <c r="M7116">
        <f t="shared" ca="1" si="1451"/>
        <v>0</v>
      </c>
      <c r="N7116">
        <f t="shared" ca="1" si="1452"/>
        <v>0</v>
      </c>
    </row>
    <row r="7117" spans="1:14" x14ac:dyDescent="0.25">
      <c r="A7117">
        <f t="shared" si="1445"/>
        <v>6</v>
      </c>
      <c r="B7117" s="1">
        <f t="shared" si="1453"/>
        <v>44201.114583332375</v>
      </c>
      <c r="C7117" s="1">
        <f t="shared" si="1444"/>
        <v>0.11458333237533225</v>
      </c>
      <c r="D7117" s="4">
        <f t="shared" si="1446"/>
        <v>44201</v>
      </c>
      <c r="E7117" s="2">
        <f t="shared" ca="1" si="1454"/>
        <v>1.01</v>
      </c>
      <c r="F7117" s="2">
        <f t="shared" ca="1" si="1455"/>
        <v>0.65</v>
      </c>
      <c r="G7117">
        <f t="shared" si="1456"/>
        <v>0.51041666762466775</v>
      </c>
      <c r="H7117">
        <f t="shared" si="1447"/>
        <v>1</v>
      </c>
      <c r="I7117" s="2">
        <f t="shared" si="1448"/>
        <v>0</v>
      </c>
      <c r="J7117" s="2">
        <f>VLOOKUP(A7117,'Meter Scaling'!A:B,2,FALSE)</f>
        <v>6</v>
      </c>
      <c r="K7117">
        <f t="shared" ca="1" si="1449"/>
        <v>0</v>
      </c>
      <c r="L7117">
        <f t="shared" ca="1" si="1450"/>
        <v>0</v>
      </c>
      <c r="M7117">
        <f t="shared" ca="1" si="1451"/>
        <v>0</v>
      </c>
      <c r="N7117">
        <f t="shared" ca="1" si="1452"/>
        <v>0</v>
      </c>
    </row>
    <row r="7118" spans="1:14" x14ac:dyDescent="0.25">
      <c r="A7118">
        <f t="shared" si="1445"/>
        <v>6</v>
      </c>
      <c r="B7118" s="1">
        <f t="shared" si="1453"/>
        <v>44201.12499999904</v>
      </c>
      <c r="C7118" s="1">
        <f t="shared" si="1444"/>
        <v>0.12499999903957359</v>
      </c>
      <c r="D7118" s="4">
        <f t="shared" si="1446"/>
        <v>44201</v>
      </c>
      <c r="E7118" s="2">
        <f t="shared" ca="1" si="1454"/>
        <v>1.08</v>
      </c>
      <c r="F7118" s="2">
        <f t="shared" ca="1" si="1455"/>
        <v>0.65</v>
      </c>
      <c r="G7118">
        <f t="shared" si="1456"/>
        <v>0.50000000096042641</v>
      </c>
      <c r="H7118">
        <f t="shared" si="1447"/>
        <v>1</v>
      </c>
      <c r="I7118" s="2">
        <f t="shared" si="1448"/>
        <v>0</v>
      </c>
      <c r="J7118" s="2">
        <f>VLOOKUP(A7118,'Meter Scaling'!A:B,2,FALSE)</f>
        <v>6</v>
      </c>
      <c r="K7118">
        <f t="shared" ca="1" si="1449"/>
        <v>0</v>
      </c>
      <c r="L7118">
        <f t="shared" ca="1" si="1450"/>
        <v>0</v>
      </c>
      <c r="M7118">
        <f t="shared" ca="1" si="1451"/>
        <v>0</v>
      </c>
      <c r="N7118">
        <f t="shared" ca="1" si="1452"/>
        <v>0</v>
      </c>
    </row>
    <row r="7119" spans="1:14" x14ac:dyDescent="0.25">
      <c r="A7119">
        <f t="shared" si="1445"/>
        <v>6</v>
      </c>
      <c r="B7119" s="1">
        <f t="shared" si="1453"/>
        <v>44201.135416665704</v>
      </c>
      <c r="C7119" s="1">
        <f t="shared" si="1444"/>
        <v>0.13541666570381494</v>
      </c>
      <c r="D7119" s="4">
        <f t="shared" si="1446"/>
        <v>44201</v>
      </c>
      <c r="E7119" s="2">
        <f t="shared" ca="1" si="1454"/>
        <v>1.07</v>
      </c>
      <c r="F7119" s="2">
        <f t="shared" ca="1" si="1455"/>
        <v>0.65</v>
      </c>
      <c r="G7119">
        <f t="shared" si="1456"/>
        <v>0.48958333429618506</v>
      </c>
      <c r="H7119">
        <f t="shared" si="1447"/>
        <v>1</v>
      </c>
      <c r="I7119" s="2">
        <f t="shared" si="1448"/>
        <v>0</v>
      </c>
      <c r="J7119" s="2">
        <f>VLOOKUP(A7119,'Meter Scaling'!A:B,2,FALSE)</f>
        <v>6</v>
      </c>
      <c r="K7119">
        <f t="shared" ca="1" si="1449"/>
        <v>0</v>
      </c>
      <c r="L7119">
        <f t="shared" ca="1" si="1450"/>
        <v>0</v>
      </c>
      <c r="M7119">
        <f t="shared" ca="1" si="1451"/>
        <v>0</v>
      </c>
      <c r="N7119">
        <f t="shared" ca="1" si="1452"/>
        <v>0</v>
      </c>
    </row>
    <row r="7120" spans="1:14" x14ac:dyDescent="0.25">
      <c r="A7120">
        <f t="shared" si="1445"/>
        <v>6</v>
      </c>
      <c r="B7120" s="1">
        <f t="shared" si="1453"/>
        <v>44201.145833332368</v>
      </c>
      <c r="C7120" s="1">
        <f t="shared" si="1444"/>
        <v>0.14583333236805629</v>
      </c>
      <c r="D7120" s="4">
        <f t="shared" si="1446"/>
        <v>44201</v>
      </c>
      <c r="E7120" s="2">
        <f t="shared" ca="1" si="1454"/>
        <v>1.07</v>
      </c>
      <c r="F7120" s="2">
        <f t="shared" ca="1" si="1455"/>
        <v>0.65</v>
      </c>
      <c r="G7120">
        <f t="shared" si="1456"/>
        <v>0.47916666763194371</v>
      </c>
      <c r="H7120">
        <f t="shared" si="1447"/>
        <v>1</v>
      </c>
      <c r="I7120" s="2">
        <f t="shared" si="1448"/>
        <v>0</v>
      </c>
      <c r="J7120" s="2">
        <f>VLOOKUP(A7120,'Meter Scaling'!A:B,2,FALSE)</f>
        <v>6</v>
      </c>
      <c r="K7120">
        <f t="shared" ca="1" si="1449"/>
        <v>0</v>
      </c>
      <c r="L7120">
        <f t="shared" ca="1" si="1450"/>
        <v>0</v>
      </c>
      <c r="M7120">
        <f t="shared" ca="1" si="1451"/>
        <v>0</v>
      </c>
      <c r="N7120">
        <f t="shared" ca="1" si="1452"/>
        <v>0</v>
      </c>
    </row>
    <row r="7121" spans="1:14" x14ac:dyDescent="0.25">
      <c r="A7121">
        <f t="shared" si="1445"/>
        <v>6</v>
      </c>
      <c r="B7121" s="1">
        <f t="shared" si="1453"/>
        <v>44201.156249999032</v>
      </c>
      <c r="C7121" s="1">
        <f t="shared" si="1444"/>
        <v>0.15624999903229764</v>
      </c>
      <c r="D7121" s="4">
        <f t="shared" si="1446"/>
        <v>44201</v>
      </c>
      <c r="E7121" s="2">
        <f t="shared" ca="1" si="1454"/>
        <v>1</v>
      </c>
      <c r="F7121" s="2">
        <f t="shared" ca="1" si="1455"/>
        <v>0.65</v>
      </c>
      <c r="G7121">
        <f t="shared" si="1456"/>
        <v>0.46875000096770236</v>
      </c>
      <c r="H7121">
        <f t="shared" si="1447"/>
        <v>1</v>
      </c>
      <c r="I7121" s="2">
        <f t="shared" si="1448"/>
        <v>0</v>
      </c>
      <c r="J7121" s="2">
        <f>VLOOKUP(A7121,'Meter Scaling'!A:B,2,FALSE)</f>
        <v>6</v>
      </c>
      <c r="K7121">
        <f t="shared" ca="1" si="1449"/>
        <v>0</v>
      </c>
      <c r="L7121">
        <f t="shared" ca="1" si="1450"/>
        <v>0</v>
      </c>
      <c r="M7121">
        <f t="shared" ca="1" si="1451"/>
        <v>0</v>
      </c>
      <c r="N7121">
        <f t="shared" ca="1" si="1452"/>
        <v>0</v>
      </c>
    </row>
    <row r="7122" spans="1:14" x14ac:dyDescent="0.25">
      <c r="A7122">
        <f t="shared" si="1445"/>
        <v>6</v>
      </c>
      <c r="B7122" s="1">
        <f t="shared" si="1453"/>
        <v>44201.166666665697</v>
      </c>
      <c r="C7122" s="1">
        <f t="shared" si="1444"/>
        <v>0.16666666569653898</v>
      </c>
      <c r="D7122" s="4">
        <f t="shared" si="1446"/>
        <v>44201</v>
      </c>
      <c r="E7122" s="2">
        <f t="shared" ca="1" si="1454"/>
        <v>0.91</v>
      </c>
      <c r="F7122" s="2">
        <f t="shared" ca="1" si="1455"/>
        <v>0.65</v>
      </c>
      <c r="G7122">
        <f t="shared" si="1456"/>
        <v>0.45833333430346102</v>
      </c>
      <c r="H7122">
        <f t="shared" si="1447"/>
        <v>1</v>
      </c>
      <c r="I7122" s="2">
        <f t="shared" si="1448"/>
        <v>0</v>
      </c>
      <c r="J7122" s="2">
        <f>VLOOKUP(A7122,'Meter Scaling'!A:B,2,FALSE)</f>
        <v>6</v>
      </c>
      <c r="K7122">
        <f t="shared" ca="1" si="1449"/>
        <v>0</v>
      </c>
      <c r="L7122">
        <f t="shared" ca="1" si="1450"/>
        <v>0</v>
      </c>
      <c r="M7122">
        <f t="shared" ca="1" si="1451"/>
        <v>0</v>
      </c>
      <c r="N7122">
        <f t="shared" ca="1" si="1452"/>
        <v>0</v>
      </c>
    </row>
    <row r="7123" spans="1:14" x14ac:dyDescent="0.25">
      <c r="A7123">
        <f t="shared" si="1445"/>
        <v>6</v>
      </c>
      <c r="B7123" s="1">
        <f t="shared" si="1453"/>
        <v>44201.177083332361</v>
      </c>
      <c r="C7123" s="1">
        <f t="shared" si="1444"/>
        <v>0.17708333236078033</v>
      </c>
      <c r="D7123" s="4">
        <f t="shared" si="1446"/>
        <v>44201</v>
      </c>
      <c r="E7123" s="2">
        <f t="shared" ca="1" si="1454"/>
        <v>1.05</v>
      </c>
      <c r="F7123" s="2">
        <f t="shared" ca="1" si="1455"/>
        <v>0.65</v>
      </c>
      <c r="G7123">
        <f t="shared" si="1456"/>
        <v>0.44791666763921967</v>
      </c>
      <c r="H7123">
        <f t="shared" si="1447"/>
        <v>1</v>
      </c>
      <c r="I7123" s="2">
        <f t="shared" si="1448"/>
        <v>0</v>
      </c>
      <c r="J7123" s="2">
        <f>VLOOKUP(A7123,'Meter Scaling'!A:B,2,FALSE)</f>
        <v>6</v>
      </c>
      <c r="K7123">
        <f t="shared" ca="1" si="1449"/>
        <v>0</v>
      </c>
      <c r="L7123">
        <f t="shared" ca="1" si="1450"/>
        <v>0</v>
      </c>
      <c r="M7123">
        <f t="shared" ca="1" si="1451"/>
        <v>0</v>
      </c>
      <c r="N7123">
        <f t="shared" ca="1" si="1452"/>
        <v>0</v>
      </c>
    </row>
    <row r="7124" spans="1:14" x14ac:dyDescent="0.25">
      <c r="A7124">
        <f t="shared" si="1445"/>
        <v>6</v>
      </c>
      <c r="B7124" s="1">
        <f t="shared" si="1453"/>
        <v>44201.187499999025</v>
      </c>
      <c r="C7124" s="1">
        <f t="shared" si="1444"/>
        <v>0.18749999902502168</v>
      </c>
      <c r="D7124" s="4">
        <f t="shared" si="1446"/>
        <v>44201</v>
      </c>
      <c r="E7124" s="2">
        <f t="shared" ca="1" si="1454"/>
        <v>0.92</v>
      </c>
      <c r="F7124" s="2">
        <f t="shared" ca="1" si="1455"/>
        <v>0.65</v>
      </c>
      <c r="G7124">
        <f t="shared" si="1456"/>
        <v>0.43750000097497832</v>
      </c>
      <c r="H7124">
        <f t="shared" si="1447"/>
        <v>1</v>
      </c>
      <c r="I7124" s="2">
        <f t="shared" si="1448"/>
        <v>0</v>
      </c>
      <c r="J7124" s="2">
        <f>VLOOKUP(A7124,'Meter Scaling'!A:B,2,FALSE)</f>
        <v>6</v>
      </c>
      <c r="K7124">
        <f t="shared" ca="1" si="1449"/>
        <v>0</v>
      </c>
      <c r="L7124">
        <f t="shared" ca="1" si="1450"/>
        <v>0</v>
      </c>
      <c r="M7124">
        <f t="shared" ca="1" si="1451"/>
        <v>0</v>
      </c>
      <c r="N7124">
        <f t="shared" ca="1" si="1452"/>
        <v>0</v>
      </c>
    </row>
    <row r="7125" spans="1:14" x14ac:dyDescent="0.25">
      <c r="A7125">
        <f t="shared" si="1445"/>
        <v>6</v>
      </c>
      <c r="B7125" s="1">
        <f t="shared" si="1453"/>
        <v>44201.197916665689</v>
      </c>
      <c r="C7125" s="1">
        <f t="shared" si="1444"/>
        <v>0.19791666568926303</v>
      </c>
      <c r="D7125" s="4">
        <f t="shared" si="1446"/>
        <v>44201</v>
      </c>
      <c r="E7125" s="2">
        <f t="shared" ca="1" si="1454"/>
        <v>0.97</v>
      </c>
      <c r="F7125" s="2">
        <f t="shared" ca="1" si="1455"/>
        <v>0.65</v>
      </c>
      <c r="G7125">
        <f t="shared" si="1456"/>
        <v>0.42708333431073697</v>
      </c>
      <c r="H7125">
        <f t="shared" si="1447"/>
        <v>1</v>
      </c>
      <c r="I7125" s="2">
        <f t="shared" si="1448"/>
        <v>0</v>
      </c>
      <c r="J7125" s="2">
        <f>VLOOKUP(A7125,'Meter Scaling'!A:B,2,FALSE)</f>
        <v>6</v>
      </c>
      <c r="K7125">
        <f t="shared" ca="1" si="1449"/>
        <v>0</v>
      </c>
      <c r="L7125">
        <f t="shared" ca="1" si="1450"/>
        <v>0</v>
      </c>
      <c r="M7125">
        <f t="shared" ca="1" si="1451"/>
        <v>0</v>
      </c>
      <c r="N7125">
        <f t="shared" ca="1" si="1452"/>
        <v>0</v>
      </c>
    </row>
    <row r="7126" spans="1:14" x14ac:dyDescent="0.25">
      <c r="A7126">
        <f t="shared" si="1445"/>
        <v>6</v>
      </c>
      <c r="B7126" s="1">
        <f t="shared" si="1453"/>
        <v>44201.208333332354</v>
      </c>
      <c r="C7126" s="1">
        <f t="shared" si="1444"/>
        <v>0.20833333235350437</v>
      </c>
      <c r="D7126" s="4">
        <f t="shared" si="1446"/>
        <v>44201</v>
      </c>
      <c r="E7126" s="2">
        <f t="shared" ca="1" si="1454"/>
        <v>1.1000000000000001</v>
      </c>
      <c r="F7126" s="2">
        <f t="shared" ca="1" si="1455"/>
        <v>0.65</v>
      </c>
      <c r="G7126">
        <f t="shared" si="1456"/>
        <v>0.41666666764649563</v>
      </c>
      <c r="H7126">
        <f t="shared" si="1447"/>
        <v>1</v>
      </c>
      <c r="I7126" s="2">
        <f t="shared" si="1448"/>
        <v>0</v>
      </c>
      <c r="J7126" s="2">
        <f>VLOOKUP(A7126,'Meter Scaling'!A:B,2,FALSE)</f>
        <v>6</v>
      </c>
      <c r="K7126">
        <f t="shared" ca="1" si="1449"/>
        <v>0</v>
      </c>
      <c r="L7126">
        <f t="shared" ca="1" si="1450"/>
        <v>0</v>
      </c>
      <c r="M7126">
        <f t="shared" ca="1" si="1451"/>
        <v>0</v>
      </c>
      <c r="N7126">
        <f t="shared" ca="1" si="1452"/>
        <v>0</v>
      </c>
    </row>
    <row r="7127" spans="1:14" x14ac:dyDescent="0.25">
      <c r="A7127">
        <f t="shared" si="1445"/>
        <v>6</v>
      </c>
      <c r="B7127" s="1">
        <f t="shared" si="1453"/>
        <v>44201.218749999018</v>
      </c>
      <c r="C7127" s="1">
        <f t="shared" si="1444"/>
        <v>0.21874999901774572</v>
      </c>
      <c r="D7127" s="4">
        <f t="shared" si="1446"/>
        <v>44201</v>
      </c>
      <c r="E7127" s="2">
        <f t="shared" ca="1" si="1454"/>
        <v>1.06</v>
      </c>
      <c r="F7127" s="2">
        <f t="shared" ca="1" si="1455"/>
        <v>0.65</v>
      </c>
      <c r="G7127">
        <f t="shared" si="1456"/>
        <v>0.40625000098225428</v>
      </c>
      <c r="H7127">
        <f t="shared" si="1447"/>
        <v>1</v>
      </c>
      <c r="I7127" s="2">
        <f t="shared" si="1448"/>
        <v>0</v>
      </c>
      <c r="J7127" s="2">
        <f>VLOOKUP(A7127,'Meter Scaling'!A:B,2,FALSE)</f>
        <v>6</v>
      </c>
      <c r="K7127">
        <f t="shared" ca="1" si="1449"/>
        <v>0</v>
      </c>
      <c r="L7127">
        <f t="shared" ca="1" si="1450"/>
        <v>0</v>
      </c>
      <c r="M7127">
        <f t="shared" ca="1" si="1451"/>
        <v>0</v>
      </c>
      <c r="N7127">
        <f t="shared" ca="1" si="1452"/>
        <v>0</v>
      </c>
    </row>
    <row r="7128" spans="1:14" x14ac:dyDescent="0.25">
      <c r="A7128">
        <f t="shared" si="1445"/>
        <v>6</v>
      </c>
      <c r="B7128" s="1">
        <f t="shared" si="1453"/>
        <v>44201.229166665682</v>
      </c>
      <c r="C7128" s="1">
        <f t="shared" si="1444"/>
        <v>0.22916666568198707</v>
      </c>
      <c r="D7128" s="4">
        <f t="shared" si="1446"/>
        <v>44201</v>
      </c>
      <c r="E7128" s="2">
        <f t="shared" ca="1" si="1454"/>
        <v>1.1000000000000001</v>
      </c>
      <c r="F7128" s="2">
        <f t="shared" ca="1" si="1455"/>
        <v>0.65</v>
      </c>
      <c r="G7128">
        <f t="shared" si="1456"/>
        <v>0.39583333431801293</v>
      </c>
      <c r="H7128">
        <f t="shared" si="1447"/>
        <v>1</v>
      </c>
      <c r="I7128" s="2">
        <f t="shared" si="1448"/>
        <v>0</v>
      </c>
      <c r="J7128" s="2">
        <f>VLOOKUP(A7128,'Meter Scaling'!A:B,2,FALSE)</f>
        <v>6</v>
      </c>
      <c r="K7128">
        <f t="shared" ca="1" si="1449"/>
        <v>0</v>
      </c>
      <c r="L7128">
        <f t="shared" ca="1" si="1450"/>
        <v>0</v>
      </c>
      <c r="M7128">
        <f t="shared" ca="1" si="1451"/>
        <v>0</v>
      </c>
      <c r="N7128">
        <f t="shared" ca="1" si="1452"/>
        <v>0</v>
      </c>
    </row>
    <row r="7129" spans="1:14" x14ac:dyDescent="0.25">
      <c r="A7129">
        <f t="shared" si="1445"/>
        <v>6</v>
      </c>
      <c r="B7129" s="1">
        <f t="shared" si="1453"/>
        <v>44201.239583332346</v>
      </c>
      <c r="C7129" s="1">
        <f t="shared" si="1444"/>
        <v>0.23958333234622842</v>
      </c>
      <c r="D7129" s="4">
        <f t="shared" si="1446"/>
        <v>44201</v>
      </c>
      <c r="E7129" s="2">
        <f t="shared" ca="1" si="1454"/>
        <v>1</v>
      </c>
      <c r="F7129" s="2">
        <f t="shared" ca="1" si="1455"/>
        <v>0.65</v>
      </c>
      <c r="G7129">
        <f t="shared" si="1456"/>
        <v>0.38541666765377158</v>
      </c>
      <c r="H7129">
        <f t="shared" si="1447"/>
        <v>1</v>
      </c>
      <c r="I7129" s="2">
        <f t="shared" si="1448"/>
        <v>0</v>
      </c>
      <c r="J7129" s="2">
        <f>VLOOKUP(A7129,'Meter Scaling'!A:B,2,FALSE)</f>
        <v>6</v>
      </c>
      <c r="K7129">
        <f t="shared" ca="1" si="1449"/>
        <v>0</v>
      </c>
      <c r="L7129">
        <f t="shared" ca="1" si="1450"/>
        <v>0</v>
      </c>
      <c r="M7129">
        <f t="shared" ca="1" si="1451"/>
        <v>0</v>
      </c>
      <c r="N7129">
        <f t="shared" ca="1" si="1452"/>
        <v>0</v>
      </c>
    </row>
    <row r="7130" spans="1:14" x14ac:dyDescent="0.25">
      <c r="A7130">
        <f t="shared" si="1445"/>
        <v>6</v>
      </c>
      <c r="B7130" s="1">
        <f t="shared" si="1453"/>
        <v>44201.24999999901</v>
      </c>
      <c r="C7130" s="1">
        <f t="shared" si="1444"/>
        <v>0.24999999901046976</v>
      </c>
      <c r="D7130" s="4">
        <f t="shared" si="1446"/>
        <v>44201</v>
      </c>
      <c r="E7130" s="2">
        <f t="shared" ca="1" si="1454"/>
        <v>1</v>
      </c>
      <c r="F7130" s="2">
        <f t="shared" ca="1" si="1455"/>
        <v>0.65</v>
      </c>
      <c r="G7130">
        <f t="shared" si="1456"/>
        <v>0.37500000098953024</v>
      </c>
      <c r="H7130">
        <f t="shared" si="1447"/>
        <v>1</v>
      </c>
      <c r="I7130" s="2">
        <f t="shared" si="1448"/>
        <v>0</v>
      </c>
      <c r="J7130" s="2">
        <f>VLOOKUP(A7130,'Meter Scaling'!A:B,2,FALSE)</f>
        <v>6</v>
      </c>
      <c r="K7130">
        <f t="shared" ca="1" si="1449"/>
        <v>0</v>
      </c>
      <c r="L7130">
        <f t="shared" ca="1" si="1450"/>
        <v>0</v>
      </c>
      <c r="M7130">
        <f t="shared" ca="1" si="1451"/>
        <v>0</v>
      </c>
      <c r="N7130">
        <f t="shared" ca="1" si="1452"/>
        <v>0</v>
      </c>
    </row>
    <row r="7131" spans="1:14" x14ac:dyDescent="0.25">
      <c r="A7131">
        <f t="shared" si="1445"/>
        <v>6</v>
      </c>
      <c r="B7131" s="1">
        <f t="shared" si="1453"/>
        <v>44201.260416665675</v>
      </c>
      <c r="C7131" s="1">
        <f t="shared" si="1444"/>
        <v>0.26041666567471111</v>
      </c>
      <c r="D7131" s="4">
        <f t="shared" si="1446"/>
        <v>44201</v>
      </c>
      <c r="E7131" s="2">
        <f t="shared" ca="1" si="1454"/>
        <v>1.04</v>
      </c>
      <c r="F7131" s="2">
        <f t="shared" ca="1" si="1455"/>
        <v>0.65</v>
      </c>
      <c r="G7131">
        <f t="shared" si="1456"/>
        <v>0.36458333432528889</v>
      </c>
      <c r="H7131">
        <f t="shared" si="1447"/>
        <v>1</v>
      </c>
      <c r="I7131" s="2">
        <f t="shared" si="1448"/>
        <v>0</v>
      </c>
      <c r="J7131" s="2">
        <f>VLOOKUP(A7131,'Meter Scaling'!A:B,2,FALSE)</f>
        <v>6</v>
      </c>
      <c r="K7131">
        <f t="shared" ca="1" si="1449"/>
        <v>0</v>
      </c>
      <c r="L7131">
        <f t="shared" ca="1" si="1450"/>
        <v>0</v>
      </c>
      <c r="M7131">
        <f t="shared" ca="1" si="1451"/>
        <v>0</v>
      </c>
      <c r="N7131">
        <f t="shared" ca="1" si="1452"/>
        <v>0</v>
      </c>
    </row>
    <row r="7132" spans="1:14" x14ac:dyDescent="0.25">
      <c r="A7132">
        <f t="shared" si="1445"/>
        <v>6</v>
      </c>
      <c r="B7132" s="1">
        <f t="shared" si="1453"/>
        <v>44201.270833332339</v>
      </c>
      <c r="C7132" s="1">
        <f t="shared" si="1444"/>
        <v>0.27083333233895246</v>
      </c>
      <c r="D7132" s="4">
        <f t="shared" si="1446"/>
        <v>44201</v>
      </c>
      <c r="E7132" s="2">
        <f t="shared" ca="1" si="1454"/>
        <v>1.04</v>
      </c>
      <c r="F7132" s="2">
        <f t="shared" ca="1" si="1455"/>
        <v>0.65</v>
      </c>
      <c r="G7132">
        <f t="shared" si="1456"/>
        <v>0.35416666766104754</v>
      </c>
      <c r="H7132">
        <f t="shared" si="1447"/>
        <v>1</v>
      </c>
      <c r="I7132" s="2">
        <f t="shared" si="1448"/>
        <v>0</v>
      </c>
      <c r="J7132" s="2">
        <f>VLOOKUP(A7132,'Meter Scaling'!A:B,2,FALSE)</f>
        <v>6</v>
      </c>
      <c r="K7132">
        <f t="shared" ca="1" si="1449"/>
        <v>0</v>
      </c>
      <c r="L7132">
        <f t="shared" ca="1" si="1450"/>
        <v>0</v>
      </c>
      <c r="M7132">
        <f t="shared" ca="1" si="1451"/>
        <v>0</v>
      </c>
      <c r="N7132">
        <f t="shared" ca="1" si="1452"/>
        <v>0</v>
      </c>
    </row>
    <row r="7133" spans="1:14" x14ac:dyDescent="0.25">
      <c r="A7133">
        <f t="shared" si="1445"/>
        <v>6</v>
      </c>
      <c r="B7133" s="1">
        <f t="shared" si="1453"/>
        <v>44201.281249999003</v>
      </c>
      <c r="C7133" s="1">
        <f t="shared" si="1444"/>
        <v>0.28124999900319381</v>
      </c>
      <c r="D7133" s="4">
        <f t="shared" si="1446"/>
        <v>44201</v>
      </c>
      <c r="E7133" s="2">
        <f t="shared" ca="1" si="1454"/>
        <v>1.05</v>
      </c>
      <c r="F7133" s="2">
        <f t="shared" ca="1" si="1455"/>
        <v>0.65</v>
      </c>
      <c r="G7133">
        <f t="shared" si="1456"/>
        <v>0.34375000099680619</v>
      </c>
      <c r="H7133">
        <f t="shared" si="1447"/>
        <v>1</v>
      </c>
      <c r="I7133" s="2">
        <f t="shared" si="1448"/>
        <v>0</v>
      </c>
      <c r="J7133" s="2">
        <f>VLOOKUP(A7133,'Meter Scaling'!A:B,2,FALSE)</f>
        <v>6</v>
      </c>
      <c r="K7133">
        <f t="shared" ca="1" si="1449"/>
        <v>0</v>
      </c>
      <c r="L7133">
        <f t="shared" ca="1" si="1450"/>
        <v>0</v>
      </c>
      <c r="M7133">
        <f t="shared" ca="1" si="1451"/>
        <v>0</v>
      </c>
      <c r="N7133">
        <f t="shared" ca="1" si="1452"/>
        <v>0</v>
      </c>
    </row>
    <row r="7134" spans="1:14" x14ac:dyDescent="0.25">
      <c r="A7134">
        <f t="shared" si="1445"/>
        <v>6</v>
      </c>
      <c r="B7134" s="1">
        <f t="shared" si="1453"/>
        <v>44201.291666665667</v>
      </c>
      <c r="C7134" s="1">
        <f t="shared" si="1444"/>
        <v>0.29166666566743515</v>
      </c>
      <c r="D7134" s="4">
        <f t="shared" si="1446"/>
        <v>44201</v>
      </c>
      <c r="E7134" s="2">
        <f t="shared" ca="1" si="1454"/>
        <v>1.0900000000000001</v>
      </c>
      <c r="F7134" s="2">
        <f t="shared" ca="1" si="1455"/>
        <v>0.65</v>
      </c>
      <c r="G7134">
        <f t="shared" si="1456"/>
        <v>0.33333333433256485</v>
      </c>
      <c r="H7134">
        <f t="shared" si="1447"/>
        <v>1</v>
      </c>
      <c r="I7134" s="2">
        <f t="shared" si="1448"/>
        <v>0</v>
      </c>
      <c r="J7134" s="2">
        <f>VLOOKUP(A7134,'Meter Scaling'!A:B,2,FALSE)</f>
        <v>6</v>
      </c>
      <c r="K7134">
        <f t="shared" ca="1" si="1449"/>
        <v>0</v>
      </c>
      <c r="L7134">
        <f t="shared" ca="1" si="1450"/>
        <v>0</v>
      </c>
      <c r="M7134">
        <f t="shared" ca="1" si="1451"/>
        <v>0</v>
      </c>
      <c r="N7134">
        <f t="shared" ca="1" si="1452"/>
        <v>0</v>
      </c>
    </row>
    <row r="7135" spans="1:14" x14ac:dyDescent="0.25">
      <c r="A7135">
        <f t="shared" si="1445"/>
        <v>6</v>
      </c>
      <c r="B7135" s="1">
        <f t="shared" si="1453"/>
        <v>44201.302083332332</v>
      </c>
      <c r="C7135" s="1">
        <f t="shared" si="1444"/>
        <v>0.3020833323316765</v>
      </c>
      <c r="D7135" s="4">
        <f t="shared" si="1446"/>
        <v>44201</v>
      </c>
      <c r="E7135" s="2">
        <f t="shared" ca="1" si="1454"/>
        <v>1.0900000000000001</v>
      </c>
      <c r="F7135" s="2">
        <f t="shared" ca="1" si="1455"/>
        <v>0.65</v>
      </c>
      <c r="G7135">
        <f t="shared" si="1456"/>
        <v>0.3229166676683235</v>
      </c>
      <c r="H7135">
        <f t="shared" si="1447"/>
        <v>1</v>
      </c>
      <c r="I7135" s="2">
        <f t="shared" si="1448"/>
        <v>0</v>
      </c>
      <c r="J7135" s="2">
        <f>VLOOKUP(A7135,'Meter Scaling'!A:B,2,FALSE)</f>
        <v>6</v>
      </c>
      <c r="K7135">
        <f t="shared" ca="1" si="1449"/>
        <v>0</v>
      </c>
      <c r="L7135">
        <f t="shared" ca="1" si="1450"/>
        <v>0</v>
      </c>
      <c r="M7135">
        <f t="shared" ca="1" si="1451"/>
        <v>0</v>
      </c>
      <c r="N7135">
        <f t="shared" ca="1" si="1452"/>
        <v>0</v>
      </c>
    </row>
    <row r="7136" spans="1:14" x14ac:dyDescent="0.25">
      <c r="A7136">
        <f t="shared" si="1445"/>
        <v>6</v>
      </c>
      <c r="B7136" s="1">
        <f t="shared" si="1453"/>
        <v>44201.312499998996</v>
      </c>
      <c r="C7136" s="1">
        <f t="shared" si="1444"/>
        <v>0.31249999899591785</v>
      </c>
      <c r="D7136" s="4">
        <f t="shared" si="1446"/>
        <v>44201</v>
      </c>
      <c r="E7136" s="2">
        <f t="shared" ca="1" si="1454"/>
        <v>0.93</v>
      </c>
      <c r="F7136" s="2">
        <f t="shared" ca="1" si="1455"/>
        <v>0.65</v>
      </c>
      <c r="G7136">
        <f t="shared" si="1456"/>
        <v>0.31250000100408215</v>
      </c>
      <c r="H7136">
        <f t="shared" si="1447"/>
        <v>1</v>
      </c>
      <c r="I7136" s="2">
        <f t="shared" si="1448"/>
        <v>0</v>
      </c>
      <c r="J7136" s="2">
        <f>VLOOKUP(A7136,'Meter Scaling'!A:B,2,FALSE)</f>
        <v>6</v>
      </c>
      <c r="K7136">
        <f t="shared" ca="1" si="1449"/>
        <v>0</v>
      </c>
      <c r="L7136">
        <f t="shared" ca="1" si="1450"/>
        <v>0</v>
      </c>
      <c r="M7136">
        <f t="shared" ca="1" si="1451"/>
        <v>0</v>
      </c>
      <c r="N7136">
        <f t="shared" ca="1" si="1452"/>
        <v>0</v>
      </c>
    </row>
    <row r="7137" spans="1:14" x14ac:dyDescent="0.25">
      <c r="A7137">
        <f t="shared" si="1445"/>
        <v>6</v>
      </c>
      <c r="B7137" s="1">
        <f t="shared" si="1453"/>
        <v>44201.32291666566</v>
      </c>
      <c r="C7137" s="1">
        <f t="shared" si="1444"/>
        <v>0.3229166656601592</v>
      </c>
      <c r="D7137" s="4">
        <f t="shared" si="1446"/>
        <v>44201</v>
      </c>
      <c r="E7137" s="2">
        <f t="shared" ca="1" si="1454"/>
        <v>1.1000000000000001</v>
      </c>
      <c r="F7137" s="2">
        <f t="shared" ca="1" si="1455"/>
        <v>0.65</v>
      </c>
      <c r="G7137">
        <f t="shared" si="1456"/>
        <v>0.3020833343398408</v>
      </c>
      <c r="H7137">
        <f t="shared" si="1447"/>
        <v>1</v>
      </c>
      <c r="I7137" s="2">
        <f t="shared" si="1448"/>
        <v>0</v>
      </c>
      <c r="J7137" s="2">
        <f>VLOOKUP(A7137,'Meter Scaling'!A:B,2,FALSE)</f>
        <v>6</v>
      </c>
      <c r="K7137">
        <f t="shared" ca="1" si="1449"/>
        <v>0</v>
      </c>
      <c r="L7137">
        <f t="shared" ca="1" si="1450"/>
        <v>0</v>
      </c>
      <c r="M7137">
        <f t="shared" ca="1" si="1451"/>
        <v>0</v>
      </c>
      <c r="N7137">
        <f t="shared" ca="1" si="1452"/>
        <v>0</v>
      </c>
    </row>
    <row r="7138" spans="1:14" x14ac:dyDescent="0.25">
      <c r="A7138">
        <f t="shared" si="1445"/>
        <v>6</v>
      </c>
      <c r="B7138" s="1">
        <f t="shared" si="1453"/>
        <v>44201.333333332324</v>
      </c>
      <c r="C7138" s="1">
        <f t="shared" si="1444"/>
        <v>0.33333333232440054</v>
      </c>
      <c r="D7138" s="4">
        <f t="shared" si="1446"/>
        <v>44201</v>
      </c>
      <c r="E7138" s="2">
        <f t="shared" ca="1" si="1454"/>
        <v>0.96</v>
      </c>
      <c r="F7138" s="2">
        <f t="shared" ca="1" si="1455"/>
        <v>0.65</v>
      </c>
      <c r="G7138">
        <f t="shared" si="1456"/>
        <v>0.29166666767559946</v>
      </c>
      <c r="H7138">
        <f t="shared" si="1447"/>
        <v>1</v>
      </c>
      <c r="I7138" s="2">
        <f t="shared" si="1448"/>
        <v>0</v>
      </c>
      <c r="J7138" s="2">
        <f>VLOOKUP(A7138,'Meter Scaling'!A:B,2,FALSE)</f>
        <v>6</v>
      </c>
      <c r="K7138">
        <f t="shared" ca="1" si="1449"/>
        <v>0</v>
      </c>
      <c r="L7138">
        <f t="shared" ca="1" si="1450"/>
        <v>0</v>
      </c>
      <c r="M7138">
        <f t="shared" ca="1" si="1451"/>
        <v>0</v>
      </c>
      <c r="N7138">
        <f t="shared" ca="1" si="1452"/>
        <v>0</v>
      </c>
    </row>
    <row r="7139" spans="1:14" x14ac:dyDescent="0.25">
      <c r="A7139">
        <f t="shared" si="1445"/>
        <v>6</v>
      </c>
      <c r="B7139" s="1">
        <f t="shared" si="1453"/>
        <v>44201.343749998989</v>
      </c>
      <c r="C7139" s="1">
        <f t="shared" si="1444"/>
        <v>0.34374999898864189</v>
      </c>
      <c r="D7139" s="4">
        <f t="shared" si="1446"/>
        <v>44201</v>
      </c>
      <c r="E7139" s="2">
        <f t="shared" ca="1" si="1454"/>
        <v>0.91</v>
      </c>
      <c r="F7139" s="2">
        <f t="shared" ca="1" si="1455"/>
        <v>0.65</v>
      </c>
      <c r="G7139">
        <f t="shared" si="1456"/>
        <v>0.28125000101135811</v>
      </c>
      <c r="H7139">
        <f t="shared" si="1447"/>
        <v>1</v>
      </c>
      <c r="I7139" s="2">
        <f t="shared" si="1448"/>
        <v>0</v>
      </c>
      <c r="J7139" s="2">
        <f>VLOOKUP(A7139,'Meter Scaling'!A:B,2,FALSE)</f>
        <v>6</v>
      </c>
      <c r="K7139">
        <f t="shared" ca="1" si="1449"/>
        <v>0</v>
      </c>
      <c r="L7139">
        <f t="shared" ca="1" si="1450"/>
        <v>0</v>
      </c>
      <c r="M7139">
        <f t="shared" ca="1" si="1451"/>
        <v>0</v>
      </c>
      <c r="N7139">
        <f t="shared" ca="1" si="1452"/>
        <v>0</v>
      </c>
    </row>
    <row r="7140" spans="1:14" x14ac:dyDescent="0.25">
      <c r="A7140">
        <f t="shared" si="1445"/>
        <v>6</v>
      </c>
      <c r="B7140" s="1">
        <f t="shared" si="1453"/>
        <v>44201.354166665653</v>
      </c>
      <c r="C7140" s="1">
        <f t="shared" si="1444"/>
        <v>0.35416666565288324</v>
      </c>
      <c r="D7140" s="4">
        <f t="shared" si="1446"/>
        <v>44201</v>
      </c>
      <c r="E7140" s="2">
        <f t="shared" ca="1" si="1454"/>
        <v>0.92</v>
      </c>
      <c r="F7140" s="2">
        <f t="shared" ca="1" si="1455"/>
        <v>0.65</v>
      </c>
      <c r="G7140">
        <f t="shared" si="1456"/>
        <v>0.27083333434711676</v>
      </c>
      <c r="H7140">
        <f t="shared" si="1447"/>
        <v>1</v>
      </c>
      <c r="I7140" s="2">
        <f t="shared" si="1448"/>
        <v>0</v>
      </c>
      <c r="J7140" s="2">
        <f>VLOOKUP(A7140,'Meter Scaling'!A:B,2,FALSE)</f>
        <v>6</v>
      </c>
      <c r="K7140">
        <f t="shared" ca="1" si="1449"/>
        <v>0</v>
      </c>
      <c r="L7140">
        <f t="shared" ca="1" si="1450"/>
        <v>0</v>
      </c>
      <c r="M7140">
        <f t="shared" ca="1" si="1451"/>
        <v>0</v>
      </c>
      <c r="N7140">
        <f t="shared" ca="1" si="1452"/>
        <v>0</v>
      </c>
    </row>
    <row r="7141" spans="1:14" x14ac:dyDescent="0.25">
      <c r="A7141">
        <f t="shared" si="1445"/>
        <v>6</v>
      </c>
      <c r="B7141" s="1">
        <f t="shared" si="1453"/>
        <v>44201.364583332317</v>
      </c>
      <c r="C7141" s="1">
        <f t="shared" si="1444"/>
        <v>0.36458333231712459</v>
      </c>
      <c r="D7141" s="4">
        <f t="shared" si="1446"/>
        <v>44201</v>
      </c>
      <c r="E7141" s="2">
        <f t="shared" ca="1" si="1454"/>
        <v>0.94</v>
      </c>
      <c r="F7141" s="2">
        <f t="shared" ca="1" si="1455"/>
        <v>0.65</v>
      </c>
      <c r="G7141">
        <f t="shared" si="1456"/>
        <v>0.26041666768287541</v>
      </c>
      <c r="H7141">
        <f t="shared" si="1447"/>
        <v>1</v>
      </c>
      <c r="I7141" s="2">
        <f t="shared" si="1448"/>
        <v>0</v>
      </c>
      <c r="J7141" s="2">
        <f>VLOOKUP(A7141,'Meter Scaling'!A:B,2,FALSE)</f>
        <v>6</v>
      </c>
      <c r="K7141">
        <f t="shared" ca="1" si="1449"/>
        <v>0</v>
      </c>
      <c r="L7141">
        <f t="shared" ca="1" si="1450"/>
        <v>0</v>
      </c>
      <c r="M7141">
        <f t="shared" ca="1" si="1451"/>
        <v>0</v>
      </c>
      <c r="N7141">
        <f t="shared" ca="1" si="1452"/>
        <v>0</v>
      </c>
    </row>
    <row r="7142" spans="1:14" x14ac:dyDescent="0.25">
      <c r="A7142">
        <f t="shared" si="1445"/>
        <v>6</v>
      </c>
      <c r="B7142" s="1">
        <f t="shared" si="1453"/>
        <v>44201.374999998981</v>
      </c>
      <c r="C7142" s="1">
        <f t="shared" si="1444"/>
        <v>0.37499999898136593</v>
      </c>
      <c r="D7142" s="4">
        <f t="shared" si="1446"/>
        <v>44201</v>
      </c>
      <c r="E7142" s="2">
        <f t="shared" ca="1" si="1454"/>
        <v>1.06</v>
      </c>
      <c r="F7142" s="2">
        <f t="shared" ca="1" si="1455"/>
        <v>0.65</v>
      </c>
      <c r="G7142">
        <f t="shared" si="1456"/>
        <v>0.25000000101863407</v>
      </c>
      <c r="H7142">
        <f t="shared" si="1447"/>
        <v>1</v>
      </c>
      <c r="I7142" s="2">
        <f t="shared" si="1448"/>
        <v>0</v>
      </c>
      <c r="J7142" s="2">
        <f>VLOOKUP(A7142,'Meter Scaling'!A:B,2,FALSE)</f>
        <v>6</v>
      </c>
      <c r="K7142">
        <f t="shared" ca="1" si="1449"/>
        <v>0</v>
      </c>
      <c r="L7142">
        <f t="shared" ca="1" si="1450"/>
        <v>0</v>
      </c>
      <c r="M7142">
        <f t="shared" ca="1" si="1451"/>
        <v>0</v>
      </c>
      <c r="N7142">
        <f t="shared" ca="1" si="1452"/>
        <v>0</v>
      </c>
    </row>
    <row r="7143" spans="1:14" x14ac:dyDescent="0.25">
      <c r="A7143">
        <f t="shared" si="1445"/>
        <v>6</v>
      </c>
      <c r="B7143" s="1">
        <f t="shared" si="1453"/>
        <v>44201.385416665646</v>
      </c>
      <c r="C7143" s="1">
        <f t="shared" si="1444"/>
        <v>0.38541666564560728</v>
      </c>
      <c r="D7143" s="4">
        <f t="shared" si="1446"/>
        <v>44201</v>
      </c>
      <c r="E7143" s="2">
        <f t="shared" ca="1" si="1454"/>
        <v>0.96</v>
      </c>
      <c r="F7143" s="2">
        <f t="shared" ca="1" si="1455"/>
        <v>0.65</v>
      </c>
      <c r="G7143">
        <f t="shared" si="1456"/>
        <v>0.23958333435439272</v>
      </c>
      <c r="H7143">
        <f t="shared" si="1447"/>
        <v>1</v>
      </c>
      <c r="I7143" s="2">
        <f t="shared" si="1448"/>
        <v>0</v>
      </c>
      <c r="J7143" s="2">
        <f>VLOOKUP(A7143,'Meter Scaling'!A:B,2,FALSE)</f>
        <v>6</v>
      </c>
      <c r="K7143">
        <f t="shared" ca="1" si="1449"/>
        <v>0</v>
      </c>
      <c r="L7143">
        <f t="shared" ca="1" si="1450"/>
        <v>0</v>
      </c>
      <c r="M7143">
        <f t="shared" ca="1" si="1451"/>
        <v>0</v>
      </c>
      <c r="N7143">
        <f t="shared" ca="1" si="1452"/>
        <v>0</v>
      </c>
    </row>
    <row r="7144" spans="1:14" x14ac:dyDescent="0.25">
      <c r="A7144">
        <f t="shared" si="1445"/>
        <v>6</v>
      </c>
      <c r="B7144" s="1">
        <f t="shared" si="1453"/>
        <v>44201.39583333231</v>
      </c>
      <c r="C7144" s="1">
        <f t="shared" si="1444"/>
        <v>0.39583333230984863</v>
      </c>
      <c r="D7144" s="4">
        <f t="shared" si="1446"/>
        <v>44201</v>
      </c>
      <c r="E7144" s="2">
        <f t="shared" ca="1" si="1454"/>
        <v>0.92</v>
      </c>
      <c r="F7144" s="2">
        <f t="shared" ca="1" si="1455"/>
        <v>0.65</v>
      </c>
      <c r="G7144">
        <f t="shared" si="1456"/>
        <v>0.22916666769015137</v>
      </c>
      <c r="H7144">
        <f t="shared" si="1447"/>
        <v>1</v>
      </c>
      <c r="I7144" s="2">
        <f t="shared" si="1448"/>
        <v>0</v>
      </c>
      <c r="J7144" s="2">
        <f>VLOOKUP(A7144,'Meter Scaling'!A:B,2,FALSE)</f>
        <v>6</v>
      </c>
      <c r="K7144">
        <f t="shared" ca="1" si="1449"/>
        <v>0</v>
      </c>
      <c r="L7144">
        <f t="shared" ca="1" si="1450"/>
        <v>0</v>
      </c>
      <c r="M7144">
        <f t="shared" ca="1" si="1451"/>
        <v>0</v>
      </c>
      <c r="N7144">
        <f t="shared" ca="1" si="1452"/>
        <v>0</v>
      </c>
    </row>
    <row r="7145" spans="1:14" x14ac:dyDescent="0.25">
      <c r="A7145">
        <f t="shared" si="1445"/>
        <v>6</v>
      </c>
      <c r="B7145" s="1">
        <f t="shared" si="1453"/>
        <v>44201.406249998974</v>
      </c>
      <c r="C7145" s="1">
        <f t="shared" si="1444"/>
        <v>0.40624999897408998</v>
      </c>
      <c r="D7145" s="4">
        <f t="shared" si="1446"/>
        <v>44201</v>
      </c>
      <c r="E7145" s="2">
        <f t="shared" ca="1" si="1454"/>
        <v>0.98</v>
      </c>
      <c r="F7145" s="2">
        <f t="shared" ca="1" si="1455"/>
        <v>0.65</v>
      </c>
      <c r="G7145">
        <f t="shared" si="1456"/>
        <v>0.21875000102591002</v>
      </c>
      <c r="H7145">
        <f t="shared" si="1447"/>
        <v>1</v>
      </c>
      <c r="I7145" s="2">
        <f t="shared" si="1448"/>
        <v>0</v>
      </c>
      <c r="J7145" s="2">
        <f>VLOOKUP(A7145,'Meter Scaling'!A:B,2,FALSE)</f>
        <v>6</v>
      </c>
      <c r="K7145">
        <f t="shared" ca="1" si="1449"/>
        <v>0</v>
      </c>
      <c r="L7145">
        <f t="shared" ca="1" si="1450"/>
        <v>0</v>
      </c>
      <c r="M7145">
        <f t="shared" ca="1" si="1451"/>
        <v>0</v>
      </c>
      <c r="N7145">
        <f t="shared" ca="1" si="1452"/>
        <v>0</v>
      </c>
    </row>
    <row r="7146" spans="1:14" x14ac:dyDescent="0.25">
      <c r="A7146">
        <f t="shared" si="1445"/>
        <v>6</v>
      </c>
      <c r="B7146" s="1">
        <f t="shared" si="1453"/>
        <v>44201.416666665638</v>
      </c>
      <c r="C7146" s="1">
        <f t="shared" si="1444"/>
        <v>0.41666666563833132</v>
      </c>
      <c r="D7146" s="4">
        <f t="shared" si="1446"/>
        <v>44201</v>
      </c>
      <c r="E7146" s="2">
        <f t="shared" ca="1" si="1454"/>
        <v>1.05</v>
      </c>
      <c r="F7146" s="2">
        <f t="shared" ca="1" si="1455"/>
        <v>0.65</v>
      </c>
      <c r="G7146">
        <f t="shared" si="1456"/>
        <v>0.20833333436166868</v>
      </c>
      <c r="H7146">
        <f t="shared" si="1447"/>
        <v>1</v>
      </c>
      <c r="I7146" s="2">
        <f t="shared" si="1448"/>
        <v>0</v>
      </c>
      <c r="J7146" s="2">
        <f>VLOOKUP(A7146,'Meter Scaling'!A:B,2,FALSE)</f>
        <v>6</v>
      </c>
      <c r="K7146">
        <f t="shared" ca="1" si="1449"/>
        <v>0</v>
      </c>
      <c r="L7146">
        <f t="shared" ca="1" si="1450"/>
        <v>0</v>
      </c>
      <c r="M7146">
        <f t="shared" ca="1" si="1451"/>
        <v>0</v>
      </c>
      <c r="N7146">
        <f t="shared" ca="1" si="1452"/>
        <v>0</v>
      </c>
    </row>
    <row r="7147" spans="1:14" x14ac:dyDescent="0.25">
      <c r="A7147">
        <f t="shared" si="1445"/>
        <v>6</v>
      </c>
      <c r="B7147" s="1">
        <f t="shared" si="1453"/>
        <v>44201.427083332303</v>
      </c>
      <c r="C7147" s="1">
        <f t="shared" si="1444"/>
        <v>0.42708333230257267</v>
      </c>
      <c r="D7147" s="4">
        <f t="shared" si="1446"/>
        <v>44201</v>
      </c>
      <c r="E7147" s="2">
        <f t="shared" ca="1" si="1454"/>
        <v>0.95</v>
      </c>
      <c r="F7147" s="2">
        <f t="shared" ca="1" si="1455"/>
        <v>0.65</v>
      </c>
      <c r="G7147">
        <f t="shared" si="1456"/>
        <v>0.19791666769742733</v>
      </c>
      <c r="H7147">
        <f t="shared" si="1447"/>
        <v>1</v>
      </c>
      <c r="I7147" s="2">
        <f t="shared" si="1448"/>
        <v>0</v>
      </c>
      <c r="J7147" s="2">
        <f>VLOOKUP(A7147,'Meter Scaling'!A:B,2,FALSE)</f>
        <v>6</v>
      </c>
      <c r="K7147">
        <f t="shared" ca="1" si="1449"/>
        <v>0</v>
      </c>
      <c r="L7147">
        <f t="shared" ca="1" si="1450"/>
        <v>0</v>
      </c>
      <c r="M7147">
        <f t="shared" ca="1" si="1451"/>
        <v>0</v>
      </c>
      <c r="N7147">
        <f t="shared" ca="1" si="1452"/>
        <v>0</v>
      </c>
    </row>
    <row r="7148" spans="1:14" x14ac:dyDescent="0.25">
      <c r="A7148">
        <f t="shared" si="1445"/>
        <v>6</v>
      </c>
      <c r="B7148" s="1">
        <f t="shared" si="1453"/>
        <v>44201.437499998967</v>
      </c>
      <c r="C7148" s="1">
        <f t="shared" si="1444"/>
        <v>0.43749999896681402</v>
      </c>
      <c r="D7148" s="4">
        <f t="shared" si="1446"/>
        <v>44201</v>
      </c>
      <c r="E7148" s="2">
        <f t="shared" ca="1" si="1454"/>
        <v>0.97</v>
      </c>
      <c r="F7148" s="2">
        <f t="shared" ca="1" si="1455"/>
        <v>0.65</v>
      </c>
      <c r="G7148">
        <f t="shared" si="1456"/>
        <v>0.18750000103318598</v>
      </c>
      <c r="H7148">
        <f t="shared" si="1447"/>
        <v>1</v>
      </c>
      <c r="I7148" s="2">
        <f t="shared" si="1448"/>
        <v>0</v>
      </c>
      <c r="J7148" s="2">
        <f>VLOOKUP(A7148,'Meter Scaling'!A:B,2,FALSE)</f>
        <v>6</v>
      </c>
      <c r="K7148">
        <f t="shared" ca="1" si="1449"/>
        <v>0</v>
      </c>
      <c r="L7148">
        <f t="shared" ca="1" si="1450"/>
        <v>0</v>
      </c>
      <c r="M7148">
        <f t="shared" ca="1" si="1451"/>
        <v>0</v>
      </c>
      <c r="N7148">
        <f t="shared" ca="1" si="1452"/>
        <v>0</v>
      </c>
    </row>
    <row r="7149" spans="1:14" x14ac:dyDescent="0.25">
      <c r="A7149">
        <f t="shared" si="1445"/>
        <v>6</v>
      </c>
      <c r="B7149" s="1">
        <f t="shared" si="1453"/>
        <v>44201.447916665631</v>
      </c>
      <c r="C7149" s="1">
        <f t="shared" si="1444"/>
        <v>0.44791666563105537</v>
      </c>
      <c r="D7149" s="4">
        <f t="shared" si="1446"/>
        <v>44201</v>
      </c>
      <c r="E7149" s="2">
        <f t="shared" ca="1" si="1454"/>
        <v>1.1000000000000001</v>
      </c>
      <c r="F7149" s="2">
        <f t="shared" ca="1" si="1455"/>
        <v>0.65</v>
      </c>
      <c r="G7149">
        <f t="shared" si="1456"/>
        <v>0.17708333436894463</v>
      </c>
      <c r="H7149">
        <f t="shared" si="1447"/>
        <v>1</v>
      </c>
      <c r="I7149" s="2">
        <f t="shared" si="1448"/>
        <v>0</v>
      </c>
      <c r="J7149" s="2">
        <f>VLOOKUP(A7149,'Meter Scaling'!A:B,2,FALSE)</f>
        <v>6</v>
      </c>
      <c r="K7149">
        <f t="shared" ca="1" si="1449"/>
        <v>0</v>
      </c>
      <c r="L7149">
        <f t="shared" ca="1" si="1450"/>
        <v>0</v>
      </c>
      <c r="M7149">
        <f t="shared" ca="1" si="1451"/>
        <v>0</v>
      </c>
      <c r="N7149">
        <f t="shared" ca="1" si="1452"/>
        <v>0</v>
      </c>
    </row>
    <row r="7150" spans="1:14" x14ac:dyDescent="0.25">
      <c r="A7150">
        <f t="shared" si="1445"/>
        <v>6</v>
      </c>
      <c r="B7150" s="1">
        <f t="shared" si="1453"/>
        <v>44201.458333332295</v>
      </c>
      <c r="C7150" s="1">
        <f t="shared" si="1444"/>
        <v>0.45833333229529671</v>
      </c>
      <c r="D7150" s="4">
        <f t="shared" si="1446"/>
        <v>44201</v>
      </c>
      <c r="E7150" s="2">
        <f t="shared" ca="1" si="1454"/>
        <v>1</v>
      </c>
      <c r="F7150" s="2">
        <f t="shared" ca="1" si="1455"/>
        <v>0.65</v>
      </c>
      <c r="G7150">
        <f t="shared" si="1456"/>
        <v>0.16666666770470329</v>
      </c>
      <c r="H7150">
        <f t="shared" si="1447"/>
        <v>1</v>
      </c>
      <c r="I7150" s="2">
        <f t="shared" si="1448"/>
        <v>0</v>
      </c>
      <c r="J7150" s="2">
        <f>VLOOKUP(A7150,'Meter Scaling'!A:B,2,FALSE)</f>
        <v>6</v>
      </c>
      <c r="K7150">
        <f t="shared" ca="1" si="1449"/>
        <v>0</v>
      </c>
      <c r="L7150">
        <f t="shared" ca="1" si="1450"/>
        <v>0</v>
      </c>
      <c r="M7150">
        <f t="shared" ca="1" si="1451"/>
        <v>0</v>
      </c>
      <c r="N7150">
        <f t="shared" ca="1" si="1452"/>
        <v>0</v>
      </c>
    </row>
    <row r="7151" spans="1:14" x14ac:dyDescent="0.25">
      <c r="A7151">
        <f t="shared" si="1445"/>
        <v>6</v>
      </c>
      <c r="B7151" s="1">
        <f t="shared" si="1453"/>
        <v>44201.46874999896</v>
      </c>
      <c r="C7151" s="1">
        <f t="shared" si="1444"/>
        <v>0.46874999895953806</v>
      </c>
      <c r="D7151" s="4">
        <f t="shared" si="1446"/>
        <v>44201</v>
      </c>
      <c r="E7151" s="2">
        <f t="shared" ca="1" si="1454"/>
        <v>0.92</v>
      </c>
      <c r="F7151" s="2">
        <f t="shared" ca="1" si="1455"/>
        <v>0.65</v>
      </c>
      <c r="G7151">
        <f t="shared" si="1456"/>
        <v>0.15625000104046194</v>
      </c>
      <c r="H7151">
        <f t="shared" si="1447"/>
        <v>1</v>
      </c>
      <c r="I7151" s="2">
        <f t="shared" si="1448"/>
        <v>0</v>
      </c>
      <c r="J7151" s="2">
        <f>VLOOKUP(A7151,'Meter Scaling'!A:B,2,FALSE)</f>
        <v>6</v>
      </c>
      <c r="K7151">
        <f t="shared" ca="1" si="1449"/>
        <v>0</v>
      </c>
      <c r="L7151">
        <f t="shared" ca="1" si="1450"/>
        <v>0</v>
      </c>
      <c r="M7151">
        <f t="shared" ca="1" si="1451"/>
        <v>0</v>
      </c>
      <c r="N7151">
        <f t="shared" ca="1" si="1452"/>
        <v>0</v>
      </c>
    </row>
    <row r="7152" spans="1:14" x14ac:dyDescent="0.25">
      <c r="A7152">
        <f t="shared" si="1445"/>
        <v>6</v>
      </c>
      <c r="B7152" s="1">
        <f t="shared" si="1453"/>
        <v>44201.479166665624</v>
      </c>
      <c r="C7152" s="1">
        <f t="shared" si="1444"/>
        <v>0.47916666562377941</v>
      </c>
      <c r="D7152" s="4">
        <f t="shared" si="1446"/>
        <v>44201</v>
      </c>
      <c r="E7152" s="2">
        <f t="shared" ca="1" si="1454"/>
        <v>1.07</v>
      </c>
      <c r="F7152" s="2">
        <f t="shared" ca="1" si="1455"/>
        <v>0.65</v>
      </c>
      <c r="G7152">
        <f t="shared" si="1456"/>
        <v>0.14583333437622059</v>
      </c>
      <c r="H7152">
        <f t="shared" si="1447"/>
        <v>0.93333334000781176</v>
      </c>
      <c r="I7152" s="2">
        <f t="shared" si="1448"/>
        <v>1.0926197453299924E-2</v>
      </c>
      <c r="J7152" s="2">
        <f>VLOOKUP(A7152,'Meter Scaling'!A:B,2,FALSE)</f>
        <v>6</v>
      </c>
      <c r="K7152">
        <f t="shared" ca="1" si="1449"/>
        <v>4.5595021972620595E-2</v>
      </c>
      <c r="L7152">
        <f t="shared" ca="1" si="1450"/>
        <v>4.5595021972620595E-2</v>
      </c>
      <c r="M7152">
        <f t="shared" ca="1" si="1451"/>
        <v>1.1398755493155149E-2</v>
      </c>
      <c r="N7152">
        <f t="shared" ca="1" si="1452"/>
        <v>7.1020283446449504E-3</v>
      </c>
    </row>
    <row r="7153" spans="1:14" x14ac:dyDescent="0.25">
      <c r="A7153">
        <f t="shared" si="1445"/>
        <v>6</v>
      </c>
      <c r="B7153" s="1">
        <f t="shared" si="1453"/>
        <v>44201.489583332288</v>
      </c>
      <c r="C7153" s="1">
        <f t="shared" si="1444"/>
        <v>0.48958333228802076</v>
      </c>
      <c r="D7153" s="4">
        <f t="shared" si="1446"/>
        <v>44201</v>
      </c>
      <c r="E7153" s="2">
        <f t="shared" ca="1" si="1454"/>
        <v>1.0900000000000001</v>
      </c>
      <c r="F7153" s="2">
        <f t="shared" ca="1" si="1455"/>
        <v>0.65</v>
      </c>
      <c r="G7153">
        <f t="shared" si="1456"/>
        <v>0.13541666771197924</v>
      </c>
      <c r="H7153">
        <f t="shared" si="1447"/>
        <v>0.86666667335666714</v>
      </c>
      <c r="I7153" s="2">
        <f t="shared" si="1448"/>
        <v>4.3227266904455552E-2</v>
      </c>
      <c r="J7153" s="2">
        <f>VLOOKUP(A7153,'Meter Scaling'!A:B,2,FALSE)</f>
        <v>6</v>
      </c>
      <c r="K7153">
        <f t="shared" ca="1" si="1449"/>
        <v>0.1837591116108406</v>
      </c>
      <c r="L7153">
        <f t="shared" ca="1" si="1450"/>
        <v>0.1837591116108406</v>
      </c>
      <c r="M7153">
        <f t="shared" ca="1" si="1451"/>
        <v>4.5939777902710151E-2</v>
      </c>
      <c r="N7153">
        <f t="shared" ca="1" si="1452"/>
        <v>2.809772348789611E-2</v>
      </c>
    </row>
    <row r="7154" spans="1:14" x14ac:dyDescent="0.25">
      <c r="A7154">
        <f t="shared" si="1445"/>
        <v>6</v>
      </c>
      <c r="B7154" s="1">
        <f t="shared" si="1453"/>
        <v>44201.499999998952</v>
      </c>
      <c r="C7154" s="1">
        <f t="shared" si="1444"/>
        <v>0.4999999989522621</v>
      </c>
      <c r="D7154" s="4">
        <f t="shared" si="1446"/>
        <v>44201</v>
      </c>
      <c r="E7154" s="2">
        <f t="shared" ca="1" si="1454"/>
        <v>0.97</v>
      </c>
      <c r="F7154" s="2">
        <f t="shared" ca="1" si="1455"/>
        <v>0.65</v>
      </c>
      <c r="G7154">
        <f t="shared" si="1456"/>
        <v>0.1250000010477379</v>
      </c>
      <c r="H7154">
        <f t="shared" si="1447"/>
        <v>0.80000000670552252</v>
      </c>
      <c r="I7154" s="2">
        <f t="shared" si="1448"/>
        <v>9.5491496621378347E-2</v>
      </c>
      <c r="J7154" s="2">
        <f>VLOOKUP(A7154,'Meter Scaling'!A:B,2,FALSE)</f>
        <v>6</v>
      </c>
      <c r="K7154">
        <f t="shared" ca="1" si="1449"/>
        <v>0.36124433171867426</v>
      </c>
      <c r="L7154">
        <f t="shared" ca="1" si="1450"/>
        <v>0.36124433171867426</v>
      </c>
      <c r="M7154">
        <f t="shared" ca="1" si="1451"/>
        <v>9.0311082929668565E-2</v>
      </c>
      <c r="N7154">
        <f t="shared" ca="1" si="1452"/>
        <v>6.206947280389593E-2</v>
      </c>
    </row>
    <row r="7155" spans="1:14" x14ac:dyDescent="0.25">
      <c r="A7155">
        <f t="shared" si="1445"/>
        <v>6</v>
      </c>
      <c r="B7155" s="1">
        <f t="shared" si="1453"/>
        <v>44201.510416665617</v>
      </c>
      <c r="C7155" s="1">
        <f t="shared" ref="C7155:C7218" si="1457">B7155-ROUNDDOWN(B7155,0)</f>
        <v>0.51041666561650345</v>
      </c>
      <c r="D7155" s="4">
        <f t="shared" si="1446"/>
        <v>44201</v>
      </c>
      <c r="E7155" s="2">
        <f t="shared" ca="1" si="1454"/>
        <v>0.94</v>
      </c>
      <c r="F7155" s="2">
        <f t="shared" ca="1" si="1455"/>
        <v>0.65</v>
      </c>
      <c r="G7155">
        <f t="shared" si="1456"/>
        <v>0.11458333438349655</v>
      </c>
      <c r="H7155">
        <f t="shared" si="1447"/>
        <v>0.73333334005437789</v>
      </c>
      <c r="I7155" s="2">
        <f t="shared" si="1448"/>
        <v>0.16543468897489966</v>
      </c>
      <c r="J7155" s="2">
        <f>VLOOKUP(A7155,'Meter Scaling'!A:B,2,FALSE)</f>
        <v>6</v>
      </c>
      <c r="K7155">
        <f t="shared" ca="1" si="1449"/>
        <v>0.60648356978198215</v>
      </c>
      <c r="L7155">
        <f t="shared" ca="1" si="1450"/>
        <v>0.60648356978198215</v>
      </c>
      <c r="M7155">
        <f t="shared" ca="1" si="1451"/>
        <v>0.15162089244549554</v>
      </c>
      <c r="N7155">
        <f t="shared" ca="1" si="1452"/>
        <v>0.10753254783368478</v>
      </c>
    </row>
    <row r="7156" spans="1:14" x14ac:dyDescent="0.25">
      <c r="A7156">
        <f t="shared" si="1445"/>
        <v>6</v>
      </c>
      <c r="B7156" s="1">
        <f t="shared" si="1453"/>
        <v>44201.520833332281</v>
      </c>
      <c r="C7156" s="1">
        <f t="shared" si="1457"/>
        <v>0.5208333322807448</v>
      </c>
      <c r="D7156" s="4">
        <f t="shared" si="1446"/>
        <v>44201</v>
      </c>
      <c r="E7156" s="2">
        <f t="shared" ca="1" si="1454"/>
        <v>1.03</v>
      </c>
      <c r="F7156" s="2">
        <f t="shared" ca="1" si="1455"/>
        <v>0.65</v>
      </c>
      <c r="G7156">
        <f t="shared" si="1456"/>
        <v>0.1041666677192552</v>
      </c>
      <c r="H7156">
        <f t="shared" si="1447"/>
        <v>0.66666667340323327</v>
      </c>
      <c r="I7156" s="2">
        <f t="shared" si="1448"/>
        <v>0.24999999083591495</v>
      </c>
      <c r="J7156" s="2">
        <f>VLOOKUP(A7156,'Meter Scaling'!A:B,2,FALSE)</f>
        <v>6</v>
      </c>
      <c r="K7156">
        <f t="shared" ca="1" si="1449"/>
        <v>1.0042499631878705</v>
      </c>
      <c r="L7156">
        <f t="shared" ca="1" si="1450"/>
        <v>1.0042499631878705</v>
      </c>
      <c r="M7156">
        <f t="shared" ca="1" si="1451"/>
        <v>0.25106249079696763</v>
      </c>
      <c r="N7156">
        <f t="shared" ca="1" si="1452"/>
        <v>0.16249999404334473</v>
      </c>
    </row>
    <row r="7157" spans="1:14" x14ac:dyDescent="0.25">
      <c r="A7157">
        <f t="shared" si="1445"/>
        <v>6</v>
      </c>
      <c r="B7157" s="1">
        <f t="shared" si="1453"/>
        <v>44201.531249998945</v>
      </c>
      <c r="C7157" s="1">
        <f t="shared" si="1457"/>
        <v>0.53124999894498615</v>
      </c>
      <c r="D7157" s="4">
        <f t="shared" si="1446"/>
        <v>44201</v>
      </c>
      <c r="E7157" s="2">
        <f t="shared" ca="1" si="1454"/>
        <v>1.01</v>
      </c>
      <c r="F7157" s="2">
        <f t="shared" ca="1" si="1455"/>
        <v>0.65</v>
      </c>
      <c r="G7157">
        <f t="shared" si="1456"/>
        <v>9.3750001055013854E-2</v>
      </c>
      <c r="H7157">
        <f t="shared" si="1447"/>
        <v>0.60000000675208864</v>
      </c>
      <c r="I7157" s="2">
        <f t="shared" si="1448"/>
        <v>0.34549149272547253</v>
      </c>
      <c r="J7157" s="2">
        <f>VLOOKUP(A7157,'Meter Scaling'!A:B,2,FALSE)</f>
        <v>6</v>
      </c>
      <c r="K7157">
        <f t="shared" ca="1" si="1449"/>
        <v>1.3608909898456365</v>
      </c>
      <c r="L7157">
        <f t="shared" ca="1" si="1450"/>
        <v>1.3608909898456365</v>
      </c>
      <c r="M7157">
        <f t="shared" ca="1" si="1451"/>
        <v>0.34022274746140913</v>
      </c>
      <c r="N7157">
        <f t="shared" ca="1" si="1452"/>
        <v>0.22456947027155716</v>
      </c>
    </row>
    <row r="7158" spans="1:14" x14ac:dyDescent="0.25">
      <c r="A7158">
        <f t="shared" si="1445"/>
        <v>6</v>
      </c>
      <c r="B7158" s="1">
        <f t="shared" si="1453"/>
        <v>44201.541666665609</v>
      </c>
      <c r="C7158" s="1">
        <f t="shared" si="1457"/>
        <v>0.54166666560922749</v>
      </c>
      <c r="D7158" s="4">
        <f t="shared" si="1446"/>
        <v>44201</v>
      </c>
      <c r="E7158" s="2">
        <f t="shared" ca="1" si="1454"/>
        <v>0.97</v>
      </c>
      <c r="F7158" s="2">
        <f t="shared" ca="1" si="1455"/>
        <v>0.65</v>
      </c>
      <c r="G7158">
        <f t="shared" si="1456"/>
        <v>8.3333334390772507E-2</v>
      </c>
      <c r="H7158">
        <f t="shared" si="1447"/>
        <v>0.53333334010094402</v>
      </c>
      <c r="I7158" s="2">
        <f t="shared" si="1448"/>
        <v>0.44773575779387054</v>
      </c>
      <c r="J7158" s="2">
        <f>VLOOKUP(A7158,'Meter Scaling'!A:B,2,FALSE)</f>
        <v>6</v>
      </c>
      <c r="K7158">
        <f t="shared" ca="1" si="1449"/>
        <v>1.6937843717342123</v>
      </c>
      <c r="L7158">
        <f t="shared" ca="1" si="1450"/>
        <v>1.6937843717342123</v>
      </c>
      <c r="M7158">
        <f t="shared" ca="1" si="1451"/>
        <v>0.42344609293355306</v>
      </c>
      <c r="N7158">
        <f t="shared" ca="1" si="1452"/>
        <v>0.29102824256601584</v>
      </c>
    </row>
    <row r="7159" spans="1:14" x14ac:dyDescent="0.25">
      <c r="A7159">
        <f t="shared" si="1445"/>
        <v>6</v>
      </c>
      <c r="B7159" s="1">
        <f t="shared" si="1453"/>
        <v>44201.552083332273</v>
      </c>
      <c r="C7159" s="1">
        <f t="shared" si="1457"/>
        <v>0.55208333227346884</v>
      </c>
      <c r="D7159" s="4">
        <f t="shared" si="1446"/>
        <v>44201</v>
      </c>
      <c r="E7159" s="2">
        <f t="shared" ca="1" si="1454"/>
        <v>0.96</v>
      </c>
      <c r="F7159" s="2">
        <f t="shared" ca="1" si="1455"/>
        <v>0.65</v>
      </c>
      <c r="G7159">
        <f t="shared" si="1456"/>
        <v>7.2916667726531159E-2</v>
      </c>
      <c r="H7159">
        <f t="shared" si="1447"/>
        <v>0.4666666734497994</v>
      </c>
      <c r="I7159" s="2">
        <f t="shared" si="1448"/>
        <v>0.55226422103727557</v>
      </c>
      <c r="J7159" s="2">
        <f>VLOOKUP(A7159,'Meter Scaling'!A:B,2,FALSE)</f>
        <v>6</v>
      </c>
      <c r="K7159">
        <f t="shared" ca="1" si="1449"/>
        <v>2.0676772435635598</v>
      </c>
      <c r="L7159">
        <f t="shared" ca="1" si="1450"/>
        <v>2.0676772435635598</v>
      </c>
      <c r="M7159">
        <f t="shared" ca="1" si="1451"/>
        <v>0.51691931089088994</v>
      </c>
      <c r="N7159">
        <f t="shared" ca="1" si="1452"/>
        <v>0.35897174367422913</v>
      </c>
    </row>
    <row r="7160" spans="1:14" x14ac:dyDescent="0.25">
      <c r="A7160">
        <f t="shared" si="1445"/>
        <v>6</v>
      </c>
      <c r="B7160" s="1">
        <f t="shared" si="1453"/>
        <v>44201.562499998938</v>
      </c>
      <c r="C7160" s="1">
        <f t="shared" si="1457"/>
        <v>0.56249999893771019</v>
      </c>
      <c r="D7160" s="4">
        <f t="shared" si="1446"/>
        <v>44201</v>
      </c>
      <c r="E7160" s="2">
        <f t="shared" ca="1" si="1454"/>
        <v>0.95</v>
      </c>
      <c r="F7160" s="2">
        <f t="shared" ca="1" si="1455"/>
        <v>0.65</v>
      </c>
      <c r="G7160">
        <f t="shared" si="1456"/>
        <v>6.2500001062289812E-2</v>
      </c>
      <c r="H7160">
        <f t="shared" si="1447"/>
        <v>0.40000000679865477</v>
      </c>
      <c r="I7160" s="2">
        <f t="shared" si="1448"/>
        <v>0.65450848703085396</v>
      </c>
      <c r="J7160" s="2">
        <f>VLOOKUP(A7160,'Meter Scaling'!A:B,2,FALSE)</f>
        <v>6</v>
      </c>
      <c r="K7160">
        <f t="shared" ca="1" si="1449"/>
        <v>2.4249539444493138</v>
      </c>
      <c r="L7160">
        <f t="shared" ca="1" si="1450"/>
        <v>2.4249539444493138</v>
      </c>
      <c r="M7160">
        <f t="shared" ca="1" si="1451"/>
        <v>0.60623848611232845</v>
      </c>
      <c r="N7160">
        <f t="shared" ca="1" si="1452"/>
        <v>0.4254305165700551</v>
      </c>
    </row>
    <row r="7161" spans="1:14" x14ac:dyDescent="0.25">
      <c r="A7161">
        <f t="shared" si="1445"/>
        <v>6</v>
      </c>
      <c r="B7161" s="1">
        <f t="shared" si="1453"/>
        <v>44201.572916665602</v>
      </c>
      <c r="C7161" s="1">
        <f t="shared" si="1457"/>
        <v>0.57291666560195154</v>
      </c>
      <c r="D7161" s="4">
        <f t="shared" si="1446"/>
        <v>44201</v>
      </c>
      <c r="E7161" s="2">
        <f t="shared" ca="1" si="1454"/>
        <v>1.05</v>
      </c>
      <c r="F7161" s="2">
        <f t="shared" ca="1" si="1455"/>
        <v>0.65</v>
      </c>
      <c r="G7161">
        <f t="shared" si="1456"/>
        <v>5.2083334398048464E-2</v>
      </c>
      <c r="H7161">
        <f t="shared" si="1447"/>
        <v>0.33333334014751015</v>
      </c>
      <c r="I7161" s="2">
        <f t="shared" si="1448"/>
        <v>0.74999999073033785</v>
      </c>
      <c r="J7161" s="2">
        <f>VLOOKUP(A7161,'Meter Scaling'!A:B,2,FALSE)</f>
        <v>6</v>
      </c>
      <c r="K7161">
        <f t="shared" ca="1" si="1449"/>
        <v>3.0712499620407341</v>
      </c>
      <c r="L7161">
        <f t="shared" ca="1" si="1450"/>
        <v>3.0712499620407341</v>
      </c>
      <c r="M7161">
        <f t="shared" ca="1" si="1451"/>
        <v>0.76781249051018352</v>
      </c>
      <c r="N7161">
        <f t="shared" ca="1" si="1452"/>
        <v>0.4874999939747196</v>
      </c>
    </row>
    <row r="7162" spans="1:14" x14ac:dyDescent="0.25">
      <c r="A7162">
        <f t="shared" si="1445"/>
        <v>6</v>
      </c>
      <c r="B7162" s="1">
        <f t="shared" si="1453"/>
        <v>44201.583333332266</v>
      </c>
      <c r="C7162" s="1">
        <f t="shared" si="1457"/>
        <v>0.58333333226619288</v>
      </c>
      <c r="D7162" s="4">
        <f t="shared" si="1446"/>
        <v>44201</v>
      </c>
      <c r="E7162" s="2">
        <f t="shared" ca="1" si="1454"/>
        <v>0.9</v>
      </c>
      <c r="F7162" s="2">
        <f t="shared" ca="1" si="1455"/>
        <v>0.65</v>
      </c>
      <c r="G7162">
        <f t="shared" si="1456"/>
        <v>4.1666667733807117E-2</v>
      </c>
      <c r="H7162">
        <f t="shared" si="1447"/>
        <v>0.26666667349636552</v>
      </c>
      <c r="I7162" s="2">
        <f t="shared" si="1448"/>
        <v>0.83456529520692246</v>
      </c>
      <c r="J7162" s="2">
        <f>VLOOKUP(A7162,'Meter Scaling'!A:B,2,FALSE)</f>
        <v>6</v>
      </c>
      <c r="K7162">
        <f t="shared" ca="1" si="1449"/>
        <v>2.9293241861762982</v>
      </c>
      <c r="L7162">
        <f t="shared" ca="1" si="1450"/>
        <v>2.9293241861762982</v>
      </c>
      <c r="M7162">
        <f t="shared" ca="1" si="1451"/>
        <v>0.73233104654407455</v>
      </c>
      <c r="N7162">
        <f t="shared" ca="1" si="1452"/>
        <v>0.54246744188449958</v>
      </c>
    </row>
    <row r="7163" spans="1:14" x14ac:dyDescent="0.25">
      <c r="A7163">
        <f t="shared" si="1445"/>
        <v>6</v>
      </c>
      <c r="B7163" s="1">
        <f t="shared" si="1453"/>
        <v>44201.59374999893</v>
      </c>
      <c r="C7163" s="1">
        <f t="shared" si="1457"/>
        <v>0.59374999893043423</v>
      </c>
      <c r="D7163" s="4">
        <f t="shared" si="1446"/>
        <v>44201</v>
      </c>
      <c r="E7163" s="2">
        <f t="shared" ca="1" si="1454"/>
        <v>0.96</v>
      </c>
      <c r="F7163" s="2">
        <f t="shared" ca="1" si="1455"/>
        <v>0.65</v>
      </c>
      <c r="G7163">
        <f t="shared" si="1456"/>
        <v>3.1250001069565769E-2</v>
      </c>
      <c r="H7163">
        <f t="shared" si="1447"/>
        <v>0.20000000684522093</v>
      </c>
      <c r="I7163" s="2">
        <f t="shared" si="1448"/>
        <v>0.90450849086734331</v>
      </c>
      <c r="J7163" s="2">
        <f>VLOOKUP(A7163,'Meter Scaling'!A:B,2,FALSE)</f>
        <v>6</v>
      </c>
      <c r="K7163">
        <f t="shared" ca="1" si="1449"/>
        <v>3.3864797898073333</v>
      </c>
      <c r="L7163">
        <f t="shared" ca="1" si="1450"/>
        <v>3.3864797898073333</v>
      </c>
      <c r="M7163">
        <f t="shared" ca="1" si="1451"/>
        <v>0.84661994745183333</v>
      </c>
      <c r="N7163">
        <f t="shared" ca="1" si="1452"/>
        <v>0.58793051906377314</v>
      </c>
    </row>
    <row r="7164" spans="1:14" x14ac:dyDescent="0.25">
      <c r="A7164">
        <f t="shared" si="1445"/>
        <v>6</v>
      </c>
      <c r="B7164" s="1">
        <f t="shared" si="1453"/>
        <v>44201.604166665595</v>
      </c>
      <c r="C7164" s="1">
        <f t="shared" si="1457"/>
        <v>0.60416666559467558</v>
      </c>
      <c r="D7164" s="4">
        <f t="shared" si="1446"/>
        <v>44201</v>
      </c>
      <c r="E7164" s="2">
        <f t="shared" ca="1" si="1454"/>
        <v>0.9</v>
      </c>
      <c r="F7164" s="2">
        <f t="shared" ca="1" si="1455"/>
        <v>0.65</v>
      </c>
      <c r="G7164">
        <f t="shared" si="1456"/>
        <v>2.0833334405324422E-2</v>
      </c>
      <c r="H7164">
        <f t="shared" si="1447"/>
        <v>0.13333334019407631</v>
      </c>
      <c r="I7164" s="2">
        <f t="shared" si="1448"/>
        <v>0.95677272443796868</v>
      </c>
      <c r="J7164" s="2">
        <f>VLOOKUP(A7164,'Meter Scaling'!A:B,2,FALSE)</f>
        <v>6</v>
      </c>
      <c r="K7164">
        <f t="shared" ca="1" si="1449"/>
        <v>3.3582722627772705</v>
      </c>
      <c r="L7164">
        <f t="shared" ca="1" si="1450"/>
        <v>3.3582722627772705</v>
      </c>
      <c r="M7164">
        <f t="shared" ca="1" si="1451"/>
        <v>0.83956806569431763</v>
      </c>
      <c r="N7164">
        <f t="shared" ca="1" si="1452"/>
        <v>0.62190227088467964</v>
      </c>
    </row>
    <row r="7165" spans="1:14" x14ac:dyDescent="0.25">
      <c r="A7165">
        <f t="shared" si="1445"/>
        <v>6</v>
      </c>
      <c r="B7165" s="1">
        <f t="shared" si="1453"/>
        <v>44201.614583332259</v>
      </c>
      <c r="C7165" s="1">
        <f t="shared" si="1457"/>
        <v>0.61458333225891693</v>
      </c>
      <c r="D7165" s="4">
        <f t="shared" si="1446"/>
        <v>44201</v>
      </c>
      <c r="E7165" s="2">
        <f t="shared" ca="1" si="1454"/>
        <v>0.91</v>
      </c>
      <c r="F7165" s="2">
        <f t="shared" ca="1" si="1455"/>
        <v>0.65</v>
      </c>
      <c r="G7165">
        <f t="shared" si="1456"/>
        <v>1.0416667741083074E-2</v>
      </c>
      <c r="H7165">
        <f t="shared" si="1447"/>
        <v>6.6666673542931681E-2</v>
      </c>
      <c r="I7165" s="2">
        <f t="shared" si="1448"/>
        <v>0.98907379812120455</v>
      </c>
      <c r="J7165" s="2">
        <f>VLOOKUP(A7165,'Meter Scaling'!A:B,2,FALSE)</f>
        <v>6</v>
      </c>
      <c r="K7165">
        <f t="shared" ca="1" si="1449"/>
        <v>3.5102229095321551</v>
      </c>
      <c r="L7165">
        <f t="shared" ca="1" si="1450"/>
        <v>3.5102229095321551</v>
      </c>
      <c r="M7165">
        <f t="shared" ca="1" si="1451"/>
        <v>0.87755572738303878</v>
      </c>
      <c r="N7165">
        <f t="shared" ca="1" si="1452"/>
        <v>0.64289796877878302</v>
      </c>
    </row>
    <row r="7166" spans="1:14" x14ac:dyDescent="0.25">
      <c r="A7166">
        <f t="shared" si="1445"/>
        <v>6</v>
      </c>
      <c r="B7166" s="1">
        <f t="shared" si="1453"/>
        <v>44201.624999998923</v>
      </c>
      <c r="C7166" s="1">
        <f t="shared" si="1457"/>
        <v>0.62499999892315827</v>
      </c>
      <c r="D7166" s="4">
        <f t="shared" si="1446"/>
        <v>44201</v>
      </c>
      <c r="E7166" s="2">
        <f t="shared" ca="1" si="1454"/>
        <v>0.99</v>
      </c>
      <c r="F7166" s="2">
        <f t="shared" ca="1" si="1455"/>
        <v>0.65</v>
      </c>
      <c r="G7166">
        <f t="shared" si="1456"/>
        <v>1.076841726899147E-9</v>
      </c>
      <c r="H7166">
        <f t="shared" si="1447"/>
        <v>6.8917870521545413E-9</v>
      </c>
      <c r="I7166" s="2">
        <f t="shared" si="1448"/>
        <v>0.99999999999999989</v>
      </c>
      <c r="J7166" s="2">
        <f>VLOOKUP(A7166,'Meter Scaling'!A:B,2,FALSE)</f>
        <v>6</v>
      </c>
      <c r="K7166">
        <f t="shared" ca="1" si="1449"/>
        <v>3.8609999999999989</v>
      </c>
      <c r="L7166">
        <f t="shared" ca="1" si="1450"/>
        <v>3.8609999999999989</v>
      </c>
      <c r="M7166">
        <f t="shared" ca="1" si="1451"/>
        <v>0.96524999999999972</v>
      </c>
      <c r="N7166">
        <f t="shared" ca="1" si="1452"/>
        <v>0.64999999999999991</v>
      </c>
    </row>
    <row r="7167" spans="1:14" x14ac:dyDescent="0.25">
      <c r="A7167">
        <f t="shared" si="1445"/>
        <v>6</v>
      </c>
      <c r="B7167" s="1">
        <f t="shared" si="1453"/>
        <v>44201.635416665587</v>
      </c>
      <c r="C7167" s="1">
        <f t="shared" si="1457"/>
        <v>0.63541666558739962</v>
      </c>
      <c r="D7167" s="4">
        <f t="shared" si="1446"/>
        <v>44201</v>
      </c>
      <c r="E7167" s="2">
        <f t="shared" ca="1" si="1454"/>
        <v>1.0900000000000001</v>
      </c>
      <c r="F7167" s="2">
        <f t="shared" ca="1" si="1455"/>
        <v>0.65</v>
      </c>
      <c r="G7167">
        <f t="shared" si="1456"/>
        <v>1.0416665587399621E-2</v>
      </c>
      <c r="H7167">
        <f t="shared" si="1447"/>
        <v>6.6666659759357566E-2</v>
      </c>
      <c r="I7167" s="2">
        <f t="shared" si="1448"/>
        <v>0.98907380262273947</v>
      </c>
      <c r="J7167" s="2">
        <f>VLOOKUP(A7167,'Meter Scaling'!A:B,2,FALSE)</f>
        <v>6</v>
      </c>
      <c r="K7167">
        <f t="shared" ca="1" si="1449"/>
        <v>4.2045527349492655</v>
      </c>
      <c r="L7167">
        <f t="shared" ca="1" si="1450"/>
        <v>4.2045527349492655</v>
      </c>
      <c r="M7167">
        <f t="shared" ca="1" si="1451"/>
        <v>1.0511381837373164</v>
      </c>
      <c r="N7167">
        <f t="shared" ca="1" si="1452"/>
        <v>0.64289797170478069</v>
      </c>
    </row>
    <row r="7168" spans="1:14" x14ac:dyDescent="0.25">
      <c r="A7168">
        <f t="shared" si="1445"/>
        <v>6</v>
      </c>
      <c r="B7168" s="1">
        <f t="shared" si="1453"/>
        <v>44201.645833332252</v>
      </c>
      <c r="C7168" s="1">
        <f t="shared" si="1457"/>
        <v>0.64583333225164097</v>
      </c>
      <c r="D7168" s="4">
        <f t="shared" si="1446"/>
        <v>44201</v>
      </c>
      <c r="E7168" s="2">
        <f t="shared" ca="1" si="1454"/>
        <v>1.03</v>
      </c>
      <c r="F7168" s="2">
        <f t="shared" ca="1" si="1455"/>
        <v>0.65</v>
      </c>
      <c r="G7168">
        <f t="shared" si="1456"/>
        <v>2.0833332251640968E-2</v>
      </c>
      <c r="H7168">
        <f t="shared" si="1447"/>
        <v>0.13333332641050219</v>
      </c>
      <c r="I7168" s="2">
        <f t="shared" si="1448"/>
        <v>0.95677273324430012</v>
      </c>
      <c r="J7168" s="2">
        <f>VLOOKUP(A7168,'Meter Scaling'!A:B,2,FALSE)</f>
        <v>6</v>
      </c>
      <c r="K7168">
        <f t="shared" ca="1" si="1449"/>
        <v>3.8433560694423541</v>
      </c>
      <c r="L7168">
        <f t="shared" ca="1" si="1450"/>
        <v>3.8433560694423541</v>
      </c>
      <c r="M7168">
        <f t="shared" ca="1" si="1451"/>
        <v>0.96083901736058852</v>
      </c>
      <c r="N7168">
        <f t="shared" ca="1" si="1452"/>
        <v>0.62190227660879505</v>
      </c>
    </row>
    <row r="7169" spans="1:14" x14ac:dyDescent="0.25">
      <c r="A7169">
        <f t="shared" si="1445"/>
        <v>6</v>
      </c>
      <c r="B7169" s="1">
        <f t="shared" si="1453"/>
        <v>44201.656249998916</v>
      </c>
      <c r="C7169" s="1">
        <f t="shared" si="1457"/>
        <v>0.65624999891588232</v>
      </c>
      <c r="D7169" s="4">
        <f t="shared" si="1446"/>
        <v>44201</v>
      </c>
      <c r="E7169" s="2">
        <f t="shared" ca="1" si="1454"/>
        <v>0.92</v>
      </c>
      <c r="F7169" s="2">
        <f t="shared" ca="1" si="1455"/>
        <v>0.65</v>
      </c>
      <c r="G7169">
        <f t="shared" si="1456"/>
        <v>3.1249998915882315E-2</v>
      </c>
      <c r="H7169">
        <f t="shared" si="1447"/>
        <v>0.19999999306164681</v>
      </c>
      <c r="I7169" s="2">
        <f t="shared" si="1448"/>
        <v>0.90450850359359203</v>
      </c>
      <c r="J7169" s="2">
        <f>VLOOKUP(A7169,'Meter Scaling'!A:B,2,FALSE)</f>
        <v>6</v>
      </c>
      <c r="K7169">
        <f t="shared" ca="1" si="1449"/>
        <v>3.2453765108938089</v>
      </c>
      <c r="L7169">
        <f t="shared" ca="1" si="1450"/>
        <v>3.2453765108938089</v>
      </c>
      <c r="M7169">
        <f t="shared" ca="1" si="1451"/>
        <v>0.81134412772345221</v>
      </c>
      <c r="N7169">
        <f t="shared" ca="1" si="1452"/>
        <v>0.58793052733583484</v>
      </c>
    </row>
    <row r="7170" spans="1:14" x14ac:dyDescent="0.25">
      <c r="A7170">
        <f t="shared" si="1445"/>
        <v>6</v>
      </c>
      <c r="B7170" s="1">
        <f t="shared" si="1453"/>
        <v>44201.66666666558</v>
      </c>
      <c r="C7170" s="1">
        <f t="shared" si="1457"/>
        <v>0.66666666558012366</v>
      </c>
      <c r="D7170" s="4">
        <f t="shared" si="1446"/>
        <v>44201</v>
      </c>
      <c r="E7170" s="2">
        <f t="shared" ca="1" si="1454"/>
        <v>0.96</v>
      </c>
      <c r="F7170" s="2">
        <f t="shared" ca="1" si="1455"/>
        <v>0.65</v>
      </c>
      <c r="G7170">
        <f t="shared" si="1456"/>
        <v>4.1666665580123663E-2</v>
      </c>
      <c r="H7170">
        <f t="shared" si="1447"/>
        <v>0.26666665971279147</v>
      </c>
      <c r="I7170" s="2">
        <f t="shared" si="1448"/>
        <v>0.83456531129689038</v>
      </c>
      <c r="J7170" s="2">
        <f>VLOOKUP(A7170,'Meter Scaling'!A:B,2,FALSE)</f>
        <v>6</v>
      </c>
      <c r="K7170">
        <f t="shared" ca="1" si="1449"/>
        <v>3.1246125254955577</v>
      </c>
      <c r="L7170">
        <f t="shared" ca="1" si="1450"/>
        <v>3.1246125254955577</v>
      </c>
      <c r="M7170">
        <f t="shared" ca="1" si="1451"/>
        <v>0.78115313137388942</v>
      </c>
      <c r="N7170">
        <f t="shared" ca="1" si="1452"/>
        <v>0.54246745234297877</v>
      </c>
    </row>
    <row r="7171" spans="1:14" x14ac:dyDescent="0.25">
      <c r="A7171">
        <f t="shared" ref="A7171:A7234" si="1458">A5827+1</f>
        <v>6</v>
      </c>
      <c r="B7171" s="1">
        <f t="shared" si="1453"/>
        <v>44201.677083332244</v>
      </c>
      <c r="C7171" s="1">
        <f t="shared" si="1457"/>
        <v>0.67708333224436501</v>
      </c>
      <c r="D7171" s="4">
        <f t="shared" ref="D7171:D7234" si="1459">ROUNDDOWN(B7171,0)</f>
        <v>44201</v>
      </c>
      <c r="E7171" s="2">
        <f t="shared" ca="1" si="1454"/>
        <v>0.95</v>
      </c>
      <c r="F7171" s="2">
        <f t="shared" ca="1" si="1455"/>
        <v>0.65</v>
      </c>
      <c r="G7171">
        <f t="shared" si="1456"/>
        <v>5.208333224436501E-2</v>
      </c>
      <c r="H7171">
        <f t="shared" ref="H7171:H7234" si="1460">IF(G7171/MAX(G:G)*4&gt;1,1,G7171/MAX(G:G)*4)</f>
        <v>0.33333332636393609</v>
      </c>
      <c r="I7171" s="2">
        <f t="shared" ref="I7171:I7234" si="1461">(COS(H7171*PI()) + 1)/2</f>
        <v>0.75000000948081613</v>
      </c>
      <c r="J7171" s="2">
        <f>VLOOKUP(A7171,'Meter Scaling'!A:B,2,FALSE)</f>
        <v>6</v>
      </c>
      <c r="K7171">
        <f t="shared" ref="K7171:K7234" ca="1" si="1462">E7171*F7171*I7171*J7171</f>
        <v>2.7787500351264236</v>
      </c>
      <c r="L7171">
        <f t="shared" ref="L7171:L7234" ca="1" si="1463">IF(K7171&gt;J7171,J7171*RANDBETWEEN(990,1010)/1000,K7171)</f>
        <v>2.7787500351264236</v>
      </c>
      <c r="M7171">
        <f t="shared" ref="M7171:M7234" ca="1" si="1464">L7171/4</f>
        <v>0.6946875087816059</v>
      </c>
      <c r="N7171">
        <f t="shared" ref="N7171:N7234" ca="1" si="1465">RANDBETWEEN(0.7,1.3)*I7171*F7171</f>
        <v>0.48750000616253053</v>
      </c>
    </row>
    <row r="7172" spans="1:14" x14ac:dyDescent="0.25">
      <c r="A7172">
        <f t="shared" si="1458"/>
        <v>6</v>
      </c>
      <c r="B7172" s="1">
        <f t="shared" ref="B7172:B7235" si="1466">B7171+(1/24/60*15)</f>
        <v>44201.687499998909</v>
      </c>
      <c r="C7172" s="1">
        <f t="shared" si="1457"/>
        <v>0.68749999890860636</v>
      </c>
      <c r="D7172" s="4">
        <f t="shared" si="1459"/>
        <v>44201</v>
      </c>
      <c r="E7172" s="2">
        <f t="shared" ref="E7172:E7235" ca="1" si="1467">IF(C7172=C7171,E7171,RANDBETWEEN(90,110)/100)</f>
        <v>0.98</v>
      </c>
      <c r="F7172" s="2">
        <f t="shared" ref="F7172:F7235" ca="1" si="1468">IF(DAY(B7172)=DAY(B7171),F7171,RANDBETWEEN(10,140)/100)</f>
        <v>0.65</v>
      </c>
      <c r="G7172">
        <f t="shared" ref="G7172:G7235" si="1469">ABS(0.625-C7172)</f>
        <v>6.2499998908606358E-2</v>
      </c>
      <c r="H7172">
        <f t="shared" si="1460"/>
        <v>0.39999999301508071</v>
      </c>
      <c r="I7172" s="2">
        <f t="shared" si="1461"/>
        <v>0.65450850762235691</v>
      </c>
      <c r="J7172" s="2">
        <f>VLOOKUP(A7172,'Meter Scaling'!A:B,2,FALSE)</f>
        <v>6</v>
      </c>
      <c r="K7172">
        <f t="shared" ca="1" si="1462"/>
        <v>2.5015315161326481</v>
      </c>
      <c r="L7172">
        <f t="shared" ca="1" si="1463"/>
        <v>2.5015315161326481</v>
      </c>
      <c r="M7172">
        <f t="shared" ca="1" si="1464"/>
        <v>0.62538287903316203</v>
      </c>
      <c r="N7172">
        <f t="shared" ca="1" si="1465"/>
        <v>0.42543052995453201</v>
      </c>
    </row>
    <row r="7173" spans="1:14" x14ac:dyDescent="0.25">
      <c r="A7173">
        <f t="shared" si="1458"/>
        <v>6</v>
      </c>
      <c r="B7173" s="1">
        <f t="shared" si="1466"/>
        <v>44201.697916665573</v>
      </c>
      <c r="C7173" s="1">
        <f t="shared" si="1457"/>
        <v>0.69791666557284771</v>
      </c>
      <c r="D7173" s="4">
        <f t="shared" si="1459"/>
        <v>44201</v>
      </c>
      <c r="E7173" s="2">
        <f t="shared" ca="1" si="1467"/>
        <v>0.97</v>
      </c>
      <c r="F7173" s="2">
        <f t="shared" ca="1" si="1468"/>
        <v>0.65</v>
      </c>
      <c r="G7173">
        <f t="shared" si="1469"/>
        <v>7.2916665572847705E-2</v>
      </c>
      <c r="H7173">
        <f t="shared" si="1460"/>
        <v>0.46666665966622534</v>
      </c>
      <c r="I7173" s="2">
        <f t="shared" si="1461"/>
        <v>0.55226424256985562</v>
      </c>
      <c r="J7173" s="2">
        <f>VLOOKUP(A7173,'Meter Scaling'!A:B,2,FALSE)</f>
        <v>6</v>
      </c>
      <c r="K7173">
        <f t="shared" ca="1" si="1462"/>
        <v>2.0892156296417634</v>
      </c>
      <c r="L7173">
        <f t="shared" ca="1" si="1463"/>
        <v>2.0892156296417634</v>
      </c>
      <c r="M7173">
        <f t="shared" ca="1" si="1464"/>
        <v>0.52230390741044086</v>
      </c>
      <c r="N7173">
        <f t="shared" ca="1" si="1465"/>
        <v>0.35897175767040618</v>
      </c>
    </row>
    <row r="7174" spans="1:14" x14ac:dyDescent="0.25">
      <c r="A7174">
        <f t="shared" si="1458"/>
        <v>6</v>
      </c>
      <c r="B7174" s="1">
        <f t="shared" si="1466"/>
        <v>44201.708333332237</v>
      </c>
      <c r="C7174" s="1">
        <f t="shared" si="1457"/>
        <v>0.70833333223708905</v>
      </c>
      <c r="D7174" s="4">
        <f t="shared" si="1459"/>
        <v>44201</v>
      </c>
      <c r="E7174" s="2">
        <f t="shared" ca="1" si="1467"/>
        <v>1</v>
      </c>
      <c r="F7174" s="2">
        <f t="shared" ca="1" si="1468"/>
        <v>0.65</v>
      </c>
      <c r="G7174">
        <f t="shared" si="1469"/>
        <v>8.3333332237089053E-2</v>
      </c>
      <c r="H7174">
        <f t="shared" si="1460"/>
        <v>0.53333332631736996</v>
      </c>
      <c r="I7174" s="2">
        <f t="shared" si="1461"/>
        <v>0.44773577932645059</v>
      </c>
      <c r="J7174" s="2">
        <f>VLOOKUP(A7174,'Meter Scaling'!A:B,2,FALSE)</f>
        <v>6</v>
      </c>
      <c r="K7174">
        <f t="shared" ca="1" si="1462"/>
        <v>1.7461695393731573</v>
      </c>
      <c r="L7174">
        <f t="shared" ca="1" si="1463"/>
        <v>1.7461695393731573</v>
      </c>
      <c r="M7174">
        <f t="shared" ca="1" si="1464"/>
        <v>0.43654238484328933</v>
      </c>
      <c r="N7174">
        <f t="shared" ca="1" si="1465"/>
        <v>0.29102825656219289</v>
      </c>
    </row>
    <row r="7175" spans="1:14" x14ac:dyDescent="0.25">
      <c r="A7175">
        <f t="shared" si="1458"/>
        <v>6</v>
      </c>
      <c r="B7175" s="1">
        <f t="shared" si="1466"/>
        <v>44201.718749998901</v>
      </c>
      <c r="C7175" s="1">
        <f t="shared" si="1457"/>
        <v>0.7187499989013304</v>
      </c>
      <c r="D7175" s="4">
        <f t="shared" si="1459"/>
        <v>44201</v>
      </c>
      <c r="E7175" s="2">
        <f t="shared" ca="1" si="1467"/>
        <v>1.05</v>
      </c>
      <c r="F7175" s="2">
        <f t="shared" ca="1" si="1468"/>
        <v>0.65</v>
      </c>
      <c r="G7175">
        <f t="shared" si="1469"/>
        <v>9.37499989013304E-2</v>
      </c>
      <c r="H7175">
        <f t="shared" si="1460"/>
        <v>0.59999999296851458</v>
      </c>
      <c r="I7175" s="2">
        <f t="shared" si="1461"/>
        <v>0.34549151331697547</v>
      </c>
      <c r="J7175" s="2">
        <f>VLOOKUP(A7175,'Meter Scaling'!A:B,2,FALSE)</f>
        <v>6</v>
      </c>
      <c r="K7175">
        <f t="shared" ca="1" si="1462"/>
        <v>1.4147877470330148</v>
      </c>
      <c r="L7175">
        <f t="shared" ca="1" si="1463"/>
        <v>1.4147877470330148</v>
      </c>
      <c r="M7175">
        <f t="shared" ca="1" si="1464"/>
        <v>0.3536969367582537</v>
      </c>
      <c r="N7175">
        <f t="shared" ca="1" si="1465"/>
        <v>0.22456948365603407</v>
      </c>
    </row>
    <row r="7176" spans="1:14" x14ac:dyDescent="0.25">
      <c r="A7176">
        <f t="shared" si="1458"/>
        <v>6</v>
      </c>
      <c r="B7176" s="1">
        <f t="shared" si="1466"/>
        <v>44201.729166665566</v>
      </c>
      <c r="C7176" s="1">
        <f t="shared" si="1457"/>
        <v>0.72916666556557175</v>
      </c>
      <c r="D7176" s="4">
        <f t="shared" si="1459"/>
        <v>44201</v>
      </c>
      <c r="E7176" s="2">
        <f t="shared" ca="1" si="1467"/>
        <v>0.92</v>
      </c>
      <c r="F7176" s="2">
        <f t="shared" ca="1" si="1468"/>
        <v>0.65</v>
      </c>
      <c r="G7176">
        <f t="shared" si="1469"/>
        <v>0.10416666556557175</v>
      </c>
      <c r="H7176">
        <f t="shared" si="1460"/>
        <v>0.66666665961965921</v>
      </c>
      <c r="I7176" s="2">
        <f t="shared" si="1461"/>
        <v>0.25000000958639335</v>
      </c>
      <c r="J7176" s="2">
        <f>VLOOKUP(A7176,'Meter Scaling'!A:B,2,FALSE)</f>
        <v>6</v>
      </c>
      <c r="K7176">
        <f t="shared" ca="1" si="1462"/>
        <v>0.89700003439597953</v>
      </c>
      <c r="L7176">
        <f t="shared" ca="1" si="1463"/>
        <v>0.89700003439597953</v>
      </c>
      <c r="M7176">
        <f t="shared" ca="1" si="1464"/>
        <v>0.22425000859899488</v>
      </c>
      <c r="N7176">
        <f t="shared" ca="1" si="1465"/>
        <v>0.16250000623115568</v>
      </c>
    </row>
    <row r="7177" spans="1:14" x14ac:dyDescent="0.25">
      <c r="A7177">
        <f t="shared" si="1458"/>
        <v>6</v>
      </c>
      <c r="B7177" s="1">
        <f t="shared" si="1466"/>
        <v>44201.73958333223</v>
      </c>
      <c r="C7177" s="1">
        <f t="shared" si="1457"/>
        <v>0.7395833322298131</v>
      </c>
      <c r="D7177" s="4">
        <f t="shared" si="1459"/>
        <v>44201</v>
      </c>
      <c r="E7177" s="2">
        <f t="shared" ca="1" si="1467"/>
        <v>1.02</v>
      </c>
      <c r="F7177" s="2">
        <f t="shared" ca="1" si="1468"/>
        <v>0.65</v>
      </c>
      <c r="G7177">
        <f t="shared" si="1469"/>
        <v>0.1145833322298131</v>
      </c>
      <c r="H7177">
        <f t="shared" si="1460"/>
        <v>0.73333332627080383</v>
      </c>
      <c r="I7177" s="2">
        <f t="shared" si="1461"/>
        <v>0.16543470506486763</v>
      </c>
      <c r="J7177" s="2">
        <f>VLOOKUP(A7177,'Meter Scaling'!A:B,2,FALSE)</f>
        <v>6</v>
      </c>
      <c r="K7177">
        <f t="shared" ca="1" si="1462"/>
        <v>0.65809925674804348</v>
      </c>
      <c r="L7177">
        <f t="shared" ca="1" si="1463"/>
        <v>0.65809925674804348</v>
      </c>
      <c r="M7177">
        <f t="shared" ca="1" si="1464"/>
        <v>0.16452481418701087</v>
      </c>
      <c r="N7177">
        <f t="shared" ca="1" si="1465"/>
        <v>0.10753255829216396</v>
      </c>
    </row>
    <row r="7178" spans="1:14" x14ac:dyDescent="0.25">
      <c r="A7178">
        <f t="shared" si="1458"/>
        <v>6</v>
      </c>
      <c r="B7178" s="1">
        <f t="shared" si="1466"/>
        <v>44201.749999998894</v>
      </c>
      <c r="C7178" s="1">
        <f t="shared" si="1457"/>
        <v>0.74999999889405444</v>
      </c>
      <c r="D7178" s="4">
        <f t="shared" si="1459"/>
        <v>44201</v>
      </c>
      <c r="E7178" s="2">
        <f t="shared" ca="1" si="1467"/>
        <v>1.02</v>
      </c>
      <c r="F7178" s="2">
        <f t="shared" ca="1" si="1468"/>
        <v>0.65</v>
      </c>
      <c r="G7178">
        <f t="shared" si="1469"/>
        <v>0.12499999889405444</v>
      </c>
      <c r="H7178">
        <f t="shared" si="1460"/>
        <v>0.79999999292194846</v>
      </c>
      <c r="I7178" s="2">
        <f t="shared" si="1461"/>
        <v>9.5491509347627068E-2</v>
      </c>
      <c r="J7178" s="2">
        <f>VLOOKUP(A7178,'Meter Scaling'!A:B,2,FALSE)</f>
        <v>6</v>
      </c>
      <c r="K7178">
        <f t="shared" ca="1" si="1462"/>
        <v>0.37986522418486046</v>
      </c>
      <c r="L7178">
        <f t="shared" ca="1" si="1463"/>
        <v>0.37986522418486046</v>
      </c>
      <c r="M7178">
        <f t="shared" ca="1" si="1464"/>
        <v>9.4966306046215115E-2</v>
      </c>
      <c r="N7178">
        <f t="shared" ca="1" si="1465"/>
        <v>6.2069481075957597E-2</v>
      </c>
    </row>
    <row r="7179" spans="1:14" x14ac:dyDescent="0.25">
      <c r="A7179">
        <f t="shared" si="1458"/>
        <v>6</v>
      </c>
      <c r="B7179" s="1">
        <f t="shared" si="1466"/>
        <v>44201.760416665558</v>
      </c>
      <c r="C7179" s="1">
        <f t="shared" si="1457"/>
        <v>0.76041666555829579</v>
      </c>
      <c r="D7179" s="4">
        <f t="shared" si="1459"/>
        <v>44201</v>
      </c>
      <c r="E7179" s="2">
        <f t="shared" ca="1" si="1467"/>
        <v>0.96</v>
      </c>
      <c r="F7179" s="2">
        <f t="shared" ca="1" si="1468"/>
        <v>0.65</v>
      </c>
      <c r="G7179">
        <f t="shared" si="1469"/>
        <v>0.13541666555829579</v>
      </c>
      <c r="H7179">
        <f t="shared" si="1460"/>
        <v>0.86666665957309308</v>
      </c>
      <c r="I7179" s="2">
        <f t="shared" si="1461"/>
        <v>4.3227275710786883E-2</v>
      </c>
      <c r="J7179" s="2">
        <f>VLOOKUP(A7179,'Meter Scaling'!A:B,2,FALSE)</f>
        <v>6</v>
      </c>
      <c r="K7179">
        <f t="shared" ca="1" si="1462"/>
        <v>0.16184292026118607</v>
      </c>
      <c r="L7179">
        <f t="shared" ca="1" si="1463"/>
        <v>0.16184292026118607</v>
      </c>
      <c r="M7179">
        <f t="shared" ca="1" si="1464"/>
        <v>4.0460730065296518E-2</v>
      </c>
      <c r="N7179">
        <f t="shared" ca="1" si="1465"/>
        <v>2.8097729212011476E-2</v>
      </c>
    </row>
    <row r="7180" spans="1:14" x14ac:dyDescent="0.25">
      <c r="A7180">
        <f t="shared" si="1458"/>
        <v>6</v>
      </c>
      <c r="B7180" s="1">
        <f t="shared" si="1466"/>
        <v>44201.770833332223</v>
      </c>
      <c r="C7180" s="1">
        <f t="shared" si="1457"/>
        <v>0.77083333222253714</v>
      </c>
      <c r="D7180" s="4">
        <f t="shared" si="1459"/>
        <v>44201</v>
      </c>
      <c r="E7180" s="2">
        <f t="shared" ca="1" si="1467"/>
        <v>1.01</v>
      </c>
      <c r="F7180" s="2">
        <f t="shared" ca="1" si="1468"/>
        <v>0.65</v>
      </c>
      <c r="G7180">
        <f t="shared" si="1469"/>
        <v>0.14583333222253714</v>
      </c>
      <c r="H7180">
        <f t="shared" si="1460"/>
        <v>0.9333333262242377</v>
      </c>
      <c r="I7180" s="2">
        <f t="shared" si="1461"/>
        <v>1.0926201954834958E-2</v>
      </c>
      <c r="J7180" s="2">
        <f>VLOOKUP(A7180,'Meter Scaling'!A:B,2,FALSE)</f>
        <v>6</v>
      </c>
      <c r="K7180">
        <f t="shared" ca="1" si="1462"/>
        <v>4.3038309500094907E-2</v>
      </c>
      <c r="L7180">
        <f t="shared" ca="1" si="1463"/>
        <v>4.3038309500094907E-2</v>
      </c>
      <c r="M7180">
        <f t="shared" ca="1" si="1464"/>
        <v>1.0759577375023727E-2</v>
      </c>
      <c r="N7180">
        <f t="shared" ca="1" si="1465"/>
        <v>7.1020312706427226E-3</v>
      </c>
    </row>
    <row r="7181" spans="1:14" x14ac:dyDescent="0.25">
      <c r="A7181">
        <f t="shared" si="1458"/>
        <v>6</v>
      </c>
      <c r="B7181" s="1">
        <f t="shared" si="1466"/>
        <v>44201.781249998887</v>
      </c>
      <c r="C7181" s="1">
        <f t="shared" si="1457"/>
        <v>0.78124999888677849</v>
      </c>
      <c r="D7181" s="4">
        <f t="shared" si="1459"/>
        <v>44201</v>
      </c>
      <c r="E7181" s="2">
        <f t="shared" ca="1" si="1467"/>
        <v>1.06</v>
      </c>
      <c r="F7181" s="2">
        <f t="shared" ca="1" si="1468"/>
        <v>0.65</v>
      </c>
      <c r="G7181">
        <f t="shared" si="1469"/>
        <v>0.15624999888677849</v>
      </c>
      <c r="H7181">
        <f t="shared" si="1460"/>
        <v>0.99999999287538233</v>
      </c>
      <c r="I7181" s="2">
        <f t="shared" si="1461"/>
        <v>1.1102230246251565E-16</v>
      </c>
      <c r="J7181" s="2">
        <f>VLOOKUP(A7181,'Meter Scaling'!A:B,2,FALSE)</f>
        <v>6</v>
      </c>
      <c r="K7181">
        <f t="shared" ca="1" si="1462"/>
        <v>4.5896619838003975E-16</v>
      </c>
      <c r="L7181">
        <f t="shared" ca="1" si="1463"/>
        <v>4.5896619838003975E-16</v>
      </c>
      <c r="M7181">
        <f t="shared" ca="1" si="1464"/>
        <v>1.1474154959500994E-16</v>
      </c>
      <c r="N7181">
        <f t="shared" ca="1" si="1465"/>
        <v>7.2164496600635178E-17</v>
      </c>
    </row>
    <row r="7182" spans="1:14" x14ac:dyDescent="0.25">
      <c r="A7182">
        <f t="shared" si="1458"/>
        <v>6</v>
      </c>
      <c r="B7182" s="1">
        <f t="shared" si="1466"/>
        <v>44201.791666665551</v>
      </c>
      <c r="C7182" s="1">
        <f t="shared" si="1457"/>
        <v>0.79166666555101983</v>
      </c>
      <c r="D7182" s="4">
        <f t="shared" si="1459"/>
        <v>44201</v>
      </c>
      <c r="E7182" s="2">
        <f t="shared" ca="1" si="1467"/>
        <v>1.1000000000000001</v>
      </c>
      <c r="F7182" s="2">
        <f t="shared" ca="1" si="1468"/>
        <v>0.65</v>
      </c>
      <c r="G7182">
        <f t="shared" si="1469"/>
        <v>0.16666666555101983</v>
      </c>
      <c r="H7182">
        <f t="shared" si="1460"/>
        <v>1</v>
      </c>
      <c r="I7182" s="2">
        <f t="shared" si="1461"/>
        <v>0</v>
      </c>
      <c r="J7182" s="2">
        <f>VLOOKUP(A7182,'Meter Scaling'!A:B,2,FALSE)</f>
        <v>6</v>
      </c>
      <c r="K7182">
        <f t="shared" ca="1" si="1462"/>
        <v>0</v>
      </c>
      <c r="L7182">
        <f t="shared" ca="1" si="1463"/>
        <v>0</v>
      </c>
      <c r="M7182">
        <f t="shared" ca="1" si="1464"/>
        <v>0</v>
      </c>
      <c r="N7182">
        <f t="shared" ca="1" si="1465"/>
        <v>0</v>
      </c>
    </row>
    <row r="7183" spans="1:14" x14ac:dyDescent="0.25">
      <c r="A7183">
        <f t="shared" si="1458"/>
        <v>6</v>
      </c>
      <c r="B7183" s="1">
        <f t="shared" si="1466"/>
        <v>44201.802083332215</v>
      </c>
      <c r="C7183" s="1">
        <f t="shared" si="1457"/>
        <v>0.80208333221526118</v>
      </c>
      <c r="D7183" s="4">
        <f t="shared" si="1459"/>
        <v>44201</v>
      </c>
      <c r="E7183" s="2">
        <f t="shared" ca="1" si="1467"/>
        <v>0.99</v>
      </c>
      <c r="F7183" s="2">
        <f t="shared" ca="1" si="1468"/>
        <v>0.65</v>
      </c>
      <c r="G7183">
        <f t="shared" si="1469"/>
        <v>0.17708333221526118</v>
      </c>
      <c r="H7183">
        <f t="shared" si="1460"/>
        <v>1</v>
      </c>
      <c r="I7183" s="2">
        <f t="shared" si="1461"/>
        <v>0</v>
      </c>
      <c r="J7183" s="2">
        <f>VLOOKUP(A7183,'Meter Scaling'!A:B,2,FALSE)</f>
        <v>6</v>
      </c>
      <c r="K7183">
        <f t="shared" ca="1" si="1462"/>
        <v>0</v>
      </c>
      <c r="L7183">
        <f t="shared" ca="1" si="1463"/>
        <v>0</v>
      </c>
      <c r="M7183">
        <f t="shared" ca="1" si="1464"/>
        <v>0</v>
      </c>
      <c r="N7183">
        <f t="shared" ca="1" si="1465"/>
        <v>0</v>
      </c>
    </row>
    <row r="7184" spans="1:14" x14ac:dyDescent="0.25">
      <c r="A7184">
        <f t="shared" si="1458"/>
        <v>6</v>
      </c>
      <c r="B7184" s="1">
        <f t="shared" si="1466"/>
        <v>44201.81249999888</v>
      </c>
      <c r="C7184" s="1">
        <f t="shared" si="1457"/>
        <v>0.81249999887950253</v>
      </c>
      <c r="D7184" s="4">
        <f t="shared" si="1459"/>
        <v>44201</v>
      </c>
      <c r="E7184" s="2">
        <f t="shared" ca="1" si="1467"/>
        <v>0.94</v>
      </c>
      <c r="F7184" s="2">
        <f t="shared" ca="1" si="1468"/>
        <v>0.65</v>
      </c>
      <c r="G7184">
        <f t="shared" si="1469"/>
        <v>0.18749999887950253</v>
      </c>
      <c r="H7184">
        <f t="shared" si="1460"/>
        <v>1</v>
      </c>
      <c r="I7184" s="2">
        <f t="shared" si="1461"/>
        <v>0</v>
      </c>
      <c r="J7184" s="2">
        <f>VLOOKUP(A7184,'Meter Scaling'!A:B,2,FALSE)</f>
        <v>6</v>
      </c>
      <c r="K7184">
        <f t="shared" ca="1" si="1462"/>
        <v>0</v>
      </c>
      <c r="L7184">
        <f t="shared" ca="1" si="1463"/>
        <v>0</v>
      </c>
      <c r="M7184">
        <f t="shared" ca="1" si="1464"/>
        <v>0</v>
      </c>
      <c r="N7184">
        <f t="shared" ca="1" si="1465"/>
        <v>0</v>
      </c>
    </row>
    <row r="7185" spans="1:14" x14ac:dyDescent="0.25">
      <c r="A7185">
        <f t="shared" si="1458"/>
        <v>6</v>
      </c>
      <c r="B7185" s="1">
        <f t="shared" si="1466"/>
        <v>44201.822916665544</v>
      </c>
      <c r="C7185" s="1">
        <f t="shared" si="1457"/>
        <v>0.82291666554374387</v>
      </c>
      <c r="D7185" s="4">
        <f t="shared" si="1459"/>
        <v>44201</v>
      </c>
      <c r="E7185" s="2">
        <f t="shared" ca="1" si="1467"/>
        <v>1.01</v>
      </c>
      <c r="F7185" s="2">
        <f t="shared" ca="1" si="1468"/>
        <v>0.65</v>
      </c>
      <c r="G7185">
        <f t="shared" si="1469"/>
        <v>0.19791666554374387</v>
      </c>
      <c r="H7185">
        <f t="shared" si="1460"/>
        <v>1</v>
      </c>
      <c r="I7185" s="2">
        <f t="shared" si="1461"/>
        <v>0</v>
      </c>
      <c r="J7185" s="2">
        <f>VLOOKUP(A7185,'Meter Scaling'!A:B,2,FALSE)</f>
        <v>6</v>
      </c>
      <c r="K7185">
        <f t="shared" ca="1" si="1462"/>
        <v>0</v>
      </c>
      <c r="L7185">
        <f t="shared" ca="1" si="1463"/>
        <v>0</v>
      </c>
      <c r="M7185">
        <f t="shared" ca="1" si="1464"/>
        <v>0</v>
      </c>
      <c r="N7185">
        <f t="shared" ca="1" si="1465"/>
        <v>0</v>
      </c>
    </row>
    <row r="7186" spans="1:14" x14ac:dyDescent="0.25">
      <c r="A7186">
        <f t="shared" si="1458"/>
        <v>6</v>
      </c>
      <c r="B7186" s="1">
        <f t="shared" si="1466"/>
        <v>44201.833333332208</v>
      </c>
      <c r="C7186" s="1">
        <f t="shared" si="1457"/>
        <v>0.83333333220798522</v>
      </c>
      <c r="D7186" s="4">
        <f t="shared" si="1459"/>
        <v>44201</v>
      </c>
      <c r="E7186" s="2">
        <f t="shared" ca="1" si="1467"/>
        <v>0.92</v>
      </c>
      <c r="F7186" s="2">
        <f t="shared" ca="1" si="1468"/>
        <v>0.65</v>
      </c>
      <c r="G7186">
        <f t="shared" si="1469"/>
        <v>0.20833333220798522</v>
      </c>
      <c r="H7186">
        <f t="shared" si="1460"/>
        <v>1</v>
      </c>
      <c r="I7186" s="2">
        <f t="shared" si="1461"/>
        <v>0</v>
      </c>
      <c r="J7186" s="2">
        <f>VLOOKUP(A7186,'Meter Scaling'!A:B,2,FALSE)</f>
        <v>6</v>
      </c>
      <c r="K7186">
        <f t="shared" ca="1" si="1462"/>
        <v>0</v>
      </c>
      <c r="L7186">
        <f t="shared" ca="1" si="1463"/>
        <v>0</v>
      </c>
      <c r="M7186">
        <f t="shared" ca="1" si="1464"/>
        <v>0</v>
      </c>
      <c r="N7186">
        <f t="shared" ca="1" si="1465"/>
        <v>0</v>
      </c>
    </row>
    <row r="7187" spans="1:14" x14ac:dyDescent="0.25">
      <c r="A7187">
        <f t="shared" si="1458"/>
        <v>6</v>
      </c>
      <c r="B7187" s="1">
        <f t="shared" si="1466"/>
        <v>44201.843749998872</v>
      </c>
      <c r="C7187" s="1">
        <f t="shared" si="1457"/>
        <v>0.84374999887222657</v>
      </c>
      <c r="D7187" s="4">
        <f t="shared" si="1459"/>
        <v>44201</v>
      </c>
      <c r="E7187" s="2">
        <f t="shared" ca="1" si="1467"/>
        <v>1</v>
      </c>
      <c r="F7187" s="2">
        <f t="shared" ca="1" si="1468"/>
        <v>0.65</v>
      </c>
      <c r="G7187">
        <f t="shared" si="1469"/>
        <v>0.21874999887222657</v>
      </c>
      <c r="H7187">
        <f t="shared" si="1460"/>
        <v>1</v>
      </c>
      <c r="I7187" s="2">
        <f t="shared" si="1461"/>
        <v>0</v>
      </c>
      <c r="J7187" s="2">
        <f>VLOOKUP(A7187,'Meter Scaling'!A:B,2,FALSE)</f>
        <v>6</v>
      </c>
      <c r="K7187">
        <f t="shared" ca="1" si="1462"/>
        <v>0</v>
      </c>
      <c r="L7187">
        <f t="shared" ca="1" si="1463"/>
        <v>0</v>
      </c>
      <c r="M7187">
        <f t="shared" ca="1" si="1464"/>
        <v>0</v>
      </c>
      <c r="N7187">
        <f t="shared" ca="1" si="1465"/>
        <v>0</v>
      </c>
    </row>
    <row r="7188" spans="1:14" x14ac:dyDescent="0.25">
      <c r="A7188">
        <f t="shared" si="1458"/>
        <v>6</v>
      </c>
      <c r="B7188" s="1">
        <f t="shared" si="1466"/>
        <v>44201.854166665536</v>
      </c>
      <c r="C7188" s="1">
        <f t="shared" si="1457"/>
        <v>0.85416666553646792</v>
      </c>
      <c r="D7188" s="4">
        <f t="shared" si="1459"/>
        <v>44201</v>
      </c>
      <c r="E7188" s="2">
        <f t="shared" ca="1" si="1467"/>
        <v>1.06</v>
      </c>
      <c r="F7188" s="2">
        <f t="shared" ca="1" si="1468"/>
        <v>0.65</v>
      </c>
      <c r="G7188">
        <f t="shared" si="1469"/>
        <v>0.22916666553646792</v>
      </c>
      <c r="H7188">
        <f t="shared" si="1460"/>
        <v>1</v>
      </c>
      <c r="I7188" s="2">
        <f t="shared" si="1461"/>
        <v>0</v>
      </c>
      <c r="J7188" s="2">
        <f>VLOOKUP(A7188,'Meter Scaling'!A:B,2,FALSE)</f>
        <v>6</v>
      </c>
      <c r="K7188">
        <f t="shared" ca="1" si="1462"/>
        <v>0</v>
      </c>
      <c r="L7188">
        <f t="shared" ca="1" si="1463"/>
        <v>0</v>
      </c>
      <c r="M7188">
        <f t="shared" ca="1" si="1464"/>
        <v>0</v>
      </c>
      <c r="N7188">
        <f t="shared" ca="1" si="1465"/>
        <v>0</v>
      </c>
    </row>
    <row r="7189" spans="1:14" x14ac:dyDescent="0.25">
      <c r="A7189">
        <f t="shared" si="1458"/>
        <v>6</v>
      </c>
      <c r="B7189" s="1">
        <f t="shared" si="1466"/>
        <v>44201.864583332201</v>
      </c>
      <c r="C7189" s="1">
        <f t="shared" si="1457"/>
        <v>0.86458333220070926</v>
      </c>
      <c r="D7189" s="4">
        <f t="shared" si="1459"/>
        <v>44201</v>
      </c>
      <c r="E7189" s="2">
        <f t="shared" ca="1" si="1467"/>
        <v>1.06</v>
      </c>
      <c r="F7189" s="2">
        <f t="shared" ca="1" si="1468"/>
        <v>0.65</v>
      </c>
      <c r="G7189">
        <f t="shared" si="1469"/>
        <v>0.23958333220070926</v>
      </c>
      <c r="H7189">
        <f t="shared" si="1460"/>
        <v>1</v>
      </c>
      <c r="I7189" s="2">
        <f t="shared" si="1461"/>
        <v>0</v>
      </c>
      <c r="J7189" s="2">
        <f>VLOOKUP(A7189,'Meter Scaling'!A:B,2,FALSE)</f>
        <v>6</v>
      </c>
      <c r="K7189">
        <f t="shared" ca="1" si="1462"/>
        <v>0</v>
      </c>
      <c r="L7189">
        <f t="shared" ca="1" si="1463"/>
        <v>0</v>
      </c>
      <c r="M7189">
        <f t="shared" ca="1" si="1464"/>
        <v>0</v>
      </c>
      <c r="N7189">
        <f t="shared" ca="1" si="1465"/>
        <v>0</v>
      </c>
    </row>
    <row r="7190" spans="1:14" x14ac:dyDescent="0.25">
      <c r="A7190">
        <f t="shared" si="1458"/>
        <v>6</v>
      </c>
      <c r="B7190" s="1">
        <f t="shared" si="1466"/>
        <v>44201.874999998865</v>
      </c>
      <c r="C7190" s="1">
        <f t="shared" si="1457"/>
        <v>0.87499999886495061</v>
      </c>
      <c r="D7190" s="4">
        <f t="shared" si="1459"/>
        <v>44201</v>
      </c>
      <c r="E7190" s="2">
        <f t="shared" ca="1" si="1467"/>
        <v>0.99</v>
      </c>
      <c r="F7190" s="2">
        <f t="shared" ca="1" si="1468"/>
        <v>0.65</v>
      </c>
      <c r="G7190">
        <f t="shared" si="1469"/>
        <v>0.24999999886495061</v>
      </c>
      <c r="H7190">
        <f t="shared" si="1460"/>
        <v>1</v>
      </c>
      <c r="I7190" s="2">
        <f t="shared" si="1461"/>
        <v>0</v>
      </c>
      <c r="J7190" s="2">
        <f>VLOOKUP(A7190,'Meter Scaling'!A:B,2,FALSE)</f>
        <v>6</v>
      </c>
      <c r="K7190">
        <f t="shared" ca="1" si="1462"/>
        <v>0</v>
      </c>
      <c r="L7190">
        <f t="shared" ca="1" si="1463"/>
        <v>0</v>
      </c>
      <c r="M7190">
        <f t="shared" ca="1" si="1464"/>
        <v>0</v>
      </c>
      <c r="N7190">
        <f t="shared" ca="1" si="1465"/>
        <v>0</v>
      </c>
    </row>
    <row r="7191" spans="1:14" x14ac:dyDescent="0.25">
      <c r="A7191">
        <f t="shared" si="1458"/>
        <v>6</v>
      </c>
      <c r="B7191" s="1">
        <f t="shared" si="1466"/>
        <v>44201.885416665529</v>
      </c>
      <c r="C7191" s="1">
        <f t="shared" si="1457"/>
        <v>0.88541666552919196</v>
      </c>
      <c r="D7191" s="4">
        <f t="shared" si="1459"/>
        <v>44201</v>
      </c>
      <c r="E7191" s="2">
        <f t="shared" ca="1" si="1467"/>
        <v>1.03</v>
      </c>
      <c r="F7191" s="2">
        <f t="shared" ca="1" si="1468"/>
        <v>0.65</v>
      </c>
      <c r="G7191">
        <f t="shared" si="1469"/>
        <v>0.26041666552919196</v>
      </c>
      <c r="H7191">
        <f t="shared" si="1460"/>
        <v>1</v>
      </c>
      <c r="I7191" s="2">
        <f t="shared" si="1461"/>
        <v>0</v>
      </c>
      <c r="J7191" s="2">
        <f>VLOOKUP(A7191,'Meter Scaling'!A:B,2,FALSE)</f>
        <v>6</v>
      </c>
      <c r="K7191">
        <f t="shared" ca="1" si="1462"/>
        <v>0</v>
      </c>
      <c r="L7191">
        <f t="shared" ca="1" si="1463"/>
        <v>0</v>
      </c>
      <c r="M7191">
        <f t="shared" ca="1" si="1464"/>
        <v>0</v>
      </c>
      <c r="N7191">
        <f t="shared" ca="1" si="1465"/>
        <v>0</v>
      </c>
    </row>
    <row r="7192" spans="1:14" x14ac:dyDescent="0.25">
      <c r="A7192">
        <f t="shared" si="1458"/>
        <v>6</v>
      </c>
      <c r="B7192" s="1">
        <f t="shared" si="1466"/>
        <v>44201.895833332193</v>
      </c>
      <c r="C7192" s="1">
        <f t="shared" si="1457"/>
        <v>0.89583333219343331</v>
      </c>
      <c r="D7192" s="4">
        <f t="shared" si="1459"/>
        <v>44201</v>
      </c>
      <c r="E7192" s="2">
        <f t="shared" ca="1" si="1467"/>
        <v>1.03</v>
      </c>
      <c r="F7192" s="2">
        <f t="shared" ca="1" si="1468"/>
        <v>0.65</v>
      </c>
      <c r="G7192">
        <f t="shared" si="1469"/>
        <v>0.27083333219343331</v>
      </c>
      <c r="H7192">
        <f t="shared" si="1460"/>
        <v>1</v>
      </c>
      <c r="I7192" s="2">
        <f t="shared" si="1461"/>
        <v>0</v>
      </c>
      <c r="J7192" s="2">
        <f>VLOOKUP(A7192,'Meter Scaling'!A:B,2,FALSE)</f>
        <v>6</v>
      </c>
      <c r="K7192">
        <f t="shared" ca="1" si="1462"/>
        <v>0</v>
      </c>
      <c r="L7192">
        <f t="shared" ca="1" si="1463"/>
        <v>0</v>
      </c>
      <c r="M7192">
        <f t="shared" ca="1" si="1464"/>
        <v>0</v>
      </c>
      <c r="N7192">
        <f t="shared" ca="1" si="1465"/>
        <v>0</v>
      </c>
    </row>
    <row r="7193" spans="1:14" x14ac:dyDescent="0.25">
      <c r="A7193">
        <f t="shared" si="1458"/>
        <v>6</v>
      </c>
      <c r="B7193" s="1">
        <f t="shared" si="1466"/>
        <v>44201.906249998858</v>
      </c>
      <c r="C7193" s="1">
        <f t="shared" si="1457"/>
        <v>0.90624999885767465</v>
      </c>
      <c r="D7193" s="4">
        <f t="shared" si="1459"/>
        <v>44201</v>
      </c>
      <c r="E7193" s="2">
        <f t="shared" ca="1" si="1467"/>
        <v>0.98</v>
      </c>
      <c r="F7193" s="2">
        <f t="shared" ca="1" si="1468"/>
        <v>0.65</v>
      </c>
      <c r="G7193">
        <f t="shared" si="1469"/>
        <v>0.28124999885767465</v>
      </c>
      <c r="H7193">
        <f t="shared" si="1460"/>
        <v>1</v>
      </c>
      <c r="I7193" s="2">
        <f t="shared" si="1461"/>
        <v>0</v>
      </c>
      <c r="J7193" s="2">
        <f>VLOOKUP(A7193,'Meter Scaling'!A:B,2,FALSE)</f>
        <v>6</v>
      </c>
      <c r="K7193">
        <f t="shared" ca="1" si="1462"/>
        <v>0</v>
      </c>
      <c r="L7193">
        <f t="shared" ca="1" si="1463"/>
        <v>0</v>
      </c>
      <c r="M7193">
        <f t="shared" ca="1" si="1464"/>
        <v>0</v>
      </c>
      <c r="N7193">
        <f t="shared" ca="1" si="1465"/>
        <v>0</v>
      </c>
    </row>
    <row r="7194" spans="1:14" x14ac:dyDescent="0.25">
      <c r="A7194">
        <f t="shared" si="1458"/>
        <v>6</v>
      </c>
      <c r="B7194" s="1">
        <f t="shared" si="1466"/>
        <v>44201.916666665522</v>
      </c>
      <c r="C7194" s="1">
        <f t="shared" si="1457"/>
        <v>0.916666665521916</v>
      </c>
      <c r="D7194" s="4">
        <f t="shared" si="1459"/>
        <v>44201</v>
      </c>
      <c r="E7194" s="2">
        <f t="shared" ca="1" si="1467"/>
        <v>0.99</v>
      </c>
      <c r="F7194" s="2">
        <f t="shared" ca="1" si="1468"/>
        <v>0.65</v>
      </c>
      <c r="G7194">
        <f t="shared" si="1469"/>
        <v>0.291666665521916</v>
      </c>
      <c r="H7194">
        <f t="shared" si="1460"/>
        <v>1</v>
      </c>
      <c r="I7194" s="2">
        <f t="shared" si="1461"/>
        <v>0</v>
      </c>
      <c r="J7194" s="2">
        <f>VLOOKUP(A7194,'Meter Scaling'!A:B,2,FALSE)</f>
        <v>6</v>
      </c>
      <c r="K7194">
        <f t="shared" ca="1" si="1462"/>
        <v>0</v>
      </c>
      <c r="L7194">
        <f t="shared" ca="1" si="1463"/>
        <v>0</v>
      </c>
      <c r="M7194">
        <f t="shared" ca="1" si="1464"/>
        <v>0</v>
      </c>
      <c r="N7194">
        <f t="shared" ca="1" si="1465"/>
        <v>0</v>
      </c>
    </row>
    <row r="7195" spans="1:14" x14ac:dyDescent="0.25">
      <c r="A7195">
        <f t="shared" si="1458"/>
        <v>6</v>
      </c>
      <c r="B7195" s="1">
        <f t="shared" si="1466"/>
        <v>44201.927083332186</v>
      </c>
      <c r="C7195" s="1">
        <f t="shared" si="1457"/>
        <v>0.92708333218615735</v>
      </c>
      <c r="D7195" s="4">
        <f t="shared" si="1459"/>
        <v>44201</v>
      </c>
      <c r="E7195" s="2">
        <f t="shared" ca="1" si="1467"/>
        <v>1.06</v>
      </c>
      <c r="F7195" s="2">
        <f t="shared" ca="1" si="1468"/>
        <v>0.65</v>
      </c>
      <c r="G7195">
        <f t="shared" si="1469"/>
        <v>0.30208333218615735</v>
      </c>
      <c r="H7195">
        <f t="shared" si="1460"/>
        <v>1</v>
      </c>
      <c r="I7195" s="2">
        <f t="shared" si="1461"/>
        <v>0</v>
      </c>
      <c r="J7195" s="2">
        <f>VLOOKUP(A7195,'Meter Scaling'!A:B,2,FALSE)</f>
        <v>6</v>
      </c>
      <c r="K7195">
        <f t="shared" ca="1" si="1462"/>
        <v>0</v>
      </c>
      <c r="L7195">
        <f t="shared" ca="1" si="1463"/>
        <v>0</v>
      </c>
      <c r="M7195">
        <f t="shared" ca="1" si="1464"/>
        <v>0</v>
      </c>
      <c r="N7195">
        <f t="shared" ca="1" si="1465"/>
        <v>0</v>
      </c>
    </row>
    <row r="7196" spans="1:14" x14ac:dyDescent="0.25">
      <c r="A7196">
        <f t="shared" si="1458"/>
        <v>6</v>
      </c>
      <c r="B7196" s="1">
        <f t="shared" si="1466"/>
        <v>44201.93749999885</v>
      </c>
      <c r="C7196" s="1">
        <f t="shared" si="1457"/>
        <v>0.9374999988503987</v>
      </c>
      <c r="D7196" s="4">
        <f t="shared" si="1459"/>
        <v>44201</v>
      </c>
      <c r="E7196" s="2">
        <f t="shared" ca="1" si="1467"/>
        <v>1.0900000000000001</v>
      </c>
      <c r="F7196" s="2">
        <f t="shared" ca="1" si="1468"/>
        <v>0.65</v>
      </c>
      <c r="G7196">
        <f t="shared" si="1469"/>
        <v>0.3124999988503987</v>
      </c>
      <c r="H7196">
        <f t="shared" si="1460"/>
        <v>1</v>
      </c>
      <c r="I7196" s="2">
        <f t="shared" si="1461"/>
        <v>0</v>
      </c>
      <c r="J7196" s="2">
        <f>VLOOKUP(A7196,'Meter Scaling'!A:B,2,FALSE)</f>
        <v>6</v>
      </c>
      <c r="K7196">
        <f t="shared" ca="1" si="1462"/>
        <v>0</v>
      </c>
      <c r="L7196">
        <f t="shared" ca="1" si="1463"/>
        <v>0</v>
      </c>
      <c r="M7196">
        <f t="shared" ca="1" si="1464"/>
        <v>0</v>
      </c>
      <c r="N7196">
        <f t="shared" ca="1" si="1465"/>
        <v>0</v>
      </c>
    </row>
    <row r="7197" spans="1:14" x14ac:dyDescent="0.25">
      <c r="A7197">
        <f t="shared" si="1458"/>
        <v>6</v>
      </c>
      <c r="B7197" s="1">
        <f t="shared" si="1466"/>
        <v>44201.947916665515</v>
      </c>
      <c r="C7197" s="1">
        <f t="shared" si="1457"/>
        <v>0.94791666551464004</v>
      </c>
      <c r="D7197" s="4">
        <f t="shared" si="1459"/>
        <v>44201</v>
      </c>
      <c r="E7197" s="2">
        <f t="shared" ca="1" si="1467"/>
        <v>1.06</v>
      </c>
      <c r="F7197" s="2">
        <f t="shared" ca="1" si="1468"/>
        <v>0.65</v>
      </c>
      <c r="G7197">
        <f t="shared" si="1469"/>
        <v>0.32291666551464004</v>
      </c>
      <c r="H7197">
        <f t="shared" si="1460"/>
        <v>1</v>
      </c>
      <c r="I7197" s="2">
        <f t="shared" si="1461"/>
        <v>0</v>
      </c>
      <c r="J7197" s="2">
        <f>VLOOKUP(A7197,'Meter Scaling'!A:B,2,FALSE)</f>
        <v>6</v>
      </c>
      <c r="K7197">
        <f t="shared" ca="1" si="1462"/>
        <v>0</v>
      </c>
      <c r="L7197">
        <f t="shared" ca="1" si="1463"/>
        <v>0</v>
      </c>
      <c r="M7197">
        <f t="shared" ca="1" si="1464"/>
        <v>0</v>
      </c>
      <c r="N7197">
        <f t="shared" ca="1" si="1465"/>
        <v>0</v>
      </c>
    </row>
    <row r="7198" spans="1:14" x14ac:dyDescent="0.25">
      <c r="A7198">
        <f t="shared" si="1458"/>
        <v>6</v>
      </c>
      <c r="B7198" s="1">
        <f t="shared" si="1466"/>
        <v>44201.958333332179</v>
      </c>
      <c r="C7198" s="1">
        <f t="shared" si="1457"/>
        <v>0.95833333217888139</v>
      </c>
      <c r="D7198" s="4">
        <f t="shared" si="1459"/>
        <v>44201</v>
      </c>
      <c r="E7198" s="2">
        <f t="shared" ca="1" si="1467"/>
        <v>0.99</v>
      </c>
      <c r="F7198" s="2">
        <f t="shared" ca="1" si="1468"/>
        <v>0.65</v>
      </c>
      <c r="G7198">
        <f t="shared" si="1469"/>
        <v>0.33333333217888139</v>
      </c>
      <c r="H7198">
        <f t="shared" si="1460"/>
        <v>1</v>
      </c>
      <c r="I7198" s="2">
        <f t="shared" si="1461"/>
        <v>0</v>
      </c>
      <c r="J7198" s="2">
        <f>VLOOKUP(A7198,'Meter Scaling'!A:B,2,FALSE)</f>
        <v>6</v>
      </c>
      <c r="K7198">
        <f t="shared" ca="1" si="1462"/>
        <v>0</v>
      </c>
      <c r="L7198">
        <f t="shared" ca="1" si="1463"/>
        <v>0</v>
      </c>
      <c r="M7198">
        <f t="shared" ca="1" si="1464"/>
        <v>0</v>
      </c>
      <c r="N7198">
        <f t="shared" ca="1" si="1465"/>
        <v>0</v>
      </c>
    </row>
    <row r="7199" spans="1:14" x14ac:dyDescent="0.25">
      <c r="A7199">
        <f t="shared" si="1458"/>
        <v>6</v>
      </c>
      <c r="B7199" s="1">
        <f t="shared" si="1466"/>
        <v>44201.968749998843</v>
      </c>
      <c r="C7199" s="1">
        <f t="shared" si="1457"/>
        <v>0.96874999884312274</v>
      </c>
      <c r="D7199" s="4">
        <f t="shared" si="1459"/>
        <v>44201</v>
      </c>
      <c r="E7199" s="2">
        <f t="shared" ca="1" si="1467"/>
        <v>1.06</v>
      </c>
      <c r="F7199" s="2">
        <f t="shared" ca="1" si="1468"/>
        <v>0.65</v>
      </c>
      <c r="G7199">
        <f t="shared" si="1469"/>
        <v>0.34374999884312274</v>
      </c>
      <c r="H7199">
        <f t="shared" si="1460"/>
        <v>1</v>
      </c>
      <c r="I7199" s="2">
        <f t="shared" si="1461"/>
        <v>0</v>
      </c>
      <c r="J7199" s="2">
        <f>VLOOKUP(A7199,'Meter Scaling'!A:B,2,FALSE)</f>
        <v>6</v>
      </c>
      <c r="K7199">
        <f t="shared" ca="1" si="1462"/>
        <v>0</v>
      </c>
      <c r="L7199">
        <f t="shared" ca="1" si="1463"/>
        <v>0</v>
      </c>
      <c r="M7199">
        <f t="shared" ca="1" si="1464"/>
        <v>0</v>
      </c>
      <c r="N7199">
        <f t="shared" ca="1" si="1465"/>
        <v>0</v>
      </c>
    </row>
    <row r="7200" spans="1:14" x14ac:dyDescent="0.25">
      <c r="A7200">
        <f t="shared" si="1458"/>
        <v>6</v>
      </c>
      <c r="B7200" s="1">
        <f t="shared" si="1466"/>
        <v>44201.979166665507</v>
      </c>
      <c r="C7200" s="1">
        <f t="shared" si="1457"/>
        <v>0.97916666550736409</v>
      </c>
      <c r="D7200" s="4">
        <f t="shared" si="1459"/>
        <v>44201</v>
      </c>
      <c r="E7200" s="2">
        <f t="shared" ca="1" si="1467"/>
        <v>0.99</v>
      </c>
      <c r="F7200" s="2">
        <f t="shared" ca="1" si="1468"/>
        <v>0.65</v>
      </c>
      <c r="G7200">
        <f t="shared" si="1469"/>
        <v>0.35416666550736409</v>
      </c>
      <c r="H7200">
        <f t="shared" si="1460"/>
        <v>1</v>
      </c>
      <c r="I7200" s="2">
        <f t="shared" si="1461"/>
        <v>0</v>
      </c>
      <c r="J7200" s="2">
        <f>VLOOKUP(A7200,'Meter Scaling'!A:B,2,FALSE)</f>
        <v>6</v>
      </c>
      <c r="K7200">
        <f t="shared" ca="1" si="1462"/>
        <v>0</v>
      </c>
      <c r="L7200">
        <f t="shared" ca="1" si="1463"/>
        <v>0</v>
      </c>
      <c r="M7200">
        <f t="shared" ca="1" si="1464"/>
        <v>0</v>
      </c>
      <c r="N7200">
        <f t="shared" ca="1" si="1465"/>
        <v>0</v>
      </c>
    </row>
    <row r="7201" spans="1:14" x14ac:dyDescent="0.25">
      <c r="A7201">
        <f t="shared" si="1458"/>
        <v>6</v>
      </c>
      <c r="B7201" s="1">
        <f t="shared" si="1466"/>
        <v>44201.989583332172</v>
      </c>
      <c r="C7201" s="1">
        <f t="shared" si="1457"/>
        <v>0.98958333217160543</v>
      </c>
      <c r="D7201" s="4">
        <f t="shared" si="1459"/>
        <v>44201</v>
      </c>
      <c r="E7201" s="2">
        <f t="shared" ca="1" si="1467"/>
        <v>0.96</v>
      </c>
      <c r="F7201" s="2">
        <f t="shared" ca="1" si="1468"/>
        <v>0.65</v>
      </c>
      <c r="G7201">
        <f t="shared" si="1469"/>
        <v>0.36458333217160543</v>
      </c>
      <c r="H7201">
        <f t="shared" si="1460"/>
        <v>1</v>
      </c>
      <c r="I7201" s="2">
        <f t="shared" si="1461"/>
        <v>0</v>
      </c>
      <c r="J7201" s="2">
        <f>VLOOKUP(A7201,'Meter Scaling'!A:B,2,FALSE)</f>
        <v>6</v>
      </c>
      <c r="K7201">
        <f t="shared" ca="1" si="1462"/>
        <v>0</v>
      </c>
      <c r="L7201">
        <f t="shared" ca="1" si="1463"/>
        <v>0</v>
      </c>
      <c r="M7201">
        <f t="shared" ca="1" si="1464"/>
        <v>0</v>
      </c>
      <c r="N7201">
        <f t="shared" ca="1" si="1465"/>
        <v>0</v>
      </c>
    </row>
    <row r="7202" spans="1:14" x14ac:dyDescent="0.25">
      <c r="A7202">
        <f t="shared" si="1458"/>
        <v>6</v>
      </c>
      <c r="B7202" s="1">
        <f t="shared" si="1466"/>
        <v>44201.999999998836</v>
      </c>
      <c r="C7202" s="1">
        <f t="shared" si="1457"/>
        <v>0.99999999883584678</v>
      </c>
      <c r="D7202" s="4">
        <f t="shared" si="1459"/>
        <v>44201</v>
      </c>
      <c r="E7202" s="2">
        <f t="shared" ca="1" si="1467"/>
        <v>1.03</v>
      </c>
      <c r="F7202" s="2">
        <f t="shared" ca="1" si="1468"/>
        <v>1.1599999999999999</v>
      </c>
      <c r="G7202">
        <f t="shared" si="1469"/>
        <v>0.37499999883584678</v>
      </c>
      <c r="H7202">
        <f t="shared" si="1460"/>
        <v>1</v>
      </c>
      <c r="I7202" s="2">
        <f t="shared" si="1461"/>
        <v>0</v>
      </c>
      <c r="J7202" s="2">
        <f>VLOOKUP(A7202,'Meter Scaling'!A:B,2,FALSE)</f>
        <v>6</v>
      </c>
      <c r="K7202">
        <f t="shared" ca="1" si="1462"/>
        <v>0</v>
      </c>
      <c r="L7202">
        <f t="shared" ca="1" si="1463"/>
        <v>0</v>
      </c>
      <c r="M7202">
        <f t="shared" ca="1" si="1464"/>
        <v>0</v>
      </c>
      <c r="N7202">
        <f t="shared" ca="1" si="1465"/>
        <v>0</v>
      </c>
    </row>
    <row r="7203" spans="1:14" x14ac:dyDescent="0.25">
      <c r="A7203">
        <f t="shared" si="1458"/>
        <v>6</v>
      </c>
      <c r="B7203" s="1">
        <f t="shared" si="1466"/>
        <v>44202.0104166655</v>
      </c>
      <c r="C7203" s="1">
        <f t="shared" si="1457"/>
        <v>1.0416665500088129E-2</v>
      </c>
      <c r="D7203" s="4">
        <f t="shared" si="1459"/>
        <v>44202</v>
      </c>
      <c r="E7203" s="2">
        <f t="shared" ca="1" si="1467"/>
        <v>0.98</v>
      </c>
      <c r="F7203" s="2">
        <f t="shared" ca="1" si="1468"/>
        <v>1.1599999999999999</v>
      </c>
      <c r="G7203">
        <f t="shared" si="1469"/>
        <v>0.61458333449991187</v>
      </c>
      <c r="H7203">
        <f t="shared" si="1460"/>
        <v>1</v>
      </c>
      <c r="I7203" s="2">
        <f t="shared" si="1461"/>
        <v>0</v>
      </c>
      <c r="J7203" s="2">
        <f>VLOOKUP(A7203,'Meter Scaling'!A:B,2,FALSE)</f>
        <v>6</v>
      </c>
      <c r="K7203">
        <f t="shared" ca="1" si="1462"/>
        <v>0</v>
      </c>
      <c r="L7203">
        <f t="shared" ca="1" si="1463"/>
        <v>0</v>
      </c>
      <c r="M7203">
        <f t="shared" ca="1" si="1464"/>
        <v>0</v>
      </c>
      <c r="N7203">
        <f t="shared" ca="1" si="1465"/>
        <v>0</v>
      </c>
    </row>
    <row r="7204" spans="1:14" x14ac:dyDescent="0.25">
      <c r="A7204">
        <f t="shared" si="1458"/>
        <v>6</v>
      </c>
      <c r="B7204" s="1">
        <f t="shared" si="1466"/>
        <v>44202.020833332164</v>
      </c>
      <c r="C7204" s="1">
        <f t="shared" si="1457"/>
        <v>2.0833332164329477E-2</v>
      </c>
      <c r="D7204" s="4">
        <f t="shared" si="1459"/>
        <v>44202</v>
      </c>
      <c r="E7204" s="2">
        <f t="shared" ca="1" si="1467"/>
        <v>0.99</v>
      </c>
      <c r="F7204" s="2">
        <f t="shared" ca="1" si="1468"/>
        <v>1.1599999999999999</v>
      </c>
      <c r="G7204">
        <f t="shared" si="1469"/>
        <v>0.60416666783567052</v>
      </c>
      <c r="H7204">
        <f t="shared" si="1460"/>
        <v>1</v>
      </c>
      <c r="I7204" s="2">
        <f t="shared" si="1461"/>
        <v>0</v>
      </c>
      <c r="J7204" s="2">
        <f>VLOOKUP(A7204,'Meter Scaling'!A:B,2,FALSE)</f>
        <v>6</v>
      </c>
      <c r="K7204">
        <f t="shared" ca="1" si="1462"/>
        <v>0</v>
      </c>
      <c r="L7204">
        <f t="shared" ca="1" si="1463"/>
        <v>0</v>
      </c>
      <c r="M7204">
        <f t="shared" ca="1" si="1464"/>
        <v>0</v>
      </c>
      <c r="N7204">
        <f t="shared" ca="1" si="1465"/>
        <v>0</v>
      </c>
    </row>
    <row r="7205" spans="1:14" x14ac:dyDescent="0.25">
      <c r="A7205">
        <f t="shared" si="1458"/>
        <v>6</v>
      </c>
      <c r="B7205" s="1">
        <f t="shared" si="1466"/>
        <v>44202.031249998829</v>
      </c>
      <c r="C7205" s="1">
        <f t="shared" si="1457"/>
        <v>3.1249998828570824E-2</v>
      </c>
      <c r="D7205" s="4">
        <f t="shared" si="1459"/>
        <v>44202</v>
      </c>
      <c r="E7205" s="2">
        <f t="shared" ca="1" si="1467"/>
        <v>0.92</v>
      </c>
      <c r="F7205" s="2">
        <f t="shared" ca="1" si="1468"/>
        <v>1.1599999999999999</v>
      </c>
      <c r="G7205">
        <f t="shared" si="1469"/>
        <v>0.59375000117142918</v>
      </c>
      <c r="H7205">
        <f t="shared" si="1460"/>
        <v>1</v>
      </c>
      <c r="I7205" s="2">
        <f t="shared" si="1461"/>
        <v>0</v>
      </c>
      <c r="J7205" s="2">
        <f>VLOOKUP(A7205,'Meter Scaling'!A:B,2,FALSE)</f>
        <v>6</v>
      </c>
      <c r="K7205">
        <f t="shared" ca="1" si="1462"/>
        <v>0</v>
      </c>
      <c r="L7205">
        <f t="shared" ca="1" si="1463"/>
        <v>0</v>
      </c>
      <c r="M7205">
        <f t="shared" ca="1" si="1464"/>
        <v>0</v>
      </c>
      <c r="N7205">
        <f t="shared" ca="1" si="1465"/>
        <v>0</v>
      </c>
    </row>
    <row r="7206" spans="1:14" x14ac:dyDescent="0.25">
      <c r="A7206">
        <f t="shared" si="1458"/>
        <v>6</v>
      </c>
      <c r="B7206" s="1">
        <f t="shared" si="1466"/>
        <v>44202.041666665493</v>
      </c>
      <c r="C7206" s="1">
        <f t="shared" si="1457"/>
        <v>4.1666665492812172E-2</v>
      </c>
      <c r="D7206" s="4">
        <f t="shared" si="1459"/>
        <v>44202</v>
      </c>
      <c r="E7206" s="2">
        <f t="shared" ca="1" si="1467"/>
        <v>0.9</v>
      </c>
      <c r="F7206" s="2">
        <f t="shared" ca="1" si="1468"/>
        <v>1.1599999999999999</v>
      </c>
      <c r="G7206">
        <f t="shared" si="1469"/>
        <v>0.58333333450718783</v>
      </c>
      <c r="H7206">
        <f t="shared" si="1460"/>
        <v>1</v>
      </c>
      <c r="I7206" s="2">
        <f t="shared" si="1461"/>
        <v>0</v>
      </c>
      <c r="J7206" s="2">
        <f>VLOOKUP(A7206,'Meter Scaling'!A:B,2,FALSE)</f>
        <v>6</v>
      </c>
      <c r="K7206">
        <f t="shared" ca="1" si="1462"/>
        <v>0</v>
      </c>
      <c r="L7206">
        <f t="shared" ca="1" si="1463"/>
        <v>0</v>
      </c>
      <c r="M7206">
        <f t="shared" ca="1" si="1464"/>
        <v>0</v>
      </c>
      <c r="N7206">
        <f t="shared" ca="1" si="1465"/>
        <v>0</v>
      </c>
    </row>
    <row r="7207" spans="1:14" x14ac:dyDescent="0.25">
      <c r="A7207">
        <f t="shared" si="1458"/>
        <v>6</v>
      </c>
      <c r="B7207" s="1">
        <f t="shared" si="1466"/>
        <v>44202.052083332157</v>
      </c>
      <c r="C7207" s="1">
        <f t="shared" si="1457"/>
        <v>5.2083332157053519E-2</v>
      </c>
      <c r="D7207" s="4">
        <f t="shared" si="1459"/>
        <v>44202</v>
      </c>
      <c r="E7207" s="2">
        <f t="shared" ca="1" si="1467"/>
        <v>1.07</v>
      </c>
      <c r="F7207" s="2">
        <f t="shared" ca="1" si="1468"/>
        <v>1.1599999999999999</v>
      </c>
      <c r="G7207">
        <f t="shared" si="1469"/>
        <v>0.57291666784294648</v>
      </c>
      <c r="H7207">
        <f t="shared" si="1460"/>
        <v>1</v>
      </c>
      <c r="I7207" s="2">
        <f t="shared" si="1461"/>
        <v>0</v>
      </c>
      <c r="J7207" s="2">
        <f>VLOOKUP(A7207,'Meter Scaling'!A:B,2,FALSE)</f>
        <v>6</v>
      </c>
      <c r="K7207">
        <f t="shared" ca="1" si="1462"/>
        <v>0</v>
      </c>
      <c r="L7207">
        <f t="shared" ca="1" si="1463"/>
        <v>0</v>
      </c>
      <c r="M7207">
        <f t="shared" ca="1" si="1464"/>
        <v>0</v>
      </c>
      <c r="N7207">
        <f t="shared" ca="1" si="1465"/>
        <v>0</v>
      </c>
    </row>
    <row r="7208" spans="1:14" x14ac:dyDescent="0.25">
      <c r="A7208">
        <f t="shared" si="1458"/>
        <v>6</v>
      </c>
      <c r="B7208" s="1">
        <f t="shared" si="1466"/>
        <v>44202.062499998821</v>
      </c>
      <c r="C7208" s="1">
        <f t="shared" si="1457"/>
        <v>6.2499998821294867E-2</v>
      </c>
      <c r="D7208" s="4">
        <f t="shared" si="1459"/>
        <v>44202</v>
      </c>
      <c r="E7208" s="2">
        <f t="shared" ca="1" si="1467"/>
        <v>0.9</v>
      </c>
      <c r="F7208" s="2">
        <f t="shared" ca="1" si="1468"/>
        <v>1.1599999999999999</v>
      </c>
      <c r="G7208">
        <f t="shared" si="1469"/>
        <v>0.56250000117870513</v>
      </c>
      <c r="H7208">
        <f t="shared" si="1460"/>
        <v>1</v>
      </c>
      <c r="I7208" s="2">
        <f t="shared" si="1461"/>
        <v>0</v>
      </c>
      <c r="J7208" s="2">
        <f>VLOOKUP(A7208,'Meter Scaling'!A:B,2,FALSE)</f>
        <v>6</v>
      </c>
      <c r="K7208">
        <f t="shared" ca="1" si="1462"/>
        <v>0</v>
      </c>
      <c r="L7208">
        <f t="shared" ca="1" si="1463"/>
        <v>0</v>
      </c>
      <c r="M7208">
        <f t="shared" ca="1" si="1464"/>
        <v>0</v>
      </c>
      <c r="N7208">
        <f t="shared" ca="1" si="1465"/>
        <v>0</v>
      </c>
    </row>
    <row r="7209" spans="1:14" x14ac:dyDescent="0.25">
      <c r="A7209">
        <f t="shared" si="1458"/>
        <v>6</v>
      </c>
      <c r="B7209" s="1">
        <f t="shared" si="1466"/>
        <v>44202.072916665486</v>
      </c>
      <c r="C7209" s="1">
        <f t="shared" si="1457"/>
        <v>7.2916665485536214E-2</v>
      </c>
      <c r="D7209" s="4">
        <f t="shared" si="1459"/>
        <v>44202</v>
      </c>
      <c r="E7209" s="2">
        <f t="shared" ca="1" si="1467"/>
        <v>1.04</v>
      </c>
      <c r="F7209" s="2">
        <f t="shared" ca="1" si="1468"/>
        <v>1.1599999999999999</v>
      </c>
      <c r="G7209">
        <f t="shared" si="1469"/>
        <v>0.55208333451446379</v>
      </c>
      <c r="H7209">
        <f t="shared" si="1460"/>
        <v>1</v>
      </c>
      <c r="I7209" s="2">
        <f t="shared" si="1461"/>
        <v>0</v>
      </c>
      <c r="J7209" s="2">
        <f>VLOOKUP(A7209,'Meter Scaling'!A:B,2,FALSE)</f>
        <v>6</v>
      </c>
      <c r="K7209">
        <f t="shared" ca="1" si="1462"/>
        <v>0</v>
      </c>
      <c r="L7209">
        <f t="shared" ca="1" si="1463"/>
        <v>0</v>
      </c>
      <c r="M7209">
        <f t="shared" ca="1" si="1464"/>
        <v>0</v>
      </c>
      <c r="N7209">
        <f t="shared" ca="1" si="1465"/>
        <v>0</v>
      </c>
    </row>
    <row r="7210" spans="1:14" x14ac:dyDescent="0.25">
      <c r="A7210">
        <f t="shared" si="1458"/>
        <v>6</v>
      </c>
      <c r="B7210" s="1">
        <f t="shared" si="1466"/>
        <v>44202.08333333215</v>
      </c>
      <c r="C7210" s="1">
        <f t="shared" si="1457"/>
        <v>8.3333332149777561E-2</v>
      </c>
      <c r="D7210" s="4">
        <f t="shared" si="1459"/>
        <v>44202</v>
      </c>
      <c r="E7210" s="2">
        <f t="shared" ca="1" si="1467"/>
        <v>0.93</v>
      </c>
      <c r="F7210" s="2">
        <f t="shared" ca="1" si="1468"/>
        <v>1.1599999999999999</v>
      </c>
      <c r="G7210">
        <f t="shared" si="1469"/>
        <v>0.54166666785022244</v>
      </c>
      <c r="H7210">
        <f t="shared" si="1460"/>
        <v>1</v>
      </c>
      <c r="I7210" s="2">
        <f t="shared" si="1461"/>
        <v>0</v>
      </c>
      <c r="J7210" s="2">
        <f>VLOOKUP(A7210,'Meter Scaling'!A:B,2,FALSE)</f>
        <v>6</v>
      </c>
      <c r="K7210">
        <f t="shared" ca="1" si="1462"/>
        <v>0</v>
      </c>
      <c r="L7210">
        <f t="shared" ca="1" si="1463"/>
        <v>0</v>
      </c>
      <c r="M7210">
        <f t="shared" ca="1" si="1464"/>
        <v>0</v>
      </c>
      <c r="N7210">
        <f t="shared" ca="1" si="1465"/>
        <v>0</v>
      </c>
    </row>
    <row r="7211" spans="1:14" x14ac:dyDescent="0.25">
      <c r="A7211">
        <f t="shared" si="1458"/>
        <v>6</v>
      </c>
      <c r="B7211" s="1">
        <f t="shared" si="1466"/>
        <v>44202.093749998814</v>
      </c>
      <c r="C7211" s="1">
        <f t="shared" si="1457"/>
        <v>9.3749998814018909E-2</v>
      </c>
      <c r="D7211" s="4">
        <f t="shared" si="1459"/>
        <v>44202</v>
      </c>
      <c r="E7211" s="2">
        <f t="shared" ca="1" si="1467"/>
        <v>1.02</v>
      </c>
      <c r="F7211" s="2">
        <f t="shared" ca="1" si="1468"/>
        <v>1.1599999999999999</v>
      </c>
      <c r="G7211">
        <f t="shared" si="1469"/>
        <v>0.53125000118598109</v>
      </c>
      <c r="H7211">
        <f t="shared" si="1460"/>
        <v>1</v>
      </c>
      <c r="I7211" s="2">
        <f t="shared" si="1461"/>
        <v>0</v>
      </c>
      <c r="J7211" s="2">
        <f>VLOOKUP(A7211,'Meter Scaling'!A:B,2,FALSE)</f>
        <v>6</v>
      </c>
      <c r="K7211">
        <f t="shared" ca="1" si="1462"/>
        <v>0</v>
      </c>
      <c r="L7211">
        <f t="shared" ca="1" si="1463"/>
        <v>0</v>
      </c>
      <c r="M7211">
        <f t="shared" ca="1" si="1464"/>
        <v>0</v>
      </c>
      <c r="N7211">
        <f t="shared" ca="1" si="1465"/>
        <v>0</v>
      </c>
    </row>
    <row r="7212" spans="1:14" x14ac:dyDescent="0.25">
      <c r="A7212">
        <f t="shared" si="1458"/>
        <v>6</v>
      </c>
      <c r="B7212" s="1">
        <f t="shared" si="1466"/>
        <v>44202.104166665478</v>
      </c>
      <c r="C7212" s="1">
        <f t="shared" si="1457"/>
        <v>0.10416666547826026</v>
      </c>
      <c r="D7212" s="4">
        <f t="shared" si="1459"/>
        <v>44202</v>
      </c>
      <c r="E7212" s="2">
        <f t="shared" ca="1" si="1467"/>
        <v>0.92</v>
      </c>
      <c r="F7212" s="2">
        <f t="shared" ca="1" si="1468"/>
        <v>1.1599999999999999</v>
      </c>
      <c r="G7212">
        <f t="shared" si="1469"/>
        <v>0.52083333452173974</v>
      </c>
      <c r="H7212">
        <f t="shared" si="1460"/>
        <v>1</v>
      </c>
      <c r="I7212" s="2">
        <f t="shared" si="1461"/>
        <v>0</v>
      </c>
      <c r="J7212" s="2">
        <f>VLOOKUP(A7212,'Meter Scaling'!A:B,2,FALSE)</f>
        <v>6</v>
      </c>
      <c r="K7212">
        <f t="shared" ca="1" si="1462"/>
        <v>0</v>
      </c>
      <c r="L7212">
        <f t="shared" ca="1" si="1463"/>
        <v>0</v>
      </c>
      <c r="M7212">
        <f t="shared" ca="1" si="1464"/>
        <v>0</v>
      </c>
      <c r="N7212">
        <f t="shared" ca="1" si="1465"/>
        <v>0</v>
      </c>
    </row>
    <row r="7213" spans="1:14" x14ac:dyDescent="0.25">
      <c r="A7213">
        <f t="shared" si="1458"/>
        <v>6</v>
      </c>
      <c r="B7213" s="1">
        <f t="shared" si="1466"/>
        <v>44202.114583332143</v>
      </c>
      <c r="C7213" s="1">
        <f t="shared" si="1457"/>
        <v>0.1145833321425016</v>
      </c>
      <c r="D7213" s="4">
        <f t="shared" si="1459"/>
        <v>44202</v>
      </c>
      <c r="E7213" s="2">
        <f t="shared" ca="1" si="1467"/>
        <v>0.91</v>
      </c>
      <c r="F7213" s="2">
        <f t="shared" ca="1" si="1468"/>
        <v>1.1599999999999999</v>
      </c>
      <c r="G7213">
        <f t="shared" si="1469"/>
        <v>0.5104166678574984</v>
      </c>
      <c r="H7213">
        <f t="shared" si="1460"/>
        <v>1</v>
      </c>
      <c r="I7213" s="2">
        <f t="shared" si="1461"/>
        <v>0</v>
      </c>
      <c r="J7213" s="2">
        <f>VLOOKUP(A7213,'Meter Scaling'!A:B,2,FALSE)</f>
        <v>6</v>
      </c>
      <c r="K7213">
        <f t="shared" ca="1" si="1462"/>
        <v>0</v>
      </c>
      <c r="L7213">
        <f t="shared" ca="1" si="1463"/>
        <v>0</v>
      </c>
      <c r="M7213">
        <f t="shared" ca="1" si="1464"/>
        <v>0</v>
      </c>
      <c r="N7213">
        <f t="shared" ca="1" si="1465"/>
        <v>0</v>
      </c>
    </row>
    <row r="7214" spans="1:14" x14ac:dyDescent="0.25">
      <c r="A7214">
        <f t="shared" si="1458"/>
        <v>6</v>
      </c>
      <c r="B7214" s="1">
        <f t="shared" si="1466"/>
        <v>44202.124999998807</v>
      </c>
      <c r="C7214" s="1">
        <f t="shared" si="1457"/>
        <v>0.12499999880674295</v>
      </c>
      <c r="D7214" s="4">
        <f t="shared" si="1459"/>
        <v>44202</v>
      </c>
      <c r="E7214" s="2">
        <f t="shared" ca="1" si="1467"/>
        <v>1.03</v>
      </c>
      <c r="F7214" s="2">
        <f t="shared" ca="1" si="1468"/>
        <v>1.1599999999999999</v>
      </c>
      <c r="G7214">
        <f t="shared" si="1469"/>
        <v>0.50000000119325705</v>
      </c>
      <c r="H7214">
        <f t="shared" si="1460"/>
        <v>1</v>
      </c>
      <c r="I7214" s="2">
        <f t="shared" si="1461"/>
        <v>0</v>
      </c>
      <c r="J7214" s="2">
        <f>VLOOKUP(A7214,'Meter Scaling'!A:B,2,FALSE)</f>
        <v>6</v>
      </c>
      <c r="K7214">
        <f t="shared" ca="1" si="1462"/>
        <v>0</v>
      </c>
      <c r="L7214">
        <f t="shared" ca="1" si="1463"/>
        <v>0</v>
      </c>
      <c r="M7214">
        <f t="shared" ca="1" si="1464"/>
        <v>0</v>
      </c>
      <c r="N7214">
        <f t="shared" ca="1" si="1465"/>
        <v>0</v>
      </c>
    </row>
    <row r="7215" spans="1:14" x14ac:dyDescent="0.25">
      <c r="A7215">
        <f t="shared" si="1458"/>
        <v>6</v>
      </c>
      <c r="B7215" s="1">
        <f t="shared" si="1466"/>
        <v>44202.135416665471</v>
      </c>
      <c r="C7215" s="1">
        <f t="shared" si="1457"/>
        <v>0.1354166654709843</v>
      </c>
      <c r="D7215" s="4">
        <f t="shared" si="1459"/>
        <v>44202</v>
      </c>
      <c r="E7215" s="2">
        <f t="shared" ca="1" si="1467"/>
        <v>0.91</v>
      </c>
      <c r="F7215" s="2">
        <f t="shared" ca="1" si="1468"/>
        <v>1.1599999999999999</v>
      </c>
      <c r="G7215">
        <f t="shared" si="1469"/>
        <v>0.4895833345290157</v>
      </c>
      <c r="H7215">
        <f t="shared" si="1460"/>
        <v>1</v>
      </c>
      <c r="I7215" s="2">
        <f t="shared" si="1461"/>
        <v>0</v>
      </c>
      <c r="J7215" s="2">
        <f>VLOOKUP(A7215,'Meter Scaling'!A:B,2,FALSE)</f>
        <v>6</v>
      </c>
      <c r="K7215">
        <f t="shared" ca="1" si="1462"/>
        <v>0</v>
      </c>
      <c r="L7215">
        <f t="shared" ca="1" si="1463"/>
        <v>0</v>
      </c>
      <c r="M7215">
        <f t="shared" ca="1" si="1464"/>
        <v>0</v>
      </c>
      <c r="N7215">
        <f t="shared" ca="1" si="1465"/>
        <v>0</v>
      </c>
    </row>
    <row r="7216" spans="1:14" x14ac:dyDescent="0.25">
      <c r="A7216">
        <f t="shared" si="1458"/>
        <v>6</v>
      </c>
      <c r="B7216" s="1">
        <f t="shared" si="1466"/>
        <v>44202.145833332135</v>
      </c>
      <c r="C7216" s="1">
        <f t="shared" si="1457"/>
        <v>0.14583333213522565</v>
      </c>
      <c r="D7216" s="4">
        <f t="shared" si="1459"/>
        <v>44202</v>
      </c>
      <c r="E7216" s="2">
        <f t="shared" ca="1" si="1467"/>
        <v>0.92</v>
      </c>
      <c r="F7216" s="2">
        <f t="shared" ca="1" si="1468"/>
        <v>1.1599999999999999</v>
      </c>
      <c r="G7216">
        <f t="shared" si="1469"/>
        <v>0.47916666786477435</v>
      </c>
      <c r="H7216">
        <f t="shared" si="1460"/>
        <v>1</v>
      </c>
      <c r="I7216" s="2">
        <f t="shared" si="1461"/>
        <v>0</v>
      </c>
      <c r="J7216" s="2">
        <f>VLOOKUP(A7216,'Meter Scaling'!A:B,2,FALSE)</f>
        <v>6</v>
      </c>
      <c r="K7216">
        <f t="shared" ca="1" si="1462"/>
        <v>0</v>
      </c>
      <c r="L7216">
        <f t="shared" ca="1" si="1463"/>
        <v>0</v>
      </c>
      <c r="M7216">
        <f t="shared" ca="1" si="1464"/>
        <v>0</v>
      </c>
      <c r="N7216">
        <f t="shared" ca="1" si="1465"/>
        <v>0</v>
      </c>
    </row>
    <row r="7217" spans="1:14" x14ac:dyDescent="0.25">
      <c r="A7217">
        <f t="shared" si="1458"/>
        <v>6</v>
      </c>
      <c r="B7217" s="1">
        <f t="shared" si="1466"/>
        <v>44202.156249998799</v>
      </c>
      <c r="C7217" s="1">
        <f t="shared" si="1457"/>
        <v>0.15624999879946699</v>
      </c>
      <c r="D7217" s="4">
        <f t="shared" si="1459"/>
        <v>44202</v>
      </c>
      <c r="E7217" s="2">
        <f t="shared" ca="1" si="1467"/>
        <v>1.04</v>
      </c>
      <c r="F7217" s="2">
        <f t="shared" ca="1" si="1468"/>
        <v>1.1599999999999999</v>
      </c>
      <c r="G7217">
        <f t="shared" si="1469"/>
        <v>0.46875000120053301</v>
      </c>
      <c r="H7217">
        <f t="shared" si="1460"/>
        <v>1</v>
      </c>
      <c r="I7217" s="2">
        <f t="shared" si="1461"/>
        <v>0</v>
      </c>
      <c r="J7217" s="2">
        <f>VLOOKUP(A7217,'Meter Scaling'!A:B,2,FALSE)</f>
        <v>6</v>
      </c>
      <c r="K7217">
        <f t="shared" ca="1" si="1462"/>
        <v>0</v>
      </c>
      <c r="L7217">
        <f t="shared" ca="1" si="1463"/>
        <v>0</v>
      </c>
      <c r="M7217">
        <f t="shared" ca="1" si="1464"/>
        <v>0</v>
      </c>
      <c r="N7217">
        <f t="shared" ca="1" si="1465"/>
        <v>0</v>
      </c>
    </row>
    <row r="7218" spans="1:14" x14ac:dyDescent="0.25">
      <c r="A7218">
        <f t="shared" si="1458"/>
        <v>6</v>
      </c>
      <c r="B7218" s="1">
        <f t="shared" si="1466"/>
        <v>44202.166666665464</v>
      </c>
      <c r="C7218" s="1">
        <f t="shared" si="1457"/>
        <v>0.16666666546370834</v>
      </c>
      <c r="D7218" s="4">
        <f t="shared" si="1459"/>
        <v>44202</v>
      </c>
      <c r="E7218" s="2">
        <f t="shared" ca="1" si="1467"/>
        <v>0.95</v>
      </c>
      <c r="F7218" s="2">
        <f t="shared" ca="1" si="1468"/>
        <v>1.1599999999999999</v>
      </c>
      <c r="G7218">
        <f t="shared" si="1469"/>
        <v>0.45833333453629166</v>
      </c>
      <c r="H7218">
        <f t="shared" si="1460"/>
        <v>1</v>
      </c>
      <c r="I7218" s="2">
        <f t="shared" si="1461"/>
        <v>0</v>
      </c>
      <c r="J7218" s="2">
        <f>VLOOKUP(A7218,'Meter Scaling'!A:B,2,FALSE)</f>
        <v>6</v>
      </c>
      <c r="K7218">
        <f t="shared" ca="1" si="1462"/>
        <v>0</v>
      </c>
      <c r="L7218">
        <f t="shared" ca="1" si="1463"/>
        <v>0</v>
      </c>
      <c r="M7218">
        <f t="shared" ca="1" si="1464"/>
        <v>0</v>
      </c>
      <c r="N7218">
        <f t="shared" ca="1" si="1465"/>
        <v>0</v>
      </c>
    </row>
    <row r="7219" spans="1:14" x14ac:dyDescent="0.25">
      <c r="A7219">
        <f t="shared" si="1458"/>
        <v>6</v>
      </c>
      <c r="B7219" s="1">
        <f t="shared" si="1466"/>
        <v>44202.177083332128</v>
      </c>
      <c r="C7219" s="1">
        <f t="shared" ref="C7219:C7282" si="1470">B7219-ROUNDDOWN(B7219,0)</f>
        <v>0.17708333212794969</v>
      </c>
      <c r="D7219" s="4">
        <f t="shared" si="1459"/>
        <v>44202</v>
      </c>
      <c r="E7219" s="2">
        <f t="shared" ca="1" si="1467"/>
        <v>1.1000000000000001</v>
      </c>
      <c r="F7219" s="2">
        <f t="shared" ca="1" si="1468"/>
        <v>1.1599999999999999</v>
      </c>
      <c r="G7219">
        <f t="shared" si="1469"/>
        <v>0.44791666787205031</v>
      </c>
      <c r="H7219">
        <f t="shared" si="1460"/>
        <v>1</v>
      </c>
      <c r="I7219" s="2">
        <f t="shared" si="1461"/>
        <v>0</v>
      </c>
      <c r="J7219" s="2">
        <f>VLOOKUP(A7219,'Meter Scaling'!A:B,2,FALSE)</f>
        <v>6</v>
      </c>
      <c r="K7219">
        <f t="shared" ca="1" si="1462"/>
        <v>0</v>
      </c>
      <c r="L7219">
        <f t="shared" ca="1" si="1463"/>
        <v>0</v>
      </c>
      <c r="M7219">
        <f t="shared" ca="1" si="1464"/>
        <v>0</v>
      </c>
      <c r="N7219">
        <f t="shared" ca="1" si="1465"/>
        <v>0</v>
      </c>
    </row>
    <row r="7220" spans="1:14" x14ac:dyDescent="0.25">
      <c r="A7220">
        <f t="shared" si="1458"/>
        <v>6</v>
      </c>
      <c r="B7220" s="1">
        <f t="shared" si="1466"/>
        <v>44202.187499998792</v>
      </c>
      <c r="C7220" s="1">
        <f t="shared" si="1470"/>
        <v>0.18749999879219104</v>
      </c>
      <c r="D7220" s="4">
        <f t="shared" si="1459"/>
        <v>44202</v>
      </c>
      <c r="E7220" s="2">
        <f t="shared" ca="1" si="1467"/>
        <v>0.92</v>
      </c>
      <c r="F7220" s="2">
        <f t="shared" ca="1" si="1468"/>
        <v>1.1599999999999999</v>
      </c>
      <c r="G7220">
        <f t="shared" si="1469"/>
        <v>0.43750000120780896</v>
      </c>
      <c r="H7220">
        <f t="shared" si="1460"/>
        <v>1</v>
      </c>
      <c r="I7220" s="2">
        <f t="shared" si="1461"/>
        <v>0</v>
      </c>
      <c r="J7220" s="2">
        <f>VLOOKUP(A7220,'Meter Scaling'!A:B,2,FALSE)</f>
        <v>6</v>
      </c>
      <c r="K7220">
        <f t="shared" ca="1" si="1462"/>
        <v>0</v>
      </c>
      <c r="L7220">
        <f t="shared" ca="1" si="1463"/>
        <v>0</v>
      </c>
      <c r="M7220">
        <f t="shared" ca="1" si="1464"/>
        <v>0</v>
      </c>
      <c r="N7220">
        <f t="shared" ca="1" si="1465"/>
        <v>0</v>
      </c>
    </row>
    <row r="7221" spans="1:14" x14ac:dyDescent="0.25">
      <c r="A7221">
        <f t="shared" si="1458"/>
        <v>6</v>
      </c>
      <c r="B7221" s="1">
        <f t="shared" si="1466"/>
        <v>44202.197916665456</v>
      </c>
      <c r="C7221" s="1">
        <f t="shared" si="1470"/>
        <v>0.19791666545643238</v>
      </c>
      <c r="D7221" s="4">
        <f t="shared" si="1459"/>
        <v>44202</v>
      </c>
      <c r="E7221" s="2">
        <f t="shared" ca="1" si="1467"/>
        <v>1.06</v>
      </c>
      <c r="F7221" s="2">
        <f t="shared" ca="1" si="1468"/>
        <v>1.1599999999999999</v>
      </c>
      <c r="G7221">
        <f t="shared" si="1469"/>
        <v>0.42708333454356762</v>
      </c>
      <c r="H7221">
        <f t="shared" si="1460"/>
        <v>1</v>
      </c>
      <c r="I7221" s="2">
        <f t="shared" si="1461"/>
        <v>0</v>
      </c>
      <c r="J7221" s="2">
        <f>VLOOKUP(A7221,'Meter Scaling'!A:B,2,FALSE)</f>
        <v>6</v>
      </c>
      <c r="K7221">
        <f t="shared" ca="1" si="1462"/>
        <v>0</v>
      </c>
      <c r="L7221">
        <f t="shared" ca="1" si="1463"/>
        <v>0</v>
      </c>
      <c r="M7221">
        <f t="shared" ca="1" si="1464"/>
        <v>0</v>
      </c>
      <c r="N7221">
        <f t="shared" ca="1" si="1465"/>
        <v>0</v>
      </c>
    </row>
    <row r="7222" spans="1:14" x14ac:dyDescent="0.25">
      <c r="A7222">
        <f t="shared" si="1458"/>
        <v>6</v>
      </c>
      <c r="B7222" s="1">
        <f t="shared" si="1466"/>
        <v>44202.208333332121</v>
      </c>
      <c r="C7222" s="1">
        <f t="shared" si="1470"/>
        <v>0.20833333212067373</v>
      </c>
      <c r="D7222" s="4">
        <f t="shared" si="1459"/>
        <v>44202</v>
      </c>
      <c r="E7222" s="2">
        <f t="shared" ca="1" si="1467"/>
        <v>0.91</v>
      </c>
      <c r="F7222" s="2">
        <f t="shared" ca="1" si="1468"/>
        <v>1.1599999999999999</v>
      </c>
      <c r="G7222">
        <f t="shared" si="1469"/>
        <v>0.41666666787932627</v>
      </c>
      <c r="H7222">
        <f t="shared" si="1460"/>
        <v>1</v>
      </c>
      <c r="I7222" s="2">
        <f t="shared" si="1461"/>
        <v>0</v>
      </c>
      <c r="J7222" s="2">
        <f>VLOOKUP(A7222,'Meter Scaling'!A:B,2,FALSE)</f>
        <v>6</v>
      </c>
      <c r="K7222">
        <f t="shared" ca="1" si="1462"/>
        <v>0</v>
      </c>
      <c r="L7222">
        <f t="shared" ca="1" si="1463"/>
        <v>0</v>
      </c>
      <c r="M7222">
        <f t="shared" ca="1" si="1464"/>
        <v>0</v>
      </c>
      <c r="N7222">
        <f t="shared" ca="1" si="1465"/>
        <v>0</v>
      </c>
    </row>
    <row r="7223" spans="1:14" x14ac:dyDescent="0.25">
      <c r="A7223">
        <f t="shared" si="1458"/>
        <v>6</v>
      </c>
      <c r="B7223" s="1">
        <f t="shared" si="1466"/>
        <v>44202.218749998785</v>
      </c>
      <c r="C7223" s="1">
        <f t="shared" si="1470"/>
        <v>0.21874999878491508</v>
      </c>
      <c r="D7223" s="4">
        <f t="shared" si="1459"/>
        <v>44202</v>
      </c>
      <c r="E7223" s="2">
        <f t="shared" ca="1" si="1467"/>
        <v>0.93</v>
      </c>
      <c r="F7223" s="2">
        <f t="shared" ca="1" si="1468"/>
        <v>1.1599999999999999</v>
      </c>
      <c r="G7223">
        <f t="shared" si="1469"/>
        <v>0.40625000121508492</v>
      </c>
      <c r="H7223">
        <f t="shared" si="1460"/>
        <v>1</v>
      </c>
      <c r="I7223" s="2">
        <f t="shared" si="1461"/>
        <v>0</v>
      </c>
      <c r="J7223" s="2">
        <f>VLOOKUP(A7223,'Meter Scaling'!A:B,2,FALSE)</f>
        <v>6</v>
      </c>
      <c r="K7223">
        <f t="shared" ca="1" si="1462"/>
        <v>0</v>
      </c>
      <c r="L7223">
        <f t="shared" ca="1" si="1463"/>
        <v>0</v>
      </c>
      <c r="M7223">
        <f t="shared" ca="1" si="1464"/>
        <v>0</v>
      </c>
      <c r="N7223">
        <f t="shared" ca="1" si="1465"/>
        <v>0</v>
      </c>
    </row>
    <row r="7224" spans="1:14" x14ac:dyDescent="0.25">
      <c r="A7224">
        <f t="shared" si="1458"/>
        <v>6</v>
      </c>
      <c r="B7224" s="1">
        <f t="shared" si="1466"/>
        <v>44202.229166665449</v>
      </c>
      <c r="C7224" s="1">
        <f t="shared" si="1470"/>
        <v>0.22916666544915643</v>
      </c>
      <c r="D7224" s="4">
        <f t="shared" si="1459"/>
        <v>44202</v>
      </c>
      <c r="E7224" s="2">
        <f t="shared" ca="1" si="1467"/>
        <v>0.97</v>
      </c>
      <c r="F7224" s="2">
        <f t="shared" ca="1" si="1468"/>
        <v>1.1599999999999999</v>
      </c>
      <c r="G7224">
        <f t="shared" si="1469"/>
        <v>0.39583333455084357</v>
      </c>
      <c r="H7224">
        <f t="shared" si="1460"/>
        <v>1</v>
      </c>
      <c r="I7224" s="2">
        <f t="shared" si="1461"/>
        <v>0</v>
      </c>
      <c r="J7224" s="2">
        <f>VLOOKUP(A7224,'Meter Scaling'!A:B,2,FALSE)</f>
        <v>6</v>
      </c>
      <c r="K7224">
        <f t="shared" ca="1" si="1462"/>
        <v>0</v>
      </c>
      <c r="L7224">
        <f t="shared" ca="1" si="1463"/>
        <v>0</v>
      </c>
      <c r="M7224">
        <f t="shared" ca="1" si="1464"/>
        <v>0</v>
      </c>
      <c r="N7224">
        <f t="shared" ca="1" si="1465"/>
        <v>0</v>
      </c>
    </row>
    <row r="7225" spans="1:14" x14ac:dyDescent="0.25">
      <c r="A7225">
        <f t="shared" si="1458"/>
        <v>6</v>
      </c>
      <c r="B7225" s="1">
        <f t="shared" si="1466"/>
        <v>44202.239583332113</v>
      </c>
      <c r="C7225" s="1">
        <f t="shared" si="1470"/>
        <v>0.23958333211339777</v>
      </c>
      <c r="D7225" s="4">
        <f t="shared" si="1459"/>
        <v>44202</v>
      </c>
      <c r="E7225" s="2">
        <f t="shared" ca="1" si="1467"/>
        <v>0.93</v>
      </c>
      <c r="F7225" s="2">
        <f t="shared" ca="1" si="1468"/>
        <v>1.1599999999999999</v>
      </c>
      <c r="G7225">
        <f t="shared" si="1469"/>
        <v>0.38541666788660223</v>
      </c>
      <c r="H7225">
        <f t="shared" si="1460"/>
        <v>1</v>
      </c>
      <c r="I7225" s="2">
        <f t="shared" si="1461"/>
        <v>0</v>
      </c>
      <c r="J7225" s="2">
        <f>VLOOKUP(A7225,'Meter Scaling'!A:B,2,FALSE)</f>
        <v>6</v>
      </c>
      <c r="K7225">
        <f t="shared" ca="1" si="1462"/>
        <v>0</v>
      </c>
      <c r="L7225">
        <f t="shared" ca="1" si="1463"/>
        <v>0</v>
      </c>
      <c r="M7225">
        <f t="shared" ca="1" si="1464"/>
        <v>0</v>
      </c>
      <c r="N7225">
        <f t="shared" ca="1" si="1465"/>
        <v>0</v>
      </c>
    </row>
    <row r="7226" spans="1:14" x14ac:dyDescent="0.25">
      <c r="A7226">
        <f t="shared" si="1458"/>
        <v>6</v>
      </c>
      <c r="B7226" s="1">
        <f t="shared" si="1466"/>
        <v>44202.249999998778</v>
      </c>
      <c r="C7226" s="1">
        <f t="shared" si="1470"/>
        <v>0.24999999877763912</v>
      </c>
      <c r="D7226" s="4">
        <f t="shared" si="1459"/>
        <v>44202</v>
      </c>
      <c r="E7226" s="2">
        <f t="shared" ca="1" si="1467"/>
        <v>1.01</v>
      </c>
      <c r="F7226" s="2">
        <f t="shared" ca="1" si="1468"/>
        <v>1.1599999999999999</v>
      </c>
      <c r="G7226">
        <f t="shared" si="1469"/>
        <v>0.37500000122236088</v>
      </c>
      <c r="H7226">
        <f t="shared" si="1460"/>
        <v>1</v>
      </c>
      <c r="I7226" s="2">
        <f t="shared" si="1461"/>
        <v>0</v>
      </c>
      <c r="J7226" s="2">
        <f>VLOOKUP(A7226,'Meter Scaling'!A:B,2,FALSE)</f>
        <v>6</v>
      </c>
      <c r="K7226">
        <f t="shared" ca="1" si="1462"/>
        <v>0</v>
      </c>
      <c r="L7226">
        <f t="shared" ca="1" si="1463"/>
        <v>0</v>
      </c>
      <c r="M7226">
        <f t="shared" ca="1" si="1464"/>
        <v>0</v>
      </c>
      <c r="N7226">
        <f t="shared" ca="1" si="1465"/>
        <v>0</v>
      </c>
    </row>
    <row r="7227" spans="1:14" x14ac:dyDescent="0.25">
      <c r="A7227">
        <f t="shared" si="1458"/>
        <v>6</v>
      </c>
      <c r="B7227" s="1">
        <f t="shared" si="1466"/>
        <v>44202.260416665442</v>
      </c>
      <c r="C7227" s="1">
        <f t="shared" si="1470"/>
        <v>0.26041666544188047</v>
      </c>
      <c r="D7227" s="4">
        <f t="shared" si="1459"/>
        <v>44202</v>
      </c>
      <c r="E7227" s="2">
        <f t="shared" ca="1" si="1467"/>
        <v>0.99</v>
      </c>
      <c r="F7227" s="2">
        <f t="shared" ca="1" si="1468"/>
        <v>1.1599999999999999</v>
      </c>
      <c r="G7227">
        <f t="shared" si="1469"/>
        <v>0.36458333455811953</v>
      </c>
      <c r="H7227">
        <f t="shared" si="1460"/>
        <v>1</v>
      </c>
      <c r="I7227" s="2">
        <f t="shared" si="1461"/>
        <v>0</v>
      </c>
      <c r="J7227" s="2">
        <f>VLOOKUP(A7227,'Meter Scaling'!A:B,2,FALSE)</f>
        <v>6</v>
      </c>
      <c r="K7227">
        <f t="shared" ca="1" si="1462"/>
        <v>0</v>
      </c>
      <c r="L7227">
        <f t="shared" ca="1" si="1463"/>
        <v>0</v>
      </c>
      <c r="M7227">
        <f t="shared" ca="1" si="1464"/>
        <v>0</v>
      </c>
      <c r="N7227">
        <f t="shared" ca="1" si="1465"/>
        <v>0</v>
      </c>
    </row>
    <row r="7228" spans="1:14" x14ac:dyDescent="0.25">
      <c r="A7228">
        <f t="shared" si="1458"/>
        <v>6</v>
      </c>
      <c r="B7228" s="1">
        <f t="shared" si="1466"/>
        <v>44202.270833332106</v>
      </c>
      <c r="C7228" s="1">
        <f t="shared" si="1470"/>
        <v>0.27083333210612182</v>
      </c>
      <c r="D7228" s="4">
        <f t="shared" si="1459"/>
        <v>44202</v>
      </c>
      <c r="E7228" s="2">
        <f t="shared" ca="1" si="1467"/>
        <v>1</v>
      </c>
      <c r="F7228" s="2">
        <f t="shared" ca="1" si="1468"/>
        <v>1.1599999999999999</v>
      </c>
      <c r="G7228">
        <f t="shared" si="1469"/>
        <v>0.35416666789387818</v>
      </c>
      <c r="H7228">
        <f t="shared" si="1460"/>
        <v>1</v>
      </c>
      <c r="I7228" s="2">
        <f t="shared" si="1461"/>
        <v>0</v>
      </c>
      <c r="J7228" s="2">
        <f>VLOOKUP(A7228,'Meter Scaling'!A:B,2,FALSE)</f>
        <v>6</v>
      </c>
      <c r="K7228">
        <f t="shared" ca="1" si="1462"/>
        <v>0</v>
      </c>
      <c r="L7228">
        <f t="shared" ca="1" si="1463"/>
        <v>0</v>
      </c>
      <c r="M7228">
        <f t="shared" ca="1" si="1464"/>
        <v>0</v>
      </c>
      <c r="N7228">
        <f t="shared" ca="1" si="1465"/>
        <v>0</v>
      </c>
    </row>
    <row r="7229" spans="1:14" x14ac:dyDescent="0.25">
      <c r="A7229">
        <f t="shared" si="1458"/>
        <v>6</v>
      </c>
      <c r="B7229" s="1">
        <f t="shared" si="1466"/>
        <v>44202.28124999877</v>
      </c>
      <c r="C7229" s="1">
        <f t="shared" si="1470"/>
        <v>0.28124999877036316</v>
      </c>
      <c r="D7229" s="4">
        <f t="shared" si="1459"/>
        <v>44202</v>
      </c>
      <c r="E7229" s="2">
        <f t="shared" ca="1" si="1467"/>
        <v>0.91</v>
      </c>
      <c r="F7229" s="2">
        <f t="shared" ca="1" si="1468"/>
        <v>1.1599999999999999</v>
      </c>
      <c r="G7229">
        <f t="shared" si="1469"/>
        <v>0.34375000122963684</v>
      </c>
      <c r="H7229">
        <f t="shared" si="1460"/>
        <v>1</v>
      </c>
      <c r="I7229" s="2">
        <f t="shared" si="1461"/>
        <v>0</v>
      </c>
      <c r="J7229" s="2">
        <f>VLOOKUP(A7229,'Meter Scaling'!A:B,2,FALSE)</f>
        <v>6</v>
      </c>
      <c r="K7229">
        <f t="shared" ca="1" si="1462"/>
        <v>0</v>
      </c>
      <c r="L7229">
        <f t="shared" ca="1" si="1463"/>
        <v>0</v>
      </c>
      <c r="M7229">
        <f t="shared" ca="1" si="1464"/>
        <v>0</v>
      </c>
      <c r="N7229">
        <f t="shared" ca="1" si="1465"/>
        <v>0</v>
      </c>
    </row>
    <row r="7230" spans="1:14" x14ac:dyDescent="0.25">
      <c r="A7230">
        <f t="shared" si="1458"/>
        <v>6</v>
      </c>
      <c r="B7230" s="1">
        <f t="shared" si="1466"/>
        <v>44202.291666665435</v>
      </c>
      <c r="C7230" s="1">
        <f t="shared" si="1470"/>
        <v>0.29166666543460451</v>
      </c>
      <c r="D7230" s="4">
        <f t="shared" si="1459"/>
        <v>44202</v>
      </c>
      <c r="E7230" s="2">
        <f t="shared" ca="1" si="1467"/>
        <v>1.05</v>
      </c>
      <c r="F7230" s="2">
        <f t="shared" ca="1" si="1468"/>
        <v>1.1599999999999999</v>
      </c>
      <c r="G7230">
        <f t="shared" si="1469"/>
        <v>0.33333333456539549</v>
      </c>
      <c r="H7230">
        <f t="shared" si="1460"/>
        <v>1</v>
      </c>
      <c r="I7230" s="2">
        <f t="shared" si="1461"/>
        <v>0</v>
      </c>
      <c r="J7230" s="2">
        <f>VLOOKUP(A7230,'Meter Scaling'!A:B,2,FALSE)</f>
        <v>6</v>
      </c>
      <c r="K7230">
        <f t="shared" ca="1" si="1462"/>
        <v>0</v>
      </c>
      <c r="L7230">
        <f t="shared" ca="1" si="1463"/>
        <v>0</v>
      </c>
      <c r="M7230">
        <f t="shared" ca="1" si="1464"/>
        <v>0</v>
      </c>
      <c r="N7230">
        <f t="shared" ca="1" si="1465"/>
        <v>0</v>
      </c>
    </row>
    <row r="7231" spans="1:14" x14ac:dyDescent="0.25">
      <c r="A7231">
        <f t="shared" si="1458"/>
        <v>6</v>
      </c>
      <c r="B7231" s="1">
        <f t="shared" si="1466"/>
        <v>44202.302083332099</v>
      </c>
      <c r="C7231" s="1">
        <f t="shared" si="1470"/>
        <v>0.30208333209884586</v>
      </c>
      <c r="D7231" s="4">
        <f t="shared" si="1459"/>
        <v>44202</v>
      </c>
      <c r="E7231" s="2">
        <f t="shared" ca="1" si="1467"/>
        <v>1.05</v>
      </c>
      <c r="F7231" s="2">
        <f t="shared" ca="1" si="1468"/>
        <v>1.1599999999999999</v>
      </c>
      <c r="G7231">
        <f t="shared" si="1469"/>
        <v>0.32291666790115414</v>
      </c>
      <c r="H7231">
        <f t="shared" si="1460"/>
        <v>1</v>
      </c>
      <c r="I7231" s="2">
        <f t="shared" si="1461"/>
        <v>0</v>
      </c>
      <c r="J7231" s="2">
        <f>VLOOKUP(A7231,'Meter Scaling'!A:B,2,FALSE)</f>
        <v>6</v>
      </c>
      <c r="K7231">
        <f t="shared" ca="1" si="1462"/>
        <v>0</v>
      </c>
      <c r="L7231">
        <f t="shared" ca="1" si="1463"/>
        <v>0</v>
      </c>
      <c r="M7231">
        <f t="shared" ca="1" si="1464"/>
        <v>0</v>
      </c>
      <c r="N7231">
        <f t="shared" ca="1" si="1465"/>
        <v>0</v>
      </c>
    </row>
    <row r="7232" spans="1:14" x14ac:dyDescent="0.25">
      <c r="A7232">
        <f t="shared" si="1458"/>
        <v>6</v>
      </c>
      <c r="B7232" s="1">
        <f t="shared" si="1466"/>
        <v>44202.312499998763</v>
      </c>
      <c r="C7232" s="1">
        <f t="shared" si="1470"/>
        <v>0.31249999876308721</v>
      </c>
      <c r="D7232" s="4">
        <f t="shared" si="1459"/>
        <v>44202</v>
      </c>
      <c r="E7232" s="2">
        <f t="shared" ca="1" si="1467"/>
        <v>1.04</v>
      </c>
      <c r="F7232" s="2">
        <f t="shared" ca="1" si="1468"/>
        <v>1.1599999999999999</v>
      </c>
      <c r="G7232">
        <f t="shared" si="1469"/>
        <v>0.31250000123691279</v>
      </c>
      <c r="H7232">
        <f t="shared" si="1460"/>
        <v>1</v>
      </c>
      <c r="I7232" s="2">
        <f t="shared" si="1461"/>
        <v>0</v>
      </c>
      <c r="J7232" s="2">
        <f>VLOOKUP(A7232,'Meter Scaling'!A:B,2,FALSE)</f>
        <v>6</v>
      </c>
      <c r="K7232">
        <f t="shared" ca="1" si="1462"/>
        <v>0</v>
      </c>
      <c r="L7232">
        <f t="shared" ca="1" si="1463"/>
        <v>0</v>
      </c>
      <c r="M7232">
        <f t="shared" ca="1" si="1464"/>
        <v>0</v>
      </c>
      <c r="N7232">
        <f t="shared" ca="1" si="1465"/>
        <v>0</v>
      </c>
    </row>
    <row r="7233" spans="1:14" x14ac:dyDescent="0.25">
      <c r="A7233">
        <f t="shared" si="1458"/>
        <v>6</v>
      </c>
      <c r="B7233" s="1">
        <f t="shared" si="1466"/>
        <v>44202.322916665427</v>
      </c>
      <c r="C7233" s="1">
        <f t="shared" si="1470"/>
        <v>0.32291666542732855</v>
      </c>
      <c r="D7233" s="4">
        <f t="shared" si="1459"/>
        <v>44202</v>
      </c>
      <c r="E7233" s="2">
        <f t="shared" ca="1" si="1467"/>
        <v>1.03</v>
      </c>
      <c r="F7233" s="2">
        <f t="shared" ca="1" si="1468"/>
        <v>1.1599999999999999</v>
      </c>
      <c r="G7233">
        <f t="shared" si="1469"/>
        <v>0.30208333457267145</v>
      </c>
      <c r="H7233">
        <f t="shared" si="1460"/>
        <v>1</v>
      </c>
      <c r="I7233" s="2">
        <f t="shared" si="1461"/>
        <v>0</v>
      </c>
      <c r="J7233" s="2">
        <f>VLOOKUP(A7233,'Meter Scaling'!A:B,2,FALSE)</f>
        <v>6</v>
      </c>
      <c r="K7233">
        <f t="shared" ca="1" si="1462"/>
        <v>0</v>
      </c>
      <c r="L7233">
        <f t="shared" ca="1" si="1463"/>
        <v>0</v>
      </c>
      <c r="M7233">
        <f t="shared" ca="1" si="1464"/>
        <v>0</v>
      </c>
      <c r="N7233">
        <f t="shared" ca="1" si="1465"/>
        <v>0</v>
      </c>
    </row>
    <row r="7234" spans="1:14" x14ac:dyDescent="0.25">
      <c r="A7234">
        <f t="shared" si="1458"/>
        <v>6</v>
      </c>
      <c r="B7234" s="1">
        <f t="shared" si="1466"/>
        <v>44202.333333332092</v>
      </c>
      <c r="C7234" s="1">
        <f t="shared" si="1470"/>
        <v>0.3333333320915699</v>
      </c>
      <c r="D7234" s="4">
        <f t="shared" si="1459"/>
        <v>44202</v>
      </c>
      <c r="E7234" s="2">
        <f t="shared" ca="1" si="1467"/>
        <v>1.06</v>
      </c>
      <c r="F7234" s="2">
        <f t="shared" ca="1" si="1468"/>
        <v>1.1599999999999999</v>
      </c>
      <c r="G7234">
        <f t="shared" si="1469"/>
        <v>0.2916666679084301</v>
      </c>
      <c r="H7234">
        <f t="shared" si="1460"/>
        <v>1</v>
      </c>
      <c r="I7234" s="2">
        <f t="shared" si="1461"/>
        <v>0</v>
      </c>
      <c r="J7234" s="2">
        <f>VLOOKUP(A7234,'Meter Scaling'!A:B,2,FALSE)</f>
        <v>6</v>
      </c>
      <c r="K7234">
        <f t="shared" ca="1" si="1462"/>
        <v>0</v>
      </c>
      <c r="L7234">
        <f t="shared" ca="1" si="1463"/>
        <v>0</v>
      </c>
      <c r="M7234">
        <f t="shared" ca="1" si="1464"/>
        <v>0</v>
      </c>
      <c r="N7234">
        <f t="shared" ca="1" si="1465"/>
        <v>0</v>
      </c>
    </row>
    <row r="7235" spans="1:14" x14ac:dyDescent="0.25">
      <c r="A7235">
        <f t="shared" ref="A7235:A7298" si="1471">A5891+1</f>
        <v>6</v>
      </c>
      <c r="B7235" s="1">
        <f t="shared" si="1466"/>
        <v>44202.343749998756</v>
      </c>
      <c r="C7235" s="1">
        <f t="shared" si="1470"/>
        <v>0.34374999875581125</v>
      </c>
      <c r="D7235" s="4">
        <f t="shared" ref="D7235:D7298" si="1472">ROUNDDOWN(B7235,0)</f>
        <v>44202</v>
      </c>
      <c r="E7235" s="2">
        <f t="shared" ca="1" si="1467"/>
        <v>1.01</v>
      </c>
      <c r="F7235" s="2">
        <f t="shared" ca="1" si="1468"/>
        <v>1.1599999999999999</v>
      </c>
      <c r="G7235">
        <f t="shared" si="1469"/>
        <v>0.28125000124418875</v>
      </c>
      <c r="H7235">
        <f t="shared" ref="H7235:H7298" si="1473">IF(G7235/MAX(G:G)*4&gt;1,1,G7235/MAX(G:G)*4)</f>
        <v>1</v>
      </c>
      <c r="I7235" s="2">
        <f t="shared" ref="I7235:I7298" si="1474">(COS(H7235*PI()) + 1)/2</f>
        <v>0</v>
      </c>
      <c r="J7235" s="2">
        <f>VLOOKUP(A7235,'Meter Scaling'!A:B,2,FALSE)</f>
        <v>6</v>
      </c>
      <c r="K7235">
        <f t="shared" ref="K7235:K7298" ca="1" si="1475">E7235*F7235*I7235*J7235</f>
        <v>0</v>
      </c>
      <c r="L7235">
        <f t="shared" ref="L7235:L7298" ca="1" si="1476">IF(K7235&gt;J7235,J7235*RANDBETWEEN(990,1010)/1000,K7235)</f>
        <v>0</v>
      </c>
      <c r="M7235">
        <f t="shared" ref="M7235:M7298" ca="1" si="1477">L7235/4</f>
        <v>0</v>
      </c>
      <c r="N7235">
        <f t="shared" ref="N7235:N7298" ca="1" si="1478">RANDBETWEEN(0.7,1.3)*I7235*F7235</f>
        <v>0</v>
      </c>
    </row>
    <row r="7236" spans="1:14" x14ac:dyDescent="0.25">
      <c r="A7236">
        <f t="shared" si="1471"/>
        <v>6</v>
      </c>
      <c r="B7236" s="1">
        <f t="shared" ref="B7236:B7299" si="1479">B7235+(1/24/60*15)</f>
        <v>44202.35416666542</v>
      </c>
      <c r="C7236" s="1">
        <f t="shared" si="1470"/>
        <v>0.3541666654200526</v>
      </c>
      <c r="D7236" s="4">
        <f t="shared" si="1472"/>
        <v>44202</v>
      </c>
      <c r="E7236" s="2">
        <f t="shared" ref="E7236:E7299" ca="1" si="1480">IF(C7236=C7235,E7235,RANDBETWEEN(90,110)/100)</f>
        <v>0.93</v>
      </c>
      <c r="F7236" s="2">
        <f t="shared" ref="F7236:F7299" ca="1" si="1481">IF(DAY(B7236)=DAY(B7235),F7235,RANDBETWEEN(10,140)/100)</f>
        <v>1.1599999999999999</v>
      </c>
      <c r="G7236">
        <f t="shared" ref="G7236:G7299" si="1482">ABS(0.625-C7236)</f>
        <v>0.2708333345799474</v>
      </c>
      <c r="H7236">
        <f t="shared" si="1473"/>
        <v>1</v>
      </c>
      <c r="I7236" s="2">
        <f t="shared" si="1474"/>
        <v>0</v>
      </c>
      <c r="J7236" s="2">
        <f>VLOOKUP(A7236,'Meter Scaling'!A:B,2,FALSE)</f>
        <v>6</v>
      </c>
      <c r="K7236">
        <f t="shared" ca="1" si="1475"/>
        <v>0</v>
      </c>
      <c r="L7236">
        <f t="shared" ca="1" si="1476"/>
        <v>0</v>
      </c>
      <c r="M7236">
        <f t="shared" ca="1" si="1477"/>
        <v>0</v>
      </c>
      <c r="N7236">
        <f t="shared" ca="1" si="1478"/>
        <v>0</v>
      </c>
    </row>
    <row r="7237" spans="1:14" x14ac:dyDescent="0.25">
      <c r="A7237">
        <f t="shared" si="1471"/>
        <v>6</v>
      </c>
      <c r="B7237" s="1">
        <f t="shared" si="1479"/>
        <v>44202.364583332084</v>
      </c>
      <c r="C7237" s="1">
        <f t="shared" si="1470"/>
        <v>0.36458333208429394</v>
      </c>
      <c r="D7237" s="4">
        <f t="shared" si="1472"/>
        <v>44202</v>
      </c>
      <c r="E7237" s="2">
        <f t="shared" ca="1" si="1480"/>
        <v>1.07</v>
      </c>
      <c r="F7237" s="2">
        <f t="shared" ca="1" si="1481"/>
        <v>1.1599999999999999</v>
      </c>
      <c r="G7237">
        <f t="shared" si="1482"/>
        <v>0.26041666791570606</v>
      </c>
      <c r="H7237">
        <f t="shared" si="1473"/>
        <v>1</v>
      </c>
      <c r="I7237" s="2">
        <f t="shared" si="1474"/>
        <v>0</v>
      </c>
      <c r="J7237" s="2">
        <f>VLOOKUP(A7237,'Meter Scaling'!A:B,2,FALSE)</f>
        <v>6</v>
      </c>
      <c r="K7237">
        <f t="shared" ca="1" si="1475"/>
        <v>0</v>
      </c>
      <c r="L7237">
        <f t="shared" ca="1" si="1476"/>
        <v>0</v>
      </c>
      <c r="M7237">
        <f t="shared" ca="1" si="1477"/>
        <v>0</v>
      </c>
      <c r="N7237">
        <f t="shared" ca="1" si="1478"/>
        <v>0</v>
      </c>
    </row>
    <row r="7238" spans="1:14" x14ac:dyDescent="0.25">
      <c r="A7238">
        <f t="shared" si="1471"/>
        <v>6</v>
      </c>
      <c r="B7238" s="1">
        <f t="shared" si="1479"/>
        <v>44202.374999998749</v>
      </c>
      <c r="C7238" s="1">
        <f t="shared" si="1470"/>
        <v>0.37499999874853529</v>
      </c>
      <c r="D7238" s="4">
        <f t="shared" si="1472"/>
        <v>44202</v>
      </c>
      <c r="E7238" s="2">
        <f t="shared" ca="1" si="1480"/>
        <v>0.91</v>
      </c>
      <c r="F7238" s="2">
        <f t="shared" ca="1" si="1481"/>
        <v>1.1599999999999999</v>
      </c>
      <c r="G7238">
        <f t="shared" si="1482"/>
        <v>0.25000000125146471</v>
      </c>
      <c r="H7238">
        <f t="shared" si="1473"/>
        <v>1</v>
      </c>
      <c r="I7238" s="2">
        <f t="shared" si="1474"/>
        <v>0</v>
      </c>
      <c r="J7238" s="2">
        <f>VLOOKUP(A7238,'Meter Scaling'!A:B,2,FALSE)</f>
        <v>6</v>
      </c>
      <c r="K7238">
        <f t="shared" ca="1" si="1475"/>
        <v>0</v>
      </c>
      <c r="L7238">
        <f t="shared" ca="1" si="1476"/>
        <v>0</v>
      </c>
      <c r="M7238">
        <f t="shared" ca="1" si="1477"/>
        <v>0</v>
      </c>
      <c r="N7238">
        <f t="shared" ca="1" si="1478"/>
        <v>0</v>
      </c>
    </row>
    <row r="7239" spans="1:14" x14ac:dyDescent="0.25">
      <c r="A7239">
        <f t="shared" si="1471"/>
        <v>6</v>
      </c>
      <c r="B7239" s="1">
        <f t="shared" si="1479"/>
        <v>44202.385416665413</v>
      </c>
      <c r="C7239" s="1">
        <f t="shared" si="1470"/>
        <v>0.38541666541277664</v>
      </c>
      <c r="D7239" s="4">
        <f t="shared" si="1472"/>
        <v>44202</v>
      </c>
      <c r="E7239" s="2">
        <f t="shared" ca="1" si="1480"/>
        <v>1.06</v>
      </c>
      <c r="F7239" s="2">
        <f t="shared" ca="1" si="1481"/>
        <v>1.1599999999999999</v>
      </c>
      <c r="G7239">
        <f t="shared" si="1482"/>
        <v>0.23958333458722336</v>
      </c>
      <c r="H7239">
        <f t="shared" si="1473"/>
        <v>1</v>
      </c>
      <c r="I7239" s="2">
        <f t="shared" si="1474"/>
        <v>0</v>
      </c>
      <c r="J7239" s="2">
        <f>VLOOKUP(A7239,'Meter Scaling'!A:B,2,FALSE)</f>
        <v>6</v>
      </c>
      <c r="K7239">
        <f t="shared" ca="1" si="1475"/>
        <v>0</v>
      </c>
      <c r="L7239">
        <f t="shared" ca="1" si="1476"/>
        <v>0</v>
      </c>
      <c r="M7239">
        <f t="shared" ca="1" si="1477"/>
        <v>0</v>
      </c>
      <c r="N7239">
        <f t="shared" ca="1" si="1478"/>
        <v>0</v>
      </c>
    </row>
    <row r="7240" spans="1:14" x14ac:dyDescent="0.25">
      <c r="A7240">
        <f t="shared" si="1471"/>
        <v>6</v>
      </c>
      <c r="B7240" s="1">
        <f t="shared" si="1479"/>
        <v>44202.395833332077</v>
      </c>
      <c r="C7240" s="1">
        <f t="shared" si="1470"/>
        <v>0.39583333207701799</v>
      </c>
      <c r="D7240" s="4">
        <f t="shared" si="1472"/>
        <v>44202</v>
      </c>
      <c r="E7240" s="2">
        <f t="shared" ca="1" si="1480"/>
        <v>1.08</v>
      </c>
      <c r="F7240" s="2">
        <f t="shared" ca="1" si="1481"/>
        <v>1.1599999999999999</v>
      </c>
      <c r="G7240">
        <f t="shared" si="1482"/>
        <v>0.22916666792298201</v>
      </c>
      <c r="H7240">
        <f t="shared" si="1473"/>
        <v>1</v>
      </c>
      <c r="I7240" s="2">
        <f t="shared" si="1474"/>
        <v>0</v>
      </c>
      <c r="J7240" s="2">
        <f>VLOOKUP(A7240,'Meter Scaling'!A:B,2,FALSE)</f>
        <v>6</v>
      </c>
      <c r="K7240">
        <f t="shared" ca="1" si="1475"/>
        <v>0</v>
      </c>
      <c r="L7240">
        <f t="shared" ca="1" si="1476"/>
        <v>0</v>
      </c>
      <c r="M7240">
        <f t="shared" ca="1" si="1477"/>
        <v>0</v>
      </c>
      <c r="N7240">
        <f t="shared" ca="1" si="1478"/>
        <v>0</v>
      </c>
    </row>
    <row r="7241" spans="1:14" x14ac:dyDescent="0.25">
      <c r="A7241">
        <f t="shared" si="1471"/>
        <v>6</v>
      </c>
      <c r="B7241" s="1">
        <f t="shared" si="1479"/>
        <v>44202.406249998741</v>
      </c>
      <c r="C7241" s="1">
        <f t="shared" si="1470"/>
        <v>0.40624999874125933</v>
      </c>
      <c r="D7241" s="4">
        <f t="shared" si="1472"/>
        <v>44202</v>
      </c>
      <c r="E7241" s="2">
        <f t="shared" ca="1" si="1480"/>
        <v>1.06</v>
      </c>
      <c r="F7241" s="2">
        <f t="shared" ca="1" si="1481"/>
        <v>1.1599999999999999</v>
      </c>
      <c r="G7241">
        <f t="shared" si="1482"/>
        <v>0.21875000125874067</v>
      </c>
      <c r="H7241">
        <f t="shared" si="1473"/>
        <v>1</v>
      </c>
      <c r="I7241" s="2">
        <f t="shared" si="1474"/>
        <v>0</v>
      </c>
      <c r="J7241" s="2">
        <f>VLOOKUP(A7241,'Meter Scaling'!A:B,2,FALSE)</f>
        <v>6</v>
      </c>
      <c r="K7241">
        <f t="shared" ca="1" si="1475"/>
        <v>0</v>
      </c>
      <c r="L7241">
        <f t="shared" ca="1" si="1476"/>
        <v>0</v>
      </c>
      <c r="M7241">
        <f t="shared" ca="1" si="1477"/>
        <v>0</v>
      </c>
      <c r="N7241">
        <f t="shared" ca="1" si="1478"/>
        <v>0</v>
      </c>
    </row>
    <row r="7242" spans="1:14" x14ac:dyDescent="0.25">
      <c r="A7242">
        <f t="shared" si="1471"/>
        <v>6</v>
      </c>
      <c r="B7242" s="1">
        <f t="shared" si="1479"/>
        <v>44202.416666665406</v>
      </c>
      <c r="C7242" s="1">
        <f t="shared" si="1470"/>
        <v>0.41666666540550068</v>
      </c>
      <c r="D7242" s="4">
        <f t="shared" si="1472"/>
        <v>44202</v>
      </c>
      <c r="E7242" s="2">
        <f t="shared" ca="1" si="1480"/>
        <v>1.0900000000000001</v>
      </c>
      <c r="F7242" s="2">
        <f t="shared" ca="1" si="1481"/>
        <v>1.1599999999999999</v>
      </c>
      <c r="G7242">
        <f t="shared" si="1482"/>
        <v>0.20833333459449932</v>
      </c>
      <c r="H7242">
        <f t="shared" si="1473"/>
        <v>1</v>
      </c>
      <c r="I7242" s="2">
        <f t="shared" si="1474"/>
        <v>0</v>
      </c>
      <c r="J7242" s="2">
        <f>VLOOKUP(A7242,'Meter Scaling'!A:B,2,FALSE)</f>
        <v>6</v>
      </c>
      <c r="K7242">
        <f t="shared" ca="1" si="1475"/>
        <v>0</v>
      </c>
      <c r="L7242">
        <f t="shared" ca="1" si="1476"/>
        <v>0</v>
      </c>
      <c r="M7242">
        <f t="shared" ca="1" si="1477"/>
        <v>0</v>
      </c>
      <c r="N7242">
        <f t="shared" ca="1" si="1478"/>
        <v>0</v>
      </c>
    </row>
    <row r="7243" spans="1:14" x14ac:dyDescent="0.25">
      <c r="A7243">
        <f t="shared" si="1471"/>
        <v>6</v>
      </c>
      <c r="B7243" s="1">
        <f t="shared" si="1479"/>
        <v>44202.42708333207</v>
      </c>
      <c r="C7243" s="1">
        <f t="shared" si="1470"/>
        <v>0.42708333206974203</v>
      </c>
      <c r="D7243" s="4">
        <f t="shared" si="1472"/>
        <v>44202</v>
      </c>
      <c r="E7243" s="2">
        <f t="shared" ca="1" si="1480"/>
        <v>1.05</v>
      </c>
      <c r="F7243" s="2">
        <f t="shared" ca="1" si="1481"/>
        <v>1.1599999999999999</v>
      </c>
      <c r="G7243">
        <f t="shared" si="1482"/>
        <v>0.19791666793025797</v>
      </c>
      <c r="H7243">
        <f t="shared" si="1473"/>
        <v>1</v>
      </c>
      <c r="I7243" s="2">
        <f t="shared" si="1474"/>
        <v>0</v>
      </c>
      <c r="J7243" s="2">
        <f>VLOOKUP(A7243,'Meter Scaling'!A:B,2,FALSE)</f>
        <v>6</v>
      </c>
      <c r="K7243">
        <f t="shared" ca="1" si="1475"/>
        <v>0</v>
      </c>
      <c r="L7243">
        <f t="shared" ca="1" si="1476"/>
        <v>0</v>
      </c>
      <c r="M7243">
        <f t="shared" ca="1" si="1477"/>
        <v>0</v>
      </c>
      <c r="N7243">
        <f t="shared" ca="1" si="1478"/>
        <v>0</v>
      </c>
    </row>
    <row r="7244" spans="1:14" x14ac:dyDescent="0.25">
      <c r="A7244">
        <f t="shared" si="1471"/>
        <v>6</v>
      </c>
      <c r="B7244" s="1">
        <f t="shared" si="1479"/>
        <v>44202.437499998734</v>
      </c>
      <c r="C7244" s="1">
        <f t="shared" si="1470"/>
        <v>0.43749999873398338</v>
      </c>
      <c r="D7244" s="4">
        <f t="shared" si="1472"/>
        <v>44202</v>
      </c>
      <c r="E7244" s="2">
        <f t="shared" ca="1" si="1480"/>
        <v>1.02</v>
      </c>
      <c r="F7244" s="2">
        <f t="shared" ca="1" si="1481"/>
        <v>1.1599999999999999</v>
      </c>
      <c r="G7244">
        <f t="shared" si="1482"/>
        <v>0.18750000126601662</v>
      </c>
      <c r="H7244">
        <f t="shared" si="1473"/>
        <v>1</v>
      </c>
      <c r="I7244" s="2">
        <f t="shared" si="1474"/>
        <v>0</v>
      </c>
      <c r="J7244" s="2">
        <f>VLOOKUP(A7244,'Meter Scaling'!A:B,2,FALSE)</f>
        <v>6</v>
      </c>
      <c r="K7244">
        <f t="shared" ca="1" si="1475"/>
        <v>0</v>
      </c>
      <c r="L7244">
        <f t="shared" ca="1" si="1476"/>
        <v>0</v>
      </c>
      <c r="M7244">
        <f t="shared" ca="1" si="1477"/>
        <v>0</v>
      </c>
      <c r="N7244">
        <f t="shared" ca="1" si="1478"/>
        <v>0</v>
      </c>
    </row>
    <row r="7245" spans="1:14" x14ac:dyDescent="0.25">
      <c r="A7245">
        <f t="shared" si="1471"/>
        <v>6</v>
      </c>
      <c r="B7245" s="1">
        <f t="shared" si="1479"/>
        <v>44202.447916665398</v>
      </c>
      <c r="C7245" s="1">
        <f t="shared" si="1470"/>
        <v>0.44791666539822472</v>
      </c>
      <c r="D7245" s="4">
        <f t="shared" si="1472"/>
        <v>44202</v>
      </c>
      <c r="E7245" s="2">
        <f t="shared" ca="1" si="1480"/>
        <v>0.95</v>
      </c>
      <c r="F7245" s="2">
        <f t="shared" ca="1" si="1481"/>
        <v>1.1599999999999999</v>
      </c>
      <c r="G7245">
        <f t="shared" si="1482"/>
        <v>0.17708333460177528</v>
      </c>
      <c r="H7245">
        <f t="shared" si="1473"/>
        <v>1</v>
      </c>
      <c r="I7245" s="2">
        <f t="shared" si="1474"/>
        <v>0</v>
      </c>
      <c r="J7245" s="2">
        <f>VLOOKUP(A7245,'Meter Scaling'!A:B,2,FALSE)</f>
        <v>6</v>
      </c>
      <c r="K7245">
        <f t="shared" ca="1" si="1475"/>
        <v>0</v>
      </c>
      <c r="L7245">
        <f t="shared" ca="1" si="1476"/>
        <v>0</v>
      </c>
      <c r="M7245">
        <f t="shared" ca="1" si="1477"/>
        <v>0</v>
      </c>
      <c r="N7245">
        <f t="shared" ca="1" si="1478"/>
        <v>0</v>
      </c>
    </row>
    <row r="7246" spans="1:14" x14ac:dyDescent="0.25">
      <c r="A7246">
        <f t="shared" si="1471"/>
        <v>6</v>
      </c>
      <c r="B7246" s="1">
        <f t="shared" si="1479"/>
        <v>44202.458333332062</v>
      </c>
      <c r="C7246" s="1">
        <f t="shared" si="1470"/>
        <v>0.45833333206246607</v>
      </c>
      <c r="D7246" s="4">
        <f t="shared" si="1472"/>
        <v>44202</v>
      </c>
      <c r="E7246" s="2">
        <f t="shared" ca="1" si="1480"/>
        <v>0.99</v>
      </c>
      <c r="F7246" s="2">
        <f t="shared" ca="1" si="1481"/>
        <v>1.1599999999999999</v>
      </c>
      <c r="G7246">
        <f t="shared" si="1482"/>
        <v>0.16666666793753393</v>
      </c>
      <c r="H7246">
        <f t="shared" si="1473"/>
        <v>1</v>
      </c>
      <c r="I7246" s="2">
        <f t="shared" si="1474"/>
        <v>0</v>
      </c>
      <c r="J7246" s="2">
        <f>VLOOKUP(A7246,'Meter Scaling'!A:B,2,FALSE)</f>
        <v>6</v>
      </c>
      <c r="K7246">
        <f t="shared" ca="1" si="1475"/>
        <v>0</v>
      </c>
      <c r="L7246">
        <f t="shared" ca="1" si="1476"/>
        <v>0</v>
      </c>
      <c r="M7246">
        <f t="shared" ca="1" si="1477"/>
        <v>0</v>
      </c>
      <c r="N7246">
        <f t="shared" ca="1" si="1478"/>
        <v>0</v>
      </c>
    </row>
    <row r="7247" spans="1:14" x14ac:dyDescent="0.25">
      <c r="A7247">
        <f t="shared" si="1471"/>
        <v>6</v>
      </c>
      <c r="B7247" s="1">
        <f t="shared" si="1479"/>
        <v>44202.468749998727</v>
      </c>
      <c r="C7247" s="1">
        <f t="shared" si="1470"/>
        <v>0.46874999872670742</v>
      </c>
      <c r="D7247" s="4">
        <f t="shared" si="1472"/>
        <v>44202</v>
      </c>
      <c r="E7247" s="2">
        <f t="shared" ca="1" si="1480"/>
        <v>1.02</v>
      </c>
      <c r="F7247" s="2">
        <f t="shared" ca="1" si="1481"/>
        <v>1.1599999999999999</v>
      </c>
      <c r="G7247">
        <f t="shared" si="1482"/>
        <v>0.15625000127329258</v>
      </c>
      <c r="H7247">
        <f t="shared" si="1473"/>
        <v>1</v>
      </c>
      <c r="I7247" s="2">
        <f t="shared" si="1474"/>
        <v>0</v>
      </c>
      <c r="J7247" s="2">
        <f>VLOOKUP(A7247,'Meter Scaling'!A:B,2,FALSE)</f>
        <v>6</v>
      </c>
      <c r="K7247">
        <f t="shared" ca="1" si="1475"/>
        <v>0</v>
      </c>
      <c r="L7247">
        <f t="shared" ca="1" si="1476"/>
        <v>0</v>
      </c>
      <c r="M7247">
        <f t="shared" ca="1" si="1477"/>
        <v>0</v>
      </c>
      <c r="N7247">
        <f t="shared" ca="1" si="1478"/>
        <v>0</v>
      </c>
    </row>
    <row r="7248" spans="1:14" x14ac:dyDescent="0.25">
      <c r="A7248">
        <f t="shared" si="1471"/>
        <v>6</v>
      </c>
      <c r="B7248" s="1">
        <f t="shared" si="1479"/>
        <v>44202.479166665391</v>
      </c>
      <c r="C7248" s="1">
        <f t="shared" si="1470"/>
        <v>0.47916666539094876</v>
      </c>
      <c r="D7248" s="4">
        <f t="shared" si="1472"/>
        <v>44202</v>
      </c>
      <c r="E7248" s="2">
        <f t="shared" ca="1" si="1480"/>
        <v>1.0900000000000001</v>
      </c>
      <c r="F7248" s="2">
        <f t="shared" ca="1" si="1481"/>
        <v>1.1599999999999999</v>
      </c>
      <c r="G7248">
        <f t="shared" si="1482"/>
        <v>0.14583333460905124</v>
      </c>
      <c r="H7248">
        <f t="shared" si="1473"/>
        <v>0.9333333414979279</v>
      </c>
      <c r="I7248" s="2">
        <f t="shared" si="1474"/>
        <v>1.0926196966647539E-2</v>
      </c>
      <c r="J7248" s="2">
        <f>VLOOKUP(A7248,'Meter Scaling'!A:B,2,FALSE)</f>
        <v>6</v>
      </c>
      <c r="K7248">
        <f t="shared" ca="1" si="1475"/>
        <v>8.2890500667774897E-2</v>
      </c>
      <c r="L7248">
        <f t="shared" ca="1" si="1476"/>
        <v>8.2890500667774897E-2</v>
      </c>
      <c r="M7248">
        <f t="shared" ca="1" si="1477"/>
        <v>2.0722625166943724E-2</v>
      </c>
      <c r="N7248">
        <f t="shared" ca="1" si="1478"/>
        <v>1.2674388481311144E-2</v>
      </c>
    </row>
    <row r="7249" spans="1:14" x14ac:dyDescent="0.25">
      <c r="A7249">
        <f t="shared" si="1471"/>
        <v>6</v>
      </c>
      <c r="B7249" s="1">
        <f t="shared" si="1479"/>
        <v>44202.489583332055</v>
      </c>
      <c r="C7249" s="1">
        <f t="shared" si="1470"/>
        <v>0.48958333205519011</v>
      </c>
      <c r="D7249" s="4">
        <f t="shared" si="1472"/>
        <v>44202</v>
      </c>
      <c r="E7249" s="2">
        <f t="shared" ca="1" si="1480"/>
        <v>0.91</v>
      </c>
      <c r="F7249" s="2">
        <f t="shared" ca="1" si="1481"/>
        <v>1.1599999999999999</v>
      </c>
      <c r="G7249">
        <f t="shared" si="1482"/>
        <v>0.13541666794480989</v>
      </c>
      <c r="H7249">
        <f t="shared" si="1473"/>
        <v>0.86666667484678328</v>
      </c>
      <c r="I7249" s="2">
        <f t="shared" si="1474"/>
        <v>4.3227265952419769E-2</v>
      </c>
      <c r="J7249" s="2">
        <f>VLOOKUP(A7249,'Meter Scaling'!A:B,2,FALSE)</f>
        <v>6</v>
      </c>
      <c r="K7249">
        <f t="shared" ca="1" si="1475"/>
        <v>0.27378421163624583</v>
      </c>
      <c r="L7249">
        <f t="shared" ca="1" si="1476"/>
        <v>0.27378421163624583</v>
      </c>
      <c r="M7249">
        <f t="shared" ca="1" si="1477"/>
        <v>6.8446052909061458E-2</v>
      </c>
      <c r="N7249">
        <f t="shared" ca="1" si="1478"/>
        <v>5.0143628504806928E-2</v>
      </c>
    </row>
    <row r="7250" spans="1:14" x14ac:dyDescent="0.25">
      <c r="A7250">
        <f t="shared" si="1471"/>
        <v>6</v>
      </c>
      <c r="B7250" s="1">
        <f t="shared" si="1479"/>
        <v>44202.499999998719</v>
      </c>
      <c r="C7250" s="1">
        <f t="shared" si="1470"/>
        <v>0.49999999871943146</v>
      </c>
      <c r="D7250" s="4">
        <f t="shared" si="1472"/>
        <v>44202</v>
      </c>
      <c r="E7250" s="2">
        <f t="shared" ca="1" si="1480"/>
        <v>1.05</v>
      </c>
      <c r="F7250" s="2">
        <f t="shared" ca="1" si="1481"/>
        <v>1.1599999999999999</v>
      </c>
      <c r="G7250">
        <f t="shared" si="1482"/>
        <v>0.12500000128056854</v>
      </c>
      <c r="H7250">
        <f t="shared" si="1473"/>
        <v>0.80000000819563866</v>
      </c>
      <c r="I7250" s="2">
        <f t="shared" si="1474"/>
        <v>9.549149524556777E-2</v>
      </c>
      <c r="J7250" s="2">
        <f>VLOOKUP(A7250,'Meter Scaling'!A:B,2,FALSE)</f>
        <v>6</v>
      </c>
      <c r="K7250">
        <f t="shared" ca="1" si="1475"/>
        <v>0.69785184725460925</v>
      </c>
      <c r="L7250">
        <f t="shared" ca="1" si="1476"/>
        <v>0.69785184725460925</v>
      </c>
      <c r="M7250">
        <f t="shared" ca="1" si="1477"/>
        <v>0.17446296181365231</v>
      </c>
      <c r="N7250">
        <f t="shared" ca="1" si="1478"/>
        <v>0.1107701344848586</v>
      </c>
    </row>
    <row r="7251" spans="1:14" x14ac:dyDescent="0.25">
      <c r="A7251">
        <f t="shared" si="1471"/>
        <v>6</v>
      </c>
      <c r="B7251" s="1">
        <f t="shared" si="1479"/>
        <v>44202.510416665384</v>
      </c>
      <c r="C7251" s="1">
        <f t="shared" si="1470"/>
        <v>0.51041666538367281</v>
      </c>
      <c r="D7251" s="4">
        <f t="shared" si="1472"/>
        <v>44202</v>
      </c>
      <c r="E7251" s="2">
        <f t="shared" ca="1" si="1480"/>
        <v>1.03</v>
      </c>
      <c r="F7251" s="2">
        <f t="shared" ca="1" si="1481"/>
        <v>1.1599999999999999</v>
      </c>
      <c r="G7251">
        <f t="shared" si="1482"/>
        <v>0.11458333461632719</v>
      </c>
      <c r="H7251">
        <f t="shared" si="1473"/>
        <v>0.73333334154449403</v>
      </c>
      <c r="I7251" s="2">
        <f t="shared" si="1474"/>
        <v>0.16543468723544363</v>
      </c>
      <c r="J7251" s="2">
        <f>VLOOKUP(A7251,'Meter Scaling'!A:B,2,FALSE)</f>
        <v>6</v>
      </c>
      <c r="K7251">
        <f t="shared" ca="1" si="1475"/>
        <v>1.1859681858534483</v>
      </c>
      <c r="L7251">
        <f t="shared" ca="1" si="1476"/>
        <v>1.1859681858534483</v>
      </c>
      <c r="M7251">
        <f t="shared" ca="1" si="1477"/>
        <v>0.29649204646336208</v>
      </c>
      <c r="N7251">
        <f t="shared" ca="1" si="1478"/>
        <v>0.19190423719311461</v>
      </c>
    </row>
    <row r="7252" spans="1:14" x14ac:dyDescent="0.25">
      <c r="A7252">
        <f t="shared" si="1471"/>
        <v>6</v>
      </c>
      <c r="B7252" s="1">
        <f t="shared" si="1479"/>
        <v>44202.520833332048</v>
      </c>
      <c r="C7252" s="1">
        <f t="shared" si="1470"/>
        <v>0.52083333204791415</v>
      </c>
      <c r="D7252" s="4">
        <f t="shared" si="1472"/>
        <v>44202</v>
      </c>
      <c r="E7252" s="2">
        <f t="shared" ca="1" si="1480"/>
        <v>1.02</v>
      </c>
      <c r="F7252" s="2">
        <f t="shared" ca="1" si="1481"/>
        <v>1.1599999999999999</v>
      </c>
      <c r="G7252">
        <f t="shared" si="1482"/>
        <v>0.10416666795208585</v>
      </c>
      <c r="H7252">
        <f t="shared" si="1473"/>
        <v>0.66666667489334941</v>
      </c>
      <c r="I7252" s="2">
        <f t="shared" si="1474"/>
        <v>0.24999998880883617</v>
      </c>
      <c r="J7252" s="2">
        <f>VLOOKUP(A7252,'Meter Scaling'!A:B,2,FALSE)</f>
        <v>6</v>
      </c>
      <c r="K7252">
        <f t="shared" ca="1" si="1475"/>
        <v>1.7747999205516898</v>
      </c>
      <c r="L7252">
        <f t="shared" ca="1" si="1476"/>
        <v>1.7747999205516898</v>
      </c>
      <c r="M7252">
        <f t="shared" ca="1" si="1477"/>
        <v>0.44369998013792245</v>
      </c>
      <c r="N7252">
        <f t="shared" ca="1" si="1478"/>
        <v>0.28999998701824992</v>
      </c>
    </row>
    <row r="7253" spans="1:14" x14ac:dyDescent="0.25">
      <c r="A7253">
        <f t="shared" si="1471"/>
        <v>6</v>
      </c>
      <c r="B7253" s="1">
        <f t="shared" si="1479"/>
        <v>44202.531249998712</v>
      </c>
      <c r="C7253" s="1">
        <f t="shared" si="1470"/>
        <v>0.5312499987121555</v>
      </c>
      <c r="D7253" s="4">
        <f t="shared" si="1472"/>
        <v>44202</v>
      </c>
      <c r="E7253" s="2">
        <f t="shared" ca="1" si="1480"/>
        <v>0.91</v>
      </c>
      <c r="F7253" s="2">
        <f t="shared" ca="1" si="1481"/>
        <v>1.1599999999999999</v>
      </c>
      <c r="G7253">
        <f t="shared" si="1482"/>
        <v>9.3750001287844498E-2</v>
      </c>
      <c r="H7253">
        <f t="shared" si="1473"/>
        <v>0.60000000824220479</v>
      </c>
      <c r="I7253" s="2">
        <f t="shared" si="1474"/>
        <v>0.34549149049936401</v>
      </c>
      <c r="J7253" s="2">
        <f>VLOOKUP(A7253,'Meter Scaling'!A:B,2,FALSE)</f>
        <v>6</v>
      </c>
      <c r="K7253">
        <f t="shared" ca="1" si="1475"/>
        <v>2.1882049042267715</v>
      </c>
      <c r="L7253">
        <f t="shared" ca="1" si="1476"/>
        <v>2.1882049042267715</v>
      </c>
      <c r="M7253">
        <f t="shared" ca="1" si="1477"/>
        <v>0.54705122605669287</v>
      </c>
      <c r="N7253">
        <f t="shared" ca="1" si="1478"/>
        <v>0.40077012897926223</v>
      </c>
    </row>
    <row r="7254" spans="1:14" x14ac:dyDescent="0.25">
      <c r="A7254">
        <f t="shared" si="1471"/>
        <v>6</v>
      </c>
      <c r="B7254" s="1">
        <f t="shared" si="1479"/>
        <v>44202.541666665376</v>
      </c>
      <c r="C7254" s="1">
        <f t="shared" si="1470"/>
        <v>0.54166666537639685</v>
      </c>
      <c r="D7254" s="4">
        <f t="shared" si="1472"/>
        <v>44202</v>
      </c>
      <c r="E7254" s="2">
        <f t="shared" ca="1" si="1480"/>
        <v>1.03</v>
      </c>
      <c r="F7254" s="2">
        <f t="shared" ca="1" si="1481"/>
        <v>1.1599999999999999</v>
      </c>
      <c r="G7254">
        <f t="shared" si="1482"/>
        <v>8.333333462360315E-2</v>
      </c>
      <c r="H7254">
        <f t="shared" si="1473"/>
        <v>0.53333334159106016</v>
      </c>
      <c r="I7254" s="2">
        <f t="shared" si="1474"/>
        <v>0.44773575546602395</v>
      </c>
      <c r="J7254" s="2">
        <f>VLOOKUP(A7254,'Meter Scaling'!A:B,2,FALSE)</f>
        <v>6</v>
      </c>
      <c r="K7254">
        <f t="shared" ca="1" si="1475"/>
        <v>3.2097280837848317</v>
      </c>
      <c r="L7254">
        <f t="shared" ca="1" si="1476"/>
        <v>3.2097280837848317</v>
      </c>
      <c r="M7254">
        <f t="shared" ca="1" si="1477"/>
        <v>0.80243202094620791</v>
      </c>
      <c r="N7254">
        <f t="shared" ca="1" si="1478"/>
        <v>0.51937347634058773</v>
      </c>
    </row>
    <row r="7255" spans="1:14" x14ac:dyDescent="0.25">
      <c r="A7255">
        <f t="shared" si="1471"/>
        <v>6</v>
      </c>
      <c r="B7255" s="1">
        <f t="shared" si="1479"/>
        <v>44202.552083332041</v>
      </c>
      <c r="C7255" s="1">
        <f t="shared" si="1470"/>
        <v>0.5520833320406382</v>
      </c>
      <c r="D7255" s="4">
        <f t="shared" si="1472"/>
        <v>44202</v>
      </c>
      <c r="E7255" s="2">
        <f t="shared" ca="1" si="1480"/>
        <v>1.06</v>
      </c>
      <c r="F7255" s="2">
        <f t="shared" ca="1" si="1481"/>
        <v>1.1599999999999999</v>
      </c>
      <c r="G7255">
        <f t="shared" si="1482"/>
        <v>7.2916667959361803E-2</v>
      </c>
      <c r="H7255">
        <f t="shared" si="1473"/>
        <v>0.46666667493991554</v>
      </c>
      <c r="I7255" s="2">
        <f t="shared" si="1474"/>
        <v>0.55226421870942899</v>
      </c>
      <c r="J7255" s="2">
        <f>VLOOKUP(A7255,'Meter Scaling'!A:B,2,FALSE)</f>
        <v>6</v>
      </c>
      <c r="K7255">
        <f t="shared" ca="1" si="1475"/>
        <v>4.0743844999506837</v>
      </c>
      <c r="L7255">
        <f t="shared" ca="1" si="1476"/>
        <v>4.0743844999506837</v>
      </c>
      <c r="M7255">
        <f t="shared" ca="1" si="1477"/>
        <v>1.0185961249876709</v>
      </c>
      <c r="N7255">
        <f t="shared" ca="1" si="1478"/>
        <v>0.64062649370293756</v>
      </c>
    </row>
    <row r="7256" spans="1:14" x14ac:dyDescent="0.25">
      <c r="A7256">
        <f t="shared" si="1471"/>
        <v>6</v>
      </c>
      <c r="B7256" s="1">
        <f t="shared" si="1479"/>
        <v>44202.562499998705</v>
      </c>
      <c r="C7256" s="1">
        <f t="shared" si="1470"/>
        <v>0.56249999870487954</v>
      </c>
      <c r="D7256" s="4">
        <f t="shared" si="1472"/>
        <v>44202</v>
      </c>
      <c r="E7256" s="2">
        <f t="shared" ca="1" si="1480"/>
        <v>1.08</v>
      </c>
      <c r="F7256" s="2">
        <f t="shared" ca="1" si="1481"/>
        <v>1.1599999999999999</v>
      </c>
      <c r="G7256">
        <f t="shared" si="1482"/>
        <v>6.2500001295120455E-2</v>
      </c>
      <c r="H7256">
        <f t="shared" si="1473"/>
        <v>0.40000000828877091</v>
      </c>
      <c r="I7256" s="2">
        <f t="shared" si="1474"/>
        <v>0.65450848480474555</v>
      </c>
      <c r="J7256" s="2">
        <f>VLOOKUP(A7256,'Meter Scaling'!A:B,2,FALSE)</f>
        <v>6</v>
      </c>
      <c r="K7256">
        <f t="shared" ca="1" si="1475"/>
        <v>4.919809378580311</v>
      </c>
      <c r="L7256">
        <f t="shared" ca="1" si="1476"/>
        <v>4.919809378580311</v>
      </c>
      <c r="M7256">
        <f t="shared" ca="1" si="1477"/>
        <v>1.2299523446450777</v>
      </c>
      <c r="N7256">
        <f t="shared" ca="1" si="1478"/>
        <v>0.75922984237350477</v>
      </c>
    </row>
    <row r="7257" spans="1:14" x14ac:dyDescent="0.25">
      <c r="A7257">
        <f t="shared" si="1471"/>
        <v>6</v>
      </c>
      <c r="B7257" s="1">
        <f t="shared" si="1479"/>
        <v>44202.572916665369</v>
      </c>
      <c r="C7257" s="1">
        <f t="shared" si="1470"/>
        <v>0.57291666536912089</v>
      </c>
      <c r="D7257" s="4">
        <f t="shared" si="1472"/>
        <v>44202</v>
      </c>
      <c r="E7257" s="2">
        <f t="shared" ca="1" si="1480"/>
        <v>0.93</v>
      </c>
      <c r="F7257" s="2">
        <f t="shared" ca="1" si="1481"/>
        <v>1.1599999999999999</v>
      </c>
      <c r="G7257">
        <f t="shared" si="1482"/>
        <v>5.2083334630879108E-2</v>
      </c>
      <c r="H7257">
        <f t="shared" si="1473"/>
        <v>0.33333334163762629</v>
      </c>
      <c r="I7257" s="2">
        <f t="shared" si="1474"/>
        <v>0.7499999887032589</v>
      </c>
      <c r="J7257" s="2">
        <f>VLOOKUP(A7257,'Meter Scaling'!A:B,2,FALSE)</f>
        <v>6</v>
      </c>
      <c r="K7257">
        <f t="shared" ca="1" si="1475"/>
        <v>4.8545999268784543</v>
      </c>
      <c r="L7257">
        <f t="shared" ca="1" si="1476"/>
        <v>4.8545999268784543</v>
      </c>
      <c r="M7257">
        <f t="shared" ca="1" si="1477"/>
        <v>1.2136499817196136</v>
      </c>
      <c r="N7257">
        <f t="shared" ca="1" si="1478"/>
        <v>0.86999998689578029</v>
      </c>
    </row>
    <row r="7258" spans="1:14" x14ac:dyDescent="0.25">
      <c r="A7258">
        <f t="shared" si="1471"/>
        <v>6</v>
      </c>
      <c r="B7258" s="1">
        <f t="shared" si="1479"/>
        <v>44202.583333332033</v>
      </c>
      <c r="C7258" s="1">
        <f t="shared" si="1470"/>
        <v>0.58333333203336224</v>
      </c>
      <c r="D7258" s="4">
        <f t="shared" si="1472"/>
        <v>44202</v>
      </c>
      <c r="E7258" s="2">
        <f t="shared" ca="1" si="1480"/>
        <v>0.97</v>
      </c>
      <c r="F7258" s="2">
        <f t="shared" ca="1" si="1481"/>
        <v>1.1599999999999999</v>
      </c>
      <c r="G7258">
        <f t="shared" si="1482"/>
        <v>4.166666796663776E-2</v>
      </c>
      <c r="H7258">
        <f t="shared" si="1473"/>
        <v>0.26666667498648167</v>
      </c>
      <c r="I7258" s="2">
        <f t="shared" si="1474"/>
        <v>0.83456529346746633</v>
      </c>
      <c r="J7258" s="2">
        <f>VLOOKUP(A7258,'Meter Scaling'!A:B,2,FALSE)</f>
        <v>6</v>
      </c>
      <c r="K7258">
        <f t="shared" ca="1" si="1475"/>
        <v>5.6343172092575582</v>
      </c>
      <c r="L7258">
        <f t="shared" ca="1" si="1476"/>
        <v>5.6343172092575582</v>
      </c>
      <c r="M7258">
        <f t="shared" ca="1" si="1477"/>
        <v>1.4085793023143895</v>
      </c>
      <c r="N7258">
        <f t="shared" ca="1" si="1478"/>
        <v>0.96809574042226088</v>
      </c>
    </row>
    <row r="7259" spans="1:14" x14ac:dyDescent="0.25">
      <c r="A7259">
        <f t="shared" si="1471"/>
        <v>6</v>
      </c>
      <c r="B7259" s="1">
        <f t="shared" si="1479"/>
        <v>44202.593749998698</v>
      </c>
      <c r="C7259" s="1">
        <f t="shared" si="1470"/>
        <v>0.59374999869760359</v>
      </c>
      <c r="D7259" s="4">
        <f t="shared" si="1472"/>
        <v>44202</v>
      </c>
      <c r="E7259" s="2">
        <f t="shared" ca="1" si="1480"/>
        <v>0.95</v>
      </c>
      <c r="F7259" s="2">
        <f t="shared" ca="1" si="1481"/>
        <v>1.1599999999999999</v>
      </c>
      <c r="G7259">
        <f t="shared" si="1482"/>
        <v>3.1250001302396413E-2</v>
      </c>
      <c r="H7259">
        <f t="shared" si="1473"/>
        <v>0.20000000833533704</v>
      </c>
      <c r="I7259" s="2">
        <f t="shared" si="1474"/>
        <v>0.90450848949153262</v>
      </c>
      <c r="J7259" s="2">
        <f>VLOOKUP(A7259,'Meter Scaling'!A:B,2,FALSE)</f>
        <v>6</v>
      </c>
      <c r="K7259">
        <f t="shared" ca="1" si="1475"/>
        <v>5.980610132518013</v>
      </c>
      <c r="L7259">
        <f t="shared" ca="1" si="1476"/>
        <v>5.980610132518013</v>
      </c>
      <c r="M7259">
        <f t="shared" ca="1" si="1477"/>
        <v>1.4951525331295032</v>
      </c>
      <c r="N7259">
        <f t="shared" ca="1" si="1478"/>
        <v>1.0492298478101778</v>
      </c>
    </row>
    <row r="7260" spans="1:14" x14ac:dyDescent="0.25">
      <c r="A7260">
        <f t="shared" si="1471"/>
        <v>6</v>
      </c>
      <c r="B7260" s="1">
        <f t="shared" si="1479"/>
        <v>44202.604166665362</v>
      </c>
      <c r="C7260" s="1">
        <f t="shared" si="1470"/>
        <v>0.60416666536184493</v>
      </c>
      <c r="D7260" s="4">
        <f t="shared" si="1472"/>
        <v>44202</v>
      </c>
      <c r="E7260" s="2">
        <f t="shared" ca="1" si="1480"/>
        <v>0.99</v>
      </c>
      <c r="F7260" s="2">
        <f t="shared" ca="1" si="1481"/>
        <v>1.1599999999999999</v>
      </c>
      <c r="G7260">
        <f t="shared" si="1482"/>
        <v>2.0833334638155065E-2</v>
      </c>
      <c r="H7260">
        <f t="shared" si="1473"/>
        <v>0.13333334168419242</v>
      </c>
      <c r="I7260" s="2">
        <f t="shared" si="1474"/>
        <v>0.9567727234859329</v>
      </c>
      <c r="J7260" s="2">
        <f>VLOOKUP(A7260,'Meter Scaling'!A:B,2,FALSE)</f>
        <v>6</v>
      </c>
      <c r="K7260">
        <f t="shared" ca="1" si="1475"/>
        <v>6.5925467739074719</v>
      </c>
      <c r="L7260">
        <f t="shared" ca="1" si="1476"/>
        <v>6.06</v>
      </c>
      <c r="M7260">
        <f t="shared" ca="1" si="1477"/>
        <v>1.5149999999999999</v>
      </c>
      <c r="N7260">
        <f t="shared" ca="1" si="1478"/>
        <v>1.1098563592436821</v>
      </c>
    </row>
    <row r="7261" spans="1:14" x14ac:dyDescent="0.25">
      <c r="A7261">
        <f t="shared" si="1471"/>
        <v>6</v>
      </c>
      <c r="B7261" s="1">
        <f t="shared" si="1479"/>
        <v>44202.614583332026</v>
      </c>
      <c r="C7261" s="1">
        <f t="shared" si="1470"/>
        <v>0.61458333202608628</v>
      </c>
      <c r="D7261" s="4">
        <f t="shared" si="1472"/>
        <v>44202</v>
      </c>
      <c r="E7261" s="2">
        <f t="shared" ca="1" si="1480"/>
        <v>0.97</v>
      </c>
      <c r="F7261" s="2">
        <f t="shared" ca="1" si="1481"/>
        <v>1.1599999999999999</v>
      </c>
      <c r="G7261">
        <f t="shared" si="1482"/>
        <v>1.0416667973913718E-2</v>
      </c>
      <c r="H7261">
        <f t="shared" si="1473"/>
        <v>6.6666675033047795E-2</v>
      </c>
      <c r="I7261" s="2">
        <f t="shared" si="1474"/>
        <v>0.98907379763455205</v>
      </c>
      <c r="J7261" s="2">
        <f>VLOOKUP(A7261,'Meter Scaling'!A:B,2,FALSE)</f>
        <v>6</v>
      </c>
      <c r="K7261">
        <f t="shared" ca="1" si="1475"/>
        <v>6.6774350225903873</v>
      </c>
      <c r="L7261">
        <f t="shared" ca="1" si="1476"/>
        <v>5.9880000000000004</v>
      </c>
      <c r="M7261">
        <f t="shared" ca="1" si="1477"/>
        <v>1.4970000000000001</v>
      </c>
      <c r="N7261">
        <f t="shared" ca="1" si="1478"/>
        <v>1.1473256052560803</v>
      </c>
    </row>
    <row r="7262" spans="1:14" x14ac:dyDescent="0.25">
      <c r="A7262">
        <f t="shared" si="1471"/>
        <v>6</v>
      </c>
      <c r="B7262" s="1">
        <f t="shared" si="1479"/>
        <v>44202.62499999869</v>
      </c>
      <c r="C7262" s="1">
        <f t="shared" si="1470"/>
        <v>0.62499999869032763</v>
      </c>
      <c r="D7262" s="4">
        <f t="shared" si="1472"/>
        <v>44202</v>
      </c>
      <c r="E7262" s="2">
        <f t="shared" ca="1" si="1480"/>
        <v>1.07</v>
      </c>
      <c r="F7262" s="2">
        <f t="shared" ca="1" si="1481"/>
        <v>1.1599999999999999</v>
      </c>
      <c r="G7262">
        <f t="shared" si="1482"/>
        <v>1.3096723705530167E-9</v>
      </c>
      <c r="H7262">
        <f t="shared" si="1473"/>
        <v>8.3819031715393066E-9</v>
      </c>
      <c r="I7262" s="2">
        <f t="shared" si="1474"/>
        <v>0.99999999999999978</v>
      </c>
      <c r="J7262" s="2">
        <f>VLOOKUP(A7262,'Meter Scaling'!A:B,2,FALSE)</f>
        <v>6</v>
      </c>
      <c r="K7262">
        <f t="shared" ca="1" si="1475"/>
        <v>7.4471999999999987</v>
      </c>
      <c r="L7262">
        <f t="shared" ca="1" si="1476"/>
        <v>5.9939999999999998</v>
      </c>
      <c r="M7262">
        <f t="shared" ca="1" si="1477"/>
        <v>1.4984999999999999</v>
      </c>
      <c r="N7262">
        <f t="shared" ca="1" si="1478"/>
        <v>1.1599999999999997</v>
      </c>
    </row>
    <row r="7263" spans="1:14" x14ac:dyDescent="0.25">
      <c r="A7263">
        <f t="shared" si="1471"/>
        <v>6</v>
      </c>
      <c r="B7263" s="1">
        <f t="shared" si="1479"/>
        <v>44202.635416665355</v>
      </c>
      <c r="C7263" s="1">
        <f t="shared" si="1470"/>
        <v>0.63541666535456898</v>
      </c>
      <c r="D7263" s="4">
        <f t="shared" si="1472"/>
        <v>44202</v>
      </c>
      <c r="E7263" s="2">
        <f t="shared" ca="1" si="1480"/>
        <v>1.04</v>
      </c>
      <c r="F7263" s="2">
        <f t="shared" ca="1" si="1481"/>
        <v>1.1599999999999999</v>
      </c>
      <c r="G7263">
        <f t="shared" si="1482"/>
        <v>1.0416665354568977E-2</v>
      </c>
      <c r="H7263">
        <f t="shared" si="1473"/>
        <v>6.6666658269241452E-2</v>
      </c>
      <c r="I7263" s="2">
        <f t="shared" si="1474"/>
        <v>0.98907380310939197</v>
      </c>
      <c r="J7263" s="2">
        <f>VLOOKUP(A7263,'Meter Scaling'!A:B,2,FALSE)</f>
        <v>6</v>
      </c>
      <c r="K7263">
        <f t="shared" ca="1" si="1475"/>
        <v>7.1593118164270217</v>
      </c>
      <c r="L7263">
        <f t="shared" ca="1" si="1476"/>
        <v>6.06</v>
      </c>
      <c r="M7263">
        <f t="shared" ca="1" si="1477"/>
        <v>1.5149999999999999</v>
      </c>
      <c r="N7263">
        <f t="shared" ca="1" si="1478"/>
        <v>1.1473256116068946</v>
      </c>
    </row>
    <row r="7264" spans="1:14" x14ac:dyDescent="0.25">
      <c r="A7264">
        <f t="shared" si="1471"/>
        <v>6</v>
      </c>
      <c r="B7264" s="1">
        <f t="shared" si="1479"/>
        <v>44202.645833332019</v>
      </c>
      <c r="C7264" s="1">
        <f t="shared" si="1470"/>
        <v>0.64583333201881032</v>
      </c>
      <c r="D7264" s="4">
        <f t="shared" si="1472"/>
        <v>44202</v>
      </c>
      <c r="E7264" s="2">
        <f t="shared" ca="1" si="1480"/>
        <v>0.9</v>
      </c>
      <c r="F7264" s="2">
        <f t="shared" ca="1" si="1481"/>
        <v>1.1599999999999999</v>
      </c>
      <c r="G7264">
        <f t="shared" si="1482"/>
        <v>2.0833332018810324E-2</v>
      </c>
      <c r="H7264">
        <f t="shared" si="1473"/>
        <v>0.13333332492038608</v>
      </c>
      <c r="I7264" s="2">
        <f t="shared" si="1474"/>
        <v>0.95677273419633591</v>
      </c>
      <c r="J7264" s="2">
        <f>VLOOKUP(A7264,'Meter Scaling'!A:B,2,FALSE)</f>
        <v>6</v>
      </c>
      <c r="K7264">
        <f t="shared" ca="1" si="1475"/>
        <v>5.9932244070058482</v>
      </c>
      <c r="L7264">
        <f t="shared" ca="1" si="1476"/>
        <v>5.9932244070058482</v>
      </c>
      <c r="M7264">
        <f t="shared" ca="1" si="1477"/>
        <v>1.4983061017514621</v>
      </c>
      <c r="N7264">
        <f t="shared" ca="1" si="1478"/>
        <v>1.1098563716677496</v>
      </c>
    </row>
    <row r="7265" spans="1:14" x14ac:dyDescent="0.25">
      <c r="A7265">
        <f t="shared" si="1471"/>
        <v>6</v>
      </c>
      <c r="B7265" s="1">
        <f t="shared" si="1479"/>
        <v>44202.656249998683</v>
      </c>
      <c r="C7265" s="1">
        <f t="shared" si="1470"/>
        <v>0.65624999868305167</v>
      </c>
      <c r="D7265" s="4">
        <f t="shared" si="1472"/>
        <v>44202</v>
      </c>
      <c r="E7265" s="2">
        <f t="shared" ca="1" si="1480"/>
        <v>0.94</v>
      </c>
      <c r="F7265" s="2">
        <f t="shared" ca="1" si="1481"/>
        <v>1.1599999999999999</v>
      </c>
      <c r="G7265">
        <f t="shared" si="1482"/>
        <v>3.1249998683051672E-2</v>
      </c>
      <c r="H7265">
        <f t="shared" si="1473"/>
        <v>0.1999999915715307</v>
      </c>
      <c r="I7265" s="2">
        <f t="shared" si="1474"/>
        <v>0.90450850496940272</v>
      </c>
      <c r="J7265" s="2">
        <f>VLOOKUP(A7265,'Meter Scaling'!A:B,2,FALSE)</f>
        <v>6</v>
      </c>
      <c r="K7265">
        <f t="shared" ca="1" si="1475"/>
        <v>5.9176564429118192</v>
      </c>
      <c r="L7265">
        <f t="shared" ca="1" si="1476"/>
        <v>5.9176564429118192</v>
      </c>
      <c r="M7265">
        <f t="shared" ca="1" si="1477"/>
        <v>1.4794141107279548</v>
      </c>
      <c r="N7265">
        <f t="shared" ca="1" si="1478"/>
        <v>1.0492298657645072</v>
      </c>
    </row>
    <row r="7266" spans="1:14" x14ac:dyDescent="0.25">
      <c r="A7266">
        <f t="shared" si="1471"/>
        <v>6</v>
      </c>
      <c r="B7266" s="1">
        <f t="shared" si="1479"/>
        <v>44202.666666665347</v>
      </c>
      <c r="C7266" s="1">
        <f t="shared" si="1470"/>
        <v>0.66666666534729302</v>
      </c>
      <c r="D7266" s="4">
        <f t="shared" si="1472"/>
        <v>44202</v>
      </c>
      <c r="E7266" s="2">
        <f t="shared" ca="1" si="1480"/>
        <v>1.04</v>
      </c>
      <c r="F7266" s="2">
        <f t="shared" ca="1" si="1481"/>
        <v>1.1599999999999999</v>
      </c>
      <c r="G7266">
        <f t="shared" si="1482"/>
        <v>4.1666665347293019E-2</v>
      </c>
      <c r="H7266">
        <f t="shared" si="1473"/>
        <v>0.26666665822267532</v>
      </c>
      <c r="I7266" s="2">
        <f t="shared" si="1474"/>
        <v>0.8345653130363464</v>
      </c>
      <c r="J7266" s="2">
        <f>VLOOKUP(A7266,'Meter Scaling'!A:B,2,FALSE)</f>
        <v>6</v>
      </c>
      <c r="K7266">
        <f t="shared" ca="1" si="1475"/>
        <v>6.0409175618822903</v>
      </c>
      <c r="L7266">
        <f t="shared" ca="1" si="1476"/>
        <v>5.9939999999999998</v>
      </c>
      <c r="M7266">
        <f t="shared" ca="1" si="1477"/>
        <v>1.4984999999999999</v>
      </c>
      <c r="N7266">
        <f t="shared" ca="1" si="1478"/>
        <v>0.96809576312216172</v>
      </c>
    </row>
    <row r="7267" spans="1:14" x14ac:dyDescent="0.25">
      <c r="A7267">
        <f t="shared" si="1471"/>
        <v>6</v>
      </c>
      <c r="B7267" s="1">
        <f t="shared" si="1479"/>
        <v>44202.677083332012</v>
      </c>
      <c r="C7267" s="1">
        <f t="shared" si="1470"/>
        <v>0.67708333201153437</v>
      </c>
      <c r="D7267" s="4">
        <f t="shared" si="1472"/>
        <v>44202</v>
      </c>
      <c r="E7267" s="2">
        <f t="shared" ca="1" si="1480"/>
        <v>0.94</v>
      </c>
      <c r="F7267" s="2">
        <f t="shared" ca="1" si="1481"/>
        <v>1.1599999999999999</v>
      </c>
      <c r="G7267">
        <f t="shared" si="1482"/>
        <v>5.2083332011534367E-2</v>
      </c>
      <c r="H7267">
        <f t="shared" si="1473"/>
        <v>0.33333332487381995</v>
      </c>
      <c r="I7267" s="2">
        <f t="shared" si="1474"/>
        <v>0.75000001150789497</v>
      </c>
      <c r="J7267" s="2">
        <f>VLOOKUP(A7267,'Meter Scaling'!A:B,2,FALSE)</f>
        <v>6</v>
      </c>
      <c r="K7267">
        <f t="shared" ca="1" si="1475"/>
        <v>4.9068000752892509</v>
      </c>
      <c r="L7267">
        <f t="shared" ca="1" si="1476"/>
        <v>4.9068000752892509</v>
      </c>
      <c r="M7267">
        <f t="shared" ca="1" si="1477"/>
        <v>1.2267000188223127</v>
      </c>
      <c r="N7267">
        <f t="shared" ca="1" si="1478"/>
        <v>0.87000001334915811</v>
      </c>
    </row>
    <row r="7268" spans="1:14" x14ac:dyDescent="0.25">
      <c r="A7268">
        <f t="shared" si="1471"/>
        <v>6</v>
      </c>
      <c r="B7268" s="1">
        <f t="shared" si="1479"/>
        <v>44202.687499998676</v>
      </c>
      <c r="C7268" s="1">
        <f t="shared" si="1470"/>
        <v>0.68749999867577571</v>
      </c>
      <c r="D7268" s="4">
        <f t="shared" si="1472"/>
        <v>44202</v>
      </c>
      <c r="E7268" s="2">
        <f t="shared" ca="1" si="1480"/>
        <v>0.97</v>
      </c>
      <c r="F7268" s="2">
        <f t="shared" ca="1" si="1481"/>
        <v>1.1599999999999999</v>
      </c>
      <c r="G7268">
        <f t="shared" si="1482"/>
        <v>6.2499998675775714E-2</v>
      </c>
      <c r="H7268">
        <f t="shared" si="1473"/>
        <v>0.39999999152496457</v>
      </c>
      <c r="I7268" s="2">
        <f t="shared" si="1474"/>
        <v>0.65450850984846543</v>
      </c>
      <c r="J7268" s="2">
        <f>VLOOKUP(A7268,'Meter Scaling'!A:B,2,FALSE)</f>
        <v>6</v>
      </c>
      <c r="K7268">
        <f t="shared" ca="1" si="1475"/>
        <v>4.4187178516889594</v>
      </c>
      <c r="L7268">
        <f t="shared" ca="1" si="1476"/>
        <v>4.4187178516889594</v>
      </c>
      <c r="M7268">
        <f t="shared" ca="1" si="1477"/>
        <v>1.1046794629222398</v>
      </c>
      <c r="N7268">
        <f t="shared" ca="1" si="1478"/>
        <v>0.75922987142421983</v>
      </c>
    </row>
    <row r="7269" spans="1:14" x14ac:dyDescent="0.25">
      <c r="A7269">
        <f t="shared" si="1471"/>
        <v>6</v>
      </c>
      <c r="B7269" s="1">
        <f t="shared" si="1479"/>
        <v>44202.69791666534</v>
      </c>
      <c r="C7269" s="1">
        <f t="shared" si="1470"/>
        <v>0.69791666534001706</v>
      </c>
      <c r="D7269" s="4">
        <f t="shared" si="1472"/>
        <v>44202</v>
      </c>
      <c r="E7269" s="2">
        <f t="shared" ca="1" si="1480"/>
        <v>0.95</v>
      </c>
      <c r="F7269" s="2">
        <f t="shared" ca="1" si="1481"/>
        <v>1.1599999999999999</v>
      </c>
      <c r="G7269">
        <f t="shared" si="1482"/>
        <v>7.2916665340017062E-2</v>
      </c>
      <c r="H7269">
        <f t="shared" si="1473"/>
        <v>0.46666665817610919</v>
      </c>
      <c r="I7269" s="2">
        <f t="shared" si="1474"/>
        <v>0.55226424489770209</v>
      </c>
      <c r="J7269" s="2">
        <f>VLOOKUP(A7269,'Meter Scaling'!A:B,2,FALSE)</f>
        <v>6</v>
      </c>
      <c r="K7269">
        <f t="shared" ca="1" si="1475"/>
        <v>3.6515711872636061</v>
      </c>
      <c r="L7269">
        <f t="shared" ca="1" si="1476"/>
        <v>3.6515711872636061</v>
      </c>
      <c r="M7269">
        <f t="shared" ca="1" si="1477"/>
        <v>0.91289279681590152</v>
      </c>
      <c r="N7269">
        <f t="shared" ca="1" si="1478"/>
        <v>0.64062652408133436</v>
      </c>
    </row>
    <row r="7270" spans="1:14" x14ac:dyDescent="0.25">
      <c r="A7270">
        <f t="shared" si="1471"/>
        <v>6</v>
      </c>
      <c r="B7270" s="1">
        <f t="shared" si="1479"/>
        <v>44202.708333332004</v>
      </c>
      <c r="C7270" s="1">
        <f t="shared" si="1470"/>
        <v>0.70833333200425841</v>
      </c>
      <c r="D7270" s="4">
        <f t="shared" si="1472"/>
        <v>44202</v>
      </c>
      <c r="E7270" s="2">
        <f t="shared" ca="1" si="1480"/>
        <v>0.92</v>
      </c>
      <c r="F7270" s="2">
        <f t="shared" ca="1" si="1481"/>
        <v>1.1599999999999999</v>
      </c>
      <c r="G7270">
        <f t="shared" si="1482"/>
        <v>8.3333332004258409E-2</v>
      </c>
      <c r="H7270">
        <f t="shared" si="1473"/>
        <v>0.53333332482725382</v>
      </c>
      <c r="I7270" s="2">
        <f t="shared" si="1474"/>
        <v>0.44773578165429706</v>
      </c>
      <c r="J7270" s="2">
        <f>VLOOKUP(A7270,'Meter Scaling'!A:B,2,FALSE)</f>
        <v>6</v>
      </c>
      <c r="K7270">
        <f t="shared" ca="1" si="1475"/>
        <v>2.866941757088795</v>
      </c>
      <c r="L7270">
        <f t="shared" ca="1" si="1476"/>
        <v>2.866941757088795</v>
      </c>
      <c r="M7270">
        <f t="shared" ca="1" si="1477"/>
        <v>0.71673543927219874</v>
      </c>
      <c r="N7270">
        <f t="shared" ca="1" si="1478"/>
        <v>0.51937350671898452</v>
      </c>
    </row>
    <row r="7271" spans="1:14" x14ac:dyDescent="0.25">
      <c r="A7271">
        <f t="shared" si="1471"/>
        <v>6</v>
      </c>
      <c r="B7271" s="1">
        <f t="shared" si="1479"/>
        <v>44202.718749998668</v>
      </c>
      <c r="C7271" s="1">
        <f t="shared" si="1470"/>
        <v>0.71874999866849976</v>
      </c>
      <c r="D7271" s="4">
        <f t="shared" si="1472"/>
        <v>44202</v>
      </c>
      <c r="E7271" s="2">
        <f t="shared" ca="1" si="1480"/>
        <v>1.03</v>
      </c>
      <c r="F7271" s="2">
        <f t="shared" ca="1" si="1481"/>
        <v>1.1599999999999999</v>
      </c>
      <c r="G7271">
        <f t="shared" si="1482"/>
        <v>9.3749998668499757E-2</v>
      </c>
      <c r="H7271">
        <f t="shared" si="1473"/>
        <v>0.59999999147839844</v>
      </c>
      <c r="I7271" s="2">
        <f t="shared" si="1474"/>
        <v>0.34549151554308399</v>
      </c>
      <c r="J7271" s="2">
        <f>VLOOKUP(A7271,'Meter Scaling'!A:B,2,FALSE)</f>
        <v>6</v>
      </c>
      <c r="K7271">
        <f t="shared" ca="1" si="1475"/>
        <v>2.4767595766252599</v>
      </c>
      <c r="L7271">
        <f t="shared" ca="1" si="1476"/>
        <v>2.4767595766252599</v>
      </c>
      <c r="M7271">
        <f t="shared" ca="1" si="1477"/>
        <v>0.61918989415631498</v>
      </c>
      <c r="N7271">
        <f t="shared" ca="1" si="1478"/>
        <v>0.4007701580299774</v>
      </c>
    </row>
    <row r="7272" spans="1:14" x14ac:dyDescent="0.25">
      <c r="A7272">
        <f t="shared" si="1471"/>
        <v>6</v>
      </c>
      <c r="B7272" s="1">
        <f t="shared" si="1479"/>
        <v>44202.729166665333</v>
      </c>
      <c r="C7272" s="1">
        <f t="shared" si="1470"/>
        <v>0.7291666653327411</v>
      </c>
      <c r="D7272" s="4">
        <f t="shared" si="1472"/>
        <v>44202</v>
      </c>
      <c r="E7272" s="2">
        <f t="shared" ca="1" si="1480"/>
        <v>0.9</v>
      </c>
      <c r="F7272" s="2">
        <f t="shared" ca="1" si="1481"/>
        <v>1.1599999999999999</v>
      </c>
      <c r="G7272">
        <f t="shared" si="1482"/>
        <v>0.1041666653327411</v>
      </c>
      <c r="H7272">
        <f t="shared" si="1473"/>
        <v>0.66666665812954307</v>
      </c>
      <c r="I7272" s="2">
        <f t="shared" si="1474"/>
        <v>0.25000001161347218</v>
      </c>
      <c r="J7272" s="2">
        <f>VLOOKUP(A7272,'Meter Scaling'!A:B,2,FALSE)</f>
        <v>6</v>
      </c>
      <c r="K7272">
        <f t="shared" ca="1" si="1475"/>
        <v>1.56600007274679</v>
      </c>
      <c r="L7272">
        <f t="shared" ca="1" si="1476"/>
        <v>1.56600007274679</v>
      </c>
      <c r="M7272">
        <f t="shared" ca="1" si="1477"/>
        <v>0.3915000181866975</v>
      </c>
      <c r="N7272">
        <f t="shared" ca="1" si="1478"/>
        <v>0.29000001347162774</v>
      </c>
    </row>
    <row r="7273" spans="1:14" x14ac:dyDescent="0.25">
      <c r="A7273">
        <f t="shared" si="1471"/>
        <v>6</v>
      </c>
      <c r="B7273" s="1">
        <f t="shared" si="1479"/>
        <v>44202.739583331997</v>
      </c>
      <c r="C7273" s="1">
        <f t="shared" si="1470"/>
        <v>0.73958333199698245</v>
      </c>
      <c r="D7273" s="4">
        <f t="shared" si="1472"/>
        <v>44202</v>
      </c>
      <c r="E7273" s="2">
        <f t="shared" ca="1" si="1480"/>
        <v>1</v>
      </c>
      <c r="F7273" s="2">
        <f t="shared" ca="1" si="1481"/>
        <v>1.1599999999999999</v>
      </c>
      <c r="G7273">
        <f t="shared" si="1482"/>
        <v>0.11458333199698245</v>
      </c>
      <c r="H7273">
        <f t="shared" si="1473"/>
        <v>0.73333332478068769</v>
      </c>
      <c r="I7273" s="2">
        <f t="shared" si="1474"/>
        <v>0.16543470680432371</v>
      </c>
      <c r="J7273" s="2">
        <f>VLOOKUP(A7273,'Meter Scaling'!A:B,2,FALSE)</f>
        <v>6</v>
      </c>
      <c r="K7273">
        <f t="shared" ca="1" si="1475"/>
        <v>1.1514255593580929</v>
      </c>
      <c r="L7273">
        <f t="shared" ca="1" si="1476"/>
        <v>1.1514255593580929</v>
      </c>
      <c r="M7273">
        <f t="shared" ca="1" si="1477"/>
        <v>0.28785638983952322</v>
      </c>
      <c r="N7273">
        <f t="shared" ca="1" si="1478"/>
        <v>0.19190425989301549</v>
      </c>
    </row>
    <row r="7274" spans="1:14" x14ac:dyDescent="0.25">
      <c r="A7274">
        <f t="shared" si="1471"/>
        <v>6</v>
      </c>
      <c r="B7274" s="1">
        <f t="shared" si="1479"/>
        <v>44202.749999998661</v>
      </c>
      <c r="C7274" s="1">
        <f t="shared" si="1470"/>
        <v>0.7499999986612238</v>
      </c>
      <c r="D7274" s="4">
        <f t="shared" si="1472"/>
        <v>44202</v>
      </c>
      <c r="E7274" s="2">
        <f t="shared" ca="1" si="1480"/>
        <v>0.99</v>
      </c>
      <c r="F7274" s="2">
        <f t="shared" ca="1" si="1481"/>
        <v>1.1599999999999999</v>
      </c>
      <c r="G7274">
        <f t="shared" si="1482"/>
        <v>0.1249999986612238</v>
      </c>
      <c r="H7274">
        <f t="shared" si="1473"/>
        <v>0.79999999143183231</v>
      </c>
      <c r="I7274" s="2">
        <f t="shared" si="1474"/>
        <v>9.5491510723437811E-2</v>
      </c>
      <c r="J7274" s="2">
        <f>VLOOKUP(A7274,'Meter Scaling'!A:B,2,FALSE)</f>
        <v>6</v>
      </c>
      <c r="K7274">
        <f t="shared" ca="1" si="1475"/>
        <v>0.65797470548877579</v>
      </c>
      <c r="L7274">
        <f t="shared" ca="1" si="1476"/>
        <v>0.65797470548877579</v>
      </c>
      <c r="M7274">
        <f t="shared" ca="1" si="1477"/>
        <v>0.16449367637219395</v>
      </c>
      <c r="N7274">
        <f t="shared" ca="1" si="1478"/>
        <v>0.11077015243918785</v>
      </c>
    </row>
    <row r="7275" spans="1:14" x14ac:dyDescent="0.25">
      <c r="A7275">
        <f t="shared" si="1471"/>
        <v>6</v>
      </c>
      <c r="B7275" s="1">
        <f t="shared" si="1479"/>
        <v>44202.760416665325</v>
      </c>
      <c r="C7275" s="1">
        <f t="shared" si="1470"/>
        <v>0.76041666532546515</v>
      </c>
      <c r="D7275" s="4">
        <f t="shared" si="1472"/>
        <v>44202</v>
      </c>
      <c r="E7275" s="2">
        <f t="shared" ca="1" si="1480"/>
        <v>1.02</v>
      </c>
      <c r="F7275" s="2">
        <f t="shared" ca="1" si="1481"/>
        <v>1.1599999999999999</v>
      </c>
      <c r="G7275">
        <f t="shared" si="1482"/>
        <v>0.13541666532546515</v>
      </c>
      <c r="H7275">
        <f t="shared" si="1473"/>
        <v>0.86666665808297694</v>
      </c>
      <c r="I7275" s="2">
        <f t="shared" si="1474"/>
        <v>4.3227276662822778E-2</v>
      </c>
      <c r="J7275" s="2">
        <f>VLOOKUP(A7275,'Meter Scaling'!A:B,2,FALSE)</f>
        <v>6</v>
      </c>
      <c r="K7275">
        <f t="shared" ca="1" si="1475"/>
        <v>0.30687908248471146</v>
      </c>
      <c r="L7275">
        <f t="shared" ca="1" si="1476"/>
        <v>0.30687908248471146</v>
      </c>
      <c r="M7275">
        <f t="shared" ca="1" si="1477"/>
        <v>7.6719770621177866E-2</v>
      </c>
      <c r="N7275">
        <f t="shared" ca="1" si="1478"/>
        <v>5.0143640928874418E-2</v>
      </c>
    </row>
    <row r="7276" spans="1:14" x14ac:dyDescent="0.25">
      <c r="A7276">
        <f t="shared" si="1471"/>
        <v>6</v>
      </c>
      <c r="B7276" s="1">
        <f t="shared" si="1479"/>
        <v>44202.77083333199</v>
      </c>
      <c r="C7276" s="1">
        <f t="shared" si="1470"/>
        <v>0.77083333198970649</v>
      </c>
      <c r="D7276" s="4">
        <f t="shared" si="1472"/>
        <v>44202</v>
      </c>
      <c r="E7276" s="2">
        <f t="shared" ca="1" si="1480"/>
        <v>1.03</v>
      </c>
      <c r="F7276" s="2">
        <f t="shared" ca="1" si="1481"/>
        <v>1.1599999999999999</v>
      </c>
      <c r="G7276">
        <f t="shared" si="1482"/>
        <v>0.14583333198970649</v>
      </c>
      <c r="H7276">
        <f t="shared" si="1473"/>
        <v>0.93333332473412156</v>
      </c>
      <c r="I7276" s="2">
        <f t="shared" si="1474"/>
        <v>1.0926202441487454E-2</v>
      </c>
      <c r="J7276" s="2">
        <f>VLOOKUP(A7276,'Meter Scaling'!A:B,2,FALSE)</f>
        <v>6</v>
      </c>
      <c r="K7276">
        <f t="shared" ca="1" si="1475"/>
        <v>7.8327760062535251E-2</v>
      </c>
      <c r="L7276">
        <f t="shared" ca="1" si="1476"/>
        <v>7.8327760062535251E-2</v>
      </c>
      <c r="M7276">
        <f t="shared" ca="1" si="1477"/>
        <v>1.9581940015633813E-2</v>
      </c>
      <c r="N7276">
        <f t="shared" ca="1" si="1478"/>
        <v>1.2674394832125445E-2</v>
      </c>
    </row>
    <row r="7277" spans="1:14" x14ac:dyDescent="0.25">
      <c r="A7277">
        <f t="shared" si="1471"/>
        <v>6</v>
      </c>
      <c r="B7277" s="1">
        <f t="shared" si="1479"/>
        <v>44202.781249998654</v>
      </c>
      <c r="C7277" s="1">
        <f t="shared" si="1470"/>
        <v>0.78124999865394784</v>
      </c>
      <c r="D7277" s="4">
        <f t="shared" si="1472"/>
        <v>44202</v>
      </c>
      <c r="E7277" s="2">
        <f t="shared" ca="1" si="1480"/>
        <v>1.1000000000000001</v>
      </c>
      <c r="F7277" s="2">
        <f t="shared" ca="1" si="1481"/>
        <v>1.1599999999999999</v>
      </c>
      <c r="G7277">
        <f t="shared" si="1482"/>
        <v>0.15624999865394784</v>
      </c>
      <c r="H7277">
        <f t="shared" si="1473"/>
        <v>0.99999999138526618</v>
      </c>
      <c r="I7277" s="2">
        <f t="shared" si="1474"/>
        <v>1.6653345369377348E-16</v>
      </c>
      <c r="J7277" s="2">
        <f>VLOOKUP(A7277,'Meter Scaling'!A:B,2,FALSE)</f>
        <v>6</v>
      </c>
      <c r="K7277">
        <f t="shared" ca="1" si="1475"/>
        <v>1.27498012147953E-15</v>
      </c>
      <c r="L7277">
        <f t="shared" ca="1" si="1476"/>
        <v>1.27498012147953E-15</v>
      </c>
      <c r="M7277">
        <f t="shared" ca="1" si="1477"/>
        <v>3.1874503036988249E-16</v>
      </c>
      <c r="N7277">
        <f t="shared" ca="1" si="1478"/>
        <v>1.9317880628477721E-16</v>
      </c>
    </row>
    <row r="7278" spans="1:14" x14ac:dyDescent="0.25">
      <c r="A7278">
        <f t="shared" si="1471"/>
        <v>6</v>
      </c>
      <c r="B7278" s="1">
        <f t="shared" si="1479"/>
        <v>44202.791666665318</v>
      </c>
      <c r="C7278" s="1">
        <f t="shared" si="1470"/>
        <v>0.79166666531818919</v>
      </c>
      <c r="D7278" s="4">
        <f t="shared" si="1472"/>
        <v>44202</v>
      </c>
      <c r="E7278" s="2">
        <f t="shared" ca="1" si="1480"/>
        <v>1</v>
      </c>
      <c r="F7278" s="2">
        <f t="shared" ca="1" si="1481"/>
        <v>1.1599999999999999</v>
      </c>
      <c r="G7278">
        <f t="shared" si="1482"/>
        <v>0.16666666531818919</v>
      </c>
      <c r="H7278">
        <f t="shared" si="1473"/>
        <v>1</v>
      </c>
      <c r="I7278" s="2">
        <f t="shared" si="1474"/>
        <v>0</v>
      </c>
      <c r="J7278" s="2">
        <f>VLOOKUP(A7278,'Meter Scaling'!A:B,2,FALSE)</f>
        <v>6</v>
      </c>
      <c r="K7278">
        <f t="shared" ca="1" si="1475"/>
        <v>0</v>
      </c>
      <c r="L7278">
        <f t="shared" ca="1" si="1476"/>
        <v>0</v>
      </c>
      <c r="M7278">
        <f t="shared" ca="1" si="1477"/>
        <v>0</v>
      </c>
      <c r="N7278">
        <f t="shared" ca="1" si="1478"/>
        <v>0</v>
      </c>
    </row>
    <row r="7279" spans="1:14" x14ac:dyDescent="0.25">
      <c r="A7279">
        <f t="shared" si="1471"/>
        <v>6</v>
      </c>
      <c r="B7279" s="1">
        <f t="shared" si="1479"/>
        <v>44202.802083331982</v>
      </c>
      <c r="C7279" s="1">
        <f t="shared" si="1470"/>
        <v>0.80208333198243054</v>
      </c>
      <c r="D7279" s="4">
        <f t="shared" si="1472"/>
        <v>44202</v>
      </c>
      <c r="E7279" s="2">
        <f t="shared" ca="1" si="1480"/>
        <v>0.9</v>
      </c>
      <c r="F7279" s="2">
        <f t="shared" ca="1" si="1481"/>
        <v>1.1599999999999999</v>
      </c>
      <c r="G7279">
        <f t="shared" si="1482"/>
        <v>0.17708333198243054</v>
      </c>
      <c r="H7279">
        <f t="shared" si="1473"/>
        <v>1</v>
      </c>
      <c r="I7279" s="2">
        <f t="shared" si="1474"/>
        <v>0</v>
      </c>
      <c r="J7279" s="2">
        <f>VLOOKUP(A7279,'Meter Scaling'!A:B,2,FALSE)</f>
        <v>6</v>
      </c>
      <c r="K7279">
        <f t="shared" ca="1" si="1475"/>
        <v>0</v>
      </c>
      <c r="L7279">
        <f t="shared" ca="1" si="1476"/>
        <v>0</v>
      </c>
      <c r="M7279">
        <f t="shared" ca="1" si="1477"/>
        <v>0</v>
      </c>
      <c r="N7279">
        <f t="shared" ca="1" si="1478"/>
        <v>0</v>
      </c>
    </row>
    <row r="7280" spans="1:14" x14ac:dyDescent="0.25">
      <c r="A7280">
        <f t="shared" si="1471"/>
        <v>6</v>
      </c>
      <c r="B7280" s="1">
        <f t="shared" si="1479"/>
        <v>44202.812499998647</v>
      </c>
      <c r="C7280" s="1">
        <f t="shared" si="1470"/>
        <v>0.81249999864667188</v>
      </c>
      <c r="D7280" s="4">
        <f t="shared" si="1472"/>
        <v>44202</v>
      </c>
      <c r="E7280" s="2">
        <f t="shared" ca="1" si="1480"/>
        <v>0.97</v>
      </c>
      <c r="F7280" s="2">
        <f t="shared" ca="1" si="1481"/>
        <v>1.1599999999999999</v>
      </c>
      <c r="G7280">
        <f t="shared" si="1482"/>
        <v>0.18749999864667188</v>
      </c>
      <c r="H7280">
        <f t="shared" si="1473"/>
        <v>1</v>
      </c>
      <c r="I7280" s="2">
        <f t="shared" si="1474"/>
        <v>0</v>
      </c>
      <c r="J7280" s="2">
        <f>VLOOKUP(A7280,'Meter Scaling'!A:B,2,FALSE)</f>
        <v>6</v>
      </c>
      <c r="K7280">
        <f t="shared" ca="1" si="1475"/>
        <v>0</v>
      </c>
      <c r="L7280">
        <f t="shared" ca="1" si="1476"/>
        <v>0</v>
      </c>
      <c r="M7280">
        <f t="shared" ca="1" si="1477"/>
        <v>0</v>
      </c>
      <c r="N7280">
        <f t="shared" ca="1" si="1478"/>
        <v>0</v>
      </c>
    </row>
    <row r="7281" spans="1:14" x14ac:dyDescent="0.25">
      <c r="A7281">
        <f t="shared" si="1471"/>
        <v>6</v>
      </c>
      <c r="B7281" s="1">
        <f t="shared" si="1479"/>
        <v>44202.822916665311</v>
      </c>
      <c r="C7281" s="1">
        <f t="shared" si="1470"/>
        <v>0.82291666531091323</v>
      </c>
      <c r="D7281" s="4">
        <f t="shared" si="1472"/>
        <v>44202</v>
      </c>
      <c r="E7281" s="2">
        <f t="shared" ca="1" si="1480"/>
        <v>1.01</v>
      </c>
      <c r="F7281" s="2">
        <f t="shared" ca="1" si="1481"/>
        <v>1.1599999999999999</v>
      </c>
      <c r="G7281">
        <f t="shared" si="1482"/>
        <v>0.19791666531091323</v>
      </c>
      <c r="H7281">
        <f t="shared" si="1473"/>
        <v>1</v>
      </c>
      <c r="I7281" s="2">
        <f t="shared" si="1474"/>
        <v>0</v>
      </c>
      <c r="J7281" s="2">
        <f>VLOOKUP(A7281,'Meter Scaling'!A:B,2,FALSE)</f>
        <v>6</v>
      </c>
      <c r="K7281">
        <f t="shared" ca="1" si="1475"/>
        <v>0</v>
      </c>
      <c r="L7281">
        <f t="shared" ca="1" si="1476"/>
        <v>0</v>
      </c>
      <c r="M7281">
        <f t="shared" ca="1" si="1477"/>
        <v>0</v>
      </c>
      <c r="N7281">
        <f t="shared" ca="1" si="1478"/>
        <v>0</v>
      </c>
    </row>
    <row r="7282" spans="1:14" x14ac:dyDescent="0.25">
      <c r="A7282">
        <f t="shared" si="1471"/>
        <v>6</v>
      </c>
      <c r="B7282" s="1">
        <f t="shared" si="1479"/>
        <v>44202.833333331975</v>
      </c>
      <c r="C7282" s="1">
        <f t="shared" si="1470"/>
        <v>0.83333333197515458</v>
      </c>
      <c r="D7282" s="4">
        <f t="shared" si="1472"/>
        <v>44202</v>
      </c>
      <c r="E7282" s="2">
        <f t="shared" ca="1" si="1480"/>
        <v>0.95</v>
      </c>
      <c r="F7282" s="2">
        <f t="shared" ca="1" si="1481"/>
        <v>1.1599999999999999</v>
      </c>
      <c r="G7282">
        <f t="shared" si="1482"/>
        <v>0.20833333197515458</v>
      </c>
      <c r="H7282">
        <f t="shared" si="1473"/>
        <v>1</v>
      </c>
      <c r="I7282" s="2">
        <f t="shared" si="1474"/>
        <v>0</v>
      </c>
      <c r="J7282" s="2">
        <f>VLOOKUP(A7282,'Meter Scaling'!A:B,2,FALSE)</f>
        <v>6</v>
      </c>
      <c r="K7282">
        <f t="shared" ca="1" si="1475"/>
        <v>0</v>
      </c>
      <c r="L7282">
        <f t="shared" ca="1" si="1476"/>
        <v>0</v>
      </c>
      <c r="M7282">
        <f t="shared" ca="1" si="1477"/>
        <v>0</v>
      </c>
      <c r="N7282">
        <f t="shared" ca="1" si="1478"/>
        <v>0</v>
      </c>
    </row>
    <row r="7283" spans="1:14" x14ac:dyDescent="0.25">
      <c r="A7283">
        <f t="shared" si="1471"/>
        <v>6</v>
      </c>
      <c r="B7283" s="1">
        <f t="shared" si="1479"/>
        <v>44202.843749998639</v>
      </c>
      <c r="C7283" s="1">
        <f t="shared" ref="C7283:C7346" si="1483">B7283-ROUNDDOWN(B7283,0)</f>
        <v>0.84374999863939593</v>
      </c>
      <c r="D7283" s="4">
        <f t="shared" si="1472"/>
        <v>44202</v>
      </c>
      <c r="E7283" s="2">
        <f t="shared" ca="1" si="1480"/>
        <v>0.9</v>
      </c>
      <c r="F7283" s="2">
        <f t="shared" ca="1" si="1481"/>
        <v>1.1599999999999999</v>
      </c>
      <c r="G7283">
        <f t="shared" si="1482"/>
        <v>0.21874999863939593</v>
      </c>
      <c r="H7283">
        <f t="shared" si="1473"/>
        <v>1</v>
      </c>
      <c r="I7283" s="2">
        <f t="shared" si="1474"/>
        <v>0</v>
      </c>
      <c r="J7283" s="2">
        <f>VLOOKUP(A7283,'Meter Scaling'!A:B,2,FALSE)</f>
        <v>6</v>
      </c>
      <c r="K7283">
        <f t="shared" ca="1" si="1475"/>
        <v>0</v>
      </c>
      <c r="L7283">
        <f t="shared" ca="1" si="1476"/>
        <v>0</v>
      </c>
      <c r="M7283">
        <f t="shared" ca="1" si="1477"/>
        <v>0</v>
      </c>
      <c r="N7283">
        <f t="shared" ca="1" si="1478"/>
        <v>0</v>
      </c>
    </row>
    <row r="7284" spans="1:14" x14ac:dyDescent="0.25">
      <c r="A7284">
        <f t="shared" si="1471"/>
        <v>6</v>
      </c>
      <c r="B7284" s="1">
        <f t="shared" si="1479"/>
        <v>44202.854166665304</v>
      </c>
      <c r="C7284" s="1">
        <f t="shared" si="1483"/>
        <v>0.85416666530363727</v>
      </c>
      <c r="D7284" s="4">
        <f t="shared" si="1472"/>
        <v>44202</v>
      </c>
      <c r="E7284" s="2">
        <f t="shared" ca="1" si="1480"/>
        <v>0.97</v>
      </c>
      <c r="F7284" s="2">
        <f t="shared" ca="1" si="1481"/>
        <v>1.1599999999999999</v>
      </c>
      <c r="G7284">
        <f t="shared" si="1482"/>
        <v>0.22916666530363727</v>
      </c>
      <c r="H7284">
        <f t="shared" si="1473"/>
        <v>1</v>
      </c>
      <c r="I7284" s="2">
        <f t="shared" si="1474"/>
        <v>0</v>
      </c>
      <c r="J7284" s="2">
        <f>VLOOKUP(A7284,'Meter Scaling'!A:B,2,FALSE)</f>
        <v>6</v>
      </c>
      <c r="K7284">
        <f t="shared" ca="1" si="1475"/>
        <v>0</v>
      </c>
      <c r="L7284">
        <f t="shared" ca="1" si="1476"/>
        <v>0</v>
      </c>
      <c r="M7284">
        <f t="shared" ca="1" si="1477"/>
        <v>0</v>
      </c>
      <c r="N7284">
        <f t="shared" ca="1" si="1478"/>
        <v>0</v>
      </c>
    </row>
    <row r="7285" spans="1:14" x14ac:dyDescent="0.25">
      <c r="A7285">
        <f t="shared" si="1471"/>
        <v>6</v>
      </c>
      <c r="B7285" s="1">
        <f t="shared" si="1479"/>
        <v>44202.864583331968</v>
      </c>
      <c r="C7285" s="1">
        <f t="shared" si="1483"/>
        <v>0.86458333196787862</v>
      </c>
      <c r="D7285" s="4">
        <f t="shared" si="1472"/>
        <v>44202</v>
      </c>
      <c r="E7285" s="2">
        <f t="shared" ca="1" si="1480"/>
        <v>0.94</v>
      </c>
      <c r="F7285" s="2">
        <f t="shared" ca="1" si="1481"/>
        <v>1.1599999999999999</v>
      </c>
      <c r="G7285">
        <f t="shared" si="1482"/>
        <v>0.23958333196787862</v>
      </c>
      <c r="H7285">
        <f t="shared" si="1473"/>
        <v>1</v>
      </c>
      <c r="I7285" s="2">
        <f t="shared" si="1474"/>
        <v>0</v>
      </c>
      <c r="J7285" s="2">
        <f>VLOOKUP(A7285,'Meter Scaling'!A:B,2,FALSE)</f>
        <v>6</v>
      </c>
      <c r="K7285">
        <f t="shared" ca="1" si="1475"/>
        <v>0</v>
      </c>
      <c r="L7285">
        <f t="shared" ca="1" si="1476"/>
        <v>0</v>
      </c>
      <c r="M7285">
        <f t="shared" ca="1" si="1477"/>
        <v>0</v>
      </c>
      <c r="N7285">
        <f t="shared" ca="1" si="1478"/>
        <v>0</v>
      </c>
    </row>
    <row r="7286" spans="1:14" x14ac:dyDescent="0.25">
      <c r="A7286">
        <f t="shared" si="1471"/>
        <v>6</v>
      </c>
      <c r="B7286" s="1">
        <f t="shared" si="1479"/>
        <v>44202.874999998632</v>
      </c>
      <c r="C7286" s="1">
        <f t="shared" si="1483"/>
        <v>0.87499999863211997</v>
      </c>
      <c r="D7286" s="4">
        <f t="shared" si="1472"/>
        <v>44202</v>
      </c>
      <c r="E7286" s="2">
        <f t="shared" ca="1" si="1480"/>
        <v>0.91</v>
      </c>
      <c r="F7286" s="2">
        <f t="shared" ca="1" si="1481"/>
        <v>1.1599999999999999</v>
      </c>
      <c r="G7286">
        <f t="shared" si="1482"/>
        <v>0.24999999863211997</v>
      </c>
      <c r="H7286">
        <f t="shared" si="1473"/>
        <v>1</v>
      </c>
      <c r="I7286" s="2">
        <f t="shared" si="1474"/>
        <v>0</v>
      </c>
      <c r="J7286" s="2">
        <f>VLOOKUP(A7286,'Meter Scaling'!A:B,2,FALSE)</f>
        <v>6</v>
      </c>
      <c r="K7286">
        <f t="shared" ca="1" si="1475"/>
        <v>0</v>
      </c>
      <c r="L7286">
        <f t="shared" ca="1" si="1476"/>
        <v>0</v>
      </c>
      <c r="M7286">
        <f t="shared" ca="1" si="1477"/>
        <v>0</v>
      </c>
      <c r="N7286">
        <f t="shared" ca="1" si="1478"/>
        <v>0</v>
      </c>
    </row>
    <row r="7287" spans="1:14" x14ac:dyDescent="0.25">
      <c r="A7287">
        <f t="shared" si="1471"/>
        <v>6</v>
      </c>
      <c r="B7287" s="1">
        <f t="shared" si="1479"/>
        <v>44202.885416665296</v>
      </c>
      <c r="C7287" s="1">
        <f t="shared" si="1483"/>
        <v>0.88541666529636132</v>
      </c>
      <c r="D7287" s="4">
        <f t="shared" si="1472"/>
        <v>44202</v>
      </c>
      <c r="E7287" s="2">
        <f t="shared" ca="1" si="1480"/>
        <v>1.03</v>
      </c>
      <c r="F7287" s="2">
        <f t="shared" ca="1" si="1481"/>
        <v>1.1599999999999999</v>
      </c>
      <c r="G7287">
        <f t="shared" si="1482"/>
        <v>0.26041666529636132</v>
      </c>
      <c r="H7287">
        <f t="shared" si="1473"/>
        <v>1</v>
      </c>
      <c r="I7287" s="2">
        <f t="shared" si="1474"/>
        <v>0</v>
      </c>
      <c r="J7287" s="2">
        <f>VLOOKUP(A7287,'Meter Scaling'!A:B,2,FALSE)</f>
        <v>6</v>
      </c>
      <c r="K7287">
        <f t="shared" ca="1" si="1475"/>
        <v>0</v>
      </c>
      <c r="L7287">
        <f t="shared" ca="1" si="1476"/>
        <v>0</v>
      </c>
      <c r="M7287">
        <f t="shared" ca="1" si="1477"/>
        <v>0</v>
      </c>
      <c r="N7287">
        <f t="shared" ca="1" si="1478"/>
        <v>0</v>
      </c>
    </row>
    <row r="7288" spans="1:14" x14ac:dyDescent="0.25">
      <c r="A7288">
        <f t="shared" si="1471"/>
        <v>6</v>
      </c>
      <c r="B7288" s="1">
        <f t="shared" si="1479"/>
        <v>44202.895833331961</v>
      </c>
      <c r="C7288" s="1">
        <f t="shared" si="1483"/>
        <v>0.89583333196060266</v>
      </c>
      <c r="D7288" s="4">
        <f t="shared" si="1472"/>
        <v>44202</v>
      </c>
      <c r="E7288" s="2">
        <f t="shared" ca="1" si="1480"/>
        <v>0.92</v>
      </c>
      <c r="F7288" s="2">
        <f t="shared" ca="1" si="1481"/>
        <v>1.1599999999999999</v>
      </c>
      <c r="G7288">
        <f t="shared" si="1482"/>
        <v>0.27083333196060266</v>
      </c>
      <c r="H7288">
        <f t="shared" si="1473"/>
        <v>1</v>
      </c>
      <c r="I7288" s="2">
        <f t="shared" si="1474"/>
        <v>0</v>
      </c>
      <c r="J7288" s="2">
        <f>VLOOKUP(A7288,'Meter Scaling'!A:B,2,FALSE)</f>
        <v>6</v>
      </c>
      <c r="K7288">
        <f t="shared" ca="1" si="1475"/>
        <v>0</v>
      </c>
      <c r="L7288">
        <f t="shared" ca="1" si="1476"/>
        <v>0</v>
      </c>
      <c r="M7288">
        <f t="shared" ca="1" si="1477"/>
        <v>0</v>
      </c>
      <c r="N7288">
        <f t="shared" ca="1" si="1478"/>
        <v>0</v>
      </c>
    </row>
    <row r="7289" spans="1:14" x14ac:dyDescent="0.25">
      <c r="A7289">
        <f t="shared" si="1471"/>
        <v>6</v>
      </c>
      <c r="B7289" s="1">
        <f t="shared" si="1479"/>
        <v>44202.906249998625</v>
      </c>
      <c r="C7289" s="1">
        <f t="shared" si="1483"/>
        <v>0.90624999862484401</v>
      </c>
      <c r="D7289" s="4">
        <f t="shared" si="1472"/>
        <v>44202</v>
      </c>
      <c r="E7289" s="2">
        <f t="shared" ca="1" si="1480"/>
        <v>1.04</v>
      </c>
      <c r="F7289" s="2">
        <f t="shared" ca="1" si="1481"/>
        <v>1.1599999999999999</v>
      </c>
      <c r="G7289">
        <f t="shared" si="1482"/>
        <v>0.28124999862484401</v>
      </c>
      <c r="H7289">
        <f t="shared" si="1473"/>
        <v>1</v>
      </c>
      <c r="I7289" s="2">
        <f t="shared" si="1474"/>
        <v>0</v>
      </c>
      <c r="J7289" s="2">
        <f>VLOOKUP(A7289,'Meter Scaling'!A:B,2,FALSE)</f>
        <v>6</v>
      </c>
      <c r="K7289">
        <f t="shared" ca="1" si="1475"/>
        <v>0</v>
      </c>
      <c r="L7289">
        <f t="shared" ca="1" si="1476"/>
        <v>0</v>
      </c>
      <c r="M7289">
        <f t="shared" ca="1" si="1477"/>
        <v>0</v>
      </c>
      <c r="N7289">
        <f t="shared" ca="1" si="1478"/>
        <v>0</v>
      </c>
    </row>
    <row r="7290" spans="1:14" x14ac:dyDescent="0.25">
      <c r="A7290">
        <f t="shared" si="1471"/>
        <v>6</v>
      </c>
      <c r="B7290" s="1">
        <f t="shared" si="1479"/>
        <v>44202.916666665289</v>
      </c>
      <c r="C7290" s="1">
        <f t="shared" si="1483"/>
        <v>0.91666666528908536</v>
      </c>
      <c r="D7290" s="4">
        <f t="shared" si="1472"/>
        <v>44202</v>
      </c>
      <c r="E7290" s="2">
        <f t="shared" ca="1" si="1480"/>
        <v>1.05</v>
      </c>
      <c r="F7290" s="2">
        <f t="shared" ca="1" si="1481"/>
        <v>1.1599999999999999</v>
      </c>
      <c r="G7290">
        <f t="shared" si="1482"/>
        <v>0.29166666528908536</v>
      </c>
      <c r="H7290">
        <f t="shared" si="1473"/>
        <v>1</v>
      </c>
      <c r="I7290" s="2">
        <f t="shared" si="1474"/>
        <v>0</v>
      </c>
      <c r="J7290" s="2">
        <f>VLOOKUP(A7290,'Meter Scaling'!A:B,2,FALSE)</f>
        <v>6</v>
      </c>
      <c r="K7290">
        <f t="shared" ca="1" si="1475"/>
        <v>0</v>
      </c>
      <c r="L7290">
        <f t="shared" ca="1" si="1476"/>
        <v>0</v>
      </c>
      <c r="M7290">
        <f t="shared" ca="1" si="1477"/>
        <v>0</v>
      </c>
      <c r="N7290">
        <f t="shared" ca="1" si="1478"/>
        <v>0</v>
      </c>
    </row>
    <row r="7291" spans="1:14" x14ac:dyDescent="0.25">
      <c r="A7291">
        <f t="shared" si="1471"/>
        <v>6</v>
      </c>
      <c r="B7291" s="1">
        <f t="shared" si="1479"/>
        <v>44202.927083331953</v>
      </c>
      <c r="C7291" s="1">
        <f t="shared" si="1483"/>
        <v>0.92708333195332671</v>
      </c>
      <c r="D7291" s="4">
        <f t="shared" si="1472"/>
        <v>44202</v>
      </c>
      <c r="E7291" s="2">
        <f t="shared" ca="1" si="1480"/>
        <v>1.1000000000000001</v>
      </c>
      <c r="F7291" s="2">
        <f t="shared" ca="1" si="1481"/>
        <v>1.1599999999999999</v>
      </c>
      <c r="G7291">
        <f t="shared" si="1482"/>
        <v>0.30208333195332671</v>
      </c>
      <c r="H7291">
        <f t="shared" si="1473"/>
        <v>1</v>
      </c>
      <c r="I7291" s="2">
        <f t="shared" si="1474"/>
        <v>0</v>
      </c>
      <c r="J7291" s="2">
        <f>VLOOKUP(A7291,'Meter Scaling'!A:B,2,FALSE)</f>
        <v>6</v>
      </c>
      <c r="K7291">
        <f t="shared" ca="1" si="1475"/>
        <v>0</v>
      </c>
      <c r="L7291">
        <f t="shared" ca="1" si="1476"/>
        <v>0</v>
      </c>
      <c r="M7291">
        <f t="shared" ca="1" si="1477"/>
        <v>0</v>
      </c>
      <c r="N7291">
        <f t="shared" ca="1" si="1478"/>
        <v>0</v>
      </c>
    </row>
    <row r="7292" spans="1:14" x14ac:dyDescent="0.25">
      <c r="A7292">
        <f t="shared" si="1471"/>
        <v>6</v>
      </c>
      <c r="B7292" s="1">
        <f t="shared" si="1479"/>
        <v>44202.937499998618</v>
      </c>
      <c r="C7292" s="1">
        <f t="shared" si="1483"/>
        <v>0.93749999861756805</v>
      </c>
      <c r="D7292" s="4">
        <f t="shared" si="1472"/>
        <v>44202</v>
      </c>
      <c r="E7292" s="2">
        <f t="shared" ca="1" si="1480"/>
        <v>1.08</v>
      </c>
      <c r="F7292" s="2">
        <f t="shared" ca="1" si="1481"/>
        <v>1.1599999999999999</v>
      </c>
      <c r="G7292">
        <f t="shared" si="1482"/>
        <v>0.31249999861756805</v>
      </c>
      <c r="H7292">
        <f t="shared" si="1473"/>
        <v>1</v>
      </c>
      <c r="I7292" s="2">
        <f t="shared" si="1474"/>
        <v>0</v>
      </c>
      <c r="J7292" s="2">
        <f>VLOOKUP(A7292,'Meter Scaling'!A:B,2,FALSE)</f>
        <v>6</v>
      </c>
      <c r="K7292">
        <f t="shared" ca="1" si="1475"/>
        <v>0</v>
      </c>
      <c r="L7292">
        <f t="shared" ca="1" si="1476"/>
        <v>0</v>
      </c>
      <c r="M7292">
        <f t="shared" ca="1" si="1477"/>
        <v>0</v>
      </c>
      <c r="N7292">
        <f t="shared" ca="1" si="1478"/>
        <v>0</v>
      </c>
    </row>
    <row r="7293" spans="1:14" x14ac:dyDescent="0.25">
      <c r="A7293">
        <f t="shared" si="1471"/>
        <v>6</v>
      </c>
      <c r="B7293" s="1">
        <f t="shared" si="1479"/>
        <v>44202.947916665282</v>
      </c>
      <c r="C7293" s="1">
        <f t="shared" si="1483"/>
        <v>0.9479166652818094</v>
      </c>
      <c r="D7293" s="4">
        <f t="shared" si="1472"/>
        <v>44202</v>
      </c>
      <c r="E7293" s="2">
        <f t="shared" ca="1" si="1480"/>
        <v>0.94</v>
      </c>
      <c r="F7293" s="2">
        <f t="shared" ca="1" si="1481"/>
        <v>1.1599999999999999</v>
      </c>
      <c r="G7293">
        <f t="shared" si="1482"/>
        <v>0.3229166652818094</v>
      </c>
      <c r="H7293">
        <f t="shared" si="1473"/>
        <v>1</v>
      </c>
      <c r="I7293" s="2">
        <f t="shared" si="1474"/>
        <v>0</v>
      </c>
      <c r="J7293" s="2">
        <f>VLOOKUP(A7293,'Meter Scaling'!A:B,2,FALSE)</f>
        <v>6</v>
      </c>
      <c r="K7293">
        <f t="shared" ca="1" si="1475"/>
        <v>0</v>
      </c>
      <c r="L7293">
        <f t="shared" ca="1" si="1476"/>
        <v>0</v>
      </c>
      <c r="M7293">
        <f t="shared" ca="1" si="1477"/>
        <v>0</v>
      </c>
      <c r="N7293">
        <f t="shared" ca="1" si="1478"/>
        <v>0</v>
      </c>
    </row>
    <row r="7294" spans="1:14" x14ac:dyDescent="0.25">
      <c r="A7294">
        <f t="shared" si="1471"/>
        <v>6</v>
      </c>
      <c r="B7294" s="1">
        <f t="shared" si="1479"/>
        <v>44202.958333331946</v>
      </c>
      <c r="C7294" s="1">
        <f t="shared" si="1483"/>
        <v>0.95833333194605075</v>
      </c>
      <c r="D7294" s="4">
        <f t="shared" si="1472"/>
        <v>44202</v>
      </c>
      <c r="E7294" s="2">
        <f t="shared" ca="1" si="1480"/>
        <v>0.93</v>
      </c>
      <c r="F7294" s="2">
        <f t="shared" ca="1" si="1481"/>
        <v>1.1599999999999999</v>
      </c>
      <c r="G7294">
        <f t="shared" si="1482"/>
        <v>0.33333333194605075</v>
      </c>
      <c r="H7294">
        <f t="shared" si="1473"/>
        <v>1</v>
      </c>
      <c r="I7294" s="2">
        <f t="shared" si="1474"/>
        <v>0</v>
      </c>
      <c r="J7294" s="2">
        <f>VLOOKUP(A7294,'Meter Scaling'!A:B,2,FALSE)</f>
        <v>6</v>
      </c>
      <c r="K7294">
        <f t="shared" ca="1" si="1475"/>
        <v>0</v>
      </c>
      <c r="L7294">
        <f t="shared" ca="1" si="1476"/>
        <v>0</v>
      </c>
      <c r="M7294">
        <f t="shared" ca="1" si="1477"/>
        <v>0</v>
      </c>
      <c r="N7294">
        <f t="shared" ca="1" si="1478"/>
        <v>0</v>
      </c>
    </row>
    <row r="7295" spans="1:14" x14ac:dyDescent="0.25">
      <c r="A7295">
        <f t="shared" si="1471"/>
        <v>6</v>
      </c>
      <c r="B7295" s="1">
        <f t="shared" si="1479"/>
        <v>44202.96874999861</v>
      </c>
      <c r="C7295" s="1">
        <f t="shared" si="1483"/>
        <v>0.9687499986102921</v>
      </c>
      <c r="D7295" s="4">
        <f t="shared" si="1472"/>
        <v>44202</v>
      </c>
      <c r="E7295" s="2">
        <f t="shared" ca="1" si="1480"/>
        <v>0.93</v>
      </c>
      <c r="F7295" s="2">
        <f t="shared" ca="1" si="1481"/>
        <v>1.1599999999999999</v>
      </c>
      <c r="G7295">
        <f t="shared" si="1482"/>
        <v>0.3437499986102921</v>
      </c>
      <c r="H7295">
        <f t="shared" si="1473"/>
        <v>1</v>
      </c>
      <c r="I7295" s="2">
        <f t="shared" si="1474"/>
        <v>0</v>
      </c>
      <c r="J7295" s="2">
        <f>VLOOKUP(A7295,'Meter Scaling'!A:B,2,FALSE)</f>
        <v>6</v>
      </c>
      <c r="K7295">
        <f t="shared" ca="1" si="1475"/>
        <v>0</v>
      </c>
      <c r="L7295">
        <f t="shared" ca="1" si="1476"/>
        <v>0</v>
      </c>
      <c r="M7295">
        <f t="shared" ca="1" si="1477"/>
        <v>0</v>
      </c>
      <c r="N7295">
        <f t="shared" ca="1" si="1478"/>
        <v>0</v>
      </c>
    </row>
    <row r="7296" spans="1:14" x14ac:dyDescent="0.25">
      <c r="A7296">
        <f t="shared" si="1471"/>
        <v>6</v>
      </c>
      <c r="B7296" s="1">
        <f t="shared" si="1479"/>
        <v>44202.979166665275</v>
      </c>
      <c r="C7296" s="1">
        <f t="shared" si="1483"/>
        <v>0.97916666527453344</v>
      </c>
      <c r="D7296" s="4">
        <f t="shared" si="1472"/>
        <v>44202</v>
      </c>
      <c r="E7296" s="2">
        <f t="shared" ca="1" si="1480"/>
        <v>0.98</v>
      </c>
      <c r="F7296" s="2">
        <f t="shared" ca="1" si="1481"/>
        <v>1.1599999999999999</v>
      </c>
      <c r="G7296">
        <f t="shared" si="1482"/>
        <v>0.35416666527453344</v>
      </c>
      <c r="H7296">
        <f t="shared" si="1473"/>
        <v>1</v>
      </c>
      <c r="I7296" s="2">
        <f t="shared" si="1474"/>
        <v>0</v>
      </c>
      <c r="J7296" s="2">
        <f>VLOOKUP(A7296,'Meter Scaling'!A:B,2,FALSE)</f>
        <v>6</v>
      </c>
      <c r="K7296">
        <f t="shared" ca="1" si="1475"/>
        <v>0</v>
      </c>
      <c r="L7296">
        <f t="shared" ca="1" si="1476"/>
        <v>0</v>
      </c>
      <c r="M7296">
        <f t="shared" ca="1" si="1477"/>
        <v>0</v>
      </c>
      <c r="N7296">
        <f t="shared" ca="1" si="1478"/>
        <v>0</v>
      </c>
    </row>
    <row r="7297" spans="1:14" x14ac:dyDescent="0.25">
      <c r="A7297">
        <f t="shared" si="1471"/>
        <v>6</v>
      </c>
      <c r="B7297" s="1">
        <f t="shared" si="1479"/>
        <v>44202.989583331939</v>
      </c>
      <c r="C7297" s="1">
        <f t="shared" si="1483"/>
        <v>0.98958333193877479</v>
      </c>
      <c r="D7297" s="4">
        <f t="shared" si="1472"/>
        <v>44202</v>
      </c>
      <c r="E7297" s="2">
        <f t="shared" ca="1" si="1480"/>
        <v>0.91</v>
      </c>
      <c r="F7297" s="2">
        <f t="shared" ca="1" si="1481"/>
        <v>1.1599999999999999</v>
      </c>
      <c r="G7297">
        <f t="shared" si="1482"/>
        <v>0.36458333193877479</v>
      </c>
      <c r="H7297">
        <f t="shared" si="1473"/>
        <v>1</v>
      </c>
      <c r="I7297" s="2">
        <f t="shared" si="1474"/>
        <v>0</v>
      </c>
      <c r="J7297" s="2">
        <f>VLOOKUP(A7297,'Meter Scaling'!A:B,2,FALSE)</f>
        <v>6</v>
      </c>
      <c r="K7297">
        <f t="shared" ca="1" si="1475"/>
        <v>0</v>
      </c>
      <c r="L7297">
        <f t="shared" ca="1" si="1476"/>
        <v>0</v>
      </c>
      <c r="M7297">
        <f t="shared" ca="1" si="1477"/>
        <v>0</v>
      </c>
      <c r="N7297">
        <f t="shared" ca="1" si="1478"/>
        <v>0</v>
      </c>
    </row>
    <row r="7298" spans="1:14" x14ac:dyDescent="0.25">
      <c r="A7298">
        <f t="shared" si="1471"/>
        <v>6</v>
      </c>
      <c r="B7298" s="1">
        <f t="shared" si="1479"/>
        <v>44202.999999998603</v>
      </c>
      <c r="C7298" s="1">
        <f t="shared" si="1483"/>
        <v>0.99999999860301614</v>
      </c>
      <c r="D7298" s="4">
        <f t="shared" si="1472"/>
        <v>44202</v>
      </c>
      <c r="E7298" s="2">
        <f t="shared" ca="1" si="1480"/>
        <v>1</v>
      </c>
      <c r="F7298" s="2">
        <f t="shared" ca="1" si="1481"/>
        <v>1.19</v>
      </c>
      <c r="G7298">
        <f t="shared" si="1482"/>
        <v>0.37499999860301614</v>
      </c>
      <c r="H7298">
        <f t="shared" si="1473"/>
        <v>1</v>
      </c>
      <c r="I7298" s="2">
        <f t="shared" si="1474"/>
        <v>0</v>
      </c>
      <c r="J7298" s="2">
        <f>VLOOKUP(A7298,'Meter Scaling'!A:B,2,FALSE)</f>
        <v>6</v>
      </c>
      <c r="K7298">
        <f t="shared" ca="1" si="1475"/>
        <v>0</v>
      </c>
      <c r="L7298">
        <f t="shared" ca="1" si="1476"/>
        <v>0</v>
      </c>
      <c r="M7298">
        <f t="shared" ca="1" si="1477"/>
        <v>0</v>
      </c>
      <c r="N7298">
        <f t="shared" ca="1" si="1478"/>
        <v>0</v>
      </c>
    </row>
    <row r="7299" spans="1:14" x14ac:dyDescent="0.25">
      <c r="A7299">
        <f t="shared" ref="A7299:A7362" si="1484">A5955+1</f>
        <v>6</v>
      </c>
      <c r="B7299" s="1">
        <f t="shared" si="1479"/>
        <v>44203.010416665267</v>
      </c>
      <c r="C7299" s="1">
        <f t="shared" si="1483"/>
        <v>1.0416665267257486E-2</v>
      </c>
      <c r="D7299" s="4">
        <f t="shared" ref="D7299:D7362" si="1485">ROUNDDOWN(B7299,0)</f>
        <v>44203</v>
      </c>
      <c r="E7299" s="2">
        <f t="shared" ca="1" si="1480"/>
        <v>0.95</v>
      </c>
      <c r="F7299" s="2">
        <f t="shared" ca="1" si="1481"/>
        <v>1.19</v>
      </c>
      <c r="G7299">
        <f t="shared" si="1482"/>
        <v>0.61458333473274251</v>
      </c>
      <c r="H7299">
        <f t="shared" ref="H7299:H7362" si="1486">IF(G7299/MAX(G:G)*4&gt;1,1,G7299/MAX(G:G)*4)</f>
        <v>1</v>
      </c>
      <c r="I7299" s="2">
        <f t="shared" ref="I7299:I7362" si="1487">(COS(H7299*PI()) + 1)/2</f>
        <v>0</v>
      </c>
      <c r="J7299" s="2">
        <f>VLOOKUP(A7299,'Meter Scaling'!A:B,2,FALSE)</f>
        <v>6</v>
      </c>
      <c r="K7299">
        <f t="shared" ref="K7299:K7362" ca="1" si="1488">E7299*F7299*I7299*J7299</f>
        <v>0</v>
      </c>
      <c r="L7299">
        <f t="shared" ref="L7299:L7362" ca="1" si="1489">IF(K7299&gt;J7299,J7299*RANDBETWEEN(990,1010)/1000,K7299)</f>
        <v>0</v>
      </c>
      <c r="M7299">
        <f t="shared" ref="M7299:M7362" ca="1" si="1490">L7299/4</f>
        <v>0</v>
      </c>
      <c r="N7299">
        <f t="shared" ref="N7299:N7362" ca="1" si="1491">RANDBETWEEN(0.7,1.3)*I7299*F7299</f>
        <v>0</v>
      </c>
    </row>
    <row r="7300" spans="1:14" x14ac:dyDescent="0.25">
      <c r="A7300">
        <f t="shared" si="1484"/>
        <v>6</v>
      </c>
      <c r="B7300" s="1">
        <f t="shared" ref="B7300:B7363" si="1492">B7299+(1/24/60*15)</f>
        <v>44203.020833331931</v>
      </c>
      <c r="C7300" s="1">
        <f t="shared" si="1483"/>
        <v>2.0833331931498833E-2</v>
      </c>
      <c r="D7300" s="4">
        <f t="shared" si="1485"/>
        <v>44203</v>
      </c>
      <c r="E7300" s="2">
        <f t="shared" ref="E7300:E7363" ca="1" si="1493">IF(C7300=C7299,E7299,RANDBETWEEN(90,110)/100)</f>
        <v>0.9</v>
      </c>
      <c r="F7300" s="2">
        <f t="shared" ref="F7300:F7363" ca="1" si="1494">IF(DAY(B7300)=DAY(B7299),F7299,RANDBETWEEN(10,140)/100)</f>
        <v>1.19</v>
      </c>
      <c r="G7300">
        <f t="shared" ref="G7300:G7363" si="1495">ABS(0.625-C7300)</f>
        <v>0.60416666806850117</v>
      </c>
      <c r="H7300">
        <f t="shared" si="1486"/>
        <v>1</v>
      </c>
      <c r="I7300" s="2">
        <f t="shared" si="1487"/>
        <v>0</v>
      </c>
      <c r="J7300" s="2">
        <f>VLOOKUP(A7300,'Meter Scaling'!A:B,2,FALSE)</f>
        <v>6</v>
      </c>
      <c r="K7300">
        <f t="shared" ca="1" si="1488"/>
        <v>0</v>
      </c>
      <c r="L7300">
        <f t="shared" ca="1" si="1489"/>
        <v>0</v>
      </c>
      <c r="M7300">
        <f t="shared" ca="1" si="1490"/>
        <v>0</v>
      </c>
      <c r="N7300">
        <f t="shared" ca="1" si="1491"/>
        <v>0</v>
      </c>
    </row>
    <row r="7301" spans="1:14" x14ac:dyDescent="0.25">
      <c r="A7301">
        <f t="shared" si="1484"/>
        <v>6</v>
      </c>
      <c r="B7301" s="1">
        <f t="shared" si="1492"/>
        <v>44203.031249998596</v>
      </c>
      <c r="C7301" s="1">
        <f t="shared" si="1483"/>
        <v>3.124999859574018E-2</v>
      </c>
      <c r="D7301" s="4">
        <f t="shared" si="1485"/>
        <v>44203</v>
      </c>
      <c r="E7301" s="2">
        <f t="shared" ca="1" si="1493"/>
        <v>0.97</v>
      </c>
      <c r="F7301" s="2">
        <f t="shared" ca="1" si="1494"/>
        <v>1.19</v>
      </c>
      <c r="G7301">
        <f t="shared" si="1495"/>
        <v>0.59375000140425982</v>
      </c>
      <c r="H7301">
        <f t="shared" si="1486"/>
        <v>1</v>
      </c>
      <c r="I7301" s="2">
        <f t="shared" si="1487"/>
        <v>0</v>
      </c>
      <c r="J7301" s="2">
        <f>VLOOKUP(A7301,'Meter Scaling'!A:B,2,FALSE)</f>
        <v>6</v>
      </c>
      <c r="K7301">
        <f t="shared" ca="1" si="1488"/>
        <v>0</v>
      </c>
      <c r="L7301">
        <f t="shared" ca="1" si="1489"/>
        <v>0</v>
      </c>
      <c r="M7301">
        <f t="shared" ca="1" si="1490"/>
        <v>0</v>
      </c>
      <c r="N7301">
        <f t="shared" ca="1" si="1491"/>
        <v>0</v>
      </c>
    </row>
    <row r="7302" spans="1:14" x14ac:dyDescent="0.25">
      <c r="A7302">
        <f t="shared" si="1484"/>
        <v>6</v>
      </c>
      <c r="B7302" s="1">
        <f t="shared" si="1492"/>
        <v>44203.04166666526</v>
      </c>
      <c r="C7302" s="1">
        <f t="shared" si="1483"/>
        <v>4.1666665259981528E-2</v>
      </c>
      <c r="D7302" s="4">
        <f t="shared" si="1485"/>
        <v>44203</v>
      </c>
      <c r="E7302" s="2">
        <f t="shared" ca="1" si="1493"/>
        <v>1.1000000000000001</v>
      </c>
      <c r="F7302" s="2">
        <f t="shared" ca="1" si="1494"/>
        <v>1.19</v>
      </c>
      <c r="G7302">
        <f t="shared" si="1495"/>
        <v>0.58333333474001847</v>
      </c>
      <c r="H7302">
        <f t="shared" si="1486"/>
        <v>1</v>
      </c>
      <c r="I7302" s="2">
        <f t="shared" si="1487"/>
        <v>0</v>
      </c>
      <c r="J7302" s="2">
        <f>VLOOKUP(A7302,'Meter Scaling'!A:B,2,FALSE)</f>
        <v>6</v>
      </c>
      <c r="K7302">
        <f t="shared" ca="1" si="1488"/>
        <v>0</v>
      </c>
      <c r="L7302">
        <f t="shared" ca="1" si="1489"/>
        <v>0</v>
      </c>
      <c r="M7302">
        <f t="shared" ca="1" si="1490"/>
        <v>0</v>
      </c>
      <c r="N7302">
        <f t="shared" ca="1" si="1491"/>
        <v>0</v>
      </c>
    </row>
    <row r="7303" spans="1:14" x14ac:dyDescent="0.25">
      <c r="A7303">
        <f t="shared" si="1484"/>
        <v>6</v>
      </c>
      <c r="B7303" s="1">
        <f t="shared" si="1492"/>
        <v>44203.052083331924</v>
      </c>
      <c r="C7303" s="1">
        <f t="shared" si="1483"/>
        <v>5.2083331924222875E-2</v>
      </c>
      <c r="D7303" s="4">
        <f t="shared" si="1485"/>
        <v>44203</v>
      </c>
      <c r="E7303" s="2">
        <f t="shared" ca="1" si="1493"/>
        <v>0.99</v>
      </c>
      <c r="F7303" s="2">
        <f t="shared" ca="1" si="1494"/>
        <v>1.19</v>
      </c>
      <c r="G7303">
        <f t="shared" si="1495"/>
        <v>0.57291666807577712</v>
      </c>
      <c r="H7303">
        <f t="shared" si="1486"/>
        <v>1</v>
      </c>
      <c r="I7303" s="2">
        <f t="shared" si="1487"/>
        <v>0</v>
      </c>
      <c r="J7303" s="2">
        <f>VLOOKUP(A7303,'Meter Scaling'!A:B,2,FALSE)</f>
        <v>6</v>
      </c>
      <c r="K7303">
        <f t="shared" ca="1" si="1488"/>
        <v>0</v>
      </c>
      <c r="L7303">
        <f t="shared" ca="1" si="1489"/>
        <v>0</v>
      </c>
      <c r="M7303">
        <f t="shared" ca="1" si="1490"/>
        <v>0</v>
      </c>
      <c r="N7303">
        <f t="shared" ca="1" si="1491"/>
        <v>0</v>
      </c>
    </row>
    <row r="7304" spans="1:14" x14ac:dyDescent="0.25">
      <c r="A7304">
        <f t="shared" si="1484"/>
        <v>6</v>
      </c>
      <c r="B7304" s="1">
        <f t="shared" si="1492"/>
        <v>44203.062499998588</v>
      </c>
      <c r="C7304" s="1">
        <f t="shared" si="1483"/>
        <v>6.2499998588464223E-2</v>
      </c>
      <c r="D7304" s="4">
        <f t="shared" si="1485"/>
        <v>44203</v>
      </c>
      <c r="E7304" s="2">
        <f t="shared" ca="1" si="1493"/>
        <v>1.0900000000000001</v>
      </c>
      <c r="F7304" s="2">
        <f t="shared" ca="1" si="1494"/>
        <v>1.19</v>
      </c>
      <c r="G7304">
        <f t="shared" si="1495"/>
        <v>0.56250000141153578</v>
      </c>
      <c r="H7304">
        <f t="shared" si="1486"/>
        <v>1</v>
      </c>
      <c r="I7304" s="2">
        <f t="shared" si="1487"/>
        <v>0</v>
      </c>
      <c r="J7304" s="2">
        <f>VLOOKUP(A7304,'Meter Scaling'!A:B,2,FALSE)</f>
        <v>6</v>
      </c>
      <c r="K7304">
        <f t="shared" ca="1" si="1488"/>
        <v>0</v>
      </c>
      <c r="L7304">
        <f t="shared" ca="1" si="1489"/>
        <v>0</v>
      </c>
      <c r="M7304">
        <f t="shared" ca="1" si="1490"/>
        <v>0</v>
      </c>
      <c r="N7304">
        <f t="shared" ca="1" si="1491"/>
        <v>0</v>
      </c>
    </row>
    <row r="7305" spans="1:14" x14ac:dyDescent="0.25">
      <c r="A7305">
        <f t="shared" si="1484"/>
        <v>6</v>
      </c>
      <c r="B7305" s="1">
        <f t="shared" si="1492"/>
        <v>44203.072916665253</v>
      </c>
      <c r="C7305" s="1">
        <f t="shared" si="1483"/>
        <v>7.291666525270557E-2</v>
      </c>
      <c r="D7305" s="4">
        <f t="shared" si="1485"/>
        <v>44203</v>
      </c>
      <c r="E7305" s="2">
        <f t="shared" ca="1" si="1493"/>
        <v>0.98</v>
      </c>
      <c r="F7305" s="2">
        <f t="shared" ca="1" si="1494"/>
        <v>1.19</v>
      </c>
      <c r="G7305">
        <f t="shared" si="1495"/>
        <v>0.55208333474729443</v>
      </c>
      <c r="H7305">
        <f t="shared" si="1486"/>
        <v>1</v>
      </c>
      <c r="I7305" s="2">
        <f t="shared" si="1487"/>
        <v>0</v>
      </c>
      <c r="J7305" s="2">
        <f>VLOOKUP(A7305,'Meter Scaling'!A:B,2,FALSE)</f>
        <v>6</v>
      </c>
      <c r="K7305">
        <f t="shared" ca="1" si="1488"/>
        <v>0</v>
      </c>
      <c r="L7305">
        <f t="shared" ca="1" si="1489"/>
        <v>0</v>
      </c>
      <c r="M7305">
        <f t="shared" ca="1" si="1490"/>
        <v>0</v>
      </c>
      <c r="N7305">
        <f t="shared" ca="1" si="1491"/>
        <v>0</v>
      </c>
    </row>
    <row r="7306" spans="1:14" x14ac:dyDescent="0.25">
      <c r="A7306">
        <f t="shared" si="1484"/>
        <v>6</v>
      </c>
      <c r="B7306" s="1">
        <f t="shared" si="1492"/>
        <v>44203.083333331917</v>
      </c>
      <c r="C7306" s="1">
        <f t="shared" si="1483"/>
        <v>8.3333331916946918E-2</v>
      </c>
      <c r="D7306" s="4">
        <f t="shared" si="1485"/>
        <v>44203</v>
      </c>
      <c r="E7306" s="2">
        <f t="shared" ca="1" si="1493"/>
        <v>0.96</v>
      </c>
      <c r="F7306" s="2">
        <f t="shared" ca="1" si="1494"/>
        <v>1.19</v>
      </c>
      <c r="G7306">
        <f t="shared" si="1495"/>
        <v>0.54166666808305308</v>
      </c>
      <c r="H7306">
        <f t="shared" si="1486"/>
        <v>1</v>
      </c>
      <c r="I7306" s="2">
        <f t="shared" si="1487"/>
        <v>0</v>
      </c>
      <c r="J7306" s="2">
        <f>VLOOKUP(A7306,'Meter Scaling'!A:B,2,FALSE)</f>
        <v>6</v>
      </c>
      <c r="K7306">
        <f t="shared" ca="1" si="1488"/>
        <v>0</v>
      </c>
      <c r="L7306">
        <f t="shared" ca="1" si="1489"/>
        <v>0</v>
      </c>
      <c r="M7306">
        <f t="shared" ca="1" si="1490"/>
        <v>0</v>
      </c>
      <c r="N7306">
        <f t="shared" ca="1" si="1491"/>
        <v>0</v>
      </c>
    </row>
    <row r="7307" spans="1:14" x14ac:dyDescent="0.25">
      <c r="A7307">
        <f t="shared" si="1484"/>
        <v>6</v>
      </c>
      <c r="B7307" s="1">
        <f t="shared" si="1492"/>
        <v>44203.093749998581</v>
      </c>
      <c r="C7307" s="1">
        <f t="shared" si="1483"/>
        <v>9.3749998581188265E-2</v>
      </c>
      <c r="D7307" s="4">
        <f t="shared" si="1485"/>
        <v>44203</v>
      </c>
      <c r="E7307" s="2">
        <f t="shared" ca="1" si="1493"/>
        <v>1.0900000000000001</v>
      </c>
      <c r="F7307" s="2">
        <f t="shared" ca="1" si="1494"/>
        <v>1.19</v>
      </c>
      <c r="G7307">
        <f t="shared" si="1495"/>
        <v>0.53125000141881173</v>
      </c>
      <c r="H7307">
        <f t="shared" si="1486"/>
        <v>1</v>
      </c>
      <c r="I7307" s="2">
        <f t="shared" si="1487"/>
        <v>0</v>
      </c>
      <c r="J7307" s="2">
        <f>VLOOKUP(A7307,'Meter Scaling'!A:B,2,FALSE)</f>
        <v>6</v>
      </c>
      <c r="K7307">
        <f t="shared" ca="1" si="1488"/>
        <v>0</v>
      </c>
      <c r="L7307">
        <f t="shared" ca="1" si="1489"/>
        <v>0</v>
      </c>
      <c r="M7307">
        <f t="shared" ca="1" si="1490"/>
        <v>0</v>
      </c>
      <c r="N7307">
        <f t="shared" ca="1" si="1491"/>
        <v>0</v>
      </c>
    </row>
    <row r="7308" spans="1:14" x14ac:dyDescent="0.25">
      <c r="A7308">
        <f t="shared" si="1484"/>
        <v>6</v>
      </c>
      <c r="B7308" s="1">
        <f t="shared" si="1492"/>
        <v>44203.104166665245</v>
      </c>
      <c r="C7308" s="1">
        <f t="shared" si="1483"/>
        <v>0.10416666524542961</v>
      </c>
      <c r="D7308" s="4">
        <f t="shared" si="1485"/>
        <v>44203</v>
      </c>
      <c r="E7308" s="2">
        <f t="shared" ca="1" si="1493"/>
        <v>1.02</v>
      </c>
      <c r="F7308" s="2">
        <f t="shared" ca="1" si="1494"/>
        <v>1.19</v>
      </c>
      <c r="G7308">
        <f t="shared" si="1495"/>
        <v>0.52083333475457039</v>
      </c>
      <c r="H7308">
        <f t="shared" si="1486"/>
        <v>1</v>
      </c>
      <c r="I7308" s="2">
        <f t="shared" si="1487"/>
        <v>0</v>
      </c>
      <c r="J7308" s="2">
        <f>VLOOKUP(A7308,'Meter Scaling'!A:B,2,FALSE)</f>
        <v>6</v>
      </c>
      <c r="K7308">
        <f t="shared" ca="1" si="1488"/>
        <v>0</v>
      </c>
      <c r="L7308">
        <f t="shared" ca="1" si="1489"/>
        <v>0</v>
      </c>
      <c r="M7308">
        <f t="shared" ca="1" si="1490"/>
        <v>0</v>
      </c>
      <c r="N7308">
        <f t="shared" ca="1" si="1491"/>
        <v>0</v>
      </c>
    </row>
    <row r="7309" spans="1:14" x14ac:dyDescent="0.25">
      <c r="A7309">
        <f t="shared" si="1484"/>
        <v>6</v>
      </c>
      <c r="B7309" s="1">
        <f t="shared" si="1492"/>
        <v>44203.11458333191</v>
      </c>
      <c r="C7309" s="1">
        <f t="shared" si="1483"/>
        <v>0.11458333190967096</v>
      </c>
      <c r="D7309" s="4">
        <f t="shared" si="1485"/>
        <v>44203</v>
      </c>
      <c r="E7309" s="2">
        <f t="shared" ca="1" si="1493"/>
        <v>1.05</v>
      </c>
      <c r="F7309" s="2">
        <f t="shared" ca="1" si="1494"/>
        <v>1.19</v>
      </c>
      <c r="G7309">
        <f t="shared" si="1495"/>
        <v>0.51041666809032904</v>
      </c>
      <c r="H7309">
        <f t="shared" si="1486"/>
        <v>1</v>
      </c>
      <c r="I7309" s="2">
        <f t="shared" si="1487"/>
        <v>0</v>
      </c>
      <c r="J7309" s="2">
        <f>VLOOKUP(A7309,'Meter Scaling'!A:B,2,FALSE)</f>
        <v>6</v>
      </c>
      <c r="K7309">
        <f t="shared" ca="1" si="1488"/>
        <v>0</v>
      </c>
      <c r="L7309">
        <f t="shared" ca="1" si="1489"/>
        <v>0</v>
      </c>
      <c r="M7309">
        <f t="shared" ca="1" si="1490"/>
        <v>0</v>
      </c>
      <c r="N7309">
        <f t="shared" ca="1" si="1491"/>
        <v>0</v>
      </c>
    </row>
    <row r="7310" spans="1:14" x14ac:dyDescent="0.25">
      <c r="A7310">
        <f t="shared" si="1484"/>
        <v>6</v>
      </c>
      <c r="B7310" s="1">
        <f t="shared" si="1492"/>
        <v>44203.124999998574</v>
      </c>
      <c r="C7310" s="1">
        <f t="shared" si="1483"/>
        <v>0.12499999857391231</v>
      </c>
      <c r="D7310" s="4">
        <f t="shared" si="1485"/>
        <v>44203</v>
      </c>
      <c r="E7310" s="2">
        <f t="shared" ca="1" si="1493"/>
        <v>1.1000000000000001</v>
      </c>
      <c r="F7310" s="2">
        <f t="shared" ca="1" si="1494"/>
        <v>1.19</v>
      </c>
      <c r="G7310">
        <f t="shared" si="1495"/>
        <v>0.50000000142608769</v>
      </c>
      <c r="H7310">
        <f t="shared" si="1486"/>
        <v>1</v>
      </c>
      <c r="I7310" s="2">
        <f t="shared" si="1487"/>
        <v>0</v>
      </c>
      <c r="J7310" s="2">
        <f>VLOOKUP(A7310,'Meter Scaling'!A:B,2,FALSE)</f>
        <v>6</v>
      </c>
      <c r="K7310">
        <f t="shared" ca="1" si="1488"/>
        <v>0</v>
      </c>
      <c r="L7310">
        <f t="shared" ca="1" si="1489"/>
        <v>0</v>
      </c>
      <c r="M7310">
        <f t="shared" ca="1" si="1490"/>
        <v>0</v>
      </c>
      <c r="N7310">
        <f t="shared" ca="1" si="1491"/>
        <v>0</v>
      </c>
    </row>
    <row r="7311" spans="1:14" x14ac:dyDescent="0.25">
      <c r="A7311">
        <f t="shared" si="1484"/>
        <v>6</v>
      </c>
      <c r="B7311" s="1">
        <f t="shared" si="1492"/>
        <v>44203.135416665238</v>
      </c>
      <c r="C7311" s="1">
        <f t="shared" si="1483"/>
        <v>0.13541666523815366</v>
      </c>
      <c r="D7311" s="4">
        <f t="shared" si="1485"/>
        <v>44203</v>
      </c>
      <c r="E7311" s="2">
        <f t="shared" ca="1" si="1493"/>
        <v>1.0900000000000001</v>
      </c>
      <c r="F7311" s="2">
        <f t="shared" ca="1" si="1494"/>
        <v>1.19</v>
      </c>
      <c r="G7311">
        <f t="shared" si="1495"/>
        <v>0.48958333476184634</v>
      </c>
      <c r="H7311">
        <f t="shared" si="1486"/>
        <v>1</v>
      </c>
      <c r="I7311" s="2">
        <f t="shared" si="1487"/>
        <v>0</v>
      </c>
      <c r="J7311" s="2">
        <f>VLOOKUP(A7311,'Meter Scaling'!A:B,2,FALSE)</f>
        <v>6</v>
      </c>
      <c r="K7311">
        <f t="shared" ca="1" si="1488"/>
        <v>0</v>
      </c>
      <c r="L7311">
        <f t="shared" ca="1" si="1489"/>
        <v>0</v>
      </c>
      <c r="M7311">
        <f t="shared" ca="1" si="1490"/>
        <v>0</v>
      </c>
      <c r="N7311">
        <f t="shared" ca="1" si="1491"/>
        <v>0</v>
      </c>
    </row>
    <row r="7312" spans="1:14" x14ac:dyDescent="0.25">
      <c r="A7312">
        <f t="shared" si="1484"/>
        <v>6</v>
      </c>
      <c r="B7312" s="1">
        <f t="shared" si="1492"/>
        <v>44203.145833331902</v>
      </c>
      <c r="C7312" s="1">
        <f t="shared" si="1483"/>
        <v>0.145833331902395</v>
      </c>
      <c r="D7312" s="4">
        <f t="shared" si="1485"/>
        <v>44203</v>
      </c>
      <c r="E7312" s="2">
        <f t="shared" ca="1" si="1493"/>
        <v>0.97</v>
      </c>
      <c r="F7312" s="2">
        <f t="shared" ca="1" si="1494"/>
        <v>1.19</v>
      </c>
      <c r="G7312">
        <f t="shared" si="1495"/>
        <v>0.479166668097605</v>
      </c>
      <c r="H7312">
        <f t="shared" si="1486"/>
        <v>1</v>
      </c>
      <c r="I7312" s="2">
        <f t="shared" si="1487"/>
        <v>0</v>
      </c>
      <c r="J7312" s="2">
        <f>VLOOKUP(A7312,'Meter Scaling'!A:B,2,FALSE)</f>
        <v>6</v>
      </c>
      <c r="K7312">
        <f t="shared" ca="1" si="1488"/>
        <v>0</v>
      </c>
      <c r="L7312">
        <f t="shared" ca="1" si="1489"/>
        <v>0</v>
      </c>
      <c r="M7312">
        <f t="shared" ca="1" si="1490"/>
        <v>0</v>
      </c>
      <c r="N7312">
        <f t="shared" ca="1" si="1491"/>
        <v>0</v>
      </c>
    </row>
    <row r="7313" spans="1:14" x14ac:dyDescent="0.25">
      <c r="A7313">
        <f t="shared" si="1484"/>
        <v>6</v>
      </c>
      <c r="B7313" s="1">
        <f t="shared" si="1492"/>
        <v>44203.156249998567</v>
      </c>
      <c r="C7313" s="1">
        <f t="shared" si="1483"/>
        <v>0.15624999856663635</v>
      </c>
      <c r="D7313" s="4">
        <f t="shared" si="1485"/>
        <v>44203</v>
      </c>
      <c r="E7313" s="2">
        <f t="shared" ca="1" si="1493"/>
        <v>0.95</v>
      </c>
      <c r="F7313" s="2">
        <f t="shared" ca="1" si="1494"/>
        <v>1.19</v>
      </c>
      <c r="G7313">
        <f t="shared" si="1495"/>
        <v>0.46875000143336365</v>
      </c>
      <c r="H7313">
        <f t="shared" si="1486"/>
        <v>1</v>
      </c>
      <c r="I7313" s="2">
        <f t="shared" si="1487"/>
        <v>0</v>
      </c>
      <c r="J7313" s="2">
        <f>VLOOKUP(A7313,'Meter Scaling'!A:B,2,FALSE)</f>
        <v>6</v>
      </c>
      <c r="K7313">
        <f t="shared" ca="1" si="1488"/>
        <v>0</v>
      </c>
      <c r="L7313">
        <f t="shared" ca="1" si="1489"/>
        <v>0</v>
      </c>
      <c r="M7313">
        <f t="shared" ca="1" si="1490"/>
        <v>0</v>
      </c>
      <c r="N7313">
        <f t="shared" ca="1" si="1491"/>
        <v>0</v>
      </c>
    </row>
    <row r="7314" spans="1:14" x14ac:dyDescent="0.25">
      <c r="A7314">
        <f t="shared" si="1484"/>
        <v>6</v>
      </c>
      <c r="B7314" s="1">
        <f t="shared" si="1492"/>
        <v>44203.166666665231</v>
      </c>
      <c r="C7314" s="1">
        <f t="shared" si="1483"/>
        <v>0.1666666652308777</v>
      </c>
      <c r="D7314" s="4">
        <f t="shared" si="1485"/>
        <v>44203</v>
      </c>
      <c r="E7314" s="2">
        <f t="shared" ca="1" si="1493"/>
        <v>1.08</v>
      </c>
      <c r="F7314" s="2">
        <f t="shared" ca="1" si="1494"/>
        <v>1.19</v>
      </c>
      <c r="G7314">
        <f t="shared" si="1495"/>
        <v>0.4583333347691223</v>
      </c>
      <c r="H7314">
        <f t="shared" si="1486"/>
        <v>1</v>
      </c>
      <c r="I7314" s="2">
        <f t="shared" si="1487"/>
        <v>0</v>
      </c>
      <c r="J7314" s="2">
        <f>VLOOKUP(A7314,'Meter Scaling'!A:B,2,FALSE)</f>
        <v>6</v>
      </c>
      <c r="K7314">
        <f t="shared" ca="1" si="1488"/>
        <v>0</v>
      </c>
      <c r="L7314">
        <f t="shared" ca="1" si="1489"/>
        <v>0</v>
      </c>
      <c r="M7314">
        <f t="shared" ca="1" si="1490"/>
        <v>0</v>
      </c>
      <c r="N7314">
        <f t="shared" ca="1" si="1491"/>
        <v>0</v>
      </c>
    </row>
    <row r="7315" spans="1:14" x14ac:dyDescent="0.25">
      <c r="A7315">
        <f t="shared" si="1484"/>
        <v>6</v>
      </c>
      <c r="B7315" s="1">
        <f t="shared" si="1492"/>
        <v>44203.177083331895</v>
      </c>
      <c r="C7315" s="1">
        <f t="shared" si="1483"/>
        <v>0.17708333189511904</v>
      </c>
      <c r="D7315" s="4">
        <f t="shared" si="1485"/>
        <v>44203</v>
      </c>
      <c r="E7315" s="2">
        <f t="shared" ca="1" si="1493"/>
        <v>1.0900000000000001</v>
      </c>
      <c r="F7315" s="2">
        <f t="shared" ca="1" si="1494"/>
        <v>1.19</v>
      </c>
      <c r="G7315">
        <f t="shared" si="1495"/>
        <v>0.44791666810488096</v>
      </c>
      <c r="H7315">
        <f t="shared" si="1486"/>
        <v>1</v>
      </c>
      <c r="I7315" s="2">
        <f t="shared" si="1487"/>
        <v>0</v>
      </c>
      <c r="J7315" s="2">
        <f>VLOOKUP(A7315,'Meter Scaling'!A:B,2,FALSE)</f>
        <v>6</v>
      </c>
      <c r="K7315">
        <f t="shared" ca="1" si="1488"/>
        <v>0</v>
      </c>
      <c r="L7315">
        <f t="shared" ca="1" si="1489"/>
        <v>0</v>
      </c>
      <c r="M7315">
        <f t="shared" ca="1" si="1490"/>
        <v>0</v>
      </c>
      <c r="N7315">
        <f t="shared" ca="1" si="1491"/>
        <v>0</v>
      </c>
    </row>
    <row r="7316" spans="1:14" x14ac:dyDescent="0.25">
      <c r="A7316">
        <f t="shared" si="1484"/>
        <v>6</v>
      </c>
      <c r="B7316" s="1">
        <f t="shared" si="1492"/>
        <v>44203.187499998559</v>
      </c>
      <c r="C7316" s="1">
        <f t="shared" si="1483"/>
        <v>0.18749999855936039</v>
      </c>
      <c r="D7316" s="4">
        <f t="shared" si="1485"/>
        <v>44203</v>
      </c>
      <c r="E7316" s="2">
        <f t="shared" ca="1" si="1493"/>
        <v>1.02</v>
      </c>
      <c r="F7316" s="2">
        <f t="shared" ca="1" si="1494"/>
        <v>1.19</v>
      </c>
      <c r="G7316">
        <f t="shared" si="1495"/>
        <v>0.43750000144063961</v>
      </c>
      <c r="H7316">
        <f t="shared" si="1486"/>
        <v>1</v>
      </c>
      <c r="I7316" s="2">
        <f t="shared" si="1487"/>
        <v>0</v>
      </c>
      <c r="J7316" s="2">
        <f>VLOOKUP(A7316,'Meter Scaling'!A:B,2,FALSE)</f>
        <v>6</v>
      </c>
      <c r="K7316">
        <f t="shared" ca="1" si="1488"/>
        <v>0</v>
      </c>
      <c r="L7316">
        <f t="shared" ca="1" si="1489"/>
        <v>0</v>
      </c>
      <c r="M7316">
        <f t="shared" ca="1" si="1490"/>
        <v>0</v>
      </c>
      <c r="N7316">
        <f t="shared" ca="1" si="1491"/>
        <v>0</v>
      </c>
    </row>
    <row r="7317" spans="1:14" x14ac:dyDescent="0.25">
      <c r="A7317">
        <f t="shared" si="1484"/>
        <v>6</v>
      </c>
      <c r="B7317" s="1">
        <f t="shared" si="1492"/>
        <v>44203.197916665224</v>
      </c>
      <c r="C7317" s="1">
        <f t="shared" si="1483"/>
        <v>0.19791666522360174</v>
      </c>
      <c r="D7317" s="4">
        <f t="shared" si="1485"/>
        <v>44203</v>
      </c>
      <c r="E7317" s="2">
        <f t="shared" ca="1" si="1493"/>
        <v>1.04</v>
      </c>
      <c r="F7317" s="2">
        <f t="shared" ca="1" si="1494"/>
        <v>1.19</v>
      </c>
      <c r="G7317">
        <f t="shared" si="1495"/>
        <v>0.42708333477639826</v>
      </c>
      <c r="H7317">
        <f t="shared" si="1486"/>
        <v>1</v>
      </c>
      <c r="I7317" s="2">
        <f t="shared" si="1487"/>
        <v>0</v>
      </c>
      <c r="J7317" s="2">
        <f>VLOOKUP(A7317,'Meter Scaling'!A:B,2,FALSE)</f>
        <v>6</v>
      </c>
      <c r="K7317">
        <f t="shared" ca="1" si="1488"/>
        <v>0</v>
      </c>
      <c r="L7317">
        <f t="shared" ca="1" si="1489"/>
        <v>0</v>
      </c>
      <c r="M7317">
        <f t="shared" ca="1" si="1490"/>
        <v>0</v>
      </c>
      <c r="N7317">
        <f t="shared" ca="1" si="1491"/>
        <v>0</v>
      </c>
    </row>
    <row r="7318" spans="1:14" x14ac:dyDescent="0.25">
      <c r="A7318">
        <f t="shared" si="1484"/>
        <v>6</v>
      </c>
      <c r="B7318" s="1">
        <f t="shared" si="1492"/>
        <v>44203.208333331888</v>
      </c>
      <c r="C7318" s="1">
        <f t="shared" si="1483"/>
        <v>0.20833333188784309</v>
      </c>
      <c r="D7318" s="4">
        <f t="shared" si="1485"/>
        <v>44203</v>
      </c>
      <c r="E7318" s="2">
        <f t="shared" ca="1" si="1493"/>
        <v>0.93</v>
      </c>
      <c r="F7318" s="2">
        <f t="shared" ca="1" si="1494"/>
        <v>1.19</v>
      </c>
      <c r="G7318">
        <f t="shared" si="1495"/>
        <v>0.41666666811215691</v>
      </c>
      <c r="H7318">
        <f t="shared" si="1486"/>
        <v>1</v>
      </c>
      <c r="I7318" s="2">
        <f t="shared" si="1487"/>
        <v>0</v>
      </c>
      <c r="J7318" s="2">
        <f>VLOOKUP(A7318,'Meter Scaling'!A:B,2,FALSE)</f>
        <v>6</v>
      </c>
      <c r="K7318">
        <f t="shared" ca="1" si="1488"/>
        <v>0</v>
      </c>
      <c r="L7318">
        <f t="shared" ca="1" si="1489"/>
        <v>0</v>
      </c>
      <c r="M7318">
        <f t="shared" ca="1" si="1490"/>
        <v>0</v>
      </c>
      <c r="N7318">
        <f t="shared" ca="1" si="1491"/>
        <v>0</v>
      </c>
    </row>
    <row r="7319" spans="1:14" x14ac:dyDescent="0.25">
      <c r="A7319">
        <f t="shared" si="1484"/>
        <v>6</v>
      </c>
      <c r="B7319" s="1">
        <f t="shared" si="1492"/>
        <v>44203.218749998552</v>
      </c>
      <c r="C7319" s="1">
        <f t="shared" si="1483"/>
        <v>0.21874999855208443</v>
      </c>
      <c r="D7319" s="4">
        <f t="shared" si="1485"/>
        <v>44203</v>
      </c>
      <c r="E7319" s="2">
        <f t="shared" ca="1" si="1493"/>
        <v>1.01</v>
      </c>
      <c r="F7319" s="2">
        <f t="shared" ca="1" si="1494"/>
        <v>1.19</v>
      </c>
      <c r="G7319">
        <f t="shared" si="1495"/>
        <v>0.40625000144791557</v>
      </c>
      <c r="H7319">
        <f t="shared" si="1486"/>
        <v>1</v>
      </c>
      <c r="I7319" s="2">
        <f t="shared" si="1487"/>
        <v>0</v>
      </c>
      <c r="J7319" s="2">
        <f>VLOOKUP(A7319,'Meter Scaling'!A:B,2,FALSE)</f>
        <v>6</v>
      </c>
      <c r="K7319">
        <f t="shared" ca="1" si="1488"/>
        <v>0</v>
      </c>
      <c r="L7319">
        <f t="shared" ca="1" si="1489"/>
        <v>0</v>
      </c>
      <c r="M7319">
        <f t="shared" ca="1" si="1490"/>
        <v>0</v>
      </c>
      <c r="N7319">
        <f t="shared" ca="1" si="1491"/>
        <v>0</v>
      </c>
    </row>
    <row r="7320" spans="1:14" x14ac:dyDescent="0.25">
      <c r="A7320">
        <f t="shared" si="1484"/>
        <v>6</v>
      </c>
      <c r="B7320" s="1">
        <f t="shared" si="1492"/>
        <v>44203.229166665216</v>
      </c>
      <c r="C7320" s="1">
        <f t="shared" si="1483"/>
        <v>0.22916666521632578</v>
      </c>
      <c r="D7320" s="4">
        <f t="shared" si="1485"/>
        <v>44203</v>
      </c>
      <c r="E7320" s="2">
        <f t="shared" ca="1" si="1493"/>
        <v>1.0900000000000001</v>
      </c>
      <c r="F7320" s="2">
        <f t="shared" ca="1" si="1494"/>
        <v>1.19</v>
      </c>
      <c r="G7320">
        <f t="shared" si="1495"/>
        <v>0.39583333478367422</v>
      </c>
      <c r="H7320">
        <f t="shared" si="1486"/>
        <v>1</v>
      </c>
      <c r="I7320" s="2">
        <f t="shared" si="1487"/>
        <v>0</v>
      </c>
      <c r="J7320" s="2">
        <f>VLOOKUP(A7320,'Meter Scaling'!A:B,2,FALSE)</f>
        <v>6</v>
      </c>
      <c r="K7320">
        <f t="shared" ca="1" si="1488"/>
        <v>0</v>
      </c>
      <c r="L7320">
        <f t="shared" ca="1" si="1489"/>
        <v>0</v>
      </c>
      <c r="M7320">
        <f t="shared" ca="1" si="1490"/>
        <v>0</v>
      </c>
      <c r="N7320">
        <f t="shared" ca="1" si="1491"/>
        <v>0</v>
      </c>
    </row>
    <row r="7321" spans="1:14" x14ac:dyDescent="0.25">
      <c r="A7321">
        <f t="shared" si="1484"/>
        <v>6</v>
      </c>
      <c r="B7321" s="1">
        <f t="shared" si="1492"/>
        <v>44203.239583331881</v>
      </c>
      <c r="C7321" s="1">
        <f t="shared" si="1483"/>
        <v>0.23958333188056713</v>
      </c>
      <c r="D7321" s="4">
        <f t="shared" si="1485"/>
        <v>44203</v>
      </c>
      <c r="E7321" s="2">
        <f t="shared" ca="1" si="1493"/>
        <v>0.98</v>
      </c>
      <c r="F7321" s="2">
        <f t="shared" ca="1" si="1494"/>
        <v>1.19</v>
      </c>
      <c r="G7321">
        <f t="shared" si="1495"/>
        <v>0.38541666811943287</v>
      </c>
      <c r="H7321">
        <f t="shared" si="1486"/>
        <v>1</v>
      </c>
      <c r="I7321" s="2">
        <f t="shared" si="1487"/>
        <v>0</v>
      </c>
      <c r="J7321" s="2">
        <f>VLOOKUP(A7321,'Meter Scaling'!A:B,2,FALSE)</f>
        <v>6</v>
      </c>
      <c r="K7321">
        <f t="shared" ca="1" si="1488"/>
        <v>0</v>
      </c>
      <c r="L7321">
        <f t="shared" ca="1" si="1489"/>
        <v>0</v>
      </c>
      <c r="M7321">
        <f t="shared" ca="1" si="1490"/>
        <v>0</v>
      </c>
      <c r="N7321">
        <f t="shared" ca="1" si="1491"/>
        <v>0</v>
      </c>
    </row>
    <row r="7322" spans="1:14" x14ac:dyDescent="0.25">
      <c r="A7322">
        <f t="shared" si="1484"/>
        <v>6</v>
      </c>
      <c r="B7322" s="1">
        <f t="shared" si="1492"/>
        <v>44203.249999998545</v>
      </c>
      <c r="C7322" s="1">
        <f t="shared" si="1483"/>
        <v>0.24999999854480848</v>
      </c>
      <c r="D7322" s="4">
        <f t="shared" si="1485"/>
        <v>44203</v>
      </c>
      <c r="E7322" s="2">
        <f t="shared" ca="1" si="1493"/>
        <v>1.06</v>
      </c>
      <c r="F7322" s="2">
        <f t="shared" ca="1" si="1494"/>
        <v>1.19</v>
      </c>
      <c r="G7322">
        <f t="shared" si="1495"/>
        <v>0.37500000145519152</v>
      </c>
      <c r="H7322">
        <f t="shared" si="1486"/>
        <v>1</v>
      </c>
      <c r="I7322" s="2">
        <f t="shared" si="1487"/>
        <v>0</v>
      </c>
      <c r="J7322" s="2">
        <f>VLOOKUP(A7322,'Meter Scaling'!A:B,2,FALSE)</f>
        <v>6</v>
      </c>
      <c r="K7322">
        <f t="shared" ca="1" si="1488"/>
        <v>0</v>
      </c>
      <c r="L7322">
        <f t="shared" ca="1" si="1489"/>
        <v>0</v>
      </c>
      <c r="M7322">
        <f t="shared" ca="1" si="1490"/>
        <v>0</v>
      </c>
      <c r="N7322">
        <f t="shared" ca="1" si="1491"/>
        <v>0</v>
      </c>
    </row>
    <row r="7323" spans="1:14" x14ac:dyDescent="0.25">
      <c r="A7323">
        <f t="shared" si="1484"/>
        <v>6</v>
      </c>
      <c r="B7323" s="1">
        <f t="shared" si="1492"/>
        <v>44203.260416665209</v>
      </c>
      <c r="C7323" s="1">
        <f t="shared" si="1483"/>
        <v>0.26041666520904982</v>
      </c>
      <c r="D7323" s="4">
        <f t="shared" si="1485"/>
        <v>44203</v>
      </c>
      <c r="E7323" s="2">
        <f t="shared" ca="1" si="1493"/>
        <v>0.93</v>
      </c>
      <c r="F7323" s="2">
        <f t="shared" ca="1" si="1494"/>
        <v>1.19</v>
      </c>
      <c r="G7323">
        <f t="shared" si="1495"/>
        <v>0.36458333479095018</v>
      </c>
      <c r="H7323">
        <f t="shared" si="1486"/>
        <v>1</v>
      </c>
      <c r="I7323" s="2">
        <f t="shared" si="1487"/>
        <v>0</v>
      </c>
      <c r="J7323" s="2">
        <f>VLOOKUP(A7323,'Meter Scaling'!A:B,2,FALSE)</f>
        <v>6</v>
      </c>
      <c r="K7323">
        <f t="shared" ca="1" si="1488"/>
        <v>0</v>
      </c>
      <c r="L7323">
        <f t="shared" ca="1" si="1489"/>
        <v>0</v>
      </c>
      <c r="M7323">
        <f t="shared" ca="1" si="1490"/>
        <v>0</v>
      </c>
      <c r="N7323">
        <f t="shared" ca="1" si="1491"/>
        <v>0</v>
      </c>
    </row>
    <row r="7324" spans="1:14" x14ac:dyDescent="0.25">
      <c r="A7324">
        <f t="shared" si="1484"/>
        <v>6</v>
      </c>
      <c r="B7324" s="1">
        <f t="shared" si="1492"/>
        <v>44203.270833331873</v>
      </c>
      <c r="C7324" s="1">
        <f t="shared" si="1483"/>
        <v>0.27083333187329117</v>
      </c>
      <c r="D7324" s="4">
        <f t="shared" si="1485"/>
        <v>44203</v>
      </c>
      <c r="E7324" s="2">
        <f t="shared" ca="1" si="1493"/>
        <v>1.07</v>
      </c>
      <c r="F7324" s="2">
        <f t="shared" ca="1" si="1494"/>
        <v>1.19</v>
      </c>
      <c r="G7324">
        <f t="shared" si="1495"/>
        <v>0.35416666812670883</v>
      </c>
      <c r="H7324">
        <f t="shared" si="1486"/>
        <v>1</v>
      </c>
      <c r="I7324" s="2">
        <f t="shared" si="1487"/>
        <v>0</v>
      </c>
      <c r="J7324" s="2">
        <f>VLOOKUP(A7324,'Meter Scaling'!A:B,2,FALSE)</f>
        <v>6</v>
      </c>
      <c r="K7324">
        <f t="shared" ca="1" si="1488"/>
        <v>0</v>
      </c>
      <c r="L7324">
        <f t="shared" ca="1" si="1489"/>
        <v>0</v>
      </c>
      <c r="M7324">
        <f t="shared" ca="1" si="1490"/>
        <v>0</v>
      </c>
      <c r="N7324">
        <f t="shared" ca="1" si="1491"/>
        <v>0</v>
      </c>
    </row>
    <row r="7325" spans="1:14" x14ac:dyDescent="0.25">
      <c r="A7325">
        <f t="shared" si="1484"/>
        <v>6</v>
      </c>
      <c r="B7325" s="1">
        <f t="shared" si="1492"/>
        <v>44203.281249998538</v>
      </c>
      <c r="C7325" s="1">
        <f t="shared" si="1483"/>
        <v>0.28124999853753252</v>
      </c>
      <c r="D7325" s="4">
        <f t="shared" si="1485"/>
        <v>44203</v>
      </c>
      <c r="E7325" s="2">
        <f t="shared" ca="1" si="1493"/>
        <v>0.96</v>
      </c>
      <c r="F7325" s="2">
        <f t="shared" ca="1" si="1494"/>
        <v>1.19</v>
      </c>
      <c r="G7325">
        <f t="shared" si="1495"/>
        <v>0.34375000146246748</v>
      </c>
      <c r="H7325">
        <f t="shared" si="1486"/>
        <v>1</v>
      </c>
      <c r="I7325" s="2">
        <f t="shared" si="1487"/>
        <v>0</v>
      </c>
      <c r="J7325" s="2">
        <f>VLOOKUP(A7325,'Meter Scaling'!A:B,2,FALSE)</f>
        <v>6</v>
      </c>
      <c r="K7325">
        <f t="shared" ca="1" si="1488"/>
        <v>0</v>
      </c>
      <c r="L7325">
        <f t="shared" ca="1" si="1489"/>
        <v>0</v>
      </c>
      <c r="M7325">
        <f t="shared" ca="1" si="1490"/>
        <v>0</v>
      </c>
      <c r="N7325">
        <f t="shared" ca="1" si="1491"/>
        <v>0</v>
      </c>
    </row>
    <row r="7326" spans="1:14" x14ac:dyDescent="0.25">
      <c r="A7326">
        <f t="shared" si="1484"/>
        <v>6</v>
      </c>
      <c r="B7326" s="1">
        <f t="shared" si="1492"/>
        <v>44203.291666665202</v>
      </c>
      <c r="C7326" s="1">
        <f t="shared" si="1483"/>
        <v>0.29166666520177387</v>
      </c>
      <c r="D7326" s="4">
        <f t="shared" si="1485"/>
        <v>44203</v>
      </c>
      <c r="E7326" s="2">
        <f t="shared" ca="1" si="1493"/>
        <v>1.1000000000000001</v>
      </c>
      <c r="F7326" s="2">
        <f t="shared" ca="1" si="1494"/>
        <v>1.19</v>
      </c>
      <c r="G7326">
        <f t="shared" si="1495"/>
        <v>0.33333333479822613</v>
      </c>
      <c r="H7326">
        <f t="shared" si="1486"/>
        <v>1</v>
      </c>
      <c r="I7326" s="2">
        <f t="shared" si="1487"/>
        <v>0</v>
      </c>
      <c r="J7326" s="2">
        <f>VLOOKUP(A7326,'Meter Scaling'!A:B,2,FALSE)</f>
        <v>6</v>
      </c>
      <c r="K7326">
        <f t="shared" ca="1" si="1488"/>
        <v>0</v>
      </c>
      <c r="L7326">
        <f t="shared" ca="1" si="1489"/>
        <v>0</v>
      </c>
      <c r="M7326">
        <f t="shared" ca="1" si="1490"/>
        <v>0</v>
      </c>
      <c r="N7326">
        <f t="shared" ca="1" si="1491"/>
        <v>0</v>
      </c>
    </row>
    <row r="7327" spans="1:14" x14ac:dyDescent="0.25">
      <c r="A7327">
        <f t="shared" si="1484"/>
        <v>6</v>
      </c>
      <c r="B7327" s="1">
        <f t="shared" si="1492"/>
        <v>44203.302083331866</v>
      </c>
      <c r="C7327" s="1">
        <f t="shared" si="1483"/>
        <v>0.30208333186601521</v>
      </c>
      <c r="D7327" s="4">
        <f t="shared" si="1485"/>
        <v>44203</v>
      </c>
      <c r="E7327" s="2">
        <f t="shared" ca="1" si="1493"/>
        <v>1.07</v>
      </c>
      <c r="F7327" s="2">
        <f t="shared" ca="1" si="1494"/>
        <v>1.19</v>
      </c>
      <c r="G7327">
        <f t="shared" si="1495"/>
        <v>0.32291666813398479</v>
      </c>
      <c r="H7327">
        <f t="shared" si="1486"/>
        <v>1</v>
      </c>
      <c r="I7327" s="2">
        <f t="shared" si="1487"/>
        <v>0</v>
      </c>
      <c r="J7327" s="2">
        <f>VLOOKUP(A7327,'Meter Scaling'!A:B,2,FALSE)</f>
        <v>6</v>
      </c>
      <c r="K7327">
        <f t="shared" ca="1" si="1488"/>
        <v>0</v>
      </c>
      <c r="L7327">
        <f t="shared" ca="1" si="1489"/>
        <v>0</v>
      </c>
      <c r="M7327">
        <f t="shared" ca="1" si="1490"/>
        <v>0</v>
      </c>
      <c r="N7327">
        <f t="shared" ca="1" si="1491"/>
        <v>0</v>
      </c>
    </row>
    <row r="7328" spans="1:14" x14ac:dyDescent="0.25">
      <c r="A7328">
        <f t="shared" si="1484"/>
        <v>6</v>
      </c>
      <c r="B7328" s="1">
        <f t="shared" si="1492"/>
        <v>44203.31249999853</v>
      </c>
      <c r="C7328" s="1">
        <f t="shared" si="1483"/>
        <v>0.31249999853025656</v>
      </c>
      <c r="D7328" s="4">
        <f t="shared" si="1485"/>
        <v>44203</v>
      </c>
      <c r="E7328" s="2">
        <f t="shared" ca="1" si="1493"/>
        <v>0.93</v>
      </c>
      <c r="F7328" s="2">
        <f t="shared" ca="1" si="1494"/>
        <v>1.19</v>
      </c>
      <c r="G7328">
        <f t="shared" si="1495"/>
        <v>0.31250000146974344</v>
      </c>
      <c r="H7328">
        <f t="shared" si="1486"/>
        <v>1</v>
      </c>
      <c r="I7328" s="2">
        <f t="shared" si="1487"/>
        <v>0</v>
      </c>
      <c r="J7328" s="2">
        <f>VLOOKUP(A7328,'Meter Scaling'!A:B,2,FALSE)</f>
        <v>6</v>
      </c>
      <c r="K7328">
        <f t="shared" ca="1" si="1488"/>
        <v>0</v>
      </c>
      <c r="L7328">
        <f t="shared" ca="1" si="1489"/>
        <v>0</v>
      </c>
      <c r="M7328">
        <f t="shared" ca="1" si="1490"/>
        <v>0</v>
      </c>
      <c r="N7328">
        <f t="shared" ca="1" si="1491"/>
        <v>0</v>
      </c>
    </row>
    <row r="7329" spans="1:14" x14ac:dyDescent="0.25">
      <c r="A7329">
        <f t="shared" si="1484"/>
        <v>6</v>
      </c>
      <c r="B7329" s="1">
        <f t="shared" si="1492"/>
        <v>44203.322916665194</v>
      </c>
      <c r="C7329" s="1">
        <f t="shared" si="1483"/>
        <v>0.32291666519449791</v>
      </c>
      <c r="D7329" s="4">
        <f t="shared" si="1485"/>
        <v>44203</v>
      </c>
      <c r="E7329" s="2">
        <f t="shared" ca="1" si="1493"/>
        <v>0.9</v>
      </c>
      <c r="F7329" s="2">
        <f t="shared" ca="1" si="1494"/>
        <v>1.19</v>
      </c>
      <c r="G7329">
        <f t="shared" si="1495"/>
        <v>0.30208333480550209</v>
      </c>
      <c r="H7329">
        <f t="shared" si="1486"/>
        <v>1</v>
      </c>
      <c r="I7329" s="2">
        <f t="shared" si="1487"/>
        <v>0</v>
      </c>
      <c r="J7329" s="2">
        <f>VLOOKUP(A7329,'Meter Scaling'!A:B,2,FALSE)</f>
        <v>6</v>
      </c>
      <c r="K7329">
        <f t="shared" ca="1" si="1488"/>
        <v>0</v>
      </c>
      <c r="L7329">
        <f t="shared" ca="1" si="1489"/>
        <v>0</v>
      </c>
      <c r="M7329">
        <f t="shared" ca="1" si="1490"/>
        <v>0</v>
      </c>
      <c r="N7329">
        <f t="shared" ca="1" si="1491"/>
        <v>0</v>
      </c>
    </row>
    <row r="7330" spans="1:14" x14ac:dyDescent="0.25">
      <c r="A7330">
        <f t="shared" si="1484"/>
        <v>6</v>
      </c>
      <c r="B7330" s="1">
        <f t="shared" si="1492"/>
        <v>44203.333333331859</v>
      </c>
      <c r="C7330" s="1">
        <f t="shared" si="1483"/>
        <v>0.33333333185873926</v>
      </c>
      <c r="D7330" s="4">
        <f t="shared" si="1485"/>
        <v>44203</v>
      </c>
      <c r="E7330" s="2">
        <f t="shared" ca="1" si="1493"/>
        <v>0.96</v>
      </c>
      <c r="F7330" s="2">
        <f t="shared" ca="1" si="1494"/>
        <v>1.19</v>
      </c>
      <c r="G7330">
        <f t="shared" si="1495"/>
        <v>0.29166666814126074</v>
      </c>
      <c r="H7330">
        <f t="shared" si="1486"/>
        <v>1</v>
      </c>
      <c r="I7330" s="2">
        <f t="shared" si="1487"/>
        <v>0</v>
      </c>
      <c r="J7330" s="2">
        <f>VLOOKUP(A7330,'Meter Scaling'!A:B,2,FALSE)</f>
        <v>6</v>
      </c>
      <c r="K7330">
        <f t="shared" ca="1" si="1488"/>
        <v>0</v>
      </c>
      <c r="L7330">
        <f t="shared" ca="1" si="1489"/>
        <v>0</v>
      </c>
      <c r="M7330">
        <f t="shared" ca="1" si="1490"/>
        <v>0</v>
      </c>
      <c r="N7330">
        <f t="shared" ca="1" si="1491"/>
        <v>0</v>
      </c>
    </row>
    <row r="7331" spans="1:14" x14ac:dyDescent="0.25">
      <c r="A7331">
        <f t="shared" si="1484"/>
        <v>6</v>
      </c>
      <c r="B7331" s="1">
        <f t="shared" si="1492"/>
        <v>44203.343749998523</v>
      </c>
      <c r="C7331" s="1">
        <f t="shared" si="1483"/>
        <v>0.3437499985229806</v>
      </c>
      <c r="D7331" s="4">
        <f t="shared" si="1485"/>
        <v>44203</v>
      </c>
      <c r="E7331" s="2">
        <f t="shared" ca="1" si="1493"/>
        <v>1</v>
      </c>
      <c r="F7331" s="2">
        <f t="shared" ca="1" si="1494"/>
        <v>1.19</v>
      </c>
      <c r="G7331">
        <f t="shared" si="1495"/>
        <v>0.2812500014770194</v>
      </c>
      <c r="H7331">
        <f t="shared" si="1486"/>
        <v>1</v>
      </c>
      <c r="I7331" s="2">
        <f t="shared" si="1487"/>
        <v>0</v>
      </c>
      <c r="J7331" s="2">
        <f>VLOOKUP(A7331,'Meter Scaling'!A:B,2,FALSE)</f>
        <v>6</v>
      </c>
      <c r="K7331">
        <f t="shared" ca="1" si="1488"/>
        <v>0</v>
      </c>
      <c r="L7331">
        <f t="shared" ca="1" si="1489"/>
        <v>0</v>
      </c>
      <c r="M7331">
        <f t="shared" ca="1" si="1490"/>
        <v>0</v>
      </c>
      <c r="N7331">
        <f t="shared" ca="1" si="1491"/>
        <v>0</v>
      </c>
    </row>
    <row r="7332" spans="1:14" x14ac:dyDescent="0.25">
      <c r="A7332">
        <f t="shared" si="1484"/>
        <v>6</v>
      </c>
      <c r="B7332" s="1">
        <f t="shared" si="1492"/>
        <v>44203.354166665187</v>
      </c>
      <c r="C7332" s="1">
        <f t="shared" si="1483"/>
        <v>0.35416666518722195</v>
      </c>
      <c r="D7332" s="4">
        <f t="shared" si="1485"/>
        <v>44203</v>
      </c>
      <c r="E7332" s="2">
        <f t="shared" ca="1" si="1493"/>
        <v>0.97</v>
      </c>
      <c r="F7332" s="2">
        <f t="shared" ca="1" si="1494"/>
        <v>1.19</v>
      </c>
      <c r="G7332">
        <f t="shared" si="1495"/>
        <v>0.27083333481277805</v>
      </c>
      <c r="H7332">
        <f t="shared" si="1486"/>
        <v>1</v>
      </c>
      <c r="I7332" s="2">
        <f t="shared" si="1487"/>
        <v>0</v>
      </c>
      <c r="J7332" s="2">
        <f>VLOOKUP(A7332,'Meter Scaling'!A:B,2,FALSE)</f>
        <v>6</v>
      </c>
      <c r="K7332">
        <f t="shared" ca="1" si="1488"/>
        <v>0</v>
      </c>
      <c r="L7332">
        <f t="shared" ca="1" si="1489"/>
        <v>0</v>
      </c>
      <c r="M7332">
        <f t="shared" ca="1" si="1490"/>
        <v>0</v>
      </c>
      <c r="N7332">
        <f t="shared" ca="1" si="1491"/>
        <v>0</v>
      </c>
    </row>
    <row r="7333" spans="1:14" x14ac:dyDescent="0.25">
      <c r="A7333">
        <f t="shared" si="1484"/>
        <v>6</v>
      </c>
      <c r="B7333" s="1">
        <f t="shared" si="1492"/>
        <v>44203.364583331851</v>
      </c>
      <c r="C7333" s="1">
        <f t="shared" si="1483"/>
        <v>0.3645833318514633</v>
      </c>
      <c r="D7333" s="4">
        <f t="shared" si="1485"/>
        <v>44203</v>
      </c>
      <c r="E7333" s="2">
        <f t="shared" ca="1" si="1493"/>
        <v>1.0900000000000001</v>
      </c>
      <c r="F7333" s="2">
        <f t="shared" ca="1" si="1494"/>
        <v>1.19</v>
      </c>
      <c r="G7333">
        <f t="shared" si="1495"/>
        <v>0.2604166681485367</v>
      </c>
      <c r="H7333">
        <f t="shared" si="1486"/>
        <v>1</v>
      </c>
      <c r="I7333" s="2">
        <f t="shared" si="1487"/>
        <v>0</v>
      </c>
      <c r="J7333" s="2">
        <f>VLOOKUP(A7333,'Meter Scaling'!A:B,2,FALSE)</f>
        <v>6</v>
      </c>
      <c r="K7333">
        <f t="shared" ca="1" si="1488"/>
        <v>0</v>
      </c>
      <c r="L7333">
        <f t="shared" ca="1" si="1489"/>
        <v>0</v>
      </c>
      <c r="M7333">
        <f t="shared" ca="1" si="1490"/>
        <v>0</v>
      </c>
      <c r="N7333">
        <f t="shared" ca="1" si="1491"/>
        <v>0</v>
      </c>
    </row>
    <row r="7334" spans="1:14" x14ac:dyDescent="0.25">
      <c r="A7334">
        <f t="shared" si="1484"/>
        <v>6</v>
      </c>
      <c r="B7334" s="1">
        <f t="shared" si="1492"/>
        <v>44203.374999998516</v>
      </c>
      <c r="C7334" s="1">
        <f t="shared" si="1483"/>
        <v>0.37499999851570465</v>
      </c>
      <c r="D7334" s="4">
        <f t="shared" si="1485"/>
        <v>44203</v>
      </c>
      <c r="E7334" s="2">
        <f t="shared" ca="1" si="1493"/>
        <v>0.92</v>
      </c>
      <c r="F7334" s="2">
        <f t="shared" ca="1" si="1494"/>
        <v>1.19</v>
      </c>
      <c r="G7334">
        <f t="shared" si="1495"/>
        <v>0.25000000148429535</v>
      </c>
      <c r="H7334">
        <f t="shared" si="1486"/>
        <v>1</v>
      </c>
      <c r="I7334" s="2">
        <f t="shared" si="1487"/>
        <v>0</v>
      </c>
      <c r="J7334" s="2">
        <f>VLOOKUP(A7334,'Meter Scaling'!A:B,2,FALSE)</f>
        <v>6</v>
      </c>
      <c r="K7334">
        <f t="shared" ca="1" si="1488"/>
        <v>0</v>
      </c>
      <c r="L7334">
        <f t="shared" ca="1" si="1489"/>
        <v>0</v>
      </c>
      <c r="M7334">
        <f t="shared" ca="1" si="1490"/>
        <v>0</v>
      </c>
      <c r="N7334">
        <f t="shared" ca="1" si="1491"/>
        <v>0</v>
      </c>
    </row>
    <row r="7335" spans="1:14" x14ac:dyDescent="0.25">
      <c r="A7335">
        <f t="shared" si="1484"/>
        <v>6</v>
      </c>
      <c r="B7335" s="1">
        <f t="shared" si="1492"/>
        <v>44203.38541666518</v>
      </c>
      <c r="C7335" s="1">
        <f t="shared" si="1483"/>
        <v>0.38541666517994599</v>
      </c>
      <c r="D7335" s="4">
        <f t="shared" si="1485"/>
        <v>44203</v>
      </c>
      <c r="E7335" s="2">
        <f t="shared" ca="1" si="1493"/>
        <v>0.98</v>
      </c>
      <c r="F7335" s="2">
        <f t="shared" ca="1" si="1494"/>
        <v>1.19</v>
      </c>
      <c r="G7335">
        <f t="shared" si="1495"/>
        <v>0.23958333482005401</v>
      </c>
      <c r="H7335">
        <f t="shared" si="1486"/>
        <v>1</v>
      </c>
      <c r="I7335" s="2">
        <f t="shared" si="1487"/>
        <v>0</v>
      </c>
      <c r="J7335" s="2">
        <f>VLOOKUP(A7335,'Meter Scaling'!A:B,2,FALSE)</f>
        <v>6</v>
      </c>
      <c r="K7335">
        <f t="shared" ca="1" si="1488"/>
        <v>0</v>
      </c>
      <c r="L7335">
        <f t="shared" ca="1" si="1489"/>
        <v>0</v>
      </c>
      <c r="M7335">
        <f t="shared" ca="1" si="1490"/>
        <v>0</v>
      </c>
      <c r="N7335">
        <f t="shared" ca="1" si="1491"/>
        <v>0</v>
      </c>
    </row>
    <row r="7336" spans="1:14" x14ac:dyDescent="0.25">
      <c r="A7336">
        <f t="shared" si="1484"/>
        <v>6</v>
      </c>
      <c r="B7336" s="1">
        <f t="shared" si="1492"/>
        <v>44203.395833331844</v>
      </c>
      <c r="C7336" s="1">
        <f t="shared" si="1483"/>
        <v>0.39583333184418734</v>
      </c>
      <c r="D7336" s="4">
        <f t="shared" si="1485"/>
        <v>44203</v>
      </c>
      <c r="E7336" s="2">
        <f t="shared" ca="1" si="1493"/>
        <v>1.07</v>
      </c>
      <c r="F7336" s="2">
        <f t="shared" ca="1" si="1494"/>
        <v>1.19</v>
      </c>
      <c r="G7336">
        <f t="shared" si="1495"/>
        <v>0.22916666815581266</v>
      </c>
      <c r="H7336">
        <f t="shared" si="1486"/>
        <v>1</v>
      </c>
      <c r="I7336" s="2">
        <f t="shared" si="1487"/>
        <v>0</v>
      </c>
      <c r="J7336" s="2">
        <f>VLOOKUP(A7336,'Meter Scaling'!A:B,2,FALSE)</f>
        <v>6</v>
      </c>
      <c r="K7336">
        <f t="shared" ca="1" si="1488"/>
        <v>0</v>
      </c>
      <c r="L7336">
        <f t="shared" ca="1" si="1489"/>
        <v>0</v>
      </c>
      <c r="M7336">
        <f t="shared" ca="1" si="1490"/>
        <v>0</v>
      </c>
      <c r="N7336">
        <f t="shared" ca="1" si="1491"/>
        <v>0</v>
      </c>
    </row>
    <row r="7337" spans="1:14" x14ac:dyDescent="0.25">
      <c r="A7337">
        <f t="shared" si="1484"/>
        <v>6</v>
      </c>
      <c r="B7337" s="1">
        <f t="shared" si="1492"/>
        <v>44203.406249998508</v>
      </c>
      <c r="C7337" s="1">
        <f t="shared" si="1483"/>
        <v>0.40624999850842869</v>
      </c>
      <c r="D7337" s="4">
        <f t="shared" si="1485"/>
        <v>44203</v>
      </c>
      <c r="E7337" s="2">
        <f t="shared" ca="1" si="1493"/>
        <v>0.99</v>
      </c>
      <c r="F7337" s="2">
        <f t="shared" ca="1" si="1494"/>
        <v>1.19</v>
      </c>
      <c r="G7337">
        <f t="shared" si="1495"/>
        <v>0.21875000149157131</v>
      </c>
      <c r="H7337">
        <f t="shared" si="1486"/>
        <v>1</v>
      </c>
      <c r="I7337" s="2">
        <f t="shared" si="1487"/>
        <v>0</v>
      </c>
      <c r="J7337" s="2">
        <f>VLOOKUP(A7337,'Meter Scaling'!A:B,2,FALSE)</f>
        <v>6</v>
      </c>
      <c r="K7337">
        <f t="shared" ca="1" si="1488"/>
        <v>0</v>
      </c>
      <c r="L7337">
        <f t="shared" ca="1" si="1489"/>
        <v>0</v>
      </c>
      <c r="M7337">
        <f t="shared" ca="1" si="1490"/>
        <v>0</v>
      </c>
      <c r="N7337">
        <f t="shared" ca="1" si="1491"/>
        <v>0</v>
      </c>
    </row>
    <row r="7338" spans="1:14" x14ac:dyDescent="0.25">
      <c r="A7338">
        <f t="shared" si="1484"/>
        <v>6</v>
      </c>
      <c r="B7338" s="1">
        <f t="shared" si="1492"/>
        <v>44203.416666665173</v>
      </c>
      <c r="C7338" s="1">
        <f t="shared" si="1483"/>
        <v>0.41666666517267004</v>
      </c>
      <c r="D7338" s="4">
        <f t="shared" si="1485"/>
        <v>44203</v>
      </c>
      <c r="E7338" s="2">
        <f t="shared" ca="1" si="1493"/>
        <v>1.08</v>
      </c>
      <c r="F7338" s="2">
        <f t="shared" ca="1" si="1494"/>
        <v>1.19</v>
      </c>
      <c r="G7338">
        <f t="shared" si="1495"/>
        <v>0.20833333482732996</v>
      </c>
      <c r="H7338">
        <f t="shared" si="1486"/>
        <v>1</v>
      </c>
      <c r="I7338" s="2">
        <f t="shared" si="1487"/>
        <v>0</v>
      </c>
      <c r="J7338" s="2">
        <f>VLOOKUP(A7338,'Meter Scaling'!A:B,2,FALSE)</f>
        <v>6</v>
      </c>
      <c r="K7338">
        <f t="shared" ca="1" si="1488"/>
        <v>0</v>
      </c>
      <c r="L7338">
        <f t="shared" ca="1" si="1489"/>
        <v>0</v>
      </c>
      <c r="M7338">
        <f t="shared" ca="1" si="1490"/>
        <v>0</v>
      </c>
      <c r="N7338">
        <f t="shared" ca="1" si="1491"/>
        <v>0</v>
      </c>
    </row>
    <row r="7339" spans="1:14" x14ac:dyDescent="0.25">
      <c r="A7339">
        <f t="shared" si="1484"/>
        <v>6</v>
      </c>
      <c r="B7339" s="1">
        <f t="shared" si="1492"/>
        <v>44203.427083331837</v>
      </c>
      <c r="C7339" s="1">
        <f t="shared" si="1483"/>
        <v>0.42708333183691138</v>
      </c>
      <c r="D7339" s="4">
        <f t="shared" si="1485"/>
        <v>44203</v>
      </c>
      <c r="E7339" s="2">
        <f t="shared" ca="1" si="1493"/>
        <v>1.01</v>
      </c>
      <c r="F7339" s="2">
        <f t="shared" ca="1" si="1494"/>
        <v>1.19</v>
      </c>
      <c r="G7339">
        <f t="shared" si="1495"/>
        <v>0.19791666816308862</v>
      </c>
      <c r="H7339">
        <f t="shared" si="1486"/>
        <v>1</v>
      </c>
      <c r="I7339" s="2">
        <f t="shared" si="1487"/>
        <v>0</v>
      </c>
      <c r="J7339" s="2">
        <f>VLOOKUP(A7339,'Meter Scaling'!A:B,2,FALSE)</f>
        <v>6</v>
      </c>
      <c r="K7339">
        <f t="shared" ca="1" si="1488"/>
        <v>0</v>
      </c>
      <c r="L7339">
        <f t="shared" ca="1" si="1489"/>
        <v>0</v>
      </c>
      <c r="M7339">
        <f t="shared" ca="1" si="1490"/>
        <v>0</v>
      </c>
      <c r="N7339">
        <f t="shared" ca="1" si="1491"/>
        <v>0</v>
      </c>
    </row>
    <row r="7340" spans="1:14" x14ac:dyDescent="0.25">
      <c r="A7340">
        <f t="shared" si="1484"/>
        <v>6</v>
      </c>
      <c r="B7340" s="1">
        <f t="shared" si="1492"/>
        <v>44203.437499998501</v>
      </c>
      <c r="C7340" s="1">
        <f t="shared" si="1483"/>
        <v>0.43749999850115273</v>
      </c>
      <c r="D7340" s="4">
        <f t="shared" si="1485"/>
        <v>44203</v>
      </c>
      <c r="E7340" s="2">
        <f t="shared" ca="1" si="1493"/>
        <v>0.9</v>
      </c>
      <c r="F7340" s="2">
        <f t="shared" ca="1" si="1494"/>
        <v>1.19</v>
      </c>
      <c r="G7340">
        <f t="shared" si="1495"/>
        <v>0.18750000149884727</v>
      </c>
      <c r="H7340">
        <f t="shared" si="1486"/>
        <v>1</v>
      </c>
      <c r="I7340" s="2">
        <f t="shared" si="1487"/>
        <v>0</v>
      </c>
      <c r="J7340" s="2">
        <f>VLOOKUP(A7340,'Meter Scaling'!A:B,2,FALSE)</f>
        <v>6</v>
      </c>
      <c r="K7340">
        <f t="shared" ca="1" si="1488"/>
        <v>0</v>
      </c>
      <c r="L7340">
        <f t="shared" ca="1" si="1489"/>
        <v>0</v>
      </c>
      <c r="M7340">
        <f t="shared" ca="1" si="1490"/>
        <v>0</v>
      </c>
      <c r="N7340">
        <f t="shared" ca="1" si="1491"/>
        <v>0</v>
      </c>
    </row>
    <row r="7341" spans="1:14" x14ac:dyDescent="0.25">
      <c r="A7341">
        <f t="shared" si="1484"/>
        <v>6</v>
      </c>
      <c r="B7341" s="1">
        <f t="shared" si="1492"/>
        <v>44203.447916665165</v>
      </c>
      <c r="C7341" s="1">
        <f t="shared" si="1483"/>
        <v>0.44791666516539408</v>
      </c>
      <c r="D7341" s="4">
        <f t="shared" si="1485"/>
        <v>44203</v>
      </c>
      <c r="E7341" s="2">
        <f t="shared" ca="1" si="1493"/>
        <v>0.92</v>
      </c>
      <c r="F7341" s="2">
        <f t="shared" ca="1" si="1494"/>
        <v>1.19</v>
      </c>
      <c r="G7341">
        <f t="shared" si="1495"/>
        <v>0.17708333483460592</v>
      </c>
      <c r="H7341">
        <f t="shared" si="1486"/>
        <v>1</v>
      </c>
      <c r="I7341" s="2">
        <f t="shared" si="1487"/>
        <v>0</v>
      </c>
      <c r="J7341" s="2">
        <f>VLOOKUP(A7341,'Meter Scaling'!A:B,2,FALSE)</f>
        <v>6</v>
      </c>
      <c r="K7341">
        <f t="shared" ca="1" si="1488"/>
        <v>0</v>
      </c>
      <c r="L7341">
        <f t="shared" ca="1" si="1489"/>
        <v>0</v>
      </c>
      <c r="M7341">
        <f t="shared" ca="1" si="1490"/>
        <v>0</v>
      </c>
      <c r="N7341">
        <f t="shared" ca="1" si="1491"/>
        <v>0</v>
      </c>
    </row>
    <row r="7342" spans="1:14" x14ac:dyDescent="0.25">
      <c r="A7342">
        <f t="shared" si="1484"/>
        <v>6</v>
      </c>
      <c r="B7342" s="1">
        <f t="shared" si="1492"/>
        <v>44203.45833333183</v>
      </c>
      <c r="C7342" s="1">
        <f t="shared" si="1483"/>
        <v>0.45833333182963543</v>
      </c>
      <c r="D7342" s="4">
        <f t="shared" si="1485"/>
        <v>44203</v>
      </c>
      <c r="E7342" s="2">
        <f t="shared" ca="1" si="1493"/>
        <v>0.97</v>
      </c>
      <c r="F7342" s="2">
        <f t="shared" ca="1" si="1494"/>
        <v>1.19</v>
      </c>
      <c r="G7342">
        <f t="shared" si="1495"/>
        <v>0.16666666817036457</v>
      </c>
      <c r="H7342">
        <f t="shared" si="1486"/>
        <v>1</v>
      </c>
      <c r="I7342" s="2">
        <f t="shared" si="1487"/>
        <v>0</v>
      </c>
      <c r="J7342" s="2">
        <f>VLOOKUP(A7342,'Meter Scaling'!A:B,2,FALSE)</f>
        <v>6</v>
      </c>
      <c r="K7342">
        <f t="shared" ca="1" si="1488"/>
        <v>0</v>
      </c>
      <c r="L7342">
        <f t="shared" ca="1" si="1489"/>
        <v>0</v>
      </c>
      <c r="M7342">
        <f t="shared" ca="1" si="1490"/>
        <v>0</v>
      </c>
      <c r="N7342">
        <f t="shared" ca="1" si="1491"/>
        <v>0</v>
      </c>
    </row>
    <row r="7343" spans="1:14" x14ac:dyDescent="0.25">
      <c r="A7343">
        <f t="shared" si="1484"/>
        <v>6</v>
      </c>
      <c r="B7343" s="1">
        <f t="shared" si="1492"/>
        <v>44203.468749998494</v>
      </c>
      <c r="C7343" s="1">
        <f t="shared" si="1483"/>
        <v>0.46874999849387677</v>
      </c>
      <c r="D7343" s="4">
        <f t="shared" si="1485"/>
        <v>44203</v>
      </c>
      <c r="E7343" s="2">
        <f t="shared" ca="1" si="1493"/>
        <v>0.91</v>
      </c>
      <c r="F7343" s="2">
        <f t="shared" ca="1" si="1494"/>
        <v>1.19</v>
      </c>
      <c r="G7343">
        <f t="shared" si="1495"/>
        <v>0.15625000150612323</v>
      </c>
      <c r="H7343">
        <f t="shared" si="1486"/>
        <v>1</v>
      </c>
      <c r="I7343" s="2">
        <f t="shared" si="1487"/>
        <v>0</v>
      </c>
      <c r="J7343" s="2">
        <f>VLOOKUP(A7343,'Meter Scaling'!A:B,2,FALSE)</f>
        <v>6</v>
      </c>
      <c r="K7343">
        <f t="shared" ca="1" si="1488"/>
        <v>0</v>
      </c>
      <c r="L7343">
        <f t="shared" ca="1" si="1489"/>
        <v>0</v>
      </c>
      <c r="M7343">
        <f t="shared" ca="1" si="1490"/>
        <v>0</v>
      </c>
      <c r="N7343">
        <f t="shared" ca="1" si="1491"/>
        <v>0</v>
      </c>
    </row>
    <row r="7344" spans="1:14" x14ac:dyDescent="0.25">
      <c r="A7344">
        <f t="shared" si="1484"/>
        <v>6</v>
      </c>
      <c r="B7344" s="1">
        <f t="shared" si="1492"/>
        <v>44203.479166665158</v>
      </c>
      <c r="C7344" s="1">
        <f t="shared" si="1483"/>
        <v>0.47916666515811812</v>
      </c>
      <c r="D7344" s="4">
        <f t="shared" si="1485"/>
        <v>44203</v>
      </c>
      <c r="E7344" s="2">
        <f t="shared" ca="1" si="1493"/>
        <v>1.02</v>
      </c>
      <c r="F7344" s="2">
        <f t="shared" ca="1" si="1494"/>
        <v>1.19</v>
      </c>
      <c r="G7344">
        <f t="shared" si="1495"/>
        <v>0.14583333484188188</v>
      </c>
      <c r="H7344">
        <f t="shared" si="1486"/>
        <v>0.93333334298804405</v>
      </c>
      <c r="I7344" s="2">
        <f t="shared" si="1487"/>
        <v>1.0926196479995154E-2</v>
      </c>
      <c r="J7344" s="2">
        <f>VLOOKUP(A7344,'Meter Scaling'!A:B,2,FALSE)</f>
        <v>6</v>
      </c>
      <c r="K7344">
        <f t="shared" ca="1" si="1488"/>
        <v>7.9573303724508701E-2</v>
      </c>
      <c r="L7344">
        <f t="shared" ca="1" si="1489"/>
        <v>7.9573303724508701E-2</v>
      </c>
      <c r="M7344">
        <f t="shared" ca="1" si="1490"/>
        <v>1.9893325931127175E-2</v>
      </c>
      <c r="N7344">
        <f t="shared" ca="1" si="1491"/>
        <v>1.3002173811194232E-2</v>
      </c>
    </row>
    <row r="7345" spans="1:14" x14ac:dyDescent="0.25">
      <c r="A7345">
        <f t="shared" si="1484"/>
        <v>6</v>
      </c>
      <c r="B7345" s="1">
        <f t="shared" si="1492"/>
        <v>44203.489583331822</v>
      </c>
      <c r="C7345" s="1">
        <f t="shared" si="1483"/>
        <v>0.48958333182235947</v>
      </c>
      <c r="D7345" s="4">
        <f t="shared" si="1485"/>
        <v>44203</v>
      </c>
      <c r="E7345" s="2">
        <f t="shared" ca="1" si="1493"/>
        <v>1.0900000000000001</v>
      </c>
      <c r="F7345" s="2">
        <f t="shared" ca="1" si="1494"/>
        <v>1.19</v>
      </c>
      <c r="G7345">
        <f t="shared" si="1495"/>
        <v>0.13541666817764053</v>
      </c>
      <c r="H7345">
        <f t="shared" si="1486"/>
        <v>0.86666667633689942</v>
      </c>
      <c r="I7345" s="2">
        <f t="shared" si="1487"/>
        <v>4.3227265000383985E-2</v>
      </c>
      <c r="J7345" s="2">
        <f>VLOOKUP(A7345,'Meter Scaling'!A:B,2,FALSE)</f>
        <v>6</v>
      </c>
      <c r="K7345">
        <f t="shared" ca="1" si="1488"/>
        <v>0.33642051259198846</v>
      </c>
      <c r="L7345">
        <f t="shared" ca="1" si="1489"/>
        <v>0.33642051259198846</v>
      </c>
      <c r="M7345">
        <f t="shared" ca="1" si="1490"/>
        <v>8.4105128147997116E-2</v>
      </c>
      <c r="N7345">
        <f t="shared" ca="1" si="1491"/>
        <v>5.1440445350456943E-2</v>
      </c>
    </row>
    <row r="7346" spans="1:14" x14ac:dyDescent="0.25">
      <c r="A7346">
        <f t="shared" si="1484"/>
        <v>6</v>
      </c>
      <c r="B7346" s="1">
        <f t="shared" si="1492"/>
        <v>44203.499999998487</v>
      </c>
      <c r="C7346" s="1">
        <f t="shared" si="1483"/>
        <v>0.49999999848660082</v>
      </c>
      <c r="D7346" s="4">
        <f t="shared" si="1485"/>
        <v>44203</v>
      </c>
      <c r="E7346" s="2">
        <f t="shared" ca="1" si="1493"/>
        <v>0.93</v>
      </c>
      <c r="F7346" s="2">
        <f t="shared" ca="1" si="1494"/>
        <v>1.19</v>
      </c>
      <c r="G7346">
        <f t="shared" si="1495"/>
        <v>0.12500000151339918</v>
      </c>
      <c r="H7346">
        <f t="shared" si="1486"/>
        <v>0.8000000096857548</v>
      </c>
      <c r="I7346" s="2">
        <f t="shared" si="1487"/>
        <v>9.5491493869757138E-2</v>
      </c>
      <c r="J7346" s="2">
        <f>VLOOKUP(A7346,'Meter Scaling'!A:B,2,FALSE)</f>
        <v>6</v>
      </c>
      <c r="K7346">
        <f t="shared" ca="1" si="1488"/>
        <v>0.63408261759396134</v>
      </c>
      <c r="L7346">
        <f t="shared" ca="1" si="1489"/>
        <v>0.63408261759396134</v>
      </c>
      <c r="M7346">
        <f t="shared" ca="1" si="1490"/>
        <v>0.15852065439849033</v>
      </c>
      <c r="N7346">
        <f t="shared" ca="1" si="1491"/>
        <v>0.11363487770501099</v>
      </c>
    </row>
    <row r="7347" spans="1:14" x14ac:dyDescent="0.25">
      <c r="A7347">
        <f t="shared" si="1484"/>
        <v>6</v>
      </c>
      <c r="B7347" s="1">
        <f t="shared" si="1492"/>
        <v>44203.510416665151</v>
      </c>
      <c r="C7347" s="1">
        <f t="shared" ref="C7347:C7410" si="1496">B7347-ROUNDDOWN(B7347,0)</f>
        <v>0.51041666515084216</v>
      </c>
      <c r="D7347" s="4">
        <f t="shared" si="1485"/>
        <v>44203</v>
      </c>
      <c r="E7347" s="2">
        <f t="shared" ca="1" si="1493"/>
        <v>1.05</v>
      </c>
      <c r="F7347" s="2">
        <f t="shared" ca="1" si="1494"/>
        <v>1.19</v>
      </c>
      <c r="G7347">
        <f t="shared" si="1495"/>
        <v>0.11458333484915784</v>
      </c>
      <c r="H7347">
        <f t="shared" si="1486"/>
        <v>0.73333334303461017</v>
      </c>
      <c r="I7347" s="2">
        <f t="shared" si="1487"/>
        <v>0.16543468549598767</v>
      </c>
      <c r="J7347" s="2">
        <f>VLOOKUP(A7347,'Meter Scaling'!A:B,2,FALSE)</f>
        <v>6</v>
      </c>
      <c r="K7347">
        <f t="shared" ca="1" si="1488"/>
        <v>1.2402638371634196</v>
      </c>
      <c r="L7347">
        <f t="shared" ca="1" si="1489"/>
        <v>1.2402638371634196</v>
      </c>
      <c r="M7347">
        <f t="shared" ca="1" si="1490"/>
        <v>0.3100659592908549</v>
      </c>
      <c r="N7347">
        <f t="shared" ca="1" si="1491"/>
        <v>0.19686727574022531</v>
      </c>
    </row>
    <row r="7348" spans="1:14" x14ac:dyDescent="0.25">
      <c r="A7348">
        <f t="shared" si="1484"/>
        <v>6</v>
      </c>
      <c r="B7348" s="1">
        <f t="shared" si="1492"/>
        <v>44203.520833331815</v>
      </c>
      <c r="C7348" s="1">
        <f t="shared" si="1496"/>
        <v>0.52083333181508351</v>
      </c>
      <c r="D7348" s="4">
        <f t="shared" si="1485"/>
        <v>44203</v>
      </c>
      <c r="E7348" s="2">
        <f t="shared" ca="1" si="1493"/>
        <v>0.91</v>
      </c>
      <c r="F7348" s="2">
        <f t="shared" ca="1" si="1494"/>
        <v>1.19</v>
      </c>
      <c r="G7348">
        <f t="shared" si="1495"/>
        <v>0.10416666818491649</v>
      </c>
      <c r="H7348">
        <f t="shared" si="1486"/>
        <v>0.66666667638346555</v>
      </c>
      <c r="I7348" s="2">
        <f t="shared" si="1487"/>
        <v>0.24999998678175739</v>
      </c>
      <c r="J7348" s="2">
        <f>VLOOKUP(A7348,'Meter Scaling'!A:B,2,FALSE)</f>
        <v>6</v>
      </c>
      <c r="K7348">
        <f t="shared" ca="1" si="1488"/>
        <v>1.6243499141157907</v>
      </c>
      <c r="L7348">
        <f t="shared" ca="1" si="1489"/>
        <v>1.6243499141157907</v>
      </c>
      <c r="M7348">
        <f t="shared" ca="1" si="1490"/>
        <v>0.40608747852894767</v>
      </c>
      <c r="N7348">
        <f t="shared" ca="1" si="1491"/>
        <v>0.29749998427029128</v>
      </c>
    </row>
    <row r="7349" spans="1:14" x14ac:dyDescent="0.25">
      <c r="A7349">
        <f t="shared" si="1484"/>
        <v>6</v>
      </c>
      <c r="B7349" s="1">
        <f t="shared" si="1492"/>
        <v>44203.531249998479</v>
      </c>
      <c r="C7349" s="1">
        <f t="shared" si="1496"/>
        <v>0.53124999847932486</v>
      </c>
      <c r="D7349" s="4">
        <f t="shared" si="1485"/>
        <v>44203</v>
      </c>
      <c r="E7349" s="2">
        <f t="shared" ca="1" si="1493"/>
        <v>0.96</v>
      </c>
      <c r="F7349" s="2">
        <f t="shared" ca="1" si="1494"/>
        <v>1.19</v>
      </c>
      <c r="G7349">
        <f t="shared" si="1495"/>
        <v>9.3750001520675141E-2</v>
      </c>
      <c r="H7349">
        <f t="shared" si="1486"/>
        <v>0.60000000973232093</v>
      </c>
      <c r="I7349" s="2">
        <f t="shared" si="1487"/>
        <v>0.34549148827325571</v>
      </c>
      <c r="J7349" s="2">
        <f>VLOOKUP(A7349,'Meter Scaling'!A:B,2,FALSE)</f>
        <v>6</v>
      </c>
      <c r="K7349">
        <f t="shared" ca="1" si="1488"/>
        <v>2.3681368572202035</v>
      </c>
      <c r="L7349">
        <f t="shared" ca="1" si="1489"/>
        <v>2.3681368572202035</v>
      </c>
      <c r="M7349">
        <f t="shared" ca="1" si="1490"/>
        <v>0.59203421430505088</v>
      </c>
      <c r="N7349">
        <f t="shared" ca="1" si="1491"/>
        <v>0.41113487104517427</v>
      </c>
    </row>
    <row r="7350" spans="1:14" x14ac:dyDescent="0.25">
      <c r="A7350">
        <f t="shared" si="1484"/>
        <v>6</v>
      </c>
      <c r="B7350" s="1">
        <f t="shared" si="1492"/>
        <v>44203.541666665144</v>
      </c>
      <c r="C7350" s="1">
        <f t="shared" si="1496"/>
        <v>0.54166666514356621</v>
      </c>
      <c r="D7350" s="4">
        <f t="shared" si="1485"/>
        <v>44203</v>
      </c>
      <c r="E7350" s="2">
        <f t="shared" ca="1" si="1493"/>
        <v>0.96</v>
      </c>
      <c r="F7350" s="2">
        <f t="shared" ca="1" si="1494"/>
        <v>1.19</v>
      </c>
      <c r="G7350">
        <f t="shared" si="1495"/>
        <v>8.3333334856433794E-2</v>
      </c>
      <c r="H7350">
        <f t="shared" si="1486"/>
        <v>0.5333333430811763</v>
      </c>
      <c r="I7350" s="2">
        <f t="shared" si="1487"/>
        <v>0.44773575313817743</v>
      </c>
      <c r="J7350" s="2">
        <f>VLOOKUP(A7350,'Meter Scaling'!A:B,2,FALSE)</f>
        <v>6</v>
      </c>
      <c r="K7350">
        <f t="shared" ca="1" si="1488"/>
        <v>3.068959946310323</v>
      </c>
      <c r="L7350">
        <f t="shared" ca="1" si="1489"/>
        <v>3.068959946310323</v>
      </c>
      <c r="M7350">
        <f t="shared" ca="1" si="1490"/>
        <v>0.76723998657758075</v>
      </c>
      <c r="N7350">
        <f t="shared" ca="1" si="1491"/>
        <v>0.5328055462344311</v>
      </c>
    </row>
    <row r="7351" spans="1:14" x14ac:dyDescent="0.25">
      <c r="A7351">
        <f t="shared" si="1484"/>
        <v>6</v>
      </c>
      <c r="B7351" s="1">
        <f t="shared" si="1492"/>
        <v>44203.552083331808</v>
      </c>
      <c r="C7351" s="1">
        <f t="shared" si="1496"/>
        <v>0.55208333180780755</v>
      </c>
      <c r="D7351" s="4">
        <f t="shared" si="1485"/>
        <v>44203</v>
      </c>
      <c r="E7351" s="2">
        <f t="shared" ca="1" si="1493"/>
        <v>1.06</v>
      </c>
      <c r="F7351" s="2">
        <f t="shared" ca="1" si="1494"/>
        <v>1.19</v>
      </c>
      <c r="G7351">
        <f t="shared" si="1495"/>
        <v>7.2916668192192446E-2</v>
      </c>
      <c r="H7351">
        <f t="shared" si="1486"/>
        <v>0.46666667643003168</v>
      </c>
      <c r="I7351" s="2">
        <f t="shared" si="1487"/>
        <v>0.55226421638158252</v>
      </c>
      <c r="J7351" s="2">
        <f>VLOOKUP(A7351,'Meter Scaling'!A:B,2,FALSE)</f>
        <v>6</v>
      </c>
      <c r="K7351">
        <f t="shared" ca="1" si="1488"/>
        <v>4.1797564952623691</v>
      </c>
      <c r="L7351">
        <f t="shared" ca="1" si="1489"/>
        <v>4.1797564952623691</v>
      </c>
      <c r="M7351">
        <f t="shared" ca="1" si="1490"/>
        <v>1.0449391238155923</v>
      </c>
      <c r="N7351">
        <f t="shared" ca="1" si="1491"/>
        <v>0.65719441749408314</v>
      </c>
    </row>
    <row r="7352" spans="1:14" x14ac:dyDescent="0.25">
      <c r="A7352">
        <f t="shared" si="1484"/>
        <v>6</v>
      </c>
      <c r="B7352" s="1">
        <f t="shared" si="1492"/>
        <v>44203.562499998472</v>
      </c>
      <c r="C7352" s="1">
        <f t="shared" si="1496"/>
        <v>0.5624999984720489</v>
      </c>
      <c r="D7352" s="4">
        <f t="shared" si="1485"/>
        <v>44203</v>
      </c>
      <c r="E7352" s="2">
        <f t="shared" ca="1" si="1493"/>
        <v>1.02</v>
      </c>
      <c r="F7352" s="2">
        <f t="shared" ca="1" si="1494"/>
        <v>1.19</v>
      </c>
      <c r="G7352">
        <f t="shared" si="1495"/>
        <v>6.2500001527951099E-2</v>
      </c>
      <c r="H7352">
        <f t="shared" si="1486"/>
        <v>0.40000000977888706</v>
      </c>
      <c r="I7352" s="2">
        <f t="shared" si="1487"/>
        <v>0.65450848257863703</v>
      </c>
      <c r="J7352" s="2">
        <f>VLOOKUP(A7352,'Meter Scaling'!A:B,2,FALSE)</f>
        <v>6</v>
      </c>
      <c r="K7352">
        <f t="shared" ca="1" si="1488"/>
        <v>4.7666543769236975</v>
      </c>
      <c r="L7352">
        <f t="shared" ca="1" si="1489"/>
        <v>4.7666543769236975</v>
      </c>
      <c r="M7352">
        <f t="shared" ca="1" si="1490"/>
        <v>1.1916635942309244</v>
      </c>
      <c r="N7352">
        <f t="shared" ca="1" si="1491"/>
        <v>0.77886509426857808</v>
      </c>
    </row>
    <row r="7353" spans="1:14" x14ac:dyDescent="0.25">
      <c r="A7353">
        <f t="shared" si="1484"/>
        <v>6</v>
      </c>
      <c r="B7353" s="1">
        <f t="shared" si="1492"/>
        <v>44203.572916665136</v>
      </c>
      <c r="C7353" s="1">
        <f t="shared" si="1496"/>
        <v>0.57291666513629025</v>
      </c>
      <c r="D7353" s="4">
        <f t="shared" si="1485"/>
        <v>44203</v>
      </c>
      <c r="E7353" s="2">
        <f t="shared" ca="1" si="1493"/>
        <v>0.91</v>
      </c>
      <c r="F7353" s="2">
        <f t="shared" ca="1" si="1494"/>
        <v>1.19</v>
      </c>
      <c r="G7353">
        <f t="shared" si="1495"/>
        <v>5.2083334863709752E-2</v>
      </c>
      <c r="H7353">
        <f t="shared" si="1486"/>
        <v>0.33333334312774243</v>
      </c>
      <c r="I7353" s="2">
        <f t="shared" si="1487"/>
        <v>0.74999998667618017</v>
      </c>
      <c r="J7353" s="2">
        <f>VLOOKUP(A7353,'Meter Scaling'!A:B,2,FALSE)</f>
        <v>6</v>
      </c>
      <c r="K7353">
        <f t="shared" ca="1" si="1488"/>
        <v>4.8730499134298126</v>
      </c>
      <c r="L7353">
        <f t="shared" ca="1" si="1489"/>
        <v>4.8730499134298126</v>
      </c>
      <c r="M7353">
        <f t="shared" ca="1" si="1490"/>
        <v>1.2182624783574532</v>
      </c>
      <c r="N7353">
        <f t="shared" ca="1" si="1491"/>
        <v>0.89249998414465437</v>
      </c>
    </row>
    <row r="7354" spans="1:14" x14ac:dyDescent="0.25">
      <c r="A7354">
        <f t="shared" si="1484"/>
        <v>6</v>
      </c>
      <c r="B7354" s="1">
        <f t="shared" si="1492"/>
        <v>44203.583333331801</v>
      </c>
      <c r="C7354" s="1">
        <f t="shared" si="1496"/>
        <v>0.5833333318005316</v>
      </c>
      <c r="D7354" s="4">
        <f t="shared" si="1485"/>
        <v>44203</v>
      </c>
      <c r="E7354" s="2">
        <f t="shared" ca="1" si="1493"/>
        <v>0.99</v>
      </c>
      <c r="F7354" s="2">
        <f t="shared" ca="1" si="1494"/>
        <v>1.19</v>
      </c>
      <c r="G7354">
        <f t="shared" si="1495"/>
        <v>4.1666668199468404E-2</v>
      </c>
      <c r="H7354">
        <f t="shared" si="1486"/>
        <v>0.26666667647659781</v>
      </c>
      <c r="I7354" s="2">
        <f t="shared" si="1487"/>
        <v>0.83456529172801019</v>
      </c>
      <c r="J7354" s="2">
        <f>VLOOKUP(A7354,'Meter Scaling'!A:B,2,FALSE)</f>
        <v>6</v>
      </c>
      <c r="K7354">
        <f t="shared" ca="1" si="1488"/>
        <v>5.8992082211086121</v>
      </c>
      <c r="L7354">
        <f t="shared" ca="1" si="1489"/>
        <v>5.8992082211086121</v>
      </c>
      <c r="M7354">
        <f t="shared" ca="1" si="1490"/>
        <v>1.474802055277153</v>
      </c>
      <c r="N7354">
        <f t="shared" ca="1" si="1491"/>
        <v>0.99313269715633212</v>
      </c>
    </row>
    <row r="7355" spans="1:14" x14ac:dyDescent="0.25">
      <c r="A7355">
        <f t="shared" si="1484"/>
        <v>6</v>
      </c>
      <c r="B7355" s="1">
        <f t="shared" si="1492"/>
        <v>44203.593749998465</v>
      </c>
      <c r="C7355" s="1">
        <f t="shared" si="1496"/>
        <v>0.59374999846477294</v>
      </c>
      <c r="D7355" s="4">
        <f t="shared" si="1485"/>
        <v>44203</v>
      </c>
      <c r="E7355" s="2">
        <f t="shared" ca="1" si="1493"/>
        <v>0.94</v>
      </c>
      <c r="F7355" s="2">
        <f t="shared" ca="1" si="1494"/>
        <v>1.19</v>
      </c>
      <c r="G7355">
        <f t="shared" si="1495"/>
        <v>3.1250001535227057E-2</v>
      </c>
      <c r="H7355">
        <f t="shared" si="1486"/>
        <v>0.20000000982545316</v>
      </c>
      <c r="I7355" s="2">
        <f t="shared" si="1487"/>
        <v>0.90450848811572193</v>
      </c>
      <c r="J7355" s="2">
        <f>VLOOKUP(A7355,'Meter Scaling'!A:B,2,FALSE)</f>
        <v>6</v>
      </c>
      <c r="K7355">
        <f t="shared" ca="1" si="1488"/>
        <v>6.0706991688374785</v>
      </c>
      <c r="L7355">
        <f t="shared" ca="1" si="1489"/>
        <v>5.9880000000000004</v>
      </c>
      <c r="M7355">
        <f t="shared" ca="1" si="1490"/>
        <v>1.4970000000000001</v>
      </c>
      <c r="N7355">
        <f t="shared" ca="1" si="1491"/>
        <v>1.0763651008577091</v>
      </c>
    </row>
    <row r="7356" spans="1:14" x14ac:dyDescent="0.25">
      <c r="A7356">
        <f t="shared" si="1484"/>
        <v>6</v>
      </c>
      <c r="B7356" s="1">
        <f t="shared" si="1492"/>
        <v>44203.604166665129</v>
      </c>
      <c r="C7356" s="1">
        <f t="shared" si="1496"/>
        <v>0.60416666512901429</v>
      </c>
      <c r="D7356" s="4">
        <f t="shared" si="1485"/>
        <v>44203</v>
      </c>
      <c r="E7356" s="2">
        <f t="shared" ca="1" si="1493"/>
        <v>0.95</v>
      </c>
      <c r="F7356" s="2">
        <f t="shared" ca="1" si="1494"/>
        <v>1.19</v>
      </c>
      <c r="G7356">
        <f t="shared" si="1495"/>
        <v>2.0833334870985709E-2</v>
      </c>
      <c r="H7356">
        <f t="shared" si="1486"/>
        <v>0.13333334317430853</v>
      </c>
      <c r="I7356" s="2">
        <f t="shared" si="1487"/>
        <v>0.956772722533897</v>
      </c>
      <c r="J7356" s="2">
        <f>VLOOKUP(A7356,'Meter Scaling'!A:B,2,FALSE)</f>
        <v>6</v>
      </c>
      <c r="K7356">
        <f t="shared" ca="1" si="1488"/>
        <v>6.4897893769474226</v>
      </c>
      <c r="L7356">
        <f t="shared" ca="1" si="1489"/>
        <v>6.0540000000000003</v>
      </c>
      <c r="M7356">
        <f t="shared" ca="1" si="1490"/>
        <v>1.5135000000000001</v>
      </c>
      <c r="N7356">
        <f t="shared" ca="1" si="1491"/>
        <v>1.1385595398153374</v>
      </c>
    </row>
    <row r="7357" spans="1:14" x14ac:dyDescent="0.25">
      <c r="A7357">
        <f t="shared" si="1484"/>
        <v>6</v>
      </c>
      <c r="B7357" s="1">
        <f t="shared" si="1492"/>
        <v>44203.614583331793</v>
      </c>
      <c r="C7357" s="1">
        <f t="shared" si="1496"/>
        <v>0.61458333179325564</v>
      </c>
      <c r="D7357" s="4">
        <f t="shared" si="1485"/>
        <v>44203</v>
      </c>
      <c r="E7357" s="2">
        <f t="shared" ca="1" si="1493"/>
        <v>1.0900000000000001</v>
      </c>
      <c r="F7357" s="2">
        <f t="shared" ca="1" si="1494"/>
        <v>1.19</v>
      </c>
      <c r="G7357">
        <f t="shared" si="1495"/>
        <v>1.0416668206744362E-2</v>
      </c>
      <c r="H7357">
        <f t="shared" si="1486"/>
        <v>6.6666676523163909E-2</v>
      </c>
      <c r="I7357" s="2">
        <f t="shared" si="1487"/>
        <v>0.98907379714789956</v>
      </c>
      <c r="J7357" s="2">
        <f>VLOOKUP(A7357,'Meter Scaling'!A:B,2,FALSE)</f>
        <v>6</v>
      </c>
      <c r="K7357">
        <f t="shared" ca="1" si="1488"/>
        <v>7.697565733683243</v>
      </c>
      <c r="L7357">
        <f t="shared" ca="1" si="1489"/>
        <v>6.0179999999999998</v>
      </c>
      <c r="M7357">
        <f t="shared" ca="1" si="1490"/>
        <v>1.5044999999999999</v>
      </c>
      <c r="N7357">
        <f t="shared" ca="1" si="1491"/>
        <v>1.1769978186060004</v>
      </c>
    </row>
    <row r="7358" spans="1:14" x14ac:dyDescent="0.25">
      <c r="A7358">
        <f t="shared" si="1484"/>
        <v>6</v>
      </c>
      <c r="B7358" s="1">
        <f t="shared" si="1492"/>
        <v>44203.624999998457</v>
      </c>
      <c r="C7358" s="1">
        <f t="shared" si="1496"/>
        <v>0.62499999845749699</v>
      </c>
      <c r="D7358" s="4">
        <f t="shared" si="1485"/>
        <v>44203</v>
      </c>
      <c r="E7358" s="2">
        <f t="shared" ca="1" si="1493"/>
        <v>1.06</v>
      </c>
      <c r="F7358" s="2">
        <f t="shared" ca="1" si="1494"/>
        <v>1.19</v>
      </c>
      <c r="G7358">
        <f t="shared" si="1495"/>
        <v>1.5425030142068863E-9</v>
      </c>
      <c r="H7358">
        <f t="shared" si="1486"/>
        <v>9.8720192909240719E-9</v>
      </c>
      <c r="I7358" s="2">
        <f t="shared" si="1487"/>
        <v>0.99999999999999978</v>
      </c>
      <c r="J7358" s="2">
        <f>VLOOKUP(A7358,'Meter Scaling'!A:B,2,FALSE)</f>
        <v>6</v>
      </c>
      <c r="K7358">
        <f t="shared" ca="1" si="1488"/>
        <v>7.5683999999999987</v>
      </c>
      <c r="L7358">
        <f t="shared" ca="1" si="1489"/>
        <v>6.03</v>
      </c>
      <c r="M7358">
        <f t="shared" ca="1" si="1490"/>
        <v>1.5075000000000001</v>
      </c>
      <c r="N7358">
        <f t="shared" ca="1" si="1491"/>
        <v>1.1899999999999997</v>
      </c>
    </row>
    <row r="7359" spans="1:14" x14ac:dyDescent="0.25">
      <c r="A7359">
        <f t="shared" si="1484"/>
        <v>6</v>
      </c>
      <c r="B7359" s="1">
        <f t="shared" si="1492"/>
        <v>44203.635416665122</v>
      </c>
      <c r="C7359" s="1">
        <f t="shared" si="1496"/>
        <v>0.63541666512173833</v>
      </c>
      <c r="D7359" s="4">
        <f t="shared" si="1485"/>
        <v>44203</v>
      </c>
      <c r="E7359" s="2">
        <f t="shared" ca="1" si="1493"/>
        <v>1.02</v>
      </c>
      <c r="F7359" s="2">
        <f t="shared" ca="1" si="1494"/>
        <v>1.19</v>
      </c>
      <c r="G7359">
        <f t="shared" si="1495"/>
        <v>1.0416665121738333E-2</v>
      </c>
      <c r="H7359">
        <f t="shared" si="1486"/>
        <v>6.6666656779125338E-2</v>
      </c>
      <c r="I7359" s="2">
        <f t="shared" si="1487"/>
        <v>0.98907380359604424</v>
      </c>
      <c r="J7359" s="2">
        <f>VLOOKUP(A7359,'Meter Scaling'!A:B,2,FALSE)</f>
        <v>6</v>
      </c>
      <c r="K7359">
        <f t="shared" ca="1" si="1488"/>
        <v>7.2032266968292706</v>
      </c>
      <c r="L7359">
        <f t="shared" ca="1" si="1489"/>
        <v>6.0359999999999996</v>
      </c>
      <c r="M7359">
        <f t="shared" ca="1" si="1490"/>
        <v>1.5089999999999999</v>
      </c>
      <c r="N7359">
        <f t="shared" ca="1" si="1491"/>
        <v>1.1769978262792926</v>
      </c>
    </row>
    <row r="7360" spans="1:14" x14ac:dyDescent="0.25">
      <c r="A7360">
        <f t="shared" si="1484"/>
        <v>6</v>
      </c>
      <c r="B7360" s="1">
        <f t="shared" si="1492"/>
        <v>44203.645833331786</v>
      </c>
      <c r="C7360" s="1">
        <f t="shared" si="1496"/>
        <v>0.64583333178597968</v>
      </c>
      <c r="D7360" s="4">
        <f t="shared" si="1485"/>
        <v>44203</v>
      </c>
      <c r="E7360" s="2">
        <f t="shared" ca="1" si="1493"/>
        <v>1.1000000000000001</v>
      </c>
      <c r="F7360" s="2">
        <f t="shared" ca="1" si="1494"/>
        <v>1.19</v>
      </c>
      <c r="G7360">
        <f t="shared" si="1495"/>
        <v>2.0833331785979681E-2</v>
      </c>
      <c r="H7360">
        <f t="shared" si="1486"/>
        <v>0.13333332343026996</v>
      </c>
      <c r="I7360" s="2">
        <f t="shared" si="1487"/>
        <v>0.95677273514837169</v>
      </c>
      <c r="J7360" s="2">
        <f>VLOOKUP(A7360,'Meter Scaling'!A:B,2,FALSE)</f>
        <v>6</v>
      </c>
      <c r="K7360">
        <f t="shared" ca="1" si="1488"/>
        <v>7.514493061855311</v>
      </c>
      <c r="L7360">
        <f t="shared" ca="1" si="1489"/>
        <v>6.0419999999999998</v>
      </c>
      <c r="M7360">
        <f t="shared" ca="1" si="1490"/>
        <v>1.5105</v>
      </c>
      <c r="N7360">
        <f t="shared" ca="1" si="1491"/>
        <v>1.1385595548265623</v>
      </c>
    </row>
    <row r="7361" spans="1:14" x14ac:dyDescent="0.25">
      <c r="A7361">
        <f t="shared" si="1484"/>
        <v>6</v>
      </c>
      <c r="B7361" s="1">
        <f t="shared" si="1492"/>
        <v>44203.65624999845</v>
      </c>
      <c r="C7361" s="1">
        <f t="shared" si="1496"/>
        <v>0.65624999845022103</v>
      </c>
      <c r="D7361" s="4">
        <f t="shared" si="1485"/>
        <v>44203</v>
      </c>
      <c r="E7361" s="2">
        <f t="shared" ca="1" si="1493"/>
        <v>1.1000000000000001</v>
      </c>
      <c r="F7361" s="2">
        <f t="shared" ca="1" si="1494"/>
        <v>1.19</v>
      </c>
      <c r="G7361">
        <f t="shared" si="1495"/>
        <v>3.1249998450221028E-2</v>
      </c>
      <c r="H7361">
        <f t="shared" si="1486"/>
        <v>0.19999999008141459</v>
      </c>
      <c r="I7361" s="2">
        <f t="shared" si="1487"/>
        <v>0.9045085063452134</v>
      </c>
      <c r="J7361" s="2">
        <f>VLOOKUP(A7361,'Meter Scaling'!A:B,2,FALSE)</f>
        <v>6</v>
      </c>
      <c r="K7361">
        <f t="shared" ca="1" si="1488"/>
        <v>7.1040098088353059</v>
      </c>
      <c r="L7361">
        <f t="shared" ca="1" si="1489"/>
        <v>6.0119999999999996</v>
      </c>
      <c r="M7361">
        <f t="shared" ca="1" si="1490"/>
        <v>1.5029999999999999</v>
      </c>
      <c r="N7361">
        <f t="shared" ca="1" si="1491"/>
        <v>1.076365122550804</v>
      </c>
    </row>
    <row r="7362" spans="1:14" x14ac:dyDescent="0.25">
      <c r="A7362">
        <f t="shared" si="1484"/>
        <v>6</v>
      </c>
      <c r="B7362" s="1">
        <f t="shared" si="1492"/>
        <v>44203.666666665114</v>
      </c>
      <c r="C7362" s="1">
        <f t="shared" si="1496"/>
        <v>0.66666666511446238</v>
      </c>
      <c r="D7362" s="4">
        <f t="shared" si="1485"/>
        <v>44203</v>
      </c>
      <c r="E7362" s="2">
        <f t="shared" ca="1" si="1493"/>
        <v>0.93</v>
      </c>
      <c r="F7362" s="2">
        <f t="shared" ca="1" si="1494"/>
        <v>1.19</v>
      </c>
      <c r="G7362">
        <f t="shared" si="1495"/>
        <v>4.1666665114462376E-2</v>
      </c>
      <c r="H7362">
        <f t="shared" si="1486"/>
        <v>0.26666665673255918</v>
      </c>
      <c r="I7362" s="2">
        <f t="shared" si="1487"/>
        <v>0.83456531477580231</v>
      </c>
      <c r="J7362" s="2">
        <f>VLOOKUP(A7362,'Meter Scaling'!A:B,2,FALSE)</f>
        <v>6</v>
      </c>
      <c r="K7362">
        <f t="shared" ca="1" si="1488"/>
        <v>5.5416806031742833</v>
      </c>
      <c r="L7362">
        <f t="shared" ca="1" si="1489"/>
        <v>5.5416806031742833</v>
      </c>
      <c r="M7362">
        <f t="shared" ca="1" si="1490"/>
        <v>1.3854201507935708</v>
      </c>
      <c r="N7362">
        <f t="shared" ca="1" si="1491"/>
        <v>0.99313272458320467</v>
      </c>
    </row>
    <row r="7363" spans="1:14" x14ac:dyDescent="0.25">
      <c r="A7363">
        <f t="shared" ref="A7363:A7426" si="1497">A6019+1</f>
        <v>6</v>
      </c>
      <c r="B7363" s="1">
        <f t="shared" si="1492"/>
        <v>44203.677083331779</v>
      </c>
      <c r="C7363" s="1">
        <f t="shared" si="1496"/>
        <v>0.67708333177870372</v>
      </c>
      <c r="D7363" s="4">
        <f t="shared" ref="D7363:D7426" si="1498">ROUNDDOWN(B7363,0)</f>
        <v>44203</v>
      </c>
      <c r="E7363" s="2">
        <f t="shared" ca="1" si="1493"/>
        <v>1.06</v>
      </c>
      <c r="F7363" s="2">
        <f t="shared" ca="1" si="1494"/>
        <v>1.19</v>
      </c>
      <c r="G7363">
        <f t="shared" si="1495"/>
        <v>5.2083331778703723E-2</v>
      </c>
      <c r="H7363">
        <f t="shared" ref="H7363:H7426" si="1499">IF(G7363/MAX(G:G)*4&gt;1,1,G7363/MAX(G:G)*4)</f>
        <v>0.33333332338370381</v>
      </c>
      <c r="I7363" s="2">
        <f t="shared" ref="I7363:I7426" si="1500">(COS(H7363*PI()) + 1)/2</f>
        <v>0.75000001353497359</v>
      </c>
      <c r="J7363" s="2">
        <f>VLOOKUP(A7363,'Meter Scaling'!A:B,2,FALSE)</f>
        <v>6</v>
      </c>
      <c r="K7363">
        <f t="shared" ref="K7363:K7426" ca="1" si="1501">E7363*F7363*I7363*J7363</f>
        <v>5.6763001024380948</v>
      </c>
      <c r="L7363">
        <f t="shared" ref="L7363:L7426" ca="1" si="1502">IF(K7363&gt;J7363,J7363*RANDBETWEEN(990,1010)/1000,K7363)</f>
        <v>5.6763001024380948</v>
      </c>
      <c r="M7363">
        <f t="shared" ref="M7363:M7426" ca="1" si="1503">L7363/4</f>
        <v>1.4190750256095237</v>
      </c>
      <c r="N7363">
        <f t="shared" ref="N7363:N7426" ca="1" si="1504">RANDBETWEEN(0.7,1.3)*I7363*F7363</f>
        <v>0.89250001610661855</v>
      </c>
    </row>
    <row r="7364" spans="1:14" x14ac:dyDescent="0.25">
      <c r="A7364">
        <f t="shared" si="1497"/>
        <v>6</v>
      </c>
      <c r="B7364" s="1">
        <f t="shared" ref="B7364:B7427" si="1505">B7363+(1/24/60*15)</f>
        <v>44203.687499998443</v>
      </c>
      <c r="C7364" s="1">
        <f t="shared" si="1496"/>
        <v>0.68749999844294507</v>
      </c>
      <c r="D7364" s="4">
        <f t="shared" si="1498"/>
        <v>44203</v>
      </c>
      <c r="E7364" s="2">
        <f t="shared" ref="E7364:E7427" ca="1" si="1506">IF(C7364=C7363,E7363,RANDBETWEEN(90,110)/100)</f>
        <v>1.01</v>
      </c>
      <c r="F7364" s="2">
        <f t="shared" ref="F7364:F7427" ca="1" si="1507">IF(DAY(B7364)=DAY(B7363),F7363,RANDBETWEEN(10,140)/100)</f>
        <v>1.19</v>
      </c>
      <c r="G7364">
        <f t="shared" ref="G7364:G7427" si="1508">ABS(0.625-C7364)</f>
        <v>6.2499998442945071E-2</v>
      </c>
      <c r="H7364">
        <f t="shared" si="1499"/>
        <v>0.39999999003484843</v>
      </c>
      <c r="I7364" s="2">
        <f t="shared" si="1500"/>
        <v>0.65450851207457383</v>
      </c>
      <c r="J7364" s="2">
        <f>VLOOKUP(A7364,'Meter Scaling'!A:B,2,FALSE)</f>
        <v>6</v>
      </c>
      <c r="K7364">
        <f t="shared" ca="1" si="1501"/>
        <v>4.7199226839745823</v>
      </c>
      <c r="L7364">
        <f t="shared" ca="1" si="1502"/>
        <v>4.7199226839745823</v>
      </c>
      <c r="M7364">
        <f t="shared" ca="1" si="1503"/>
        <v>1.1799806709936456</v>
      </c>
      <c r="N7364">
        <f t="shared" ca="1" si="1504"/>
        <v>0.77886512936874286</v>
      </c>
    </row>
    <row r="7365" spans="1:14" x14ac:dyDescent="0.25">
      <c r="A7365">
        <f t="shared" si="1497"/>
        <v>6</v>
      </c>
      <c r="B7365" s="1">
        <f t="shared" si="1505"/>
        <v>44203.697916665107</v>
      </c>
      <c r="C7365" s="1">
        <f t="shared" si="1496"/>
        <v>0.69791666510718642</v>
      </c>
      <c r="D7365" s="4">
        <f t="shared" si="1498"/>
        <v>44203</v>
      </c>
      <c r="E7365" s="2">
        <f t="shared" ca="1" si="1506"/>
        <v>1.06</v>
      </c>
      <c r="F7365" s="2">
        <f t="shared" ca="1" si="1507"/>
        <v>1.19</v>
      </c>
      <c r="G7365">
        <f t="shared" si="1508"/>
        <v>7.2916665107186418E-2</v>
      </c>
      <c r="H7365">
        <f t="shared" si="1499"/>
        <v>0.46666665668599305</v>
      </c>
      <c r="I7365" s="2">
        <f t="shared" si="1500"/>
        <v>0.55226424722554857</v>
      </c>
      <c r="J7365" s="2">
        <f>VLOOKUP(A7365,'Meter Scaling'!A:B,2,FALSE)</f>
        <v>6</v>
      </c>
      <c r="K7365">
        <f t="shared" ca="1" si="1501"/>
        <v>4.1797567287018422</v>
      </c>
      <c r="L7365">
        <f t="shared" ca="1" si="1502"/>
        <v>4.1797567287018422</v>
      </c>
      <c r="M7365">
        <f t="shared" ca="1" si="1503"/>
        <v>1.0449391821754606</v>
      </c>
      <c r="N7365">
        <f t="shared" ca="1" si="1504"/>
        <v>0.65719445419840272</v>
      </c>
    </row>
    <row r="7366" spans="1:14" x14ac:dyDescent="0.25">
      <c r="A7366">
        <f t="shared" si="1497"/>
        <v>6</v>
      </c>
      <c r="B7366" s="1">
        <f t="shared" si="1505"/>
        <v>44203.708333331771</v>
      </c>
      <c r="C7366" s="1">
        <f t="shared" si="1496"/>
        <v>0.70833333177142777</v>
      </c>
      <c r="D7366" s="4">
        <f t="shared" si="1498"/>
        <v>44203</v>
      </c>
      <c r="E7366" s="2">
        <f t="shared" ca="1" si="1506"/>
        <v>0.95</v>
      </c>
      <c r="F7366" s="2">
        <f t="shared" ca="1" si="1507"/>
        <v>1.19</v>
      </c>
      <c r="G7366">
        <f t="shared" si="1508"/>
        <v>8.3333331771427765E-2</v>
      </c>
      <c r="H7366">
        <f t="shared" si="1499"/>
        <v>0.53333332333713768</v>
      </c>
      <c r="I7366" s="2">
        <f t="shared" si="1500"/>
        <v>0.44773578398214359</v>
      </c>
      <c r="J7366" s="2">
        <f>VLOOKUP(A7366,'Meter Scaling'!A:B,2,FALSE)</f>
        <v>6</v>
      </c>
      <c r="K7366">
        <f t="shared" ca="1" si="1501"/>
        <v>3.0369918227508794</v>
      </c>
      <c r="L7366">
        <f t="shared" ca="1" si="1502"/>
        <v>3.0369918227508794</v>
      </c>
      <c r="M7366">
        <f t="shared" ca="1" si="1503"/>
        <v>0.75924795568771986</v>
      </c>
      <c r="N7366">
        <f t="shared" ca="1" si="1504"/>
        <v>0.5328055829387508</v>
      </c>
    </row>
    <row r="7367" spans="1:14" x14ac:dyDescent="0.25">
      <c r="A7367">
        <f t="shared" si="1497"/>
        <v>6</v>
      </c>
      <c r="B7367" s="1">
        <f t="shared" si="1505"/>
        <v>44203.718749998436</v>
      </c>
      <c r="C7367" s="1">
        <f t="shared" si="1496"/>
        <v>0.71874999843566911</v>
      </c>
      <c r="D7367" s="4">
        <f t="shared" si="1498"/>
        <v>44203</v>
      </c>
      <c r="E7367" s="2">
        <f t="shared" ca="1" si="1506"/>
        <v>0.93</v>
      </c>
      <c r="F7367" s="2">
        <f t="shared" ca="1" si="1507"/>
        <v>1.19</v>
      </c>
      <c r="G7367">
        <f t="shared" si="1508"/>
        <v>9.3749998435669113E-2</v>
      </c>
      <c r="H7367">
        <f t="shared" si="1499"/>
        <v>0.5999999899882823</v>
      </c>
      <c r="I7367" s="2">
        <f t="shared" si="1500"/>
        <v>0.34549151776919251</v>
      </c>
      <c r="J7367" s="2">
        <f>VLOOKUP(A7367,'Meter Scaling'!A:B,2,FALSE)</f>
        <v>6</v>
      </c>
      <c r="K7367">
        <f t="shared" ca="1" si="1501"/>
        <v>2.2941327762909922</v>
      </c>
      <c r="L7367">
        <f t="shared" ca="1" si="1502"/>
        <v>2.2941327762909922</v>
      </c>
      <c r="M7367">
        <f t="shared" ca="1" si="1503"/>
        <v>0.57353319407274805</v>
      </c>
      <c r="N7367">
        <f t="shared" ca="1" si="1504"/>
        <v>0.4111349061453391</v>
      </c>
    </row>
    <row r="7368" spans="1:14" x14ac:dyDescent="0.25">
      <c r="A7368">
        <f t="shared" si="1497"/>
        <v>6</v>
      </c>
      <c r="B7368" s="1">
        <f t="shared" si="1505"/>
        <v>44203.7291666651</v>
      </c>
      <c r="C7368" s="1">
        <f t="shared" si="1496"/>
        <v>0.72916666509991046</v>
      </c>
      <c r="D7368" s="4">
        <f t="shared" si="1498"/>
        <v>44203</v>
      </c>
      <c r="E7368" s="2">
        <f t="shared" ca="1" si="1506"/>
        <v>0.96</v>
      </c>
      <c r="F7368" s="2">
        <f t="shared" ca="1" si="1507"/>
        <v>1.19</v>
      </c>
      <c r="G7368">
        <f t="shared" si="1508"/>
        <v>0.10416666509991046</v>
      </c>
      <c r="H7368">
        <f t="shared" si="1499"/>
        <v>0.66666665663942692</v>
      </c>
      <c r="I7368" s="2">
        <f t="shared" si="1500"/>
        <v>0.25000001364055102</v>
      </c>
      <c r="J7368" s="2">
        <f>VLOOKUP(A7368,'Meter Scaling'!A:B,2,FALSE)</f>
        <v>6</v>
      </c>
      <c r="K7368">
        <f t="shared" ca="1" si="1501"/>
        <v>1.7136000934977926</v>
      </c>
      <c r="L7368">
        <f t="shared" ca="1" si="1502"/>
        <v>1.7136000934977926</v>
      </c>
      <c r="M7368">
        <f t="shared" ca="1" si="1503"/>
        <v>0.42840002337444816</v>
      </c>
      <c r="N7368">
        <f t="shared" ca="1" si="1504"/>
        <v>0.29750001623225569</v>
      </c>
    </row>
    <row r="7369" spans="1:14" x14ac:dyDescent="0.25">
      <c r="A7369">
        <f t="shared" si="1497"/>
        <v>6</v>
      </c>
      <c r="B7369" s="1">
        <f t="shared" si="1505"/>
        <v>44203.739583331764</v>
      </c>
      <c r="C7369" s="1">
        <f t="shared" si="1496"/>
        <v>0.73958333176415181</v>
      </c>
      <c r="D7369" s="4">
        <f t="shared" si="1498"/>
        <v>44203</v>
      </c>
      <c r="E7369" s="2">
        <f t="shared" ca="1" si="1506"/>
        <v>0.99</v>
      </c>
      <c r="F7369" s="2">
        <f t="shared" ca="1" si="1507"/>
        <v>1.19</v>
      </c>
      <c r="G7369">
        <f t="shared" si="1508"/>
        <v>0.11458333176415181</v>
      </c>
      <c r="H7369">
        <f t="shared" si="1499"/>
        <v>0.73333332329057155</v>
      </c>
      <c r="I7369" s="2">
        <f t="shared" si="1500"/>
        <v>0.16543470854377978</v>
      </c>
      <c r="J7369" s="2">
        <f>VLOOKUP(A7369,'Meter Scaling'!A:B,2,FALSE)</f>
        <v>6</v>
      </c>
      <c r="K7369">
        <f t="shared" ca="1" si="1501"/>
        <v>1.1693917808125618</v>
      </c>
      <c r="L7369">
        <f t="shared" ca="1" si="1502"/>
        <v>1.1693917808125618</v>
      </c>
      <c r="M7369">
        <f t="shared" ca="1" si="1503"/>
        <v>0.29234794520314045</v>
      </c>
      <c r="N7369">
        <f t="shared" ca="1" si="1504"/>
        <v>0.19686730316709794</v>
      </c>
    </row>
    <row r="7370" spans="1:14" x14ac:dyDescent="0.25">
      <c r="A7370">
        <f t="shared" si="1497"/>
        <v>6</v>
      </c>
      <c r="B7370" s="1">
        <f t="shared" si="1505"/>
        <v>44203.749999998428</v>
      </c>
      <c r="C7370" s="1">
        <f t="shared" si="1496"/>
        <v>0.74999999842839316</v>
      </c>
      <c r="D7370" s="4">
        <f t="shared" si="1498"/>
        <v>44203</v>
      </c>
      <c r="E7370" s="2">
        <f t="shared" ca="1" si="1506"/>
        <v>0.96</v>
      </c>
      <c r="F7370" s="2">
        <f t="shared" ca="1" si="1507"/>
        <v>1.19</v>
      </c>
      <c r="G7370">
        <f t="shared" si="1508"/>
        <v>0.12499999842839316</v>
      </c>
      <c r="H7370">
        <f t="shared" si="1499"/>
        <v>0.79999998994171617</v>
      </c>
      <c r="I7370" s="2">
        <f t="shared" si="1500"/>
        <v>9.5491512099248554E-2</v>
      </c>
      <c r="J7370" s="2">
        <f>VLOOKUP(A7370,'Meter Scaling'!A:B,2,FALSE)</f>
        <v>6</v>
      </c>
      <c r="K7370">
        <f t="shared" ca="1" si="1501"/>
        <v>0.65453702053308915</v>
      </c>
      <c r="L7370">
        <f t="shared" ca="1" si="1502"/>
        <v>0.65453702053308915</v>
      </c>
      <c r="M7370">
        <f t="shared" ca="1" si="1503"/>
        <v>0.16363425513327229</v>
      </c>
      <c r="N7370">
        <f t="shared" ca="1" si="1504"/>
        <v>0.11363489939810577</v>
      </c>
    </row>
    <row r="7371" spans="1:14" x14ac:dyDescent="0.25">
      <c r="A7371">
        <f t="shared" si="1497"/>
        <v>6</v>
      </c>
      <c r="B7371" s="1">
        <f t="shared" si="1505"/>
        <v>44203.760416665093</v>
      </c>
      <c r="C7371" s="1">
        <f t="shared" si="1496"/>
        <v>0.7604166650926345</v>
      </c>
      <c r="D7371" s="4">
        <f t="shared" si="1498"/>
        <v>44203</v>
      </c>
      <c r="E7371" s="2">
        <f t="shared" ca="1" si="1506"/>
        <v>0.92</v>
      </c>
      <c r="F7371" s="2">
        <f t="shared" ca="1" si="1507"/>
        <v>1.19</v>
      </c>
      <c r="G7371">
        <f t="shared" si="1508"/>
        <v>0.1354166650926345</v>
      </c>
      <c r="H7371">
        <f t="shared" si="1499"/>
        <v>0.8666666565928608</v>
      </c>
      <c r="I7371" s="2">
        <f t="shared" si="1500"/>
        <v>4.3227277614858617E-2</v>
      </c>
      <c r="J7371" s="2">
        <f>VLOOKUP(A7371,'Meter Scaling'!A:B,2,FALSE)</f>
        <v>6</v>
      </c>
      <c r="K7371">
        <f t="shared" ca="1" si="1501"/>
        <v>0.2839513411964833</v>
      </c>
      <c r="L7371">
        <f t="shared" ca="1" si="1502"/>
        <v>0.2839513411964833</v>
      </c>
      <c r="M7371">
        <f t="shared" ca="1" si="1503"/>
        <v>7.0987835299120824E-2</v>
      </c>
      <c r="N7371">
        <f t="shared" ca="1" si="1504"/>
        <v>5.1440460361681754E-2</v>
      </c>
    </row>
    <row r="7372" spans="1:14" x14ac:dyDescent="0.25">
      <c r="A7372">
        <f t="shared" si="1497"/>
        <v>6</v>
      </c>
      <c r="B7372" s="1">
        <f t="shared" si="1505"/>
        <v>44203.770833331757</v>
      </c>
      <c r="C7372" s="1">
        <f t="shared" si="1496"/>
        <v>0.77083333175687585</v>
      </c>
      <c r="D7372" s="4">
        <f t="shared" si="1498"/>
        <v>44203</v>
      </c>
      <c r="E7372" s="2">
        <f t="shared" ca="1" si="1506"/>
        <v>1.02</v>
      </c>
      <c r="F7372" s="2">
        <f t="shared" ca="1" si="1507"/>
        <v>1.19</v>
      </c>
      <c r="G7372">
        <f t="shared" si="1508"/>
        <v>0.14583333175687585</v>
      </c>
      <c r="H7372">
        <f t="shared" si="1499"/>
        <v>0.93333332324400542</v>
      </c>
      <c r="I7372" s="2">
        <f t="shared" si="1500"/>
        <v>1.0926202928140005E-2</v>
      </c>
      <c r="J7372" s="2">
        <f>VLOOKUP(A7372,'Meter Scaling'!A:B,2,FALSE)</f>
        <v>6</v>
      </c>
      <c r="K7372">
        <f t="shared" ca="1" si="1501"/>
        <v>7.9573350685058025E-2</v>
      </c>
      <c r="L7372">
        <f t="shared" ca="1" si="1502"/>
        <v>7.9573350685058025E-2</v>
      </c>
      <c r="M7372">
        <f t="shared" ca="1" si="1503"/>
        <v>1.9893337671264506E-2</v>
      </c>
      <c r="N7372">
        <f t="shared" ca="1" si="1504"/>
        <v>1.3002181484486605E-2</v>
      </c>
    </row>
    <row r="7373" spans="1:14" x14ac:dyDescent="0.25">
      <c r="A7373">
        <f t="shared" si="1497"/>
        <v>6</v>
      </c>
      <c r="B7373" s="1">
        <f t="shared" si="1505"/>
        <v>44203.781249998421</v>
      </c>
      <c r="C7373" s="1">
        <f t="shared" si="1496"/>
        <v>0.7812499984211172</v>
      </c>
      <c r="D7373" s="4">
        <f t="shared" si="1498"/>
        <v>44203</v>
      </c>
      <c r="E7373" s="2">
        <f t="shared" ca="1" si="1506"/>
        <v>1.02</v>
      </c>
      <c r="F7373" s="2">
        <f t="shared" ca="1" si="1507"/>
        <v>1.19</v>
      </c>
      <c r="G7373">
        <f t="shared" si="1508"/>
        <v>0.1562499984211172</v>
      </c>
      <c r="H7373">
        <f t="shared" si="1499"/>
        <v>0.99999998989515004</v>
      </c>
      <c r="I7373" s="2">
        <f t="shared" si="1500"/>
        <v>2.7755575615628914E-16</v>
      </c>
      <c r="J7373" s="2">
        <f>VLOOKUP(A7373,'Meter Scaling'!A:B,2,FALSE)</f>
        <v>6</v>
      </c>
      <c r="K7373">
        <f t="shared" ca="1" si="1501"/>
        <v>2.0213830609350226E-15</v>
      </c>
      <c r="L7373">
        <f t="shared" ca="1" si="1502"/>
        <v>2.0213830609350226E-15</v>
      </c>
      <c r="M7373">
        <f t="shared" ca="1" si="1503"/>
        <v>5.0534576523375565E-16</v>
      </c>
      <c r="N7373">
        <f t="shared" ca="1" si="1504"/>
        <v>3.3029134982598403E-16</v>
      </c>
    </row>
    <row r="7374" spans="1:14" x14ac:dyDescent="0.25">
      <c r="A7374">
        <f t="shared" si="1497"/>
        <v>6</v>
      </c>
      <c r="B7374" s="1">
        <f t="shared" si="1505"/>
        <v>44203.791666665085</v>
      </c>
      <c r="C7374" s="1">
        <f t="shared" si="1496"/>
        <v>0.79166666508535855</v>
      </c>
      <c r="D7374" s="4">
        <f t="shared" si="1498"/>
        <v>44203</v>
      </c>
      <c r="E7374" s="2">
        <f t="shared" ca="1" si="1506"/>
        <v>1.02</v>
      </c>
      <c r="F7374" s="2">
        <f t="shared" ca="1" si="1507"/>
        <v>1.19</v>
      </c>
      <c r="G7374">
        <f t="shared" si="1508"/>
        <v>0.16666666508535855</v>
      </c>
      <c r="H7374">
        <f t="shared" si="1499"/>
        <v>1</v>
      </c>
      <c r="I7374" s="2">
        <f t="shared" si="1500"/>
        <v>0</v>
      </c>
      <c r="J7374" s="2">
        <f>VLOOKUP(A7374,'Meter Scaling'!A:B,2,FALSE)</f>
        <v>6</v>
      </c>
      <c r="K7374">
        <f t="shared" ca="1" si="1501"/>
        <v>0</v>
      </c>
      <c r="L7374">
        <f t="shared" ca="1" si="1502"/>
        <v>0</v>
      </c>
      <c r="M7374">
        <f t="shared" ca="1" si="1503"/>
        <v>0</v>
      </c>
      <c r="N7374">
        <f t="shared" ca="1" si="1504"/>
        <v>0</v>
      </c>
    </row>
    <row r="7375" spans="1:14" x14ac:dyDescent="0.25">
      <c r="A7375">
        <f t="shared" si="1497"/>
        <v>6</v>
      </c>
      <c r="B7375" s="1">
        <f t="shared" si="1505"/>
        <v>44203.80208333175</v>
      </c>
      <c r="C7375" s="1">
        <f t="shared" si="1496"/>
        <v>0.80208333174959989</v>
      </c>
      <c r="D7375" s="4">
        <f t="shared" si="1498"/>
        <v>44203</v>
      </c>
      <c r="E7375" s="2">
        <f t="shared" ca="1" si="1506"/>
        <v>0.99</v>
      </c>
      <c r="F7375" s="2">
        <f t="shared" ca="1" si="1507"/>
        <v>1.19</v>
      </c>
      <c r="G7375">
        <f t="shared" si="1508"/>
        <v>0.17708333174959989</v>
      </c>
      <c r="H7375">
        <f t="shared" si="1499"/>
        <v>1</v>
      </c>
      <c r="I7375" s="2">
        <f t="shared" si="1500"/>
        <v>0</v>
      </c>
      <c r="J7375" s="2">
        <f>VLOOKUP(A7375,'Meter Scaling'!A:B,2,FALSE)</f>
        <v>6</v>
      </c>
      <c r="K7375">
        <f t="shared" ca="1" si="1501"/>
        <v>0</v>
      </c>
      <c r="L7375">
        <f t="shared" ca="1" si="1502"/>
        <v>0</v>
      </c>
      <c r="M7375">
        <f t="shared" ca="1" si="1503"/>
        <v>0</v>
      </c>
      <c r="N7375">
        <f t="shared" ca="1" si="1504"/>
        <v>0</v>
      </c>
    </row>
    <row r="7376" spans="1:14" x14ac:dyDescent="0.25">
      <c r="A7376">
        <f t="shared" si="1497"/>
        <v>6</v>
      </c>
      <c r="B7376" s="1">
        <f t="shared" si="1505"/>
        <v>44203.812499998414</v>
      </c>
      <c r="C7376" s="1">
        <f t="shared" si="1496"/>
        <v>0.81249999841384124</v>
      </c>
      <c r="D7376" s="4">
        <f t="shared" si="1498"/>
        <v>44203</v>
      </c>
      <c r="E7376" s="2">
        <f t="shared" ca="1" si="1506"/>
        <v>1.04</v>
      </c>
      <c r="F7376" s="2">
        <f t="shared" ca="1" si="1507"/>
        <v>1.19</v>
      </c>
      <c r="G7376">
        <f t="shared" si="1508"/>
        <v>0.18749999841384124</v>
      </c>
      <c r="H7376">
        <f t="shared" si="1499"/>
        <v>1</v>
      </c>
      <c r="I7376" s="2">
        <f t="shared" si="1500"/>
        <v>0</v>
      </c>
      <c r="J7376" s="2">
        <f>VLOOKUP(A7376,'Meter Scaling'!A:B,2,FALSE)</f>
        <v>6</v>
      </c>
      <c r="K7376">
        <f t="shared" ca="1" si="1501"/>
        <v>0</v>
      </c>
      <c r="L7376">
        <f t="shared" ca="1" si="1502"/>
        <v>0</v>
      </c>
      <c r="M7376">
        <f t="shared" ca="1" si="1503"/>
        <v>0</v>
      </c>
      <c r="N7376">
        <f t="shared" ca="1" si="1504"/>
        <v>0</v>
      </c>
    </row>
    <row r="7377" spans="1:14" x14ac:dyDescent="0.25">
      <c r="A7377">
        <f t="shared" si="1497"/>
        <v>6</v>
      </c>
      <c r="B7377" s="1">
        <f t="shared" si="1505"/>
        <v>44203.822916665078</v>
      </c>
      <c r="C7377" s="1">
        <f t="shared" si="1496"/>
        <v>0.82291666507808259</v>
      </c>
      <c r="D7377" s="4">
        <f t="shared" si="1498"/>
        <v>44203</v>
      </c>
      <c r="E7377" s="2">
        <f t="shared" ca="1" si="1506"/>
        <v>1.02</v>
      </c>
      <c r="F7377" s="2">
        <f t="shared" ca="1" si="1507"/>
        <v>1.19</v>
      </c>
      <c r="G7377">
        <f t="shared" si="1508"/>
        <v>0.19791666507808259</v>
      </c>
      <c r="H7377">
        <f t="shared" si="1499"/>
        <v>1</v>
      </c>
      <c r="I7377" s="2">
        <f t="shared" si="1500"/>
        <v>0</v>
      </c>
      <c r="J7377" s="2">
        <f>VLOOKUP(A7377,'Meter Scaling'!A:B,2,FALSE)</f>
        <v>6</v>
      </c>
      <c r="K7377">
        <f t="shared" ca="1" si="1501"/>
        <v>0</v>
      </c>
      <c r="L7377">
        <f t="shared" ca="1" si="1502"/>
        <v>0</v>
      </c>
      <c r="M7377">
        <f t="shared" ca="1" si="1503"/>
        <v>0</v>
      </c>
      <c r="N7377">
        <f t="shared" ca="1" si="1504"/>
        <v>0</v>
      </c>
    </row>
    <row r="7378" spans="1:14" x14ac:dyDescent="0.25">
      <c r="A7378">
        <f t="shared" si="1497"/>
        <v>6</v>
      </c>
      <c r="B7378" s="1">
        <f t="shared" si="1505"/>
        <v>44203.833333331742</v>
      </c>
      <c r="C7378" s="1">
        <f t="shared" si="1496"/>
        <v>0.83333333174232394</v>
      </c>
      <c r="D7378" s="4">
        <f t="shared" si="1498"/>
        <v>44203</v>
      </c>
      <c r="E7378" s="2">
        <f t="shared" ca="1" si="1506"/>
        <v>1.02</v>
      </c>
      <c r="F7378" s="2">
        <f t="shared" ca="1" si="1507"/>
        <v>1.19</v>
      </c>
      <c r="G7378">
        <f t="shared" si="1508"/>
        <v>0.20833333174232394</v>
      </c>
      <c r="H7378">
        <f t="shared" si="1499"/>
        <v>1</v>
      </c>
      <c r="I7378" s="2">
        <f t="shared" si="1500"/>
        <v>0</v>
      </c>
      <c r="J7378" s="2">
        <f>VLOOKUP(A7378,'Meter Scaling'!A:B,2,FALSE)</f>
        <v>6</v>
      </c>
      <c r="K7378">
        <f t="shared" ca="1" si="1501"/>
        <v>0</v>
      </c>
      <c r="L7378">
        <f t="shared" ca="1" si="1502"/>
        <v>0</v>
      </c>
      <c r="M7378">
        <f t="shared" ca="1" si="1503"/>
        <v>0</v>
      </c>
      <c r="N7378">
        <f t="shared" ca="1" si="1504"/>
        <v>0</v>
      </c>
    </row>
    <row r="7379" spans="1:14" x14ac:dyDescent="0.25">
      <c r="A7379">
        <f t="shared" si="1497"/>
        <v>6</v>
      </c>
      <c r="B7379" s="1">
        <f t="shared" si="1505"/>
        <v>44203.843749998407</v>
      </c>
      <c r="C7379" s="1">
        <f t="shared" si="1496"/>
        <v>0.84374999840656528</v>
      </c>
      <c r="D7379" s="4">
        <f t="shared" si="1498"/>
        <v>44203</v>
      </c>
      <c r="E7379" s="2">
        <f t="shared" ca="1" si="1506"/>
        <v>1.03</v>
      </c>
      <c r="F7379" s="2">
        <f t="shared" ca="1" si="1507"/>
        <v>1.19</v>
      </c>
      <c r="G7379">
        <f t="shared" si="1508"/>
        <v>0.21874999840656528</v>
      </c>
      <c r="H7379">
        <f t="shared" si="1499"/>
        <v>1</v>
      </c>
      <c r="I7379" s="2">
        <f t="shared" si="1500"/>
        <v>0</v>
      </c>
      <c r="J7379" s="2">
        <f>VLOOKUP(A7379,'Meter Scaling'!A:B,2,FALSE)</f>
        <v>6</v>
      </c>
      <c r="K7379">
        <f t="shared" ca="1" si="1501"/>
        <v>0</v>
      </c>
      <c r="L7379">
        <f t="shared" ca="1" si="1502"/>
        <v>0</v>
      </c>
      <c r="M7379">
        <f t="shared" ca="1" si="1503"/>
        <v>0</v>
      </c>
      <c r="N7379">
        <f t="shared" ca="1" si="1504"/>
        <v>0</v>
      </c>
    </row>
    <row r="7380" spans="1:14" x14ac:dyDescent="0.25">
      <c r="A7380">
        <f t="shared" si="1497"/>
        <v>6</v>
      </c>
      <c r="B7380" s="1">
        <f t="shared" si="1505"/>
        <v>44203.854166665071</v>
      </c>
      <c r="C7380" s="1">
        <f t="shared" si="1496"/>
        <v>0.85416666507080663</v>
      </c>
      <c r="D7380" s="4">
        <f t="shared" si="1498"/>
        <v>44203</v>
      </c>
      <c r="E7380" s="2">
        <f t="shared" ca="1" si="1506"/>
        <v>0.93</v>
      </c>
      <c r="F7380" s="2">
        <f t="shared" ca="1" si="1507"/>
        <v>1.19</v>
      </c>
      <c r="G7380">
        <f t="shared" si="1508"/>
        <v>0.22916666507080663</v>
      </c>
      <c r="H7380">
        <f t="shared" si="1499"/>
        <v>1</v>
      </c>
      <c r="I7380" s="2">
        <f t="shared" si="1500"/>
        <v>0</v>
      </c>
      <c r="J7380" s="2">
        <f>VLOOKUP(A7380,'Meter Scaling'!A:B,2,FALSE)</f>
        <v>6</v>
      </c>
      <c r="K7380">
        <f t="shared" ca="1" si="1501"/>
        <v>0</v>
      </c>
      <c r="L7380">
        <f t="shared" ca="1" si="1502"/>
        <v>0</v>
      </c>
      <c r="M7380">
        <f t="shared" ca="1" si="1503"/>
        <v>0</v>
      </c>
      <c r="N7380">
        <f t="shared" ca="1" si="1504"/>
        <v>0</v>
      </c>
    </row>
    <row r="7381" spans="1:14" x14ac:dyDescent="0.25">
      <c r="A7381">
        <f t="shared" si="1497"/>
        <v>6</v>
      </c>
      <c r="B7381" s="1">
        <f t="shared" si="1505"/>
        <v>44203.864583331735</v>
      </c>
      <c r="C7381" s="1">
        <f t="shared" si="1496"/>
        <v>0.86458333173504798</v>
      </c>
      <c r="D7381" s="4">
        <f t="shared" si="1498"/>
        <v>44203</v>
      </c>
      <c r="E7381" s="2">
        <f t="shared" ca="1" si="1506"/>
        <v>1.1000000000000001</v>
      </c>
      <c r="F7381" s="2">
        <f t="shared" ca="1" si="1507"/>
        <v>1.19</v>
      </c>
      <c r="G7381">
        <f t="shared" si="1508"/>
        <v>0.23958333173504798</v>
      </c>
      <c r="H7381">
        <f t="shared" si="1499"/>
        <v>1</v>
      </c>
      <c r="I7381" s="2">
        <f t="shared" si="1500"/>
        <v>0</v>
      </c>
      <c r="J7381" s="2">
        <f>VLOOKUP(A7381,'Meter Scaling'!A:B,2,FALSE)</f>
        <v>6</v>
      </c>
      <c r="K7381">
        <f t="shared" ca="1" si="1501"/>
        <v>0</v>
      </c>
      <c r="L7381">
        <f t="shared" ca="1" si="1502"/>
        <v>0</v>
      </c>
      <c r="M7381">
        <f t="shared" ca="1" si="1503"/>
        <v>0</v>
      </c>
      <c r="N7381">
        <f t="shared" ca="1" si="1504"/>
        <v>0</v>
      </c>
    </row>
    <row r="7382" spans="1:14" x14ac:dyDescent="0.25">
      <c r="A7382">
        <f t="shared" si="1497"/>
        <v>6</v>
      </c>
      <c r="B7382" s="1">
        <f t="shared" si="1505"/>
        <v>44203.874999998399</v>
      </c>
      <c r="C7382" s="1">
        <f t="shared" si="1496"/>
        <v>0.87499999839928932</v>
      </c>
      <c r="D7382" s="4">
        <f t="shared" si="1498"/>
        <v>44203</v>
      </c>
      <c r="E7382" s="2">
        <f t="shared" ca="1" si="1506"/>
        <v>0.96</v>
      </c>
      <c r="F7382" s="2">
        <f t="shared" ca="1" si="1507"/>
        <v>1.19</v>
      </c>
      <c r="G7382">
        <f t="shared" si="1508"/>
        <v>0.24999999839928932</v>
      </c>
      <c r="H7382">
        <f t="shared" si="1499"/>
        <v>1</v>
      </c>
      <c r="I7382" s="2">
        <f t="shared" si="1500"/>
        <v>0</v>
      </c>
      <c r="J7382" s="2">
        <f>VLOOKUP(A7382,'Meter Scaling'!A:B,2,FALSE)</f>
        <v>6</v>
      </c>
      <c r="K7382">
        <f t="shared" ca="1" si="1501"/>
        <v>0</v>
      </c>
      <c r="L7382">
        <f t="shared" ca="1" si="1502"/>
        <v>0</v>
      </c>
      <c r="M7382">
        <f t="shared" ca="1" si="1503"/>
        <v>0</v>
      </c>
      <c r="N7382">
        <f t="shared" ca="1" si="1504"/>
        <v>0</v>
      </c>
    </row>
    <row r="7383" spans="1:14" x14ac:dyDescent="0.25">
      <c r="A7383">
        <f t="shared" si="1497"/>
        <v>6</v>
      </c>
      <c r="B7383" s="1">
        <f t="shared" si="1505"/>
        <v>44203.885416665064</v>
      </c>
      <c r="C7383" s="1">
        <f t="shared" si="1496"/>
        <v>0.88541666506353067</v>
      </c>
      <c r="D7383" s="4">
        <f t="shared" si="1498"/>
        <v>44203</v>
      </c>
      <c r="E7383" s="2">
        <f t="shared" ca="1" si="1506"/>
        <v>1.05</v>
      </c>
      <c r="F7383" s="2">
        <f t="shared" ca="1" si="1507"/>
        <v>1.19</v>
      </c>
      <c r="G7383">
        <f t="shared" si="1508"/>
        <v>0.26041666506353067</v>
      </c>
      <c r="H7383">
        <f t="shared" si="1499"/>
        <v>1</v>
      </c>
      <c r="I7383" s="2">
        <f t="shared" si="1500"/>
        <v>0</v>
      </c>
      <c r="J7383" s="2">
        <f>VLOOKUP(A7383,'Meter Scaling'!A:B,2,FALSE)</f>
        <v>6</v>
      </c>
      <c r="K7383">
        <f t="shared" ca="1" si="1501"/>
        <v>0</v>
      </c>
      <c r="L7383">
        <f t="shared" ca="1" si="1502"/>
        <v>0</v>
      </c>
      <c r="M7383">
        <f t="shared" ca="1" si="1503"/>
        <v>0</v>
      </c>
      <c r="N7383">
        <f t="shared" ca="1" si="1504"/>
        <v>0</v>
      </c>
    </row>
    <row r="7384" spans="1:14" x14ac:dyDescent="0.25">
      <c r="A7384">
        <f t="shared" si="1497"/>
        <v>6</v>
      </c>
      <c r="B7384" s="1">
        <f t="shared" si="1505"/>
        <v>44203.895833331728</v>
      </c>
      <c r="C7384" s="1">
        <f t="shared" si="1496"/>
        <v>0.89583333172777202</v>
      </c>
      <c r="D7384" s="4">
        <f t="shared" si="1498"/>
        <v>44203</v>
      </c>
      <c r="E7384" s="2">
        <f t="shared" ca="1" si="1506"/>
        <v>0.95</v>
      </c>
      <c r="F7384" s="2">
        <f t="shared" ca="1" si="1507"/>
        <v>1.19</v>
      </c>
      <c r="G7384">
        <f t="shared" si="1508"/>
        <v>0.27083333172777202</v>
      </c>
      <c r="H7384">
        <f t="shared" si="1499"/>
        <v>1</v>
      </c>
      <c r="I7384" s="2">
        <f t="shared" si="1500"/>
        <v>0</v>
      </c>
      <c r="J7384" s="2">
        <f>VLOOKUP(A7384,'Meter Scaling'!A:B,2,FALSE)</f>
        <v>6</v>
      </c>
      <c r="K7384">
        <f t="shared" ca="1" si="1501"/>
        <v>0</v>
      </c>
      <c r="L7384">
        <f t="shared" ca="1" si="1502"/>
        <v>0</v>
      </c>
      <c r="M7384">
        <f t="shared" ca="1" si="1503"/>
        <v>0</v>
      </c>
      <c r="N7384">
        <f t="shared" ca="1" si="1504"/>
        <v>0</v>
      </c>
    </row>
    <row r="7385" spans="1:14" x14ac:dyDescent="0.25">
      <c r="A7385">
        <f t="shared" si="1497"/>
        <v>6</v>
      </c>
      <c r="B7385" s="1">
        <f t="shared" si="1505"/>
        <v>44203.906249998392</v>
      </c>
      <c r="C7385" s="1">
        <f t="shared" si="1496"/>
        <v>0.90624999839201337</v>
      </c>
      <c r="D7385" s="4">
        <f t="shared" si="1498"/>
        <v>44203</v>
      </c>
      <c r="E7385" s="2">
        <f t="shared" ca="1" si="1506"/>
        <v>1.02</v>
      </c>
      <c r="F7385" s="2">
        <f t="shared" ca="1" si="1507"/>
        <v>1.19</v>
      </c>
      <c r="G7385">
        <f t="shared" si="1508"/>
        <v>0.28124999839201337</v>
      </c>
      <c r="H7385">
        <f t="shared" si="1499"/>
        <v>1</v>
      </c>
      <c r="I7385" s="2">
        <f t="shared" si="1500"/>
        <v>0</v>
      </c>
      <c r="J7385" s="2">
        <f>VLOOKUP(A7385,'Meter Scaling'!A:B,2,FALSE)</f>
        <v>6</v>
      </c>
      <c r="K7385">
        <f t="shared" ca="1" si="1501"/>
        <v>0</v>
      </c>
      <c r="L7385">
        <f t="shared" ca="1" si="1502"/>
        <v>0</v>
      </c>
      <c r="M7385">
        <f t="shared" ca="1" si="1503"/>
        <v>0</v>
      </c>
      <c r="N7385">
        <f t="shared" ca="1" si="1504"/>
        <v>0</v>
      </c>
    </row>
    <row r="7386" spans="1:14" x14ac:dyDescent="0.25">
      <c r="A7386">
        <f t="shared" si="1497"/>
        <v>6</v>
      </c>
      <c r="B7386" s="1">
        <f t="shared" si="1505"/>
        <v>44203.916666665056</v>
      </c>
      <c r="C7386" s="1">
        <f t="shared" si="1496"/>
        <v>0.91666666505625471</v>
      </c>
      <c r="D7386" s="4">
        <f t="shared" si="1498"/>
        <v>44203</v>
      </c>
      <c r="E7386" s="2">
        <f t="shared" ca="1" si="1506"/>
        <v>1</v>
      </c>
      <c r="F7386" s="2">
        <f t="shared" ca="1" si="1507"/>
        <v>1.19</v>
      </c>
      <c r="G7386">
        <f t="shared" si="1508"/>
        <v>0.29166666505625471</v>
      </c>
      <c r="H7386">
        <f t="shared" si="1499"/>
        <v>1</v>
      </c>
      <c r="I7386" s="2">
        <f t="shared" si="1500"/>
        <v>0</v>
      </c>
      <c r="J7386" s="2">
        <f>VLOOKUP(A7386,'Meter Scaling'!A:B,2,FALSE)</f>
        <v>6</v>
      </c>
      <c r="K7386">
        <f t="shared" ca="1" si="1501"/>
        <v>0</v>
      </c>
      <c r="L7386">
        <f t="shared" ca="1" si="1502"/>
        <v>0</v>
      </c>
      <c r="M7386">
        <f t="shared" ca="1" si="1503"/>
        <v>0</v>
      </c>
      <c r="N7386">
        <f t="shared" ca="1" si="1504"/>
        <v>0</v>
      </c>
    </row>
    <row r="7387" spans="1:14" x14ac:dyDescent="0.25">
      <c r="A7387">
        <f t="shared" si="1497"/>
        <v>6</v>
      </c>
      <c r="B7387" s="1">
        <f t="shared" si="1505"/>
        <v>44203.92708333172</v>
      </c>
      <c r="C7387" s="1">
        <f t="shared" si="1496"/>
        <v>0.92708333172049606</v>
      </c>
      <c r="D7387" s="4">
        <f t="shared" si="1498"/>
        <v>44203</v>
      </c>
      <c r="E7387" s="2">
        <f t="shared" ca="1" si="1506"/>
        <v>0.92</v>
      </c>
      <c r="F7387" s="2">
        <f t="shared" ca="1" si="1507"/>
        <v>1.19</v>
      </c>
      <c r="G7387">
        <f t="shared" si="1508"/>
        <v>0.30208333172049606</v>
      </c>
      <c r="H7387">
        <f t="shared" si="1499"/>
        <v>1</v>
      </c>
      <c r="I7387" s="2">
        <f t="shared" si="1500"/>
        <v>0</v>
      </c>
      <c r="J7387" s="2">
        <f>VLOOKUP(A7387,'Meter Scaling'!A:B,2,FALSE)</f>
        <v>6</v>
      </c>
      <c r="K7387">
        <f t="shared" ca="1" si="1501"/>
        <v>0</v>
      </c>
      <c r="L7387">
        <f t="shared" ca="1" si="1502"/>
        <v>0</v>
      </c>
      <c r="M7387">
        <f t="shared" ca="1" si="1503"/>
        <v>0</v>
      </c>
      <c r="N7387">
        <f t="shared" ca="1" si="1504"/>
        <v>0</v>
      </c>
    </row>
    <row r="7388" spans="1:14" x14ac:dyDescent="0.25">
      <c r="A7388">
        <f t="shared" si="1497"/>
        <v>6</v>
      </c>
      <c r="B7388" s="1">
        <f t="shared" si="1505"/>
        <v>44203.937499998385</v>
      </c>
      <c r="C7388" s="1">
        <f t="shared" si="1496"/>
        <v>0.93749999838473741</v>
      </c>
      <c r="D7388" s="4">
        <f t="shared" si="1498"/>
        <v>44203</v>
      </c>
      <c r="E7388" s="2">
        <f t="shared" ca="1" si="1506"/>
        <v>1.08</v>
      </c>
      <c r="F7388" s="2">
        <f t="shared" ca="1" si="1507"/>
        <v>1.19</v>
      </c>
      <c r="G7388">
        <f t="shared" si="1508"/>
        <v>0.31249999838473741</v>
      </c>
      <c r="H7388">
        <f t="shared" si="1499"/>
        <v>1</v>
      </c>
      <c r="I7388" s="2">
        <f t="shared" si="1500"/>
        <v>0</v>
      </c>
      <c r="J7388" s="2">
        <f>VLOOKUP(A7388,'Meter Scaling'!A:B,2,FALSE)</f>
        <v>6</v>
      </c>
      <c r="K7388">
        <f t="shared" ca="1" si="1501"/>
        <v>0</v>
      </c>
      <c r="L7388">
        <f t="shared" ca="1" si="1502"/>
        <v>0</v>
      </c>
      <c r="M7388">
        <f t="shared" ca="1" si="1503"/>
        <v>0</v>
      </c>
      <c r="N7388">
        <f t="shared" ca="1" si="1504"/>
        <v>0</v>
      </c>
    </row>
    <row r="7389" spans="1:14" x14ac:dyDescent="0.25">
      <c r="A7389">
        <f t="shared" si="1497"/>
        <v>6</v>
      </c>
      <c r="B7389" s="1">
        <f t="shared" si="1505"/>
        <v>44203.947916665049</v>
      </c>
      <c r="C7389" s="1">
        <f t="shared" si="1496"/>
        <v>0.94791666504897876</v>
      </c>
      <c r="D7389" s="4">
        <f t="shared" si="1498"/>
        <v>44203</v>
      </c>
      <c r="E7389" s="2">
        <f t="shared" ca="1" si="1506"/>
        <v>1.04</v>
      </c>
      <c r="F7389" s="2">
        <f t="shared" ca="1" si="1507"/>
        <v>1.19</v>
      </c>
      <c r="G7389">
        <f t="shared" si="1508"/>
        <v>0.32291666504897876</v>
      </c>
      <c r="H7389">
        <f t="shared" si="1499"/>
        <v>1</v>
      </c>
      <c r="I7389" s="2">
        <f t="shared" si="1500"/>
        <v>0</v>
      </c>
      <c r="J7389" s="2">
        <f>VLOOKUP(A7389,'Meter Scaling'!A:B,2,FALSE)</f>
        <v>6</v>
      </c>
      <c r="K7389">
        <f t="shared" ca="1" si="1501"/>
        <v>0</v>
      </c>
      <c r="L7389">
        <f t="shared" ca="1" si="1502"/>
        <v>0</v>
      </c>
      <c r="M7389">
        <f t="shared" ca="1" si="1503"/>
        <v>0</v>
      </c>
      <c r="N7389">
        <f t="shared" ca="1" si="1504"/>
        <v>0</v>
      </c>
    </row>
    <row r="7390" spans="1:14" x14ac:dyDescent="0.25">
      <c r="A7390">
        <f t="shared" si="1497"/>
        <v>6</v>
      </c>
      <c r="B7390" s="1">
        <f t="shared" si="1505"/>
        <v>44203.958333331713</v>
      </c>
      <c r="C7390" s="1">
        <f t="shared" si="1496"/>
        <v>0.9583333317132201</v>
      </c>
      <c r="D7390" s="4">
        <f t="shared" si="1498"/>
        <v>44203</v>
      </c>
      <c r="E7390" s="2">
        <f t="shared" ca="1" si="1506"/>
        <v>1</v>
      </c>
      <c r="F7390" s="2">
        <f t="shared" ca="1" si="1507"/>
        <v>1.19</v>
      </c>
      <c r="G7390">
        <f t="shared" si="1508"/>
        <v>0.3333333317132201</v>
      </c>
      <c r="H7390">
        <f t="shared" si="1499"/>
        <v>1</v>
      </c>
      <c r="I7390" s="2">
        <f t="shared" si="1500"/>
        <v>0</v>
      </c>
      <c r="J7390" s="2">
        <f>VLOOKUP(A7390,'Meter Scaling'!A:B,2,FALSE)</f>
        <v>6</v>
      </c>
      <c r="K7390">
        <f t="shared" ca="1" si="1501"/>
        <v>0</v>
      </c>
      <c r="L7390">
        <f t="shared" ca="1" si="1502"/>
        <v>0</v>
      </c>
      <c r="M7390">
        <f t="shared" ca="1" si="1503"/>
        <v>0</v>
      </c>
      <c r="N7390">
        <f t="shared" ca="1" si="1504"/>
        <v>0</v>
      </c>
    </row>
    <row r="7391" spans="1:14" x14ac:dyDescent="0.25">
      <c r="A7391">
        <f t="shared" si="1497"/>
        <v>6</v>
      </c>
      <c r="B7391" s="1">
        <f t="shared" si="1505"/>
        <v>44203.968749998377</v>
      </c>
      <c r="C7391" s="1">
        <f t="shared" si="1496"/>
        <v>0.96874999837746145</v>
      </c>
      <c r="D7391" s="4">
        <f t="shared" si="1498"/>
        <v>44203</v>
      </c>
      <c r="E7391" s="2">
        <f t="shared" ca="1" si="1506"/>
        <v>0.96</v>
      </c>
      <c r="F7391" s="2">
        <f t="shared" ca="1" si="1507"/>
        <v>1.19</v>
      </c>
      <c r="G7391">
        <f t="shared" si="1508"/>
        <v>0.34374999837746145</v>
      </c>
      <c r="H7391">
        <f t="shared" si="1499"/>
        <v>1</v>
      </c>
      <c r="I7391" s="2">
        <f t="shared" si="1500"/>
        <v>0</v>
      </c>
      <c r="J7391" s="2">
        <f>VLOOKUP(A7391,'Meter Scaling'!A:B,2,FALSE)</f>
        <v>6</v>
      </c>
      <c r="K7391">
        <f t="shared" ca="1" si="1501"/>
        <v>0</v>
      </c>
      <c r="L7391">
        <f t="shared" ca="1" si="1502"/>
        <v>0</v>
      </c>
      <c r="M7391">
        <f t="shared" ca="1" si="1503"/>
        <v>0</v>
      </c>
      <c r="N7391">
        <f t="shared" ca="1" si="1504"/>
        <v>0</v>
      </c>
    </row>
    <row r="7392" spans="1:14" x14ac:dyDescent="0.25">
      <c r="A7392">
        <f t="shared" si="1497"/>
        <v>6</v>
      </c>
      <c r="B7392" s="1">
        <f t="shared" si="1505"/>
        <v>44203.979166665042</v>
      </c>
      <c r="C7392" s="1">
        <f t="shared" si="1496"/>
        <v>0.9791666650417028</v>
      </c>
      <c r="D7392" s="4">
        <f t="shared" si="1498"/>
        <v>44203</v>
      </c>
      <c r="E7392" s="2">
        <f t="shared" ca="1" si="1506"/>
        <v>1</v>
      </c>
      <c r="F7392" s="2">
        <f t="shared" ca="1" si="1507"/>
        <v>1.19</v>
      </c>
      <c r="G7392">
        <f t="shared" si="1508"/>
        <v>0.3541666650417028</v>
      </c>
      <c r="H7392">
        <f t="shared" si="1499"/>
        <v>1</v>
      </c>
      <c r="I7392" s="2">
        <f t="shared" si="1500"/>
        <v>0</v>
      </c>
      <c r="J7392" s="2">
        <f>VLOOKUP(A7392,'Meter Scaling'!A:B,2,FALSE)</f>
        <v>6</v>
      </c>
      <c r="K7392">
        <f t="shared" ca="1" si="1501"/>
        <v>0</v>
      </c>
      <c r="L7392">
        <f t="shared" ca="1" si="1502"/>
        <v>0</v>
      </c>
      <c r="M7392">
        <f t="shared" ca="1" si="1503"/>
        <v>0</v>
      </c>
      <c r="N7392">
        <f t="shared" ca="1" si="1504"/>
        <v>0</v>
      </c>
    </row>
    <row r="7393" spans="1:14" x14ac:dyDescent="0.25">
      <c r="A7393">
        <f t="shared" si="1497"/>
        <v>6</v>
      </c>
      <c r="B7393" s="1">
        <f t="shared" si="1505"/>
        <v>44203.989583331706</v>
      </c>
      <c r="C7393" s="1">
        <f t="shared" si="1496"/>
        <v>0.98958333170594415</v>
      </c>
      <c r="D7393" s="4">
        <f t="shared" si="1498"/>
        <v>44203</v>
      </c>
      <c r="E7393" s="2">
        <f t="shared" ca="1" si="1506"/>
        <v>1.02</v>
      </c>
      <c r="F7393" s="2">
        <f t="shared" ca="1" si="1507"/>
        <v>1.19</v>
      </c>
      <c r="G7393">
        <f t="shared" si="1508"/>
        <v>0.36458333170594415</v>
      </c>
      <c r="H7393">
        <f t="shared" si="1499"/>
        <v>1</v>
      </c>
      <c r="I7393" s="2">
        <f t="shared" si="1500"/>
        <v>0</v>
      </c>
      <c r="J7393" s="2">
        <f>VLOOKUP(A7393,'Meter Scaling'!A:B,2,FALSE)</f>
        <v>6</v>
      </c>
      <c r="K7393">
        <f t="shared" ca="1" si="1501"/>
        <v>0</v>
      </c>
      <c r="L7393">
        <f t="shared" ca="1" si="1502"/>
        <v>0</v>
      </c>
      <c r="M7393">
        <f t="shared" ca="1" si="1503"/>
        <v>0</v>
      </c>
      <c r="N7393">
        <f t="shared" ca="1" si="1504"/>
        <v>0</v>
      </c>
    </row>
    <row r="7394" spans="1:14" x14ac:dyDescent="0.25">
      <c r="A7394">
        <f t="shared" si="1497"/>
        <v>6</v>
      </c>
      <c r="B7394" s="1">
        <f t="shared" si="1505"/>
        <v>44203.99999999837</v>
      </c>
      <c r="C7394" s="1">
        <f t="shared" si="1496"/>
        <v>0.99999999837018549</v>
      </c>
      <c r="D7394" s="4">
        <f t="shared" si="1498"/>
        <v>44203</v>
      </c>
      <c r="E7394" s="2">
        <f t="shared" ca="1" si="1506"/>
        <v>1.0900000000000001</v>
      </c>
      <c r="F7394" s="2">
        <f t="shared" ca="1" si="1507"/>
        <v>0.56999999999999995</v>
      </c>
      <c r="G7394">
        <f t="shared" si="1508"/>
        <v>0.37499999837018549</v>
      </c>
      <c r="H7394">
        <f t="shared" si="1499"/>
        <v>1</v>
      </c>
      <c r="I7394" s="2">
        <f t="shared" si="1500"/>
        <v>0</v>
      </c>
      <c r="J7394" s="2">
        <f>VLOOKUP(A7394,'Meter Scaling'!A:B,2,FALSE)</f>
        <v>6</v>
      </c>
      <c r="K7394">
        <f t="shared" ca="1" si="1501"/>
        <v>0</v>
      </c>
      <c r="L7394">
        <f t="shared" ca="1" si="1502"/>
        <v>0</v>
      </c>
      <c r="M7394">
        <f t="shared" ca="1" si="1503"/>
        <v>0</v>
      </c>
      <c r="N7394">
        <f t="shared" ca="1" si="1504"/>
        <v>0</v>
      </c>
    </row>
    <row r="7395" spans="1:14" x14ac:dyDescent="0.25">
      <c r="A7395">
        <f t="shared" si="1497"/>
        <v>6</v>
      </c>
      <c r="B7395" s="1">
        <f t="shared" si="1505"/>
        <v>44204.010416665034</v>
      </c>
      <c r="C7395" s="1">
        <f t="shared" si="1496"/>
        <v>1.0416665034426842E-2</v>
      </c>
      <c r="D7395" s="4">
        <f t="shared" si="1498"/>
        <v>44204</v>
      </c>
      <c r="E7395" s="2">
        <f t="shared" ca="1" si="1506"/>
        <v>0.94</v>
      </c>
      <c r="F7395" s="2">
        <f t="shared" ca="1" si="1507"/>
        <v>0.56999999999999995</v>
      </c>
      <c r="G7395">
        <f t="shared" si="1508"/>
        <v>0.61458333496557316</v>
      </c>
      <c r="H7395">
        <f t="shared" si="1499"/>
        <v>1</v>
      </c>
      <c r="I7395" s="2">
        <f t="shared" si="1500"/>
        <v>0</v>
      </c>
      <c r="J7395" s="2">
        <f>VLOOKUP(A7395,'Meter Scaling'!A:B,2,FALSE)</f>
        <v>6</v>
      </c>
      <c r="K7395">
        <f t="shared" ca="1" si="1501"/>
        <v>0</v>
      </c>
      <c r="L7395">
        <f t="shared" ca="1" si="1502"/>
        <v>0</v>
      </c>
      <c r="M7395">
        <f t="shared" ca="1" si="1503"/>
        <v>0</v>
      </c>
      <c r="N7395">
        <f t="shared" ca="1" si="1504"/>
        <v>0</v>
      </c>
    </row>
    <row r="7396" spans="1:14" x14ac:dyDescent="0.25">
      <c r="A7396">
        <f t="shared" si="1497"/>
        <v>6</v>
      </c>
      <c r="B7396" s="1">
        <f t="shared" si="1505"/>
        <v>44204.020833331699</v>
      </c>
      <c r="C7396" s="1">
        <f t="shared" si="1496"/>
        <v>2.0833331698668189E-2</v>
      </c>
      <c r="D7396" s="4">
        <f t="shared" si="1498"/>
        <v>44204</v>
      </c>
      <c r="E7396" s="2">
        <f t="shared" ca="1" si="1506"/>
        <v>0.99</v>
      </c>
      <c r="F7396" s="2">
        <f t="shared" ca="1" si="1507"/>
        <v>0.56999999999999995</v>
      </c>
      <c r="G7396">
        <f t="shared" si="1508"/>
        <v>0.60416666830133181</v>
      </c>
      <c r="H7396">
        <f t="shared" si="1499"/>
        <v>1</v>
      </c>
      <c r="I7396" s="2">
        <f t="shared" si="1500"/>
        <v>0</v>
      </c>
      <c r="J7396" s="2">
        <f>VLOOKUP(A7396,'Meter Scaling'!A:B,2,FALSE)</f>
        <v>6</v>
      </c>
      <c r="K7396">
        <f t="shared" ca="1" si="1501"/>
        <v>0</v>
      </c>
      <c r="L7396">
        <f t="shared" ca="1" si="1502"/>
        <v>0</v>
      </c>
      <c r="M7396">
        <f t="shared" ca="1" si="1503"/>
        <v>0</v>
      </c>
      <c r="N7396">
        <f t="shared" ca="1" si="1504"/>
        <v>0</v>
      </c>
    </row>
    <row r="7397" spans="1:14" x14ac:dyDescent="0.25">
      <c r="A7397">
        <f t="shared" si="1497"/>
        <v>6</v>
      </c>
      <c r="B7397" s="1">
        <f t="shared" si="1505"/>
        <v>44204.031249998363</v>
      </c>
      <c r="C7397" s="1">
        <f t="shared" si="1496"/>
        <v>3.1249998362909537E-2</v>
      </c>
      <c r="D7397" s="4">
        <f t="shared" si="1498"/>
        <v>44204</v>
      </c>
      <c r="E7397" s="2">
        <f t="shared" ca="1" si="1506"/>
        <v>0.99</v>
      </c>
      <c r="F7397" s="2">
        <f t="shared" ca="1" si="1507"/>
        <v>0.56999999999999995</v>
      </c>
      <c r="G7397">
        <f t="shared" si="1508"/>
        <v>0.59375000163709046</v>
      </c>
      <c r="H7397">
        <f t="shared" si="1499"/>
        <v>1</v>
      </c>
      <c r="I7397" s="2">
        <f t="shared" si="1500"/>
        <v>0</v>
      </c>
      <c r="J7397" s="2">
        <f>VLOOKUP(A7397,'Meter Scaling'!A:B,2,FALSE)</f>
        <v>6</v>
      </c>
      <c r="K7397">
        <f t="shared" ca="1" si="1501"/>
        <v>0</v>
      </c>
      <c r="L7397">
        <f t="shared" ca="1" si="1502"/>
        <v>0</v>
      </c>
      <c r="M7397">
        <f t="shared" ca="1" si="1503"/>
        <v>0</v>
      </c>
      <c r="N7397">
        <f t="shared" ca="1" si="1504"/>
        <v>0</v>
      </c>
    </row>
    <row r="7398" spans="1:14" x14ac:dyDescent="0.25">
      <c r="A7398">
        <f t="shared" si="1497"/>
        <v>6</v>
      </c>
      <c r="B7398" s="1">
        <f t="shared" si="1505"/>
        <v>44204.041666665027</v>
      </c>
      <c r="C7398" s="1">
        <f t="shared" si="1496"/>
        <v>4.1666665027150884E-2</v>
      </c>
      <c r="D7398" s="4">
        <f t="shared" si="1498"/>
        <v>44204</v>
      </c>
      <c r="E7398" s="2">
        <f t="shared" ca="1" si="1506"/>
        <v>1.02</v>
      </c>
      <c r="F7398" s="2">
        <f t="shared" ca="1" si="1507"/>
        <v>0.56999999999999995</v>
      </c>
      <c r="G7398">
        <f t="shared" si="1508"/>
        <v>0.58333333497284912</v>
      </c>
      <c r="H7398">
        <f t="shared" si="1499"/>
        <v>1</v>
      </c>
      <c r="I7398" s="2">
        <f t="shared" si="1500"/>
        <v>0</v>
      </c>
      <c r="J7398" s="2">
        <f>VLOOKUP(A7398,'Meter Scaling'!A:B,2,FALSE)</f>
        <v>6</v>
      </c>
      <c r="K7398">
        <f t="shared" ca="1" si="1501"/>
        <v>0</v>
      </c>
      <c r="L7398">
        <f t="shared" ca="1" si="1502"/>
        <v>0</v>
      </c>
      <c r="M7398">
        <f t="shared" ca="1" si="1503"/>
        <v>0</v>
      </c>
      <c r="N7398">
        <f t="shared" ca="1" si="1504"/>
        <v>0</v>
      </c>
    </row>
    <row r="7399" spans="1:14" x14ac:dyDescent="0.25">
      <c r="A7399">
        <f t="shared" si="1497"/>
        <v>6</v>
      </c>
      <c r="B7399" s="1">
        <f t="shared" si="1505"/>
        <v>44204.052083331691</v>
      </c>
      <c r="C7399" s="1">
        <f t="shared" si="1496"/>
        <v>5.2083331691392232E-2</v>
      </c>
      <c r="D7399" s="4">
        <f t="shared" si="1498"/>
        <v>44204</v>
      </c>
      <c r="E7399" s="2">
        <f t="shared" ca="1" si="1506"/>
        <v>0.9</v>
      </c>
      <c r="F7399" s="2">
        <f t="shared" ca="1" si="1507"/>
        <v>0.56999999999999995</v>
      </c>
      <c r="G7399">
        <f t="shared" si="1508"/>
        <v>0.57291666830860777</v>
      </c>
      <c r="H7399">
        <f t="shared" si="1499"/>
        <v>1</v>
      </c>
      <c r="I7399" s="2">
        <f t="shared" si="1500"/>
        <v>0</v>
      </c>
      <c r="J7399" s="2">
        <f>VLOOKUP(A7399,'Meter Scaling'!A:B,2,FALSE)</f>
        <v>6</v>
      </c>
      <c r="K7399">
        <f t="shared" ca="1" si="1501"/>
        <v>0</v>
      </c>
      <c r="L7399">
        <f t="shared" ca="1" si="1502"/>
        <v>0</v>
      </c>
      <c r="M7399">
        <f t="shared" ca="1" si="1503"/>
        <v>0</v>
      </c>
      <c r="N7399">
        <f t="shared" ca="1" si="1504"/>
        <v>0</v>
      </c>
    </row>
    <row r="7400" spans="1:14" x14ac:dyDescent="0.25">
      <c r="A7400">
        <f t="shared" si="1497"/>
        <v>6</v>
      </c>
      <c r="B7400" s="1">
        <f t="shared" si="1505"/>
        <v>44204.062499998356</v>
      </c>
      <c r="C7400" s="1">
        <f t="shared" si="1496"/>
        <v>6.2499998355633579E-2</v>
      </c>
      <c r="D7400" s="4">
        <f t="shared" si="1498"/>
        <v>44204</v>
      </c>
      <c r="E7400" s="2">
        <f t="shared" ca="1" si="1506"/>
        <v>0.94</v>
      </c>
      <c r="F7400" s="2">
        <f t="shared" ca="1" si="1507"/>
        <v>0.56999999999999995</v>
      </c>
      <c r="G7400">
        <f t="shared" si="1508"/>
        <v>0.56250000164436642</v>
      </c>
      <c r="H7400">
        <f t="shared" si="1499"/>
        <v>1</v>
      </c>
      <c r="I7400" s="2">
        <f t="shared" si="1500"/>
        <v>0</v>
      </c>
      <c r="J7400" s="2">
        <f>VLOOKUP(A7400,'Meter Scaling'!A:B,2,FALSE)</f>
        <v>6</v>
      </c>
      <c r="K7400">
        <f t="shared" ca="1" si="1501"/>
        <v>0</v>
      </c>
      <c r="L7400">
        <f t="shared" ca="1" si="1502"/>
        <v>0</v>
      </c>
      <c r="M7400">
        <f t="shared" ca="1" si="1503"/>
        <v>0</v>
      </c>
      <c r="N7400">
        <f t="shared" ca="1" si="1504"/>
        <v>0</v>
      </c>
    </row>
    <row r="7401" spans="1:14" x14ac:dyDescent="0.25">
      <c r="A7401">
        <f t="shared" si="1497"/>
        <v>6</v>
      </c>
      <c r="B7401" s="1">
        <f t="shared" si="1505"/>
        <v>44204.07291666502</v>
      </c>
      <c r="C7401" s="1">
        <f t="shared" si="1496"/>
        <v>7.2916665019874927E-2</v>
      </c>
      <c r="D7401" s="4">
        <f t="shared" si="1498"/>
        <v>44204</v>
      </c>
      <c r="E7401" s="2">
        <f t="shared" ca="1" si="1506"/>
        <v>1.04</v>
      </c>
      <c r="F7401" s="2">
        <f t="shared" ca="1" si="1507"/>
        <v>0.56999999999999995</v>
      </c>
      <c r="G7401">
        <f t="shared" si="1508"/>
        <v>0.55208333498012507</v>
      </c>
      <c r="H7401">
        <f t="shared" si="1499"/>
        <v>1</v>
      </c>
      <c r="I7401" s="2">
        <f t="shared" si="1500"/>
        <v>0</v>
      </c>
      <c r="J7401" s="2">
        <f>VLOOKUP(A7401,'Meter Scaling'!A:B,2,FALSE)</f>
        <v>6</v>
      </c>
      <c r="K7401">
        <f t="shared" ca="1" si="1501"/>
        <v>0</v>
      </c>
      <c r="L7401">
        <f t="shared" ca="1" si="1502"/>
        <v>0</v>
      </c>
      <c r="M7401">
        <f t="shared" ca="1" si="1503"/>
        <v>0</v>
      </c>
      <c r="N7401">
        <f t="shared" ca="1" si="1504"/>
        <v>0</v>
      </c>
    </row>
    <row r="7402" spans="1:14" x14ac:dyDescent="0.25">
      <c r="A7402">
        <f t="shared" si="1497"/>
        <v>6</v>
      </c>
      <c r="B7402" s="1">
        <f t="shared" si="1505"/>
        <v>44204.083333331684</v>
      </c>
      <c r="C7402" s="1">
        <f t="shared" si="1496"/>
        <v>8.3333331684116274E-2</v>
      </c>
      <c r="D7402" s="4">
        <f t="shared" si="1498"/>
        <v>44204</v>
      </c>
      <c r="E7402" s="2">
        <f t="shared" ca="1" si="1506"/>
        <v>0.96</v>
      </c>
      <c r="F7402" s="2">
        <f t="shared" ca="1" si="1507"/>
        <v>0.56999999999999995</v>
      </c>
      <c r="G7402">
        <f t="shared" si="1508"/>
        <v>0.54166666831588373</v>
      </c>
      <c r="H7402">
        <f t="shared" si="1499"/>
        <v>1</v>
      </c>
      <c r="I7402" s="2">
        <f t="shared" si="1500"/>
        <v>0</v>
      </c>
      <c r="J7402" s="2">
        <f>VLOOKUP(A7402,'Meter Scaling'!A:B,2,FALSE)</f>
        <v>6</v>
      </c>
      <c r="K7402">
        <f t="shared" ca="1" si="1501"/>
        <v>0</v>
      </c>
      <c r="L7402">
        <f t="shared" ca="1" si="1502"/>
        <v>0</v>
      </c>
      <c r="M7402">
        <f t="shared" ca="1" si="1503"/>
        <v>0</v>
      </c>
      <c r="N7402">
        <f t="shared" ca="1" si="1504"/>
        <v>0</v>
      </c>
    </row>
    <row r="7403" spans="1:14" x14ac:dyDescent="0.25">
      <c r="A7403">
        <f t="shared" si="1497"/>
        <v>6</v>
      </c>
      <c r="B7403" s="1">
        <f t="shared" si="1505"/>
        <v>44204.093749998348</v>
      </c>
      <c r="C7403" s="1">
        <f t="shared" si="1496"/>
        <v>9.3749998348357622E-2</v>
      </c>
      <c r="D7403" s="4">
        <f t="shared" si="1498"/>
        <v>44204</v>
      </c>
      <c r="E7403" s="2">
        <f t="shared" ca="1" si="1506"/>
        <v>1.06</v>
      </c>
      <c r="F7403" s="2">
        <f t="shared" ca="1" si="1507"/>
        <v>0.56999999999999995</v>
      </c>
      <c r="G7403">
        <f t="shared" si="1508"/>
        <v>0.53125000165164238</v>
      </c>
      <c r="H7403">
        <f t="shared" si="1499"/>
        <v>1</v>
      </c>
      <c r="I7403" s="2">
        <f t="shared" si="1500"/>
        <v>0</v>
      </c>
      <c r="J7403" s="2">
        <f>VLOOKUP(A7403,'Meter Scaling'!A:B,2,FALSE)</f>
        <v>6</v>
      </c>
      <c r="K7403">
        <f t="shared" ca="1" si="1501"/>
        <v>0</v>
      </c>
      <c r="L7403">
        <f t="shared" ca="1" si="1502"/>
        <v>0</v>
      </c>
      <c r="M7403">
        <f t="shared" ca="1" si="1503"/>
        <v>0</v>
      </c>
      <c r="N7403">
        <f t="shared" ca="1" si="1504"/>
        <v>0</v>
      </c>
    </row>
    <row r="7404" spans="1:14" x14ac:dyDescent="0.25">
      <c r="A7404">
        <f t="shared" si="1497"/>
        <v>6</v>
      </c>
      <c r="B7404" s="1">
        <f t="shared" si="1505"/>
        <v>44204.104166665013</v>
      </c>
      <c r="C7404" s="1">
        <f t="shared" si="1496"/>
        <v>0.10416666501259897</v>
      </c>
      <c r="D7404" s="4">
        <f t="shared" si="1498"/>
        <v>44204</v>
      </c>
      <c r="E7404" s="2">
        <f t="shared" ca="1" si="1506"/>
        <v>0.99</v>
      </c>
      <c r="F7404" s="2">
        <f t="shared" ca="1" si="1507"/>
        <v>0.56999999999999995</v>
      </c>
      <c r="G7404">
        <f t="shared" si="1508"/>
        <v>0.52083333498740103</v>
      </c>
      <c r="H7404">
        <f t="shared" si="1499"/>
        <v>1</v>
      </c>
      <c r="I7404" s="2">
        <f t="shared" si="1500"/>
        <v>0</v>
      </c>
      <c r="J7404" s="2">
        <f>VLOOKUP(A7404,'Meter Scaling'!A:B,2,FALSE)</f>
        <v>6</v>
      </c>
      <c r="K7404">
        <f t="shared" ca="1" si="1501"/>
        <v>0</v>
      </c>
      <c r="L7404">
        <f t="shared" ca="1" si="1502"/>
        <v>0</v>
      </c>
      <c r="M7404">
        <f t="shared" ca="1" si="1503"/>
        <v>0</v>
      </c>
      <c r="N7404">
        <f t="shared" ca="1" si="1504"/>
        <v>0</v>
      </c>
    </row>
    <row r="7405" spans="1:14" x14ac:dyDescent="0.25">
      <c r="A7405">
        <f t="shared" si="1497"/>
        <v>6</v>
      </c>
      <c r="B7405" s="1">
        <f t="shared" si="1505"/>
        <v>44204.114583331677</v>
      </c>
      <c r="C7405" s="1">
        <f t="shared" si="1496"/>
        <v>0.11458333167684032</v>
      </c>
      <c r="D7405" s="4">
        <f t="shared" si="1498"/>
        <v>44204</v>
      </c>
      <c r="E7405" s="2">
        <f t="shared" ca="1" si="1506"/>
        <v>1.05</v>
      </c>
      <c r="F7405" s="2">
        <f t="shared" ca="1" si="1507"/>
        <v>0.56999999999999995</v>
      </c>
      <c r="G7405">
        <f t="shared" si="1508"/>
        <v>0.51041666832315968</v>
      </c>
      <c r="H7405">
        <f t="shared" si="1499"/>
        <v>1</v>
      </c>
      <c r="I7405" s="2">
        <f t="shared" si="1500"/>
        <v>0</v>
      </c>
      <c r="J7405" s="2">
        <f>VLOOKUP(A7405,'Meter Scaling'!A:B,2,FALSE)</f>
        <v>6</v>
      </c>
      <c r="K7405">
        <f t="shared" ca="1" si="1501"/>
        <v>0</v>
      </c>
      <c r="L7405">
        <f t="shared" ca="1" si="1502"/>
        <v>0</v>
      </c>
      <c r="M7405">
        <f t="shared" ca="1" si="1503"/>
        <v>0</v>
      </c>
      <c r="N7405">
        <f t="shared" ca="1" si="1504"/>
        <v>0</v>
      </c>
    </row>
    <row r="7406" spans="1:14" x14ac:dyDescent="0.25">
      <c r="A7406">
        <f t="shared" si="1497"/>
        <v>6</v>
      </c>
      <c r="B7406" s="1">
        <f t="shared" si="1505"/>
        <v>44204.124999998341</v>
      </c>
      <c r="C7406" s="1">
        <f t="shared" si="1496"/>
        <v>0.12499999834108166</v>
      </c>
      <c r="D7406" s="4">
        <f t="shared" si="1498"/>
        <v>44204</v>
      </c>
      <c r="E7406" s="2">
        <f t="shared" ca="1" si="1506"/>
        <v>1.07</v>
      </c>
      <c r="F7406" s="2">
        <f t="shared" ca="1" si="1507"/>
        <v>0.56999999999999995</v>
      </c>
      <c r="G7406">
        <f t="shared" si="1508"/>
        <v>0.50000000165891834</v>
      </c>
      <c r="H7406">
        <f t="shared" si="1499"/>
        <v>1</v>
      </c>
      <c r="I7406" s="2">
        <f t="shared" si="1500"/>
        <v>0</v>
      </c>
      <c r="J7406" s="2">
        <f>VLOOKUP(A7406,'Meter Scaling'!A:B,2,FALSE)</f>
        <v>6</v>
      </c>
      <c r="K7406">
        <f t="shared" ca="1" si="1501"/>
        <v>0</v>
      </c>
      <c r="L7406">
        <f t="shared" ca="1" si="1502"/>
        <v>0</v>
      </c>
      <c r="M7406">
        <f t="shared" ca="1" si="1503"/>
        <v>0</v>
      </c>
      <c r="N7406">
        <f t="shared" ca="1" si="1504"/>
        <v>0</v>
      </c>
    </row>
    <row r="7407" spans="1:14" x14ac:dyDescent="0.25">
      <c r="A7407">
        <f t="shared" si="1497"/>
        <v>6</v>
      </c>
      <c r="B7407" s="1">
        <f t="shared" si="1505"/>
        <v>44204.135416665005</v>
      </c>
      <c r="C7407" s="1">
        <f t="shared" si="1496"/>
        <v>0.13541666500532301</v>
      </c>
      <c r="D7407" s="4">
        <f t="shared" si="1498"/>
        <v>44204</v>
      </c>
      <c r="E7407" s="2">
        <f t="shared" ca="1" si="1506"/>
        <v>0.96</v>
      </c>
      <c r="F7407" s="2">
        <f t="shared" ca="1" si="1507"/>
        <v>0.56999999999999995</v>
      </c>
      <c r="G7407">
        <f t="shared" si="1508"/>
        <v>0.48958333499467699</v>
      </c>
      <c r="H7407">
        <f t="shared" si="1499"/>
        <v>1</v>
      </c>
      <c r="I7407" s="2">
        <f t="shared" si="1500"/>
        <v>0</v>
      </c>
      <c r="J7407" s="2">
        <f>VLOOKUP(A7407,'Meter Scaling'!A:B,2,FALSE)</f>
        <v>6</v>
      </c>
      <c r="K7407">
        <f t="shared" ca="1" si="1501"/>
        <v>0</v>
      </c>
      <c r="L7407">
        <f t="shared" ca="1" si="1502"/>
        <v>0</v>
      </c>
      <c r="M7407">
        <f t="shared" ca="1" si="1503"/>
        <v>0</v>
      </c>
      <c r="N7407">
        <f t="shared" ca="1" si="1504"/>
        <v>0</v>
      </c>
    </row>
    <row r="7408" spans="1:14" x14ac:dyDescent="0.25">
      <c r="A7408">
        <f t="shared" si="1497"/>
        <v>6</v>
      </c>
      <c r="B7408" s="1">
        <f t="shared" si="1505"/>
        <v>44204.14583333167</v>
      </c>
      <c r="C7408" s="1">
        <f t="shared" si="1496"/>
        <v>0.14583333166956436</v>
      </c>
      <c r="D7408" s="4">
        <f t="shared" si="1498"/>
        <v>44204</v>
      </c>
      <c r="E7408" s="2">
        <f t="shared" ca="1" si="1506"/>
        <v>1.04</v>
      </c>
      <c r="F7408" s="2">
        <f t="shared" ca="1" si="1507"/>
        <v>0.56999999999999995</v>
      </c>
      <c r="G7408">
        <f t="shared" si="1508"/>
        <v>0.47916666833043564</v>
      </c>
      <c r="H7408">
        <f t="shared" si="1499"/>
        <v>1</v>
      </c>
      <c r="I7408" s="2">
        <f t="shared" si="1500"/>
        <v>0</v>
      </c>
      <c r="J7408" s="2">
        <f>VLOOKUP(A7408,'Meter Scaling'!A:B,2,FALSE)</f>
        <v>6</v>
      </c>
      <c r="K7408">
        <f t="shared" ca="1" si="1501"/>
        <v>0</v>
      </c>
      <c r="L7408">
        <f t="shared" ca="1" si="1502"/>
        <v>0</v>
      </c>
      <c r="M7408">
        <f t="shared" ca="1" si="1503"/>
        <v>0</v>
      </c>
      <c r="N7408">
        <f t="shared" ca="1" si="1504"/>
        <v>0</v>
      </c>
    </row>
    <row r="7409" spans="1:14" x14ac:dyDescent="0.25">
      <c r="A7409">
        <f t="shared" si="1497"/>
        <v>6</v>
      </c>
      <c r="B7409" s="1">
        <f t="shared" si="1505"/>
        <v>44204.156249998334</v>
      </c>
      <c r="C7409" s="1">
        <f t="shared" si="1496"/>
        <v>0.15624999833380571</v>
      </c>
      <c r="D7409" s="4">
        <f t="shared" si="1498"/>
        <v>44204</v>
      </c>
      <c r="E7409" s="2">
        <f t="shared" ca="1" si="1506"/>
        <v>0.92</v>
      </c>
      <c r="F7409" s="2">
        <f t="shared" ca="1" si="1507"/>
        <v>0.56999999999999995</v>
      </c>
      <c r="G7409">
        <f t="shared" si="1508"/>
        <v>0.46875000166619429</v>
      </c>
      <c r="H7409">
        <f t="shared" si="1499"/>
        <v>1</v>
      </c>
      <c r="I7409" s="2">
        <f t="shared" si="1500"/>
        <v>0</v>
      </c>
      <c r="J7409" s="2">
        <f>VLOOKUP(A7409,'Meter Scaling'!A:B,2,FALSE)</f>
        <v>6</v>
      </c>
      <c r="K7409">
        <f t="shared" ca="1" si="1501"/>
        <v>0</v>
      </c>
      <c r="L7409">
        <f t="shared" ca="1" si="1502"/>
        <v>0</v>
      </c>
      <c r="M7409">
        <f t="shared" ca="1" si="1503"/>
        <v>0</v>
      </c>
      <c r="N7409">
        <f t="shared" ca="1" si="1504"/>
        <v>0</v>
      </c>
    </row>
    <row r="7410" spans="1:14" x14ac:dyDescent="0.25">
      <c r="A7410">
        <f t="shared" si="1497"/>
        <v>6</v>
      </c>
      <c r="B7410" s="1">
        <f t="shared" si="1505"/>
        <v>44204.166666664998</v>
      </c>
      <c r="C7410" s="1">
        <f t="shared" si="1496"/>
        <v>0.16666666499804705</v>
      </c>
      <c r="D7410" s="4">
        <f t="shared" si="1498"/>
        <v>44204</v>
      </c>
      <c r="E7410" s="2">
        <f t="shared" ca="1" si="1506"/>
        <v>0.94</v>
      </c>
      <c r="F7410" s="2">
        <f t="shared" ca="1" si="1507"/>
        <v>0.56999999999999995</v>
      </c>
      <c r="G7410">
        <f t="shared" si="1508"/>
        <v>0.45833333500195295</v>
      </c>
      <c r="H7410">
        <f t="shared" si="1499"/>
        <v>1</v>
      </c>
      <c r="I7410" s="2">
        <f t="shared" si="1500"/>
        <v>0</v>
      </c>
      <c r="J7410" s="2">
        <f>VLOOKUP(A7410,'Meter Scaling'!A:B,2,FALSE)</f>
        <v>6</v>
      </c>
      <c r="K7410">
        <f t="shared" ca="1" si="1501"/>
        <v>0</v>
      </c>
      <c r="L7410">
        <f t="shared" ca="1" si="1502"/>
        <v>0</v>
      </c>
      <c r="M7410">
        <f t="shared" ca="1" si="1503"/>
        <v>0</v>
      </c>
      <c r="N7410">
        <f t="shared" ca="1" si="1504"/>
        <v>0</v>
      </c>
    </row>
    <row r="7411" spans="1:14" x14ac:dyDescent="0.25">
      <c r="A7411">
        <f t="shared" si="1497"/>
        <v>6</v>
      </c>
      <c r="B7411" s="1">
        <f t="shared" si="1505"/>
        <v>44204.177083331662</v>
      </c>
      <c r="C7411" s="1">
        <f t="shared" ref="C7411:C7474" si="1509">B7411-ROUNDDOWN(B7411,0)</f>
        <v>0.1770833316622884</v>
      </c>
      <c r="D7411" s="4">
        <f t="shared" si="1498"/>
        <v>44204</v>
      </c>
      <c r="E7411" s="2">
        <f t="shared" ca="1" si="1506"/>
        <v>0.97</v>
      </c>
      <c r="F7411" s="2">
        <f t="shared" ca="1" si="1507"/>
        <v>0.56999999999999995</v>
      </c>
      <c r="G7411">
        <f t="shared" si="1508"/>
        <v>0.4479166683377116</v>
      </c>
      <c r="H7411">
        <f t="shared" si="1499"/>
        <v>1</v>
      </c>
      <c r="I7411" s="2">
        <f t="shared" si="1500"/>
        <v>0</v>
      </c>
      <c r="J7411" s="2">
        <f>VLOOKUP(A7411,'Meter Scaling'!A:B,2,FALSE)</f>
        <v>6</v>
      </c>
      <c r="K7411">
        <f t="shared" ca="1" si="1501"/>
        <v>0</v>
      </c>
      <c r="L7411">
        <f t="shared" ca="1" si="1502"/>
        <v>0</v>
      </c>
      <c r="M7411">
        <f t="shared" ca="1" si="1503"/>
        <v>0</v>
      </c>
      <c r="N7411">
        <f t="shared" ca="1" si="1504"/>
        <v>0</v>
      </c>
    </row>
    <row r="7412" spans="1:14" x14ac:dyDescent="0.25">
      <c r="A7412">
        <f t="shared" si="1497"/>
        <v>6</v>
      </c>
      <c r="B7412" s="1">
        <f t="shared" si="1505"/>
        <v>44204.187499998327</v>
      </c>
      <c r="C7412" s="1">
        <f t="shared" si="1509"/>
        <v>0.18749999832652975</v>
      </c>
      <c r="D7412" s="4">
        <f t="shared" si="1498"/>
        <v>44204</v>
      </c>
      <c r="E7412" s="2">
        <f t="shared" ca="1" si="1506"/>
        <v>0.91</v>
      </c>
      <c r="F7412" s="2">
        <f t="shared" ca="1" si="1507"/>
        <v>0.56999999999999995</v>
      </c>
      <c r="G7412">
        <f t="shared" si="1508"/>
        <v>0.43750000167347025</v>
      </c>
      <c r="H7412">
        <f t="shared" si="1499"/>
        <v>1</v>
      </c>
      <c r="I7412" s="2">
        <f t="shared" si="1500"/>
        <v>0</v>
      </c>
      <c r="J7412" s="2">
        <f>VLOOKUP(A7412,'Meter Scaling'!A:B,2,FALSE)</f>
        <v>6</v>
      </c>
      <c r="K7412">
        <f t="shared" ca="1" si="1501"/>
        <v>0</v>
      </c>
      <c r="L7412">
        <f t="shared" ca="1" si="1502"/>
        <v>0</v>
      </c>
      <c r="M7412">
        <f t="shared" ca="1" si="1503"/>
        <v>0</v>
      </c>
      <c r="N7412">
        <f t="shared" ca="1" si="1504"/>
        <v>0</v>
      </c>
    </row>
    <row r="7413" spans="1:14" x14ac:dyDescent="0.25">
      <c r="A7413">
        <f t="shared" si="1497"/>
        <v>6</v>
      </c>
      <c r="B7413" s="1">
        <f t="shared" si="1505"/>
        <v>44204.197916664991</v>
      </c>
      <c r="C7413" s="1">
        <f t="shared" si="1509"/>
        <v>0.1979166649907711</v>
      </c>
      <c r="D7413" s="4">
        <f t="shared" si="1498"/>
        <v>44204</v>
      </c>
      <c r="E7413" s="2">
        <f t="shared" ca="1" si="1506"/>
        <v>1.07</v>
      </c>
      <c r="F7413" s="2">
        <f t="shared" ca="1" si="1507"/>
        <v>0.56999999999999995</v>
      </c>
      <c r="G7413">
        <f t="shared" si="1508"/>
        <v>0.4270833350092289</v>
      </c>
      <c r="H7413">
        <f t="shared" si="1499"/>
        <v>1</v>
      </c>
      <c r="I7413" s="2">
        <f t="shared" si="1500"/>
        <v>0</v>
      </c>
      <c r="J7413" s="2">
        <f>VLOOKUP(A7413,'Meter Scaling'!A:B,2,FALSE)</f>
        <v>6</v>
      </c>
      <c r="K7413">
        <f t="shared" ca="1" si="1501"/>
        <v>0</v>
      </c>
      <c r="L7413">
        <f t="shared" ca="1" si="1502"/>
        <v>0</v>
      </c>
      <c r="M7413">
        <f t="shared" ca="1" si="1503"/>
        <v>0</v>
      </c>
      <c r="N7413">
        <f t="shared" ca="1" si="1504"/>
        <v>0</v>
      </c>
    </row>
    <row r="7414" spans="1:14" x14ac:dyDescent="0.25">
      <c r="A7414">
        <f t="shared" si="1497"/>
        <v>6</v>
      </c>
      <c r="B7414" s="1">
        <f t="shared" si="1505"/>
        <v>44204.208333331655</v>
      </c>
      <c r="C7414" s="1">
        <f t="shared" si="1509"/>
        <v>0.20833333165501244</v>
      </c>
      <c r="D7414" s="4">
        <f t="shared" si="1498"/>
        <v>44204</v>
      </c>
      <c r="E7414" s="2">
        <f t="shared" ca="1" si="1506"/>
        <v>1.04</v>
      </c>
      <c r="F7414" s="2">
        <f t="shared" ca="1" si="1507"/>
        <v>0.56999999999999995</v>
      </c>
      <c r="G7414">
        <f t="shared" si="1508"/>
        <v>0.41666666834498756</v>
      </c>
      <c r="H7414">
        <f t="shared" si="1499"/>
        <v>1</v>
      </c>
      <c r="I7414" s="2">
        <f t="shared" si="1500"/>
        <v>0</v>
      </c>
      <c r="J7414" s="2">
        <f>VLOOKUP(A7414,'Meter Scaling'!A:B,2,FALSE)</f>
        <v>6</v>
      </c>
      <c r="K7414">
        <f t="shared" ca="1" si="1501"/>
        <v>0</v>
      </c>
      <c r="L7414">
        <f t="shared" ca="1" si="1502"/>
        <v>0</v>
      </c>
      <c r="M7414">
        <f t="shared" ca="1" si="1503"/>
        <v>0</v>
      </c>
      <c r="N7414">
        <f t="shared" ca="1" si="1504"/>
        <v>0</v>
      </c>
    </row>
    <row r="7415" spans="1:14" x14ac:dyDescent="0.25">
      <c r="A7415">
        <f t="shared" si="1497"/>
        <v>6</v>
      </c>
      <c r="B7415" s="1">
        <f t="shared" si="1505"/>
        <v>44204.218749998319</v>
      </c>
      <c r="C7415" s="1">
        <f t="shared" si="1509"/>
        <v>0.21874999831925379</v>
      </c>
      <c r="D7415" s="4">
        <f t="shared" si="1498"/>
        <v>44204</v>
      </c>
      <c r="E7415" s="2">
        <f t="shared" ca="1" si="1506"/>
        <v>1.06</v>
      </c>
      <c r="F7415" s="2">
        <f t="shared" ca="1" si="1507"/>
        <v>0.56999999999999995</v>
      </c>
      <c r="G7415">
        <f t="shared" si="1508"/>
        <v>0.40625000168074621</v>
      </c>
      <c r="H7415">
        <f t="shared" si="1499"/>
        <v>1</v>
      </c>
      <c r="I7415" s="2">
        <f t="shared" si="1500"/>
        <v>0</v>
      </c>
      <c r="J7415" s="2">
        <f>VLOOKUP(A7415,'Meter Scaling'!A:B,2,FALSE)</f>
        <v>6</v>
      </c>
      <c r="K7415">
        <f t="shared" ca="1" si="1501"/>
        <v>0</v>
      </c>
      <c r="L7415">
        <f t="shared" ca="1" si="1502"/>
        <v>0</v>
      </c>
      <c r="M7415">
        <f t="shared" ca="1" si="1503"/>
        <v>0</v>
      </c>
      <c r="N7415">
        <f t="shared" ca="1" si="1504"/>
        <v>0</v>
      </c>
    </row>
    <row r="7416" spans="1:14" x14ac:dyDescent="0.25">
      <c r="A7416">
        <f t="shared" si="1497"/>
        <v>6</v>
      </c>
      <c r="B7416" s="1">
        <f t="shared" si="1505"/>
        <v>44204.229166664983</v>
      </c>
      <c r="C7416" s="1">
        <f t="shared" si="1509"/>
        <v>0.22916666498349514</v>
      </c>
      <c r="D7416" s="4">
        <f t="shared" si="1498"/>
        <v>44204</v>
      </c>
      <c r="E7416" s="2">
        <f t="shared" ca="1" si="1506"/>
        <v>1.06</v>
      </c>
      <c r="F7416" s="2">
        <f t="shared" ca="1" si="1507"/>
        <v>0.56999999999999995</v>
      </c>
      <c r="G7416">
        <f t="shared" si="1508"/>
        <v>0.39583333501650486</v>
      </c>
      <c r="H7416">
        <f t="shared" si="1499"/>
        <v>1</v>
      </c>
      <c r="I7416" s="2">
        <f t="shared" si="1500"/>
        <v>0</v>
      </c>
      <c r="J7416" s="2">
        <f>VLOOKUP(A7416,'Meter Scaling'!A:B,2,FALSE)</f>
        <v>6</v>
      </c>
      <c r="K7416">
        <f t="shared" ca="1" si="1501"/>
        <v>0</v>
      </c>
      <c r="L7416">
        <f t="shared" ca="1" si="1502"/>
        <v>0</v>
      </c>
      <c r="M7416">
        <f t="shared" ca="1" si="1503"/>
        <v>0</v>
      </c>
      <c r="N7416">
        <f t="shared" ca="1" si="1504"/>
        <v>0</v>
      </c>
    </row>
    <row r="7417" spans="1:14" x14ac:dyDescent="0.25">
      <c r="A7417">
        <f t="shared" si="1497"/>
        <v>6</v>
      </c>
      <c r="B7417" s="1">
        <f t="shared" si="1505"/>
        <v>44204.239583331648</v>
      </c>
      <c r="C7417" s="1">
        <f t="shared" si="1509"/>
        <v>0.23958333164773649</v>
      </c>
      <c r="D7417" s="4">
        <f t="shared" si="1498"/>
        <v>44204</v>
      </c>
      <c r="E7417" s="2">
        <f t="shared" ca="1" si="1506"/>
        <v>1.06</v>
      </c>
      <c r="F7417" s="2">
        <f t="shared" ca="1" si="1507"/>
        <v>0.56999999999999995</v>
      </c>
      <c r="G7417">
        <f t="shared" si="1508"/>
        <v>0.38541666835226351</v>
      </c>
      <c r="H7417">
        <f t="shared" si="1499"/>
        <v>1</v>
      </c>
      <c r="I7417" s="2">
        <f t="shared" si="1500"/>
        <v>0</v>
      </c>
      <c r="J7417" s="2">
        <f>VLOOKUP(A7417,'Meter Scaling'!A:B,2,FALSE)</f>
        <v>6</v>
      </c>
      <c r="K7417">
        <f t="shared" ca="1" si="1501"/>
        <v>0</v>
      </c>
      <c r="L7417">
        <f t="shared" ca="1" si="1502"/>
        <v>0</v>
      </c>
      <c r="M7417">
        <f t="shared" ca="1" si="1503"/>
        <v>0</v>
      </c>
      <c r="N7417">
        <f t="shared" ca="1" si="1504"/>
        <v>0</v>
      </c>
    </row>
    <row r="7418" spans="1:14" x14ac:dyDescent="0.25">
      <c r="A7418">
        <f t="shared" si="1497"/>
        <v>6</v>
      </c>
      <c r="B7418" s="1">
        <f t="shared" si="1505"/>
        <v>44204.249999998312</v>
      </c>
      <c r="C7418" s="1">
        <f t="shared" si="1509"/>
        <v>0.24999999831197783</v>
      </c>
      <c r="D7418" s="4">
        <f t="shared" si="1498"/>
        <v>44204</v>
      </c>
      <c r="E7418" s="2">
        <f t="shared" ca="1" si="1506"/>
        <v>1.07</v>
      </c>
      <c r="F7418" s="2">
        <f t="shared" ca="1" si="1507"/>
        <v>0.56999999999999995</v>
      </c>
      <c r="G7418">
        <f t="shared" si="1508"/>
        <v>0.37500000168802217</v>
      </c>
      <c r="H7418">
        <f t="shared" si="1499"/>
        <v>1</v>
      </c>
      <c r="I7418" s="2">
        <f t="shared" si="1500"/>
        <v>0</v>
      </c>
      <c r="J7418" s="2">
        <f>VLOOKUP(A7418,'Meter Scaling'!A:B,2,FALSE)</f>
        <v>6</v>
      </c>
      <c r="K7418">
        <f t="shared" ca="1" si="1501"/>
        <v>0</v>
      </c>
      <c r="L7418">
        <f t="shared" ca="1" si="1502"/>
        <v>0</v>
      </c>
      <c r="M7418">
        <f t="shared" ca="1" si="1503"/>
        <v>0</v>
      </c>
      <c r="N7418">
        <f t="shared" ca="1" si="1504"/>
        <v>0</v>
      </c>
    </row>
    <row r="7419" spans="1:14" x14ac:dyDescent="0.25">
      <c r="A7419">
        <f t="shared" si="1497"/>
        <v>6</v>
      </c>
      <c r="B7419" s="1">
        <f t="shared" si="1505"/>
        <v>44204.260416664976</v>
      </c>
      <c r="C7419" s="1">
        <f t="shared" si="1509"/>
        <v>0.26041666497621918</v>
      </c>
      <c r="D7419" s="4">
        <f t="shared" si="1498"/>
        <v>44204</v>
      </c>
      <c r="E7419" s="2">
        <f t="shared" ca="1" si="1506"/>
        <v>0.91</v>
      </c>
      <c r="F7419" s="2">
        <f t="shared" ca="1" si="1507"/>
        <v>0.56999999999999995</v>
      </c>
      <c r="G7419">
        <f t="shared" si="1508"/>
        <v>0.36458333502378082</v>
      </c>
      <c r="H7419">
        <f t="shared" si="1499"/>
        <v>1</v>
      </c>
      <c r="I7419" s="2">
        <f t="shared" si="1500"/>
        <v>0</v>
      </c>
      <c r="J7419" s="2">
        <f>VLOOKUP(A7419,'Meter Scaling'!A:B,2,FALSE)</f>
        <v>6</v>
      </c>
      <c r="K7419">
        <f t="shared" ca="1" si="1501"/>
        <v>0</v>
      </c>
      <c r="L7419">
        <f t="shared" ca="1" si="1502"/>
        <v>0</v>
      </c>
      <c r="M7419">
        <f t="shared" ca="1" si="1503"/>
        <v>0</v>
      </c>
      <c r="N7419">
        <f t="shared" ca="1" si="1504"/>
        <v>0</v>
      </c>
    </row>
    <row r="7420" spans="1:14" x14ac:dyDescent="0.25">
      <c r="A7420">
        <f t="shared" si="1497"/>
        <v>6</v>
      </c>
      <c r="B7420" s="1">
        <f t="shared" si="1505"/>
        <v>44204.27083333164</v>
      </c>
      <c r="C7420" s="1">
        <f t="shared" si="1509"/>
        <v>0.27083333164046053</v>
      </c>
      <c r="D7420" s="4">
        <f t="shared" si="1498"/>
        <v>44204</v>
      </c>
      <c r="E7420" s="2">
        <f t="shared" ca="1" si="1506"/>
        <v>1.03</v>
      </c>
      <c r="F7420" s="2">
        <f t="shared" ca="1" si="1507"/>
        <v>0.56999999999999995</v>
      </c>
      <c r="G7420">
        <f t="shared" si="1508"/>
        <v>0.35416666835953947</v>
      </c>
      <c r="H7420">
        <f t="shared" si="1499"/>
        <v>1</v>
      </c>
      <c r="I7420" s="2">
        <f t="shared" si="1500"/>
        <v>0</v>
      </c>
      <c r="J7420" s="2">
        <f>VLOOKUP(A7420,'Meter Scaling'!A:B,2,FALSE)</f>
        <v>6</v>
      </c>
      <c r="K7420">
        <f t="shared" ca="1" si="1501"/>
        <v>0</v>
      </c>
      <c r="L7420">
        <f t="shared" ca="1" si="1502"/>
        <v>0</v>
      </c>
      <c r="M7420">
        <f t="shared" ca="1" si="1503"/>
        <v>0</v>
      </c>
      <c r="N7420">
        <f t="shared" ca="1" si="1504"/>
        <v>0</v>
      </c>
    </row>
    <row r="7421" spans="1:14" x14ac:dyDescent="0.25">
      <c r="A7421">
        <f t="shared" si="1497"/>
        <v>6</v>
      </c>
      <c r="B7421" s="1">
        <f t="shared" si="1505"/>
        <v>44204.281249998305</v>
      </c>
      <c r="C7421" s="1">
        <f t="shared" si="1509"/>
        <v>0.28124999830470188</v>
      </c>
      <c r="D7421" s="4">
        <f t="shared" si="1498"/>
        <v>44204</v>
      </c>
      <c r="E7421" s="2">
        <f t="shared" ca="1" si="1506"/>
        <v>0.97</v>
      </c>
      <c r="F7421" s="2">
        <f t="shared" ca="1" si="1507"/>
        <v>0.56999999999999995</v>
      </c>
      <c r="G7421">
        <f t="shared" si="1508"/>
        <v>0.34375000169529812</v>
      </c>
      <c r="H7421">
        <f t="shared" si="1499"/>
        <v>1</v>
      </c>
      <c r="I7421" s="2">
        <f t="shared" si="1500"/>
        <v>0</v>
      </c>
      <c r="J7421" s="2">
        <f>VLOOKUP(A7421,'Meter Scaling'!A:B,2,FALSE)</f>
        <v>6</v>
      </c>
      <c r="K7421">
        <f t="shared" ca="1" si="1501"/>
        <v>0</v>
      </c>
      <c r="L7421">
        <f t="shared" ca="1" si="1502"/>
        <v>0</v>
      </c>
      <c r="M7421">
        <f t="shared" ca="1" si="1503"/>
        <v>0</v>
      </c>
      <c r="N7421">
        <f t="shared" ca="1" si="1504"/>
        <v>0</v>
      </c>
    </row>
    <row r="7422" spans="1:14" x14ac:dyDescent="0.25">
      <c r="A7422">
        <f t="shared" si="1497"/>
        <v>6</v>
      </c>
      <c r="B7422" s="1">
        <f t="shared" si="1505"/>
        <v>44204.291666664969</v>
      </c>
      <c r="C7422" s="1">
        <f t="shared" si="1509"/>
        <v>0.29166666496894322</v>
      </c>
      <c r="D7422" s="4">
        <f t="shared" si="1498"/>
        <v>44204</v>
      </c>
      <c r="E7422" s="2">
        <f t="shared" ca="1" si="1506"/>
        <v>0.96</v>
      </c>
      <c r="F7422" s="2">
        <f t="shared" ca="1" si="1507"/>
        <v>0.56999999999999995</v>
      </c>
      <c r="G7422">
        <f t="shared" si="1508"/>
        <v>0.33333333503105678</v>
      </c>
      <c r="H7422">
        <f t="shared" si="1499"/>
        <v>1</v>
      </c>
      <c r="I7422" s="2">
        <f t="shared" si="1500"/>
        <v>0</v>
      </c>
      <c r="J7422" s="2">
        <f>VLOOKUP(A7422,'Meter Scaling'!A:B,2,FALSE)</f>
        <v>6</v>
      </c>
      <c r="K7422">
        <f t="shared" ca="1" si="1501"/>
        <v>0</v>
      </c>
      <c r="L7422">
        <f t="shared" ca="1" si="1502"/>
        <v>0</v>
      </c>
      <c r="M7422">
        <f t="shared" ca="1" si="1503"/>
        <v>0</v>
      </c>
      <c r="N7422">
        <f t="shared" ca="1" si="1504"/>
        <v>0</v>
      </c>
    </row>
    <row r="7423" spans="1:14" x14ac:dyDescent="0.25">
      <c r="A7423">
        <f t="shared" si="1497"/>
        <v>6</v>
      </c>
      <c r="B7423" s="1">
        <f t="shared" si="1505"/>
        <v>44204.302083331633</v>
      </c>
      <c r="C7423" s="1">
        <f t="shared" si="1509"/>
        <v>0.30208333163318457</v>
      </c>
      <c r="D7423" s="4">
        <f t="shared" si="1498"/>
        <v>44204</v>
      </c>
      <c r="E7423" s="2">
        <f t="shared" ca="1" si="1506"/>
        <v>1.06</v>
      </c>
      <c r="F7423" s="2">
        <f t="shared" ca="1" si="1507"/>
        <v>0.56999999999999995</v>
      </c>
      <c r="G7423">
        <f t="shared" si="1508"/>
        <v>0.32291666836681543</v>
      </c>
      <c r="H7423">
        <f t="shared" si="1499"/>
        <v>1</v>
      </c>
      <c r="I7423" s="2">
        <f t="shared" si="1500"/>
        <v>0</v>
      </c>
      <c r="J7423" s="2">
        <f>VLOOKUP(A7423,'Meter Scaling'!A:B,2,FALSE)</f>
        <v>6</v>
      </c>
      <c r="K7423">
        <f t="shared" ca="1" si="1501"/>
        <v>0</v>
      </c>
      <c r="L7423">
        <f t="shared" ca="1" si="1502"/>
        <v>0</v>
      </c>
      <c r="M7423">
        <f t="shared" ca="1" si="1503"/>
        <v>0</v>
      </c>
      <c r="N7423">
        <f t="shared" ca="1" si="1504"/>
        <v>0</v>
      </c>
    </row>
    <row r="7424" spans="1:14" x14ac:dyDescent="0.25">
      <c r="A7424">
        <f t="shared" si="1497"/>
        <v>6</v>
      </c>
      <c r="B7424" s="1">
        <f t="shared" si="1505"/>
        <v>44204.312499998297</v>
      </c>
      <c r="C7424" s="1">
        <f t="shared" si="1509"/>
        <v>0.31249999829742592</v>
      </c>
      <c r="D7424" s="4">
        <f t="shared" si="1498"/>
        <v>44204</v>
      </c>
      <c r="E7424" s="2">
        <f t="shared" ca="1" si="1506"/>
        <v>1.06</v>
      </c>
      <c r="F7424" s="2">
        <f t="shared" ca="1" si="1507"/>
        <v>0.56999999999999995</v>
      </c>
      <c r="G7424">
        <f t="shared" si="1508"/>
        <v>0.31250000170257408</v>
      </c>
      <c r="H7424">
        <f t="shared" si="1499"/>
        <v>1</v>
      </c>
      <c r="I7424" s="2">
        <f t="shared" si="1500"/>
        <v>0</v>
      </c>
      <c r="J7424" s="2">
        <f>VLOOKUP(A7424,'Meter Scaling'!A:B,2,FALSE)</f>
        <v>6</v>
      </c>
      <c r="K7424">
        <f t="shared" ca="1" si="1501"/>
        <v>0</v>
      </c>
      <c r="L7424">
        <f t="shared" ca="1" si="1502"/>
        <v>0</v>
      </c>
      <c r="M7424">
        <f t="shared" ca="1" si="1503"/>
        <v>0</v>
      </c>
      <c r="N7424">
        <f t="shared" ca="1" si="1504"/>
        <v>0</v>
      </c>
    </row>
    <row r="7425" spans="1:14" x14ac:dyDescent="0.25">
      <c r="A7425">
        <f t="shared" si="1497"/>
        <v>6</v>
      </c>
      <c r="B7425" s="1">
        <f t="shared" si="1505"/>
        <v>44204.322916664962</v>
      </c>
      <c r="C7425" s="1">
        <f t="shared" si="1509"/>
        <v>0.32291666496166727</v>
      </c>
      <c r="D7425" s="4">
        <f t="shared" si="1498"/>
        <v>44204</v>
      </c>
      <c r="E7425" s="2">
        <f t="shared" ca="1" si="1506"/>
        <v>0.98</v>
      </c>
      <c r="F7425" s="2">
        <f t="shared" ca="1" si="1507"/>
        <v>0.56999999999999995</v>
      </c>
      <c r="G7425">
        <f t="shared" si="1508"/>
        <v>0.30208333503833273</v>
      </c>
      <c r="H7425">
        <f t="shared" si="1499"/>
        <v>1</v>
      </c>
      <c r="I7425" s="2">
        <f t="shared" si="1500"/>
        <v>0</v>
      </c>
      <c r="J7425" s="2">
        <f>VLOOKUP(A7425,'Meter Scaling'!A:B,2,FALSE)</f>
        <v>6</v>
      </c>
      <c r="K7425">
        <f t="shared" ca="1" si="1501"/>
        <v>0</v>
      </c>
      <c r="L7425">
        <f t="shared" ca="1" si="1502"/>
        <v>0</v>
      </c>
      <c r="M7425">
        <f t="shared" ca="1" si="1503"/>
        <v>0</v>
      </c>
      <c r="N7425">
        <f t="shared" ca="1" si="1504"/>
        <v>0</v>
      </c>
    </row>
    <row r="7426" spans="1:14" x14ac:dyDescent="0.25">
      <c r="A7426">
        <f t="shared" si="1497"/>
        <v>6</v>
      </c>
      <c r="B7426" s="1">
        <f t="shared" si="1505"/>
        <v>44204.333333331626</v>
      </c>
      <c r="C7426" s="1">
        <f t="shared" si="1509"/>
        <v>0.33333333162590861</v>
      </c>
      <c r="D7426" s="4">
        <f t="shared" si="1498"/>
        <v>44204</v>
      </c>
      <c r="E7426" s="2">
        <f t="shared" ca="1" si="1506"/>
        <v>1.08</v>
      </c>
      <c r="F7426" s="2">
        <f t="shared" ca="1" si="1507"/>
        <v>0.56999999999999995</v>
      </c>
      <c r="G7426">
        <f t="shared" si="1508"/>
        <v>0.29166666837409139</v>
      </c>
      <c r="H7426">
        <f t="shared" si="1499"/>
        <v>1</v>
      </c>
      <c r="I7426" s="2">
        <f t="shared" si="1500"/>
        <v>0</v>
      </c>
      <c r="J7426" s="2">
        <f>VLOOKUP(A7426,'Meter Scaling'!A:B,2,FALSE)</f>
        <v>6</v>
      </c>
      <c r="K7426">
        <f t="shared" ca="1" si="1501"/>
        <v>0</v>
      </c>
      <c r="L7426">
        <f t="shared" ca="1" si="1502"/>
        <v>0</v>
      </c>
      <c r="M7426">
        <f t="shared" ca="1" si="1503"/>
        <v>0</v>
      </c>
      <c r="N7426">
        <f t="shared" ca="1" si="1504"/>
        <v>0</v>
      </c>
    </row>
    <row r="7427" spans="1:14" x14ac:dyDescent="0.25">
      <c r="A7427">
        <f t="shared" ref="A7427:A7490" si="1510">A6083+1</f>
        <v>6</v>
      </c>
      <c r="B7427" s="1">
        <f t="shared" si="1505"/>
        <v>44204.34374999829</v>
      </c>
      <c r="C7427" s="1">
        <f t="shared" si="1509"/>
        <v>0.34374999829014996</v>
      </c>
      <c r="D7427" s="4">
        <f t="shared" ref="D7427:D7490" si="1511">ROUNDDOWN(B7427,0)</f>
        <v>44204</v>
      </c>
      <c r="E7427" s="2">
        <f t="shared" ca="1" si="1506"/>
        <v>1.04</v>
      </c>
      <c r="F7427" s="2">
        <f t="shared" ca="1" si="1507"/>
        <v>0.56999999999999995</v>
      </c>
      <c r="G7427">
        <f t="shared" si="1508"/>
        <v>0.28125000170985004</v>
      </c>
      <c r="H7427">
        <f t="shared" ref="H7427:H7490" si="1512">IF(G7427/MAX(G:G)*4&gt;1,1,G7427/MAX(G:G)*4)</f>
        <v>1</v>
      </c>
      <c r="I7427" s="2">
        <f t="shared" ref="I7427:I7490" si="1513">(COS(H7427*PI()) + 1)/2</f>
        <v>0</v>
      </c>
      <c r="J7427" s="2">
        <f>VLOOKUP(A7427,'Meter Scaling'!A:B,2,FALSE)</f>
        <v>6</v>
      </c>
      <c r="K7427">
        <f t="shared" ref="K7427:K7490" ca="1" si="1514">E7427*F7427*I7427*J7427</f>
        <v>0</v>
      </c>
      <c r="L7427">
        <f t="shared" ref="L7427:L7490" ca="1" si="1515">IF(K7427&gt;J7427,J7427*RANDBETWEEN(990,1010)/1000,K7427)</f>
        <v>0</v>
      </c>
      <c r="M7427">
        <f t="shared" ref="M7427:M7490" ca="1" si="1516">L7427/4</f>
        <v>0</v>
      </c>
      <c r="N7427">
        <f t="shared" ref="N7427:N7490" ca="1" si="1517">RANDBETWEEN(0.7,1.3)*I7427*F7427</f>
        <v>0</v>
      </c>
    </row>
    <row r="7428" spans="1:14" x14ac:dyDescent="0.25">
      <c r="A7428">
        <f t="shared" si="1510"/>
        <v>6</v>
      </c>
      <c r="B7428" s="1">
        <f t="shared" ref="B7428:B7491" si="1518">B7427+(1/24/60*15)</f>
        <v>44204.354166664954</v>
      </c>
      <c r="C7428" s="1">
        <f t="shared" si="1509"/>
        <v>0.35416666495439131</v>
      </c>
      <c r="D7428" s="4">
        <f t="shared" si="1511"/>
        <v>44204</v>
      </c>
      <c r="E7428" s="2">
        <f t="shared" ref="E7428:E7491" ca="1" si="1519">IF(C7428=C7427,E7427,RANDBETWEEN(90,110)/100)</f>
        <v>0.98</v>
      </c>
      <c r="F7428" s="2">
        <f t="shared" ref="F7428:F7491" ca="1" si="1520">IF(DAY(B7428)=DAY(B7427),F7427,RANDBETWEEN(10,140)/100)</f>
        <v>0.56999999999999995</v>
      </c>
      <c r="G7428">
        <f t="shared" ref="G7428:G7491" si="1521">ABS(0.625-C7428)</f>
        <v>0.27083333504560869</v>
      </c>
      <c r="H7428">
        <f t="shared" si="1512"/>
        <v>1</v>
      </c>
      <c r="I7428" s="2">
        <f t="shared" si="1513"/>
        <v>0</v>
      </c>
      <c r="J7428" s="2">
        <f>VLOOKUP(A7428,'Meter Scaling'!A:B,2,FALSE)</f>
        <v>6</v>
      </c>
      <c r="K7428">
        <f t="shared" ca="1" si="1514"/>
        <v>0</v>
      </c>
      <c r="L7428">
        <f t="shared" ca="1" si="1515"/>
        <v>0</v>
      </c>
      <c r="M7428">
        <f t="shared" ca="1" si="1516"/>
        <v>0</v>
      </c>
      <c r="N7428">
        <f t="shared" ca="1" si="1517"/>
        <v>0</v>
      </c>
    </row>
    <row r="7429" spans="1:14" x14ac:dyDescent="0.25">
      <c r="A7429">
        <f t="shared" si="1510"/>
        <v>6</v>
      </c>
      <c r="B7429" s="1">
        <f t="shared" si="1518"/>
        <v>44204.364583331619</v>
      </c>
      <c r="C7429" s="1">
        <f t="shared" si="1509"/>
        <v>0.36458333161863266</v>
      </c>
      <c r="D7429" s="4">
        <f t="shared" si="1511"/>
        <v>44204</v>
      </c>
      <c r="E7429" s="2">
        <f t="shared" ca="1" si="1519"/>
        <v>0.92</v>
      </c>
      <c r="F7429" s="2">
        <f t="shared" ca="1" si="1520"/>
        <v>0.56999999999999995</v>
      </c>
      <c r="G7429">
        <f t="shared" si="1521"/>
        <v>0.26041666838136734</v>
      </c>
      <c r="H7429">
        <f t="shared" si="1512"/>
        <v>1</v>
      </c>
      <c r="I7429" s="2">
        <f t="shared" si="1513"/>
        <v>0</v>
      </c>
      <c r="J7429" s="2">
        <f>VLOOKUP(A7429,'Meter Scaling'!A:B,2,FALSE)</f>
        <v>6</v>
      </c>
      <c r="K7429">
        <f t="shared" ca="1" si="1514"/>
        <v>0</v>
      </c>
      <c r="L7429">
        <f t="shared" ca="1" si="1515"/>
        <v>0</v>
      </c>
      <c r="M7429">
        <f t="shared" ca="1" si="1516"/>
        <v>0</v>
      </c>
      <c r="N7429">
        <f t="shared" ca="1" si="1517"/>
        <v>0</v>
      </c>
    </row>
    <row r="7430" spans="1:14" x14ac:dyDescent="0.25">
      <c r="A7430">
        <f t="shared" si="1510"/>
        <v>6</v>
      </c>
      <c r="B7430" s="1">
        <f t="shared" si="1518"/>
        <v>44204.374999998283</v>
      </c>
      <c r="C7430" s="1">
        <f t="shared" si="1509"/>
        <v>0.374999998282874</v>
      </c>
      <c r="D7430" s="4">
        <f t="shared" si="1511"/>
        <v>44204</v>
      </c>
      <c r="E7430" s="2">
        <f t="shared" ca="1" si="1519"/>
        <v>0.95</v>
      </c>
      <c r="F7430" s="2">
        <f t="shared" ca="1" si="1520"/>
        <v>0.56999999999999995</v>
      </c>
      <c r="G7430">
        <f t="shared" si="1521"/>
        <v>0.250000001717126</v>
      </c>
      <c r="H7430">
        <f t="shared" si="1512"/>
        <v>1</v>
      </c>
      <c r="I7430" s="2">
        <f t="shared" si="1513"/>
        <v>0</v>
      </c>
      <c r="J7430" s="2">
        <f>VLOOKUP(A7430,'Meter Scaling'!A:B,2,FALSE)</f>
        <v>6</v>
      </c>
      <c r="K7430">
        <f t="shared" ca="1" si="1514"/>
        <v>0</v>
      </c>
      <c r="L7430">
        <f t="shared" ca="1" si="1515"/>
        <v>0</v>
      </c>
      <c r="M7430">
        <f t="shared" ca="1" si="1516"/>
        <v>0</v>
      </c>
      <c r="N7430">
        <f t="shared" ca="1" si="1517"/>
        <v>0</v>
      </c>
    </row>
    <row r="7431" spans="1:14" x14ac:dyDescent="0.25">
      <c r="A7431">
        <f t="shared" si="1510"/>
        <v>6</v>
      </c>
      <c r="B7431" s="1">
        <f t="shared" si="1518"/>
        <v>44204.385416664947</v>
      </c>
      <c r="C7431" s="1">
        <f t="shared" si="1509"/>
        <v>0.38541666494711535</v>
      </c>
      <c r="D7431" s="4">
        <f t="shared" si="1511"/>
        <v>44204</v>
      </c>
      <c r="E7431" s="2">
        <f t="shared" ca="1" si="1519"/>
        <v>1.01</v>
      </c>
      <c r="F7431" s="2">
        <f t="shared" ca="1" si="1520"/>
        <v>0.56999999999999995</v>
      </c>
      <c r="G7431">
        <f t="shared" si="1521"/>
        <v>0.23958333505288465</v>
      </c>
      <c r="H7431">
        <f t="shared" si="1512"/>
        <v>1</v>
      </c>
      <c r="I7431" s="2">
        <f t="shared" si="1513"/>
        <v>0</v>
      </c>
      <c r="J7431" s="2">
        <f>VLOOKUP(A7431,'Meter Scaling'!A:B,2,FALSE)</f>
        <v>6</v>
      </c>
      <c r="K7431">
        <f t="shared" ca="1" si="1514"/>
        <v>0</v>
      </c>
      <c r="L7431">
        <f t="shared" ca="1" si="1515"/>
        <v>0</v>
      </c>
      <c r="M7431">
        <f t="shared" ca="1" si="1516"/>
        <v>0</v>
      </c>
      <c r="N7431">
        <f t="shared" ca="1" si="1517"/>
        <v>0</v>
      </c>
    </row>
    <row r="7432" spans="1:14" x14ac:dyDescent="0.25">
      <c r="A7432">
        <f t="shared" si="1510"/>
        <v>6</v>
      </c>
      <c r="B7432" s="1">
        <f t="shared" si="1518"/>
        <v>44204.395833331611</v>
      </c>
      <c r="C7432" s="1">
        <f t="shared" si="1509"/>
        <v>0.3958333316113567</v>
      </c>
      <c r="D7432" s="4">
        <f t="shared" si="1511"/>
        <v>44204</v>
      </c>
      <c r="E7432" s="2">
        <f t="shared" ca="1" si="1519"/>
        <v>1.07</v>
      </c>
      <c r="F7432" s="2">
        <f t="shared" ca="1" si="1520"/>
        <v>0.56999999999999995</v>
      </c>
      <c r="G7432">
        <f t="shared" si="1521"/>
        <v>0.2291666683886433</v>
      </c>
      <c r="H7432">
        <f t="shared" si="1512"/>
        <v>1</v>
      </c>
      <c r="I7432" s="2">
        <f t="shared" si="1513"/>
        <v>0</v>
      </c>
      <c r="J7432" s="2">
        <f>VLOOKUP(A7432,'Meter Scaling'!A:B,2,FALSE)</f>
        <v>6</v>
      </c>
      <c r="K7432">
        <f t="shared" ca="1" si="1514"/>
        <v>0</v>
      </c>
      <c r="L7432">
        <f t="shared" ca="1" si="1515"/>
        <v>0</v>
      </c>
      <c r="M7432">
        <f t="shared" ca="1" si="1516"/>
        <v>0</v>
      </c>
      <c r="N7432">
        <f t="shared" ca="1" si="1517"/>
        <v>0</v>
      </c>
    </row>
    <row r="7433" spans="1:14" x14ac:dyDescent="0.25">
      <c r="A7433">
        <f t="shared" si="1510"/>
        <v>6</v>
      </c>
      <c r="B7433" s="1">
        <f t="shared" si="1518"/>
        <v>44204.406249998276</v>
      </c>
      <c r="C7433" s="1">
        <f t="shared" si="1509"/>
        <v>0.40624999827559805</v>
      </c>
      <c r="D7433" s="4">
        <f t="shared" si="1511"/>
        <v>44204</v>
      </c>
      <c r="E7433" s="2">
        <f t="shared" ca="1" si="1519"/>
        <v>1.07</v>
      </c>
      <c r="F7433" s="2">
        <f t="shared" ca="1" si="1520"/>
        <v>0.56999999999999995</v>
      </c>
      <c r="G7433">
        <f t="shared" si="1521"/>
        <v>0.21875000172440195</v>
      </c>
      <c r="H7433">
        <f t="shared" si="1512"/>
        <v>1</v>
      </c>
      <c r="I7433" s="2">
        <f t="shared" si="1513"/>
        <v>0</v>
      </c>
      <c r="J7433" s="2">
        <f>VLOOKUP(A7433,'Meter Scaling'!A:B,2,FALSE)</f>
        <v>6</v>
      </c>
      <c r="K7433">
        <f t="shared" ca="1" si="1514"/>
        <v>0</v>
      </c>
      <c r="L7433">
        <f t="shared" ca="1" si="1515"/>
        <v>0</v>
      </c>
      <c r="M7433">
        <f t="shared" ca="1" si="1516"/>
        <v>0</v>
      </c>
      <c r="N7433">
        <f t="shared" ca="1" si="1517"/>
        <v>0</v>
      </c>
    </row>
    <row r="7434" spans="1:14" x14ac:dyDescent="0.25">
      <c r="A7434">
        <f t="shared" si="1510"/>
        <v>6</v>
      </c>
      <c r="B7434" s="1">
        <f t="shared" si="1518"/>
        <v>44204.41666666494</v>
      </c>
      <c r="C7434" s="1">
        <f t="shared" si="1509"/>
        <v>0.41666666493983939</v>
      </c>
      <c r="D7434" s="4">
        <f t="shared" si="1511"/>
        <v>44204</v>
      </c>
      <c r="E7434" s="2">
        <f t="shared" ca="1" si="1519"/>
        <v>0.99</v>
      </c>
      <c r="F7434" s="2">
        <f t="shared" ca="1" si="1520"/>
        <v>0.56999999999999995</v>
      </c>
      <c r="G7434">
        <f t="shared" si="1521"/>
        <v>0.20833333506016061</v>
      </c>
      <c r="H7434">
        <f t="shared" si="1512"/>
        <v>1</v>
      </c>
      <c r="I7434" s="2">
        <f t="shared" si="1513"/>
        <v>0</v>
      </c>
      <c r="J7434" s="2">
        <f>VLOOKUP(A7434,'Meter Scaling'!A:B,2,FALSE)</f>
        <v>6</v>
      </c>
      <c r="K7434">
        <f t="shared" ca="1" si="1514"/>
        <v>0</v>
      </c>
      <c r="L7434">
        <f t="shared" ca="1" si="1515"/>
        <v>0</v>
      </c>
      <c r="M7434">
        <f t="shared" ca="1" si="1516"/>
        <v>0</v>
      </c>
      <c r="N7434">
        <f t="shared" ca="1" si="1517"/>
        <v>0</v>
      </c>
    </row>
    <row r="7435" spans="1:14" x14ac:dyDescent="0.25">
      <c r="A7435">
        <f t="shared" si="1510"/>
        <v>6</v>
      </c>
      <c r="B7435" s="1">
        <f t="shared" si="1518"/>
        <v>44204.427083331604</v>
      </c>
      <c r="C7435" s="1">
        <f t="shared" si="1509"/>
        <v>0.42708333160408074</v>
      </c>
      <c r="D7435" s="4">
        <f t="shared" si="1511"/>
        <v>44204</v>
      </c>
      <c r="E7435" s="2">
        <f t="shared" ca="1" si="1519"/>
        <v>0.99</v>
      </c>
      <c r="F7435" s="2">
        <f t="shared" ca="1" si="1520"/>
        <v>0.56999999999999995</v>
      </c>
      <c r="G7435">
        <f t="shared" si="1521"/>
        <v>0.19791666839591926</v>
      </c>
      <c r="H7435">
        <f t="shared" si="1512"/>
        <v>1</v>
      </c>
      <c r="I7435" s="2">
        <f t="shared" si="1513"/>
        <v>0</v>
      </c>
      <c r="J7435" s="2">
        <f>VLOOKUP(A7435,'Meter Scaling'!A:B,2,FALSE)</f>
        <v>6</v>
      </c>
      <c r="K7435">
        <f t="shared" ca="1" si="1514"/>
        <v>0</v>
      </c>
      <c r="L7435">
        <f t="shared" ca="1" si="1515"/>
        <v>0</v>
      </c>
      <c r="M7435">
        <f t="shared" ca="1" si="1516"/>
        <v>0</v>
      </c>
      <c r="N7435">
        <f t="shared" ca="1" si="1517"/>
        <v>0</v>
      </c>
    </row>
    <row r="7436" spans="1:14" x14ac:dyDescent="0.25">
      <c r="A7436">
        <f t="shared" si="1510"/>
        <v>6</v>
      </c>
      <c r="B7436" s="1">
        <f t="shared" si="1518"/>
        <v>44204.437499998268</v>
      </c>
      <c r="C7436" s="1">
        <f t="shared" si="1509"/>
        <v>0.43749999826832209</v>
      </c>
      <c r="D7436" s="4">
        <f t="shared" si="1511"/>
        <v>44204</v>
      </c>
      <c r="E7436" s="2">
        <f t="shared" ca="1" si="1519"/>
        <v>0.93</v>
      </c>
      <c r="F7436" s="2">
        <f t="shared" ca="1" si="1520"/>
        <v>0.56999999999999995</v>
      </c>
      <c r="G7436">
        <f t="shared" si="1521"/>
        <v>0.18750000173167791</v>
      </c>
      <c r="H7436">
        <f t="shared" si="1512"/>
        <v>1</v>
      </c>
      <c r="I7436" s="2">
        <f t="shared" si="1513"/>
        <v>0</v>
      </c>
      <c r="J7436" s="2">
        <f>VLOOKUP(A7436,'Meter Scaling'!A:B,2,FALSE)</f>
        <v>6</v>
      </c>
      <c r="K7436">
        <f t="shared" ca="1" si="1514"/>
        <v>0</v>
      </c>
      <c r="L7436">
        <f t="shared" ca="1" si="1515"/>
        <v>0</v>
      </c>
      <c r="M7436">
        <f t="shared" ca="1" si="1516"/>
        <v>0</v>
      </c>
      <c r="N7436">
        <f t="shared" ca="1" si="1517"/>
        <v>0</v>
      </c>
    </row>
    <row r="7437" spans="1:14" x14ac:dyDescent="0.25">
      <c r="A7437">
        <f t="shared" si="1510"/>
        <v>6</v>
      </c>
      <c r="B7437" s="1">
        <f t="shared" si="1518"/>
        <v>44204.447916664933</v>
      </c>
      <c r="C7437" s="1">
        <f t="shared" si="1509"/>
        <v>0.44791666493256344</v>
      </c>
      <c r="D7437" s="4">
        <f t="shared" si="1511"/>
        <v>44204</v>
      </c>
      <c r="E7437" s="2">
        <f t="shared" ca="1" si="1519"/>
        <v>0.96</v>
      </c>
      <c r="F7437" s="2">
        <f t="shared" ca="1" si="1520"/>
        <v>0.56999999999999995</v>
      </c>
      <c r="G7437">
        <f t="shared" si="1521"/>
        <v>0.17708333506743656</v>
      </c>
      <c r="H7437">
        <f t="shared" si="1512"/>
        <v>1</v>
      </c>
      <c r="I7437" s="2">
        <f t="shared" si="1513"/>
        <v>0</v>
      </c>
      <c r="J7437" s="2">
        <f>VLOOKUP(A7437,'Meter Scaling'!A:B,2,FALSE)</f>
        <v>6</v>
      </c>
      <c r="K7437">
        <f t="shared" ca="1" si="1514"/>
        <v>0</v>
      </c>
      <c r="L7437">
        <f t="shared" ca="1" si="1515"/>
        <v>0</v>
      </c>
      <c r="M7437">
        <f t="shared" ca="1" si="1516"/>
        <v>0</v>
      </c>
      <c r="N7437">
        <f t="shared" ca="1" si="1517"/>
        <v>0</v>
      </c>
    </row>
    <row r="7438" spans="1:14" x14ac:dyDescent="0.25">
      <c r="A7438">
        <f t="shared" si="1510"/>
        <v>6</v>
      </c>
      <c r="B7438" s="1">
        <f t="shared" si="1518"/>
        <v>44204.458333331597</v>
      </c>
      <c r="C7438" s="1">
        <f t="shared" si="1509"/>
        <v>0.45833333159680478</v>
      </c>
      <c r="D7438" s="4">
        <f t="shared" si="1511"/>
        <v>44204</v>
      </c>
      <c r="E7438" s="2">
        <f t="shared" ca="1" si="1519"/>
        <v>0.92</v>
      </c>
      <c r="F7438" s="2">
        <f t="shared" ca="1" si="1520"/>
        <v>0.56999999999999995</v>
      </c>
      <c r="G7438">
        <f t="shared" si="1521"/>
        <v>0.16666666840319522</v>
      </c>
      <c r="H7438">
        <f t="shared" si="1512"/>
        <v>1</v>
      </c>
      <c r="I7438" s="2">
        <f t="shared" si="1513"/>
        <v>0</v>
      </c>
      <c r="J7438" s="2">
        <f>VLOOKUP(A7438,'Meter Scaling'!A:B,2,FALSE)</f>
        <v>6</v>
      </c>
      <c r="K7438">
        <f t="shared" ca="1" si="1514"/>
        <v>0</v>
      </c>
      <c r="L7438">
        <f t="shared" ca="1" si="1515"/>
        <v>0</v>
      </c>
      <c r="M7438">
        <f t="shared" ca="1" si="1516"/>
        <v>0</v>
      </c>
      <c r="N7438">
        <f t="shared" ca="1" si="1517"/>
        <v>0</v>
      </c>
    </row>
    <row r="7439" spans="1:14" x14ac:dyDescent="0.25">
      <c r="A7439">
        <f t="shared" si="1510"/>
        <v>6</v>
      </c>
      <c r="B7439" s="1">
        <f t="shared" si="1518"/>
        <v>44204.468749998261</v>
      </c>
      <c r="C7439" s="1">
        <f t="shared" si="1509"/>
        <v>0.46874999826104613</v>
      </c>
      <c r="D7439" s="4">
        <f t="shared" si="1511"/>
        <v>44204</v>
      </c>
      <c r="E7439" s="2">
        <f t="shared" ca="1" si="1519"/>
        <v>0.97</v>
      </c>
      <c r="F7439" s="2">
        <f t="shared" ca="1" si="1520"/>
        <v>0.56999999999999995</v>
      </c>
      <c r="G7439">
        <f t="shared" si="1521"/>
        <v>0.15625000173895387</v>
      </c>
      <c r="H7439">
        <f t="shared" si="1512"/>
        <v>1</v>
      </c>
      <c r="I7439" s="2">
        <f t="shared" si="1513"/>
        <v>0</v>
      </c>
      <c r="J7439" s="2">
        <f>VLOOKUP(A7439,'Meter Scaling'!A:B,2,FALSE)</f>
        <v>6</v>
      </c>
      <c r="K7439">
        <f t="shared" ca="1" si="1514"/>
        <v>0</v>
      </c>
      <c r="L7439">
        <f t="shared" ca="1" si="1515"/>
        <v>0</v>
      </c>
      <c r="M7439">
        <f t="shared" ca="1" si="1516"/>
        <v>0</v>
      </c>
      <c r="N7439">
        <f t="shared" ca="1" si="1517"/>
        <v>0</v>
      </c>
    </row>
    <row r="7440" spans="1:14" x14ac:dyDescent="0.25">
      <c r="A7440">
        <f t="shared" si="1510"/>
        <v>6</v>
      </c>
      <c r="B7440" s="1">
        <f t="shared" si="1518"/>
        <v>44204.479166664925</v>
      </c>
      <c r="C7440" s="1">
        <f t="shared" si="1509"/>
        <v>0.47916666492528748</v>
      </c>
      <c r="D7440" s="4">
        <f t="shared" si="1511"/>
        <v>44204</v>
      </c>
      <c r="E7440" s="2">
        <f t="shared" ca="1" si="1519"/>
        <v>1.06</v>
      </c>
      <c r="F7440" s="2">
        <f t="shared" ca="1" si="1520"/>
        <v>0.56999999999999995</v>
      </c>
      <c r="G7440">
        <f t="shared" si="1521"/>
        <v>0.14583333507471252</v>
      </c>
      <c r="H7440">
        <f t="shared" si="1512"/>
        <v>0.93333334447816019</v>
      </c>
      <c r="I7440" s="2">
        <f t="shared" si="1513"/>
        <v>1.0926195993342769E-2</v>
      </c>
      <c r="J7440" s="2">
        <f>VLOOKUP(A7440,'Meter Scaling'!A:B,2,FALSE)</f>
        <v>6</v>
      </c>
      <c r="K7440">
        <f t="shared" ca="1" si="1514"/>
        <v>3.96096457150662E-2</v>
      </c>
      <c r="L7440">
        <f t="shared" ca="1" si="1515"/>
        <v>3.96096457150662E-2</v>
      </c>
      <c r="M7440">
        <f t="shared" ca="1" si="1516"/>
        <v>9.9024114287665499E-3</v>
      </c>
      <c r="N7440">
        <f t="shared" ca="1" si="1517"/>
        <v>6.2279317162053779E-3</v>
      </c>
    </row>
    <row r="7441" spans="1:14" x14ac:dyDescent="0.25">
      <c r="A7441">
        <f t="shared" si="1510"/>
        <v>6</v>
      </c>
      <c r="B7441" s="1">
        <f t="shared" si="1518"/>
        <v>44204.48958333159</v>
      </c>
      <c r="C7441" s="1">
        <f t="shared" si="1509"/>
        <v>0.48958333158952883</v>
      </c>
      <c r="D7441" s="4">
        <f t="shared" si="1511"/>
        <v>44204</v>
      </c>
      <c r="E7441" s="2">
        <f t="shared" ca="1" si="1519"/>
        <v>0.95</v>
      </c>
      <c r="F7441" s="2">
        <f t="shared" ca="1" si="1520"/>
        <v>0.56999999999999995</v>
      </c>
      <c r="G7441">
        <f t="shared" si="1521"/>
        <v>0.13541666841047117</v>
      </c>
      <c r="H7441">
        <f t="shared" si="1512"/>
        <v>0.86666667782701556</v>
      </c>
      <c r="I7441" s="2">
        <f t="shared" si="1513"/>
        <v>4.3227264048348202E-2</v>
      </c>
      <c r="J7441" s="2">
        <f>VLOOKUP(A7441,'Meter Scaling'!A:B,2,FALSE)</f>
        <v>6</v>
      </c>
      <c r="K7441">
        <f t="shared" ca="1" si="1514"/>
        <v>0.14044538089308331</v>
      </c>
      <c r="L7441">
        <f t="shared" ca="1" si="1515"/>
        <v>0.14044538089308331</v>
      </c>
      <c r="M7441">
        <f t="shared" ca="1" si="1516"/>
        <v>3.5111345223270828E-2</v>
      </c>
      <c r="N7441">
        <f t="shared" ca="1" si="1517"/>
        <v>2.4639540507558472E-2</v>
      </c>
    </row>
    <row r="7442" spans="1:14" x14ac:dyDescent="0.25">
      <c r="A7442">
        <f t="shared" si="1510"/>
        <v>6</v>
      </c>
      <c r="B7442" s="1">
        <f t="shared" si="1518"/>
        <v>44204.499999998254</v>
      </c>
      <c r="C7442" s="1">
        <f t="shared" si="1509"/>
        <v>0.49999999825377017</v>
      </c>
      <c r="D7442" s="4">
        <f t="shared" si="1511"/>
        <v>44204</v>
      </c>
      <c r="E7442" s="2">
        <f t="shared" ca="1" si="1519"/>
        <v>1.07</v>
      </c>
      <c r="F7442" s="2">
        <f t="shared" ca="1" si="1520"/>
        <v>0.56999999999999995</v>
      </c>
      <c r="G7442">
        <f t="shared" si="1521"/>
        <v>0.12500000174622983</v>
      </c>
      <c r="H7442">
        <f t="shared" si="1512"/>
        <v>0.80000001117587094</v>
      </c>
      <c r="I7442" s="2">
        <f t="shared" si="1513"/>
        <v>9.549149249394645E-2</v>
      </c>
      <c r="J7442" s="2">
        <f>VLOOKUP(A7442,'Meter Scaling'!A:B,2,FALSE)</f>
        <v>6</v>
      </c>
      <c r="K7442">
        <f t="shared" ca="1" si="1514"/>
        <v>0.34944156763234763</v>
      </c>
      <c r="L7442">
        <f t="shared" ca="1" si="1515"/>
        <v>0.34944156763234763</v>
      </c>
      <c r="M7442">
        <f t="shared" ca="1" si="1516"/>
        <v>8.7360391908086907E-2</v>
      </c>
      <c r="N7442">
        <f t="shared" ca="1" si="1517"/>
        <v>5.443015072154947E-2</v>
      </c>
    </row>
    <row r="7443" spans="1:14" x14ac:dyDescent="0.25">
      <c r="A7443">
        <f t="shared" si="1510"/>
        <v>6</v>
      </c>
      <c r="B7443" s="1">
        <f t="shared" si="1518"/>
        <v>44204.510416664918</v>
      </c>
      <c r="C7443" s="1">
        <f t="shared" si="1509"/>
        <v>0.51041666491801152</v>
      </c>
      <c r="D7443" s="4">
        <f t="shared" si="1511"/>
        <v>44204</v>
      </c>
      <c r="E7443" s="2">
        <f t="shared" ca="1" si="1519"/>
        <v>0.97</v>
      </c>
      <c r="F7443" s="2">
        <f t="shared" ca="1" si="1520"/>
        <v>0.56999999999999995</v>
      </c>
      <c r="G7443">
        <f t="shared" si="1521"/>
        <v>0.11458333508198848</v>
      </c>
      <c r="H7443">
        <f t="shared" si="1512"/>
        <v>0.73333334452472632</v>
      </c>
      <c r="I7443" s="2">
        <f t="shared" si="1513"/>
        <v>0.16543468375653181</v>
      </c>
      <c r="J7443" s="2">
        <f>VLOOKUP(A7443,'Meter Scaling'!A:B,2,FALSE)</f>
        <v>6</v>
      </c>
      <c r="K7443">
        <f t="shared" ca="1" si="1514"/>
        <v>0.54881301989391862</v>
      </c>
      <c r="L7443">
        <f t="shared" ca="1" si="1515"/>
        <v>0.54881301989391862</v>
      </c>
      <c r="M7443">
        <f t="shared" ca="1" si="1516"/>
        <v>0.13720325497347965</v>
      </c>
      <c r="N7443">
        <f t="shared" ca="1" si="1517"/>
        <v>9.4297769741223128E-2</v>
      </c>
    </row>
    <row r="7444" spans="1:14" x14ac:dyDescent="0.25">
      <c r="A7444">
        <f t="shared" si="1510"/>
        <v>6</v>
      </c>
      <c r="B7444" s="1">
        <f t="shared" si="1518"/>
        <v>44204.520833331582</v>
      </c>
      <c r="C7444" s="1">
        <f t="shared" si="1509"/>
        <v>0.52083333158225287</v>
      </c>
      <c r="D7444" s="4">
        <f t="shared" si="1511"/>
        <v>44204</v>
      </c>
      <c r="E7444" s="2">
        <f t="shared" ca="1" si="1519"/>
        <v>1.1000000000000001</v>
      </c>
      <c r="F7444" s="2">
        <f t="shared" ca="1" si="1520"/>
        <v>0.56999999999999995</v>
      </c>
      <c r="G7444">
        <f t="shared" si="1521"/>
        <v>0.10416666841774713</v>
      </c>
      <c r="H7444">
        <f t="shared" si="1512"/>
        <v>0.66666667787358169</v>
      </c>
      <c r="I7444" s="2">
        <f t="shared" si="1513"/>
        <v>0.24999998475467861</v>
      </c>
      <c r="J7444" s="2">
        <f>VLOOKUP(A7444,'Meter Scaling'!A:B,2,FALSE)</f>
        <v>6</v>
      </c>
      <c r="K7444">
        <f t="shared" ca="1" si="1514"/>
        <v>0.94049994264710091</v>
      </c>
      <c r="L7444">
        <f t="shared" ca="1" si="1515"/>
        <v>0.94049994264710091</v>
      </c>
      <c r="M7444">
        <f t="shared" ca="1" si="1516"/>
        <v>0.23512498566177523</v>
      </c>
      <c r="N7444">
        <f t="shared" ca="1" si="1517"/>
        <v>0.1424999913101668</v>
      </c>
    </row>
    <row r="7445" spans="1:14" x14ac:dyDescent="0.25">
      <c r="A7445">
        <f t="shared" si="1510"/>
        <v>6</v>
      </c>
      <c r="B7445" s="1">
        <f t="shared" si="1518"/>
        <v>44204.531249998246</v>
      </c>
      <c r="C7445" s="1">
        <f t="shared" si="1509"/>
        <v>0.53124999824649421</v>
      </c>
      <c r="D7445" s="4">
        <f t="shared" si="1511"/>
        <v>44204</v>
      </c>
      <c r="E7445" s="2">
        <f t="shared" ca="1" si="1519"/>
        <v>0.95</v>
      </c>
      <c r="F7445" s="2">
        <f t="shared" ca="1" si="1520"/>
        <v>0.56999999999999995</v>
      </c>
      <c r="G7445">
        <f t="shared" si="1521"/>
        <v>9.3750001753505785E-2</v>
      </c>
      <c r="H7445">
        <f t="shared" si="1512"/>
        <v>0.60000001122243707</v>
      </c>
      <c r="I7445" s="2">
        <f t="shared" si="1513"/>
        <v>0.34549148604714719</v>
      </c>
      <c r="J7445" s="2">
        <f>VLOOKUP(A7445,'Meter Scaling'!A:B,2,FALSE)</f>
        <v>6</v>
      </c>
      <c r="K7445">
        <f t="shared" ca="1" si="1514"/>
        <v>1.1225018381671812</v>
      </c>
      <c r="L7445">
        <f t="shared" ca="1" si="1515"/>
        <v>1.1225018381671812</v>
      </c>
      <c r="M7445">
        <f t="shared" ca="1" si="1516"/>
        <v>0.2806254595417953</v>
      </c>
      <c r="N7445">
        <f t="shared" ca="1" si="1517"/>
        <v>0.19693014704687389</v>
      </c>
    </row>
    <row r="7446" spans="1:14" x14ac:dyDescent="0.25">
      <c r="A7446">
        <f t="shared" si="1510"/>
        <v>6</v>
      </c>
      <c r="B7446" s="1">
        <f t="shared" si="1518"/>
        <v>44204.541666664911</v>
      </c>
      <c r="C7446" s="1">
        <f t="shared" si="1509"/>
        <v>0.54166666491073556</v>
      </c>
      <c r="D7446" s="4">
        <f t="shared" si="1511"/>
        <v>44204</v>
      </c>
      <c r="E7446" s="2">
        <f t="shared" ca="1" si="1519"/>
        <v>0.92</v>
      </c>
      <c r="F7446" s="2">
        <f t="shared" ca="1" si="1520"/>
        <v>0.56999999999999995</v>
      </c>
      <c r="G7446">
        <f t="shared" si="1521"/>
        <v>8.3333335089264438E-2</v>
      </c>
      <c r="H7446">
        <f t="shared" si="1512"/>
        <v>0.53333334457129244</v>
      </c>
      <c r="I7446" s="2">
        <f t="shared" si="1513"/>
        <v>0.4477357508103309</v>
      </c>
      <c r="J7446" s="2">
        <f>VLOOKUP(A7446,'Meter Scaling'!A:B,2,FALSE)</f>
        <v>6</v>
      </c>
      <c r="K7446">
        <f t="shared" ca="1" si="1514"/>
        <v>1.4087557663496251</v>
      </c>
      <c r="L7446">
        <f t="shared" ca="1" si="1515"/>
        <v>1.4087557663496251</v>
      </c>
      <c r="M7446">
        <f t="shared" ca="1" si="1516"/>
        <v>0.35218894158740627</v>
      </c>
      <c r="N7446">
        <f t="shared" ca="1" si="1517"/>
        <v>0.25520937796188858</v>
      </c>
    </row>
    <row r="7447" spans="1:14" x14ac:dyDescent="0.25">
      <c r="A7447">
        <f t="shared" si="1510"/>
        <v>6</v>
      </c>
      <c r="B7447" s="1">
        <f t="shared" si="1518"/>
        <v>44204.552083331575</v>
      </c>
      <c r="C7447" s="1">
        <f t="shared" si="1509"/>
        <v>0.55208333157497691</v>
      </c>
      <c r="D7447" s="4">
        <f t="shared" si="1511"/>
        <v>44204</v>
      </c>
      <c r="E7447" s="2">
        <f t="shared" ca="1" si="1519"/>
        <v>0.94</v>
      </c>
      <c r="F7447" s="2">
        <f t="shared" ca="1" si="1520"/>
        <v>0.56999999999999995</v>
      </c>
      <c r="G7447">
        <f t="shared" si="1521"/>
        <v>7.291666842502309E-2</v>
      </c>
      <c r="H7447">
        <f t="shared" si="1512"/>
        <v>0.46666667792014777</v>
      </c>
      <c r="I7447" s="2">
        <f t="shared" si="1513"/>
        <v>0.55226421405373605</v>
      </c>
      <c r="J7447" s="2">
        <f>VLOOKUP(A7447,'Meter Scaling'!A:B,2,FALSE)</f>
        <v>6</v>
      </c>
      <c r="K7447">
        <f t="shared" ca="1" si="1514"/>
        <v>1.7754189953399502</v>
      </c>
      <c r="L7447">
        <f t="shared" ca="1" si="1515"/>
        <v>1.7754189953399502</v>
      </c>
      <c r="M7447">
        <f t="shared" ca="1" si="1516"/>
        <v>0.44385474883498754</v>
      </c>
      <c r="N7447">
        <f t="shared" ca="1" si="1517"/>
        <v>0.31479060201062953</v>
      </c>
    </row>
    <row r="7448" spans="1:14" x14ac:dyDescent="0.25">
      <c r="A7448">
        <f t="shared" si="1510"/>
        <v>6</v>
      </c>
      <c r="B7448" s="1">
        <f t="shared" si="1518"/>
        <v>44204.562499998239</v>
      </c>
      <c r="C7448" s="1">
        <f t="shared" si="1509"/>
        <v>0.56249999823921826</v>
      </c>
      <c r="D7448" s="4">
        <f t="shared" si="1511"/>
        <v>44204</v>
      </c>
      <c r="E7448" s="2">
        <f t="shared" ca="1" si="1519"/>
        <v>1.01</v>
      </c>
      <c r="F7448" s="2">
        <f t="shared" ca="1" si="1520"/>
        <v>0.56999999999999995</v>
      </c>
      <c r="G7448">
        <f t="shared" si="1521"/>
        <v>6.2500001760781743E-2</v>
      </c>
      <c r="H7448">
        <f t="shared" si="1512"/>
        <v>0.40000001126900314</v>
      </c>
      <c r="I7448" s="2">
        <f t="shared" si="1513"/>
        <v>0.65450848035252862</v>
      </c>
      <c r="J7448" s="2">
        <f>VLOOKUP(A7448,'Meter Scaling'!A:B,2,FALSE)</f>
        <v>6</v>
      </c>
      <c r="K7448">
        <f t="shared" ca="1" si="1514"/>
        <v>2.2608031928337042</v>
      </c>
      <c r="L7448">
        <f t="shared" ca="1" si="1515"/>
        <v>2.2608031928337042</v>
      </c>
      <c r="M7448">
        <f t="shared" ca="1" si="1516"/>
        <v>0.56520079820842606</v>
      </c>
      <c r="N7448">
        <f t="shared" ca="1" si="1517"/>
        <v>0.37306983380094128</v>
      </c>
    </row>
    <row r="7449" spans="1:14" x14ac:dyDescent="0.25">
      <c r="A7449">
        <f t="shared" si="1510"/>
        <v>6</v>
      </c>
      <c r="B7449" s="1">
        <f t="shared" si="1518"/>
        <v>44204.572916664903</v>
      </c>
      <c r="C7449" s="1">
        <f t="shared" si="1509"/>
        <v>0.5729166649034596</v>
      </c>
      <c r="D7449" s="4">
        <f t="shared" si="1511"/>
        <v>44204</v>
      </c>
      <c r="E7449" s="2">
        <f t="shared" ca="1" si="1519"/>
        <v>0.96</v>
      </c>
      <c r="F7449" s="2">
        <f t="shared" ca="1" si="1520"/>
        <v>0.56999999999999995</v>
      </c>
      <c r="G7449">
        <f t="shared" si="1521"/>
        <v>5.2083335096540395E-2</v>
      </c>
      <c r="H7449">
        <f t="shared" si="1512"/>
        <v>0.33333334461785852</v>
      </c>
      <c r="I7449" s="2">
        <f t="shared" si="1513"/>
        <v>0.74999998464910145</v>
      </c>
      <c r="J7449" s="2">
        <f>VLOOKUP(A7449,'Meter Scaling'!A:B,2,FALSE)</f>
        <v>6</v>
      </c>
      <c r="K7449">
        <f t="shared" ca="1" si="1514"/>
        <v>2.4623999495999294</v>
      </c>
      <c r="L7449">
        <f t="shared" ca="1" si="1515"/>
        <v>2.4623999495999294</v>
      </c>
      <c r="M7449">
        <f t="shared" ca="1" si="1516"/>
        <v>0.61559998739998234</v>
      </c>
      <c r="N7449">
        <f t="shared" ca="1" si="1517"/>
        <v>0.42749999124998778</v>
      </c>
    </row>
    <row r="7450" spans="1:14" x14ac:dyDescent="0.25">
      <c r="A7450">
        <f t="shared" si="1510"/>
        <v>6</v>
      </c>
      <c r="B7450" s="1">
        <f t="shared" si="1518"/>
        <v>44204.583333331568</v>
      </c>
      <c r="C7450" s="1">
        <f t="shared" si="1509"/>
        <v>0.58333333156770095</v>
      </c>
      <c r="D7450" s="4">
        <f t="shared" si="1511"/>
        <v>44204</v>
      </c>
      <c r="E7450" s="2">
        <f t="shared" ca="1" si="1519"/>
        <v>1.1000000000000001</v>
      </c>
      <c r="F7450" s="2">
        <f t="shared" ca="1" si="1520"/>
        <v>0.56999999999999995</v>
      </c>
      <c r="G7450">
        <f t="shared" si="1521"/>
        <v>4.1666668432299048E-2</v>
      </c>
      <c r="H7450">
        <f t="shared" si="1512"/>
        <v>0.26666667796671389</v>
      </c>
      <c r="I7450" s="2">
        <f t="shared" si="1513"/>
        <v>0.83456528998855428</v>
      </c>
      <c r="J7450" s="2">
        <f>VLOOKUP(A7450,'Meter Scaling'!A:B,2,FALSE)</f>
        <v>6</v>
      </c>
      <c r="K7450">
        <f t="shared" ca="1" si="1514"/>
        <v>3.139634620936941</v>
      </c>
      <c r="L7450">
        <f t="shared" ca="1" si="1515"/>
        <v>3.139634620936941</v>
      </c>
      <c r="M7450">
        <f t="shared" ca="1" si="1516"/>
        <v>0.78490865523423525</v>
      </c>
      <c r="N7450">
        <f t="shared" ca="1" si="1517"/>
        <v>0.47570221529347589</v>
      </c>
    </row>
    <row r="7451" spans="1:14" x14ac:dyDescent="0.25">
      <c r="A7451">
        <f t="shared" si="1510"/>
        <v>6</v>
      </c>
      <c r="B7451" s="1">
        <f t="shared" si="1518"/>
        <v>44204.593749998232</v>
      </c>
      <c r="C7451" s="1">
        <f t="shared" si="1509"/>
        <v>0.5937499982319423</v>
      </c>
      <c r="D7451" s="4">
        <f t="shared" si="1511"/>
        <v>44204</v>
      </c>
      <c r="E7451" s="2">
        <f t="shared" ca="1" si="1519"/>
        <v>0.99</v>
      </c>
      <c r="F7451" s="2">
        <f t="shared" ca="1" si="1520"/>
        <v>0.56999999999999995</v>
      </c>
      <c r="G7451">
        <f t="shared" si="1521"/>
        <v>3.12500017680577E-2</v>
      </c>
      <c r="H7451">
        <f t="shared" si="1512"/>
        <v>0.20000001131556927</v>
      </c>
      <c r="I7451" s="2">
        <f t="shared" si="1513"/>
        <v>0.90450848673991113</v>
      </c>
      <c r="J7451" s="2">
        <f>VLOOKUP(A7451,'Meter Scaling'!A:B,2,FALSE)</f>
        <v>6</v>
      </c>
      <c r="K7451">
        <f t="shared" ca="1" si="1514"/>
        <v>3.0624848344039908</v>
      </c>
      <c r="L7451">
        <f t="shared" ca="1" si="1515"/>
        <v>3.0624848344039908</v>
      </c>
      <c r="M7451">
        <f t="shared" ca="1" si="1516"/>
        <v>0.76562120860099769</v>
      </c>
      <c r="N7451">
        <f t="shared" ca="1" si="1517"/>
        <v>0.51556983744174933</v>
      </c>
    </row>
    <row r="7452" spans="1:14" x14ac:dyDescent="0.25">
      <c r="A7452">
        <f t="shared" si="1510"/>
        <v>6</v>
      </c>
      <c r="B7452" s="1">
        <f t="shared" si="1518"/>
        <v>44204.604166664896</v>
      </c>
      <c r="C7452" s="1">
        <f t="shared" si="1509"/>
        <v>0.60416666489618365</v>
      </c>
      <c r="D7452" s="4">
        <f t="shared" si="1511"/>
        <v>44204</v>
      </c>
      <c r="E7452" s="2">
        <f t="shared" ca="1" si="1519"/>
        <v>0.98</v>
      </c>
      <c r="F7452" s="2">
        <f t="shared" ca="1" si="1520"/>
        <v>0.56999999999999995</v>
      </c>
      <c r="G7452">
        <f t="shared" si="1521"/>
        <v>2.0833335103816353E-2</v>
      </c>
      <c r="H7452">
        <f t="shared" si="1512"/>
        <v>0.13333334466442465</v>
      </c>
      <c r="I7452" s="2">
        <f t="shared" si="1513"/>
        <v>0.95677272158186111</v>
      </c>
      <c r="J7452" s="2">
        <f>VLOOKUP(A7452,'Meter Scaling'!A:B,2,FALSE)</f>
        <v>6</v>
      </c>
      <c r="K7452">
        <f t="shared" ca="1" si="1514"/>
        <v>3.2067194536537658</v>
      </c>
      <c r="L7452">
        <f t="shared" ca="1" si="1515"/>
        <v>3.2067194536537658</v>
      </c>
      <c r="M7452">
        <f t="shared" ca="1" si="1516"/>
        <v>0.80167986341344144</v>
      </c>
      <c r="N7452">
        <f t="shared" ca="1" si="1517"/>
        <v>0.54536045130166078</v>
      </c>
    </row>
    <row r="7453" spans="1:14" x14ac:dyDescent="0.25">
      <c r="A7453">
        <f t="shared" si="1510"/>
        <v>6</v>
      </c>
      <c r="B7453" s="1">
        <f t="shared" si="1518"/>
        <v>44204.61458333156</v>
      </c>
      <c r="C7453" s="1">
        <f t="shared" si="1509"/>
        <v>0.61458333156042499</v>
      </c>
      <c r="D7453" s="4">
        <f t="shared" si="1511"/>
        <v>44204</v>
      </c>
      <c r="E7453" s="2">
        <f t="shared" ca="1" si="1519"/>
        <v>0.99</v>
      </c>
      <c r="F7453" s="2">
        <f t="shared" ca="1" si="1520"/>
        <v>0.56999999999999995</v>
      </c>
      <c r="G7453">
        <f t="shared" si="1521"/>
        <v>1.0416668439575005E-2</v>
      </c>
      <c r="H7453">
        <f t="shared" si="1512"/>
        <v>6.6666678013280037E-2</v>
      </c>
      <c r="I7453" s="2">
        <f t="shared" si="1513"/>
        <v>0.98907379666124706</v>
      </c>
      <c r="J7453" s="2">
        <f>VLOOKUP(A7453,'Meter Scaling'!A:B,2,FALSE)</f>
        <v>6</v>
      </c>
      <c r="K7453">
        <f t="shared" ca="1" si="1514"/>
        <v>3.3488060607356496</v>
      </c>
      <c r="L7453">
        <f t="shared" ca="1" si="1515"/>
        <v>3.3488060607356496</v>
      </c>
      <c r="M7453">
        <f t="shared" ca="1" si="1516"/>
        <v>0.83720151518391239</v>
      </c>
      <c r="N7453">
        <f t="shared" ca="1" si="1517"/>
        <v>0.56377206409691083</v>
      </c>
    </row>
    <row r="7454" spans="1:14" x14ac:dyDescent="0.25">
      <c r="A7454">
        <f t="shared" si="1510"/>
        <v>6</v>
      </c>
      <c r="B7454" s="1">
        <f t="shared" si="1518"/>
        <v>44204.624999998225</v>
      </c>
      <c r="C7454" s="1">
        <f t="shared" si="1509"/>
        <v>0.62499999822466634</v>
      </c>
      <c r="D7454" s="4">
        <f t="shared" si="1511"/>
        <v>44204</v>
      </c>
      <c r="E7454" s="2">
        <f t="shared" ca="1" si="1519"/>
        <v>1.03</v>
      </c>
      <c r="F7454" s="2">
        <f t="shared" ca="1" si="1520"/>
        <v>0.56999999999999995</v>
      </c>
      <c r="G7454">
        <f t="shared" si="1521"/>
        <v>1.7753336578607559E-9</v>
      </c>
      <c r="H7454">
        <f t="shared" si="1512"/>
        <v>1.1362135410308837E-8</v>
      </c>
      <c r="I7454" s="2">
        <f t="shared" si="1513"/>
        <v>0.99999999999999967</v>
      </c>
      <c r="J7454" s="2">
        <f>VLOOKUP(A7454,'Meter Scaling'!A:B,2,FALSE)</f>
        <v>6</v>
      </c>
      <c r="K7454">
        <f t="shared" ca="1" si="1514"/>
        <v>3.5225999999999984</v>
      </c>
      <c r="L7454">
        <f t="shared" ca="1" si="1515"/>
        <v>3.5225999999999984</v>
      </c>
      <c r="M7454">
        <f t="shared" ca="1" si="1516"/>
        <v>0.8806499999999996</v>
      </c>
      <c r="N7454">
        <f t="shared" ca="1" si="1517"/>
        <v>0.56999999999999973</v>
      </c>
    </row>
    <row r="7455" spans="1:14" x14ac:dyDescent="0.25">
      <c r="A7455">
        <f t="shared" si="1510"/>
        <v>6</v>
      </c>
      <c r="B7455" s="1">
        <f t="shared" si="1518"/>
        <v>44204.635416664889</v>
      </c>
      <c r="C7455" s="1">
        <f t="shared" si="1509"/>
        <v>0.63541666488890769</v>
      </c>
      <c r="D7455" s="4">
        <f t="shared" si="1511"/>
        <v>44204</v>
      </c>
      <c r="E7455" s="2">
        <f t="shared" ca="1" si="1519"/>
        <v>1</v>
      </c>
      <c r="F7455" s="2">
        <f t="shared" ca="1" si="1520"/>
        <v>0.56999999999999995</v>
      </c>
      <c r="G7455">
        <f t="shared" si="1521"/>
        <v>1.041666488890769E-2</v>
      </c>
      <c r="H7455">
        <f t="shared" si="1512"/>
        <v>6.6666655289009211E-2</v>
      </c>
      <c r="I7455" s="2">
        <f t="shared" si="1513"/>
        <v>0.98907380408269663</v>
      </c>
      <c r="J7455" s="2">
        <f>VLOOKUP(A7455,'Meter Scaling'!A:B,2,FALSE)</f>
        <v>6</v>
      </c>
      <c r="K7455">
        <f t="shared" ca="1" si="1514"/>
        <v>3.382632409962822</v>
      </c>
      <c r="L7455">
        <f t="shared" ca="1" si="1515"/>
        <v>3.382632409962822</v>
      </c>
      <c r="M7455">
        <f t="shared" ca="1" si="1516"/>
        <v>0.8456581024907055</v>
      </c>
      <c r="N7455">
        <f t="shared" ca="1" si="1517"/>
        <v>0.563772068327137</v>
      </c>
    </row>
    <row r="7456" spans="1:14" x14ac:dyDescent="0.25">
      <c r="A7456">
        <f t="shared" si="1510"/>
        <v>6</v>
      </c>
      <c r="B7456" s="1">
        <f t="shared" si="1518"/>
        <v>44204.645833331553</v>
      </c>
      <c r="C7456" s="1">
        <f t="shared" si="1509"/>
        <v>0.64583333155314904</v>
      </c>
      <c r="D7456" s="4">
        <f t="shared" si="1511"/>
        <v>44204</v>
      </c>
      <c r="E7456" s="2">
        <f t="shared" ca="1" si="1519"/>
        <v>0.91</v>
      </c>
      <c r="F7456" s="2">
        <f t="shared" ca="1" si="1520"/>
        <v>0.56999999999999995</v>
      </c>
      <c r="G7456">
        <f t="shared" si="1521"/>
        <v>2.0833331553149037E-2</v>
      </c>
      <c r="H7456">
        <f t="shared" si="1512"/>
        <v>0.13333332194015385</v>
      </c>
      <c r="I7456" s="2">
        <f t="shared" si="1513"/>
        <v>0.95677273610040736</v>
      </c>
      <c r="J7456" s="2">
        <f>VLOOKUP(A7456,'Meter Scaling'!A:B,2,FALSE)</f>
        <v>6</v>
      </c>
      <c r="K7456">
        <f t="shared" ca="1" si="1514"/>
        <v>2.9776681092916872</v>
      </c>
      <c r="L7456">
        <f t="shared" ca="1" si="1515"/>
        <v>2.9776681092916872</v>
      </c>
      <c r="M7456">
        <f t="shared" ca="1" si="1516"/>
        <v>0.74441702732292181</v>
      </c>
      <c r="N7456">
        <f t="shared" ca="1" si="1517"/>
        <v>0.54536045957723212</v>
      </c>
    </row>
    <row r="7457" spans="1:14" x14ac:dyDescent="0.25">
      <c r="A7457">
        <f t="shared" si="1510"/>
        <v>6</v>
      </c>
      <c r="B7457" s="1">
        <f t="shared" si="1518"/>
        <v>44204.656249998217</v>
      </c>
      <c r="C7457" s="1">
        <f t="shared" si="1509"/>
        <v>0.65624999821739038</v>
      </c>
      <c r="D7457" s="4">
        <f t="shared" si="1511"/>
        <v>44204</v>
      </c>
      <c r="E7457" s="2">
        <f t="shared" ca="1" si="1519"/>
        <v>0.95</v>
      </c>
      <c r="F7457" s="2">
        <f t="shared" ca="1" si="1520"/>
        <v>0.56999999999999995</v>
      </c>
      <c r="G7457">
        <f t="shared" si="1521"/>
        <v>3.1249998217390385E-2</v>
      </c>
      <c r="H7457">
        <f t="shared" si="1512"/>
        <v>0.19999998859129847</v>
      </c>
      <c r="I7457" s="2">
        <f t="shared" si="1513"/>
        <v>0.90450850772102398</v>
      </c>
      <c r="J7457" s="2">
        <f>VLOOKUP(A7457,'Meter Scaling'!A:B,2,FALSE)</f>
        <v>6</v>
      </c>
      <c r="K7457">
        <f t="shared" ca="1" si="1514"/>
        <v>2.9387481415856067</v>
      </c>
      <c r="L7457">
        <f t="shared" ca="1" si="1515"/>
        <v>2.9387481415856067</v>
      </c>
      <c r="M7457">
        <f t="shared" ca="1" si="1516"/>
        <v>0.73468703539640168</v>
      </c>
      <c r="N7457">
        <f t="shared" ca="1" si="1517"/>
        <v>0.5155698494009836</v>
      </c>
    </row>
    <row r="7458" spans="1:14" x14ac:dyDescent="0.25">
      <c r="A7458">
        <f t="shared" si="1510"/>
        <v>6</v>
      </c>
      <c r="B7458" s="1">
        <f t="shared" si="1518"/>
        <v>44204.666666664882</v>
      </c>
      <c r="C7458" s="1">
        <f t="shared" si="1509"/>
        <v>0.66666666488163173</v>
      </c>
      <c r="D7458" s="4">
        <f t="shared" si="1511"/>
        <v>44204</v>
      </c>
      <c r="E7458" s="2">
        <f t="shared" ca="1" si="1519"/>
        <v>0.9</v>
      </c>
      <c r="F7458" s="2">
        <f t="shared" ca="1" si="1520"/>
        <v>0.56999999999999995</v>
      </c>
      <c r="G7458">
        <f t="shared" si="1521"/>
        <v>4.1666664881631732E-2</v>
      </c>
      <c r="H7458">
        <f t="shared" si="1512"/>
        <v>0.2666666552424431</v>
      </c>
      <c r="I7458" s="2">
        <f t="shared" si="1513"/>
        <v>0.83456531651525823</v>
      </c>
      <c r="J7458" s="2">
        <f>VLOOKUP(A7458,'Meter Scaling'!A:B,2,FALSE)</f>
        <v>6</v>
      </c>
      <c r="K7458">
        <f t="shared" ca="1" si="1514"/>
        <v>2.5687920442339651</v>
      </c>
      <c r="L7458">
        <f t="shared" ca="1" si="1515"/>
        <v>2.5687920442339651</v>
      </c>
      <c r="M7458">
        <f t="shared" ca="1" si="1516"/>
        <v>0.64219801105849128</v>
      </c>
      <c r="N7458">
        <f t="shared" ca="1" si="1517"/>
        <v>0.47570223041369714</v>
      </c>
    </row>
    <row r="7459" spans="1:14" x14ac:dyDescent="0.25">
      <c r="A7459">
        <f t="shared" si="1510"/>
        <v>6</v>
      </c>
      <c r="B7459" s="1">
        <f t="shared" si="1518"/>
        <v>44204.677083331546</v>
      </c>
      <c r="C7459" s="1">
        <f t="shared" si="1509"/>
        <v>0.67708333154587308</v>
      </c>
      <c r="D7459" s="4">
        <f t="shared" si="1511"/>
        <v>44204</v>
      </c>
      <c r="E7459" s="2">
        <f t="shared" ca="1" si="1519"/>
        <v>0.99</v>
      </c>
      <c r="F7459" s="2">
        <f t="shared" ca="1" si="1520"/>
        <v>0.56999999999999995</v>
      </c>
      <c r="G7459">
        <f t="shared" si="1521"/>
        <v>5.2083331545873079E-2</v>
      </c>
      <c r="H7459">
        <f t="shared" si="1512"/>
        <v>0.33333332189358772</v>
      </c>
      <c r="I7459" s="2">
        <f t="shared" si="1513"/>
        <v>0.75000001556205231</v>
      </c>
      <c r="J7459" s="2">
        <f>VLOOKUP(A7459,'Meter Scaling'!A:B,2,FALSE)</f>
        <v>6</v>
      </c>
      <c r="K7459">
        <f t="shared" ca="1" si="1514"/>
        <v>2.5393500526899966</v>
      </c>
      <c r="L7459">
        <f t="shared" ca="1" si="1515"/>
        <v>2.5393500526899966</v>
      </c>
      <c r="M7459">
        <f t="shared" ca="1" si="1516"/>
        <v>0.63483751317249915</v>
      </c>
      <c r="N7459">
        <f t="shared" ca="1" si="1517"/>
        <v>0.42750000887036976</v>
      </c>
    </row>
    <row r="7460" spans="1:14" x14ac:dyDescent="0.25">
      <c r="A7460">
        <f t="shared" si="1510"/>
        <v>6</v>
      </c>
      <c r="B7460" s="1">
        <f t="shared" si="1518"/>
        <v>44204.68749999821</v>
      </c>
      <c r="C7460" s="1">
        <f t="shared" si="1509"/>
        <v>0.68749999821011443</v>
      </c>
      <c r="D7460" s="4">
        <f t="shared" si="1511"/>
        <v>44204</v>
      </c>
      <c r="E7460" s="2">
        <f t="shared" ca="1" si="1519"/>
        <v>0.95</v>
      </c>
      <c r="F7460" s="2">
        <f t="shared" ca="1" si="1520"/>
        <v>0.56999999999999995</v>
      </c>
      <c r="G7460">
        <f t="shared" si="1521"/>
        <v>6.2499998210114427E-2</v>
      </c>
      <c r="H7460">
        <f t="shared" si="1512"/>
        <v>0.39999998854473234</v>
      </c>
      <c r="I7460" s="2">
        <f t="shared" si="1513"/>
        <v>0.65450851430068224</v>
      </c>
      <c r="J7460" s="2">
        <f>VLOOKUP(A7460,'Meter Scaling'!A:B,2,FALSE)</f>
        <v>6</v>
      </c>
      <c r="K7460">
        <f t="shared" ca="1" si="1514"/>
        <v>2.1264981629629167</v>
      </c>
      <c r="L7460">
        <f t="shared" ca="1" si="1515"/>
        <v>2.1264981629629167</v>
      </c>
      <c r="M7460">
        <f t="shared" ca="1" si="1516"/>
        <v>0.53162454074072918</v>
      </c>
      <c r="N7460">
        <f t="shared" ca="1" si="1517"/>
        <v>0.37306985315138885</v>
      </c>
    </row>
    <row r="7461" spans="1:14" x14ac:dyDescent="0.25">
      <c r="A7461">
        <f t="shared" si="1510"/>
        <v>6</v>
      </c>
      <c r="B7461" s="1">
        <f t="shared" si="1518"/>
        <v>44204.697916664874</v>
      </c>
      <c r="C7461" s="1">
        <f t="shared" si="1509"/>
        <v>0.69791666487435577</v>
      </c>
      <c r="D7461" s="4">
        <f t="shared" si="1511"/>
        <v>44204</v>
      </c>
      <c r="E7461" s="2">
        <f t="shared" ca="1" si="1519"/>
        <v>1.0900000000000001</v>
      </c>
      <c r="F7461" s="2">
        <f t="shared" ca="1" si="1520"/>
        <v>0.56999999999999995</v>
      </c>
      <c r="G7461">
        <f t="shared" si="1521"/>
        <v>7.2916664874355774E-2</v>
      </c>
      <c r="H7461">
        <f t="shared" si="1512"/>
        <v>0.46666665519587697</v>
      </c>
      <c r="I7461" s="2">
        <f t="shared" si="1513"/>
        <v>0.55226424955339504</v>
      </c>
      <c r="J7461" s="2">
        <f>VLOOKUP(A7461,'Meter Scaling'!A:B,2,FALSE)</f>
        <v>6</v>
      </c>
      <c r="K7461">
        <f t="shared" ca="1" si="1514"/>
        <v>2.0587306694851462</v>
      </c>
      <c r="L7461">
        <f t="shared" ca="1" si="1515"/>
        <v>2.0587306694851462</v>
      </c>
      <c r="M7461">
        <f t="shared" ca="1" si="1516"/>
        <v>0.51468266737128654</v>
      </c>
      <c r="N7461">
        <f t="shared" ca="1" si="1517"/>
        <v>0.31479062224543514</v>
      </c>
    </row>
    <row r="7462" spans="1:14" x14ac:dyDescent="0.25">
      <c r="A7462">
        <f t="shared" si="1510"/>
        <v>6</v>
      </c>
      <c r="B7462" s="1">
        <f t="shared" si="1518"/>
        <v>44204.708333331539</v>
      </c>
      <c r="C7462" s="1">
        <f t="shared" si="1509"/>
        <v>0.70833333153859712</v>
      </c>
      <c r="D7462" s="4">
        <f t="shared" si="1511"/>
        <v>44204</v>
      </c>
      <c r="E7462" s="2">
        <f t="shared" ca="1" si="1519"/>
        <v>1.0900000000000001</v>
      </c>
      <c r="F7462" s="2">
        <f t="shared" ca="1" si="1520"/>
        <v>0.56999999999999995</v>
      </c>
      <c r="G7462">
        <f t="shared" si="1521"/>
        <v>8.3333331538597122E-2</v>
      </c>
      <c r="H7462">
        <f t="shared" si="1512"/>
        <v>0.53333332184702154</v>
      </c>
      <c r="I7462" s="2">
        <f t="shared" si="1513"/>
        <v>0.44773578630999017</v>
      </c>
      <c r="J7462" s="2">
        <f>VLOOKUP(A7462,'Meter Scaling'!A:B,2,FALSE)</f>
        <v>6</v>
      </c>
      <c r="K7462">
        <f t="shared" ca="1" si="1514"/>
        <v>1.6690694642063812</v>
      </c>
      <c r="L7462">
        <f t="shared" ca="1" si="1515"/>
        <v>1.6690694642063812</v>
      </c>
      <c r="M7462">
        <f t="shared" ca="1" si="1516"/>
        <v>0.41726736605159531</v>
      </c>
      <c r="N7462">
        <f t="shared" ca="1" si="1517"/>
        <v>0.25520939819669436</v>
      </c>
    </row>
    <row r="7463" spans="1:14" x14ac:dyDescent="0.25">
      <c r="A7463">
        <f t="shared" si="1510"/>
        <v>6</v>
      </c>
      <c r="B7463" s="1">
        <f t="shared" si="1518"/>
        <v>44204.718749998203</v>
      </c>
      <c r="C7463" s="1">
        <f t="shared" si="1509"/>
        <v>0.71874999820283847</v>
      </c>
      <c r="D7463" s="4">
        <f t="shared" si="1511"/>
        <v>44204</v>
      </c>
      <c r="E7463" s="2">
        <f t="shared" ca="1" si="1519"/>
        <v>0.97</v>
      </c>
      <c r="F7463" s="2">
        <f t="shared" ca="1" si="1520"/>
        <v>0.56999999999999995</v>
      </c>
      <c r="G7463">
        <f t="shared" si="1521"/>
        <v>9.3749998202838469E-2</v>
      </c>
      <c r="H7463">
        <f t="shared" si="1512"/>
        <v>0.59999998849816616</v>
      </c>
      <c r="I7463" s="2">
        <f t="shared" si="1513"/>
        <v>0.34549151999530092</v>
      </c>
      <c r="J7463" s="2">
        <f>VLOOKUP(A7463,'Meter Scaling'!A:B,2,FALSE)</f>
        <v>6</v>
      </c>
      <c r="K7463">
        <f t="shared" ca="1" si="1514"/>
        <v>1.1461335684324112</v>
      </c>
      <c r="L7463">
        <f t="shared" ca="1" si="1515"/>
        <v>1.1461335684324112</v>
      </c>
      <c r="M7463">
        <f t="shared" ca="1" si="1516"/>
        <v>0.2865333921081028</v>
      </c>
      <c r="N7463">
        <f t="shared" ca="1" si="1517"/>
        <v>0.1969301663973215</v>
      </c>
    </row>
    <row r="7464" spans="1:14" x14ac:dyDescent="0.25">
      <c r="A7464">
        <f t="shared" si="1510"/>
        <v>6</v>
      </c>
      <c r="B7464" s="1">
        <f t="shared" si="1518"/>
        <v>44204.729166664867</v>
      </c>
      <c r="C7464" s="1">
        <f t="shared" si="1509"/>
        <v>0.72916666486707982</v>
      </c>
      <c r="D7464" s="4">
        <f t="shared" si="1511"/>
        <v>44204</v>
      </c>
      <c r="E7464" s="2">
        <f t="shared" ca="1" si="1519"/>
        <v>1.06</v>
      </c>
      <c r="F7464" s="2">
        <f t="shared" ca="1" si="1520"/>
        <v>0.56999999999999995</v>
      </c>
      <c r="G7464">
        <f t="shared" si="1521"/>
        <v>0.10416666486707982</v>
      </c>
      <c r="H7464">
        <f t="shared" si="1512"/>
        <v>0.66666665514931078</v>
      </c>
      <c r="I7464" s="2">
        <f t="shared" si="1513"/>
        <v>0.25000001566762969</v>
      </c>
      <c r="J7464" s="2">
        <f>VLOOKUP(A7464,'Meter Scaling'!A:B,2,FALSE)</f>
        <v>6</v>
      </c>
      <c r="K7464">
        <f t="shared" ca="1" si="1514"/>
        <v>0.90630005679829118</v>
      </c>
      <c r="L7464">
        <f t="shared" ca="1" si="1515"/>
        <v>0.90630005679829118</v>
      </c>
      <c r="M7464">
        <f t="shared" ca="1" si="1516"/>
        <v>0.22657501419957279</v>
      </c>
      <c r="N7464">
        <f t="shared" ca="1" si="1517"/>
        <v>0.14250000893054893</v>
      </c>
    </row>
    <row r="7465" spans="1:14" x14ac:dyDescent="0.25">
      <c r="A7465">
        <f t="shared" si="1510"/>
        <v>6</v>
      </c>
      <c r="B7465" s="1">
        <f t="shared" si="1518"/>
        <v>44204.739583331531</v>
      </c>
      <c r="C7465" s="1">
        <f t="shared" si="1509"/>
        <v>0.73958333153132116</v>
      </c>
      <c r="D7465" s="4">
        <f t="shared" si="1511"/>
        <v>44204</v>
      </c>
      <c r="E7465" s="2">
        <f t="shared" ca="1" si="1519"/>
        <v>1.1000000000000001</v>
      </c>
      <c r="F7465" s="2">
        <f t="shared" ca="1" si="1520"/>
        <v>0.56999999999999995</v>
      </c>
      <c r="G7465">
        <f t="shared" si="1521"/>
        <v>0.11458333153132116</v>
      </c>
      <c r="H7465">
        <f t="shared" si="1512"/>
        <v>0.73333332180045541</v>
      </c>
      <c r="I7465" s="2">
        <f t="shared" si="1513"/>
        <v>0.16543471028323592</v>
      </c>
      <c r="J7465" s="2">
        <f>VLOOKUP(A7465,'Meter Scaling'!A:B,2,FALSE)</f>
        <v>6</v>
      </c>
      <c r="K7465">
        <f t="shared" ca="1" si="1514"/>
        <v>0.62236538008553355</v>
      </c>
      <c r="L7465">
        <f t="shared" ca="1" si="1515"/>
        <v>0.62236538008553355</v>
      </c>
      <c r="M7465">
        <f t="shared" ca="1" si="1516"/>
        <v>0.15559134502138339</v>
      </c>
      <c r="N7465">
        <f t="shared" ca="1" si="1517"/>
        <v>9.4297784861444467E-2</v>
      </c>
    </row>
    <row r="7466" spans="1:14" x14ac:dyDescent="0.25">
      <c r="A7466">
        <f t="shared" si="1510"/>
        <v>6</v>
      </c>
      <c r="B7466" s="1">
        <f t="shared" si="1518"/>
        <v>44204.749999998196</v>
      </c>
      <c r="C7466" s="1">
        <f t="shared" si="1509"/>
        <v>0.74999999819556251</v>
      </c>
      <c r="D7466" s="4">
        <f t="shared" si="1511"/>
        <v>44204</v>
      </c>
      <c r="E7466" s="2">
        <f t="shared" ca="1" si="1519"/>
        <v>1.0900000000000001</v>
      </c>
      <c r="F7466" s="2">
        <f t="shared" ca="1" si="1520"/>
        <v>0.56999999999999995</v>
      </c>
      <c r="G7466">
        <f t="shared" si="1521"/>
        <v>0.12499999819556251</v>
      </c>
      <c r="H7466">
        <f t="shared" si="1512"/>
        <v>0.79999998845160003</v>
      </c>
      <c r="I7466" s="2">
        <f t="shared" si="1513"/>
        <v>9.5491513475059353E-2</v>
      </c>
      <c r="J7466" s="2">
        <f>VLOOKUP(A7466,'Meter Scaling'!A:B,2,FALSE)</f>
        <v>6</v>
      </c>
      <c r="K7466">
        <f t="shared" ca="1" si="1514"/>
        <v>0.3559732639323262</v>
      </c>
      <c r="L7466">
        <f t="shared" ca="1" si="1515"/>
        <v>0.3559732639323262</v>
      </c>
      <c r="M7466">
        <f t="shared" ca="1" si="1516"/>
        <v>8.899331598308155E-2</v>
      </c>
      <c r="N7466">
        <f t="shared" ca="1" si="1517"/>
        <v>5.4430162680783829E-2</v>
      </c>
    </row>
    <row r="7467" spans="1:14" x14ac:dyDescent="0.25">
      <c r="A7467">
        <f t="shared" si="1510"/>
        <v>6</v>
      </c>
      <c r="B7467" s="1">
        <f t="shared" si="1518"/>
        <v>44204.76041666486</v>
      </c>
      <c r="C7467" s="1">
        <f t="shared" si="1509"/>
        <v>0.76041666485980386</v>
      </c>
      <c r="D7467" s="4">
        <f t="shared" si="1511"/>
        <v>44204</v>
      </c>
      <c r="E7467" s="2">
        <f t="shared" ca="1" si="1519"/>
        <v>0.92</v>
      </c>
      <c r="F7467" s="2">
        <f t="shared" ca="1" si="1520"/>
        <v>0.56999999999999995</v>
      </c>
      <c r="G7467">
        <f t="shared" si="1521"/>
        <v>0.13541666485980386</v>
      </c>
      <c r="H7467">
        <f t="shared" si="1512"/>
        <v>0.86666665510274465</v>
      </c>
      <c r="I7467" s="2">
        <f t="shared" si="1513"/>
        <v>4.3227278566894511E-2</v>
      </c>
      <c r="J7467" s="2">
        <f>VLOOKUP(A7467,'Meter Scaling'!A:B,2,FALSE)</f>
        <v>6</v>
      </c>
      <c r="K7467">
        <f t="shared" ca="1" si="1514"/>
        <v>0.13601030928287688</v>
      </c>
      <c r="L7467">
        <f t="shared" ca="1" si="1515"/>
        <v>0.13601030928287688</v>
      </c>
      <c r="M7467">
        <f t="shared" ca="1" si="1516"/>
        <v>3.4002577320719221E-2</v>
      </c>
      <c r="N7467">
        <f t="shared" ca="1" si="1517"/>
        <v>2.4639548783129871E-2</v>
      </c>
    </row>
    <row r="7468" spans="1:14" x14ac:dyDescent="0.25">
      <c r="A7468">
        <f t="shared" si="1510"/>
        <v>6</v>
      </c>
      <c r="B7468" s="1">
        <f t="shared" si="1518"/>
        <v>44204.770833331524</v>
      </c>
      <c r="C7468" s="1">
        <f t="shared" si="1509"/>
        <v>0.77083333152404521</v>
      </c>
      <c r="D7468" s="4">
        <f t="shared" si="1511"/>
        <v>44204</v>
      </c>
      <c r="E7468" s="2">
        <f t="shared" ca="1" si="1519"/>
        <v>0.95</v>
      </c>
      <c r="F7468" s="2">
        <f t="shared" ca="1" si="1520"/>
        <v>0.56999999999999995</v>
      </c>
      <c r="G7468">
        <f t="shared" si="1521"/>
        <v>0.14583333152404521</v>
      </c>
      <c r="H7468">
        <f t="shared" si="1512"/>
        <v>0.93333332175388928</v>
      </c>
      <c r="I7468" s="2">
        <f t="shared" si="1513"/>
        <v>1.0926203414792501E-2</v>
      </c>
      <c r="J7468" s="2">
        <f>VLOOKUP(A7468,'Meter Scaling'!A:B,2,FALSE)</f>
        <v>6</v>
      </c>
      <c r="K7468">
        <f t="shared" ca="1" si="1514"/>
        <v>3.5499234894660836E-2</v>
      </c>
      <c r="L7468">
        <f t="shared" ca="1" si="1515"/>
        <v>3.5499234894660836E-2</v>
      </c>
      <c r="M7468">
        <f t="shared" ca="1" si="1516"/>
        <v>8.874808723665209E-3</v>
      </c>
      <c r="N7468">
        <f t="shared" ca="1" si="1517"/>
        <v>6.2279359464317251E-3</v>
      </c>
    </row>
    <row r="7469" spans="1:14" x14ac:dyDescent="0.25">
      <c r="A7469">
        <f t="shared" si="1510"/>
        <v>6</v>
      </c>
      <c r="B7469" s="1">
        <f t="shared" si="1518"/>
        <v>44204.781249998188</v>
      </c>
      <c r="C7469" s="1">
        <f t="shared" si="1509"/>
        <v>0.78124999818828655</v>
      </c>
      <c r="D7469" s="4">
        <f t="shared" si="1511"/>
        <v>44204</v>
      </c>
      <c r="E7469" s="2">
        <f t="shared" ca="1" si="1519"/>
        <v>1.04</v>
      </c>
      <c r="F7469" s="2">
        <f t="shared" ca="1" si="1520"/>
        <v>0.56999999999999995</v>
      </c>
      <c r="G7469">
        <f t="shared" si="1521"/>
        <v>0.15624999818828655</v>
      </c>
      <c r="H7469">
        <f t="shared" si="1512"/>
        <v>0.9999999884050339</v>
      </c>
      <c r="I7469" s="2">
        <f t="shared" si="1513"/>
        <v>3.3306690738754696E-16</v>
      </c>
      <c r="J7469" s="2">
        <f>VLOOKUP(A7469,'Meter Scaling'!A:B,2,FALSE)</f>
        <v>6</v>
      </c>
      <c r="K7469">
        <f t="shared" ca="1" si="1514"/>
        <v>1.1846523761960271E-15</v>
      </c>
      <c r="L7469">
        <f t="shared" ca="1" si="1515"/>
        <v>1.1846523761960271E-15</v>
      </c>
      <c r="M7469">
        <f t="shared" ca="1" si="1516"/>
        <v>2.9616309404900678E-16</v>
      </c>
      <c r="N7469">
        <f t="shared" ca="1" si="1517"/>
        <v>1.8984813721090176E-16</v>
      </c>
    </row>
    <row r="7470" spans="1:14" x14ac:dyDescent="0.25">
      <c r="A7470">
        <f t="shared" si="1510"/>
        <v>6</v>
      </c>
      <c r="B7470" s="1">
        <f t="shared" si="1518"/>
        <v>44204.791666664853</v>
      </c>
      <c r="C7470" s="1">
        <f t="shared" si="1509"/>
        <v>0.7916666648525279</v>
      </c>
      <c r="D7470" s="4">
        <f t="shared" si="1511"/>
        <v>44204</v>
      </c>
      <c r="E7470" s="2">
        <f t="shared" ca="1" si="1519"/>
        <v>1.04</v>
      </c>
      <c r="F7470" s="2">
        <f t="shared" ca="1" si="1520"/>
        <v>0.56999999999999995</v>
      </c>
      <c r="G7470">
        <f t="shared" si="1521"/>
        <v>0.1666666648525279</v>
      </c>
      <c r="H7470">
        <f t="shared" si="1512"/>
        <v>1</v>
      </c>
      <c r="I7470" s="2">
        <f t="shared" si="1513"/>
        <v>0</v>
      </c>
      <c r="J7470" s="2">
        <f>VLOOKUP(A7470,'Meter Scaling'!A:B,2,FALSE)</f>
        <v>6</v>
      </c>
      <c r="K7470">
        <f t="shared" ca="1" si="1514"/>
        <v>0</v>
      </c>
      <c r="L7470">
        <f t="shared" ca="1" si="1515"/>
        <v>0</v>
      </c>
      <c r="M7470">
        <f t="shared" ca="1" si="1516"/>
        <v>0</v>
      </c>
      <c r="N7470">
        <f t="shared" ca="1" si="1517"/>
        <v>0</v>
      </c>
    </row>
    <row r="7471" spans="1:14" x14ac:dyDescent="0.25">
      <c r="A7471">
        <f t="shared" si="1510"/>
        <v>6</v>
      </c>
      <c r="B7471" s="1">
        <f t="shared" si="1518"/>
        <v>44204.802083331517</v>
      </c>
      <c r="C7471" s="1">
        <f t="shared" si="1509"/>
        <v>0.80208333151676925</v>
      </c>
      <c r="D7471" s="4">
        <f t="shared" si="1511"/>
        <v>44204</v>
      </c>
      <c r="E7471" s="2">
        <f t="shared" ca="1" si="1519"/>
        <v>0.92</v>
      </c>
      <c r="F7471" s="2">
        <f t="shared" ca="1" si="1520"/>
        <v>0.56999999999999995</v>
      </c>
      <c r="G7471">
        <f t="shared" si="1521"/>
        <v>0.17708333151676925</v>
      </c>
      <c r="H7471">
        <f t="shared" si="1512"/>
        <v>1</v>
      </c>
      <c r="I7471" s="2">
        <f t="shared" si="1513"/>
        <v>0</v>
      </c>
      <c r="J7471" s="2">
        <f>VLOOKUP(A7471,'Meter Scaling'!A:B,2,FALSE)</f>
        <v>6</v>
      </c>
      <c r="K7471">
        <f t="shared" ca="1" si="1514"/>
        <v>0</v>
      </c>
      <c r="L7471">
        <f t="shared" ca="1" si="1515"/>
        <v>0</v>
      </c>
      <c r="M7471">
        <f t="shared" ca="1" si="1516"/>
        <v>0</v>
      </c>
      <c r="N7471">
        <f t="shared" ca="1" si="1517"/>
        <v>0</v>
      </c>
    </row>
    <row r="7472" spans="1:14" x14ac:dyDescent="0.25">
      <c r="A7472">
        <f t="shared" si="1510"/>
        <v>6</v>
      </c>
      <c r="B7472" s="1">
        <f t="shared" si="1518"/>
        <v>44204.812499998181</v>
      </c>
      <c r="C7472" s="1">
        <f t="shared" si="1509"/>
        <v>0.8124999981810106</v>
      </c>
      <c r="D7472" s="4">
        <f t="shared" si="1511"/>
        <v>44204</v>
      </c>
      <c r="E7472" s="2">
        <f t="shared" ca="1" si="1519"/>
        <v>0.91</v>
      </c>
      <c r="F7472" s="2">
        <f t="shared" ca="1" si="1520"/>
        <v>0.56999999999999995</v>
      </c>
      <c r="G7472">
        <f t="shared" si="1521"/>
        <v>0.1874999981810106</v>
      </c>
      <c r="H7472">
        <f t="shared" si="1512"/>
        <v>1</v>
      </c>
      <c r="I7472" s="2">
        <f t="shared" si="1513"/>
        <v>0</v>
      </c>
      <c r="J7472" s="2">
        <f>VLOOKUP(A7472,'Meter Scaling'!A:B,2,FALSE)</f>
        <v>6</v>
      </c>
      <c r="K7472">
        <f t="shared" ca="1" si="1514"/>
        <v>0</v>
      </c>
      <c r="L7472">
        <f t="shared" ca="1" si="1515"/>
        <v>0</v>
      </c>
      <c r="M7472">
        <f t="shared" ca="1" si="1516"/>
        <v>0</v>
      </c>
      <c r="N7472">
        <f t="shared" ca="1" si="1517"/>
        <v>0</v>
      </c>
    </row>
    <row r="7473" spans="1:14" x14ac:dyDescent="0.25">
      <c r="A7473">
        <f t="shared" si="1510"/>
        <v>6</v>
      </c>
      <c r="B7473" s="1">
        <f t="shared" si="1518"/>
        <v>44204.822916664845</v>
      </c>
      <c r="C7473" s="1">
        <f t="shared" si="1509"/>
        <v>0.82291666484525194</v>
      </c>
      <c r="D7473" s="4">
        <f t="shared" si="1511"/>
        <v>44204</v>
      </c>
      <c r="E7473" s="2">
        <f t="shared" ca="1" si="1519"/>
        <v>0.93</v>
      </c>
      <c r="F7473" s="2">
        <f t="shared" ca="1" si="1520"/>
        <v>0.56999999999999995</v>
      </c>
      <c r="G7473">
        <f t="shared" si="1521"/>
        <v>0.19791666484525194</v>
      </c>
      <c r="H7473">
        <f t="shared" si="1512"/>
        <v>1</v>
      </c>
      <c r="I7473" s="2">
        <f t="shared" si="1513"/>
        <v>0</v>
      </c>
      <c r="J7473" s="2">
        <f>VLOOKUP(A7473,'Meter Scaling'!A:B,2,FALSE)</f>
        <v>6</v>
      </c>
      <c r="K7473">
        <f t="shared" ca="1" si="1514"/>
        <v>0</v>
      </c>
      <c r="L7473">
        <f t="shared" ca="1" si="1515"/>
        <v>0</v>
      </c>
      <c r="M7473">
        <f t="shared" ca="1" si="1516"/>
        <v>0</v>
      </c>
      <c r="N7473">
        <f t="shared" ca="1" si="1517"/>
        <v>0</v>
      </c>
    </row>
    <row r="7474" spans="1:14" x14ac:dyDescent="0.25">
      <c r="A7474">
        <f t="shared" si="1510"/>
        <v>6</v>
      </c>
      <c r="B7474" s="1">
        <f t="shared" si="1518"/>
        <v>44204.833333331509</v>
      </c>
      <c r="C7474" s="1">
        <f t="shared" si="1509"/>
        <v>0.83333333150949329</v>
      </c>
      <c r="D7474" s="4">
        <f t="shared" si="1511"/>
        <v>44204</v>
      </c>
      <c r="E7474" s="2">
        <f t="shared" ca="1" si="1519"/>
        <v>0.94</v>
      </c>
      <c r="F7474" s="2">
        <f t="shared" ca="1" si="1520"/>
        <v>0.56999999999999995</v>
      </c>
      <c r="G7474">
        <f t="shared" si="1521"/>
        <v>0.20833333150949329</v>
      </c>
      <c r="H7474">
        <f t="shared" si="1512"/>
        <v>1</v>
      </c>
      <c r="I7474" s="2">
        <f t="shared" si="1513"/>
        <v>0</v>
      </c>
      <c r="J7474" s="2">
        <f>VLOOKUP(A7474,'Meter Scaling'!A:B,2,FALSE)</f>
        <v>6</v>
      </c>
      <c r="K7474">
        <f t="shared" ca="1" si="1514"/>
        <v>0</v>
      </c>
      <c r="L7474">
        <f t="shared" ca="1" si="1515"/>
        <v>0</v>
      </c>
      <c r="M7474">
        <f t="shared" ca="1" si="1516"/>
        <v>0</v>
      </c>
      <c r="N7474">
        <f t="shared" ca="1" si="1517"/>
        <v>0</v>
      </c>
    </row>
    <row r="7475" spans="1:14" x14ac:dyDescent="0.25">
      <c r="A7475">
        <f t="shared" si="1510"/>
        <v>6</v>
      </c>
      <c r="B7475" s="1">
        <f t="shared" si="1518"/>
        <v>44204.843749998174</v>
      </c>
      <c r="C7475" s="1">
        <f t="shared" ref="C7475:C7538" si="1522">B7475-ROUNDDOWN(B7475,0)</f>
        <v>0.84374999817373464</v>
      </c>
      <c r="D7475" s="4">
        <f t="shared" si="1511"/>
        <v>44204</v>
      </c>
      <c r="E7475" s="2">
        <f t="shared" ca="1" si="1519"/>
        <v>0.93</v>
      </c>
      <c r="F7475" s="2">
        <f t="shared" ca="1" si="1520"/>
        <v>0.56999999999999995</v>
      </c>
      <c r="G7475">
        <f t="shared" si="1521"/>
        <v>0.21874999817373464</v>
      </c>
      <c r="H7475">
        <f t="shared" si="1512"/>
        <v>1</v>
      </c>
      <c r="I7475" s="2">
        <f t="shared" si="1513"/>
        <v>0</v>
      </c>
      <c r="J7475" s="2">
        <f>VLOOKUP(A7475,'Meter Scaling'!A:B,2,FALSE)</f>
        <v>6</v>
      </c>
      <c r="K7475">
        <f t="shared" ca="1" si="1514"/>
        <v>0</v>
      </c>
      <c r="L7475">
        <f t="shared" ca="1" si="1515"/>
        <v>0</v>
      </c>
      <c r="M7475">
        <f t="shared" ca="1" si="1516"/>
        <v>0</v>
      </c>
      <c r="N7475">
        <f t="shared" ca="1" si="1517"/>
        <v>0</v>
      </c>
    </row>
    <row r="7476" spans="1:14" x14ac:dyDescent="0.25">
      <c r="A7476">
        <f t="shared" si="1510"/>
        <v>6</v>
      </c>
      <c r="B7476" s="1">
        <f t="shared" si="1518"/>
        <v>44204.854166664838</v>
      </c>
      <c r="C7476" s="1">
        <f t="shared" si="1522"/>
        <v>0.85416666483797599</v>
      </c>
      <c r="D7476" s="4">
        <f t="shared" si="1511"/>
        <v>44204</v>
      </c>
      <c r="E7476" s="2">
        <f t="shared" ca="1" si="1519"/>
        <v>0.95</v>
      </c>
      <c r="F7476" s="2">
        <f t="shared" ca="1" si="1520"/>
        <v>0.56999999999999995</v>
      </c>
      <c r="G7476">
        <f t="shared" si="1521"/>
        <v>0.22916666483797599</v>
      </c>
      <c r="H7476">
        <f t="shared" si="1512"/>
        <v>1</v>
      </c>
      <c r="I7476" s="2">
        <f t="shared" si="1513"/>
        <v>0</v>
      </c>
      <c r="J7476" s="2">
        <f>VLOOKUP(A7476,'Meter Scaling'!A:B,2,FALSE)</f>
        <v>6</v>
      </c>
      <c r="K7476">
        <f t="shared" ca="1" si="1514"/>
        <v>0</v>
      </c>
      <c r="L7476">
        <f t="shared" ca="1" si="1515"/>
        <v>0</v>
      </c>
      <c r="M7476">
        <f t="shared" ca="1" si="1516"/>
        <v>0</v>
      </c>
      <c r="N7476">
        <f t="shared" ca="1" si="1517"/>
        <v>0</v>
      </c>
    </row>
    <row r="7477" spans="1:14" x14ac:dyDescent="0.25">
      <c r="A7477">
        <f t="shared" si="1510"/>
        <v>6</v>
      </c>
      <c r="B7477" s="1">
        <f t="shared" si="1518"/>
        <v>44204.864583331502</v>
      </c>
      <c r="C7477" s="1">
        <f t="shared" si="1522"/>
        <v>0.86458333150221733</v>
      </c>
      <c r="D7477" s="4">
        <f t="shared" si="1511"/>
        <v>44204</v>
      </c>
      <c r="E7477" s="2">
        <f t="shared" ca="1" si="1519"/>
        <v>1.01</v>
      </c>
      <c r="F7477" s="2">
        <f t="shared" ca="1" si="1520"/>
        <v>0.56999999999999995</v>
      </c>
      <c r="G7477">
        <f t="shared" si="1521"/>
        <v>0.23958333150221733</v>
      </c>
      <c r="H7477">
        <f t="shared" si="1512"/>
        <v>1</v>
      </c>
      <c r="I7477" s="2">
        <f t="shared" si="1513"/>
        <v>0</v>
      </c>
      <c r="J7477" s="2">
        <f>VLOOKUP(A7477,'Meter Scaling'!A:B,2,FALSE)</f>
        <v>6</v>
      </c>
      <c r="K7477">
        <f t="shared" ca="1" si="1514"/>
        <v>0</v>
      </c>
      <c r="L7477">
        <f t="shared" ca="1" si="1515"/>
        <v>0</v>
      </c>
      <c r="M7477">
        <f t="shared" ca="1" si="1516"/>
        <v>0</v>
      </c>
      <c r="N7477">
        <f t="shared" ca="1" si="1517"/>
        <v>0</v>
      </c>
    </row>
    <row r="7478" spans="1:14" x14ac:dyDescent="0.25">
      <c r="A7478">
        <f t="shared" si="1510"/>
        <v>6</v>
      </c>
      <c r="B7478" s="1">
        <f t="shared" si="1518"/>
        <v>44204.874999998166</v>
      </c>
      <c r="C7478" s="1">
        <f t="shared" si="1522"/>
        <v>0.87499999816645868</v>
      </c>
      <c r="D7478" s="4">
        <f t="shared" si="1511"/>
        <v>44204</v>
      </c>
      <c r="E7478" s="2">
        <f t="shared" ca="1" si="1519"/>
        <v>0.92</v>
      </c>
      <c r="F7478" s="2">
        <f t="shared" ca="1" si="1520"/>
        <v>0.56999999999999995</v>
      </c>
      <c r="G7478">
        <f t="shared" si="1521"/>
        <v>0.24999999816645868</v>
      </c>
      <c r="H7478">
        <f t="shared" si="1512"/>
        <v>1</v>
      </c>
      <c r="I7478" s="2">
        <f t="shared" si="1513"/>
        <v>0</v>
      </c>
      <c r="J7478" s="2">
        <f>VLOOKUP(A7478,'Meter Scaling'!A:B,2,FALSE)</f>
        <v>6</v>
      </c>
      <c r="K7478">
        <f t="shared" ca="1" si="1514"/>
        <v>0</v>
      </c>
      <c r="L7478">
        <f t="shared" ca="1" si="1515"/>
        <v>0</v>
      </c>
      <c r="M7478">
        <f t="shared" ca="1" si="1516"/>
        <v>0</v>
      </c>
      <c r="N7478">
        <f t="shared" ca="1" si="1517"/>
        <v>0</v>
      </c>
    </row>
    <row r="7479" spans="1:14" x14ac:dyDescent="0.25">
      <c r="A7479">
        <f t="shared" si="1510"/>
        <v>6</v>
      </c>
      <c r="B7479" s="1">
        <f t="shared" si="1518"/>
        <v>44204.885416664831</v>
      </c>
      <c r="C7479" s="1">
        <f t="shared" si="1522"/>
        <v>0.88541666483070003</v>
      </c>
      <c r="D7479" s="4">
        <f t="shared" si="1511"/>
        <v>44204</v>
      </c>
      <c r="E7479" s="2">
        <f t="shared" ca="1" si="1519"/>
        <v>1.07</v>
      </c>
      <c r="F7479" s="2">
        <f t="shared" ca="1" si="1520"/>
        <v>0.56999999999999995</v>
      </c>
      <c r="G7479">
        <f t="shared" si="1521"/>
        <v>0.26041666483070003</v>
      </c>
      <c r="H7479">
        <f t="shared" si="1512"/>
        <v>1</v>
      </c>
      <c r="I7479" s="2">
        <f t="shared" si="1513"/>
        <v>0</v>
      </c>
      <c r="J7479" s="2">
        <f>VLOOKUP(A7479,'Meter Scaling'!A:B,2,FALSE)</f>
        <v>6</v>
      </c>
      <c r="K7479">
        <f t="shared" ca="1" si="1514"/>
        <v>0</v>
      </c>
      <c r="L7479">
        <f t="shared" ca="1" si="1515"/>
        <v>0</v>
      </c>
      <c r="M7479">
        <f t="shared" ca="1" si="1516"/>
        <v>0</v>
      </c>
      <c r="N7479">
        <f t="shared" ca="1" si="1517"/>
        <v>0</v>
      </c>
    </row>
    <row r="7480" spans="1:14" x14ac:dyDescent="0.25">
      <c r="A7480">
        <f t="shared" si="1510"/>
        <v>6</v>
      </c>
      <c r="B7480" s="1">
        <f t="shared" si="1518"/>
        <v>44204.895833331495</v>
      </c>
      <c r="C7480" s="1">
        <f t="shared" si="1522"/>
        <v>0.89583333149494138</v>
      </c>
      <c r="D7480" s="4">
        <f t="shared" si="1511"/>
        <v>44204</v>
      </c>
      <c r="E7480" s="2">
        <f t="shared" ca="1" si="1519"/>
        <v>1.07</v>
      </c>
      <c r="F7480" s="2">
        <f t="shared" ca="1" si="1520"/>
        <v>0.56999999999999995</v>
      </c>
      <c r="G7480">
        <f t="shared" si="1521"/>
        <v>0.27083333149494138</v>
      </c>
      <c r="H7480">
        <f t="shared" si="1512"/>
        <v>1</v>
      </c>
      <c r="I7480" s="2">
        <f t="shared" si="1513"/>
        <v>0</v>
      </c>
      <c r="J7480" s="2">
        <f>VLOOKUP(A7480,'Meter Scaling'!A:B,2,FALSE)</f>
        <v>6</v>
      </c>
      <c r="K7480">
        <f t="shared" ca="1" si="1514"/>
        <v>0</v>
      </c>
      <c r="L7480">
        <f t="shared" ca="1" si="1515"/>
        <v>0</v>
      </c>
      <c r="M7480">
        <f t="shared" ca="1" si="1516"/>
        <v>0</v>
      </c>
      <c r="N7480">
        <f t="shared" ca="1" si="1517"/>
        <v>0</v>
      </c>
    </row>
    <row r="7481" spans="1:14" x14ac:dyDescent="0.25">
      <c r="A7481">
        <f t="shared" si="1510"/>
        <v>6</v>
      </c>
      <c r="B7481" s="1">
        <f t="shared" si="1518"/>
        <v>44204.906249998159</v>
      </c>
      <c r="C7481" s="1">
        <f t="shared" si="1522"/>
        <v>0.90624999815918272</v>
      </c>
      <c r="D7481" s="4">
        <f t="shared" si="1511"/>
        <v>44204</v>
      </c>
      <c r="E7481" s="2">
        <f t="shared" ca="1" si="1519"/>
        <v>0.92</v>
      </c>
      <c r="F7481" s="2">
        <f t="shared" ca="1" si="1520"/>
        <v>0.56999999999999995</v>
      </c>
      <c r="G7481">
        <f t="shared" si="1521"/>
        <v>0.28124999815918272</v>
      </c>
      <c r="H7481">
        <f t="shared" si="1512"/>
        <v>1</v>
      </c>
      <c r="I7481" s="2">
        <f t="shared" si="1513"/>
        <v>0</v>
      </c>
      <c r="J7481" s="2">
        <f>VLOOKUP(A7481,'Meter Scaling'!A:B,2,FALSE)</f>
        <v>6</v>
      </c>
      <c r="K7481">
        <f t="shared" ca="1" si="1514"/>
        <v>0</v>
      </c>
      <c r="L7481">
        <f t="shared" ca="1" si="1515"/>
        <v>0</v>
      </c>
      <c r="M7481">
        <f t="shared" ca="1" si="1516"/>
        <v>0</v>
      </c>
      <c r="N7481">
        <f t="shared" ca="1" si="1517"/>
        <v>0</v>
      </c>
    </row>
    <row r="7482" spans="1:14" x14ac:dyDescent="0.25">
      <c r="A7482">
        <f t="shared" si="1510"/>
        <v>6</v>
      </c>
      <c r="B7482" s="1">
        <f t="shared" si="1518"/>
        <v>44204.916666664823</v>
      </c>
      <c r="C7482" s="1">
        <f t="shared" si="1522"/>
        <v>0.91666666482342407</v>
      </c>
      <c r="D7482" s="4">
        <f t="shared" si="1511"/>
        <v>44204</v>
      </c>
      <c r="E7482" s="2">
        <f t="shared" ca="1" si="1519"/>
        <v>1.07</v>
      </c>
      <c r="F7482" s="2">
        <f t="shared" ca="1" si="1520"/>
        <v>0.56999999999999995</v>
      </c>
      <c r="G7482">
        <f t="shared" si="1521"/>
        <v>0.29166666482342407</v>
      </c>
      <c r="H7482">
        <f t="shared" si="1512"/>
        <v>1</v>
      </c>
      <c r="I7482" s="2">
        <f t="shared" si="1513"/>
        <v>0</v>
      </c>
      <c r="J7482" s="2">
        <f>VLOOKUP(A7482,'Meter Scaling'!A:B,2,FALSE)</f>
        <v>6</v>
      </c>
      <c r="K7482">
        <f t="shared" ca="1" si="1514"/>
        <v>0</v>
      </c>
      <c r="L7482">
        <f t="shared" ca="1" si="1515"/>
        <v>0</v>
      </c>
      <c r="M7482">
        <f t="shared" ca="1" si="1516"/>
        <v>0</v>
      </c>
      <c r="N7482">
        <f t="shared" ca="1" si="1517"/>
        <v>0</v>
      </c>
    </row>
    <row r="7483" spans="1:14" x14ac:dyDescent="0.25">
      <c r="A7483">
        <f t="shared" si="1510"/>
        <v>6</v>
      </c>
      <c r="B7483" s="1">
        <f t="shared" si="1518"/>
        <v>44204.927083331488</v>
      </c>
      <c r="C7483" s="1">
        <f t="shared" si="1522"/>
        <v>0.92708333148766542</v>
      </c>
      <c r="D7483" s="4">
        <f t="shared" si="1511"/>
        <v>44204</v>
      </c>
      <c r="E7483" s="2">
        <f t="shared" ca="1" si="1519"/>
        <v>1.02</v>
      </c>
      <c r="F7483" s="2">
        <f t="shared" ca="1" si="1520"/>
        <v>0.56999999999999995</v>
      </c>
      <c r="G7483">
        <f t="shared" si="1521"/>
        <v>0.30208333148766542</v>
      </c>
      <c r="H7483">
        <f t="shared" si="1512"/>
        <v>1</v>
      </c>
      <c r="I7483" s="2">
        <f t="shared" si="1513"/>
        <v>0</v>
      </c>
      <c r="J7483" s="2">
        <f>VLOOKUP(A7483,'Meter Scaling'!A:B,2,FALSE)</f>
        <v>6</v>
      </c>
      <c r="K7483">
        <f t="shared" ca="1" si="1514"/>
        <v>0</v>
      </c>
      <c r="L7483">
        <f t="shared" ca="1" si="1515"/>
        <v>0</v>
      </c>
      <c r="M7483">
        <f t="shared" ca="1" si="1516"/>
        <v>0</v>
      </c>
      <c r="N7483">
        <f t="shared" ca="1" si="1517"/>
        <v>0</v>
      </c>
    </row>
    <row r="7484" spans="1:14" x14ac:dyDescent="0.25">
      <c r="A7484">
        <f t="shared" si="1510"/>
        <v>6</v>
      </c>
      <c r="B7484" s="1">
        <f t="shared" si="1518"/>
        <v>44204.937499998152</v>
      </c>
      <c r="C7484" s="1">
        <f t="shared" si="1522"/>
        <v>0.93749999815190677</v>
      </c>
      <c r="D7484" s="4">
        <f t="shared" si="1511"/>
        <v>44204</v>
      </c>
      <c r="E7484" s="2">
        <f t="shared" ca="1" si="1519"/>
        <v>0.99</v>
      </c>
      <c r="F7484" s="2">
        <f t="shared" ca="1" si="1520"/>
        <v>0.56999999999999995</v>
      </c>
      <c r="G7484">
        <f t="shared" si="1521"/>
        <v>0.31249999815190677</v>
      </c>
      <c r="H7484">
        <f t="shared" si="1512"/>
        <v>1</v>
      </c>
      <c r="I7484" s="2">
        <f t="shared" si="1513"/>
        <v>0</v>
      </c>
      <c r="J7484" s="2">
        <f>VLOOKUP(A7484,'Meter Scaling'!A:B,2,FALSE)</f>
        <v>6</v>
      </c>
      <c r="K7484">
        <f t="shared" ca="1" si="1514"/>
        <v>0</v>
      </c>
      <c r="L7484">
        <f t="shared" ca="1" si="1515"/>
        <v>0</v>
      </c>
      <c r="M7484">
        <f t="shared" ca="1" si="1516"/>
        <v>0</v>
      </c>
      <c r="N7484">
        <f t="shared" ca="1" si="1517"/>
        <v>0</v>
      </c>
    </row>
    <row r="7485" spans="1:14" x14ac:dyDescent="0.25">
      <c r="A7485">
        <f t="shared" si="1510"/>
        <v>6</v>
      </c>
      <c r="B7485" s="1">
        <f t="shared" si="1518"/>
        <v>44204.947916664816</v>
      </c>
      <c r="C7485" s="1">
        <f t="shared" si="1522"/>
        <v>0.94791666481614811</v>
      </c>
      <c r="D7485" s="4">
        <f t="shared" si="1511"/>
        <v>44204</v>
      </c>
      <c r="E7485" s="2">
        <f t="shared" ca="1" si="1519"/>
        <v>1.0900000000000001</v>
      </c>
      <c r="F7485" s="2">
        <f t="shared" ca="1" si="1520"/>
        <v>0.56999999999999995</v>
      </c>
      <c r="G7485">
        <f t="shared" si="1521"/>
        <v>0.32291666481614811</v>
      </c>
      <c r="H7485">
        <f t="shared" si="1512"/>
        <v>1</v>
      </c>
      <c r="I7485" s="2">
        <f t="shared" si="1513"/>
        <v>0</v>
      </c>
      <c r="J7485" s="2">
        <f>VLOOKUP(A7485,'Meter Scaling'!A:B,2,FALSE)</f>
        <v>6</v>
      </c>
      <c r="K7485">
        <f t="shared" ca="1" si="1514"/>
        <v>0</v>
      </c>
      <c r="L7485">
        <f t="shared" ca="1" si="1515"/>
        <v>0</v>
      </c>
      <c r="M7485">
        <f t="shared" ca="1" si="1516"/>
        <v>0</v>
      </c>
      <c r="N7485">
        <f t="shared" ca="1" si="1517"/>
        <v>0</v>
      </c>
    </row>
    <row r="7486" spans="1:14" x14ac:dyDescent="0.25">
      <c r="A7486">
        <f t="shared" si="1510"/>
        <v>6</v>
      </c>
      <c r="B7486" s="1">
        <f t="shared" si="1518"/>
        <v>44204.95833333148</v>
      </c>
      <c r="C7486" s="1">
        <f t="shared" si="1522"/>
        <v>0.95833333148038946</v>
      </c>
      <c r="D7486" s="4">
        <f t="shared" si="1511"/>
        <v>44204</v>
      </c>
      <c r="E7486" s="2">
        <f t="shared" ca="1" si="1519"/>
        <v>1.0900000000000001</v>
      </c>
      <c r="F7486" s="2">
        <f t="shared" ca="1" si="1520"/>
        <v>0.56999999999999995</v>
      </c>
      <c r="G7486">
        <f t="shared" si="1521"/>
        <v>0.33333333148038946</v>
      </c>
      <c r="H7486">
        <f t="shared" si="1512"/>
        <v>1</v>
      </c>
      <c r="I7486" s="2">
        <f t="shared" si="1513"/>
        <v>0</v>
      </c>
      <c r="J7486" s="2">
        <f>VLOOKUP(A7486,'Meter Scaling'!A:B,2,FALSE)</f>
        <v>6</v>
      </c>
      <c r="K7486">
        <f t="shared" ca="1" si="1514"/>
        <v>0</v>
      </c>
      <c r="L7486">
        <f t="shared" ca="1" si="1515"/>
        <v>0</v>
      </c>
      <c r="M7486">
        <f t="shared" ca="1" si="1516"/>
        <v>0</v>
      </c>
      <c r="N7486">
        <f t="shared" ca="1" si="1517"/>
        <v>0</v>
      </c>
    </row>
    <row r="7487" spans="1:14" x14ac:dyDescent="0.25">
      <c r="A7487">
        <f t="shared" si="1510"/>
        <v>6</v>
      </c>
      <c r="B7487" s="1">
        <f t="shared" si="1518"/>
        <v>44204.968749998145</v>
      </c>
      <c r="C7487" s="1">
        <f t="shared" si="1522"/>
        <v>0.96874999814463081</v>
      </c>
      <c r="D7487" s="4">
        <f t="shared" si="1511"/>
        <v>44204</v>
      </c>
      <c r="E7487" s="2">
        <f t="shared" ca="1" si="1519"/>
        <v>0.97</v>
      </c>
      <c r="F7487" s="2">
        <f t="shared" ca="1" si="1520"/>
        <v>0.56999999999999995</v>
      </c>
      <c r="G7487">
        <f t="shared" si="1521"/>
        <v>0.34374999814463081</v>
      </c>
      <c r="H7487">
        <f t="shared" si="1512"/>
        <v>1</v>
      </c>
      <c r="I7487" s="2">
        <f t="shared" si="1513"/>
        <v>0</v>
      </c>
      <c r="J7487" s="2">
        <f>VLOOKUP(A7487,'Meter Scaling'!A:B,2,FALSE)</f>
        <v>6</v>
      </c>
      <c r="K7487">
        <f t="shared" ca="1" si="1514"/>
        <v>0</v>
      </c>
      <c r="L7487">
        <f t="shared" ca="1" si="1515"/>
        <v>0</v>
      </c>
      <c r="M7487">
        <f t="shared" ca="1" si="1516"/>
        <v>0</v>
      </c>
      <c r="N7487">
        <f t="shared" ca="1" si="1517"/>
        <v>0</v>
      </c>
    </row>
    <row r="7488" spans="1:14" x14ac:dyDescent="0.25">
      <c r="A7488">
        <f t="shared" si="1510"/>
        <v>6</v>
      </c>
      <c r="B7488" s="1">
        <f t="shared" si="1518"/>
        <v>44204.979166664809</v>
      </c>
      <c r="C7488" s="1">
        <f t="shared" si="1522"/>
        <v>0.97916666480887216</v>
      </c>
      <c r="D7488" s="4">
        <f t="shared" si="1511"/>
        <v>44204</v>
      </c>
      <c r="E7488" s="2">
        <f t="shared" ca="1" si="1519"/>
        <v>1.0900000000000001</v>
      </c>
      <c r="F7488" s="2">
        <f t="shared" ca="1" si="1520"/>
        <v>0.56999999999999995</v>
      </c>
      <c r="G7488">
        <f t="shared" si="1521"/>
        <v>0.35416666480887216</v>
      </c>
      <c r="H7488">
        <f t="shared" si="1512"/>
        <v>1</v>
      </c>
      <c r="I7488" s="2">
        <f t="shared" si="1513"/>
        <v>0</v>
      </c>
      <c r="J7488" s="2">
        <f>VLOOKUP(A7488,'Meter Scaling'!A:B,2,FALSE)</f>
        <v>6</v>
      </c>
      <c r="K7488">
        <f t="shared" ca="1" si="1514"/>
        <v>0</v>
      </c>
      <c r="L7488">
        <f t="shared" ca="1" si="1515"/>
        <v>0</v>
      </c>
      <c r="M7488">
        <f t="shared" ca="1" si="1516"/>
        <v>0</v>
      </c>
      <c r="N7488">
        <f t="shared" ca="1" si="1517"/>
        <v>0</v>
      </c>
    </row>
    <row r="7489" spans="1:14" x14ac:dyDescent="0.25">
      <c r="A7489">
        <f t="shared" si="1510"/>
        <v>6</v>
      </c>
      <c r="B7489" s="1">
        <f t="shared" si="1518"/>
        <v>44204.989583331473</v>
      </c>
      <c r="C7489" s="1">
        <f t="shared" si="1522"/>
        <v>0.9895833314731135</v>
      </c>
      <c r="D7489" s="4">
        <f t="shared" si="1511"/>
        <v>44204</v>
      </c>
      <c r="E7489" s="2">
        <f t="shared" ca="1" si="1519"/>
        <v>1.02</v>
      </c>
      <c r="F7489" s="2">
        <f t="shared" ca="1" si="1520"/>
        <v>0.56999999999999995</v>
      </c>
      <c r="G7489">
        <f t="shared" si="1521"/>
        <v>0.3645833314731135</v>
      </c>
      <c r="H7489">
        <f t="shared" si="1512"/>
        <v>1</v>
      </c>
      <c r="I7489" s="2">
        <f t="shared" si="1513"/>
        <v>0</v>
      </c>
      <c r="J7489" s="2">
        <f>VLOOKUP(A7489,'Meter Scaling'!A:B,2,FALSE)</f>
        <v>6</v>
      </c>
      <c r="K7489">
        <f t="shared" ca="1" si="1514"/>
        <v>0</v>
      </c>
      <c r="L7489">
        <f t="shared" ca="1" si="1515"/>
        <v>0</v>
      </c>
      <c r="M7489">
        <f t="shared" ca="1" si="1516"/>
        <v>0</v>
      </c>
      <c r="N7489">
        <f t="shared" ca="1" si="1517"/>
        <v>0</v>
      </c>
    </row>
    <row r="7490" spans="1:14" x14ac:dyDescent="0.25">
      <c r="A7490">
        <f t="shared" si="1510"/>
        <v>6</v>
      </c>
      <c r="B7490" s="1">
        <f t="shared" si="1518"/>
        <v>44204.999999998137</v>
      </c>
      <c r="C7490" s="1">
        <f t="shared" si="1522"/>
        <v>0.99999999813735485</v>
      </c>
      <c r="D7490" s="4">
        <f t="shared" si="1511"/>
        <v>44204</v>
      </c>
      <c r="E7490" s="2">
        <f t="shared" ca="1" si="1519"/>
        <v>1.04</v>
      </c>
      <c r="F7490" s="2">
        <f t="shared" ca="1" si="1520"/>
        <v>0.47</v>
      </c>
      <c r="G7490">
        <f t="shared" si="1521"/>
        <v>0.37499999813735485</v>
      </c>
      <c r="H7490">
        <f t="shared" si="1512"/>
        <v>1</v>
      </c>
      <c r="I7490" s="2">
        <f t="shared" si="1513"/>
        <v>0</v>
      </c>
      <c r="J7490" s="2">
        <f>VLOOKUP(A7490,'Meter Scaling'!A:B,2,FALSE)</f>
        <v>6</v>
      </c>
      <c r="K7490">
        <f t="shared" ca="1" si="1514"/>
        <v>0</v>
      </c>
      <c r="L7490">
        <f t="shared" ca="1" si="1515"/>
        <v>0</v>
      </c>
      <c r="M7490">
        <f t="shared" ca="1" si="1516"/>
        <v>0</v>
      </c>
      <c r="N7490">
        <f t="shared" ca="1" si="1517"/>
        <v>0</v>
      </c>
    </row>
    <row r="7491" spans="1:14" x14ac:dyDescent="0.25">
      <c r="A7491">
        <f t="shared" ref="A7491:A7554" si="1523">A6147+1</f>
        <v>6</v>
      </c>
      <c r="B7491" s="1">
        <f t="shared" si="1518"/>
        <v>44205.010416664802</v>
      </c>
      <c r="C7491" s="1">
        <f t="shared" si="1522"/>
        <v>1.0416664801596198E-2</v>
      </c>
      <c r="D7491" s="4">
        <f t="shared" ref="D7491:D7554" si="1524">ROUNDDOWN(B7491,0)</f>
        <v>44205</v>
      </c>
      <c r="E7491" s="2">
        <f t="shared" ca="1" si="1519"/>
        <v>0.95</v>
      </c>
      <c r="F7491" s="2">
        <f t="shared" ca="1" si="1520"/>
        <v>0.47</v>
      </c>
      <c r="G7491">
        <f t="shared" si="1521"/>
        <v>0.6145833351984038</v>
      </c>
      <c r="H7491">
        <f t="shared" ref="H7491:H7554" si="1525">IF(G7491/MAX(G:G)*4&gt;1,1,G7491/MAX(G:G)*4)</f>
        <v>1</v>
      </c>
      <c r="I7491" s="2">
        <f t="shared" ref="I7491:I7554" si="1526">(COS(H7491*PI()) + 1)/2</f>
        <v>0</v>
      </c>
      <c r="J7491" s="2">
        <f>VLOOKUP(A7491,'Meter Scaling'!A:B,2,FALSE)</f>
        <v>6</v>
      </c>
      <c r="K7491">
        <f t="shared" ref="K7491:K7554" ca="1" si="1527">E7491*F7491*I7491*J7491</f>
        <v>0</v>
      </c>
      <c r="L7491">
        <f t="shared" ref="L7491:L7554" ca="1" si="1528">IF(K7491&gt;J7491,J7491*RANDBETWEEN(990,1010)/1000,K7491)</f>
        <v>0</v>
      </c>
      <c r="M7491">
        <f t="shared" ref="M7491:M7554" ca="1" si="1529">L7491/4</f>
        <v>0</v>
      </c>
      <c r="N7491">
        <f t="shared" ref="N7491:N7554" ca="1" si="1530">RANDBETWEEN(0.7,1.3)*I7491*F7491</f>
        <v>0</v>
      </c>
    </row>
    <row r="7492" spans="1:14" x14ac:dyDescent="0.25">
      <c r="A7492">
        <f t="shared" si="1523"/>
        <v>6</v>
      </c>
      <c r="B7492" s="1">
        <f t="shared" ref="B7492:B7555" si="1531">B7491+(1/24/60*15)</f>
        <v>44205.020833331466</v>
      </c>
      <c r="C7492" s="1">
        <f t="shared" si="1522"/>
        <v>2.0833331465837546E-2</v>
      </c>
      <c r="D7492" s="4">
        <f t="shared" si="1524"/>
        <v>44205</v>
      </c>
      <c r="E7492" s="2">
        <f t="shared" ref="E7492:E7555" ca="1" si="1532">IF(C7492=C7491,E7491,RANDBETWEEN(90,110)/100)</f>
        <v>1.0900000000000001</v>
      </c>
      <c r="F7492" s="2">
        <f t="shared" ref="F7492:F7555" ca="1" si="1533">IF(DAY(B7492)=DAY(B7491),F7491,RANDBETWEEN(10,140)/100)</f>
        <v>0.47</v>
      </c>
      <c r="G7492">
        <f t="shared" ref="G7492:G7555" si="1534">ABS(0.625-C7492)</f>
        <v>0.60416666853416245</v>
      </c>
      <c r="H7492">
        <f t="shared" si="1525"/>
        <v>1</v>
      </c>
      <c r="I7492" s="2">
        <f t="shared" si="1526"/>
        <v>0</v>
      </c>
      <c r="J7492" s="2">
        <f>VLOOKUP(A7492,'Meter Scaling'!A:B,2,FALSE)</f>
        <v>6</v>
      </c>
      <c r="K7492">
        <f t="shared" ca="1" si="1527"/>
        <v>0</v>
      </c>
      <c r="L7492">
        <f t="shared" ca="1" si="1528"/>
        <v>0</v>
      </c>
      <c r="M7492">
        <f t="shared" ca="1" si="1529"/>
        <v>0</v>
      </c>
      <c r="N7492">
        <f t="shared" ca="1" si="1530"/>
        <v>0</v>
      </c>
    </row>
    <row r="7493" spans="1:14" x14ac:dyDescent="0.25">
      <c r="A7493">
        <f t="shared" si="1523"/>
        <v>6</v>
      </c>
      <c r="B7493" s="1">
        <f t="shared" si="1531"/>
        <v>44205.03124999813</v>
      </c>
      <c r="C7493" s="1">
        <f t="shared" si="1522"/>
        <v>3.1249998130078893E-2</v>
      </c>
      <c r="D7493" s="4">
        <f t="shared" si="1524"/>
        <v>44205</v>
      </c>
      <c r="E7493" s="2">
        <f t="shared" ca="1" si="1532"/>
        <v>0.96</v>
      </c>
      <c r="F7493" s="2">
        <f t="shared" ca="1" si="1533"/>
        <v>0.47</v>
      </c>
      <c r="G7493">
        <f t="shared" si="1534"/>
        <v>0.59375000186992111</v>
      </c>
      <c r="H7493">
        <f t="shared" si="1525"/>
        <v>1</v>
      </c>
      <c r="I7493" s="2">
        <f t="shared" si="1526"/>
        <v>0</v>
      </c>
      <c r="J7493" s="2">
        <f>VLOOKUP(A7493,'Meter Scaling'!A:B,2,FALSE)</f>
        <v>6</v>
      </c>
      <c r="K7493">
        <f t="shared" ca="1" si="1527"/>
        <v>0</v>
      </c>
      <c r="L7493">
        <f t="shared" ca="1" si="1528"/>
        <v>0</v>
      </c>
      <c r="M7493">
        <f t="shared" ca="1" si="1529"/>
        <v>0</v>
      </c>
      <c r="N7493">
        <f t="shared" ca="1" si="1530"/>
        <v>0</v>
      </c>
    </row>
    <row r="7494" spans="1:14" x14ac:dyDescent="0.25">
      <c r="A7494">
        <f t="shared" si="1523"/>
        <v>6</v>
      </c>
      <c r="B7494" s="1">
        <f t="shared" si="1531"/>
        <v>44205.041666664794</v>
      </c>
      <c r="C7494" s="1">
        <f t="shared" si="1522"/>
        <v>4.1666664794320241E-2</v>
      </c>
      <c r="D7494" s="4">
        <f t="shared" si="1524"/>
        <v>44205</v>
      </c>
      <c r="E7494" s="2">
        <f t="shared" ca="1" si="1532"/>
        <v>0.94</v>
      </c>
      <c r="F7494" s="2">
        <f t="shared" ca="1" si="1533"/>
        <v>0.47</v>
      </c>
      <c r="G7494">
        <f t="shared" si="1534"/>
        <v>0.58333333520567976</v>
      </c>
      <c r="H7494">
        <f t="shared" si="1525"/>
        <v>1</v>
      </c>
      <c r="I7494" s="2">
        <f t="shared" si="1526"/>
        <v>0</v>
      </c>
      <c r="J7494" s="2">
        <f>VLOOKUP(A7494,'Meter Scaling'!A:B,2,FALSE)</f>
        <v>6</v>
      </c>
      <c r="K7494">
        <f t="shared" ca="1" si="1527"/>
        <v>0</v>
      </c>
      <c r="L7494">
        <f t="shared" ca="1" si="1528"/>
        <v>0</v>
      </c>
      <c r="M7494">
        <f t="shared" ca="1" si="1529"/>
        <v>0</v>
      </c>
      <c r="N7494">
        <f t="shared" ca="1" si="1530"/>
        <v>0</v>
      </c>
    </row>
    <row r="7495" spans="1:14" x14ac:dyDescent="0.25">
      <c r="A7495">
        <f t="shared" si="1523"/>
        <v>6</v>
      </c>
      <c r="B7495" s="1">
        <f t="shared" si="1531"/>
        <v>44205.052083331459</v>
      </c>
      <c r="C7495" s="1">
        <f t="shared" si="1522"/>
        <v>5.2083331458561588E-2</v>
      </c>
      <c r="D7495" s="4">
        <f t="shared" si="1524"/>
        <v>44205</v>
      </c>
      <c r="E7495" s="2">
        <f t="shared" ca="1" si="1532"/>
        <v>0.97</v>
      </c>
      <c r="F7495" s="2">
        <f t="shared" ca="1" si="1533"/>
        <v>0.47</v>
      </c>
      <c r="G7495">
        <f t="shared" si="1534"/>
        <v>0.57291666854143841</v>
      </c>
      <c r="H7495">
        <f t="shared" si="1525"/>
        <v>1</v>
      </c>
      <c r="I7495" s="2">
        <f t="shared" si="1526"/>
        <v>0</v>
      </c>
      <c r="J7495" s="2">
        <f>VLOOKUP(A7495,'Meter Scaling'!A:B,2,FALSE)</f>
        <v>6</v>
      </c>
      <c r="K7495">
        <f t="shared" ca="1" si="1527"/>
        <v>0</v>
      </c>
      <c r="L7495">
        <f t="shared" ca="1" si="1528"/>
        <v>0</v>
      </c>
      <c r="M7495">
        <f t="shared" ca="1" si="1529"/>
        <v>0</v>
      </c>
      <c r="N7495">
        <f t="shared" ca="1" si="1530"/>
        <v>0</v>
      </c>
    </row>
    <row r="7496" spans="1:14" x14ac:dyDescent="0.25">
      <c r="A7496">
        <f t="shared" si="1523"/>
        <v>6</v>
      </c>
      <c r="B7496" s="1">
        <f t="shared" si="1531"/>
        <v>44205.062499998123</v>
      </c>
      <c r="C7496" s="1">
        <f t="shared" si="1522"/>
        <v>6.2499998122802936E-2</v>
      </c>
      <c r="D7496" s="4">
        <f t="shared" si="1524"/>
        <v>44205</v>
      </c>
      <c r="E7496" s="2">
        <f t="shared" ca="1" si="1532"/>
        <v>0.92</v>
      </c>
      <c r="F7496" s="2">
        <f t="shared" ca="1" si="1533"/>
        <v>0.47</v>
      </c>
      <c r="G7496">
        <f t="shared" si="1534"/>
        <v>0.56250000187719706</v>
      </c>
      <c r="H7496">
        <f t="shared" si="1525"/>
        <v>1</v>
      </c>
      <c r="I7496" s="2">
        <f t="shared" si="1526"/>
        <v>0</v>
      </c>
      <c r="J7496" s="2">
        <f>VLOOKUP(A7496,'Meter Scaling'!A:B,2,FALSE)</f>
        <v>6</v>
      </c>
      <c r="K7496">
        <f t="shared" ca="1" si="1527"/>
        <v>0</v>
      </c>
      <c r="L7496">
        <f t="shared" ca="1" si="1528"/>
        <v>0</v>
      </c>
      <c r="M7496">
        <f t="shared" ca="1" si="1529"/>
        <v>0</v>
      </c>
      <c r="N7496">
        <f t="shared" ca="1" si="1530"/>
        <v>0</v>
      </c>
    </row>
    <row r="7497" spans="1:14" x14ac:dyDescent="0.25">
      <c r="A7497">
        <f t="shared" si="1523"/>
        <v>6</v>
      </c>
      <c r="B7497" s="1">
        <f t="shared" si="1531"/>
        <v>44205.072916664787</v>
      </c>
      <c r="C7497" s="1">
        <f t="shared" si="1522"/>
        <v>7.2916664787044283E-2</v>
      </c>
      <c r="D7497" s="4">
        <f t="shared" si="1524"/>
        <v>44205</v>
      </c>
      <c r="E7497" s="2">
        <f t="shared" ca="1" si="1532"/>
        <v>1</v>
      </c>
      <c r="F7497" s="2">
        <f t="shared" ca="1" si="1533"/>
        <v>0.47</v>
      </c>
      <c r="G7497">
        <f t="shared" si="1534"/>
        <v>0.55208333521295572</v>
      </c>
      <c r="H7497">
        <f t="shared" si="1525"/>
        <v>1</v>
      </c>
      <c r="I7497" s="2">
        <f t="shared" si="1526"/>
        <v>0</v>
      </c>
      <c r="J7497" s="2">
        <f>VLOOKUP(A7497,'Meter Scaling'!A:B,2,FALSE)</f>
        <v>6</v>
      </c>
      <c r="K7497">
        <f t="shared" ca="1" si="1527"/>
        <v>0</v>
      </c>
      <c r="L7497">
        <f t="shared" ca="1" si="1528"/>
        <v>0</v>
      </c>
      <c r="M7497">
        <f t="shared" ca="1" si="1529"/>
        <v>0</v>
      </c>
      <c r="N7497">
        <f t="shared" ca="1" si="1530"/>
        <v>0</v>
      </c>
    </row>
    <row r="7498" spans="1:14" x14ac:dyDescent="0.25">
      <c r="A7498">
        <f t="shared" si="1523"/>
        <v>6</v>
      </c>
      <c r="B7498" s="1">
        <f t="shared" si="1531"/>
        <v>44205.083333331451</v>
      </c>
      <c r="C7498" s="1">
        <f t="shared" si="1522"/>
        <v>8.333333145128563E-2</v>
      </c>
      <c r="D7498" s="4">
        <f t="shared" si="1524"/>
        <v>44205</v>
      </c>
      <c r="E7498" s="2">
        <f t="shared" ca="1" si="1532"/>
        <v>0.99</v>
      </c>
      <c r="F7498" s="2">
        <f t="shared" ca="1" si="1533"/>
        <v>0.47</v>
      </c>
      <c r="G7498">
        <f t="shared" si="1534"/>
        <v>0.54166666854871437</v>
      </c>
      <c r="H7498">
        <f t="shared" si="1525"/>
        <v>1</v>
      </c>
      <c r="I7498" s="2">
        <f t="shared" si="1526"/>
        <v>0</v>
      </c>
      <c r="J7498" s="2">
        <f>VLOOKUP(A7498,'Meter Scaling'!A:B,2,FALSE)</f>
        <v>6</v>
      </c>
      <c r="K7498">
        <f t="shared" ca="1" si="1527"/>
        <v>0</v>
      </c>
      <c r="L7498">
        <f t="shared" ca="1" si="1528"/>
        <v>0</v>
      </c>
      <c r="M7498">
        <f t="shared" ca="1" si="1529"/>
        <v>0</v>
      </c>
      <c r="N7498">
        <f t="shared" ca="1" si="1530"/>
        <v>0</v>
      </c>
    </row>
    <row r="7499" spans="1:14" x14ac:dyDescent="0.25">
      <c r="A7499">
        <f t="shared" si="1523"/>
        <v>6</v>
      </c>
      <c r="B7499" s="1">
        <f t="shared" si="1531"/>
        <v>44205.093749998116</v>
      </c>
      <c r="C7499" s="1">
        <f t="shared" si="1522"/>
        <v>9.3749998115526978E-2</v>
      </c>
      <c r="D7499" s="4">
        <f t="shared" si="1524"/>
        <v>44205</v>
      </c>
      <c r="E7499" s="2">
        <f t="shared" ca="1" si="1532"/>
        <v>1.02</v>
      </c>
      <c r="F7499" s="2">
        <f t="shared" ca="1" si="1533"/>
        <v>0.47</v>
      </c>
      <c r="G7499">
        <f t="shared" si="1534"/>
        <v>0.53125000188447302</v>
      </c>
      <c r="H7499">
        <f t="shared" si="1525"/>
        <v>1</v>
      </c>
      <c r="I7499" s="2">
        <f t="shared" si="1526"/>
        <v>0</v>
      </c>
      <c r="J7499" s="2">
        <f>VLOOKUP(A7499,'Meter Scaling'!A:B,2,FALSE)</f>
        <v>6</v>
      </c>
      <c r="K7499">
        <f t="shared" ca="1" si="1527"/>
        <v>0</v>
      </c>
      <c r="L7499">
        <f t="shared" ca="1" si="1528"/>
        <v>0</v>
      </c>
      <c r="M7499">
        <f t="shared" ca="1" si="1529"/>
        <v>0</v>
      </c>
      <c r="N7499">
        <f t="shared" ca="1" si="1530"/>
        <v>0</v>
      </c>
    </row>
    <row r="7500" spans="1:14" x14ac:dyDescent="0.25">
      <c r="A7500">
        <f t="shared" si="1523"/>
        <v>6</v>
      </c>
      <c r="B7500" s="1">
        <f t="shared" si="1531"/>
        <v>44205.10416666478</v>
      </c>
      <c r="C7500" s="1">
        <f t="shared" si="1522"/>
        <v>0.10416666477976833</v>
      </c>
      <c r="D7500" s="4">
        <f t="shared" si="1524"/>
        <v>44205</v>
      </c>
      <c r="E7500" s="2">
        <f t="shared" ca="1" si="1532"/>
        <v>0.93</v>
      </c>
      <c r="F7500" s="2">
        <f t="shared" ca="1" si="1533"/>
        <v>0.47</v>
      </c>
      <c r="G7500">
        <f t="shared" si="1534"/>
        <v>0.52083333522023167</v>
      </c>
      <c r="H7500">
        <f t="shared" si="1525"/>
        <v>1</v>
      </c>
      <c r="I7500" s="2">
        <f t="shared" si="1526"/>
        <v>0</v>
      </c>
      <c r="J7500" s="2">
        <f>VLOOKUP(A7500,'Meter Scaling'!A:B,2,FALSE)</f>
        <v>6</v>
      </c>
      <c r="K7500">
        <f t="shared" ca="1" si="1527"/>
        <v>0</v>
      </c>
      <c r="L7500">
        <f t="shared" ca="1" si="1528"/>
        <v>0</v>
      </c>
      <c r="M7500">
        <f t="shared" ca="1" si="1529"/>
        <v>0</v>
      </c>
      <c r="N7500">
        <f t="shared" ca="1" si="1530"/>
        <v>0</v>
      </c>
    </row>
    <row r="7501" spans="1:14" x14ac:dyDescent="0.25">
      <c r="A7501">
        <f t="shared" si="1523"/>
        <v>6</v>
      </c>
      <c r="B7501" s="1">
        <f t="shared" si="1531"/>
        <v>44205.114583331444</v>
      </c>
      <c r="C7501" s="1">
        <f t="shared" si="1522"/>
        <v>0.11458333144400967</v>
      </c>
      <c r="D7501" s="4">
        <f t="shared" si="1524"/>
        <v>44205</v>
      </c>
      <c r="E7501" s="2">
        <f t="shared" ca="1" si="1532"/>
        <v>0.97</v>
      </c>
      <c r="F7501" s="2">
        <f t="shared" ca="1" si="1533"/>
        <v>0.47</v>
      </c>
      <c r="G7501">
        <f t="shared" si="1534"/>
        <v>0.51041666855599033</v>
      </c>
      <c r="H7501">
        <f t="shared" si="1525"/>
        <v>1</v>
      </c>
      <c r="I7501" s="2">
        <f t="shared" si="1526"/>
        <v>0</v>
      </c>
      <c r="J7501" s="2">
        <f>VLOOKUP(A7501,'Meter Scaling'!A:B,2,FALSE)</f>
        <v>6</v>
      </c>
      <c r="K7501">
        <f t="shared" ca="1" si="1527"/>
        <v>0</v>
      </c>
      <c r="L7501">
        <f t="shared" ca="1" si="1528"/>
        <v>0</v>
      </c>
      <c r="M7501">
        <f t="shared" ca="1" si="1529"/>
        <v>0</v>
      </c>
      <c r="N7501">
        <f t="shared" ca="1" si="1530"/>
        <v>0</v>
      </c>
    </row>
    <row r="7502" spans="1:14" x14ac:dyDescent="0.25">
      <c r="A7502">
        <f t="shared" si="1523"/>
        <v>6</v>
      </c>
      <c r="B7502" s="1">
        <f t="shared" si="1531"/>
        <v>44205.124999998108</v>
      </c>
      <c r="C7502" s="1">
        <f t="shared" si="1522"/>
        <v>0.12499999810825102</v>
      </c>
      <c r="D7502" s="4">
        <f t="shared" si="1524"/>
        <v>44205</v>
      </c>
      <c r="E7502" s="2">
        <f t="shared" ca="1" si="1532"/>
        <v>0.9</v>
      </c>
      <c r="F7502" s="2">
        <f t="shared" ca="1" si="1533"/>
        <v>0.47</v>
      </c>
      <c r="G7502">
        <f t="shared" si="1534"/>
        <v>0.50000000189174898</v>
      </c>
      <c r="H7502">
        <f t="shared" si="1525"/>
        <v>1</v>
      </c>
      <c r="I7502" s="2">
        <f t="shared" si="1526"/>
        <v>0</v>
      </c>
      <c r="J7502" s="2">
        <f>VLOOKUP(A7502,'Meter Scaling'!A:B,2,FALSE)</f>
        <v>6</v>
      </c>
      <c r="K7502">
        <f t="shared" ca="1" si="1527"/>
        <v>0</v>
      </c>
      <c r="L7502">
        <f t="shared" ca="1" si="1528"/>
        <v>0</v>
      </c>
      <c r="M7502">
        <f t="shared" ca="1" si="1529"/>
        <v>0</v>
      </c>
      <c r="N7502">
        <f t="shared" ca="1" si="1530"/>
        <v>0</v>
      </c>
    </row>
    <row r="7503" spans="1:14" x14ac:dyDescent="0.25">
      <c r="A7503">
        <f t="shared" si="1523"/>
        <v>6</v>
      </c>
      <c r="B7503" s="1">
        <f t="shared" si="1531"/>
        <v>44205.135416664772</v>
      </c>
      <c r="C7503" s="1">
        <f t="shared" si="1522"/>
        <v>0.13541666477249237</v>
      </c>
      <c r="D7503" s="4">
        <f t="shared" si="1524"/>
        <v>44205</v>
      </c>
      <c r="E7503" s="2">
        <f t="shared" ca="1" si="1532"/>
        <v>1.01</v>
      </c>
      <c r="F7503" s="2">
        <f t="shared" ca="1" si="1533"/>
        <v>0.47</v>
      </c>
      <c r="G7503">
        <f t="shared" si="1534"/>
        <v>0.48958333522750763</v>
      </c>
      <c r="H7503">
        <f t="shared" si="1525"/>
        <v>1</v>
      </c>
      <c r="I7503" s="2">
        <f t="shared" si="1526"/>
        <v>0</v>
      </c>
      <c r="J7503" s="2">
        <f>VLOOKUP(A7503,'Meter Scaling'!A:B,2,FALSE)</f>
        <v>6</v>
      </c>
      <c r="K7503">
        <f t="shared" ca="1" si="1527"/>
        <v>0</v>
      </c>
      <c r="L7503">
        <f t="shared" ca="1" si="1528"/>
        <v>0</v>
      </c>
      <c r="M7503">
        <f t="shared" ca="1" si="1529"/>
        <v>0</v>
      </c>
      <c r="N7503">
        <f t="shared" ca="1" si="1530"/>
        <v>0</v>
      </c>
    </row>
    <row r="7504" spans="1:14" x14ac:dyDescent="0.25">
      <c r="A7504">
        <f t="shared" si="1523"/>
        <v>6</v>
      </c>
      <c r="B7504" s="1">
        <f t="shared" si="1531"/>
        <v>44205.145833331437</v>
      </c>
      <c r="C7504" s="1">
        <f t="shared" si="1522"/>
        <v>0.14583333143673372</v>
      </c>
      <c r="D7504" s="4">
        <f t="shared" si="1524"/>
        <v>44205</v>
      </c>
      <c r="E7504" s="2">
        <f t="shared" ca="1" si="1532"/>
        <v>1.01</v>
      </c>
      <c r="F7504" s="2">
        <f t="shared" ca="1" si="1533"/>
        <v>0.47</v>
      </c>
      <c r="G7504">
        <f t="shared" si="1534"/>
        <v>0.47916666856326628</v>
      </c>
      <c r="H7504">
        <f t="shared" si="1525"/>
        <v>1</v>
      </c>
      <c r="I7504" s="2">
        <f t="shared" si="1526"/>
        <v>0</v>
      </c>
      <c r="J7504" s="2">
        <f>VLOOKUP(A7504,'Meter Scaling'!A:B,2,FALSE)</f>
        <v>6</v>
      </c>
      <c r="K7504">
        <f t="shared" ca="1" si="1527"/>
        <v>0</v>
      </c>
      <c r="L7504">
        <f t="shared" ca="1" si="1528"/>
        <v>0</v>
      </c>
      <c r="M7504">
        <f t="shared" ca="1" si="1529"/>
        <v>0</v>
      </c>
      <c r="N7504">
        <f t="shared" ca="1" si="1530"/>
        <v>0</v>
      </c>
    </row>
    <row r="7505" spans="1:14" x14ac:dyDescent="0.25">
      <c r="A7505">
        <f t="shared" si="1523"/>
        <v>6</v>
      </c>
      <c r="B7505" s="1">
        <f t="shared" si="1531"/>
        <v>44205.156249998101</v>
      </c>
      <c r="C7505" s="1">
        <f t="shared" si="1522"/>
        <v>0.15624999810097506</v>
      </c>
      <c r="D7505" s="4">
        <f t="shared" si="1524"/>
        <v>44205</v>
      </c>
      <c r="E7505" s="2">
        <f t="shared" ca="1" si="1532"/>
        <v>1.07</v>
      </c>
      <c r="F7505" s="2">
        <f t="shared" ca="1" si="1533"/>
        <v>0.47</v>
      </c>
      <c r="G7505">
        <f t="shared" si="1534"/>
        <v>0.46875000189902494</v>
      </c>
      <c r="H7505">
        <f t="shared" si="1525"/>
        <v>1</v>
      </c>
      <c r="I7505" s="2">
        <f t="shared" si="1526"/>
        <v>0</v>
      </c>
      <c r="J7505" s="2">
        <f>VLOOKUP(A7505,'Meter Scaling'!A:B,2,FALSE)</f>
        <v>6</v>
      </c>
      <c r="K7505">
        <f t="shared" ca="1" si="1527"/>
        <v>0</v>
      </c>
      <c r="L7505">
        <f t="shared" ca="1" si="1528"/>
        <v>0</v>
      </c>
      <c r="M7505">
        <f t="shared" ca="1" si="1529"/>
        <v>0</v>
      </c>
      <c r="N7505">
        <f t="shared" ca="1" si="1530"/>
        <v>0</v>
      </c>
    </row>
    <row r="7506" spans="1:14" x14ac:dyDescent="0.25">
      <c r="A7506">
        <f t="shared" si="1523"/>
        <v>6</v>
      </c>
      <c r="B7506" s="1">
        <f t="shared" si="1531"/>
        <v>44205.166666664765</v>
      </c>
      <c r="C7506" s="1">
        <f t="shared" si="1522"/>
        <v>0.16666666476521641</v>
      </c>
      <c r="D7506" s="4">
        <f t="shared" si="1524"/>
        <v>44205</v>
      </c>
      <c r="E7506" s="2">
        <f t="shared" ca="1" si="1532"/>
        <v>0.94</v>
      </c>
      <c r="F7506" s="2">
        <f t="shared" ca="1" si="1533"/>
        <v>0.47</v>
      </c>
      <c r="G7506">
        <f t="shared" si="1534"/>
        <v>0.45833333523478359</v>
      </c>
      <c r="H7506">
        <f t="shared" si="1525"/>
        <v>1</v>
      </c>
      <c r="I7506" s="2">
        <f t="shared" si="1526"/>
        <v>0</v>
      </c>
      <c r="J7506" s="2">
        <f>VLOOKUP(A7506,'Meter Scaling'!A:B,2,FALSE)</f>
        <v>6</v>
      </c>
      <c r="K7506">
        <f t="shared" ca="1" si="1527"/>
        <v>0</v>
      </c>
      <c r="L7506">
        <f t="shared" ca="1" si="1528"/>
        <v>0</v>
      </c>
      <c r="M7506">
        <f t="shared" ca="1" si="1529"/>
        <v>0</v>
      </c>
      <c r="N7506">
        <f t="shared" ca="1" si="1530"/>
        <v>0</v>
      </c>
    </row>
    <row r="7507" spans="1:14" x14ac:dyDescent="0.25">
      <c r="A7507">
        <f t="shared" si="1523"/>
        <v>6</v>
      </c>
      <c r="B7507" s="1">
        <f t="shared" si="1531"/>
        <v>44205.177083331429</v>
      </c>
      <c r="C7507" s="1">
        <f t="shared" si="1522"/>
        <v>0.17708333142945776</v>
      </c>
      <c r="D7507" s="4">
        <f t="shared" si="1524"/>
        <v>44205</v>
      </c>
      <c r="E7507" s="2">
        <f t="shared" ca="1" si="1532"/>
        <v>1.06</v>
      </c>
      <c r="F7507" s="2">
        <f t="shared" ca="1" si="1533"/>
        <v>0.47</v>
      </c>
      <c r="G7507">
        <f t="shared" si="1534"/>
        <v>0.44791666857054224</v>
      </c>
      <c r="H7507">
        <f t="shared" si="1525"/>
        <v>1</v>
      </c>
      <c r="I7507" s="2">
        <f t="shared" si="1526"/>
        <v>0</v>
      </c>
      <c r="J7507" s="2">
        <f>VLOOKUP(A7507,'Meter Scaling'!A:B,2,FALSE)</f>
        <v>6</v>
      </c>
      <c r="K7507">
        <f t="shared" ca="1" si="1527"/>
        <v>0</v>
      </c>
      <c r="L7507">
        <f t="shared" ca="1" si="1528"/>
        <v>0</v>
      </c>
      <c r="M7507">
        <f t="shared" ca="1" si="1529"/>
        <v>0</v>
      </c>
      <c r="N7507">
        <f t="shared" ca="1" si="1530"/>
        <v>0</v>
      </c>
    </row>
    <row r="7508" spans="1:14" x14ac:dyDescent="0.25">
      <c r="A7508">
        <f t="shared" si="1523"/>
        <v>6</v>
      </c>
      <c r="B7508" s="1">
        <f t="shared" si="1531"/>
        <v>44205.187499998094</v>
      </c>
      <c r="C7508" s="1">
        <f t="shared" si="1522"/>
        <v>0.18749999809369911</v>
      </c>
      <c r="D7508" s="4">
        <f t="shared" si="1524"/>
        <v>44205</v>
      </c>
      <c r="E7508" s="2">
        <f t="shared" ca="1" si="1532"/>
        <v>1.0900000000000001</v>
      </c>
      <c r="F7508" s="2">
        <f t="shared" ca="1" si="1533"/>
        <v>0.47</v>
      </c>
      <c r="G7508">
        <f t="shared" si="1534"/>
        <v>0.43750000190630089</v>
      </c>
      <c r="H7508">
        <f t="shared" si="1525"/>
        <v>1</v>
      </c>
      <c r="I7508" s="2">
        <f t="shared" si="1526"/>
        <v>0</v>
      </c>
      <c r="J7508" s="2">
        <f>VLOOKUP(A7508,'Meter Scaling'!A:B,2,FALSE)</f>
        <v>6</v>
      </c>
      <c r="K7508">
        <f t="shared" ca="1" si="1527"/>
        <v>0</v>
      </c>
      <c r="L7508">
        <f t="shared" ca="1" si="1528"/>
        <v>0</v>
      </c>
      <c r="M7508">
        <f t="shared" ca="1" si="1529"/>
        <v>0</v>
      </c>
      <c r="N7508">
        <f t="shared" ca="1" si="1530"/>
        <v>0</v>
      </c>
    </row>
    <row r="7509" spans="1:14" x14ac:dyDescent="0.25">
      <c r="A7509">
        <f t="shared" si="1523"/>
        <v>6</v>
      </c>
      <c r="B7509" s="1">
        <f t="shared" si="1531"/>
        <v>44205.197916664758</v>
      </c>
      <c r="C7509" s="1">
        <f t="shared" si="1522"/>
        <v>0.19791666475794045</v>
      </c>
      <c r="D7509" s="4">
        <f t="shared" si="1524"/>
        <v>44205</v>
      </c>
      <c r="E7509" s="2">
        <f t="shared" ca="1" si="1532"/>
        <v>0.96</v>
      </c>
      <c r="F7509" s="2">
        <f t="shared" ca="1" si="1533"/>
        <v>0.47</v>
      </c>
      <c r="G7509">
        <f t="shared" si="1534"/>
        <v>0.42708333524205955</v>
      </c>
      <c r="H7509">
        <f t="shared" si="1525"/>
        <v>1</v>
      </c>
      <c r="I7509" s="2">
        <f t="shared" si="1526"/>
        <v>0</v>
      </c>
      <c r="J7509" s="2">
        <f>VLOOKUP(A7509,'Meter Scaling'!A:B,2,FALSE)</f>
        <v>6</v>
      </c>
      <c r="K7509">
        <f t="shared" ca="1" si="1527"/>
        <v>0</v>
      </c>
      <c r="L7509">
        <f t="shared" ca="1" si="1528"/>
        <v>0</v>
      </c>
      <c r="M7509">
        <f t="shared" ca="1" si="1529"/>
        <v>0</v>
      </c>
      <c r="N7509">
        <f t="shared" ca="1" si="1530"/>
        <v>0</v>
      </c>
    </row>
    <row r="7510" spans="1:14" x14ac:dyDescent="0.25">
      <c r="A7510">
        <f t="shared" si="1523"/>
        <v>6</v>
      </c>
      <c r="B7510" s="1">
        <f t="shared" si="1531"/>
        <v>44205.208333331422</v>
      </c>
      <c r="C7510" s="1">
        <f t="shared" si="1522"/>
        <v>0.2083333314221818</v>
      </c>
      <c r="D7510" s="4">
        <f t="shared" si="1524"/>
        <v>44205</v>
      </c>
      <c r="E7510" s="2">
        <f t="shared" ca="1" si="1532"/>
        <v>0.94</v>
      </c>
      <c r="F7510" s="2">
        <f t="shared" ca="1" si="1533"/>
        <v>0.47</v>
      </c>
      <c r="G7510">
        <f t="shared" si="1534"/>
        <v>0.4166666685778182</v>
      </c>
      <c r="H7510">
        <f t="shared" si="1525"/>
        <v>1</v>
      </c>
      <c r="I7510" s="2">
        <f t="shared" si="1526"/>
        <v>0</v>
      </c>
      <c r="J7510" s="2">
        <f>VLOOKUP(A7510,'Meter Scaling'!A:B,2,FALSE)</f>
        <v>6</v>
      </c>
      <c r="K7510">
        <f t="shared" ca="1" si="1527"/>
        <v>0</v>
      </c>
      <c r="L7510">
        <f t="shared" ca="1" si="1528"/>
        <v>0</v>
      </c>
      <c r="M7510">
        <f t="shared" ca="1" si="1529"/>
        <v>0</v>
      </c>
      <c r="N7510">
        <f t="shared" ca="1" si="1530"/>
        <v>0</v>
      </c>
    </row>
    <row r="7511" spans="1:14" x14ac:dyDescent="0.25">
      <c r="A7511">
        <f t="shared" si="1523"/>
        <v>6</v>
      </c>
      <c r="B7511" s="1">
        <f t="shared" si="1531"/>
        <v>44205.218749998086</v>
      </c>
      <c r="C7511" s="1">
        <f t="shared" si="1522"/>
        <v>0.21874999808642315</v>
      </c>
      <c r="D7511" s="4">
        <f t="shared" si="1524"/>
        <v>44205</v>
      </c>
      <c r="E7511" s="2">
        <f t="shared" ca="1" si="1532"/>
        <v>1.0900000000000001</v>
      </c>
      <c r="F7511" s="2">
        <f t="shared" ca="1" si="1533"/>
        <v>0.47</v>
      </c>
      <c r="G7511">
        <f t="shared" si="1534"/>
        <v>0.40625000191357685</v>
      </c>
      <c r="H7511">
        <f t="shared" si="1525"/>
        <v>1</v>
      </c>
      <c r="I7511" s="2">
        <f t="shared" si="1526"/>
        <v>0</v>
      </c>
      <c r="J7511" s="2">
        <f>VLOOKUP(A7511,'Meter Scaling'!A:B,2,FALSE)</f>
        <v>6</v>
      </c>
      <c r="K7511">
        <f t="shared" ca="1" si="1527"/>
        <v>0</v>
      </c>
      <c r="L7511">
        <f t="shared" ca="1" si="1528"/>
        <v>0</v>
      </c>
      <c r="M7511">
        <f t="shared" ca="1" si="1529"/>
        <v>0</v>
      </c>
      <c r="N7511">
        <f t="shared" ca="1" si="1530"/>
        <v>0</v>
      </c>
    </row>
    <row r="7512" spans="1:14" x14ac:dyDescent="0.25">
      <c r="A7512">
        <f t="shared" si="1523"/>
        <v>6</v>
      </c>
      <c r="B7512" s="1">
        <f t="shared" si="1531"/>
        <v>44205.229166664751</v>
      </c>
      <c r="C7512" s="1">
        <f t="shared" si="1522"/>
        <v>0.22916666475066449</v>
      </c>
      <c r="D7512" s="4">
        <f t="shared" si="1524"/>
        <v>44205</v>
      </c>
      <c r="E7512" s="2">
        <f t="shared" ca="1" si="1532"/>
        <v>1</v>
      </c>
      <c r="F7512" s="2">
        <f t="shared" ca="1" si="1533"/>
        <v>0.47</v>
      </c>
      <c r="G7512">
        <f t="shared" si="1534"/>
        <v>0.39583333524933551</v>
      </c>
      <c r="H7512">
        <f t="shared" si="1525"/>
        <v>1</v>
      </c>
      <c r="I7512" s="2">
        <f t="shared" si="1526"/>
        <v>0</v>
      </c>
      <c r="J7512" s="2">
        <f>VLOOKUP(A7512,'Meter Scaling'!A:B,2,FALSE)</f>
        <v>6</v>
      </c>
      <c r="K7512">
        <f t="shared" ca="1" si="1527"/>
        <v>0</v>
      </c>
      <c r="L7512">
        <f t="shared" ca="1" si="1528"/>
        <v>0</v>
      </c>
      <c r="M7512">
        <f t="shared" ca="1" si="1529"/>
        <v>0</v>
      </c>
      <c r="N7512">
        <f t="shared" ca="1" si="1530"/>
        <v>0</v>
      </c>
    </row>
    <row r="7513" spans="1:14" x14ac:dyDescent="0.25">
      <c r="A7513">
        <f t="shared" si="1523"/>
        <v>6</v>
      </c>
      <c r="B7513" s="1">
        <f t="shared" si="1531"/>
        <v>44205.239583331415</v>
      </c>
      <c r="C7513" s="1">
        <f t="shared" si="1522"/>
        <v>0.23958333141490584</v>
      </c>
      <c r="D7513" s="4">
        <f t="shared" si="1524"/>
        <v>44205</v>
      </c>
      <c r="E7513" s="2">
        <f t="shared" ca="1" si="1532"/>
        <v>1.07</v>
      </c>
      <c r="F7513" s="2">
        <f t="shared" ca="1" si="1533"/>
        <v>0.47</v>
      </c>
      <c r="G7513">
        <f t="shared" si="1534"/>
        <v>0.38541666858509416</v>
      </c>
      <c r="H7513">
        <f t="shared" si="1525"/>
        <v>1</v>
      </c>
      <c r="I7513" s="2">
        <f t="shared" si="1526"/>
        <v>0</v>
      </c>
      <c r="J7513" s="2">
        <f>VLOOKUP(A7513,'Meter Scaling'!A:B,2,FALSE)</f>
        <v>6</v>
      </c>
      <c r="K7513">
        <f t="shared" ca="1" si="1527"/>
        <v>0</v>
      </c>
      <c r="L7513">
        <f t="shared" ca="1" si="1528"/>
        <v>0</v>
      </c>
      <c r="M7513">
        <f t="shared" ca="1" si="1529"/>
        <v>0</v>
      </c>
      <c r="N7513">
        <f t="shared" ca="1" si="1530"/>
        <v>0</v>
      </c>
    </row>
    <row r="7514" spans="1:14" x14ac:dyDescent="0.25">
      <c r="A7514">
        <f t="shared" si="1523"/>
        <v>6</v>
      </c>
      <c r="B7514" s="1">
        <f t="shared" si="1531"/>
        <v>44205.249999998079</v>
      </c>
      <c r="C7514" s="1">
        <f t="shared" si="1522"/>
        <v>0.24999999807914719</v>
      </c>
      <c r="D7514" s="4">
        <f t="shared" si="1524"/>
        <v>44205</v>
      </c>
      <c r="E7514" s="2">
        <f t="shared" ca="1" si="1532"/>
        <v>1.01</v>
      </c>
      <c r="F7514" s="2">
        <f t="shared" ca="1" si="1533"/>
        <v>0.47</v>
      </c>
      <c r="G7514">
        <f t="shared" si="1534"/>
        <v>0.37500000192085281</v>
      </c>
      <c r="H7514">
        <f t="shared" si="1525"/>
        <v>1</v>
      </c>
      <c r="I7514" s="2">
        <f t="shared" si="1526"/>
        <v>0</v>
      </c>
      <c r="J7514" s="2">
        <f>VLOOKUP(A7514,'Meter Scaling'!A:B,2,FALSE)</f>
        <v>6</v>
      </c>
      <c r="K7514">
        <f t="shared" ca="1" si="1527"/>
        <v>0</v>
      </c>
      <c r="L7514">
        <f t="shared" ca="1" si="1528"/>
        <v>0</v>
      </c>
      <c r="M7514">
        <f t="shared" ca="1" si="1529"/>
        <v>0</v>
      </c>
      <c r="N7514">
        <f t="shared" ca="1" si="1530"/>
        <v>0</v>
      </c>
    </row>
    <row r="7515" spans="1:14" x14ac:dyDescent="0.25">
      <c r="A7515">
        <f t="shared" si="1523"/>
        <v>6</v>
      </c>
      <c r="B7515" s="1">
        <f t="shared" si="1531"/>
        <v>44205.260416664743</v>
      </c>
      <c r="C7515" s="1">
        <f t="shared" si="1522"/>
        <v>0.26041666474338854</v>
      </c>
      <c r="D7515" s="4">
        <f t="shared" si="1524"/>
        <v>44205</v>
      </c>
      <c r="E7515" s="2">
        <f t="shared" ca="1" si="1532"/>
        <v>1.1000000000000001</v>
      </c>
      <c r="F7515" s="2">
        <f t="shared" ca="1" si="1533"/>
        <v>0.47</v>
      </c>
      <c r="G7515">
        <f t="shared" si="1534"/>
        <v>0.36458333525661146</v>
      </c>
      <c r="H7515">
        <f t="shared" si="1525"/>
        <v>1</v>
      </c>
      <c r="I7515" s="2">
        <f t="shared" si="1526"/>
        <v>0</v>
      </c>
      <c r="J7515" s="2">
        <f>VLOOKUP(A7515,'Meter Scaling'!A:B,2,FALSE)</f>
        <v>6</v>
      </c>
      <c r="K7515">
        <f t="shared" ca="1" si="1527"/>
        <v>0</v>
      </c>
      <c r="L7515">
        <f t="shared" ca="1" si="1528"/>
        <v>0</v>
      </c>
      <c r="M7515">
        <f t="shared" ca="1" si="1529"/>
        <v>0</v>
      </c>
      <c r="N7515">
        <f t="shared" ca="1" si="1530"/>
        <v>0</v>
      </c>
    </row>
    <row r="7516" spans="1:14" x14ac:dyDescent="0.25">
      <c r="A7516">
        <f t="shared" si="1523"/>
        <v>6</v>
      </c>
      <c r="B7516" s="1">
        <f t="shared" si="1531"/>
        <v>44205.270833331408</v>
      </c>
      <c r="C7516" s="1">
        <f t="shared" si="1522"/>
        <v>0.27083333140762988</v>
      </c>
      <c r="D7516" s="4">
        <f t="shared" si="1524"/>
        <v>44205</v>
      </c>
      <c r="E7516" s="2">
        <f t="shared" ca="1" si="1532"/>
        <v>1</v>
      </c>
      <c r="F7516" s="2">
        <f t="shared" ca="1" si="1533"/>
        <v>0.47</v>
      </c>
      <c r="G7516">
        <f t="shared" si="1534"/>
        <v>0.35416666859237012</v>
      </c>
      <c r="H7516">
        <f t="shared" si="1525"/>
        <v>1</v>
      </c>
      <c r="I7516" s="2">
        <f t="shared" si="1526"/>
        <v>0</v>
      </c>
      <c r="J7516" s="2">
        <f>VLOOKUP(A7516,'Meter Scaling'!A:B,2,FALSE)</f>
        <v>6</v>
      </c>
      <c r="K7516">
        <f t="shared" ca="1" si="1527"/>
        <v>0</v>
      </c>
      <c r="L7516">
        <f t="shared" ca="1" si="1528"/>
        <v>0</v>
      </c>
      <c r="M7516">
        <f t="shared" ca="1" si="1529"/>
        <v>0</v>
      </c>
      <c r="N7516">
        <f t="shared" ca="1" si="1530"/>
        <v>0</v>
      </c>
    </row>
    <row r="7517" spans="1:14" x14ac:dyDescent="0.25">
      <c r="A7517">
        <f t="shared" si="1523"/>
        <v>6</v>
      </c>
      <c r="B7517" s="1">
        <f t="shared" si="1531"/>
        <v>44205.281249998072</v>
      </c>
      <c r="C7517" s="1">
        <f t="shared" si="1522"/>
        <v>0.28124999807187123</v>
      </c>
      <c r="D7517" s="4">
        <f t="shared" si="1524"/>
        <v>44205</v>
      </c>
      <c r="E7517" s="2">
        <f t="shared" ca="1" si="1532"/>
        <v>1.07</v>
      </c>
      <c r="F7517" s="2">
        <f t="shared" ca="1" si="1533"/>
        <v>0.47</v>
      </c>
      <c r="G7517">
        <f t="shared" si="1534"/>
        <v>0.34375000192812877</v>
      </c>
      <c r="H7517">
        <f t="shared" si="1525"/>
        <v>1</v>
      </c>
      <c r="I7517" s="2">
        <f t="shared" si="1526"/>
        <v>0</v>
      </c>
      <c r="J7517" s="2">
        <f>VLOOKUP(A7517,'Meter Scaling'!A:B,2,FALSE)</f>
        <v>6</v>
      </c>
      <c r="K7517">
        <f t="shared" ca="1" si="1527"/>
        <v>0</v>
      </c>
      <c r="L7517">
        <f t="shared" ca="1" si="1528"/>
        <v>0</v>
      </c>
      <c r="M7517">
        <f t="shared" ca="1" si="1529"/>
        <v>0</v>
      </c>
      <c r="N7517">
        <f t="shared" ca="1" si="1530"/>
        <v>0</v>
      </c>
    </row>
    <row r="7518" spans="1:14" x14ac:dyDescent="0.25">
      <c r="A7518">
        <f t="shared" si="1523"/>
        <v>6</v>
      </c>
      <c r="B7518" s="1">
        <f t="shared" si="1531"/>
        <v>44205.291666664736</v>
      </c>
      <c r="C7518" s="1">
        <f t="shared" si="1522"/>
        <v>0.29166666473611258</v>
      </c>
      <c r="D7518" s="4">
        <f t="shared" si="1524"/>
        <v>44205</v>
      </c>
      <c r="E7518" s="2">
        <f t="shared" ca="1" si="1532"/>
        <v>0.96</v>
      </c>
      <c r="F7518" s="2">
        <f t="shared" ca="1" si="1533"/>
        <v>0.47</v>
      </c>
      <c r="G7518">
        <f t="shared" si="1534"/>
        <v>0.33333333526388742</v>
      </c>
      <c r="H7518">
        <f t="shared" si="1525"/>
        <v>1</v>
      </c>
      <c r="I7518" s="2">
        <f t="shared" si="1526"/>
        <v>0</v>
      </c>
      <c r="J7518" s="2">
        <f>VLOOKUP(A7518,'Meter Scaling'!A:B,2,FALSE)</f>
        <v>6</v>
      </c>
      <c r="K7518">
        <f t="shared" ca="1" si="1527"/>
        <v>0</v>
      </c>
      <c r="L7518">
        <f t="shared" ca="1" si="1528"/>
        <v>0</v>
      </c>
      <c r="M7518">
        <f t="shared" ca="1" si="1529"/>
        <v>0</v>
      </c>
      <c r="N7518">
        <f t="shared" ca="1" si="1530"/>
        <v>0</v>
      </c>
    </row>
    <row r="7519" spans="1:14" x14ac:dyDescent="0.25">
      <c r="A7519">
        <f t="shared" si="1523"/>
        <v>6</v>
      </c>
      <c r="B7519" s="1">
        <f t="shared" si="1531"/>
        <v>44205.3020833314</v>
      </c>
      <c r="C7519" s="1">
        <f t="shared" si="1522"/>
        <v>0.30208333140035393</v>
      </c>
      <c r="D7519" s="4">
        <f t="shared" si="1524"/>
        <v>44205</v>
      </c>
      <c r="E7519" s="2">
        <f t="shared" ca="1" si="1532"/>
        <v>0.97</v>
      </c>
      <c r="F7519" s="2">
        <f t="shared" ca="1" si="1533"/>
        <v>0.47</v>
      </c>
      <c r="G7519">
        <f t="shared" si="1534"/>
        <v>0.32291666859964607</v>
      </c>
      <c r="H7519">
        <f t="shared" si="1525"/>
        <v>1</v>
      </c>
      <c r="I7519" s="2">
        <f t="shared" si="1526"/>
        <v>0</v>
      </c>
      <c r="J7519" s="2">
        <f>VLOOKUP(A7519,'Meter Scaling'!A:B,2,FALSE)</f>
        <v>6</v>
      </c>
      <c r="K7519">
        <f t="shared" ca="1" si="1527"/>
        <v>0</v>
      </c>
      <c r="L7519">
        <f t="shared" ca="1" si="1528"/>
        <v>0</v>
      </c>
      <c r="M7519">
        <f t="shared" ca="1" si="1529"/>
        <v>0</v>
      </c>
      <c r="N7519">
        <f t="shared" ca="1" si="1530"/>
        <v>0</v>
      </c>
    </row>
    <row r="7520" spans="1:14" x14ac:dyDescent="0.25">
      <c r="A7520">
        <f t="shared" si="1523"/>
        <v>6</v>
      </c>
      <c r="B7520" s="1">
        <f t="shared" si="1531"/>
        <v>44205.312499998065</v>
      </c>
      <c r="C7520" s="1">
        <f t="shared" si="1522"/>
        <v>0.31249999806459527</v>
      </c>
      <c r="D7520" s="4">
        <f t="shared" si="1524"/>
        <v>44205</v>
      </c>
      <c r="E7520" s="2">
        <f t="shared" ca="1" si="1532"/>
        <v>1.05</v>
      </c>
      <c r="F7520" s="2">
        <f t="shared" ca="1" si="1533"/>
        <v>0.47</v>
      </c>
      <c r="G7520">
        <f t="shared" si="1534"/>
        <v>0.31250000193540473</v>
      </c>
      <c r="H7520">
        <f t="shared" si="1525"/>
        <v>1</v>
      </c>
      <c r="I7520" s="2">
        <f t="shared" si="1526"/>
        <v>0</v>
      </c>
      <c r="J7520" s="2">
        <f>VLOOKUP(A7520,'Meter Scaling'!A:B,2,FALSE)</f>
        <v>6</v>
      </c>
      <c r="K7520">
        <f t="shared" ca="1" si="1527"/>
        <v>0</v>
      </c>
      <c r="L7520">
        <f t="shared" ca="1" si="1528"/>
        <v>0</v>
      </c>
      <c r="M7520">
        <f t="shared" ca="1" si="1529"/>
        <v>0</v>
      </c>
      <c r="N7520">
        <f t="shared" ca="1" si="1530"/>
        <v>0</v>
      </c>
    </row>
    <row r="7521" spans="1:14" x14ac:dyDescent="0.25">
      <c r="A7521">
        <f t="shared" si="1523"/>
        <v>6</v>
      </c>
      <c r="B7521" s="1">
        <f t="shared" si="1531"/>
        <v>44205.322916664729</v>
      </c>
      <c r="C7521" s="1">
        <f t="shared" si="1522"/>
        <v>0.32291666472883662</v>
      </c>
      <c r="D7521" s="4">
        <f t="shared" si="1524"/>
        <v>44205</v>
      </c>
      <c r="E7521" s="2">
        <f t="shared" ca="1" si="1532"/>
        <v>0.99</v>
      </c>
      <c r="F7521" s="2">
        <f t="shared" ca="1" si="1533"/>
        <v>0.47</v>
      </c>
      <c r="G7521">
        <f t="shared" si="1534"/>
        <v>0.30208333527116338</v>
      </c>
      <c r="H7521">
        <f t="shared" si="1525"/>
        <v>1</v>
      </c>
      <c r="I7521" s="2">
        <f t="shared" si="1526"/>
        <v>0</v>
      </c>
      <c r="J7521" s="2">
        <f>VLOOKUP(A7521,'Meter Scaling'!A:B,2,FALSE)</f>
        <v>6</v>
      </c>
      <c r="K7521">
        <f t="shared" ca="1" si="1527"/>
        <v>0</v>
      </c>
      <c r="L7521">
        <f t="shared" ca="1" si="1528"/>
        <v>0</v>
      </c>
      <c r="M7521">
        <f t="shared" ca="1" si="1529"/>
        <v>0</v>
      </c>
      <c r="N7521">
        <f t="shared" ca="1" si="1530"/>
        <v>0</v>
      </c>
    </row>
    <row r="7522" spans="1:14" x14ac:dyDescent="0.25">
      <c r="A7522">
        <f t="shared" si="1523"/>
        <v>6</v>
      </c>
      <c r="B7522" s="1">
        <f t="shared" si="1531"/>
        <v>44205.333333331393</v>
      </c>
      <c r="C7522" s="1">
        <f t="shared" si="1522"/>
        <v>0.33333333139307797</v>
      </c>
      <c r="D7522" s="4">
        <f t="shared" si="1524"/>
        <v>44205</v>
      </c>
      <c r="E7522" s="2">
        <f t="shared" ca="1" si="1532"/>
        <v>0.97</v>
      </c>
      <c r="F7522" s="2">
        <f t="shared" ca="1" si="1533"/>
        <v>0.47</v>
      </c>
      <c r="G7522">
        <f t="shared" si="1534"/>
        <v>0.29166666860692203</v>
      </c>
      <c r="H7522">
        <f t="shared" si="1525"/>
        <v>1</v>
      </c>
      <c r="I7522" s="2">
        <f t="shared" si="1526"/>
        <v>0</v>
      </c>
      <c r="J7522" s="2">
        <f>VLOOKUP(A7522,'Meter Scaling'!A:B,2,FALSE)</f>
        <v>6</v>
      </c>
      <c r="K7522">
        <f t="shared" ca="1" si="1527"/>
        <v>0</v>
      </c>
      <c r="L7522">
        <f t="shared" ca="1" si="1528"/>
        <v>0</v>
      </c>
      <c r="M7522">
        <f t="shared" ca="1" si="1529"/>
        <v>0</v>
      </c>
      <c r="N7522">
        <f t="shared" ca="1" si="1530"/>
        <v>0</v>
      </c>
    </row>
    <row r="7523" spans="1:14" x14ac:dyDescent="0.25">
      <c r="A7523">
        <f t="shared" si="1523"/>
        <v>6</v>
      </c>
      <c r="B7523" s="1">
        <f t="shared" si="1531"/>
        <v>44205.343749998057</v>
      </c>
      <c r="C7523" s="1">
        <f t="shared" si="1522"/>
        <v>0.34374999805731932</v>
      </c>
      <c r="D7523" s="4">
        <f t="shared" si="1524"/>
        <v>44205</v>
      </c>
      <c r="E7523" s="2">
        <f t="shared" ca="1" si="1532"/>
        <v>1.0900000000000001</v>
      </c>
      <c r="F7523" s="2">
        <f t="shared" ca="1" si="1533"/>
        <v>0.47</v>
      </c>
      <c r="G7523">
        <f t="shared" si="1534"/>
        <v>0.28125000194268068</v>
      </c>
      <c r="H7523">
        <f t="shared" si="1525"/>
        <v>1</v>
      </c>
      <c r="I7523" s="2">
        <f t="shared" si="1526"/>
        <v>0</v>
      </c>
      <c r="J7523" s="2">
        <f>VLOOKUP(A7523,'Meter Scaling'!A:B,2,FALSE)</f>
        <v>6</v>
      </c>
      <c r="K7523">
        <f t="shared" ca="1" si="1527"/>
        <v>0</v>
      </c>
      <c r="L7523">
        <f t="shared" ca="1" si="1528"/>
        <v>0</v>
      </c>
      <c r="M7523">
        <f t="shared" ca="1" si="1529"/>
        <v>0</v>
      </c>
      <c r="N7523">
        <f t="shared" ca="1" si="1530"/>
        <v>0</v>
      </c>
    </row>
    <row r="7524" spans="1:14" x14ac:dyDescent="0.25">
      <c r="A7524">
        <f t="shared" si="1523"/>
        <v>6</v>
      </c>
      <c r="B7524" s="1">
        <f t="shared" si="1531"/>
        <v>44205.354166664722</v>
      </c>
      <c r="C7524" s="1">
        <f t="shared" si="1522"/>
        <v>0.35416666472156066</v>
      </c>
      <c r="D7524" s="4">
        <f t="shared" si="1524"/>
        <v>44205</v>
      </c>
      <c r="E7524" s="2">
        <f t="shared" ca="1" si="1532"/>
        <v>0.96</v>
      </c>
      <c r="F7524" s="2">
        <f t="shared" ca="1" si="1533"/>
        <v>0.47</v>
      </c>
      <c r="G7524">
        <f t="shared" si="1534"/>
        <v>0.27083333527843934</v>
      </c>
      <c r="H7524">
        <f t="shared" si="1525"/>
        <v>1</v>
      </c>
      <c r="I7524" s="2">
        <f t="shared" si="1526"/>
        <v>0</v>
      </c>
      <c r="J7524" s="2">
        <f>VLOOKUP(A7524,'Meter Scaling'!A:B,2,FALSE)</f>
        <v>6</v>
      </c>
      <c r="K7524">
        <f t="shared" ca="1" si="1527"/>
        <v>0</v>
      </c>
      <c r="L7524">
        <f t="shared" ca="1" si="1528"/>
        <v>0</v>
      </c>
      <c r="M7524">
        <f t="shared" ca="1" si="1529"/>
        <v>0</v>
      </c>
      <c r="N7524">
        <f t="shared" ca="1" si="1530"/>
        <v>0</v>
      </c>
    </row>
    <row r="7525" spans="1:14" x14ac:dyDescent="0.25">
      <c r="A7525">
        <f t="shared" si="1523"/>
        <v>6</v>
      </c>
      <c r="B7525" s="1">
        <f t="shared" si="1531"/>
        <v>44205.364583331386</v>
      </c>
      <c r="C7525" s="1">
        <f t="shared" si="1522"/>
        <v>0.36458333138580201</v>
      </c>
      <c r="D7525" s="4">
        <f t="shared" si="1524"/>
        <v>44205</v>
      </c>
      <c r="E7525" s="2">
        <f t="shared" ca="1" si="1532"/>
        <v>0.93</v>
      </c>
      <c r="F7525" s="2">
        <f t="shared" ca="1" si="1533"/>
        <v>0.47</v>
      </c>
      <c r="G7525">
        <f t="shared" si="1534"/>
        <v>0.26041666861419799</v>
      </c>
      <c r="H7525">
        <f t="shared" si="1525"/>
        <v>1</v>
      </c>
      <c r="I7525" s="2">
        <f t="shared" si="1526"/>
        <v>0</v>
      </c>
      <c r="J7525" s="2">
        <f>VLOOKUP(A7525,'Meter Scaling'!A:B,2,FALSE)</f>
        <v>6</v>
      </c>
      <c r="K7525">
        <f t="shared" ca="1" si="1527"/>
        <v>0</v>
      </c>
      <c r="L7525">
        <f t="shared" ca="1" si="1528"/>
        <v>0</v>
      </c>
      <c r="M7525">
        <f t="shared" ca="1" si="1529"/>
        <v>0</v>
      </c>
      <c r="N7525">
        <f t="shared" ca="1" si="1530"/>
        <v>0</v>
      </c>
    </row>
    <row r="7526" spans="1:14" x14ac:dyDescent="0.25">
      <c r="A7526">
        <f t="shared" si="1523"/>
        <v>6</v>
      </c>
      <c r="B7526" s="1">
        <f t="shared" si="1531"/>
        <v>44205.37499999805</v>
      </c>
      <c r="C7526" s="1">
        <f t="shared" si="1522"/>
        <v>0.37499999805004336</v>
      </c>
      <c r="D7526" s="4">
        <f t="shared" si="1524"/>
        <v>44205</v>
      </c>
      <c r="E7526" s="2">
        <f t="shared" ca="1" si="1532"/>
        <v>0.9</v>
      </c>
      <c r="F7526" s="2">
        <f t="shared" ca="1" si="1533"/>
        <v>0.47</v>
      </c>
      <c r="G7526">
        <f t="shared" si="1534"/>
        <v>0.25000000194995664</v>
      </c>
      <c r="H7526">
        <f t="shared" si="1525"/>
        <v>1</v>
      </c>
      <c r="I7526" s="2">
        <f t="shared" si="1526"/>
        <v>0</v>
      </c>
      <c r="J7526" s="2">
        <f>VLOOKUP(A7526,'Meter Scaling'!A:B,2,FALSE)</f>
        <v>6</v>
      </c>
      <c r="K7526">
        <f t="shared" ca="1" si="1527"/>
        <v>0</v>
      </c>
      <c r="L7526">
        <f t="shared" ca="1" si="1528"/>
        <v>0</v>
      </c>
      <c r="M7526">
        <f t="shared" ca="1" si="1529"/>
        <v>0</v>
      </c>
      <c r="N7526">
        <f t="shared" ca="1" si="1530"/>
        <v>0</v>
      </c>
    </row>
    <row r="7527" spans="1:14" x14ac:dyDescent="0.25">
      <c r="A7527">
        <f t="shared" si="1523"/>
        <v>6</v>
      </c>
      <c r="B7527" s="1">
        <f t="shared" si="1531"/>
        <v>44205.385416664714</v>
      </c>
      <c r="C7527" s="1">
        <f t="shared" si="1522"/>
        <v>0.38541666471428471</v>
      </c>
      <c r="D7527" s="4">
        <f t="shared" si="1524"/>
        <v>44205</v>
      </c>
      <c r="E7527" s="2">
        <f t="shared" ca="1" si="1532"/>
        <v>1</v>
      </c>
      <c r="F7527" s="2">
        <f t="shared" ca="1" si="1533"/>
        <v>0.47</v>
      </c>
      <c r="G7527">
        <f t="shared" si="1534"/>
        <v>0.23958333528571529</v>
      </c>
      <c r="H7527">
        <f t="shared" si="1525"/>
        <v>1</v>
      </c>
      <c r="I7527" s="2">
        <f t="shared" si="1526"/>
        <v>0</v>
      </c>
      <c r="J7527" s="2">
        <f>VLOOKUP(A7527,'Meter Scaling'!A:B,2,FALSE)</f>
        <v>6</v>
      </c>
      <c r="K7527">
        <f t="shared" ca="1" si="1527"/>
        <v>0</v>
      </c>
      <c r="L7527">
        <f t="shared" ca="1" si="1528"/>
        <v>0</v>
      </c>
      <c r="M7527">
        <f t="shared" ca="1" si="1529"/>
        <v>0</v>
      </c>
      <c r="N7527">
        <f t="shared" ca="1" si="1530"/>
        <v>0</v>
      </c>
    </row>
    <row r="7528" spans="1:14" x14ac:dyDescent="0.25">
      <c r="A7528">
        <f t="shared" si="1523"/>
        <v>6</v>
      </c>
      <c r="B7528" s="1">
        <f t="shared" si="1531"/>
        <v>44205.395833331379</v>
      </c>
      <c r="C7528" s="1">
        <f t="shared" si="1522"/>
        <v>0.39583333137852605</v>
      </c>
      <c r="D7528" s="4">
        <f t="shared" si="1524"/>
        <v>44205</v>
      </c>
      <c r="E7528" s="2">
        <f t="shared" ca="1" si="1532"/>
        <v>0.99</v>
      </c>
      <c r="F7528" s="2">
        <f t="shared" ca="1" si="1533"/>
        <v>0.47</v>
      </c>
      <c r="G7528">
        <f t="shared" si="1534"/>
        <v>0.22916666862147395</v>
      </c>
      <c r="H7528">
        <f t="shared" si="1525"/>
        <v>1</v>
      </c>
      <c r="I7528" s="2">
        <f t="shared" si="1526"/>
        <v>0</v>
      </c>
      <c r="J7528" s="2">
        <f>VLOOKUP(A7528,'Meter Scaling'!A:B,2,FALSE)</f>
        <v>6</v>
      </c>
      <c r="K7528">
        <f t="shared" ca="1" si="1527"/>
        <v>0</v>
      </c>
      <c r="L7528">
        <f t="shared" ca="1" si="1528"/>
        <v>0</v>
      </c>
      <c r="M7528">
        <f t="shared" ca="1" si="1529"/>
        <v>0</v>
      </c>
      <c r="N7528">
        <f t="shared" ca="1" si="1530"/>
        <v>0</v>
      </c>
    </row>
    <row r="7529" spans="1:14" x14ac:dyDescent="0.25">
      <c r="A7529">
        <f t="shared" si="1523"/>
        <v>6</v>
      </c>
      <c r="B7529" s="1">
        <f t="shared" si="1531"/>
        <v>44205.406249998043</v>
      </c>
      <c r="C7529" s="1">
        <f t="shared" si="1522"/>
        <v>0.4062499980427674</v>
      </c>
      <c r="D7529" s="4">
        <f t="shared" si="1524"/>
        <v>44205</v>
      </c>
      <c r="E7529" s="2">
        <f t="shared" ca="1" si="1532"/>
        <v>0.94</v>
      </c>
      <c r="F7529" s="2">
        <f t="shared" ca="1" si="1533"/>
        <v>0.47</v>
      </c>
      <c r="G7529">
        <f t="shared" si="1534"/>
        <v>0.2187500019572326</v>
      </c>
      <c r="H7529">
        <f t="shared" si="1525"/>
        <v>1</v>
      </c>
      <c r="I7529" s="2">
        <f t="shared" si="1526"/>
        <v>0</v>
      </c>
      <c r="J7529" s="2">
        <f>VLOOKUP(A7529,'Meter Scaling'!A:B,2,FALSE)</f>
        <v>6</v>
      </c>
      <c r="K7529">
        <f t="shared" ca="1" si="1527"/>
        <v>0</v>
      </c>
      <c r="L7529">
        <f t="shared" ca="1" si="1528"/>
        <v>0</v>
      </c>
      <c r="M7529">
        <f t="shared" ca="1" si="1529"/>
        <v>0</v>
      </c>
      <c r="N7529">
        <f t="shared" ca="1" si="1530"/>
        <v>0</v>
      </c>
    </row>
    <row r="7530" spans="1:14" x14ac:dyDescent="0.25">
      <c r="A7530">
        <f t="shared" si="1523"/>
        <v>6</v>
      </c>
      <c r="B7530" s="1">
        <f t="shared" si="1531"/>
        <v>44205.416666664707</v>
      </c>
      <c r="C7530" s="1">
        <f t="shared" si="1522"/>
        <v>0.41666666470700875</v>
      </c>
      <c r="D7530" s="4">
        <f t="shared" si="1524"/>
        <v>44205</v>
      </c>
      <c r="E7530" s="2">
        <f t="shared" ca="1" si="1532"/>
        <v>1.07</v>
      </c>
      <c r="F7530" s="2">
        <f t="shared" ca="1" si="1533"/>
        <v>0.47</v>
      </c>
      <c r="G7530">
        <f t="shared" si="1534"/>
        <v>0.20833333529299125</v>
      </c>
      <c r="H7530">
        <f t="shared" si="1525"/>
        <v>1</v>
      </c>
      <c r="I7530" s="2">
        <f t="shared" si="1526"/>
        <v>0</v>
      </c>
      <c r="J7530" s="2">
        <f>VLOOKUP(A7530,'Meter Scaling'!A:B,2,FALSE)</f>
        <v>6</v>
      </c>
      <c r="K7530">
        <f t="shared" ca="1" si="1527"/>
        <v>0</v>
      </c>
      <c r="L7530">
        <f t="shared" ca="1" si="1528"/>
        <v>0</v>
      </c>
      <c r="M7530">
        <f t="shared" ca="1" si="1529"/>
        <v>0</v>
      </c>
      <c r="N7530">
        <f t="shared" ca="1" si="1530"/>
        <v>0</v>
      </c>
    </row>
    <row r="7531" spans="1:14" x14ac:dyDescent="0.25">
      <c r="A7531">
        <f t="shared" si="1523"/>
        <v>6</v>
      </c>
      <c r="B7531" s="1">
        <f t="shared" si="1531"/>
        <v>44205.427083331371</v>
      </c>
      <c r="C7531" s="1">
        <f t="shared" si="1522"/>
        <v>0.4270833313712501</v>
      </c>
      <c r="D7531" s="4">
        <f t="shared" si="1524"/>
        <v>44205</v>
      </c>
      <c r="E7531" s="2">
        <f t="shared" ca="1" si="1532"/>
        <v>0.98</v>
      </c>
      <c r="F7531" s="2">
        <f t="shared" ca="1" si="1533"/>
        <v>0.47</v>
      </c>
      <c r="G7531">
        <f t="shared" si="1534"/>
        <v>0.1979166686287499</v>
      </c>
      <c r="H7531">
        <f t="shared" si="1525"/>
        <v>1</v>
      </c>
      <c r="I7531" s="2">
        <f t="shared" si="1526"/>
        <v>0</v>
      </c>
      <c r="J7531" s="2">
        <f>VLOOKUP(A7531,'Meter Scaling'!A:B,2,FALSE)</f>
        <v>6</v>
      </c>
      <c r="K7531">
        <f t="shared" ca="1" si="1527"/>
        <v>0</v>
      </c>
      <c r="L7531">
        <f t="shared" ca="1" si="1528"/>
        <v>0</v>
      </c>
      <c r="M7531">
        <f t="shared" ca="1" si="1529"/>
        <v>0</v>
      </c>
      <c r="N7531">
        <f t="shared" ca="1" si="1530"/>
        <v>0</v>
      </c>
    </row>
    <row r="7532" spans="1:14" x14ac:dyDescent="0.25">
      <c r="A7532">
        <f t="shared" si="1523"/>
        <v>6</v>
      </c>
      <c r="B7532" s="1">
        <f t="shared" si="1531"/>
        <v>44205.437499998035</v>
      </c>
      <c r="C7532" s="1">
        <f t="shared" si="1522"/>
        <v>0.43749999803549144</v>
      </c>
      <c r="D7532" s="4">
        <f t="shared" si="1524"/>
        <v>44205</v>
      </c>
      <c r="E7532" s="2">
        <f t="shared" ca="1" si="1532"/>
        <v>0.9</v>
      </c>
      <c r="F7532" s="2">
        <f t="shared" ca="1" si="1533"/>
        <v>0.47</v>
      </c>
      <c r="G7532">
        <f t="shared" si="1534"/>
        <v>0.18750000196450856</v>
      </c>
      <c r="H7532">
        <f t="shared" si="1525"/>
        <v>1</v>
      </c>
      <c r="I7532" s="2">
        <f t="shared" si="1526"/>
        <v>0</v>
      </c>
      <c r="J7532" s="2">
        <f>VLOOKUP(A7532,'Meter Scaling'!A:B,2,FALSE)</f>
        <v>6</v>
      </c>
      <c r="K7532">
        <f t="shared" ca="1" si="1527"/>
        <v>0</v>
      </c>
      <c r="L7532">
        <f t="shared" ca="1" si="1528"/>
        <v>0</v>
      </c>
      <c r="M7532">
        <f t="shared" ca="1" si="1529"/>
        <v>0</v>
      </c>
      <c r="N7532">
        <f t="shared" ca="1" si="1530"/>
        <v>0</v>
      </c>
    </row>
    <row r="7533" spans="1:14" x14ac:dyDescent="0.25">
      <c r="A7533">
        <f t="shared" si="1523"/>
        <v>6</v>
      </c>
      <c r="B7533" s="1">
        <f t="shared" si="1531"/>
        <v>44205.4479166647</v>
      </c>
      <c r="C7533" s="1">
        <f t="shared" si="1522"/>
        <v>0.44791666469973279</v>
      </c>
      <c r="D7533" s="4">
        <f t="shared" si="1524"/>
        <v>44205</v>
      </c>
      <c r="E7533" s="2">
        <f t="shared" ca="1" si="1532"/>
        <v>1.05</v>
      </c>
      <c r="F7533" s="2">
        <f t="shared" ca="1" si="1533"/>
        <v>0.47</v>
      </c>
      <c r="G7533">
        <f t="shared" si="1534"/>
        <v>0.17708333530026721</v>
      </c>
      <c r="H7533">
        <f t="shared" si="1525"/>
        <v>1</v>
      </c>
      <c r="I7533" s="2">
        <f t="shared" si="1526"/>
        <v>0</v>
      </c>
      <c r="J7533" s="2">
        <f>VLOOKUP(A7533,'Meter Scaling'!A:B,2,FALSE)</f>
        <v>6</v>
      </c>
      <c r="K7533">
        <f t="shared" ca="1" si="1527"/>
        <v>0</v>
      </c>
      <c r="L7533">
        <f t="shared" ca="1" si="1528"/>
        <v>0</v>
      </c>
      <c r="M7533">
        <f t="shared" ca="1" si="1529"/>
        <v>0</v>
      </c>
      <c r="N7533">
        <f t="shared" ca="1" si="1530"/>
        <v>0</v>
      </c>
    </row>
    <row r="7534" spans="1:14" x14ac:dyDescent="0.25">
      <c r="A7534">
        <f t="shared" si="1523"/>
        <v>6</v>
      </c>
      <c r="B7534" s="1">
        <f t="shared" si="1531"/>
        <v>44205.458333331364</v>
      </c>
      <c r="C7534" s="1">
        <f t="shared" si="1522"/>
        <v>0.45833333136397414</v>
      </c>
      <c r="D7534" s="4">
        <f t="shared" si="1524"/>
        <v>44205</v>
      </c>
      <c r="E7534" s="2">
        <f t="shared" ca="1" si="1532"/>
        <v>1.0900000000000001</v>
      </c>
      <c r="F7534" s="2">
        <f t="shared" ca="1" si="1533"/>
        <v>0.47</v>
      </c>
      <c r="G7534">
        <f t="shared" si="1534"/>
        <v>0.16666666863602586</v>
      </c>
      <c r="H7534">
        <f t="shared" si="1525"/>
        <v>1</v>
      </c>
      <c r="I7534" s="2">
        <f t="shared" si="1526"/>
        <v>0</v>
      </c>
      <c r="J7534" s="2">
        <f>VLOOKUP(A7534,'Meter Scaling'!A:B,2,FALSE)</f>
        <v>6</v>
      </c>
      <c r="K7534">
        <f t="shared" ca="1" si="1527"/>
        <v>0</v>
      </c>
      <c r="L7534">
        <f t="shared" ca="1" si="1528"/>
        <v>0</v>
      </c>
      <c r="M7534">
        <f t="shared" ca="1" si="1529"/>
        <v>0</v>
      </c>
      <c r="N7534">
        <f t="shared" ca="1" si="1530"/>
        <v>0</v>
      </c>
    </row>
    <row r="7535" spans="1:14" x14ac:dyDescent="0.25">
      <c r="A7535">
        <f t="shared" si="1523"/>
        <v>6</v>
      </c>
      <c r="B7535" s="1">
        <f t="shared" si="1531"/>
        <v>44205.468749998028</v>
      </c>
      <c r="C7535" s="1">
        <f t="shared" si="1522"/>
        <v>0.46874999802821549</v>
      </c>
      <c r="D7535" s="4">
        <f t="shared" si="1524"/>
        <v>44205</v>
      </c>
      <c r="E7535" s="2">
        <f t="shared" ca="1" si="1532"/>
        <v>0.97</v>
      </c>
      <c r="F7535" s="2">
        <f t="shared" ca="1" si="1533"/>
        <v>0.47</v>
      </c>
      <c r="G7535">
        <f t="shared" si="1534"/>
        <v>0.15625000197178451</v>
      </c>
      <c r="H7535">
        <f t="shared" si="1525"/>
        <v>1</v>
      </c>
      <c r="I7535" s="2">
        <f t="shared" si="1526"/>
        <v>0</v>
      </c>
      <c r="J7535" s="2">
        <f>VLOOKUP(A7535,'Meter Scaling'!A:B,2,FALSE)</f>
        <v>6</v>
      </c>
      <c r="K7535">
        <f t="shared" ca="1" si="1527"/>
        <v>0</v>
      </c>
      <c r="L7535">
        <f t="shared" ca="1" si="1528"/>
        <v>0</v>
      </c>
      <c r="M7535">
        <f t="shared" ca="1" si="1529"/>
        <v>0</v>
      </c>
      <c r="N7535">
        <f t="shared" ca="1" si="1530"/>
        <v>0</v>
      </c>
    </row>
    <row r="7536" spans="1:14" x14ac:dyDescent="0.25">
      <c r="A7536">
        <f t="shared" si="1523"/>
        <v>6</v>
      </c>
      <c r="B7536" s="1">
        <f t="shared" si="1531"/>
        <v>44205.479166664692</v>
      </c>
      <c r="C7536" s="1">
        <f t="shared" si="1522"/>
        <v>0.47916666469245683</v>
      </c>
      <c r="D7536" s="4">
        <f t="shared" si="1524"/>
        <v>44205</v>
      </c>
      <c r="E7536" s="2">
        <f t="shared" ca="1" si="1532"/>
        <v>1.08</v>
      </c>
      <c r="F7536" s="2">
        <f t="shared" ca="1" si="1533"/>
        <v>0.47</v>
      </c>
      <c r="G7536">
        <f t="shared" si="1534"/>
        <v>0.14583333530754317</v>
      </c>
      <c r="H7536">
        <f t="shared" si="1525"/>
        <v>0.93333334596827622</v>
      </c>
      <c r="I7536" s="2">
        <f t="shared" si="1526"/>
        <v>1.0926195506690495E-2</v>
      </c>
      <c r="J7536" s="2">
        <f>VLOOKUP(A7536,'Meter Scaling'!A:B,2,FALSE)</f>
        <v>6</v>
      </c>
      <c r="K7536">
        <f t="shared" ca="1" si="1527"/>
        <v>3.3276821035176575E-2</v>
      </c>
      <c r="L7536">
        <f t="shared" ca="1" si="1528"/>
        <v>3.3276821035176575E-2</v>
      </c>
      <c r="M7536">
        <f t="shared" ca="1" si="1529"/>
        <v>8.3192052587941438E-3</v>
      </c>
      <c r="N7536">
        <f t="shared" ca="1" si="1530"/>
        <v>5.1353118881445319E-3</v>
      </c>
    </row>
    <row r="7537" spans="1:14" x14ac:dyDescent="0.25">
      <c r="A7537">
        <f t="shared" si="1523"/>
        <v>6</v>
      </c>
      <c r="B7537" s="1">
        <f t="shared" si="1531"/>
        <v>44205.489583331357</v>
      </c>
      <c r="C7537" s="1">
        <f t="shared" si="1522"/>
        <v>0.48958333135669818</v>
      </c>
      <c r="D7537" s="4">
        <f t="shared" si="1524"/>
        <v>44205</v>
      </c>
      <c r="E7537" s="2">
        <f t="shared" ca="1" si="1532"/>
        <v>1</v>
      </c>
      <c r="F7537" s="2">
        <f t="shared" ca="1" si="1533"/>
        <v>0.47</v>
      </c>
      <c r="G7537">
        <f t="shared" si="1534"/>
        <v>0.13541666864330182</v>
      </c>
      <c r="H7537">
        <f t="shared" si="1525"/>
        <v>0.86666667931713159</v>
      </c>
      <c r="I7537" s="2">
        <f t="shared" si="1526"/>
        <v>4.3227263096312529E-2</v>
      </c>
      <c r="J7537" s="2">
        <f>VLOOKUP(A7537,'Meter Scaling'!A:B,2,FALSE)</f>
        <v>6</v>
      </c>
      <c r="K7537">
        <f t="shared" ca="1" si="1527"/>
        <v>0.12190088193160134</v>
      </c>
      <c r="L7537">
        <f t="shared" ca="1" si="1528"/>
        <v>0.12190088193160134</v>
      </c>
      <c r="M7537">
        <f t="shared" ca="1" si="1529"/>
        <v>3.0475220482900335E-2</v>
      </c>
      <c r="N7537">
        <f t="shared" ca="1" si="1530"/>
        <v>2.0316813655266889E-2</v>
      </c>
    </row>
    <row r="7538" spans="1:14" x14ac:dyDescent="0.25">
      <c r="A7538">
        <f t="shared" si="1523"/>
        <v>6</v>
      </c>
      <c r="B7538" s="1">
        <f t="shared" si="1531"/>
        <v>44205.499999998021</v>
      </c>
      <c r="C7538" s="1">
        <f t="shared" si="1522"/>
        <v>0.49999999802093953</v>
      </c>
      <c r="D7538" s="4">
        <f t="shared" si="1524"/>
        <v>44205</v>
      </c>
      <c r="E7538" s="2">
        <f t="shared" ca="1" si="1532"/>
        <v>0.91</v>
      </c>
      <c r="F7538" s="2">
        <f t="shared" ca="1" si="1533"/>
        <v>0.47</v>
      </c>
      <c r="G7538">
        <f t="shared" si="1534"/>
        <v>0.12500000197906047</v>
      </c>
      <c r="H7538">
        <f t="shared" si="1525"/>
        <v>0.80000001266598697</v>
      </c>
      <c r="I7538" s="2">
        <f t="shared" si="1526"/>
        <v>9.5491491118135985E-2</v>
      </c>
      <c r="J7538" s="2">
        <f>VLOOKUP(A7538,'Meter Scaling'!A:B,2,FALSE)</f>
        <v>6</v>
      </c>
      <c r="K7538">
        <f t="shared" ca="1" si="1527"/>
        <v>0.24505026450736056</v>
      </c>
      <c r="L7538">
        <f t="shared" ca="1" si="1528"/>
        <v>0.24505026450736056</v>
      </c>
      <c r="M7538">
        <f t="shared" ca="1" si="1529"/>
        <v>6.126256612684014E-2</v>
      </c>
      <c r="N7538">
        <f t="shared" ca="1" si="1530"/>
        <v>4.488100082552391E-2</v>
      </c>
    </row>
    <row r="7539" spans="1:14" x14ac:dyDescent="0.25">
      <c r="A7539">
        <f t="shared" si="1523"/>
        <v>6</v>
      </c>
      <c r="B7539" s="1">
        <f t="shared" si="1531"/>
        <v>44205.510416664685</v>
      </c>
      <c r="C7539" s="1">
        <f t="shared" ref="C7539:C7602" si="1535">B7539-ROUNDDOWN(B7539,0)</f>
        <v>0.51041666468518088</v>
      </c>
      <c r="D7539" s="4">
        <f t="shared" si="1524"/>
        <v>44205</v>
      </c>
      <c r="E7539" s="2">
        <f t="shared" ca="1" si="1532"/>
        <v>0.96</v>
      </c>
      <c r="F7539" s="2">
        <f t="shared" ca="1" si="1533"/>
        <v>0.47</v>
      </c>
      <c r="G7539">
        <f t="shared" si="1534"/>
        <v>0.11458333531481912</v>
      </c>
      <c r="H7539">
        <f t="shared" si="1525"/>
        <v>0.73333334601484235</v>
      </c>
      <c r="I7539" s="2">
        <f t="shared" si="1526"/>
        <v>0.16543468201707601</v>
      </c>
      <c r="J7539" s="2">
        <f>VLOOKUP(A7539,'Meter Scaling'!A:B,2,FALSE)</f>
        <v>6</v>
      </c>
      <c r="K7539">
        <f t="shared" ca="1" si="1527"/>
        <v>0.44786477115662804</v>
      </c>
      <c r="L7539">
        <f t="shared" ca="1" si="1528"/>
        <v>0.44786477115662804</v>
      </c>
      <c r="M7539">
        <f t="shared" ca="1" si="1529"/>
        <v>0.11196619278915701</v>
      </c>
      <c r="N7539">
        <f t="shared" ca="1" si="1530"/>
        <v>7.775430054802572E-2</v>
      </c>
    </row>
    <row r="7540" spans="1:14" x14ac:dyDescent="0.25">
      <c r="A7540">
        <f t="shared" si="1523"/>
        <v>6</v>
      </c>
      <c r="B7540" s="1">
        <f t="shared" si="1531"/>
        <v>44205.520833331349</v>
      </c>
      <c r="C7540" s="1">
        <f t="shared" si="1535"/>
        <v>0.52083333134942222</v>
      </c>
      <c r="D7540" s="4">
        <f t="shared" si="1524"/>
        <v>44205</v>
      </c>
      <c r="E7540" s="2">
        <f t="shared" ca="1" si="1532"/>
        <v>0.99</v>
      </c>
      <c r="F7540" s="2">
        <f t="shared" ca="1" si="1533"/>
        <v>0.47</v>
      </c>
      <c r="G7540">
        <f t="shared" si="1534"/>
        <v>0.10416666865057778</v>
      </c>
      <c r="H7540">
        <f t="shared" si="1525"/>
        <v>0.66666667936369772</v>
      </c>
      <c r="I7540" s="2">
        <f t="shared" si="1526"/>
        <v>0.24999998272760005</v>
      </c>
      <c r="J7540" s="2">
        <f>VLOOKUP(A7540,'Meter Scaling'!A:B,2,FALSE)</f>
        <v>6</v>
      </c>
      <c r="K7540">
        <f t="shared" ca="1" si="1527"/>
        <v>0.69794995177891384</v>
      </c>
      <c r="L7540">
        <f t="shared" ca="1" si="1528"/>
        <v>0.69794995177891384</v>
      </c>
      <c r="M7540">
        <f t="shared" ca="1" si="1529"/>
        <v>0.17448748794472846</v>
      </c>
      <c r="N7540">
        <f t="shared" ca="1" si="1530"/>
        <v>0.11749999188197202</v>
      </c>
    </row>
    <row r="7541" spans="1:14" x14ac:dyDescent="0.25">
      <c r="A7541">
        <f t="shared" si="1523"/>
        <v>6</v>
      </c>
      <c r="B7541" s="1">
        <f t="shared" si="1531"/>
        <v>44205.531249998014</v>
      </c>
      <c r="C7541" s="1">
        <f t="shared" si="1535"/>
        <v>0.53124999801366357</v>
      </c>
      <c r="D7541" s="4">
        <f t="shared" si="1524"/>
        <v>44205</v>
      </c>
      <c r="E7541" s="2">
        <f t="shared" ca="1" si="1532"/>
        <v>0.91</v>
      </c>
      <c r="F7541" s="2">
        <f t="shared" ca="1" si="1533"/>
        <v>0.47</v>
      </c>
      <c r="G7541">
        <f t="shared" si="1534"/>
        <v>9.3750001986336429E-2</v>
      </c>
      <c r="H7541">
        <f t="shared" si="1525"/>
        <v>0.6000000127125531</v>
      </c>
      <c r="I7541" s="2">
        <f t="shared" si="1526"/>
        <v>0.34549148382103895</v>
      </c>
      <c r="J7541" s="2">
        <f>VLOOKUP(A7541,'Meter Scaling'!A:B,2,FALSE)</f>
        <v>6</v>
      </c>
      <c r="K7541">
        <f t="shared" ca="1" si="1527"/>
        <v>0.88660024578155006</v>
      </c>
      <c r="L7541">
        <f t="shared" ca="1" si="1528"/>
        <v>0.88660024578155006</v>
      </c>
      <c r="M7541">
        <f t="shared" ca="1" si="1529"/>
        <v>0.22165006144538751</v>
      </c>
      <c r="N7541">
        <f t="shared" ca="1" si="1530"/>
        <v>0.16238099739588829</v>
      </c>
    </row>
    <row r="7542" spans="1:14" x14ac:dyDescent="0.25">
      <c r="A7542">
        <f t="shared" si="1523"/>
        <v>6</v>
      </c>
      <c r="B7542" s="1">
        <f t="shared" si="1531"/>
        <v>44205.541666664678</v>
      </c>
      <c r="C7542" s="1">
        <f t="shared" si="1535"/>
        <v>0.54166666467790492</v>
      </c>
      <c r="D7542" s="4">
        <f t="shared" si="1524"/>
        <v>44205</v>
      </c>
      <c r="E7542" s="2">
        <f t="shared" ca="1" si="1532"/>
        <v>0.93</v>
      </c>
      <c r="F7542" s="2">
        <f t="shared" ca="1" si="1533"/>
        <v>0.47</v>
      </c>
      <c r="G7542">
        <f t="shared" si="1534"/>
        <v>8.3333335322095081E-2</v>
      </c>
      <c r="H7542">
        <f t="shared" si="1525"/>
        <v>0.53333334606140848</v>
      </c>
      <c r="I7542" s="2">
        <f t="shared" si="1526"/>
        <v>0.44773574848248454</v>
      </c>
      <c r="J7542" s="2">
        <f>VLOOKUP(A7542,'Meter Scaling'!A:B,2,FALSE)</f>
        <v>6</v>
      </c>
      <c r="K7542">
        <f t="shared" ca="1" si="1527"/>
        <v>1.1742317739701638</v>
      </c>
      <c r="L7542">
        <f t="shared" ca="1" si="1528"/>
        <v>1.1742317739701638</v>
      </c>
      <c r="M7542">
        <f t="shared" ca="1" si="1529"/>
        <v>0.29355794349254094</v>
      </c>
      <c r="N7542">
        <f t="shared" ca="1" si="1530"/>
        <v>0.21043580178676771</v>
      </c>
    </row>
    <row r="7543" spans="1:14" x14ac:dyDescent="0.25">
      <c r="A7543">
        <f t="shared" si="1523"/>
        <v>6</v>
      </c>
      <c r="B7543" s="1">
        <f t="shared" si="1531"/>
        <v>44205.552083331342</v>
      </c>
      <c r="C7543" s="1">
        <f t="shared" si="1535"/>
        <v>0.55208333134214627</v>
      </c>
      <c r="D7543" s="4">
        <f t="shared" si="1524"/>
        <v>44205</v>
      </c>
      <c r="E7543" s="2">
        <f t="shared" ca="1" si="1532"/>
        <v>1.03</v>
      </c>
      <c r="F7543" s="2">
        <f t="shared" ca="1" si="1533"/>
        <v>0.47</v>
      </c>
      <c r="G7543">
        <f t="shared" si="1534"/>
        <v>7.2916668657853734E-2</v>
      </c>
      <c r="H7543">
        <f t="shared" si="1525"/>
        <v>0.46666667941026391</v>
      </c>
      <c r="I7543" s="2">
        <f t="shared" si="1526"/>
        <v>0.55226421172588946</v>
      </c>
      <c r="J7543" s="2">
        <f>VLOOKUP(A7543,'Meter Scaling'!A:B,2,FALSE)</f>
        <v>6</v>
      </c>
      <c r="K7543">
        <f t="shared" ca="1" si="1527"/>
        <v>1.6041066293790185</v>
      </c>
      <c r="L7543">
        <f t="shared" ca="1" si="1528"/>
        <v>1.6041066293790185</v>
      </c>
      <c r="M7543">
        <f t="shared" ca="1" si="1529"/>
        <v>0.40102665734475462</v>
      </c>
      <c r="N7543">
        <f t="shared" ca="1" si="1530"/>
        <v>0.25956417951116806</v>
      </c>
    </row>
    <row r="7544" spans="1:14" x14ac:dyDescent="0.25">
      <c r="A7544">
        <f t="shared" si="1523"/>
        <v>6</v>
      </c>
      <c r="B7544" s="1">
        <f t="shared" si="1531"/>
        <v>44205.562499998006</v>
      </c>
      <c r="C7544" s="1">
        <f t="shared" si="1535"/>
        <v>0.56249999800638761</v>
      </c>
      <c r="D7544" s="4">
        <f t="shared" si="1524"/>
        <v>44205</v>
      </c>
      <c r="E7544" s="2">
        <f t="shared" ca="1" si="1532"/>
        <v>1.04</v>
      </c>
      <c r="F7544" s="2">
        <f t="shared" ca="1" si="1533"/>
        <v>0.47</v>
      </c>
      <c r="G7544">
        <f t="shared" si="1534"/>
        <v>6.2500001993612386E-2</v>
      </c>
      <c r="H7544">
        <f t="shared" si="1525"/>
        <v>0.40000001275911928</v>
      </c>
      <c r="I7544" s="2">
        <f t="shared" si="1526"/>
        <v>0.6545084781264201</v>
      </c>
      <c r="J7544" s="2">
        <f>VLOOKUP(A7544,'Meter Scaling'!A:B,2,FALSE)</f>
        <v>6</v>
      </c>
      <c r="K7544">
        <f t="shared" ca="1" si="1527"/>
        <v>1.9195424646491648</v>
      </c>
      <c r="L7544">
        <f t="shared" ca="1" si="1528"/>
        <v>1.9195424646491648</v>
      </c>
      <c r="M7544">
        <f t="shared" ca="1" si="1529"/>
        <v>0.4798856161622912</v>
      </c>
      <c r="N7544">
        <f t="shared" ca="1" si="1530"/>
        <v>0.30761898471941745</v>
      </c>
    </row>
    <row r="7545" spans="1:14" x14ac:dyDescent="0.25">
      <c r="A7545">
        <f t="shared" si="1523"/>
        <v>6</v>
      </c>
      <c r="B7545" s="1">
        <f t="shared" si="1531"/>
        <v>44205.572916664671</v>
      </c>
      <c r="C7545" s="1">
        <f t="shared" si="1535"/>
        <v>0.57291666467062896</v>
      </c>
      <c r="D7545" s="4">
        <f t="shared" si="1524"/>
        <v>44205</v>
      </c>
      <c r="E7545" s="2">
        <f t="shared" ca="1" si="1532"/>
        <v>1</v>
      </c>
      <c r="F7545" s="2">
        <f t="shared" ca="1" si="1533"/>
        <v>0.47</v>
      </c>
      <c r="G7545">
        <f t="shared" si="1534"/>
        <v>5.2083335329371039E-2</v>
      </c>
      <c r="H7545">
        <f t="shared" si="1525"/>
        <v>0.33333334610797466</v>
      </c>
      <c r="I7545" s="2">
        <f t="shared" si="1526"/>
        <v>0.74999998262202261</v>
      </c>
      <c r="J7545" s="2">
        <f>VLOOKUP(A7545,'Meter Scaling'!A:B,2,FALSE)</f>
        <v>6</v>
      </c>
      <c r="K7545">
        <f t="shared" ca="1" si="1527"/>
        <v>2.1149999509941035</v>
      </c>
      <c r="L7545">
        <f t="shared" ca="1" si="1528"/>
        <v>2.1149999509941035</v>
      </c>
      <c r="M7545">
        <f t="shared" ca="1" si="1529"/>
        <v>0.52874998774852588</v>
      </c>
      <c r="N7545">
        <f t="shared" ca="1" si="1530"/>
        <v>0.35249999183235059</v>
      </c>
    </row>
    <row r="7546" spans="1:14" x14ac:dyDescent="0.25">
      <c r="A7546">
        <f t="shared" si="1523"/>
        <v>6</v>
      </c>
      <c r="B7546" s="1">
        <f t="shared" si="1531"/>
        <v>44205.583333331335</v>
      </c>
      <c r="C7546" s="1">
        <f t="shared" si="1535"/>
        <v>0.58333333133487031</v>
      </c>
      <c r="D7546" s="4">
        <f t="shared" si="1524"/>
        <v>44205</v>
      </c>
      <c r="E7546" s="2">
        <f t="shared" ca="1" si="1532"/>
        <v>0.97</v>
      </c>
      <c r="F7546" s="2">
        <f t="shared" ca="1" si="1533"/>
        <v>0.47</v>
      </c>
      <c r="G7546">
        <f t="shared" si="1534"/>
        <v>4.1666668665129691E-2</v>
      </c>
      <c r="H7546">
        <f t="shared" si="1525"/>
        <v>0.26666667945683004</v>
      </c>
      <c r="I7546" s="2">
        <f t="shared" si="1526"/>
        <v>0.83456528824909815</v>
      </c>
      <c r="J7546" s="2">
        <f>VLOOKUP(A7546,'Meter Scaling'!A:B,2,FALSE)</f>
        <v>6</v>
      </c>
      <c r="K7546">
        <f t="shared" ca="1" si="1527"/>
        <v>2.2828698894765829</v>
      </c>
      <c r="L7546">
        <f t="shared" ca="1" si="1528"/>
        <v>2.2828698894765829</v>
      </c>
      <c r="M7546">
        <f t="shared" ca="1" si="1529"/>
        <v>0.57071747236914572</v>
      </c>
      <c r="N7546">
        <f t="shared" ca="1" si="1530"/>
        <v>0.39224568547707611</v>
      </c>
    </row>
    <row r="7547" spans="1:14" x14ac:dyDescent="0.25">
      <c r="A7547">
        <f t="shared" si="1523"/>
        <v>6</v>
      </c>
      <c r="B7547" s="1">
        <f t="shared" si="1531"/>
        <v>44205.593749997999</v>
      </c>
      <c r="C7547" s="1">
        <f t="shared" si="1535"/>
        <v>0.59374999799911166</v>
      </c>
      <c r="D7547" s="4">
        <f t="shared" si="1524"/>
        <v>44205</v>
      </c>
      <c r="E7547" s="2">
        <f t="shared" ca="1" si="1532"/>
        <v>0.94</v>
      </c>
      <c r="F7547" s="2">
        <f t="shared" ca="1" si="1533"/>
        <v>0.47</v>
      </c>
      <c r="G7547">
        <f t="shared" si="1534"/>
        <v>3.1250002000888344E-2</v>
      </c>
      <c r="H7547">
        <f t="shared" si="1525"/>
        <v>0.20000001280568541</v>
      </c>
      <c r="I7547" s="2">
        <f t="shared" si="1526"/>
        <v>0.90450848536410033</v>
      </c>
      <c r="J7547" s="2">
        <f>VLOOKUP(A7547,'Meter Scaling'!A:B,2,FALSE)</f>
        <v>6</v>
      </c>
      <c r="K7547">
        <f t="shared" ca="1" si="1527"/>
        <v>2.3976710930031571</v>
      </c>
      <c r="L7547">
        <f t="shared" ca="1" si="1528"/>
        <v>2.3976710930031571</v>
      </c>
      <c r="M7547">
        <f t="shared" ca="1" si="1529"/>
        <v>0.59941777325078927</v>
      </c>
      <c r="N7547">
        <f t="shared" ca="1" si="1530"/>
        <v>0.42511898812112714</v>
      </c>
    </row>
    <row r="7548" spans="1:14" x14ac:dyDescent="0.25">
      <c r="A7548">
        <f t="shared" si="1523"/>
        <v>6</v>
      </c>
      <c r="B7548" s="1">
        <f t="shared" si="1531"/>
        <v>44205.604166664663</v>
      </c>
      <c r="C7548" s="1">
        <f t="shared" si="1535"/>
        <v>0.604166664663353</v>
      </c>
      <c r="D7548" s="4">
        <f t="shared" si="1524"/>
        <v>44205</v>
      </c>
      <c r="E7548" s="2">
        <f t="shared" ca="1" si="1532"/>
        <v>1.0900000000000001</v>
      </c>
      <c r="F7548" s="2">
        <f t="shared" ca="1" si="1533"/>
        <v>0.47</v>
      </c>
      <c r="G7548">
        <f t="shared" si="1534"/>
        <v>2.0833335336646996E-2</v>
      </c>
      <c r="H7548">
        <f t="shared" si="1525"/>
        <v>0.13333334615454079</v>
      </c>
      <c r="I7548" s="2">
        <f t="shared" si="1526"/>
        <v>0.95677272062982521</v>
      </c>
      <c r="J7548" s="2">
        <f>VLOOKUP(A7548,'Meter Scaling'!A:B,2,FALSE)</f>
        <v>6</v>
      </c>
      <c r="K7548">
        <f t="shared" ca="1" si="1527"/>
        <v>2.9409279886719566</v>
      </c>
      <c r="L7548">
        <f t="shared" ca="1" si="1528"/>
        <v>2.9409279886719566</v>
      </c>
      <c r="M7548">
        <f t="shared" ca="1" si="1529"/>
        <v>0.73523199716798915</v>
      </c>
      <c r="N7548">
        <f t="shared" ca="1" si="1530"/>
        <v>0.44968317869601782</v>
      </c>
    </row>
    <row r="7549" spans="1:14" x14ac:dyDescent="0.25">
      <c r="A7549">
        <f t="shared" si="1523"/>
        <v>6</v>
      </c>
      <c r="B7549" s="1">
        <f t="shared" si="1531"/>
        <v>44205.614583331328</v>
      </c>
      <c r="C7549" s="1">
        <f t="shared" si="1535"/>
        <v>0.61458333132759435</v>
      </c>
      <c r="D7549" s="4">
        <f t="shared" si="1524"/>
        <v>44205</v>
      </c>
      <c r="E7549" s="2">
        <f t="shared" ca="1" si="1532"/>
        <v>0.96</v>
      </c>
      <c r="F7549" s="2">
        <f t="shared" ca="1" si="1533"/>
        <v>0.47</v>
      </c>
      <c r="G7549">
        <f t="shared" si="1534"/>
        <v>1.0416668672405649E-2</v>
      </c>
      <c r="H7549">
        <f t="shared" si="1525"/>
        <v>6.6666679503396151E-2</v>
      </c>
      <c r="I7549" s="2">
        <f t="shared" si="1526"/>
        <v>0.98907379617459446</v>
      </c>
      <c r="J7549" s="2">
        <f>VLOOKUP(A7549,'Meter Scaling'!A:B,2,FALSE)</f>
        <v>6</v>
      </c>
      <c r="K7549">
        <f t="shared" ca="1" si="1527"/>
        <v>2.6776205810038616</v>
      </c>
      <c r="L7549">
        <f t="shared" ca="1" si="1528"/>
        <v>2.6776205810038616</v>
      </c>
      <c r="M7549">
        <f t="shared" ca="1" si="1529"/>
        <v>0.66940514525096539</v>
      </c>
      <c r="N7549">
        <f t="shared" ca="1" si="1530"/>
        <v>0.46486468420205934</v>
      </c>
    </row>
    <row r="7550" spans="1:14" x14ac:dyDescent="0.25">
      <c r="A7550">
        <f t="shared" si="1523"/>
        <v>6</v>
      </c>
      <c r="B7550" s="1">
        <f t="shared" si="1531"/>
        <v>44205.624999997992</v>
      </c>
      <c r="C7550" s="1">
        <f t="shared" si="1535"/>
        <v>0.6249999979918357</v>
      </c>
      <c r="D7550" s="4">
        <f t="shared" si="1524"/>
        <v>44205</v>
      </c>
      <c r="E7550" s="2">
        <f t="shared" ca="1" si="1532"/>
        <v>0.99</v>
      </c>
      <c r="F7550" s="2">
        <f t="shared" ca="1" si="1533"/>
        <v>0.47</v>
      </c>
      <c r="G7550">
        <f t="shared" si="1534"/>
        <v>2.0081643015146255E-9</v>
      </c>
      <c r="H7550">
        <f t="shared" si="1525"/>
        <v>1.2852251529693604E-8</v>
      </c>
      <c r="I7550" s="2">
        <f t="shared" si="1526"/>
        <v>0.99999999999999956</v>
      </c>
      <c r="J7550" s="2">
        <f>VLOOKUP(A7550,'Meter Scaling'!A:B,2,FALSE)</f>
        <v>6</v>
      </c>
      <c r="K7550">
        <f t="shared" ca="1" si="1527"/>
        <v>2.7917999999999985</v>
      </c>
      <c r="L7550">
        <f t="shared" ca="1" si="1528"/>
        <v>2.7917999999999985</v>
      </c>
      <c r="M7550">
        <f t="shared" ca="1" si="1529"/>
        <v>0.69794999999999963</v>
      </c>
      <c r="N7550">
        <f t="shared" ca="1" si="1530"/>
        <v>0.46999999999999975</v>
      </c>
    </row>
    <row r="7551" spans="1:14" x14ac:dyDescent="0.25">
      <c r="A7551">
        <f t="shared" si="1523"/>
        <v>6</v>
      </c>
      <c r="B7551" s="1">
        <f t="shared" si="1531"/>
        <v>44205.635416664656</v>
      </c>
      <c r="C7551" s="1">
        <f t="shared" si="1535"/>
        <v>0.63541666465607705</v>
      </c>
      <c r="D7551" s="4">
        <f t="shared" si="1524"/>
        <v>44205</v>
      </c>
      <c r="E7551" s="2">
        <f t="shared" ca="1" si="1532"/>
        <v>0.94</v>
      </c>
      <c r="F7551" s="2">
        <f t="shared" ca="1" si="1533"/>
        <v>0.47</v>
      </c>
      <c r="G7551">
        <f t="shared" si="1534"/>
        <v>1.0416664656077046E-2</v>
      </c>
      <c r="H7551">
        <f t="shared" si="1525"/>
        <v>6.6666653798893097E-2</v>
      </c>
      <c r="I7551" s="2">
        <f t="shared" si="1526"/>
        <v>0.98907380456934901</v>
      </c>
      <c r="J7551" s="2">
        <f>VLOOKUP(A7551,'Meter Scaling'!A:B,2,FALSE)</f>
        <v>6</v>
      </c>
      <c r="K7551">
        <f t="shared" ca="1" si="1527"/>
        <v>2.62183684115243</v>
      </c>
      <c r="L7551">
        <f t="shared" ca="1" si="1528"/>
        <v>2.62183684115243</v>
      </c>
      <c r="M7551">
        <f t="shared" ca="1" si="1529"/>
        <v>0.6554592102881075</v>
      </c>
      <c r="N7551">
        <f t="shared" ca="1" si="1530"/>
        <v>0.46486468814759402</v>
      </c>
    </row>
    <row r="7552" spans="1:14" x14ac:dyDescent="0.25">
      <c r="A7552">
        <f t="shared" si="1523"/>
        <v>6</v>
      </c>
      <c r="B7552" s="1">
        <f t="shared" si="1531"/>
        <v>44205.64583333132</v>
      </c>
      <c r="C7552" s="1">
        <f t="shared" si="1535"/>
        <v>0.64583333132031839</v>
      </c>
      <c r="D7552" s="4">
        <f t="shared" si="1524"/>
        <v>44205</v>
      </c>
      <c r="E7552" s="2">
        <f t="shared" ca="1" si="1532"/>
        <v>1.05</v>
      </c>
      <c r="F7552" s="2">
        <f t="shared" ca="1" si="1533"/>
        <v>0.47</v>
      </c>
      <c r="G7552">
        <f t="shared" si="1534"/>
        <v>2.0833331320318393E-2</v>
      </c>
      <c r="H7552">
        <f t="shared" si="1525"/>
        <v>0.13333332045003771</v>
      </c>
      <c r="I7552" s="2">
        <f t="shared" si="1526"/>
        <v>0.95677273705244315</v>
      </c>
      <c r="J7552" s="2">
        <f>VLOOKUP(A7552,'Meter Scaling'!A:B,2,FALSE)</f>
        <v>6</v>
      </c>
      <c r="K7552">
        <f t="shared" ca="1" si="1527"/>
        <v>2.8330040744122842</v>
      </c>
      <c r="L7552">
        <f t="shared" ca="1" si="1528"/>
        <v>2.8330040744122842</v>
      </c>
      <c r="M7552">
        <f t="shared" ca="1" si="1529"/>
        <v>0.70825101860307105</v>
      </c>
      <c r="N7552">
        <f t="shared" ca="1" si="1530"/>
        <v>0.44968318641464827</v>
      </c>
    </row>
    <row r="7553" spans="1:14" x14ac:dyDescent="0.25">
      <c r="A7553">
        <f t="shared" si="1523"/>
        <v>6</v>
      </c>
      <c r="B7553" s="1">
        <f t="shared" si="1531"/>
        <v>44205.656249997985</v>
      </c>
      <c r="C7553" s="1">
        <f t="shared" si="1535"/>
        <v>0.65624999798455974</v>
      </c>
      <c r="D7553" s="4">
        <f t="shared" si="1524"/>
        <v>44205</v>
      </c>
      <c r="E7553" s="2">
        <f t="shared" ca="1" si="1532"/>
        <v>1.08</v>
      </c>
      <c r="F7553" s="2">
        <f t="shared" ca="1" si="1533"/>
        <v>0.47</v>
      </c>
      <c r="G7553">
        <f t="shared" si="1534"/>
        <v>3.1249997984559741E-2</v>
      </c>
      <c r="H7553">
        <f t="shared" si="1525"/>
        <v>0.19999998710118233</v>
      </c>
      <c r="I7553" s="2">
        <f t="shared" si="1526"/>
        <v>0.90450850909683456</v>
      </c>
      <c r="J7553" s="2">
        <f>VLOOKUP(A7553,'Meter Scaling'!A:B,2,FALSE)</f>
        <v>6</v>
      </c>
      <c r="K7553">
        <f t="shared" ca="1" si="1527"/>
        <v>2.7547711153053198</v>
      </c>
      <c r="L7553">
        <f t="shared" ca="1" si="1528"/>
        <v>2.7547711153053198</v>
      </c>
      <c r="M7553">
        <f t="shared" ca="1" si="1529"/>
        <v>0.68869277882632995</v>
      </c>
      <c r="N7553">
        <f t="shared" ca="1" si="1530"/>
        <v>0.42511899927551222</v>
      </c>
    </row>
    <row r="7554" spans="1:14" x14ac:dyDescent="0.25">
      <c r="A7554">
        <f t="shared" si="1523"/>
        <v>6</v>
      </c>
      <c r="B7554" s="1">
        <f t="shared" si="1531"/>
        <v>44205.666666664649</v>
      </c>
      <c r="C7554" s="1">
        <f t="shared" si="1535"/>
        <v>0.66666666464880109</v>
      </c>
      <c r="D7554" s="4">
        <f t="shared" si="1524"/>
        <v>44205</v>
      </c>
      <c r="E7554" s="2">
        <f t="shared" ca="1" si="1532"/>
        <v>1.06</v>
      </c>
      <c r="F7554" s="2">
        <f t="shared" ca="1" si="1533"/>
        <v>0.47</v>
      </c>
      <c r="G7554">
        <f t="shared" si="1534"/>
        <v>4.1666664648801088E-2</v>
      </c>
      <c r="H7554">
        <f t="shared" si="1525"/>
        <v>0.26666665375232695</v>
      </c>
      <c r="I7554" s="2">
        <f t="shared" si="1526"/>
        <v>0.83456531825471414</v>
      </c>
      <c r="J7554" s="2">
        <f>VLOOKUP(A7554,'Meter Scaling'!A:B,2,FALSE)</f>
        <v>6</v>
      </c>
      <c r="K7554">
        <f t="shared" ca="1" si="1527"/>
        <v>2.4946826493269914</v>
      </c>
      <c r="L7554">
        <f t="shared" ca="1" si="1528"/>
        <v>2.4946826493269914</v>
      </c>
      <c r="M7554">
        <f t="shared" ca="1" si="1529"/>
        <v>0.62367066233174784</v>
      </c>
      <c r="N7554">
        <f t="shared" ca="1" si="1530"/>
        <v>0.39224569957971561</v>
      </c>
    </row>
    <row r="7555" spans="1:14" x14ac:dyDescent="0.25">
      <c r="A7555">
        <f t="shared" ref="A7555:A7618" si="1536">A6211+1</f>
        <v>6</v>
      </c>
      <c r="B7555" s="1">
        <f t="shared" si="1531"/>
        <v>44205.677083331313</v>
      </c>
      <c r="C7555" s="1">
        <f t="shared" si="1535"/>
        <v>0.67708333131304244</v>
      </c>
      <c r="D7555" s="4">
        <f t="shared" ref="D7555:D7618" si="1537">ROUNDDOWN(B7555,0)</f>
        <v>44205</v>
      </c>
      <c r="E7555" s="2">
        <f t="shared" ca="1" si="1532"/>
        <v>1</v>
      </c>
      <c r="F7555" s="2">
        <f t="shared" ca="1" si="1533"/>
        <v>0.47</v>
      </c>
      <c r="G7555">
        <f t="shared" si="1534"/>
        <v>5.2083331313042436E-2</v>
      </c>
      <c r="H7555">
        <f t="shared" ref="H7555:H7618" si="1538">IF(G7555/MAX(G:G)*4&gt;1,1,G7555/MAX(G:G)*4)</f>
        <v>0.33333332040347158</v>
      </c>
      <c r="I7555" s="2">
        <f t="shared" ref="I7555:I7618" si="1539">(COS(H7555*PI()) + 1)/2</f>
        <v>0.75000001758913104</v>
      </c>
      <c r="J7555" s="2">
        <f>VLOOKUP(A7555,'Meter Scaling'!A:B,2,FALSE)</f>
        <v>6</v>
      </c>
      <c r="K7555">
        <f t="shared" ref="K7555:K7618" ca="1" si="1540">E7555*F7555*I7555*J7555</f>
        <v>2.1150000496013495</v>
      </c>
      <c r="L7555">
        <f t="shared" ref="L7555:L7618" ca="1" si="1541">IF(K7555&gt;J7555,J7555*RANDBETWEEN(990,1010)/1000,K7555)</f>
        <v>2.1150000496013495</v>
      </c>
      <c r="M7555">
        <f t="shared" ref="M7555:M7618" ca="1" si="1542">L7555/4</f>
        <v>0.52875001240033737</v>
      </c>
      <c r="N7555">
        <f t="shared" ref="N7555:N7618" ca="1" si="1543">RANDBETWEEN(0.7,1.3)*I7555*F7555</f>
        <v>0.3525000082668916</v>
      </c>
    </row>
    <row r="7556" spans="1:14" x14ac:dyDescent="0.25">
      <c r="A7556">
        <f t="shared" si="1536"/>
        <v>6</v>
      </c>
      <c r="B7556" s="1">
        <f t="shared" ref="B7556:B7619" si="1544">B7555+(1/24/60*15)</f>
        <v>44205.687499997977</v>
      </c>
      <c r="C7556" s="1">
        <f t="shared" si="1535"/>
        <v>0.68749999797728378</v>
      </c>
      <c r="D7556" s="4">
        <f t="shared" si="1537"/>
        <v>44205</v>
      </c>
      <c r="E7556" s="2">
        <f t="shared" ref="E7556:E7619" ca="1" si="1545">IF(C7556=C7555,E7555,RANDBETWEEN(90,110)/100)</f>
        <v>0.96</v>
      </c>
      <c r="F7556" s="2">
        <f t="shared" ref="F7556:F7619" ca="1" si="1546">IF(DAY(B7556)=DAY(B7555),F7555,RANDBETWEEN(10,140)/100)</f>
        <v>0.47</v>
      </c>
      <c r="G7556">
        <f t="shared" ref="G7556:G7619" si="1547">ABS(0.625-C7556)</f>
        <v>6.2499997977283783E-2</v>
      </c>
      <c r="H7556">
        <f t="shared" si="1538"/>
        <v>0.3999999870546162</v>
      </c>
      <c r="I7556" s="2">
        <f t="shared" si="1539"/>
        <v>0.65450851652679076</v>
      </c>
      <c r="J7556" s="2">
        <f>VLOOKUP(A7556,'Meter Scaling'!A:B,2,FALSE)</f>
        <v>6</v>
      </c>
      <c r="K7556">
        <f t="shared" ca="1" si="1540"/>
        <v>1.7718854559413275</v>
      </c>
      <c r="L7556">
        <f t="shared" ca="1" si="1541"/>
        <v>1.7718854559413275</v>
      </c>
      <c r="M7556">
        <f t="shared" ca="1" si="1542"/>
        <v>0.44297136398533188</v>
      </c>
      <c r="N7556">
        <f t="shared" ca="1" si="1543"/>
        <v>0.30761900276759163</v>
      </c>
    </row>
    <row r="7557" spans="1:14" x14ac:dyDescent="0.25">
      <c r="A7557">
        <f t="shared" si="1536"/>
        <v>6</v>
      </c>
      <c r="B7557" s="1">
        <f t="shared" si="1544"/>
        <v>44205.697916664642</v>
      </c>
      <c r="C7557" s="1">
        <f t="shared" si="1535"/>
        <v>0.69791666464152513</v>
      </c>
      <c r="D7557" s="4">
        <f t="shared" si="1537"/>
        <v>44205</v>
      </c>
      <c r="E7557" s="2">
        <f t="shared" ca="1" si="1545"/>
        <v>1.02</v>
      </c>
      <c r="F7557" s="2">
        <f t="shared" ca="1" si="1546"/>
        <v>0.47</v>
      </c>
      <c r="G7557">
        <f t="shared" si="1547"/>
        <v>7.2916664641525131E-2</v>
      </c>
      <c r="H7557">
        <f t="shared" si="1538"/>
        <v>0.46666665370576083</v>
      </c>
      <c r="I7557" s="2">
        <f t="shared" si="1539"/>
        <v>0.55226425188124162</v>
      </c>
      <c r="J7557" s="2">
        <f>VLOOKUP(A7557,'Meter Scaling'!A:B,2,FALSE)</f>
        <v>6</v>
      </c>
      <c r="K7557">
        <f t="shared" ca="1" si="1540"/>
        <v>1.5885328941112036</v>
      </c>
      <c r="L7557">
        <f t="shared" ca="1" si="1541"/>
        <v>1.5885328941112036</v>
      </c>
      <c r="M7557">
        <f t="shared" ca="1" si="1542"/>
        <v>0.39713322352780089</v>
      </c>
      <c r="N7557">
        <f t="shared" ca="1" si="1543"/>
        <v>0.25956419838418354</v>
      </c>
    </row>
    <row r="7558" spans="1:14" x14ac:dyDescent="0.25">
      <c r="A7558">
        <f t="shared" si="1536"/>
        <v>6</v>
      </c>
      <c r="B7558" s="1">
        <f t="shared" si="1544"/>
        <v>44205.708333331306</v>
      </c>
      <c r="C7558" s="1">
        <f t="shared" si="1535"/>
        <v>0.70833333130576648</v>
      </c>
      <c r="D7558" s="4">
        <f t="shared" si="1537"/>
        <v>44205</v>
      </c>
      <c r="E7558" s="2">
        <f t="shared" ca="1" si="1545"/>
        <v>1.01</v>
      </c>
      <c r="F7558" s="2">
        <f t="shared" ca="1" si="1546"/>
        <v>0.47</v>
      </c>
      <c r="G7558">
        <f t="shared" si="1547"/>
        <v>8.3333331305766478E-2</v>
      </c>
      <c r="H7558">
        <f t="shared" si="1538"/>
        <v>0.5333333203569055</v>
      </c>
      <c r="I7558" s="2">
        <f t="shared" si="1539"/>
        <v>0.44773578863783653</v>
      </c>
      <c r="J7558" s="2">
        <f>VLOOKUP(A7558,'Meter Scaling'!A:B,2,FALSE)</f>
        <v>6</v>
      </c>
      <c r="K7558">
        <f t="shared" ca="1" si="1540"/>
        <v>1.2752410731982859</v>
      </c>
      <c r="L7558">
        <f t="shared" ca="1" si="1541"/>
        <v>1.2752410731982859</v>
      </c>
      <c r="M7558">
        <f t="shared" ca="1" si="1542"/>
        <v>0.31881026829957149</v>
      </c>
      <c r="N7558">
        <f t="shared" ca="1" si="1543"/>
        <v>0.21043582065978317</v>
      </c>
    </row>
    <row r="7559" spans="1:14" x14ac:dyDescent="0.25">
      <c r="A7559">
        <f t="shared" si="1536"/>
        <v>6</v>
      </c>
      <c r="B7559" s="1">
        <f t="shared" si="1544"/>
        <v>44205.71874999797</v>
      </c>
      <c r="C7559" s="1">
        <f t="shared" si="1535"/>
        <v>0.71874999797000783</v>
      </c>
      <c r="D7559" s="4">
        <f t="shared" si="1537"/>
        <v>44205</v>
      </c>
      <c r="E7559" s="2">
        <f t="shared" ca="1" si="1545"/>
        <v>1.08</v>
      </c>
      <c r="F7559" s="2">
        <f t="shared" ca="1" si="1546"/>
        <v>0.47</v>
      </c>
      <c r="G7559">
        <f t="shared" si="1547"/>
        <v>9.3749997970007826E-2</v>
      </c>
      <c r="H7559">
        <f t="shared" si="1538"/>
        <v>0.59999998700805013</v>
      </c>
      <c r="I7559" s="2">
        <f t="shared" si="1539"/>
        <v>0.34549152222140933</v>
      </c>
      <c r="J7559" s="2">
        <f>VLOOKUP(A7559,'Meter Scaling'!A:B,2,FALSE)</f>
        <v>6</v>
      </c>
      <c r="K7559">
        <f t="shared" ca="1" si="1540"/>
        <v>1.0522289800775244</v>
      </c>
      <c r="L7559">
        <f t="shared" ca="1" si="1541"/>
        <v>1.0522289800775244</v>
      </c>
      <c r="M7559">
        <f t="shared" ca="1" si="1542"/>
        <v>0.2630572450193811</v>
      </c>
      <c r="N7559">
        <f t="shared" ca="1" si="1543"/>
        <v>0.16238101544406239</v>
      </c>
    </row>
    <row r="7560" spans="1:14" x14ac:dyDescent="0.25">
      <c r="A7560">
        <f t="shared" si="1536"/>
        <v>6</v>
      </c>
      <c r="B7560" s="1">
        <f t="shared" si="1544"/>
        <v>44205.729166664634</v>
      </c>
      <c r="C7560" s="1">
        <f t="shared" si="1535"/>
        <v>0.72916666463424917</v>
      </c>
      <c r="D7560" s="4">
        <f t="shared" si="1537"/>
        <v>44205</v>
      </c>
      <c r="E7560" s="2">
        <f t="shared" ca="1" si="1545"/>
        <v>0.98</v>
      </c>
      <c r="F7560" s="2">
        <f t="shared" ca="1" si="1546"/>
        <v>0.47</v>
      </c>
      <c r="G7560">
        <f t="shared" si="1547"/>
        <v>0.10416666463424917</v>
      </c>
      <c r="H7560">
        <f t="shared" si="1538"/>
        <v>0.66666665365919475</v>
      </c>
      <c r="I7560" s="2">
        <f t="shared" si="1539"/>
        <v>0.25000001769470859</v>
      </c>
      <c r="J7560" s="2">
        <f>VLOOKUP(A7560,'Meter Scaling'!A:B,2,FALSE)</f>
        <v>6</v>
      </c>
      <c r="K7560">
        <f t="shared" ca="1" si="1540"/>
        <v>0.69090004890109658</v>
      </c>
      <c r="L7560">
        <f t="shared" ca="1" si="1541"/>
        <v>0.69090004890109658</v>
      </c>
      <c r="M7560">
        <f t="shared" ca="1" si="1542"/>
        <v>0.17272501222527414</v>
      </c>
      <c r="N7560">
        <f t="shared" ca="1" si="1543"/>
        <v>0.11750000831651303</v>
      </c>
    </row>
    <row r="7561" spans="1:14" x14ac:dyDescent="0.25">
      <c r="A7561">
        <f t="shared" si="1536"/>
        <v>6</v>
      </c>
      <c r="B7561" s="1">
        <f t="shared" si="1544"/>
        <v>44205.739583331298</v>
      </c>
      <c r="C7561" s="1">
        <f t="shared" si="1535"/>
        <v>0.73958333129849052</v>
      </c>
      <c r="D7561" s="4">
        <f t="shared" si="1537"/>
        <v>44205</v>
      </c>
      <c r="E7561" s="2">
        <f t="shared" ca="1" si="1545"/>
        <v>1.05</v>
      </c>
      <c r="F7561" s="2">
        <f t="shared" ca="1" si="1546"/>
        <v>0.47</v>
      </c>
      <c r="G7561">
        <f t="shared" si="1547"/>
        <v>0.11458333129849052</v>
      </c>
      <c r="H7561">
        <f t="shared" si="1538"/>
        <v>0.73333332031033938</v>
      </c>
      <c r="I7561" s="2">
        <f t="shared" si="1539"/>
        <v>0.16543471202269183</v>
      </c>
      <c r="J7561" s="2">
        <f>VLOOKUP(A7561,'Meter Scaling'!A:B,2,FALSE)</f>
        <v>6</v>
      </c>
      <c r="K7561">
        <f t="shared" ca="1" si="1540"/>
        <v>0.48985218229919053</v>
      </c>
      <c r="L7561">
        <f t="shared" ca="1" si="1541"/>
        <v>0.48985218229919053</v>
      </c>
      <c r="M7561">
        <f t="shared" ca="1" si="1542"/>
        <v>0.12246304557479763</v>
      </c>
      <c r="N7561">
        <f t="shared" ca="1" si="1543"/>
        <v>7.7754314650665152E-2</v>
      </c>
    </row>
    <row r="7562" spans="1:14" x14ac:dyDescent="0.25">
      <c r="A7562">
        <f t="shared" si="1536"/>
        <v>6</v>
      </c>
      <c r="B7562" s="1">
        <f t="shared" si="1544"/>
        <v>44205.749999997963</v>
      </c>
      <c r="C7562" s="1">
        <f t="shared" si="1535"/>
        <v>0.74999999796273187</v>
      </c>
      <c r="D7562" s="4">
        <f t="shared" si="1537"/>
        <v>44205</v>
      </c>
      <c r="E7562" s="2">
        <f t="shared" ca="1" si="1545"/>
        <v>0.9</v>
      </c>
      <c r="F7562" s="2">
        <f t="shared" ca="1" si="1546"/>
        <v>0.47</v>
      </c>
      <c r="G7562">
        <f t="shared" si="1547"/>
        <v>0.12499999796273187</v>
      </c>
      <c r="H7562">
        <f t="shared" si="1538"/>
        <v>0.799999986961484</v>
      </c>
      <c r="I7562" s="2">
        <f t="shared" si="1539"/>
        <v>9.5491514850869985E-2</v>
      </c>
      <c r="J7562" s="2">
        <f>VLOOKUP(A7562,'Meter Scaling'!A:B,2,FALSE)</f>
        <v>6</v>
      </c>
      <c r="K7562">
        <f t="shared" ca="1" si="1540"/>
        <v>0.24235746469150798</v>
      </c>
      <c r="L7562">
        <f t="shared" ca="1" si="1541"/>
        <v>0.24235746469150798</v>
      </c>
      <c r="M7562">
        <f t="shared" ca="1" si="1542"/>
        <v>6.0589366172876996E-2</v>
      </c>
      <c r="N7562">
        <f t="shared" ca="1" si="1543"/>
        <v>4.4881011979908889E-2</v>
      </c>
    </row>
    <row r="7563" spans="1:14" x14ac:dyDescent="0.25">
      <c r="A7563">
        <f t="shared" si="1536"/>
        <v>6</v>
      </c>
      <c r="B7563" s="1">
        <f t="shared" si="1544"/>
        <v>44205.760416664627</v>
      </c>
      <c r="C7563" s="1">
        <f t="shared" si="1535"/>
        <v>0.76041666462697322</v>
      </c>
      <c r="D7563" s="4">
        <f t="shared" si="1537"/>
        <v>44205</v>
      </c>
      <c r="E7563" s="2">
        <f t="shared" ca="1" si="1545"/>
        <v>1.06</v>
      </c>
      <c r="F7563" s="2">
        <f t="shared" ca="1" si="1546"/>
        <v>0.47</v>
      </c>
      <c r="G7563">
        <f t="shared" si="1547"/>
        <v>0.13541666462697322</v>
      </c>
      <c r="H7563">
        <f t="shared" si="1538"/>
        <v>0.86666665361262862</v>
      </c>
      <c r="I7563" s="2">
        <f t="shared" si="1539"/>
        <v>4.322727951893035E-2</v>
      </c>
      <c r="J7563" s="2">
        <f>VLOOKUP(A7563,'Meter Scaling'!A:B,2,FALSE)</f>
        <v>6</v>
      </c>
      <c r="K7563">
        <f t="shared" ca="1" si="1540"/>
        <v>0.12921498393798658</v>
      </c>
      <c r="L7563">
        <f t="shared" ca="1" si="1541"/>
        <v>0.12921498393798658</v>
      </c>
      <c r="M7563">
        <f t="shared" ca="1" si="1542"/>
        <v>3.2303745984496646E-2</v>
      </c>
      <c r="N7563">
        <f t="shared" ca="1" si="1543"/>
        <v>2.0316821373897263E-2</v>
      </c>
    </row>
    <row r="7564" spans="1:14" x14ac:dyDescent="0.25">
      <c r="A7564">
        <f t="shared" si="1536"/>
        <v>6</v>
      </c>
      <c r="B7564" s="1">
        <f t="shared" si="1544"/>
        <v>44205.770833331291</v>
      </c>
      <c r="C7564" s="1">
        <f t="shared" si="1535"/>
        <v>0.77083333129121456</v>
      </c>
      <c r="D7564" s="4">
        <f t="shared" si="1537"/>
        <v>44205</v>
      </c>
      <c r="E7564" s="2">
        <f t="shared" ca="1" si="1545"/>
        <v>0.93</v>
      </c>
      <c r="F7564" s="2">
        <f t="shared" ca="1" si="1546"/>
        <v>0.47</v>
      </c>
      <c r="G7564">
        <f t="shared" si="1547"/>
        <v>0.14583333129121456</v>
      </c>
      <c r="H7564">
        <f t="shared" si="1538"/>
        <v>0.93333332026377325</v>
      </c>
      <c r="I7564" s="2">
        <f t="shared" si="1539"/>
        <v>1.0926203901444997E-2</v>
      </c>
      <c r="J7564" s="2">
        <f>VLOOKUP(A7564,'Meter Scaling'!A:B,2,FALSE)</f>
        <v>6</v>
      </c>
      <c r="K7564">
        <f t="shared" ca="1" si="1540"/>
        <v>2.8655062351929651E-2</v>
      </c>
      <c r="L7564">
        <f t="shared" ca="1" si="1541"/>
        <v>2.8655062351929651E-2</v>
      </c>
      <c r="M7564">
        <f t="shared" ca="1" si="1542"/>
        <v>7.1637655879824126E-3</v>
      </c>
      <c r="N7564">
        <f t="shared" ca="1" si="1543"/>
        <v>5.1353158336791488E-3</v>
      </c>
    </row>
    <row r="7565" spans="1:14" x14ac:dyDescent="0.25">
      <c r="A7565">
        <f t="shared" si="1536"/>
        <v>6</v>
      </c>
      <c r="B7565" s="1">
        <f t="shared" si="1544"/>
        <v>44205.781249997955</v>
      </c>
      <c r="C7565" s="1">
        <f t="shared" si="1535"/>
        <v>0.78124999795545591</v>
      </c>
      <c r="D7565" s="4">
        <f t="shared" si="1537"/>
        <v>44205</v>
      </c>
      <c r="E7565" s="2">
        <f t="shared" ca="1" si="1545"/>
        <v>1.01</v>
      </c>
      <c r="F7565" s="2">
        <f t="shared" ca="1" si="1546"/>
        <v>0.47</v>
      </c>
      <c r="G7565">
        <f t="shared" si="1547"/>
        <v>0.15624999795545591</v>
      </c>
      <c r="H7565">
        <f t="shared" si="1538"/>
        <v>0.99999998691491787</v>
      </c>
      <c r="I7565" s="2">
        <f t="shared" si="1539"/>
        <v>4.4408920985006262E-16</v>
      </c>
      <c r="J7565" s="2">
        <f>VLOOKUP(A7565,'Meter Scaling'!A:B,2,FALSE)</f>
        <v>6</v>
      </c>
      <c r="K7565">
        <f t="shared" ca="1" si="1540"/>
        <v>1.2648548874949483E-15</v>
      </c>
      <c r="L7565">
        <f t="shared" ca="1" si="1541"/>
        <v>1.2648548874949483E-15</v>
      </c>
      <c r="M7565">
        <f t="shared" ca="1" si="1542"/>
        <v>3.1621372187373707E-16</v>
      </c>
      <c r="N7565">
        <f t="shared" ca="1" si="1543"/>
        <v>2.0872192862952942E-16</v>
      </c>
    </row>
    <row r="7566" spans="1:14" x14ac:dyDescent="0.25">
      <c r="A7566">
        <f t="shared" si="1536"/>
        <v>6</v>
      </c>
      <c r="B7566" s="1">
        <f t="shared" si="1544"/>
        <v>44205.79166666462</v>
      </c>
      <c r="C7566" s="1">
        <f t="shared" si="1535"/>
        <v>0.79166666461969726</v>
      </c>
      <c r="D7566" s="4">
        <f t="shared" si="1537"/>
        <v>44205</v>
      </c>
      <c r="E7566" s="2">
        <f t="shared" ca="1" si="1545"/>
        <v>1.1000000000000001</v>
      </c>
      <c r="F7566" s="2">
        <f t="shared" ca="1" si="1546"/>
        <v>0.47</v>
      </c>
      <c r="G7566">
        <f t="shared" si="1547"/>
        <v>0.16666666461969726</v>
      </c>
      <c r="H7566">
        <f t="shared" si="1538"/>
        <v>1</v>
      </c>
      <c r="I7566" s="2">
        <f t="shared" si="1539"/>
        <v>0</v>
      </c>
      <c r="J7566" s="2">
        <f>VLOOKUP(A7566,'Meter Scaling'!A:B,2,FALSE)</f>
        <v>6</v>
      </c>
      <c r="K7566">
        <f t="shared" ca="1" si="1540"/>
        <v>0</v>
      </c>
      <c r="L7566">
        <f t="shared" ca="1" si="1541"/>
        <v>0</v>
      </c>
      <c r="M7566">
        <f t="shared" ca="1" si="1542"/>
        <v>0</v>
      </c>
      <c r="N7566">
        <f t="shared" ca="1" si="1543"/>
        <v>0</v>
      </c>
    </row>
    <row r="7567" spans="1:14" x14ac:dyDescent="0.25">
      <c r="A7567">
        <f t="shared" si="1536"/>
        <v>6</v>
      </c>
      <c r="B7567" s="1">
        <f t="shared" si="1544"/>
        <v>44205.802083331284</v>
      </c>
      <c r="C7567" s="1">
        <f t="shared" si="1535"/>
        <v>0.80208333128393861</v>
      </c>
      <c r="D7567" s="4">
        <f t="shared" si="1537"/>
        <v>44205</v>
      </c>
      <c r="E7567" s="2">
        <f t="shared" ca="1" si="1545"/>
        <v>1.02</v>
      </c>
      <c r="F7567" s="2">
        <f t="shared" ca="1" si="1546"/>
        <v>0.47</v>
      </c>
      <c r="G7567">
        <f t="shared" si="1547"/>
        <v>0.17708333128393861</v>
      </c>
      <c r="H7567">
        <f t="shared" si="1538"/>
        <v>1</v>
      </c>
      <c r="I7567" s="2">
        <f t="shared" si="1539"/>
        <v>0</v>
      </c>
      <c r="J7567" s="2">
        <f>VLOOKUP(A7567,'Meter Scaling'!A:B,2,FALSE)</f>
        <v>6</v>
      </c>
      <c r="K7567">
        <f t="shared" ca="1" si="1540"/>
        <v>0</v>
      </c>
      <c r="L7567">
        <f t="shared" ca="1" si="1541"/>
        <v>0</v>
      </c>
      <c r="M7567">
        <f t="shared" ca="1" si="1542"/>
        <v>0</v>
      </c>
      <c r="N7567">
        <f t="shared" ca="1" si="1543"/>
        <v>0</v>
      </c>
    </row>
    <row r="7568" spans="1:14" x14ac:dyDescent="0.25">
      <c r="A7568">
        <f t="shared" si="1536"/>
        <v>6</v>
      </c>
      <c r="B7568" s="1">
        <f t="shared" si="1544"/>
        <v>44205.812499997948</v>
      </c>
      <c r="C7568" s="1">
        <f t="shared" si="1535"/>
        <v>0.81249999794817995</v>
      </c>
      <c r="D7568" s="4">
        <f t="shared" si="1537"/>
        <v>44205</v>
      </c>
      <c r="E7568" s="2">
        <f t="shared" ca="1" si="1545"/>
        <v>1.1000000000000001</v>
      </c>
      <c r="F7568" s="2">
        <f t="shared" ca="1" si="1546"/>
        <v>0.47</v>
      </c>
      <c r="G7568">
        <f t="shared" si="1547"/>
        <v>0.18749999794817995</v>
      </c>
      <c r="H7568">
        <f t="shared" si="1538"/>
        <v>1</v>
      </c>
      <c r="I7568" s="2">
        <f t="shared" si="1539"/>
        <v>0</v>
      </c>
      <c r="J7568" s="2">
        <f>VLOOKUP(A7568,'Meter Scaling'!A:B,2,FALSE)</f>
        <v>6</v>
      </c>
      <c r="K7568">
        <f t="shared" ca="1" si="1540"/>
        <v>0</v>
      </c>
      <c r="L7568">
        <f t="shared" ca="1" si="1541"/>
        <v>0</v>
      </c>
      <c r="M7568">
        <f t="shared" ca="1" si="1542"/>
        <v>0</v>
      </c>
      <c r="N7568">
        <f t="shared" ca="1" si="1543"/>
        <v>0</v>
      </c>
    </row>
    <row r="7569" spans="1:14" x14ac:dyDescent="0.25">
      <c r="A7569">
        <f t="shared" si="1536"/>
        <v>6</v>
      </c>
      <c r="B7569" s="1">
        <f t="shared" si="1544"/>
        <v>44205.822916664612</v>
      </c>
      <c r="C7569" s="1">
        <f t="shared" si="1535"/>
        <v>0.8229166646124213</v>
      </c>
      <c r="D7569" s="4">
        <f t="shared" si="1537"/>
        <v>44205</v>
      </c>
      <c r="E7569" s="2">
        <f t="shared" ca="1" si="1545"/>
        <v>0.92</v>
      </c>
      <c r="F7569" s="2">
        <f t="shared" ca="1" si="1546"/>
        <v>0.47</v>
      </c>
      <c r="G7569">
        <f t="shared" si="1547"/>
        <v>0.1979166646124213</v>
      </c>
      <c r="H7569">
        <f t="shared" si="1538"/>
        <v>1</v>
      </c>
      <c r="I7569" s="2">
        <f t="shared" si="1539"/>
        <v>0</v>
      </c>
      <c r="J7569" s="2">
        <f>VLOOKUP(A7569,'Meter Scaling'!A:B,2,FALSE)</f>
        <v>6</v>
      </c>
      <c r="K7569">
        <f t="shared" ca="1" si="1540"/>
        <v>0</v>
      </c>
      <c r="L7569">
        <f t="shared" ca="1" si="1541"/>
        <v>0</v>
      </c>
      <c r="M7569">
        <f t="shared" ca="1" si="1542"/>
        <v>0</v>
      </c>
      <c r="N7569">
        <f t="shared" ca="1" si="1543"/>
        <v>0</v>
      </c>
    </row>
    <row r="7570" spans="1:14" x14ac:dyDescent="0.25">
      <c r="A7570">
        <f t="shared" si="1536"/>
        <v>6</v>
      </c>
      <c r="B7570" s="1">
        <f t="shared" si="1544"/>
        <v>44205.833333331277</v>
      </c>
      <c r="C7570" s="1">
        <f t="shared" si="1535"/>
        <v>0.83333333127666265</v>
      </c>
      <c r="D7570" s="4">
        <f t="shared" si="1537"/>
        <v>44205</v>
      </c>
      <c r="E7570" s="2">
        <f t="shared" ca="1" si="1545"/>
        <v>0.96</v>
      </c>
      <c r="F7570" s="2">
        <f t="shared" ca="1" si="1546"/>
        <v>0.47</v>
      </c>
      <c r="G7570">
        <f t="shared" si="1547"/>
        <v>0.20833333127666265</v>
      </c>
      <c r="H7570">
        <f t="shared" si="1538"/>
        <v>1</v>
      </c>
      <c r="I7570" s="2">
        <f t="shared" si="1539"/>
        <v>0</v>
      </c>
      <c r="J7570" s="2">
        <f>VLOOKUP(A7570,'Meter Scaling'!A:B,2,FALSE)</f>
        <v>6</v>
      </c>
      <c r="K7570">
        <f t="shared" ca="1" si="1540"/>
        <v>0</v>
      </c>
      <c r="L7570">
        <f t="shared" ca="1" si="1541"/>
        <v>0</v>
      </c>
      <c r="M7570">
        <f t="shared" ca="1" si="1542"/>
        <v>0</v>
      </c>
      <c r="N7570">
        <f t="shared" ca="1" si="1543"/>
        <v>0</v>
      </c>
    </row>
    <row r="7571" spans="1:14" x14ac:dyDescent="0.25">
      <c r="A7571">
        <f t="shared" si="1536"/>
        <v>6</v>
      </c>
      <c r="B7571" s="1">
        <f t="shared" si="1544"/>
        <v>44205.843749997941</v>
      </c>
      <c r="C7571" s="1">
        <f t="shared" si="1535"/>
        <v>0.843749997940904</v>
      </c>
      <c r="D7571" s="4">
        <f t="shared" si="1537"/>
        <v>44205</v>
      </c>
      <c r="E7571" s="2">
        <f t="shared" ca="1" si="1545"/>
        <v>1.05</v>
      </c>
      <c r="F7571" s="2">
        <f t="shared" ca="1" si="1546"/>
        <v>0.47</v>
      </c>
      <c r="G7571">
        <f t="shared" si="1547"/>
        <v>0.218749997940904</v>
      </c>
      <c r="H7571">
        <f t="shared" si="1538"/>
        <v>1</v>
      </c>
      <c r="I7571" s="2">
        <f t="shared" si="1539"/>
        <v>0</v>
      </c>
      <c r="J7571" s="2">
        <f>VLOOKUP(A7571,'Meter Scaling'!A:B,2,FALSE)</f>
        <v>6</v>
      </c>
      <c r="K7571">
        <f t="shared" ca="1" si="1540"/>
        <v>0</v>
      </c>
      <c r="L7571">
        <f t="shared" ca="1" si="1541"/>
        <v>0</v>
      </c>
      <c r="M7571">
        <f t="shared" ca="1" si="1542"/>
        <v>0</v>
      </c>
      <c r="N7571">
        <f t="shared" ca="1" si="1543"/>
        <v>0</v>
      </c>
    </row>
    <row r="7572" spans="1:14" x14ac:dyDescent="0.25">
      <c r="A7572">
        <f t="shared" si="1536"/>
        <v>6</v>
      </c>
      <c r="B7572" s="1">
        <f t="shared" si="1544"/>
        <v>44205.854166664605</v>
      </c>
      <c r="C7572" s="1">
        <f t="shared" si="1535"/>
        <v>0.85416666460514534</v>
      </c>
      <c r="D7572" s="4">
        <f t="shared" si="1537"/>
        <v>44205</v>
      </c>
      <c r="E7572" s="2">
        <f t="shared" ca="1" si="1545"/>
        <v>0.98</v>
      </c>
      <c r="F7572" s="2">
        <f t="shared" ca="1" si="1546"/>
        <v>0.47</v>
      </c>
      <c r="G7572">
        <f t="shared" si="1547"/>
        <v>0.22916666460514534</v>
      </c>
      <c r="H7572">
        <f t="shared" si="1538"/>
        <v>1</v>
      </c>
      <c r="I7572" s="2">
        <f t="shared" si="1539"/>
        <v>0</v>
      </c>
      <c r="J7572" s="2">
        <f>VLOOKUP(A7572,'Meter Scaling'!A:B,2,FALSE)</f>
        <v>6</v>
      </c>
      <c r="K7572">
        <f t="shared" ca="1" si="1540"/>
        <v>0</v>
      </c>
      <c r="L7572">
        <f t="shared" ca="1" si="1541"/>
        <v>0</v>
      </c>
      <c r="M7572">
        <f t="shared" ca="1" si="1542"/>
        <v>0</v>
      </c>
      <c r="N7572">
        <f t="shared" ca="1" si="1543"/>
        <v>0</v>
      </c>
    </row>
    <row r="7573" spans="1:14" x14ac:dyDescent="0.25">
      <c r="A7573">
        <f t="shared" si="1536"/>
        <v>6</v>
      </c>
      <c r="B7573" s="1">
        <f t="shared" si="1544"/>
        <v>44205.864583331269</v>
      </c>
      <c r="C7573" s="1">
        <f t="shared" si="1535"/>
        <v>0.86458333126938669</v>
      </c>
      <c r="D7573" s="4">
        <f t="shared" si="1537"/>
        <v>44205</v>
      </c>
      <c r="E7573" s="2">
        <f t="shared" ca="1" si="1545"/>
        <v>0.95</v>
      </c>
      <c r="F7573" s="2">
        <f t="shared" ca="1" si="1546"/>
        <v>0.47</v>
      </c>
      <c r="G7573">
        <f t="shared" si="1547"/>
        <v>0.23958333126938669</v>
      </c>
      <c r="H7573">
        <f t="shared" si="1538"/>
        <v>1</v>
      </c>
      <c r="I7573" s="2">
        <f t="shared" si="1539"/>
        <v>0</v>
      </c>
      <c r="J7573" s="2">
        <f>VLOOKUP(A7573,'Meter Scaling'!A:B,2,FALSE)</f>
        <v>6</v>
      </c>
      <c r="K7573">
        <f t="shared" ca="1" si="1540"/>
        <v>0</v>
      </c>
      <c r="L7573">
        <f t="shared" ca="1" si="1541"/>
        <v>0</v>
      </c>
      <c r="M7573">
        <f t="shared" ca="1" si="1542"/>
        <v>0</v>
      </c>
      <c r="N7573">
        <f t="shared" ca="1" si="1543"/>
        <v>0</v>
      </c>
    </row>
    <row r="7574" spans="1:14" x14ac:dyDescent="0.25">
      <c r="A7574">
        <f t="shared" si="1536"/>
        <v>6</v>
      </c>
      <c r="B7574" s="1">
        <f t="shared" si="1544"/>
        <v>44205.874999997934</v>
      </c>
      <c r="C7574" s="1">
        <f t="shared" si="1535"/>
        <v>0.87499999793362804</v>
      </c>
      <c r="D7574" s="4">
        <f t="shared" si="1537"/>
        <v>44205</v>
      </c>
      <c r="E7574" s="2">
        <f t="shared" ca="1" si="1545"/>
        <v>0.94</v>
      </c>
      <c r="F7574" s="2">
        <f t="shared" ca="1" si="1546"/>
        <v>0.47</v>
      </c>
      <c r="G7574">
        <f t="shared" si="1547"/>
        <v>0.24999999793362804</v>
      </c>
      <c r="H7574">
        <f t="shared" si="1538"/>
        <v>1</v>
      </c>
      <c r="I7574" s="2">
        <f t="shared" si="1539"/>
        <v>0</v>
      </c>
      <c r="J7574" s="2">
        <f>VLOOKUP(A7574,'Meter Scaling'!A:B,2,FALSE)</f>
        <v>6</v>
      </c>
      <c r="K7574">
        <f t="shared" ca="1" si="1540"/>
        <v>0</v>
      </c>
      <c r="L7574">
        <f t="shared" ca="1" si="1541"/>
        <v>0</v>
      </c>
      <c r="M7574">
        <f t="shared" ca="1" si="1542"/>
        <v>0</v>
      </c>
      <c r="N7574">
        <f t="shared" ca="1" si="1543"/>
        <v>0</v>
      </c>
    </row>
    <row r="7575" spans="1:14" x14ac:dyDescent="0.25">
      <c r="A7575">
        <f t="shared" si="1536"/>
        <v>6</v>
      </c>
      <c r="B7575" s="1">
        <f t="shared" si="1544"/>
        <v>44205.885416664598</v>
      </c>
      <c r="C7575" s="1">
        <f t="shared" si="1535"/>
        <v>0.88541666459786939</v>
      </c>
      <c r="D7575" s="4">
        <f t="shared" si="1537"/>
        <v>44205</v>
      </c>
      <c r="E7575" s="2">
        <f t="shared" ca="1" si="1545"/>
        <v>1.01</v>
      </c>
      <c r="F7575" s="2">
        <f t="shared" ca="1" si="1546"/>
        <v>0.47</v>
      </c>
      <c r="G7575">
        <f t="shared" si="1547"/>
        <v>0.26041666459786939</v>
      </c>
      <c r="H7575">
        <f t="shared" si="1538"/>
        <v>1</v>
      </c>
      <c r="I7575" s="2">
        <f t="shared" si="1539"/>
        <v>0</v>
      </c>
      <c r="J7575" s="2">
        <f>VLOOKUP(A7575,'Meter Scaling'!A:B,2,FALSE)</f>
        <v>6</v>
      </c>
      <c r="K7575">
        <f t="shared" ca="1" si="1540"/>
        <v>0</v>
      </c>
      <c r="L7575">
        <f t="shared" ca="1" si="1541"/>
        <v>0</v>
      </c>
      <c r="M7575">
        <f t="shared" ca="1" si="1542"/>
        <v>0</v>
      </c>
      <c r="N7575">
        <f t="shared" ca="1" si="1543"/>
        <v>0</v>
      </c>
    </row>
    <row r="7576" spans="1:14" x14ac:dyDescent="0.25">
      <c r="A7576">
        <f t="shared" si="1536"/>
        <v>6</v>
      </c>
      <c r="B7576" s="1">
        <f t="shared" si="1544"/>
        <v>44205.895833331262</v>
      </c>
      <c r="C7576" s="1">
        <f t="shared" si="1535"/>
        <v>0.89583333126211073</v>
      </c>
      <c r="D7576" s="4">
        <f t="shared" si="1537"/>
        <v>44205</v>
      </c>
      <c r="E7576" s="2">
        <f t="shared" ca="1" si="1545"/>
        <v>1.01</v>
      </c>
      <c r="F7576" s="2">
        <f t="shared" ca="1" si="1546"/>
        <v>0.47</v>
      </c>
      <c r="G7576">
        <f t="shared" si="1547"/>
        <v>0.27083333126211073</v>
      </c>
      <c r="H7576">
        <f t="shared" si="1538"/>
        <v>1</v>
      </c>
      <c r="I7576" s="2">
        <f t="shared" si="1539"/>
        <v>0</v>
      </c>
      <c r="J7576" s="2">
        <f>VLOOKUP(A7576,'Meter Scaling'!A:B,2,FALSE)</f>
        <v>6</v>
      </c>
      <c r="K7576">
        <f t="shared" ca="1" si="1540"/>
        <v>0</v>
      </c>
      <c r="L7576">
        <f t="shared" ca="1" si="1541"/>
        <v>0</v>
      </c>
      <c r="M7576">
        <f t="shared" ca="1" si="1542"/>
        <v>0</v>
      </c>
      <c r="N7576">
        <f t="shared" ca="1" si="1543"/>
        <v>0</v>
      </c>
    </row>
    <row r="7577" spans="1:14" x14ac:dyDescent="0.25">
      <c r="A7577">
        <f t="shared" si="1536"/>
        <v>6</v>
      </c>
      <c r="B7577" s="1">
        <f t="shared" si="1544"/>
        <v>44205.906249997926</v>
      </c>
      <c r="C7577" s="1">
        <f t="shared" si="1535"/>
        <v>0.90624999792635208</v>
      </c>
      <c r="D7577" s="4">
        <f t="shared" si="1537"/>
        <v>44205</v>
      </c>
      <c r="E7577" s="2">
        <f t="shared" ca="1" si="1545"/>
        <v>0.94</v>
      </c>
      <c r="F7577" s="2">
        <f t="shared" ca="1" si="1546"/>
        <v>0.47</v>
      </c>
      <c r="G7577">
        <f t="shared" si="1547"/>
        <v>0.28124999792635208</v>
      </c>
      <c r="H7577">
        <f t="shared" si="1538"/>
        <v>1</v>
      </c>
      <c r="I7577" s="2">
        <f t="shared" si="1539"/>
        <v>0</v>
      </c>
      <c r="J7577" s="2">
        <f>VLOOKUP(A7577,'Meter Scaling'!A:B,2,FALSE)</f>
        <v>6</v>
      </c>
      <c r="K7577">
        <f t="shared" ca="1" si="1540"/>
        <v>0</v>
      </c>
      <c r="L7577">
        <f t="shared" ca="1" si="1541"/>
        <v>0</v>
      </c>
      <c r="M7577">
        <f t="shared" ca="1" si="1542"/>
        <v>0</v>
      </c>
      <c r="N7577">
        <f t="shared" ca="1" si="1543"/>
        <v>0</v>
      </c>
    </row>
    <row r="7578" spans="1:14" x14ac:dyDescent="0.25">
      <c r="A7578">
        <f t="shared" si="1536"/>
        <v>6</v>
      </c>
      <c r="B7578" s="1">
        <f t="shared" si="1544"/>
        <v>44205.916666664591</v>
      </c>
      <c r="C7578" s="1">
        <f t="shared" si="1535"/>
        <v>0.91666666459059343</v>
      </c>
      <c r="D7578" s="4">
        <f t="shared" si="1537"/>
        <v>44205</v>
      </c>
      <c r="E7578" s="2">
        <f t="shared" ca="1" si="1545"/>
        <v>0.99</v>
      </c>
      <c r="F7578" s="2">
        <f t="shared" ca="1" si="1546"/>
        <v>0.47</v>
      </c>
      <c r="G7578">
        <f t="shared" si="1547"/>
        <v>0.29166666459059343</v>
      </c>
      <c r="H7578">
        <f t="shared" si="1538"/>
        <v>1</v>
      </c>
      <c r="I7578" s="2">
        <f t="shared" si="1539"/>
        <v>0</v>
      </c>
      <c r="J7578" s="2">
        <f>VLOOKUP(A7578,'Meter Scaling'!A:B,2,FALSE)</f>
        <v>6</v>
      </c>
      <c r="K7578">
        <f t="shared" ca="1" si="1540"/>
        <v>0</v>
      </c>
      <c r="L7578">
        <f t="shared" ca="1" si="1541"/>
        <v>0</v>
      </c>
      <c r="M7578">
        <f t="shared" ca="1" si="1542"/>
        <v>0</v>
      </c>
      <c r="N7578">
        <f t="shared" ca="1" si="1543"/>
        <v>0</v>
      </c>
    </row>
    <row r="7579" spans="1:14" x14ac:dyDescent="0.25">
      <c r="A7579">
        <f t="shared" si="1536"/>
        <v>6</v>
      </c>
      <c r="B7579" s="1">
        <f t="shared" si="1544"/>
        <v>44205.927083331255</v>
      </c>
      <c r="C7579" s="1">
        <f t="shared" si="1535"/>
        <v>0.92708333125483477</v>
      </c>
      <c r="D7579" s="4">
        <f t="shared" si="1537"/>
        <v>44205</v>
      </c>
      <c r="E7579" s="2">
        <f t="shared" ca="1" si="1545"/>
        <v>1.08</v>
      </c>
      <c r="F7579" s="2">
        <f t="shared" ca="1" si="1546"/>
        <v>0.47</v>
      </c>
      <c r="G7579">
        <f t="shared" si="1547"/>
        <v>0.30208333125483477</v>
      </c>
      <c r="H7579">
        <f t="shared" si="1538"/>
        <v>1</v>
      </c>
      <c r="I7579" s="2">
        <f t="shared" si="1539"/>
        <v>0</v>
      </c>
      <c r="J7579" s="2">
        <f>VLOOKUP(A7579,'Meter Scaling'!A:B,2,FALSE)</f>
        <v>6</v>
      </c>
      <c r="K7579">
        <f t="shared" ca="1" si="1540"/>
        <v>0</v>
      </c>
      <c r="L7579">
        <f t="shared" ca="1" si="1541"/>
        <v>0</v>
      </c>
      <c r="M7579">
        <f t="shared" ca="1" si="1542"/>
        <v>0</v>
      </c>
      <c r="N7579">
        <f t="shared" ca="1" si="1543"/>
        <v>0</v>
      </c>
    </row>
    <row r="7580" spans="1:14" x14ac:dyDescent="0.25">
      <c r="A7580">
        <f t="shared" si="1536"/>
        <v>6</v>
      </c>
      <c r="B7580" s="1">
        <f t="shared" si="1544"/>
        <v>44205.937499997919</v>
      </c>
      <c r="C7580" s="1">
        <f t="shared" si="1535"/>
        <v>0.93749999791907612</v>
      </c>
      <c r="D7580" s="4">
        <f t="shared" si="1537"/>
        <v>44205</v>
      </c>
      <c r="E7580" s="2">
        <f t="shared" ca="1" si="1545"/>
        <v>0.93</v>
      </c>
      <c r="F7580" s="2">
        <f t="shared" ca="1" si="1546"/>
        <v>0.47</v>
      </c>
      <c r="G7580">
        <f t="shared" si="1547"/>
        <v>0.31249999791907612</v>
      </c>
      <c r="H7580">
        <f t="shared" si="1538"/>
        <v>1</v>
      </c>
      <c r="I7580" s="2">
        <f t="shared" si="1539"/>
        <v>0</v>
      </c>
      <c r="J7580" s="2">
        <f>VLOOKUP(A7580,'Meter Scaling'!A:B,2,FALSE)</f>
        <v>6</v>
      </c>
      <c r="K7580">
        <f t="shared" ca="1" si="1540"/>
        <v>0</v>
      </c>
      <c r="L7580">
        <f t="shared" ca="1" si="1541"/>
        <v>0</v>
      </c>
      <c r="M7580">
        <f t="shared" ca="1" si="1542"/>
        <v>0</v>
      </c>
      <c r="N7580">
        <f t="shared" ca="1" si="1543"/>
        <v>0</v>
      </c>
    </row>
    <row r="7581" spans="1:14" x14ac:dyDescent="0.25">
      <c r="A7581">
        <f t="shared" si="1536"/>
        <v>6</v>
      </c>
      <c r="B7581" s="1">
        <f t="shared" si="1544"/>
        <v>44205.947916664583</v>
      </c>
      <c r="C7581" s="1">
        <f t="shared" si="1535"/>
        <v>0.94791666458331747</v>
      </c>
      <c r="D7581" s="4">
        <f t="shared" si="1537"/>
        <v>44205</v>
      </c>
      <c r="E7581" s="2">
        <f t="shared" ca="1" si="1545"/>
        <v>0.92</v>
      </c>
      <c r="F7581" s="2">
        <f t="shared" ca="1" si="1546"/>
        <v>0.47</v>
      </c>
      <c r="G7581">
        <f t="shared" si="1547"/>
        <v>0.32291666458331747</v>
      </c>
      <c r="H7581">
        <f t="shared" si="1538"/>
        <v>1</v>
      </c>
      <c r="I7581" s="2">
        <f t="shared" si="1539"/>
        <v>0</v>
      </c>
      <c r="J7581" s="2">
        <f>VLOOKUP(A7581,'Meter Scaling'!A:B,2,FALSE)</f>
        <v>6</v>
      </c>
      <c r="K7581">
        <f t="shared" ca="1" si="1540"/>
        <v>0</v>
      </c>
      <c r="L7581">
        <f t="shared" ca="1" si="1541"/>
        <v>0</v>
      </c>
      <c r="M7581">
        <f t="shared" ca="1" si="1542"/>
        <v>0</v>
      </c>
      <c r="N7581">
        <f t="shared" ca="1" si="1543"/>
        <v>0</v>
      </c>
    </row>
    <row r="7582" spans="1:14" x14ac:dyDescent="0.25">
      <c r="A7582">
        <f t="shared" si="1536"/>
        <v>6</v>
      </c>
      <c r="B7582" s="1">
        <f t="shared" si="1544"/>
        <v>44205.958333331248</v>
      </c>
      <c r="C7582" s="1">
        <f t="shared" si="1535"/>
        <v>0.95833333124755882</v>
      </c>
      <c r="D7582" s="4">
        <f t="shared" si="1537"/>
        <v>44205</v>
      </c>
      <c r="E7582" s="2">
        <f t="shared" ca="1" si="1545"/>
        <v>1</v>
      </c>
      <c r="F7582" s="2">
        <f t="shared" ca="1" si="1546"/>
        <v>0.47</v>
      </c>
      <c r="G7582">
        <f t="shared" si="1547"/>
        <v>0.33333333124755882</v>
      </c>
      <c r="H7582">
        <f t="shared" si="1538"/>
        <v>1</v>
      </c>
      <c r="I7582" s="2">
        <f t="shared" si="1539"/>
        <v>0</v>
      </c>
      <c r="J7582" s="2">
        <f>VLOOKUP(A7582,'Meter Scaling'!A:B,2,FALSE)</f>
        <v>6</v>
      </c>
      <c r="K7582">
        <f t="shared" ca="1" si="1540"/>
        <v>0</v>
      </c>
      <c r="L7582">
        <f t="shared" ca="1" si="1541"/>
        <v>0</v>
      </c>
      <c r="M7582">
        <f t="shared" ca="1" si="1542"/>
        <v>0</v>
      </c>
      <c r="N7582">
        <f t="shared" ca="1" si="1543"/>
        <v>0</v>
      </c>
    </row>
    <row r="7583" spans="1:14" x14ac:dyDescent="0.25">
      <c r="A7583">
        <f t="shared" si="1536"/>
        <v>6</v>
      </c>
      <c r="B7583" s="1">
        <f t="shared" si="1544"/>
        <v>44205.968749997912</v>
      </c>
      <c r="C7583" s="1">
        <f t="shared" si="1535"/>
        <v>0.96874999791180016</v>
      </c>
      <c r="D7583" s="4">
        <f t="shared" si="1537"/>
        <v>44205</v>
      </c>
      <c r="E7583" s="2">
        <f t="shared" ca="1" si="1545"/>
        <v>0.97</v>
      </c>
      <c r="F7583" s="2">
        <f t="shared" ca="1" si="1546"/>
        <v>0.47</v>
      </c>
      <c r="G7583">
        <f t="shared" si="1547"/>
        <v>0.34374999791180016</v>
      </c>
      <c r="H7583">
        <f t="shared" si="1538"/>
        <v>1</v>
      </c>
      <c r="I7583" s="2">
        <f t="shared" si="1539"/>
        <v>0</v>
      </c>
      <c r="J7583" s="2">
        <f>VLOOKUP(A7583,'Meter Scaling'!A:B,2,FALSE)</f>
        <v>6</v>
      </c>
      <c r="K7583">
        <f t="shared" ca="1" si="1540"/>
        <v>0</v>
      </c>
      <c r="L7583">
        <f t="shared" ca="1" si="1541"/>
        <v>0</v>
      </c>
      <c r="M7583">
        <f t="shared" ca="1" si="1542"/>
        <v>0</v>
      </c>
      <c r="N7583">
        <f t="shared" ca="1" si="1543"/>
        <v>0</v>
      </c>
    </row>
    <row r="7584" spans="1:14" x14ac:dyDescent="0.25">
      <c r="A7584">
        <f t="shared" si="1536"/>
        <v>6</v>
      </c>
      <c r="B7584" s="1">
        <f t="shared" si="1544"/>
        <v>44205.979166664576</v>
      </c>
      <c r="C7584" s="1">
        <f t="shared" si="1535"/>
        <v>0.97916666457604151</v>
      </c>
      <c r="D7584" s="4">
        <f t="shared" si="1537"/>
        <v>44205</v>
      </c>
      <c r="E7584" s="2">
        <f t="shared" ca="1" si="1545"/>
        <v>0.93</v>
      </c>
      <c r="F7584" s="2">
        <f t="shared" ca="1" si="1546"/>
        <v>0.47</v>
      </c>
      <c r="G7584">
        <f t="shared" si="1547"/>
        <v>0.35416666457604151</v>
      </c>
      <c r="H7584">
        <f t="shared" si="1538"/>
        <v>1</v>
      </c>
      <c r="I7584" s="2">
        <f t="shared" si="1539"/>
        <v>0</v>
      </c>
      <c r="J7584" s="2">
        <f>VLOOKUP(A7584,'Meter Scaling'!A:B,2,FALSE)</f>
        <v>6</v>
      </c>
      <c r="K7584">
        <f t="shared" ca="1" si="1540"/>
        <v>0</v>
      </c>
      <c r="L7584">
        <f t="shared" ca="1" si="1541"/>
        <v>0</v>
      </c>
      <c r="M7584">
        <f t="shared" ca="1" si="1542"/>
        <v>0</v>
      </c>
      <c r="N7584">
        <f t="shared" ca="1" si="1543"/>
        <v>0</v>
      </c>
    </row>
    <row r="7585" spans="1:14" x14ac:dyDescent="0.25">
      <c r="A7585">
        <f t="shared" si="1536"/>
        <v>6</v>
      </c>
      <c r="B7585" s="1">
        <f t="shared" si="1544"/>
        <v>44205.98958333124</v>
      </c>
      <c r="C7585" s="1">
        <f t="shared" si="1535"/>
        <v>0.98958333124028286</v>
      </c>
      <c r="D7585" s="4">
        <f t="shared" si="1537"/>
        <v>44205</v>
      </c>
      <c r="E7585" s="2">
        <f t="shared" ca="1" si="1545"/>
        <v>0.91</v>
      </c>
      <c r="F7585" s="2">
        <f t="shared" ca="1" si="1546"/>
        <v>0.47</v>
      </c>
      <c r="G7585">
        <f t="shared" si="1547"/>
        <v>0.36458333124028286</v>
      </c>
      <c r="H7585">
        <f t="shared" si="1538"/>
        <v>1</v>
      </c>
      <c r="I7585" s="2">
        <f t="shared" si="1539"/>
        <v>0</v>
      </c>
      <c r="J7585" s="2">
        <f>VLOOKUP(A7585,'Meter Scaling'!A:B,2,FALSE)</f>
        <v>6</v>
      </c>
      <c r="K7585">
        <f t="shared" ca="1" si="1540"/>
        <v>0</v>
      </c>
      <c r="L7585">
        <f t="shared" ca="1" si="1541"/>
        <v>0</v>
      </c>
      <c r="M7585">
        <f t="shared" ca="1" si="1542"/>
        <v>0</v>
      </c>
      <c r="N7585">
        <f t="shared" ca="1" si="1543"/>
        <v>0</v>
      </c>
    </row>
    <row r="7586" spans="1:14" x14ac:dyDescent="0.25">
      <c r="A7586">
        <f t="shared" si="1536"/>
        <v>6</v>
      </c>
      <c r="B7586" s="1">
        <f t="shared" si="1544"/>
        <v>44205.999999997905</v>
      </c>
      <c r="C7586" s="1">
        <f t="shared" si="1535"/>
        <v>0.99999999790452421</v>
      </c>
      <c r="D7586" s="4">
        <f t="shared" si="1537"/>
        <v>44205</v>
      </c>
      <c r="E7586" s="2">
        <f t="shared" ca="1" si="1545"/>
        <v>1.1000000000000001</v>
      </c>
      <c r="F7586" s="2">
        <f t="shared" ca="1" si="1546"/>
        <v>0.91</v>
      </c>
      <c r="G7586">
        <f t="shared" si="1547"/>
        <v>0.37499999790452421</v>
      </c>
      <c r="H7586">
        <f t="shared" si="1538"/>
        <v>1</v>
      </c>
      <c r="I7586" s="2">
        <f t="shared" si="1539"/>
        <v>0</v>
      </c>
      <c r="J7586" s="2">
        <f>VLOOKUP(A7586,'Meter Scaling'!A:B,2,FALSE)</f>
        <v>6</v>
      </c>
      <c r="K7586">
        <f t="shared" ca="1" si="1540"/>
        <v>0</v>
      </c>
      <c r="L7586">
        <f t="shared" ca="1" si="1541"/>
        <v>0</v>
      </c>
      <c r="M7586">
        <f t="shared" ca="1" si="1542"/>
        <v>0</v>
      </c>
      <c r="N7586">
        <f t="shared" ca="1" si="1543"/>
        <v>0</v>
      </c>
    </row>
    <row r="7587" spans="1:14" x14ac:dyDescent="0.25">
      <c r="A7587">
        <f t="shared" si="1536"/>
        <v>6</v>
      </c>
      <c r="B7587" s="1">
        <f t="shared" si="1544"/>
        <v>44206.010416664569</v>
      </c>
      <c r="C7587" s="1">
        <f t="shared" si="1535"/>
        <v>1.0416664568765555E-2</v>
      </c>
      <c r="D7587" s="4">
        <f t="shared" si="1537"/>
        <v>44206</v>
      </c>
      <c r="E7587" s="2">
        <f t="shared" ca="1" si="1545"/>
        <v>1.03</v>
      </c>
      <c r="F7587" s="2">
        <f t="shared" ca="1" si="1546"/>
        <v>0.91</v>
      </c>
      <c r="G7587">
        <f t="shared" si="1547"/>
        <v>0.61458333543123445</v>
      </c>
      <c r="H7587">
        <f t="shared" si="1538"/>
        <v>1</v>
      </c>
      <c r="I7587" s="2">
        <f t="shared" si="1539"/>
        <v>0</v>
      </c>
      <c r="J7587" s="2">
        <f>VLOOKUP(A7587,'Meter Scaling'!A:B,2,FALSE)</f>
        <v>6</v>
      </c>
      <c r="K7587">
        <f t="shared" ca="1" si="1540"/>
        <v>0</v>
      </c>
      <c r="L7587">
        <f t="shared" ca="1" si="1541"/>
        <v>0</v>
      </c>
      <c r="M7587">
        <f t="shared" ca="1" si="1542"/>
        <v>0</v>
      </c>
      <c r="N7587">
        <f t="shared" ca="1" si="1543"/>
        <v>0</v>
      </c>
    </row>
    <row r="7588" spans="1:14" x14ac:dyDescent="0.25">
      <c r="A7588">
        <f t="shared" si="1536"/>
        <v>6</v>
      </c>
      <c r="B7588" s="1">
        <f t="shared" si="1544"/>
        <v>44206.020833331233</v>
      </c>
      <c r="C7588" s="1">
        <f t="shared" si="1535"/>
        <v>2.0833331233006902E-2</v>
      </c>
      <c r="D7588" s="4">
        <f t="shared" si="1537"/>
        <v>44206</v>
      </c>
      <c r="E7588" s="2">
        <f t="shared" ca="1" si="1545"/>
        <v>1.03</v>
      </c>
      <c r="F7588" s="2">
        <f t="shared" ca="1" si="1546"/>
        <v>0.91</v>
      </c>
      <c r="G7588">
        <f t="shared" si="1547"/>
        <v>0.6041666687669931</v>
      </c>
      <c r="H7588">
        <f t="shared" si="1538"/>
        <v>1</v>
      </c>
      <c r="I7588" s="2">
        <f t="shared" si="1539"/>
        <v>0</v>
      </c>
      <c r="J7588" s="2">
        <f>VLOOKUP(A7588,'Meter Scaling'!A:B,2,FALSE)</f>
        <v>6</v>
      </c>
      <c r="K7588">
        <f t="shared" ca="1" si="1540"/>
        <v>0</v>
      </c>
      <c r="L7588">
        <f t="shared" ca="1" si="1541"/>
        <v>0</v>
      </c>
      <c r="M7588">
        <f t="shared" ca="1" si="1542"/>
        <v>0</v>
      </c>
      <c r="N7588">
        <f t="shared" ca="1" si="1543"/>
        <v>0</v>
      </c>
    </row>
    <row r="7589" spans="1:14" x14ac:dyDescent="0.25">
      <c r="A7589">
        <f t="shared" si="1536"/>
        <v>6</v>
      </c>
      <c r="B7589" s="1">
        <f t="shared" si="1544"/>
        <v>44206.031249997897</v>
      </c>
      <c r="C7589" s="1">
        <f t="shared" si="1535"/>
        <v>3.124999789724825E-2</v>
      </c>
      <c r="D7589" s="4">
        <f t="shared" si="1537"/>
        <v>44206</v>
      </c>
      <c r="E7589" s="2">
        <f t="shared" ca="1" si="1545"/>
        <v>0.95</v>
      </c>
      <c r="F7589" s="2">
        <f t="shared" ca="1" si="1546"/>
        <v>0.91</v>
      </c>
      <c r="G7589">
        <f t="shared" si="1547"/>
        <v>0.59375000210275175</v>
      </c>
      <c r="H7589">
        <f t="shared" si="1538"/>
        <v>1</v>
      </c>
      <c r="I7589" s="2">
        <f t="shared" si="1539"/>
        <v>0</v>
      </c>
      <c r="J7589" s="2">
        <f>VLOOKUP(A7589,'Meter Scaling'!A:B,2,FALSE)</f>
        <v>6</v>
      </c>
      <c r="K7589">
        <f t="shared" ca="1" si="1540"/>
        <v>0</v>
      </c>
      <c r="L7589">
        <f t="shared" ca="1" si="1541"/>
        <v>0</v>
      </c>
      <c r="M7589">
        <f t="shared" ca="1" si="1542"/>
        <v>0</v>
      </c>
      <c r="N7589">
        <f t="shared" ca="1" si="1543"/>
        <v>0</v>
      </c>
    </row>
    <row r="7590" spans="1:14" x14ac:dyDescent="0.25">
      <c r="A7590">
        <f t="shared" si="1536"/>
        <v>6</v>
      </c>
      <c r="B7590" s="1">
        <f t="shared" si="1544"/>
        <v>44206.041666664561</v>
      </c>
      <c r="C7590" s="1">
        <f t="shared" si="1535"/>
        <v>4.1666664561489597E-2</v>
      </c>
      <c r="D7590" s="4">
        <f t="shared" si="1537"/>
        <v>44206</v>
      </c>
      <c r="E7590" s="2">
        <f t="shared" ca="1" si="1545"/>
        <v>0.97</v>
      </c>
      <c r="F7590" s="2">
        <f t="shared" ca="1" si="1546"/>
        <v>0.91</v>
      </c>
      <c r="G7590">
        <f t="shared" si="1547"/>
        <v>0.5833333354385104</v>
      </c>
      <c r="H7590">
        <f t="shared" si="1538"/>
        <v>1</v>
      </c>
      <c r="I7590" s="2">
        <f t="shared" si="1539"/>
        <v>0</v>
      </c>
      <c r="J7590" s="2">
        <f>VLOOKUP(A7590,'Meter Scaling'!A:B,2,FALSE)</f>
        <v>6</v>
      </c>
      <c r="K7590">
        <f t="shared" ca="1" si="1540"/>
        <v>0</v>
      </c>
      <c r="L7590">
        <f t="shared" ca="1" si="1541"/>
        <v>0</v>
      </c>
      <c r="M7590">
        <f t="shared" ca="1" si="1542"/>
        <v>0</v>
      </c>
      <c r="N7590">
        <f t="shared" ca="1" si="1543"/>
        <v>0</v>
      </c>
    </row>
    <row r="7591" spans="1:14" x14ac:dyDescent="0.25">
      <c r="A7591">
        <f t="shared" si="1536"/>
        <v>6</v>
      </c>
      <c r="B7591" s="1">
        <f t="shared" si="1544"/>
        <v>44206.052083331226</v>
      </c>
      <c r="C7591" s="1">
        <f t="shared" si="1535"/>
        <v>5.2083331225730944E-2</v>
      </c>
      <c r="D7591" s="4">
        <f t="shared" si="1537"/>
        <v>44206</v>
      </c>
      <c r="E7591" s="2">
        <f t="shared" ca="1" si="1545"/>
        <v>1.04</v>
      </c>
      <c r="F7591" s="2">
        <f t="shared" ca="1" si="1546"/>
        <v>0.91</v>
      </c>
      <c r="G7591">
        <f t="shared" si="1547"/>
        <v>0.57291666877426906</v>
      </c>
      <c r="H7591">
        <f t="shared" si="1538"/>
        <v>1</v>
      </c>
      <c r="I7591" s="2">
        <f t="shared" si="1539"/>
        <v>0</v>
      </c>
      <c r="J7591" s="2">
        <f>VLOOKUP(A7591,'Meter Scaling'!A:B,2,FALSE)</f>
        <v>6</v>
      </c>
      <c r="K7591">
        <f t="shared" ca="1" si="1540"/>
        <v>0</v>
      </c>
      <c r="L7591">
        <f t="shared" ca="1" si="1541"/>
        <v>0</v>
      </c>
      <c r="M7591">
        <f t="shared" ca="1" si="1542"/>
        <v>0</v>
      </c>
      <c r="N7591">
        <f t="shared" ca="1" si="1543"/>
        <v>0</v>
      </c>
    </row>
    <row r="7592" spans="1:14" x14ac:dyDescent="0.25">
      <c r="A7592">
        <f t="shared" si="1536"/>
        <v>6</v>
      </c>
      <c r="B7592" s="1">
        <f t="shared" si="1544"/>
        <v>44206.06249999789</v>
      </c>
      <c r="C7592" s="1">
        <f t="shared" si="1535"/>
        <v>6.2499997889972292E-2</v>
      </c>
      <c r="D7592" s="4">
        <f t="shared" si="1537"/>
        <v>44206</v>
      </c>
      <c r="E7592" s="2">
        <f t="shared" ca="1" si="1545"/>
        <v>0.93</v>
      </c>
      <c r="F7592" s="2">
        <f t="shared" ca="1" si="1546"/>
        <v>0.91</v>
      </c>
      <c r="G7592">
        <f t="shared" si="1547"/>
        <v>0.56250000211002771</v>
      </c>
      <c r="H7592">
        <f t="shared" si="1538"/>
        <v>1</v>
      </c>
      <c r="I7592" s="2">
        <f t="shared" si="1539"/>
        <v>0</v>
      </c>
      <c r="J7592" s="2">
        <f>VLOOKUP(A7592,'Meter Scaling'!A:B,2,FALSE)</f>
        <v>6</v>
      </c>
      <c r="K7592">
        <f t="shared" ca="1" si="1540"/>
        <v>0</v>
      </c>
      <c r="L7592">
        <f t="shared" ca="1" si="1541"/>
        <v>0</v>
      </c>
      <c r="M7592">
        <f t="shared" ca="1" si="1542"/>
        <v>0</v>
      </c>
      <c r="N7592">
        <f t="shared" ca="1" si="1543"/>
        <v>0</v>
      </c>
    </row>
    <row r="7593" spans="1:14" x14ac:dyDescent="0.25">
      <c r="A7593">
        <f t="shared" si="1536"/>
        <v>6</v>
      </c>
      <c r="B7593" s="1">
        <f t="shared" si="1544"/>
        <v>44206.072916664554</v>
      </c>
      <c r="C7593" s="1">
        <f t="shared" si="1535"/>
        <v>7.2916664554213639E-2</v>
      </c>
      <c r="D7593" s="4">
        <f t="shared" si="1537"/>
        <v>44206</v>
      </c>
      <c r="E7593" s="2">
        <f t="shared" ca="1" si="1545"/>
        <v>0.91</v>
      </c>
      <c r="F7593" s="2">
        <f t="shared" ca="1" si="1546"/>
        <v>0.91</v>
      </c>
      <c r="G7593">
        <f t="shared" si="1547"/>
        <v>0.55208333544578636</v>
      </c>
      <c r="H7593">
        <f t="shared" si="1538"/>
        <v>1</v>
      </c>
      <c r="I7593" s="2">
        <f t="shared" si="1539"/>
        <v>0</v>
      </c>
      <c r="J7593" s="2">
        <f>VLOOKUP(A7593,'Meter Scaling'!A:B,2,FALSE)</f>
        <v>6</v>
      </c>
      <c r="K7593">
        <f t="shared" ca="1" si="1540"/>
        <v>0</v>
      </c>
      <c r="L7593">
        <f t="shared" ca="1" si="1541"/>
        <v>0</v>
      </c>
      <c r="M7593">
        <f t="shared" ca="1" si="1542"/>
        <v>0</v>
      </c>
      <c r="N7593">
        <f t="shared" ca="1" si="1543"/>
        <v>0</v>
      </c>
    </row>
    <row r="7594" spans="1:14" x14ac:dyDescent="0.25">
      <c r="A7594">
        <f t="shared" si="1536"/>
        <v>6</v>
      </c>
      <c r="B7594" s="1">
        <f t="shared" si="1544"/>
        <v>44206.083333331218</v>
      </c>
      <c r="C7594" s="1">
        <f t="shared" si="1535"/>
        <v>8.3333331218454987E-2</v>
      </c>
      <c r="D7594" s="4">
        <f t="shared" si="1537"/>
        <v>44206</v>
      </c>
      <c r="E7594" s="2">
        <f t="shared" ca="1" si="1545"/>
        <v>0.97</v>
      </c>
      <c r="F7594" s="2">
        <f t="shared" ca="1" si="1546"/>
        <v>0.91</v>
      </c>
      <c r="G7594">
        <f t="shared" si="1547"/>
        <v>0.54166666878154501</v>
      </c>
      <c r="H7594">
        <f t="shared" si="1538"/>
        <v>1</v>
      </c>
      <c r="I7594" s="2">
        <f t="shared" si="1539"/>
        <v>0</v>
      </c>
      <c r="J7594" s="2">
        <f>VLOOKUP(A7594,'Meter Scaling'!A:B,2,FALSE)</f>
        <v>6</v>
      </c>
      <c r="K7594">
        <f t="shared" ca="1" si="1540"/>
        <v>0</v>
      </c>
      <c r="L7594">
        <f t="shared" ca="1" si="1541"/>
        <v>0</v>
      </c>
      <c r="M7594">
        <f t="shared" ca="1" si="1542"/>
        <v>0</v>
      </c>
      <c r="N7594">
        <f t="shared" ca="1" si="1543"/>
        <v>0</v>
      </c>
    </row>
    <row r="7595" spans="1:14" x14ac:dyDescent="0.25">
      <c r="A7595">
        <f t="shared" si="1536"/>
        <v>6</v>
      </c>
      <c r="B7595" s="1">
        <f t="shared" si="1544"/>
        <v>44206.093749997883</v>
      </c>
      <c r="C7595" s="1">
        <f t="shared" si="1535"/>
        <v>9.3749997882696334E-2</v>
      </c>
      <c r="D7595" s="4">
        <f t="shared" si="1537"/>
        <v>44206</v>
      </c>
      <c r="E7595" s="2">
        <f t="shared" ca="1" si="1545"/>
        <v>1.0900000000000001</v>
      </c>
      <c r="F7595" s="2">
        <f t="shared" ca="1" si="1546"/>
        <v>0.91</v>
      </c>
      <c r="G7595">
        <f t="shared" si="1547"/>
        <v>0.53125000211730367</v>
      </c>
      <c r="H7595">
        <f t="shared" si="1538"/>
        <v>1</v>
      </c>
      <c r="I7595" s="2">
        <f t="shared" si="1539"/>
        <v>0</v>
      </c>
      <c r="J7595" s="2">
        <f>VLOOKUP(A7595,'Meter Scaling'!A:B,2,FALSE)</f>
        <v>6</v>
      </c>
      <c r="K7595">
        <f t="shared" ca="1" si="1540"/>
        <v>0</v>
      </c>
      <c r="L7595">
        <f t="shared" ca="1" si="1541"/>
        <v>0</v>
      </c>
      <c r="M7595">
        <f t="shared" ca="1" si="1542"/>
        <v>0</v>
      </c>
      <c r="N7595">
        <f t="shared" ca="1" si="1543"/>
        <v>0</v>
      </c>
    </row>
    <row r="7596" spans="1:14" x14ac:dyDescent="0.25">
      <c r="A7596">
        <f t="shared" si="1536"/>
        <v>6</v>
      </c>
      <c r="B7596" s="1">
        <f t="shared" si="1544"/>
        <v>44206.104166664547</v>
      </c>
      <c r="C7596" s="1">
        <f t="shared" si="1535"/>
        <v>0.10416666454693768</v>
      </c>
      <c r="D7596" s="4">
        <f t="shared" si="1537"/>
        <v>44206</v>
      </c>
      <c r="E7596" s="2">
        <f t="shared" ca="1" si="1545"/>
        <v>0.95</v>
      </c>
      <c r="F7596" s="2">
        <f t="shared" ca="1" si="1546"/>
        <v>0.91</v>
      </c>
      <c r="G7596">
        <f t="shared" si="1547"/>
        <v>0.52083333545306232</v>
      </c>
      <c r="H7596">
        <f t="shared" si="1538"/>
        <v>1</v>
      </c>
      <c r="I7596" s="2">
        <f t="shared" si="1539"/>
        <v>0</v>
      </c>
      <c r="J7596" s="2">
        <f>VLOOKUP(A7596,'Meter Scaling'!A:B,2,FALSE)</f>
        <v>6</v>
      </c>
      <c r="K7596">
        <f t="shared" ca="1" si="1540"/>
        <v>0</v>
      </c>
      <c r="L7596">
        <f t="shared" ca="1" si="1541"/>
        <v>0</v>
      </c>
      <c r="M7596">
        <f t="shared" ca="1" si="1542"/>
        <v>0</v>
      </c>
      <c r="N7596">
        <f t="shared" ca="1" si="1543"/>
        <v>0</v>
      </c>
    </row>
    <row r="7597" spans="1:14" x14ac:dyDescent="0.25">
      <c r="A7597">
        <f t="shared" si="1536"/>
        <v>6</v>
      </c>
      <c r="B7597" s="1">
        <f t="shared" si="1544"/>
        <v>44206.114583331211</v>
      </c>
      <c r="C7597" s="1">
        <f t="shared" si="1535"/>
        <v>0.11458333121117903</v>
      </c>
      <c r="D7597" s="4">
        <f t="shared" si="1537"/>
        <v>44206</v>
      </c>
      <c r="E7597" s="2">
        <f t="shared" ca="1" si="1545"/>
        <v>1.0900000000000001</v>
      </c>
      <c r="F7597" s="2">
        <f t="shared" ca="1" si="1546"/>
        <v>0.91</v>
      </c>
      <c r="G7597">
        <f t="shared" si="1547"/>
        <v>0.51041666878882097</v>
      </c>
      <c r="H7597">
        <f t="shared" si="1538"/>
        <v>1</v>
      </c>
      <c r="I7597" s="2">
        <f t="shared" si="1539"/>
        <v>0</v>
      </c>
      <c r="J7597" s="2">
        <f>VLOOKUP(A7597,'Meter Scaling'!A:B,2,FALSE)</f>
        <v>6</v>
      </c>
      <c r="K7597">
        <f t="shared" ca="1" si="1540"/>
        <v>0</v>
      </c>
      <c r="L7597">
        <f t="shared" ca="1" si="1541"/>
        <v>0</v>
      </c>
      <c r="M7597">
        <f t="shared" ca="1" si="1542"/>
        <v>0</v>
      </c>
      <c r="N7597">
        <f t="shared" ca="1" si="1543"/>
        <v>0</v>
      </c>
    </row>
    <row r="7598" spans="1:14" x14ac:dyDescent="0.25">
      <c r="A7598">
        <f t="shared" si="1536"/>
        <v>6</v>
      </c>
      <c r="B7598" s="1">
        <f t="shared" si="1544"/>
        <v>44206.124999997875</v>
      </c>
      <c r="C7598" s="1">
        <f t="shared" si="1535"/>
        <v>0.12499999787542038</v>
      </c>
      <c r="D7598" s="4">
        <f t="shared" si="1537"/>
        <v>44206</v>
      </c>
      <c r="E7598" s="2">
        <f t="shared" ca="1" si="1545"/>
        <v>1.1000000000000001</v>
      </c>
      <c r="F7598" s="2">
        <f t="shared" ca="1" si="1546"/>
        <v>0.91</v>
      </c>
      <c r="G7598">
        <f t="shared" si="1547"/>
        <v>0.50000000212457962</v>
      </c>
      <c r="H7598">
        <f t="shared" si="1538"/>
        <v>1</v>
      </c>
      <c r="I7598" s="2">
        <f t="shared" si="1539"/>
        <v>0</v>
      </c>
      <c r="J7598" s="2">
        <f>VLOOKUP(A7598,'Meter Scaling'!A:B,2,FALSE)</f>
        <v>6</v>
      </c>
      <c r="K7598">
        <f t="shared" ca="1" si="1540"/>
        <v>0</v>
      </c>
      <c r="L7598">
        <f t="shared" ca="1" si="1541"/>
        <v>0</v>
      </c>
      <c r="M7598">
        <f t="shared" ca="1" si="1542"/>
        <v>0</v>
      </c>
      <c r="N7598">
        <f t="shared" ca="1" si="1543"/>
        <v>0</v>
      </c>
    </row>
    <row r="7599" spans="1:14" x14ac:dyDescent="0.25">
      <c r="A7599">
        <f t="shared" si="1536"/>
        <v>6</v>
      </c>
      <c r="B7599" s="1">
        <f t="shared" si="1544"/>
        <v>44206.13541666454</v>
      </c>
      <c r="C7599" s="1">
        <f t="shared" si="1535"/>
        <v>0.13541666453966172</v>
      </c>
      <c r="D7599" s="4">
        <f t="shared" si="1537"/>
        <v>44206</v>
      </c>
      <c r="E7599" s="2">
        <f t="shared" ca="1" si="1545"/>
        <v>0.92</v>
      </c>
      <c r="F7599" s="2">
        <f t="shared" ca="1" si="1546"/>
        <v>0.91</v>
      </c>
      <c r="G7599">
        <f t="shared" si="1547"/>
        <v>0.48958333546033828</v>
      </c>
      <c r="H7599">
        <f t="shared" si="1538"/>
        <v>1</v>
      </c>
      <c r="I7599" s="2">
        <f t="shared" si="1539"/>
        <v>0</v>
      </c>
      <c r="J7599" s="2">
        <f>VLOOKUP(A7599,'Meter Scaling'!A:B,2,FALSE)</f>
        <v>6</v>
      </c>
      <c r="K7599">
        <f t="shared" ca="1" si="1540"/>
        <v>0</v>
      </c>
      <c r="L7599">
        <f t="shared" ca="1" si="1541"/>
        <v>0</v>
      </c>
      <c r="M7599">
        <f t="shared" ca="1" si="1542"/>
        <v>0</v>
      </c>
      <c r="N7599">
        <f t="shared" ca="1" si="1543"/>
        <v>0</v>
      </c>
    </row>
    <row r="7600" spans="1:14" x14ac:dyDescent="0.25">
      <c r="A7600">
        <f t="shared" si="1536"/>
        <v>6</v>
      </c>
      <c r="B7600" s="1">
        <f t="shared" si="1544"/>
        <v>44206.145833331204</v>
      </c>
      <c r="C7600" s="1">
        <f t="shared" si="1535"/>
        <v>0.14583333120390307</v>
      </c>
      <c r="D7600" s="4">
        <f t="shared" si="1537"/>
        <v>44206</v>
      </c>
      <c r="E7600" s="2">
        <f t="shared" ca="1" si="1545"/>
        <v>0.94</v>
      </c>
      <c r="F7600" s="2">
        <f t="shared" ca="1" si="1546"/>
        <v>0.91</v>
      </c>
      <c r="G7600">
        <f t="shared" si="1547"/>
        <v>0.47916666879609693</v>
      </c>
      <c r="H7600">
        <f t="shared" si="1538"/>
        <v>1</v>
      </c>
      <c r="I7600" s="2">
        <f t="shared" si="1539"/>
        <v>0</v>
      </c>
      <c r="J7600" s="2">
        <f>VLOOKUP(A7600,'Meter Scaling'!A:B,2,FALSE)</f>
        <v>6</v>
      </c>
      <c r="K7600">
        <f t="shared" ca="1" si="1540"/>
        <v>0</v>
      </c>
      <c r="L7600">
        <f t="shared" ca="1" si="1541"/>
        <v>0</v>
      </c>
      <c r="M7600">
        <f t="shared" ca="1" si="1542"/>
        <v>0</v>
      </c>
      <c r="N7600">
        <f t="shared" ca="1" si="1543"/>
        <v>0</v>
      </c>
    </row>
    <row r="7601" spans="1:14" x14ac:dyDescent="0.25">
      <c r="A7601">
        <f t="shared" si="1536"/>
        <v>6</v>
      </c>
      <c r="B7601" s="1">
        <f t="shared" si="1544"/>
        <v>44206.156249997868</v>
      </c>
      <c r="C7601" s="1">
        <f t="shared" si="1535"/>
        <v>0.15624999786814442</v>
      </c>
      <c r="D7601" s="4">
        <f t="shared" si="1537"/>
        <v>44206</v>
      </c>
      <c r="E7601" s="2">
        <f t="shared" ca="1" si="1545"/>
        <v>1.03</v>
      </c>
      <c r="F7601" s="2">
        <f t="shared" ca="1" si="1546"/>
        <v>0.91</v>
      </c>
      <c r="G7601">
        <f t="shared" si="1547"/>
        <v>0.46875000213185558</v>
      </c>
      <c r="H7601">
        <f t="shared" si="1538"/>
        <v>1</v>
      </c>
      <c r="I7601" s="2">
        <f t="shared" si="1539"/>
        <v>0</v>
      </c>
      <c r="J7601" s="2">
        <f>VLOOKUP(A7601,'Meter Scaling'!A:B,2,FALSE)</f>
        <v>6</v>
      </c>
      <c r="K7601">
        <f t="shared" ca="1" si="1540"/>
        <v>0</v>
      </c>
      <c r="L7601">
        <f t="shared" ca="1" si="1541"/>
        <v>0</v>
      </c>
      <c r="M7601">
        <f t="shared" ca="1" si="1542"/>
        <v>0</v>
      </c>
      <c r="N7601">
        <f t="shared" ca="1" si="1543"/>
        <v>0</v>
      </c>
    </row>
    <row r="7602" spans="1:14" x14ac:dyDescent="0.25">
      <c r="A7602">
        <f t="shared" si="1536"/>
        <v>6</v>
      </c>
      <c r="B7602" s="1">
        <f t="shared" si="1544"/>
        <v>44206.166666664532</v>
      </c>
      <c r="C7602" s="1">
        <f t="shared" si="1535"/>
        <v>0.16666666453238577</v>
      </c>
      <c r="D7602" s="4">
        <f t="shared" si="1537"/>
        <v>44206</v>
      </c>
      <c r="E7602" s="2">
        <f t="shared" ca="1" si="1545"/>
        <v>0.9</v>
      </c>
      <c r="F7602" s="2">
        <f t="shared" ca="1" si="1546"/>
        <v>0.91</v>
      </c>
      <c r="G7602">
        <f t="shared" si="1547"/>
        <v>0.45833333546761423</v>
      </c>
      <c r="H7602">
        <f t="shared" si="1538"/>
        <v>1</v>
      </c>
      <c r="I7602" s="2">
        <f t="shared" si="1539"/>
        <v>0</v>
      </c>
      <c r="J7602" s="2">
        <f>VLOOKUP(A7602,'Meter Scaling'!A:B,2,FALSE)</f>
        <v>6</v>
      </c>
      <c r="K7602">
        <f t="shared" ca="1" si="1540"/>
        <v>0</v>
      </c>
      <c r="L7602">
        <f t="shared" ca="1" si="1541"/>
        <v>0</v>
      </c>
      <c r="M7602">
        <f t="shared" ca="1" si="1542"/>
        <v>0</v>
      </c>
      <c r="N7602">
        <f t="shared" ca="1" si="1543"/>
        <v>0</v>
      </c>
    </row>
    <row r="7603" spans="1:14" x14ac:dyDescent="0.25">
      <c r="A7603">
        <f t="shared" si="1536"/>
        <v>6</v>
      </c>
      <c r="B7603" s="1">
        <f t="shared" si="1544"/>
        <v>44206.177083331197</v>
      </c>
      <c r="C7603" s="1">
        <f t="shared" ref="C7603:C7666" si="1548">B7603-ROUNDDOWN(B7603,0)</f>
        <v>0.17708333119662711</v>
      </c>
      <c r="D7603" s="4">
        <f t="shared" si="1537"/>
        <v>44206</v>
      </c>
      <c r="E7603" s="2">
        <f t="shared" ca="1" si="1545"/>
        <v>0.93</v>
      </c>
      <c r="F7603" s="2">
        <f t="shared" ca="1" si="1546"/>
        <v>0.91</v>
      </c>
      <c r="G7603">
        <f t="shared" si="1547"/>
        <v>0.44791666880337289</v>
      </c>
      <c r="H7603">
        <f t="shared" si="1538"/>
        <v>1</v>
      </c>
      <c r="I7603" s="2">
        <f t="shared" si="1539"/>
        <v>0</v>
      </c>
      <c r="J7603" s="2">
        <f>VLOOKUP(A7603,'Meter Scaling'!A:B,2,FALSE)</f>
        <v>6</v>
      </c>
      <c r="K7603">
        <f t="shared" ca="1" si="1540"/>
        <v>0</v>
      </c>
      <c r="L7603">
        <f t="shared" ca="1" si="1541"/>
        <v>0</v>
      </c>
      <c r="M7603">
        <f t="shared" ca="1" si="1542"/>
        <v>0</v>
      </c>
      <c r="N7603">
        <f t="shared" ca="1" si="1543"/>
        <v>0</v>
      </c>
    </row>
    <row r="7604" spans="1:14" x14ac:dyDescent="0.25">
      <c r="A7604">
        <f t="shared" si="1536"/>
        <v>6</v>
      </c>
      <c r="B7604" s="1">
        <f t="shared" si="1544"/>
        <v>44206.187499997861</v>
      </c>
      <c r="C7604" s="1">
        <f t="shared" si="1548"/>
        <v>0.18749999786086846</v>
      </c>
      <c r="D7604" s="4">
        <f t="shared" si="1537"/>
        <v>44206</v>
      </c>
      <c r="E7604" s="2">
        <f t="shared" ca="1" si="1545"/>
        <v>0.94</v>
      </c>
      <c r="F7604" s="2">
        <f t="shared" ca="1" si="1546"/>
        <v>0.91</v>
      </c>
      <c r="G7604">
        <f t="shared" si="1547"/>
        <v>0.43750000213913154</v>
      </c>
      <c r="H7604">
        <f t="shared" si="1538"/>
        <v>1</v>
      </c>
      <c r="I7604" s="2">
        <f t="shared" si="1539"/>
        <v>0</v>
      </c>
      <c r="J7604" s="2">
        <f>VLOOKUP(A7604,'Meter Scaling'!A:B,2,FALSE)</f>
        <v>6</v>
      </c>
      <c r="K7604">
        <f t="shared" ca="1" si="1540"/>
        <v>0</v>
      </c>
      <c r="L7604">
        <f t="shared" ca="1" si="1541"/>
        <v>0</v>
      </c>
      <c r="M7604">
        <f t="shared" ca="1" si="1542"/>
        <v>0</v>
      </c>
      <c r="N7604">
        <f t="shared" ca="1" si="1543"/>
        <v>0</v>
      </c>
    </row>
    <row r="7605" spans="1:14" x14ac:dyDescent="0.25">
      <c r="A7605">
        <f t="shared" si="1536"/>
        <v>6</v>
      </c>
      <c r="B7605" s="1">
        <f t="shared" si="1544"/>
        <v>44206.197916664525</v>
      </c>
      <c r="C7605" s="1">
        <f t="shared" si="1548"/>
        <v>0.19791666452510981</v>
      </c>
      <c r="D7605" s="4">
        <f t="shared" si="1537"/>
        <v>44206</v>
      </c>
      <c r="E7605" s="2">
        <f t="shared" ca="1" si="1545"/>
        <v>0.99</v>
      </c>
      <c r="F7605" s="2">
        <f t="shared" ca="1" si="1546"/>
        <v>0.91</v>
      </c>
      <c r="G7605">
        <f t="shared" si="1547"/>
        <v>0.42708333547489019</v>
      </c>
      <c r="H7605">
        <f t="shared" si="1538"/>
        <v>1</v>
      </c>
      <c r="I7605" s="2">
        <f t="shared" si="1539"/>
        <v>0</v>
      </c>
      <c r="J7605" s="2">
        <f>VLOOKUP(A7605,'Meter Scaling'!A:B,2,FALSE)</f>
        <v>6</v>
      </c>
      <c r="K7605">
        <f t="shared" ca="1" si="1540"/>
        <v>0</v>
      </c>
      <c r="L7605">
        <f t="shared" ca="1" si="1541"/>
        <v>0</v>
      </c>
      <c r="M7605">
        <f t="shared" ca="1" si="1542"/>
        <v>0</v>
      </c>
      <c r="N7605">
        <f t="shared" ca="1" si="1543"/>
        <v>0</v>
      </c>
    </row>
    <row r="7606" spans="1:14" x14ac:dyDescent="0.25">
      <c r="A7606">
        <f t="shared" si="1536"/>
        <v>6</v>
      </c>
      <c r="B7606" s="1">
        <f t="shared" si="1544"/>
        <v>44206.208333331189</v>
      </c>
      <c r="C7606" s="1">
        <f t="shared" si="1548"/>
        <v>0.20833333118935116</v>
      </c>
      <c r="D7606" s="4">
        <f t="shared" si="1537"/>
        <v>44206</v>
      </c>
      <c r="E7606" s="2">
        <f t="shared" ca="1" si="1545"/>
        <v>0.92</v>
      </c>
      <c r="F7606" s="2">
        <f t="shared" ca="1" si="1546"/>
        <v>0.91</v>
      </c>
      <c r="G7606">
        <f t="shared" si="1547"/>
        <v>0.41666666881064884</v>
      </c>
      <c r="H7606">
        <f t="shared" si="1538"/>
        <v>1</v>
      </c>
      <c r="I7606" s="2">
        <f t="shared" si="1539"/>
        <v>0</v>
      </c>
      <c r="J7606" s="2">
        <f>VLOOKUP(A7606,'Meter Scaling'!A:B,2,FALSE)</f>
        <v>6</v>
      </c>
      <c r="K7606">
        <f t="shared" ca="1" si="1540"/>
        <v>0</v>
      </c>
      <c r="L7606">
        <f t="shared" ca="1" si="1541"/>
        <v>0</v>
      </c>
      <c r="M7606">
        <f t="shared" ca="1" si="1542"/>
        <v>0</v>
      </c>
      <c r="N7606">
        <f t="shared" ca="1" si="1543"/>
        <v>0</v>
      </c>
    </row>
    <row r="7607" spans="1:14" x14ac:dyDescent="0.25">
      <c r="A7607">
        <f t="shared" si="1536"/>
        <v>6</v>
      </c>
      <c r="B7607" s="1">
        <f t="shared" si="1544"/>
        <v>44206.218749997854</v>
      </c>
      <c r="C7607" s="1">
        <f t="shared" si="1548"/>
        <v>0.2187499978535925</v>
      </c>
      <c r="D7607" s="4">
        <f t="shared" si="1537"/>
        <v>44206</v>
      </c>
      <c r="E7607" s="2">
        <f t="shared" ca="1" si="1545"/>
        <v>1.05</v>
      </c>
      <c r="F7607" s="2">
        <f t="shared" ca="1" si="1546"/>
        <v>0.91</v>
      </c>
      <c r="G7607">
        <f t="shared" si="1547"/>
        <v>0.4062500021464075</v>
      </c>
      <c r="H7607">
        <f t="shared" si="1538"/>
        <v>1</v>
      </c>
      <c r="I7607" s="2">
        <f t="shared" si="1539"/>
        <v>0</v>
      </c>
      <c r="J7607" s="2">
        <f>VLOOKUP(A7607,'Meter Scaling'!A:B,2,FALSE)</f>
        <v>6</v>
      </c>
      <c r="K7607">
        <f t="shared" ca="1" si="1540"/>
        <v>0</v>
      </c>
      <c r="L7607">
        <f t="shared" ca="1" si="1541"/>
        <v>0</v>
      </c>
      <c r="M7607">
        <f t="shared" ca="1" si="1542"/>
        <v>0</v>
      </c>
      <c r="N7607">
        <f t="shared" ca="1" si="1543"/>
        <v>0</v>
      </c>
    </row>
    <row r="7608" spans="1:14" x14ac:dyDescent="0.25">
      <c r="A7608">
        <f t="shared" si="1536"/>
        <v>6</v>
      </c>
      <c r="B7608" s="1">
        <f t="shared" si="1544"/>
        <v>44206.229166664518</v>
      </c>
      <c r="C7608" s="1">
        <f t="shared" si="1548"/>
        <v>0.22916666451783385</v>
      </c>
      <c r="D7608" s="4">
        <f t="shared" si="1537"/>
        <v>44206</v>
      </c>
      <c r="E7608" s="2">
        <f t="shared" ca="1" si="1545"/>
        <v>0.95</v>
      </c>
      <c r="F7608" s="2">
        <f t="shared" ca="1" si="1546"/>
        <v>0.91</v>
      </c>
      <c r="G7608">
        <f t="shared" si="1547"/>
        <v>0.39583333548216615</v>
      </c>
      <c r="H7608">
        <f t="shared" si="1538"/>
        <v>1</v>
      </c>
      <c r="I7608" s="2">
        <f t="shared" si="1539"/>
        <v>0</v>
      </c>
      <c r="J7608" s="2">
        <f>VLOOKUP(A7608,'Meter Scaling'!A:B,2,FALSE)</f>
        <v>6</v>
      </c>
      <c r="K7608">
        <f t="shared" ca="1" si="1540"/>
        <v>0</v>
      </c>
      <c r="L7608">
        <f t="shared" ca="1" si="1541"/>
        <v>0</v>
      </c>
      <c r="M7608">
        <f t="shared" ca="1" si="1542"/>
        <v>0</v>
      </c>
      <c r="N7608">
        <f t="shared" ca="1" si="1543"/>
        <v>0</v>
      </c>
    </row>
    <row r="7609" spans="1:14" x14ac:dyDescent="0.25">
      <c r="A7609">
        <f t="shared" si="1536"/>
        <v>6</v>
      </c>
      <c r="B7609" s="1">
        <f t="shared" si="1544"/>
        <v>44206.239583331182</v>
      </c>
      <c r="C7609" s="1">
        <f t="shared" si="1548"/>
        <v>0.2395833311820752</v>
      </c>
      <c r="D7609" s="4">
        <f t="shared" si="1537"/>
        <v>44206</v>
      </c>
      <c r="E7609" s="2">
        <f t="shared" ca="1" si="1545"/>
        <v>1.03</v>
      </c>
      <c r="F7609" s="2">
        <f t="shared" ca="1" si="1546"/>
        <v>0.91</v>
      </c>
      <c r="G7609">
        <f t="shared" si="1547"/>
        <v>0.3854166688179248</v>
      </c>
      <c r="H7609">
        <f t="shared" si="1538"/>
        <v>1</v>
      </c>
      <c r="I7609" s="2">
        <f t="shared" si="1539"/>
        <v>0</v>
      </c>
      <c r="J7609" s="2">
        <f>VLOOKUP(A7609,'Meter Scaling'!A:B,2,FALSE)</f>
        <v>6</v>
      </c>
      <c r="K7609">
        <f t="shared" ca="1" si="1540"/>
        <v>0</v>
      </c>
      <c r="L7609">
        <f t="shared" ca="1" si="1541"/>
        <v>0</v>
      </c>
      <c r="M7609">
        <f t="shared" ca="1" si="1542"/>
        <v>0</v>
      </c>
      <c r="N7609">
        <f t="shared" ca="1" si="1543"/>
        <v>0</v>
      </c>
    </row>
    <row r="7610" spans="1:14" x14ac:dyDescent="0.25">
      <c r="A7610">
        <f t="shared" si="1536"/>
        <v>6</v>
      </c>
      <c r="B7610" s="1">
        <f t="shared" si="1544"/>
        <v>44206.249999997846</v>
      </c>
      <c r="C7610" s="1">
        <f t="shared" si="1548"/>
        <v>0.24999999784631655</v>
      </c>
      <c r="D7610" s="4">
        <f t="shared" si="1537"/>
        <v>44206</v>
      </c>
      <c r="E7610" s="2">
        <f t="shared" ca="1" si="1545"/>
        <v>1.07</v>
      </c>
      <c r="F7610" s="2">
        <f t="shared" ca="1" si="1546"/>
        <v>0.91</v>
      </c>
      <c r="G7610">
        <f t="shared" si="1547"/>
        <v>0.37500000215368345</v>
      </c>
      <c r="H7610">
        <f t="shared" si="1538"/>
        <v>1</v>
      </c>
      <c r="I7610" s="2">
        <f t="shared" si="1539"/>
        <v>0</v>
      </c>
      <c r="J7610" s="2">
        <f>VLOOKUP(A7610,'Meter Scaling'!A:B,2,FALSE)</f>
        <v>6</v>
      </c>
      <c r="K7610">
        <f t="shared" ca="1" si="1540"/>
        <v>0</v>
      </c>
      <c r="L7610">
        <f t="shared" ca="1" si="1541"/>
        <v>0</v>
      </c>
      <c r="M7610">
        <f t="shared" ca="1" si="1542"/>
        <v>0</v>
      </c>
      <c r="N7610">
        <f t="shared" ca="1" si="1543"/>
        <v>0</v>
      </c>
    </row>
    <row r="7611" spans="1:14" x14ac:dyDescent="0.25">
      <c r="A7611">
        <f t="shared" si="1536"/>
        <v>6</v>
      </c>
      <c r="B7611" s="1">
        <f t="shared" si="1544"/>
        <v>44206.260416664511</v>
      </c>
      <c r="C7611" s="1">
        <f t="shared" si="1548"/>
        <v>0.26041666451055789</v>
      </c>
      <c r="D7611" s="4">
        <f t="shared" si="1537"/>
        <v>44206</v>
      </c>
      <c r="E7611" s="2">
        <f t="shared" ca="1" si="1545"/>
        <v>1.08</v>
      </c>
      <c r="F7611" s="2">
        <f t="shared" ca="1" si="1546"/>
        <v>0.91</v>
      </c>
      <c r="G7611">
        <f t="shared" si="1547"/>
        <v>0.36458333548944211</v>
      </c>
      <c r="H7611">
        <f t="shared" si="1538"/>
        <v>1</v>
      </c>
      <c r="I7611" s="2">
        <f t="shared" si="1539"/>
        <v>0</v>
      </c>
      <c r="J7611" s="2">
        <f>VLOOKUP(A7611,'Meter Scaling'!A:B,2,FALSE)</f>
        <v>6</v>
      </c>
      <c r="K7611">
        <f t="shared" ca="1" si="1540"/>
        <v>0</v>
      </c>
      <c r="L7611">
        <f t="shared" ca="1" si="1541"/>
        <v>0</v>
      </c>
      <c r="M7611">
        <f t="shared" ca="1" si="1542"/>
        <v>0</v>
      </c>
      <c r="N7611">
        <f t="shared" ca="1" si="1543"/>
        <v>0</v>
      </c>
    </row>
    <row r="7612" spans="1:14" x14ac:dyDescent="0.25">
      <c r="A7612">
        <f t="shared" si="1536"/>
        <v>6</v>
      </c>
      <c r="B7612" s="1">
        <f t="shared" si="1544"/>
        <v>44206.270833331175</v>
      </c>
      <c r="C7612" s="1">
        <f t="shared" si="1548"/>
        <v>0.27083333117479924</v>
      </c>
      <c r="D7612" s="4">
        <f t="shared" si="1537"/>
        <v>44206</v>
      </c>
      <c r="E7612" s="2">
        <f t="shared" ca="1" si="1545"/>
        <v>0.98</v>
      </c>
      <c r="F7612" s="2">
        <f t="shared" ca="1" si="1546"/>
        <v>0.91</v>
      </c>
      <c r="G7612">
        <f t="shared" si="1547"/>
        <v>0.35416666882520076</v>
      </c>
      <c r="H7612">
        <f t="shared" si="1538"/>
        <v>1</v>
      </c>
      <c r="I7612" s="2">
        <f t="shared" si="1539"/>
        <v>0</v>
      </c>
      <c r="J7612" s="2">
        <f>VLOOKUP(A7612,'Meter Scaling'!A:B,2,FALSE)</f>
        <v>6</v>
      </c>
      <c r="K7612">
        <f t="shared" ca="1" si="1540"/>
        <v>0</v>
      </c>
      <c r="L7612">
        <f t="shared" ca="1" si="1541"/>
        <v>0</v>
      </c>
      <c r="M7612">
        <f t="shared" ca="1" si="1542"/>
        <v>0</v>
      </c>
      <c r="N7612">
        <f t="shared" ca="1" si="1543"/>
        <v>0</v>
      </c>
    </row>
    <row r="7613" spans="1:14" x14ac:dyDescent="0.25">
      <c r="A7613">
        <f t="shared" si="1536"/>
        <v>6</v>
      </c>
      <c r="B7613" s="1">
        <f t="shared" si="1544"/>
        <v>44206.281249997839</v>
      </c>
      <c r="C7613" s="1">
        <f t="shared" si="1548"/>
        <v>0.28124999783904059</v>
      </c>
      <c r="D7613" s="4">
        <f t="shared" si="1537"/>
        <v>44206</v>
      </c>
      <c r="E7613" s="2">
        <f t="shared" ca="1" si="1545"/>
        <v>1.03</v>
      </c>
      <c r="F7613" s="2">
        <f t="shared" ca="1" si="1546"/>
        <v>0.91</v>
      </c>
      <c r="G7613">
        <f t="shared" si="1547"/>
        <v>0.34375000216095941</v>
      </c>
      <c r="H7613">
        <f t="shared" si="1538"/>
        <v>1</v>
      </c>
      <c r="I7613" s="2">
        <f t="shared" si="1539"/>
        <v>0</v>
      </c>
      <c r="J7613" s="2">
        <f>VLOOKUP(A7613,'Meter Scaling'!A:B,2,FALSE)</f>
        <v>6</v>
      </c>
      <c r="K7613">
        <f t="shared" ca="1" si="1540"/>
        <v>0</v>
      </c>
      <c r="L7613">
        <f t="shared" ca="1" si="1541"/>
        <v>0</v>
      </c>
      <c r="M7613">
        <f t="shared" ca="1" si="1542"/>
        <v>0</v>
      </c>
      <c r="N7613">
        <f t="shared" ca="1" si="1543"/>
        <v>0</v>
      </c>
    </row>
    <row r="7614" spans="1:14" x14ac:dyDescent="0.25">
      <c r="A7614">
        <f t="shared" si="1536"/>
        <v>6</v>
      </c>
      <c r="B7614" s="1">
        <f t="shared" si="1544"/>
        <v>44206.291666664503</v>
      </c>
      <c r="C7614" s="1">
        <f t="shared" si="1548"/>
        <v>0.29166666450328194</v>
      </c>
      <c r="D7614" s="4">
        <f t="shared" si="1537"/>
        <v>44206</v>
      </c>
      <c r="E7614" s="2">
        <f t="shared" ca="1" si="1545"/>
        <v>0.96</v>
      </c>
      <c r="F7614" s="2">
        <f t="shared" ca="1" si="1546"/>
        <v>0.91</v>
      </c>
      <c r="G7614">
        <f t="shared" si="1547"/>
        <v>0.33333333549671806</v>
      </c>
      <c r="H7614">
        <f t="shared" si="1538"/>
        <v>1</v>
      </c>
      <c r="I7614" s="2">
        <f t="shared" si="1539"/>
        <v>0</v>
      </c>
      <c r="J7614" s="2">
        <f>VLOOKUP(A7614,'Meter Scaling'!A:B,2,FALSE)</f>
        <v>6</v>
      </c>
      <c r="K7614">
        <f t="shared" ca="1" si="1540"/>
        <v>0</v>
      </c>
      <c r="L7614">
        <f t="shared" ca="1" si="1541"/>
        <v>0</v>
      </c>
      <c r="M7614">
        <f t="shared" ca="1" si="1542"/>
        <v>0</v>
      </c>
      <c r="N7614">
        <f t="shared" ca="1" si="1543"/>
        <v>0</v>
      </c>
    </row>
    <row r="7615" spans="1:14" x14ac:dyDescent="0.25">
      <c r="A7615">
        <f t="shared" si="1536"/>
        <v>6</v>
      </c>
      <c r="B7615" s="1">
        <f t="shared" si="1544"/>
        <v>44206.302083331168</v>
      </c>
      <c r="C7615" s="1">
        <f t="shared" si="1548"/>
        <v>0.30208333116752328</v>
      </c>
      <c r="D7615" s="4">
        <f t="shared" si="1537"/>
        <v>44206</v>
      </c>
      <c r="E7615" s="2">
        <f t="shared" ca="1" si="1545"/>
        <v>1.06</v>
      </c>
      <c r="F7615" s="2">
        <f t="shared" ca="1" si="1546"/>
        <v>0.91</v>
      </c>
      <c r="G7615">
        <f t="shared" si="1547"/>
        <v>0.32291666883247672</v>
      </c>
      <c r="H7615">
        <f t="shared" si="1538"/>
        <v>1</v>
      </c>
      <c r="I7615" s="2">
        <f t="shared" si="1539"/>
        <v>0</v>
      </c>
      <c r="J7615" s="2">
        <f>VLOOKUP(A7615,'Meter Scaling'!A:B,2,FALSE)</f>
        <v>6</v>
      </c>
      <c r="K7615">
        <f t="shared" ca="1" si="1540"/>
        <v>0</v>
      </c>
      <c r="L7615">
        <f t="shared" ca="1" si="1541"/>
        <v>0</v>
      </c>
      <c r="M7615">
        <f t="shared" ca="1" si="1542"/>
        <v>0</v>
      </c>
      <c r="N7615">
        <f t="shared" ca="1" si="1543"/>
        <v>0</v>
      </c>
    </row>
    <row r="7616" spans="1:14" x14ac:dyDescent="0.25">
      <c r="A7616">
        <f t="shared" si="1536"/>
        <v>6</v>
      </c>
      <c r="B7616" s="1">
        <f t="shared" si="1544"/>
        <v>44206.312499997832</v>
      </c>
      <c r="C7616" s="1">
        <f t="shared" si="1548"/>
        <v>0.31249999783176463</v>
      </c>
      <c r="D7616" s="4">
        <f t="shared" si="1537"/>
        <v>44206</v>
      </c>
      <c r="E7616" s="2">
        <f t="shared" ca="1" si="1545"/>
        <v>1.01</v>
      </c>
      <c r="F7616" s="2">
        <f t="shared" ca="1" si="1546"/>
        <v>0.91</v>
      </c>
      <c r="G7616">
        <f t="shared" si="1547"/>
        <v>0.31250000216823537</v>
      </c>
      <c r="H7616">
        <f t="shared" si="1538"/>
        <v>1</v>
      </c>
      <c r="I7616" s="2">
        <f t="shared" si="1539"/>
        <v>0</v>
      </c>
      <c r="J7616" s="2">
        <f>VLOOKUP(A7616,'Meter Scaling'!A:B,2,FALSE)</f>
        <v>6</v>
      </c>
      <c r="K7616">
        <f t="shared" ca="1" si="1540"/>
        <v>0</v>
      </c>
      <c r="L7616">
        <f t="shared" ca="1" si="1541"/>
        <v>0</v>
      </c>
      <c r="M7616">
        <f t="shared" ca="1" si="1542"/>
        <v>0</v>
      </c>
      <c r="N7616">
        <f t="shared" ca="1" si="1543"/>
        <v>0</v>
      </c>
    </row>
    <row r="7617" spans="1:14" x14ac:dyDescent="0.25">
      <c r="A7617">
        <f t="shared" si="1536"/>
        <v>6</v>
      </c>
      <c r="B7617" s="1">
        <f t="shared" si="1544"/>
        <v>44206.322916664496</v>
      </c>
      <c r="C7617" s="1">
        <f t="shared" si="1548"/>
        <v>0.32291666449600598</v>
      </c>
      <c r="D7617" s="4">
        <f t="shared" si="1537"/>
        <v>44206</v>
      </c>
      <c r="E7617" s="2">
        <f t="shared" ca="1" si="1545"/>
        <v>1.07</v>
      </c>
      <c r="F7617" s="2">
        <f t="shared" ca="1" si="1546"/>
        <v>0.91</v>
      </c>
      <c r="G7617">
        <f t="shared" si="1547"/>
        <v>0.30208333550399402</v>
      </c>
      <c r="H7617">
        <f t="shared" si="1538"/>
        <v>1</v>
      </c>
      <c r="I7617" s="2">
        <f t="shared" si="1539"/>
        <v>0</v>
      </c>
      <c r="J7617" s="2">
        <f>VLOOKUP(A7617,'Meter Scaling'!A:B,2,FALSE)</f>
        <v>6</v>
      </c>
      <c r="K7617">
        <f t="shared" ca="1" si="1540"/>
        <v>0</v>
      </c>
      <c r="L7617">
        <f t="shared" ca="1" si="1541"/>
        <v>0</v>
      </c>
      <c r="M7617">
        <f t="shared" ca="1" si="1542"/>
        <v>0</v>
      </c>
      <c r="N7617">
        <f t="shared" ca="1" si="1543"/>
        <v>0</v>
      </c>
    </row>
    <row r="7618" spans="1:14" x14ac:dyDescent="0.25">
      <c r="A7618">
        <f t="shared" si="1536"/>
        <v>6</v>
      </c>
      <c r="B7618" s="1">
        <f t="shared" si="1544"/>
        <v>44206.33333333116</v>
      </c>
      <c r="C7618" s="1">
        <f t="shared" si="1548"/>
        <v>0.33333333116024733</v>
      </c>
      <c r="D7618" s="4">
        <f t="shared" si="1537"/>
        <v>44206</v>
      </c>
      <c r="E7618" s="2">
        <f t="shared" ca="1" si="1545"/>
        <v>0.97</v>
      </c>
      <c r="F7618" s="2">
        <f t="shared" ca="1" si="1546"/>
        <v>0.91</v>
      </c>
      <c r="G7618">
        <f t="shared" si="1547"/>
        <v>0.29166666883975267</v>
      </c>
      <c r="H7618">
        <f t="shared" si="1538"/>
        <v>1</v>
      </c>
      <c r="I7618" s="2">
        <f t="shared" si="1539"/>
        <v>0</v>
      </c>
      <c r="J7618" s="2">
        <f>VLOOKUP(A7618,'Meter Scaling'!A:B,2,FALSE)</f>
        <v>6</v>
      </c>
      <c r="K7618">
        <f t="shared" ca="1" si="1540"/>
        <v>0</v>
      </c>
      <c r="L7618">
        <f t="shared" ca="1" si="1541"/>
        <v>0</v>
      </c>
      <c r="M7618">
        <f t="shared" ca="1" si="1542"/>
        <v>0</v>
      </c>
      <c r="N7618">
        <f t="shared" ca="1" si="1543"/>
        <v>0</v>
      </c>
    </row>
    <row r="7619" spans="1:14" x14ac:dyDescent="0.25">
      <c r="A7619">
        <f t="shared" ref="A7619:A7682" si="1549">A6275+1</f>
        <v>6</v>
      </c>
      <c r="B7619" s="1">
        <f t="shared" si="1544"/>
        <v>44206.343749997824</v>
      </c>
      <c r="C7619" s="1">
        <f t="shared" si="1548"/>
        <v>0.34374999782448867</v>
      </c>
      <c r="D7619" s="4">
        <f t="shared" ref="D7619:D7682" si="1550">ROUNDDOWN(B7619,0)</f>
        <v>44206</v>
      </c>
      <c r="E7619" s="2">
        <f t="shared" ca="1" si="1545"/>
        <v>0.94</v>
      </c>
      <c r="F7619" s="2">
        <f t="shared" ca="1" si="1546"/>
        <v>0.91</v>
      </c>
      <c r="G7619">
        <f t="shared" si="1547"/>
        <v>0.28125000217551133</v>
      </c>
      <c r="H7619">
        <f t="shared" ref="H7619:H7682" si="1551">IF(G7619/MAX(G:G)*4&gt;1,1,G7619/MAX(G:G)*4)</f>
        <v>1</v>
      </c>
      <c r="I7619" s="2">
        <f t="shared" ref="I7619:I7682" si="1552">(COS(H7619*PI()) + 1)/2</f>
        <v>0</v>
      </c>
      <c r="J7619" s="2">
        <f>VLOOKUP(A7619,'Meter Scaling'!A:B,2,FALSE)</f>
        <v>6</v>
      </c>
      <c r="K7619">
        <f t="shared" ref="K7619:K7682" ca="1" si="1553">E7619*F7619*I7619*J7619</f>
        <v>0</v>
      </c>
      <c r="L7619">
        <f t="shared" ref="L7619:L7682" ca="1" si="1554">IF(K7619&gt;J7619,J7619*RANDBETWEEN(990,1010)/1000,K7619)</f>
        <v>0</v>
      </c>
      <c r="M7619">
        <f t="shared" ref="M7619:M7682" ca="1" si="1555">L7619/4</f>
        <v>0</v>
      </c>
      <c r="N7619">
        <f t="shared" ref="N7619:N7682" ca="1" si="1556">RANDBETWEEN(0.7,1.3)*I7619*F7619</f>
        <v>0</v>
      </c>
    </row>
    <row r="7620" spans="1:14" x14ac:dyDescent="0.25">
      <c r="A7620">
        <f t="shared" si="1549"/>
        <v>6</v>
      </c>
      <c r="B7620" s="1">
        <f t="shared" ref="B7620:B7683" si="1557">B7619+(1/24/60*15)</f>
        <v>44206.354166664489</v>
      </c>
      <c r="C7620" s="1">
        <f t="shared" si="1548"/>
        <v>0.35416666448873002</v>
      </c>
      <c r="D7620" s="4">
        <f t="shared" si="1550"/>
        <v>44206</v>
      </c>
      <c r="E7620" s="2">
        <f t="shared" ref="E7620:E7683" ca="1" si="1558">IF(C7620=C7619,E7619,RANDBETWEEN(90,110)/100)</f>
        <v>1</v>
      </c>
      <c r="F7620" s="2">
        <f t="shared" ref="F7620:F7683" ca="1" si="1559">IF(DAY(B7620)=DAY(B7619),F7619,RANDBETWEEN(10,140)/100)</f>
        <v>0.91</v>
      </c>
      <c r="G7620">
        <f t="shared" ref="G7620:G7683" si="1560">ABS(0.625-C7620)</f>
        <v>0.27083333551126998</v>
      </c>
      <c r="H7620">
        <f t="shared" si="1551"/>
        <v>1</v>
      </c>
      <c r="I7620" s="2">
        <f t="shared" si="1552"/>
        <v>0</v>
      </c>
      <c r="J7620" s="2">
        <f>VLOOKUP(A7620,'Meter Scaling'!A:B,2,FALSE)</f>
        <v>6</v>
      </c>
      <c r="K7620">
        <f t="shared" ca="1" si="1553"/>
        <v>0</v>
      </c>
      <c r="L7620">
        <f t="shared" ca="1" si="1554"/>
        <v>0</v>
      </c>
      <c r="M7620">
        <f t="shared" ca="1" si="1555"/>
        <v>0</v>
      </c>
      <c r="N7620">
        <f t="shared" ca="1" si="1556"/>
        <v>0</v>
      </c>
    </row>
    <row r="7621" spans="1:14" x14ac:dyDescent="0.25">
      <c r="A7621">
        <f t="shared" si="1549"/>
        <v>6</v>
      </c>
      <c r="B7621" s="1">
        <f t="shared" si="1557"/>
        <v>44206.364583331153</v>
      </c>
      <c r="C7621" s="1">
        <f t="shared" si="1548"/>
        <v>0.36458333115297137</v>
      </c>
      <c r="D7621" s="4">
        <f t="shared" si="1550"/>
        <v>44206</v>
      </c>
      <c r="E7621" s="2">
        <f t="shared" ca="1" si="1558"/>
        <v>0.95</v>
      </c>
      <c r="F7621" s="2">
        <f t="shared" ca="1" si="1559"/>
        <v>0.91</v>
      </c>
      <c r="G7621">
        <f t="shared" si="1560"/>
        <v>0.26041666884702863</v>
      </c>
      <c r="H7621">
        <f t="shared" si="1551"/>
        <v>1</v>
      </c>
      <c r="I7621" s="2">
        <f t="shared" si="1552"/>
        <v>0</v>
      </c>
      <c r="J7621" s="2">
        <f>VLOOKUP(A7621,'Meter Scaling'!A:B,2,FALSE)</f>
        <v>6</v>
      </c>
      <c r="K7621">
        <f t="shared" ca="1" si="1553"/>
        <v>0</v>
      </c>
      <c r="L7621">
        <f t="shared" ca="1" si="1554"/>
        <v>0</v>
      </c>
      <c r="M7621">
        <f t="shared" ca="1" si="1555"/>
        <v>0</v>
      </c>
      <c r="N7621">
        <f t="shared" ca="1" si="1556"/>
        <v>0</v>
      </c>
    </row>
    <row r="7622" spans="1:14" x14ac:dyDescent="0.25">
      <c r="A7622">
        <f t="shared" si="1549"/>
        <v>6</v>
      </c>
      <c r="B7622" s="1">
        <f t="shared" si="1557"/>
        <v>44206.374999997817</v>
      </c>
      <c r="C7622" s="1">
        <f t="shared" si="1548"/>
        <v>0.37499999781721272</v>
      </c>
      <c r="D7622" s="4">
        <f t="shared" si="1550"/>
        <v>44206</v>
      </c>
      <c r="E7622" s="2">
        <f t="shared" ca="1" si="1558"/>
        <v>0.96</v>
      </c>
      <c r="F7622" s="2">
        <f t="shared" ca="1" si="1559"/>
        <v>0.91</v>
      </c>
      <c r="G7622">
        <f t="shared" si="1560"/>
        <v>0.25000000218278728</v>
      </c>
      <c r="H7622">
        <f t="shared" si="1551"/>
        <v>1</v>
      </c>
      <c r="I7622" s="2">
        <f t="shared" si="1552"/>
        <v>0</v>
      </c>
      <c r="J7622" s="2">
        <f>VLOOKUP(A7622,'Meter Scaling'!A:B,2,FALSE)</f>
        <v>6</v>
      </c>
      <c r="K7622">
        <f t="shared" ca="1" si="1553"/>
        <v>0</v>
      </c>
      <c r="L7622">
        <f t="shared" ca="1" si="1554"/>
        <v>0</v>
      </c>
      <c r="M7622">
        <f t="shared" ca="1" si="1555"/>
        <v>0</v>
      </c>
      <c r="N7622">
        <f t="shared" ca="1" si="1556"/>
        <v>0</v>
      </c>
    </row>
    <row r="7623" spans="1:14" x14ac:dyDescent="0.25">
      <c r="A7623">
        <f t="shared" si="1549"/>
        <v>6</v>
      </c>
      <c r="B7623" s="1">
        <f t="shared" si="1557"/>
        <v>44206.385416664481</v>
      </c>
      <c r="C7623" s="1">
        <f t="shared" si="1548"/>
        <v>0.38541666448145406</v>
      </c>
      <c r="D7623" s="4">
        <f t="shared" si="1550"/>
        <v>44206</v>
      </c>
      <c r="E7623" s="2">
        <f t="shared" ca="1" si="1558"/>
        <v>1.07</v>
      </c>
      <c r="F7623" s="2">
        <f t="shared" ca="1" si="1559"/>
        <v>0.91</v>
      </c>
      <c r="G7623">
        <f t="shared" si="1560"/>
        <v>0.23958333551854594</v>
      </c>
      <c r="H7623">
        <f t="shared" si="1551"/>
        <v>1</v>
      </c>
      <c r="I7623" s="2">
        <f t="shared" si="1552"/>
        <v>0</v>
      </c>
      <c r="J7623" s="2">
        <f>VLOOKUP(A7623,'Meter Scaling'!A:B,2,FALSE)</f>
        <v>6</v>
      </c>
      <c r="K7623">
        <f t="shared" ca="1" si="1553"/>
        <v>0</v>
      </c>
      <c r="L7623">
        <f t="shared" ca="1" si="1554"/>
        <v>0</v>
      </c>
      <c r="M7623">
        <f t="shared" ca="1" si="1555"/>
        <v>0</v>
      </c>
      <c r="N7623">
        <f t="shared" ca="1" si="1556"/>
        <v>0</v>
      </c>
    </row>
    <row r="7624" spans="1:14" x14ac:dyDescent="0.25">
      <c r="A7624">
        <f t="shared" si="1549"/>
        <v>6</v>
      </c>
      <c r="B7624" s="1">
        <f t="shared" si="1557"/>
        <v>44206.395833331146</v>
      </c>
      <c r="C7624" s="1">
        <f t="shared" si="1548"/>
        <v>0.39583333114569541</v>
      </c>
      <c r="D7624" s="4">
        <f t="shared" si="1550"/>
        <v>44206</v>
      </c>
      <c r="E7624" s="2">
        <f t="shared" ca="1" si="1558"/>
        <v>0.9</v>
      </c>
      <c r="F7624" s="2">
        <f t="shared" ca="1" si="1559"/>
        <v>0.91</v>
      </c>
      <c r="G7624">
        <f t="shared" si="1560"/>
        <v>0.22916666885430459</v>
      </c>
      <c r="H7624">
        <f t="shared" si="1551"/>
        <v>1</v>
      </c>
      <c r="I7624" s="2">
        <f t="shared" si="1552"/>
        <v>0</v>
      </c>
      <c r="J7624" s="2">
        <f>VLOOKUP(A7624,'Meter Scaling'!A:B,2,FALSE)</f>
        <v>6</v>
      </c>
      <c r="K7624">
        <f t="shared" ca="1" si="1553"/>
        <v>0</v>
      </c>
      <c r="L7624">
        <f t="shared" ca="1" si="1554"/>
        <v>0</v>
      </c>
      <c r="M7624">
        <f t="shared" ca="1" si="1555"/>
        <v>0</v>
      </c>
      <c r="N7624">
        <f t="shared" ca="1" si="1556"/>
        <v>0</v>
      </c>
    </row>
    <row r="7625" spans="1:14" x14ac:dyDescent="0.25">
      <c r="A7625">
        <f t="shared" si="1549"/>
        <v>6</v>
      </c>
      <c r="B7625" s="1">
        <f t="shared" si="1557"/>
        <v>44206.40624999781</v>
      </c>
      <c r="C7625" s="1">
        <f t="shared" si="1548"/>
        <v>0.40624999780993676</v>
      </c>
      <c r="D7625" s="4">
        <f t="shared" si="1550"/>
        <v>44206</v>
      </c>
      <c r="E7625" s="2">
        <f t="shared" ca="1" si="1558"/>
        <v>0.94</v>
      </c>
      <c r="F7625" s="2">
        <f t="shared" ca="1" si="1559"/>
        <v>0.91</v>
      </c>
      <c r="G7625">
        <f t="shared" si="1560"/>
        <v>0.21875000219006324</v>
      </c>
      <c r="H7625">
        <f t="shared" si="1551"/>
        <v>1</v>
      </c>
      <c r="I7625" s="2">
        <f t="shared" si="1552"/>
        <v>0</v>
      </c>
      <c r="J7625" s="2">
        <f>VLOOKUP(A7625,'Meter Scaling'!A:B,2,FALSE)</f>
        <v>6</v>
      </c>
      <c r="K7625">
        <f t="shared" ca="1" si="1553"/>
        <v>0</v>
      </c>
      <c r="L7625">
        <f t="shared" ca="1" si="1554"/>
        <v>0</v>
      </c>
      <c r="M7625">
        <f t="shared" ca="1" si="1555"/>
        <v>0</v>
      </c>
      <c r="N7625">
        <f t="shared" ca="1" si="1556"/>
        <v>0</v>
      </c>
    </row>
    <row r="7626" spans="1:14" x14ac:dyDescent="0.25">
      <c r="A7626">
        <f t="shared" si="1549"/>
        <v>6</v>
      </c>
      <c r="B7626" s="1">
        <f t="shared" si="1557"/>
        <v>44206.416666664474</v>
      </c>
      <c r="C7626" s="1">
        <f t="shared" si="1548"/>
        <v>0.41666666447417811</v>
      </c>
      <c r="D7626" s="4">
        <f t="shared" si="1550"/>
        <v>44206</v>
      </c>
      <c r="E7626" s="2">
        <f t="shared" ca="1" si="1558"/>
        <v>0.9</v>
      </c>
      <c r="F7626" s="2">
        <f t="shared" ca="1" si="1559"/>
        <v>0.91</v>
      </c>
      <c r="G7626">
        <f t="shared" si="1560"/>
        <v>0.20833333552582189</v>
      </c>
      <c r="H7626">
        <f t="shared" si="1551"/>
        <v>1</v>
      </c>
      <c r="I7626" s="2">
        <f t="shared" si="1552"/>
        <v>0</v>
      </c>
      <c r="J7626" s="2">
        <f>VLOOKUP(A7626,'Meter Scaling'!A:B,2,FALSE)</f>
        <v>6</v>
      </c>
      <c r="K7626">
        <f t="shared" ca="1" si="1553"/>
        <v>0</v>
      </c>
      <c r="L7626">
        <f t="shared" ca="1" si="1554"/>
        <v>0</v>
      </c>
      <c r="M7626">
        <f t="shared" ca="1" si="1555"/>
        <v>0</v>
      </c>
      <c r="N7626">
        <f t="shared" ca="1" si="1556"/>
        <v>0</v>
      </c>
    </row>
    <row r="7627" spans="1:14" x14ac:dyDescent="0.25">
      <c r="A7627">
        <f t="shared" si="1549"/>
        <v>6</v>
      </c>
      <c r="B7627" s="1">
        <f t="shared" si="1557"/>
        <v>44206.427083331138</v>
      </c>
      <c r="C7627" s="1">
        <f t="shared" si="1548"/>
        <v>0.42708333113841945</v>
      </c>
      <c r="D7627" s="4">
        <f t="shared" si="1550"/>
        <v>44206</v>
      </c>
      <c r="E7627" s="2">
        <f t="shared" ca="1" si="1558"/>
        <v>0.93</v>
      </c>
      <c r="F7627" s="2">
        <f t="shared" ca="1" si="1559"/>
        <v>0.91</v>
      </c>
      <c r="G7627">
        <f t="shared" si="1560"/>
        <v>0.19791666886158055</v>
      </c>
      <c r="H7627">
        <f t="shared" si="1551"/>
        <v>1</v>
      </c>
      <c r="I7627" s="2">
        <f t="shared" si="1552"/>
        <v>0</v>
      </c>
      <c r="J7627" s="2">
        <f>VLOOKUP(A7627,'Meter Scaling'!A:B,2,FALSE)</f>
        <v>6</v>
      </c>
      <c r="K7627">
        <f t="shared" ca="1" si="1553"/>
        <v>0</v>
      </c>
      <c r="L7627">
        <f t="shared" ca="1" si="1554"/>
        <v>0</v>
      </c>
      <c r="M7627">
        <f t="shared" ca="1" si="1555"/>
        <v>0</v>
      </c>
      <c r="N7627">
        <f t="shared" ca="1" si="1556"/>
        <v>0</v>
      </c>
    </row>
    <row r="7628" spans="1:14" x14ac:dyDescent="0.25">
      <c r="A7628">
        <f t="shared" si="1549"/>
        <v>6</v>
      </c>
      <c r="B7628" s="1">
        <f t="shared" si="1557"/>
        <v>44206.437499997803</v>
      </c>
      <c r="C7628" s="1">
        <f t="shared" si="1548"/>
        <v>0.4374999978026608</v>
      </c>
      <c r="D7628" s="4">
        <f t="shared" si="1550"/>
        <v>44206</v>
      </c>
      <c r="E7628" s="2">
        <f t="shared" ca="1" si="1558"/>
        <v>0.93</v>
      </c>
      <c r="F7628" s="2">
        <f t="shared" ca="1" si="1559"/>
        <v>0.91</v>
      </c>
      <c r="G7628">
        <f t="shared" si="1560"/>
        <v>0.1875000021973392</v>
      </c>
      <c r="H7628">
        <f t="shared" si="1551"/>
        <v>1</v>
      </c>
      <c r="I7628" s="2">
        <f t="shared" si="1552"/>
        <v>0</v>
      </c>
      <c r="J7628" s="2">
        <f>VLOOKUP(A7628,'Meter Scaling'!A:B,2,FALSE)</f>
        <v>6</v>
      </c>
      <c r="K7628">
        <f t="shared" ca="1" si="1553"/>
        <v>0</v>
      </c>
      <c r="L7628">
        <f t="shared" ca="1" si="1554"/>
        <v>0</v>
      </c>
      <c r="M7628">
        <f t="shared" ca="1" si="1555"/>
        <v>0</v>
      </c>
      <c r="N7628">
        <f t="shared" ca="1" si="1556"/>
        <v>0</v>
      </c>
    </row>
    <row r="7629" spans="1:14" x14ac:dyDescent="0.25">
      <c r="A7629">
        <f t="shared" si="1549"/>
        <v>6</v>
      </c>
      <c r="B7629" s="1">
        <f t="shared" si="1557"/>
        <v>44206.447916664467</v>
      </c>
      <c r="C7629" s="1">
        <f t="shared" si="1548"/>
        <v>0.44791666446690215</v>
      </c>
      <c r="D7629" s="4">
        <f t="shared" si="1550"/>
        <v>44206</v>
      </c>
      <c r="E7629" s="2">
        <f t="shared" ca="1" si="1558"/>
        <v>1.05</v>
      </c>
      <c r="F7629" s="2">
        <f t="shared" ca="1" si="1559"/>
        <v>0.91</v>
      </c>
      <c r="G7629">
        <f t="shared" si="1560"/>
        <v>0.17708333553309785</v>
      </c>
      <c r="H7629">
        <f t="shared" si="1551"/>
        <v>1</v>
      </c>
      <c r="I7629" s="2">
        <f t="shared" si="1552"/>
        <v>0</v>
      </c>
      <c r="J7629" s="2">
        <f>VLOOKUP(A7629,'Meter Scaling'!A:B,2,FALSE)</f>
        <v>6</v>
      </c>
      <c r="K7629">
        <f t="shared" ca="1" si="1553"/>
        <v>0</v>
      </c>
      <c r="L7629">
        <f t="shared" ca="1" si="1554"/>
        <v>0</v>
      </c>
      <c r="M7629">
        <f t="shared" ca="1" si="1555"/>
        <v>0</v>
      </c>
      <c r="N7629">
        <f t="shared" ca="1" si="1556"/>
        <v>0</v>
      </c>
    </row>
    <row r="7630" spans="1:14" x14ac:dyDescent="0.25">
      <c r="A7630">
        <f t="shared" si="1549"/>
        <v>6</v>
      </c>
      <c r="B7630" s="1">
        <f t="shared" si="1557"/>
        <v>44206.458333331131</v>
      </c>
      <c r="C7630" s="1">
        <f t="shared" si="1548"/>
        <v>0.4583333311311435</v>
      </c>
      <c r="D7630" s="4">
        <f t="shared" si="1550"/>
        <v>44206</v>
      </c>
      <c r="E7630" s="2">
        <f t="shared" ca="1" si="1558"/>
        <v>0.93</v>
      </c>
      <c r="F7630" s="2">
        <f t="shared" ca="1" si="1559"/>
        <v>0.91</v>
      </c>
      <c r="G7630">
        <f t="shared" si="1560"/>
        <v>0.1666666688688565</v>
      </c>
      <c r="H7630">
        <f t="shared" si="1551"/>
        <v>1</v>
      </c>
      <c r="I7630" s="2">
        <f t="shared" si="1552"/>
        <v>0</v>
      </c>
      <c r="J7630" s="2">
        <f>VLOOKUP(A7630,'Meter Scaling'!A:B,2,FALSE)</f>
        <v>6</v>
      </c>
      <c r="K7630">
        <f t="shared" ca="1" si="1553"/>
        <v>0</v>
      </c>
      <c r="L7630">
        <f t="shared" ca="1" si="1554"/>
        <v>0</v>
      </c>
      <c r="M7630">
        <f t="shared" ca="1" si="1555"/>
        <v>0</v>
      </c>
      <c r="N7630">
        <f t="shared" ca="1" si="1556"/>
        <v>0</v>
      </c>
    </row>
    <row r="7631" spans="1:14" x14ac:dyDescent="0.25">
      <c r="A7631">
        <f t="shared" si="1549"/>
        <v>6</v>
      </c>
      <c r="B7631" s="1">
        <f t="shared" si="1557"/>
        <v>44206.468749997795</v>
      </c>
      <c r="C7631" s="1">
        <f t="shared" si="1548"/>
        <v>0.46874999779538484</v>
      </c>
      <c r="D7631" s="4">
        <f t="shared" si="1550"/>
        <v>44206</v>
      </c>
      <c r="E7631" s="2">
        <f t="shared" ca="1" si="1558"/>
        <v>0.94</v>
      </c>
      <c r="F7631" s="2">
        <f t="shared" ca="1" si="1559"/>
        <v>0.91</v>
      </c>
      <c r="G7631">
        <f t="shared" si="1560"/>
        <v>0.15625000220461516</v>
      </c>
      <c r="H7631">
        <f t="shared" si="1551"/>
        <v>1</v>
      </c>
      <c r="I7631" s="2">
        <f t="shared" si="1552"/>
        <v>0</v>
      </c>
      <c r="J7631" s="2">
        <f>VLOOKUP(A7631,'Meter Scaling'!A:B,2,FALSE)</f>
        <v>6</v>
      </c>
      <c r="K7631">
        <f t="shared" ca="1" si="1553"/>
        <v>0</v>
      </c>
      <c r="L7631">
        <f t="shared" ca="1" si="1554"/>
        <v>0</v>
      </c>
      <c r="M7631">
        <f t="shared" ca="1" si="1555"/>
        <v>0</v>
      </c>
      <c r="N7631">
        <f t="shared" ca="1" si="1556"/>
        <v>0</v>
      </c>
    </row>
    <row r="7632" spans="1:14" x14ac:dyDescent="0.25">
      <c r="A7632">
        <f t="shared" si="1549"/>
        <v>6</v>
      </c>
      <c r="B7632" s="1">
        <f t="shared" si="1557"/>
        <v>44206.47916666446</v>
      </c>
      <c r="C7632" s="1">
        <f t="shared" si="1548"/>
        <v>0.47916666445962619</v>
      </c>
      <c r="D7632" s="4">
        <f t="shared" si="1550"/>
        <v>44206</v>
      </c>
      <c r="E7632" s="2">
        <f t="shared" ca="1" si="1558"/>
        <v>0.9</v>
      </c>
      <c r="F7632" s="2">
        <f t="shared" ca="1" si="1559"/>
        <v>0.91</v>
      </c>
      <c r="G7632">
        <f t="shared" si="1560"/>
        <v>0.14583333554037381</v>
      </c>
      <c r="H7632">
        <f t="shared" si="1551"/>
        <v>0.93333334745839236</v>
      </c>
      <c r="I7632" s="2">
        <f t="shared" si="1552"/>
        <v>1.0926195020038165E-2</v>
      </c>
      <c r="J7632" s="2">
        <f>VLOOKUP(A7632,'Meter Scaling'!A:B,2,FALSE)</f>
        <v>6</v>
      </c>
      <c r="K7632">
        <f t="shared" ca="1" si="1553"/>
        <v>5.3691322328467551E-2</v>
      </c>
      <c r="L7632">
        <f t="shared" ca="1" si="1554"/>
        <v>5.3691322328467551E-2</v>
      </c>
      <c r="M7632">
        <f t="shared" ca="1" si="1555"/>
        <v>1.3422830582116888E-2</v>
      </c>
      <c r="N7632">
        <f t="shared" ca="1" si="1556"/>
        <v>9.94283746823473E-3</v>
      </c>
    </row>
    <row r="7633" spans="1:14" x14ac:dyDescent="0.25">
      <c r="A7633">
        <f t="shared" si="1549"/>
        <v>6</v>
      </c>
      <c r="B7633" s="1">
        <f t="shared" si="1557"/>
        <v>44206.489583331124</v>
      </c>
      <c r="C7633" s="1">
        <f t="shared" si="1548"/>
        <v>0.48958333112386754</v>
      </c>
      <c r="D7633" s="4">
        <f t="shared" si="1550"/>
        <v>44206</v>
      </c>
      <c r="E7633" s="2">
        <f t="shared" ca="1" si="1558"/>
        <v>1.06</v>
      </c>
      <c r="F7633" s="2">
        <f t="shared" ca="1" si="1559"/>
        <v>0.91</v>
      </c>
      <c r="G7633">
        <f t="shared" si="1560"/>
        <v>0.13541666887613246</v>
      </c>
      <c r="H7633">
        <f t="shared" si="1551"/>
        <v>0.86666668080724774</v>
      </c>
      <c r="I7633" s="2">
        <f t="shared" si="1552"/>
        <v>4.3227262144276746E-2</v>
      </c>
      <c r="J7633" s="2">
        <f>VLOOKUP(A7633,'Meter Scaling'!A:B,2,FALSE)</f>
        <v>6</v>
      </c>
      <c r="K7633">
        <f t="shared" ca="1" si="1553"/>
        <v>0.25018210238621613</v>
      </c>
      <c r="L7633">
        <f t="shared" ca="1" si="1554"/>
        <v>0.25018210238621613</v>
      </c>
      <c r="M7633">
        <f t="shared" ca="1" si="1555"/>
        <v>6.2545525596554033E-2</v>
      </c>
      <c r="N7633">
        <f t="shared" ca="1" si="1556"/>
        <v>3.9336808551291839E-2</v>
      </c>
    </row>
    <row r="7634" spans="1:14" x14ac:dyDescent="0.25">
      <c r="A7634">
        <f t="shared" si="1549"/>
        <v>6</v>
      </c>
      <c r="B7634" s="1">
        <f t="shared" si="1557"/>
        <v>44206.499999997788</v>
      </c>
      <c r="C7634" s="1">
        <f t="shared" si="1548"/>
        <v>0.49999999778810889</v>
      </c>
      <c r="D7634" s="4">
        <f t="shared" si="1550"/>
        <v>44206</v>
      </c>
      <c r="E7634" s="2">
        <f t="shared" ca="1" si="1558"/>
        <v>1.0900000000000001</v>
      </c>
      <c r="F7634" s="2">
        <f t="shared" ca="1" si="1559"/>
        <v>0.91</v>
      </c>
      <c r="G7634">
        <f t="shared" si="1560"/>
        <v>0.12500000221189111</v>
      </c>
      <c r="H7634">
        <f t="shared" si="1551"/>
        <v>0.80000001415610311</v>
      </c>
      <c r="I7634" s="2">
        <f t="shared" si="1552"/>
        <v>9.5491489742325353E-2</v>
      </c>
      <c r="J7634" s="2">
        <f>VLOOKUP(A7634,'Meter Scaling'!A:B,2,FALSE)</f>
        <v>6</v>
      </c>
      <c r="K7634">
        <f t="shared" ca="1" si="1553"/>
        <v>0.56830805205247514</v>
      </c>
      <c r="L7634">
        <f t="shared" ca="1" si="1554"/>
        <v>0.56830805205247514</v>
      </c>
      <c r="M7634">
        <f t="shared" ca="1" si="1555"/>
        <v>0.14207701301311879</v>
      </c>
      <c r="N7634">
        <f t="shared" ca="1" si="1556"/>
        <v>8.6897255665516079E-2</v>
      </c>
    </row>
    <row r="7635" spans="1:14" x14ac:dyDescent="0.25">
      <c r="A7635">
        <f t="shared" si="1549"/>
        <v>6</v>
      </c>
      <c r="B7635" s="1">
        <f t="shared" si="1557"/>
        <v>44206.510416664452</v>
      </c>
      <c r="C7635" s="1">
        <f t="shared" si="1548"/>
        <v>0.51041666445235023</v>
      </c>
      <c r="D7635" s="4">
        <f t="shared" si="1550"/>
        <v>44206</v>
      </c>
      <c r="E7635" s="2">
        <f t="shared" ca="1" si="1558"/>
        <v>0.98</v>
      </c>
      <c r="F7635" s="2">
        <f t="shared" ca="1" si="1559"/>
        <v>0.91</v>
      </c>
      <c r="G7635">
        <f t="shared" si="1560"/>
        <v>0.11458333554764977</v>
      </c>
      <c r="H7635">
        <f t="shared" si="1551"/>
        <v>0.73333334750495849</v>
      </c>
      <c r="I7635" s="2">
        <f t="shared" si="1552"/>
        <v>0.16543468027761998</v>
      </c>
      <c r="J7635" s="2">
        <f>VLOOKUP(A7635,'Meter Scaling'!A:B,2,FALSE)</f>
        <v>6</v>
      </c>
      <c r="K7635">
        <f t="shared" ca="1" si="1553"/>
        <v>0.88520788722948907</v>
      </c>
      <c r="L7635">
        <f t="shared" ca="1" si="1554"/>
        <v>0.88520788722948907</v>
      </c>
      <c r="M7635">
        <f t="shared" ca="1" si="1555"/>
        <v>0.22130197180737227</v>
      </c>
      <c r="N7635">
        <f t="shared" ca="1" si="1556"/>
        <v>0.1505455590526342</v>
      </c>
    </row>
    <row r="7636" spans="1:14" x14ac:dyDescent="0.25">
      <c r="A7636">
        <f t="shared" si="1549"/>
        <v>6</v>
      </c>
      <c r="B7636" s="1">
        <f t="shared" si="1557"/>
        <v>44206.520833331117</v>
      </c>
      <c r="C7636" s="1">
        <f t="shared" si="1548"/>
        <v>0.52083333111659158</v>
      </c>
      <c r="D7636" s="4">
        <f t="shared" si="1550"/>
        <v>44206</v>
      </c>
      <c r="E7636" s="2">
        <f t="shared" ca="1" si="1558"/>
        <v>1.0900000000000001</v>
      </c>
      <c r="F7636" s="2">
        <f t="shared" ca="1" si="1559"/>
        <v>0.91</v>
      </c>
      <c r="G7636">
        <f t="shared" si="1560"/>
        <v>0.10416666888340842</v>
      </c>
      <c r="H7636">
        <f t="shared" si="1551"/>
        <v>0.66666668085381386</v>
      </c>
      <c r="I7636" s="2">
        <f t="shared" si="1552"/>
        <v>0.24999998070052126</v>
      </c>
      <c r="J7636" s="2">
        <f>VLOOKUP(A7636,'Meter Scaling'!A:B,2,FALSE)</f>
        <v>6</v>
      </c>
      <c r="K7636">
        <f t="shared" ca="1" si="1553"/>
        <v>1.4878498851410824</v>
      </c>
      <c r="L7636">
        <f t="shared" ca="1" si="1554"/>
        <v>1.4878498851410824</v>
      </c>
      <c r="M7636">
        <f t="shared" ca="1" si="1555"/>
        <v>0.3719624712852706</v>
      </c>
      <c r="N7636">
        <f t="shared" ca="1" si="1556"/>
        <v>0.22749998243747435</v>
      </c>
    </row>
    <row r="7637" spans="1:14" x14ac:dyDescent="0.25">
      <c r="A7637">
        <f t="shared" si="1549"/>
        <v>6</v>
      </c>
      <c r="B7637" s="1">
        <f t="shared" si="1557"/>
        <v>44206.531249997781</v>
      </c>
      <c r="C7637" s="1">
        <f t="shared" si="1548"/>
        <v>0.53124999778083293</v>
      </c>
      <c r="D7637" s="4">
        <f t="shared" si="1550"/>
        <v>44206</v>
      </c>
      <c r="E7637" s="2">
        <f t="shared" ca="1" si="1558"/>
        <v>0.9</v>
      </c>
      <c r="F7637" s="2">
        <f t="shared" ca="1" si="1559"/>
        <v>0.91</v>
      </c>
      <c r="G7637">
        <f t="shared" si="1560"/>
        <v>9.3750002219167072E-2</v>
      </c>
      <c r="H7637">
        <f t="shared" si="1551"/>
        <v>0.60000001420266924</v>
      </c>
      <c r="I7637" s="2">
        <f t="shared" si="1552"/>
        <v>0.34549148159493048</v>
      </c>
      <c r="J7637" s="2">
        <f>VLOOKUP(A7637,'Meter Scaling'!A:B,2,FALSE)</f>
        <v>6</v>
      </c>
      <c r="K7637">
        <f t="shared" ca="1" si="1553"/>
        <v>1.6977451405574886</v>
      </c>
      <c r="L7637">
        <f t="shared" ca="1" si="1554"/>
        <v>1.6977451405574886</v>
      </c>
      <c r="M7637">
        <f t="shared" ca="1" si="1555"/>
        <v>0.42443628513937215</v>
      </c>
      <c r="N7637">
        <f t="shared" ca="1" si="1556"/>
        <v>0.31439724825138676</v>
      </c>
    </row>
    <row r="7638" spans="1:14" x14ac:dyDescent="0.25">
      <c r="A7638">
        <f t="shared" si="1549"/>
        <v>6</v>
      </c>
      <c r="B7638" s="1">
        <f t="shared" si="1557"/>
        <v>44206.541666664445</v>
      </c>
      <c r="C7638" s="1">
        <f t="shared" si="1548"/>
        <v>0.54166666444507428</v>
      </c>
      <c r="D7638" s="4">
        <f t="shared" si="1550"/>
        <v>44206</v>
      </c>
      <c r="E7638" s="2">
        <f t="shared" ca="1" si="1558"/>
        <v>0.92</v>
      </c>
      <c r="F7638" s="2">
        <f t="shared" ca="1" si="1559"/>
        <v>0.91</v>
      </c>
      <c r="G7638">
        <f t="shared" si="1560"/>
        <v>8.3333335554925725E-2</v>
      </c>
      <c r="H7638">
        <f t="shared" si="1551"/>
        <v>0.53333334755152462</v>
      </c>
      <c r="I7638" s="2">
        <f t="shared" si="1552"/>
        <v>0.44773574615463807</v>
      </c>
      <c r="J7638" s="2">
        <f>VLOOKUP(A7638,'Meter Scaling'!A:B,2,FALSE)</f>
        <v>6</v>
      </c>
      <c r="K7638">
        <f t="shared" ca="1" si="1553"/>
        <v>2.2490662000839778</v>
      </c>
      <c r="L7638">
        <f t="shared" ca="1" si="1554"/>
        <v>2.2490662000839778</v>
      </c>
      <c r="M7638">
        <f t="shared" ca="1" si="1555"/>
        <v>0.56226655002099446</v>
      </c>
      <c r="N7638">
        <f t="shared" ca="1" si="1556"/>
        <v>0.40743952900072067</v>
      </c>
    </row>
    <row r="7639" spans="1:14" x14ac:dyDescent="0.25">
      <c r="A7639">
        <f t="shared" si="1549"/>
        <v>6</v>
      </c>
      <c r="B7639" s="1">
        <f t="shared" si="1557"/>
        <v>44206.552083331109</v>
      </c>
      <c r="C7639" s="1">
        <f t="shared" si="1548"/>
        <v>0.55208333110931562</v>
      </c>
      <c r="D7639" s="4">
        <f t="shared" si="1550"/>
        <v>44206</v>
      </c>
      <c r="E7639" s="2">
        <f t="shared" ca="1" si="1558"/>
        <v>0.9</v>
      </c>
      <c r="F7639" s="2">
        <f t="shared" ca="1" si="1559"/>
        <v>0.91</v>
      </c>
      <c r="G7639">
        <f t="shared" si="1560"/>
        <v>7.2916668890684377E-2</v>
      </c>
      <c r="H7639">
        <f t="shared" si="1551"/>
        <v>0.46666668090037999</v>
      </c>
      <c r="I7639" s="2">
        <f t="shared" si="1552"/>
        <v>0.55226420939804299</v>
      </c>
      <c r="J7639" s="2">
        <f>VLOOKUP(A7639,'Meter Scaling'!A:B,2,FALSE)</f>
        <v>6</v>
      </c>
      <c r="K7639">
        <f t="shared" ca="1" si="1553"/>
        <v>2.7138263249819836</v>
      </c>
      <c r="L7639">
        <f t="shared" ca="1" si="1554"/>
        <v>2.7138263249819836</v>
      </c>
      <c r="M7639">
        <f t="shared" ca="1" si="1555"/>
        <v>0.6784565812454959</v>
      </c>
      <c r="N7639">
        <f t="shared" ca="1" si="1556"/>
        <v>0.50256043055221911</v>
      </c>
    </row>
    <row r="7640" spans="1:14" x14ac:dyDescent="0.25">
      <c r="A7640">
        <f t="shared" si="1549"/>
        <v>6</v>
      </c>
      <c r="B7640" s="1">
        <f t="shared" si="1557"/>
        <v>44206.562499997774</v>
      </c>
      <c r="C7640" s="1">
        <f t="shared" si="1548"/>
        <v>0.56249999777355697</v>
      </c>
      <c r="D7640" s="4">
        <f t="shared" si="1550"/>
        <v>44206</v>
      </c>
      <c r="E7640" s="2">
        <f t="shared" ca="1" si="1558"/>
        <v>1.04</v>
      </c>
      <c r="F7640" s="2">
        <f t="shared" ca="1" si="1559"/>
        <v>0.91</v>
      </c>
      <c r="G7640">
        <f t="shared" si="1560"/>
        <v>6.250000222644303E-2</v>
      </c>
      <c r="H7640">
        <f t="shared" si="1551"/>
        <v>0.40000001424923537</v>
      </c>
      <c r="I7640" s="2">
        <f t="shared" si="1552"/>
        <v>0.65450847590031169</v>
      </c>
      <c r="J7640" s="2">
        <f>VLOOKUP(A7640,'Meter Scaling'!A:B,2,FALSE)</f>
        <v>6</v>
      </c>
      <c r="K7640">
        <f t="shared" ca="1" si="1553"/>
        <v>3.7165609295523296</v>
      </c>
      <c r="L7640">
        <f t="shared" ca="1" si="1554"/>
        <v>3.7165609295523296</v>
      </c>
      <c r="M7640">
        <f t="shared" ca="1" si="1555"/>
        <v>0.92914023238808241</v>
      </c>
      <c r="N7640">
        <f t="shared" ca="1" si="1556"/>
        <v>0.5956027130692837</v>
      </c>
    </row>
    <row r="7641" spans="1:14" x14ac:dyDescent="0.25">
      <c r="A7641">
        <f t="shared" si="1549"/>
        <v>6</v>
      </c>
      <c r="B7641" s="1">
        <f t="shared" si="1557"/>
        <v>44206.572916664438</v>
      </c>
      <c r="C7641" s="1">
        <f t="shared" si="1548"/>
        <v>0.57291666443779832</v>
      </c>
      <c r="D7641" s="4">
        <f t="shared" si="1550"/>
        <v>44206</v>
      </c>
      <c r="E7641" s="2">
        <f t="shared" ca="1" si="1558"/>
        <v>0.98</v>
      </c>
      <c r="F7641" s="2">
        <f t="shared" ca="1" si="1559"/>
        <v>0.91</v>
      </c>
      <c r="G7641">
        <f t="shared" si="1560"/>
        <v>5.2083335562201682E-2</v>
      </c>
      <c r="H7641">
        <f t="shared" si="1551"/>
        <v>0.33333334759809075</v>
      </c>
      <c r="I7641" s="2">
        <f t="shared" si="1552"/>
        <v>0.74999998059494377</v>
      </c>
      <c r="J7641" s="2">
        <f>VLOOKUP(A7641,'Meter Scaling'!A:B,2,FALSE)</f>
        <v>6</v>
      </c>
      <c r="K7641">
        <f t="shared" ca="1" si="1553"/>
        <v>4.0130998961674251</v>
      </c>
      <c r="L7641">
        <f t="shared" ca="1" si="1554"/>
        <v>4.0130998961674251</v>
      </c>
      <c r="M7641">
        <f t="shared" ca="1" si="1555"/>
        <v>1.0032749740418563</v>
      </c>
      <c r="N7641">
        <f t="shared" ca="1" si="1556"/>
        <v>0.68249998234139886</v>
      </c>
    </row>
    <row r="7642" spans="1:14" x14ac:dyDescent="0.25">
      <c r="A7642">
        <f t="shared" si="1549"/>
        <v>6</v>
      </c>
      <c r="B7642" s="1">
        <f t="shared" si="1557"/>
        <v>44206.583333331102</v>
      </c>
      <c r="C7642" s="1">
        <f t="shared" si="1548"/>
        <v>0.58333333110203966</v>
      </c>
      <c r="D7642" s="4">
        <f t="shared" si="1550"/>
        <v>44206</v>
      </c>
      <c r="E7642" s="2">
        <f t="shared" ca="1" si="1558"/>
        <v>0.93</v>
      </c>
      <c r="F7642" s="2">
        <f t="shared" ca="1" si="1559"/>
        <v>0.91</v>
      </c>
      <c r="G7642">
        <f t="shared" si="1560"/>
        <v>4.1666668897960335E-2</v>
      </c>
      <c r="H7642">
        <f t="shared" si="1551"/>
        <v>0.26666668094694612</v>
      </c>
      <c r="I7642" s="2">
        <f t="shared" si="1552"/>
        <v>0.83456528650964212</v>
      </c>
      <c r="J7642" s="2">
        <f>VLOOKUP(A7642,'Meter Scaling'!A:B,2,FALSE)</f>
        <v>6</v>
      </c>
      <c r="K7642">
        <f t="shared" ca="1" si="1553"/>
        <v>4.2377556118386615</v>
      </c>
      <c r="L7642">
        <f t="shared" ca="1" si="1554"/>
        <v>4.2377556118386615</v>
      </c>
      <c r="M7642">
        <f t="shared" ca="1" si="1555"/>
        <v>1.0594389029596654</v>
      </c>
      <c r="N7642">
        <f t="shared" ca="1" si="1556"/>
        <v>0.7594544107237744</v>
      </c>
    </row>
    <row r="7643" spans="1:14" x14ac:dyDescent="0.25">
      <c r="A7643">
        <f t="shared" si="1549"/>
        <v>6</v>
      </c>
      <c r="B7643" s="1">
        <f t="shared" si="1557"/>
        <v>44206.593749997766</v>
      </c>
      <c r="C7643" s="1">
        <f t="shared" si="1548"/>
        <v>0.59374999776628101</v>
      </c>
      <c r="D7643" s="4">
        <f t="shared" si="1550"/>
        <v>44206</v>
      </c>
      <c r="E7643" s="2">
        <f t="shared" ca="1" si="1558"/>
        <v>1.06</v>
      </c>
      <c r="F7643" s="2">
        <f t="shared" ca="1" si="1559"/>
        <v>0.91</v>
      </c>
      <c r="G7643">
        <f t="shared" si="1560"/>
        <v>3.1250002233718988E-2</v>
      </c>
      <c r="H7643">
        <f t="shared" si="1551"/>
        <v>0.20000001429580153</v>
      </c>
      <c r="I7643" s="2">
        <f t="shared" si="1552"/>
        <v>0.90450848398828965</v>
      </c>
      <c r="J7643" s="2">
        <f>VLOOKUP(A7643,'Meter Scaling'!A:B,2,FALSE)</f>
        <v>6</v>
      </c>
      <c r="K7643">
        <f t="shared" ca="1" si="1553"/>
        <v>5.2349333019306261</v>
      </c>
      <c r="L7643">
        <f t="shared" ca="1" si="1554"/>
        <v>5.2349333019306261</v>
      </c>
      <c r="M7643">
        <f t="shared" ca="1" si="1555"/>
        <v>1.3087333254826565</v>
      </c>
      <c r="N7643">
        <f t="shared" ca="1" si="1556"/>
        <v>0.82310272042934363</v>
      </c>
    </row>
    <row r="7644" spans="1:14" x14ac:dyDescent="0.25">
      <c r="A7644">
        <f t="shared" si="1549"/>
        <v>6</v>
      </c>
      <c r="B7644" s="1">
        <f t="shared" si="1557"/>
        <v>44206.604166664431</v>
      </c>
      <c r="C7644" s="1">
        <f t="shared" si="1548"/>
        <v>0.60416666443052236</v>
      </c>
      <c r="D7644" s="4">
        <f t="shared" si="1550"/>
        <v>44206</v>
      </c>
      <c r="E7644" s="2">
        <f t="shared" ca="1" si="1558"/>
        <v>1.02</v>
      </c>
      <c r="F7644" s="2">
        <f t="shared" ca="1" si="1559"/>
        <v>0.91</v>
      </c>
      <c r="G7644">
        <f t="shared" si="1560"/>
        <v>2.083333556947764E-2</v>
      </c>
      <c r="H7644">
        <f t="shared" si="1551"/>
        <v>0.1333333476446569</v>
      </c>
      <c r="I7644" s="2">
        <f t="shared" si="1552"/>
        <v>0.95677271967778932</v>
      </c>
      <c r="J7644" s="2">
        <f>VLOOKUP(A7644,'Meter Scaling'!A:B,2,FALSE)</f>
        <v>6</v>
      </c>
      <c r="K7644">
        <f t="shared" ca="1" si="1553"/>
        <v>5.3284586304295445</v>
      </c>
      <c r="L7644">
        <f t="shared" ca="1" si="1554"/>
        <v>5.3284586304295445</v>
      </c>
      <c r="M7644">
        <f t="shared" ca="1" si="1555"/>
        <v>1.3321146576073861</v>
      </c>
      <c r="N7644">
        <f t="shared" ca="1" si="1556"/>
        <v>0.87066317490678835</v>
      </c>
    </row>
    <row r="7645" spans="1:14" x14ac:dyDescent="0.25">
      <c r="A7645">
        <f t="shared" si="1549"/>
        <v>6</v>
      </c>
      <c r="B7645" s="1">
        <f t="shared" si="1557"/>
        <v>44206.614583331095</v>
      </c>
      <c r="C7645" s="1">
        <f t="shared" si="1548"/>
        <v>0.61458333109476371</v>
      </c>
      <c r="D7645" s="4">
        <f t="shared" si="1550"/>
        <v>44206</v>
      </c>
      <c r="E7645" s="2">
        <f t="shared" ca="1" si="1558"/>
        <v>0.98</v>
      </c>
      <c r="F7645" s="2">
        <f t="shared" ca="1" si="1559"/>
        <v>0.91</v>
      </c>
      <c r="G7645">
        <f t="shared" si="1560"/>
        <v>1.0416668905236293E-2</v>
      </c>
      <c r="H7645">
        <f t="shared" si="1551"/>
        <v>6.6666680993512278E-2</v>
      </c>
      <c r="I7645" s="2">
        <f t="shared" si="1552"/>
        <v>0.98907379568794196</v>
      </c>
      <c r="J7645" s="2">
        <f>VLOOKUP(A7645,'Meter Scaling'!A:B,2,FALSE)</f>
        <v>6</v>
      </c>
      <c r="K7645">
        <f t="shared" ca="1" si="1553"/>
        <v>5.2923360659670404</v>
      </c>
      <c r="L7645">
        <f t="shared" ca="1" si="1554"/>
        <v>5.2923360659670404</v>
      </c>
      <c r="M7645">
        <f t="shared" ca="1" si="1555"/>
        <v>1.3230840164917601</v>
      </c>
      <c r="N7645">
        <f t="shared" ca="1" si="1556"/>
        <v>0.90005715407602727</v>
      </c>
    </row>
    <row r="7646" spans="1:14" x14ac:dyDescent="0.25">
      <c r="A7646">
        <f t="shared" si="1549"/>
        <v>6</v>
      </c>
      <c r="B7646" s="1">
        <f t="shared" si="1557"/>
        <v>44206.624999997759</v>
      </c>
      <c r="C7646" s="1">
        <f t="shared" si="1548"/>
        <v>0.62499999775900505</v>
      </c>
      <c r="D7646" s="4">
        <f t="shared" si="1550"/>
        <v>44206</v>
      </c>
      <c r="E7646" s="2">
        <f t="shared" ca="1" si="1558"/>
        <v>0.99</v>
      </c>
      <c r="F7646" s="2">
        <f t="shared" ca="1" si="1559"/>
        <v>0.91</v>
      </c>
      <c r="G7646">
        <f t="shared" si="1560"/>
        <v>2.2409949451684952E-9</v>
      </c>
      <c r="H7646">
        <f t="shared" si="1551"/>
        <v>1.4342367649078369E-8</v>
      </c>
      <c r="I7646" s="2">
        <f t="shared" si="1552"/>
        <v>0.99999999999999956</v>
      </c>
      <c r="J7646" s="2">
        <f>VLOOKUP(A7646,'Meter Scaling'!A:B,2,FALSE)</f>
        <v>6</v>
      </c>
      <c r="K7646">
        <f t="shared" ca="1" si="1553"/>
        <v>5.4053999999999975</v>
      </c>
      <c r="L7646">
        <f t="shared" ca="1" si="1554"/>
        <v>5.4053999999999975</v>
      </c>
      <c r="M7646">
        <f t="shared" ca="1" si="1555"/>
        <v>1.3513499999999994</v>
      </c>
      <c r="N7646">
        <f t="shared" ca="1" si="1556"/>
        <v>0.90999999999999959</v>
      </c>
    </row>
    <row r="7647" spans="1:14" x14ac:dyDescent="0.25">
      <c r="A7647">
        <f t="shared" si="1549"/>
        <v>6</v>
      </c>
      <c r="B7647" s="1">
        <f t="shared" si="1557"/>
        <v>44206.635416664423</v>
      </c>
      <c r="C7647" s="1">
        <f t="shared" si="1548"/>
        <v>0.6354166644232464</v>
      </c>
      <c r="D7647" s="4">
        <f t="shared" si="1550"/>
        <v>44206</v>
      </c>
      <c r="E7647" s="2">
        <f t="shared" ca="1" si="1558"/>
        <v>1.0900000000000001</v>
      </c>
      <c r="F7647" s="2">
        <f t="shared" ca="1" si="1559"/>
        <v>0.91</v>
      </c>
      <c r="G7647">
        <f t="shared" si="1560"/>
        <v>1.0416664423246402E-2</v>
      </c>
      <c r="H7647">
        <f t="shared" si="1551"/>
        <v>6.6666652308776969E-2</v>
      </c>
      <c r="I7647" s="2">
        <f t="shared" si="1552"/>
        <v>0.98907380505600129</v>
      </c>
      <c r="J7647" s="2">
        <f>VLOOKUP(A7647,'Meter Scaling'!A:B,2,FALSE)</f>
        <v>6</v>
      </c>
      <c r="K7647">
        <f t="shared" ca="1" si="1553"/>
        <v>5.8863738434102872</v>
      </c>
      <c r="L7647">
        <f t="shared" ca="1" si="1554"/>
        <v>5.8863738434102872</v>
      </c>
      <c r="M7647">
        <f t="shared" ca="1" si="1555"/>
        <v>1.4715934608525718</v>
      </c>
      <c r="N7647">
        <f t="shared" ca="1" si="1556"/>
        <v>0.90005716260096125</v>
      </c>
    </row>
    <row r="7648" spans="1:14" x14ac:dyDescent="0.25">
      <c r="A7648">
        <f t="shared" si="1549"/>
        <v>6</v>
      </c>
      <c r="B7648" s="1">
        <f t="shared" si="1557"/>
        <v>44206.645833331087</v>
      </c>
      <c r="C7648" s="1">
        <f t="shared" si="1548"/>
        <v>0.64583333108748775</v>
      </c>
      <c r="D7648" s="4">
        <f t="shared" si="1550"/>
        <v>44206</v>
      </c>
      <c r="E7648" s="2">
        <f t="shared" ca="1" si="1558"/>
        <v>0.9</v>
      </c>
      <c r="F7648" s="2">
        <f t="shared" ca="1" si="1559"/>
        <v>0.91</v>
      </c>
      <c r="G7648">
        <f t="shared" si="1560"/>
        <v>2.083333108748775E-2</v>
      </c>
      <c r="H7648">
        <f t="shared" si="1551"/>
        <v>0.13333331895992159</v>
      </c>
      <c r="I7648" s="2">
        <f t="shared" si="1552"/>
        <v>0.95677273800447882</v>
      </c>
      <c r="J7648" s="2">
        <f>VLOOKUP(A7648,'Meter Scaling'!A:B,2,FALSE)</f>
        <v>6</v>
      </c>
      <c r="K7648">
        <f t="shared" ca="1" si="1553"/>
        <v>4.7015812345540091</v>
      </c>
      <c r="L7648">
        <f t="shared" ca="1" si="1554"/>
        <v>4.7015812345540091</v>
      </c>
      <c r="M7648">
        <f t="shared" ca="1" si="1555"/>
        <v>1.1753953086385023</v>
      </c>
      <c r="N7648">
        <f t="shared" ca="1" si="1556"/>
        <v>0.87066319158407579</v>
      </c>
    </row>
    <row r="7649" spans="1:14" x14ac:dyDescent="0.25">
      <c r="A7649">
        <f t="shared" si="1549"/>
        <v>6</v>
      </c>
      <c r="B7649" s="1">
        <f t="shared" si="1557"/>
        <v>44206.656249997752</v>
      </c>
      <c r="C7649" s="1">
        <f t="shared" si="1548"/>
        <v>0.6562499977517291</v>
      </c>
      <c r="D7649" s="4">
        <f t="shared" si="1550"/>
        <v>44206</v>
      </c>
      <c r="E7649" s="2">
        <f t="shared" ca="1" si="1558"/>
        <v>0.91</v>
      </c>
      <c r="F7649" s="2">
        <f t="shared" ca="1" si="1559"/>
        <v>0.91</v>
      </c>
      <c r="G7649">
        <f t="shared" si="1560"/>
        <v>3.1249997751729097E-2</v>
      </c>
      <c r="H7649">
        <f t="shared" si="1551"/>
        <v>0.19999998561106622</v>
      </c>
      <c r="I7649" s="2">
        <f t="shared" si="1552"/>
        <v>0.90450851047264513</v>
      </c>
      <c r="J7649" s="2">
        <f>VLOOKUP(A7649,'Meter Scaling'!A:B,2,FALSE)</f>
        <v>6</v>
      </c>
      <c r="K7649">
        <f t="shared" ca="1" si="1553"/>
        <v>4.4941409851343845</v>
      </c>
      <c r="L7649">
        <f t="shared" ca="1" si="1554"/>
        <v>4.4941409851343845</v>
      </c>
      <c r="M7649">
        <f t="shared" ca="1" si="1555"/>
        <v>1.1235352462835961</v>
      </c>
      <c r="N7649">
        <f t="shared" ca="1" si="1556"/>
        <v>0.82310274453010712</v>
      </c>
    </row>
    <row r="7650" spans="1:14" x14ac:dyDescent="0.25">
      <c r="A7650">
        <f t="shared" si="1549"/>
        <v>6</v>
      </c>
      <c r="B7650" s="1">
        <f t="shared" si="1557"/>
        <v>44206.666666664416</v>
      </c>
      <c r="C7650" s="1">
        <f t="shared" si="1548"/>
        <v>0.66666666441597044</v>
      </c>
      <c r="D7650" s="4">
        <f t="shared" si="1550"/>
        <v>44206</v>
      </c>
      <c r="E7650" s="2">
        <f t="shared" ca="1" si="1558"/>
        <v>1.08</v>
      </c>
      <c r="F7650" s="2">
        <f t="shared" ca="1" si="1559"/>
        <v>0.91</v>
      </c>
      <c r="G7650">
        <f t="shared" si="1560"/>
        <v>4.1666664415970445E-2</v>
      </c>
      <c r="H7650">
        <f t="shared" si="1551"/>
        <v>0.26666665226221087</v>
      </c>
      <c r="I7650" s="2">
        <f t="shared" si="1552"/>
        <v>0.83456531999417005</v>
      </c>
      <c r="J7650" s="2">
        <f>VLOOKUP(A7650,'Meter Scaling'!A:B,2,FALSE)</f>
        <v>6</v>
      </c>
      <c r="K7650">
        <f t="shared" ca="1" si="1553"/>
        <v>4.9212647789416222</v>
      </c>
      <c r="L7650">
        <f t="shared" ca="1" si="1554"/>
        <v>4.9212647789416222</v>
      </c>
      <c r="M7650">
        <f t="shared" ca="1" si="1555"/>
        <v>1.2303161947354055</v>
      </c>
      <c r="N7650">
        <f t="shared" ca="1" si="1556"/>
        <v>0.75945444119469474</v>
      </c>
    </row>
    <row r="7651" spans="1:14" x14ac:dyDescent="0.25">
      <c r="A7651">
        <f t="shared" si="1549"/>
        <v>6</v>
      </c>
      <c r="B7651" s="1">
        <f t="shared" si="1557"/>
        <v>44206.67708333108</v>
      </c>
      <c r="C7651" s="1">
        <f t="shared" si="1548"/>
        <v>0.67708333108021179</v>
      </c>
      <c r="D7651" s="4">
        <f t="shared" si="1550"/>
        <v>44206</v>
      </c>
      <c r="E7651" s="2">
        <f t="shared" ca="1" si="1558"/>
        <v>0.95</v>
      </c>
      <c r="F7651" s="2">
        <f t="shared" ca="1" si="1559"/>
        <v>0.91</v>
      </c>
      <c r="G7651">
        <f t="shared" si="1560"/>
        <v>5.2083331080211792E-2</v>
      </c>
      <c r="H7651">
        <f t="shared" si="1551"/>
        <v>0.33333331891335549</v>
      </c>
      <c r="I7651" s="2">
        <f t="shared" si="1552"/>
        <v>0.75000001961620977</v>
      </c>
      <c r="J7651" s="2">
        <f>VLOOKUP(A7651,'Meter Scaling'!A:B,2,FALSE)</f>
        <v>6</v>
      </c>
      <c r="K7651">
        <f t="shared" ca="1" si="1553"/>
        <v>3.8902501017492801</v>
      </c>
      <c r="L7651">
        <f t="shared" ca="1" si="1554"/>
        <v>3.8902501017492801</v>
      </c>
      <c r="M7651">
        <f t="shared" ca="1" si="1555"/>
        <v>0.97256252543732002</v>
      </c>
      <c r="N7651">
        <f t="shared" ca="1" si="1556"/>
        <v>0.68250001785075087</v>
      </c>
    </row>
    <row r="7652" spans="1:14" x14ac:dyDescent="0.25">
      <c r="A7652">
        <f t="shared" si="1549"/>
        <v>6</v>
      </c>
      <c r="B7652" s="1">
        <f t="shared" si="1557"/>
        <v>44206.687499997744</v>
      </c>
      <c r="C7652" s="1">
        <f t="shared" si="1548"/>
        <v>0.68749999774445314</v>
      </c>
      <c r="D7652" s="4">
        <f t="shared" si="1550"/>
        <v>44206</v>
      </c>
      <c r="E7652" s="2">
        <f t="shared" ca="1" si="1558"/>
        <v>0.97</v>
      </c>
      <c r="F7652" s="2">
        <f t="shared" ca="1" si="1559"/>
        <v>0.91</v>
      </c>
      <c r="G7652">
        <f t="shared" si="1560"/>
        <v>6.249999774445314E-2</v>
      </c>
      <c r="H7652">
        <f t="shared" si="1551"/>
        <v>0.39999998556450012</v>
      </c>
      <c r="I7652" s="2">
        <f t="shared" si="1552"/>
        <v>0.65450851875289906</v>
      </c>
      <c r="J7652" s="2">
        <f>VLOOKUP(A7652,'Meter Scaling'!A:B,2,FALSE)</f>
        <v>6</v>
      </c>
      <c r="K7652">
        <f t="shared" ca="1" si="1553"/>
        <v>3.4664080170191038</v>
      </c>
      <c r="L7652">
        <f t="shared" ca="1" si="1554"/>
        <v>3.4664080170191038</v>
      </c>
      <c r="M7652">
        <f t="shared" ca="1" si="1555"/>
        <v>0.86660200425477596</v>
      </c>
      <c r="N7652">
        <f t="shared" ca="1" si="1556"/>
        <v>0.59560275206513813</v>
      </c>
    </row>
    <row r="7653" spans="1:14" x14ac:dyDescent="0.25">
      <c r="A7653">
        <f t="shared" si="1549"/>
        <v>6</v>
      </c>
      <c r="B7653" s="1">
        <f t="shared" si="1557"/>
        <v>44206.697916664409</v>
      </c>
      <c r="C7653" s="1">
        <f t="shared" si="1548"/>
        <v>0.69791666440869449</v>
      </c>
      <c r="D7653" s="4">
        <f t="shared" si="1550"/>
        <v>44206</v>
      </c>
      <c r="E7653" s="2">
        <f t="shared" ca="1" si="1558"/>
        <v>1.01</v>
      </c>
      <c r="F7653" s="2">
        <f t="shared" ca="1" si="1559"/>
        <v>0.91</v>
      </c>
      <c r="G7653">
        <f t="shared" si="1560"/>
        <v>7.2916664408694487E-2</v>
      </c>
      <c r="H7653">
        <f t="shared" si="1551"/>
        <v>0.46666665221564474</v>
      </c>
      <c r="I7653" s="2">
        <f t="shared" si="1552"/>
        <v>0.55226425420908798</v>
      </c>
      <c r="J7653" s="2">
        <f>VLOOKUP(A7653,'Meter Scaling'!A:B,2,FALSE)</f>
        <v>6</v>
      </c>
      <c r="K7653">
        <f t="shared" ca="1" si="1553"/>
        <v>3.0455164562614367</v>
      </c>
      <c r="L7653">
        <f t="shared" ca="1" si="1554"/>
        <v>3.0455164562614367</v>
      </c>
      <c r="M7653">
        <f t="shared" ca="1" si="1555"/>
        <v>0.76137911406535919</v>
      </c>
      <c r="N7653">
        <f t="shared" ca="1" si="1556"/>
        <v>0.50256047133027004</v>
      </c>
    </row>
    <row r="7654" spans="1:14" x14ac:dyDescent="0.25">
      <c r="A7654">
        <f t="shared" si="1549"/>
        <v>6</v>
      </c>
      <c r="B7654" s="1">
        <f t="shared" si="1557"/>
        <v>44206.708333331073</v>
      </c>
      <c r="C7654" s="1">
        <f t="shared" si="1548"/>
        <v>0.70833333107293583</v>
      </c>
      <c r="D7654" s="4">
        <f t="shared" si="1550"/>
        <v>44206</v>
      </c>
      <c r="E7654" s="2">
        <f t="shared" ca="1" si="1558"/>
        <v>0.97</v>
      </c>
      <c r="F7654" s="2">
        <f t="shared" ca="1" si="1559"/>
        <v>0.91</v>
      </c>
      <c r="G7654">
        <f t="shared" si="1560"/>
        <v>8.3333331072935835E-2</v>
      </c>
      <c r="H7654">
        <f t="shared" si="1551"/>
        <v>0.53333331886678936</v>
      </c>
      <c r="I7654" s="2">
        <f t="shared" si="1552"/>
        <v>0.44773579096568311</v>
      </c>
      <c r="J7654" s="2">
        <f>VLOOKUP(A7654,'Meter Scaling'!A:B,2,FALSE)</f>
        <v>6</v>
      </c>
      <c r="K7654">
        <f t="shared" ca="1" si="1553"/>
        <v>2.3712982961124509</v>
      </c>
      <c r="L7654">
        <f t="shared" ca="1" si="1554"/>
        <v>2.3712982961124509</v>
      </c>
      <c r="M7654">
        <f t="shared" ca="1" si="1555"/>
        <v>0.59282457402811273</v>
      </c>
      <c r="N7654">
        <f t="shared" ca="1" si="1556"/>
        <v>0.40743956977877166</v>
      </c>
    </row>
    <row r="7655" spans="1:14" x14ac:dyDescent="0.25">
      <c r="A7655">
        <f t="shared" si="1549"/>
        <v>6</v>
      </c>
      <c r="B7655" s="1">
        <f t="shared" si="1557"/>
        <v>44206.718749997737</v>
      </c>
      <c r="C7655" s="1">
        <f t="shared" si="1548"/>
        <v>0.71874999773717718</v>
      </c>
      <c r="D7655" s="4">
        <f t="shared" si="1550"/>
        <v>44206</v>
      </c>
      <c r="E7655" s="2">
        <f t="shared" ca="1" si="1558"/>
        <v>1.03</v>
      </c>
      <c r="F7655" s="2">
        <f t="shared" ca="1" si="1559"/>
        <v>0.91</v>
      </c>
      <c r="G7655">
        <f t="shared" si="1560"/>
        <v>9.3749997737177182E-2</v>
      </c>
      <c r="H7655">
        <f t="shared" si="1551"/>
        <v>0.59999998551793399</v>
      </c>
      <c r="I7655" s="2">
        <f t="shared" si="1552"/>
        <v>0.34549152444751774</v>
      </c>
      <c r="J7655" s="2">
        <f>VLOOKUP(A7655,'Meter Scaling'!A:B,2,FALSE)</f>
        <v>6</v>
      </c>
      <c r="K7655">
        <f t="shared" ca="1" si="1553"/>
        <v>1.9429752351879506</v>
      </c>
      <c r="L7655">
        <f t="shared" ca="1" si="1554"/>
        <v>1.9429752351879506</v>
      </c>
      <c r="M7655">
        <f t="shared" ca="1" si="1555"/>
        <v>0.48574380879698764</v>
      </c>
      <c r="N7655">
        <f t="shared" ca="1" si="1556"/>
        <v>0.31439728724724114</v>
      </c>
    </row>
    <row r="7656" spans="1:14" x14ac:dyDescent="0.25">
      <c r="A7656">
        <f t="shared" si="1549"/>
        <v>6</v>
      </c>
      <c r="B7656" s="1">
        <f t="shared" si="1557"/>
        <v>44206.729166664401</v>
      </c>
      <c r="C7656" s="1">
        <f t="shared" si="1548"/>
        <v>0.72916666440141853</v>
      </c>
      <c r="D7656" s="4">
        <f t="shared" si="1550"/>
        <v>44206</v>
      </c>
      <c r="E7656" s="2">
        <f t="shared" ca="1" si="1558"/>
        <v>0.97</v>
      </c>
      <c r="F7656" s="2">
        <f t="shared" ca="1" si="1559"/>
        <v>0.91</v>
      </c>
      <c r="G7656">
        <f t="shared" si="1560"/>
        <v>0.10416666440141853</v>
      </c>
      <c r="H7656">
        <f t="shared" si="1551"/>
        <v>0.66666665216907861</v>
      </c>
      <c r="I7656" s="2">
        <f t="shared" si="1552"/>
        <v>0.2500000197217872</v>
      </c>
      <c r="J7656" s="2">
        <f>VLOOKUP(A7656,'Meter Scaling'!A:B,2,FALSE)</f>
        <v>6</v>
      </c>
      <c r="K7656">
        <f t="shared" ca="1" si="1553"/>
        <v>1.3240501044505295</v>
      </c>
      <c r="L7656">
        <f t="shared" ca="1" si="1554"/>
        <v>1.3240501044505295</v>
      </c>
      <c r="M7656">
        <f t="shared" ca="1" si="1555"/>
        <v>0.33101252611263238</v>
      </c>
      <c r="N7656">
        <f t="shared" ca="1" si="1556"/>
        <v>0.22750001794682637</v>
      </c>
    </row>
    <row r="7657" spans="1:14" x14ac:dyDescent="0.25">
      <c r="A7657">
        <f t="shared" si="1549"/>
        <v>6</v>
      </c>
      <c r="B7657" s="1">
        <f t="shared" si="1557"/>
        <v>44206.739583331066</v>
      </c>
      <c r="C7657" s="1">
        <f t="shared" si="1548"/>
        <v>0.73958333106565988</v>
      </c>
      <c r="D7657" s="4">
        <f t="shared" si="1550"/>
        <v>44206</v>
      </c>
      <c r="E7657" s="2">
        <f t="shared" ca="1" si="1558"/>
        <v>1.07</v>
      </c>
      <c r="F7657" s="2">
        <f t="shared" ca="1" si="1559"/>
        <v>0.91</v>
      </c>
      <c r="G7657">
        <f t="shared" si="1560"/>
        <v>0.11458333106565988</v>
      </c>
      <c r="H7657">
        <f t="shared" si="1551"/>
        <v>0.73333331882022323</v>
      </c>
      <c r="I7657" s="2">
        <f t="shared" si="1552"/>
        <v>0.16543471376214797</v>
      </c>
      <c r="J7657" s="2">
        <f>VLOOKUP(A7657,'Meter Scaling'!A:B,2,FALSE)</f>
        <v>6</v>
      </c>
      <c r="K7657">
        <f t="shared" ca="1" si="1553"/>
        <v>0.96650268474122103</v>
      </c>
      <c r="L7657">
        <f t="shared" ca="1" si="1554"/>
        <v>0.96650268474122103</v>
      </c>
      <c r="M7657">
        <f t="shared" ca="1" si="1555"/>
        <v>0.24162567118530526</v>
      </c>
      <c r="N7657">
        <f t="shared" ca="1" si="1556"/>
        <v>0.15054558952355465</v>
      </c>
    </row>
    <row r="7658" spans="1:14" x14ac:dyDescent="0.25">
      <c r="A7658">
        <f t="shared" si="1549"/>
        <v>6</v>
      </c>
      <c r="B7658" s="1">
        <f t="shared" si="1557"/>
        <v>44206.74999999773</v>
      </c>
      <c r="C7658" s="1">
        <f t="shared" si="1548"/>
        <v>0.74999999772990122</v>
      </c>
      <c r="D7658" s="4">
        <f t="shared" si="1550"/>
        <v>44206</v>
      </c>
      <c r="E7658" s="2">
        <f t="shared" ca="1" si="1558"/>
        <v>0.97</v>
      </c>
      <c r="F7658" s="2">
        <f t="shared" ca="1" si="1559"/>
        <v>0.91</v>
      </c>
      <c r="G7658">
        <f t="shared" si="1560"/>
        <v>0.12499999772990122</v>
      </c>
      <c r="H7658">
        <f t="shared" si="1551"/>
        <v>0.79999998547136786</v>
      </c>
      <c r="I7658" s="2">
        <f t="shared" si="1552"/>
        <v>9.5491516226680784E-2</v>
      </c>
      <c r="J7658" s="2">
        <f>VLOOKUP(A7658,'Meter Scaling'!A:B,2,FALSE)</f>
        <v>6</v>
      </c>
      <c r="K7658">
        <f t="shared" ca="1" si="1553"/>
        <v>0.50574216823974671</v>
      </c>
      <c r="L7658">
        <f t="shared" ca="1" si="1554"/>
        <v>0.50574216823974671</v>
      </c>
      <c r="M7658">
        <f t="shared" ca="1" si="1555"/>
        <v>0.12643554205993668</v>
      </c>
      <c r="N7658">
        <f t="shared" ca="1" si="1556"/>
        <v>8.689727976627952E-2</v>
      </c>
    </row>
    <row r="7659" spans="1:14" x14ac:dyDescent="0.25">
      <c r="A7659">
        <f t="shared" si="1549"/>
        <v>6</v>
      </c>
      <c r="B7659" s="1">
        <f t="shared" si="1557"/>
        <v>44206.760416664394</v>
      </c>
      <c r="C7659" s="1">
        <f t="shared" si="1548"/>
        <v>0.76041666439414257</v>
      </c>
      <c r="D7659" s="4">
        <f t="shared" si="1550"/>
        <v>44206</v>
      </c>
      <c r="E7659" s="2">
        <f t="shared" ca="1" si="1558"/>
        <v>1.03</v>
      </c>
      <c r="F7659" s="2">
        <f t="shared" ca="1" si="1559"/>
        <v>0.91</v>
      </c>
      <c r="G7659">
        <f t="shared" si="1560"/>
        <v>0.13541666439414257</v>
      </c>
      <c r="H7659">
        <f t="shared" si="1551"/>
        <v>0.86666665212251248</v>
      </c>
      <c r="I7659" s="2">
        <f t="shared" si="1552"/>
        <v>4.3227280470966301E-2</v>
      </c>
      <c r="J7659" s="2">
        <f>VLOOKUP(A7659,'Meter Scaling'!A:B,2,FALSE)</f>
        <v>6</v>
      </c>
      <c r="K7659">
        <f t="shared" ca="1" si="1553"/>
        <v>0.24310157991262027</v>
      </c>
      <c r="L7659">
        <f t="shared" ca="1" si="1554"/>
        <v>0.24310157991262027</v>
      </c>
      <c r="M7659">
        <f t="shared" ca="1" si="1555"/>
        <v>6.0775394978155067E-2</v>
      </c>
      <c r="N7659">
        <f t="shared" ca="1" si="1556"/>
        <v>3.9336825228579335E-2</v>
      </c>
    </row>
    <row r="7660" spans="1:14" x14ac:dyDescent="0.25">
      <c r="A7660">
        <f t="shared" si="1549"/>
        <v>6</v>
      </c>
      <c r="B7660" s="1">
        <f t="shared" si="1557"/>
        <v>44206.770833331058</v>
      </c>
      <c r="C7660" s="1">
        <f t="shared" si="1548"/>
        <v>0.77083333105838392</v>
      </c>
      <c r="D7660" s="4">
        <f t="shared" si="1550"/>
        <v>44206</v>
      </c>
      <c r="E7660" s="2">
        <f t="shared" ca="1" si="1558"/>
        <v>0.99</v>
      </c>
      <c r="F7660" s="2">
        <f t="shared" ca="1" si="1559"/>
        <v>0.91</v>
      </c>
      <c r="G7660">
        <f t="shared" si="1560"/>
        <v>0.14583333105838392</v>
      </c>
      <c r="H7660">
        <f t="shared" si="1551"/>
        <v>0.93333331877365711</v>
      </c>
      <c r="I7660" s="2">
        <f t="shared" si="1552"/>
        <v>1.0926204388097549E-2</v>
      </c>
      <c r="J7660" s="2">
        <f>VLOOKUP(A7660,'Meter Scaling'!A:B,2,FALSE)</f>
        <v>6</v>
      </c>
      <c r="K7660">
        <f t="shared" ca="1" si="1553"/>
        <v>5.9060505199422499E-2</v>
      </c>
      <c r="L7660">
        <f t="shared" ca="1" si="1554"/>
        <v>5.9060505199422499E-2</v>
      </c>
      <c r="M7660">
        <f t="shared" ca="1" si="1555"/>
        <v>1.4765126299855625E-2</v>
      </c>
      <c r="N7660">
        <f t="shared" ca="1" si="1556"/>
        <v>9.9428459931687699E-3</v>
      </c>
    </row>
    <row r="7661" spans="1:14" x14ac:dyDescent="0.25">
      <c r="A7661">
        <f t="shared" si="1549"/>
        <v>6</v>
      </c>
      <c r="B7661" s="1">
        <f t="shared" si="1557"/>
        <v>44206.781249997723</v>
      </c>
      <c r="C7661" s="1">
        <f t="shared" si="1548"/>
        <v>0.78124999772262527</v>
      </c>
      <c r="D7661" s="4">
        <f t="shared" si="1550"/>
        <v>44206</v>
      </c>
      <c r="E7661" s="2">
        <f t="shared" ca="1" si="1558"/>
        <v>0.91</v>
      </c>
      <c r="F7661" s="2">
        <f t="shared" ca="1" si="1559"/>
        <v>0.91</v>
      </c>
      <c r="G7661">
        <f t="shared" si="1560"/>
        <v>0.15624999772262527</v>
      </c>
      <c r="H7661">
        <f t="shared" si="1551"/>
        <v>0.99999998542480173</v>
      </c>
      <c r="I7661" s="2">
        <f t="shared" si="1552"/>
        <v>4.9960036108132044E-16</v>
      </c>
      <c r="J7661" s="2">
        <f>VLOOKUP(A7661,'Meter Scaling'!A:B,2,FALSE)</f>
        <v>6</v>
      </c>
      <c r="K7661">
        <f t="shared" ca="1" si="1553"/>
        <v>2.482314354068649E-15</v>
      </c>
      <c r="L7661">
        <f t="shared" ca="1" si="1554"/>
        <v>2.482314354068649E-15</v>
      </c>
      <c r="M7661">
        <f t="shared" ca="1" si="1555"/>
        <v>6.2057858851716226E-16</v>
      </c>
      <c r="N7661">
        <f t="shared" ca="1" si="1556"/>
        <v>4.5463632858400158E-16</v>
      </c>
    </row>
    <row r="7662" spans="1:14" x14ac:dyDescent="0.25">
      <c r="A7662">
        <f t="shared" si="1549"/>
        <v>6</v>
      </c>
      <c r="B7662" s="1">
        <f t="shared" si="1557"/>
        <v>44206.791666664387</v>
      </c>
      <c r="C7662" s="1">
        <f t="shared" si="1548"/>
        <v>0.79166666438686661</v>
      </c>
      <c r="D7662" s="4">
        <f t="shared" si="1550"/>
        <v>44206</v>
      </c>
      <c r="E7662" s="2">
        <f t="shared" ca="1" si="1558"/>
        <v>0.94</v>
      </c>
      <c r="F7662" s="2">
        <f t="shared" ca="1" si="1559"/>
        <v>0.91</v>
      </c>
      <c r="G7662">
        <f t="shared" si="1560"/>
        <v>0.16666666438686661</v>
      </c>
      <c r="H7662">
        <f t="shared" si="1551"/>
        <v>1</v>
      </c>
      <c r="I7662" s="2">
        <f t="shared" si="1552"/>
        <v>0</v>
      </c>
      <c r="J7662" s="2">
        <f>VLOOKUP(A7662,'Meter Scaling'!A:B,2,FALSE)</f>
        <v>6</v>
      </c>
      <c r="K7662">
        <f t="shared" ca="1" si="1553"/>
        <v>0</v>
      </c>
      <c r="L7662">
        <f t="shared" ca="1" si="1554"/>
        <v>0</v>
      </c>
      <c r="M7662">
        <f t="shared" ca="1" si="1555"/>
        <v>0</v>
      </c>
      <c r="N7662">
        <f t="shared" ca="1" si="1556"/>
        <v>0</v>
      </c>
    </row>
    <row r="7663" spans="1:14" x14ac:dyDescent="0.25">
      <c r="A7663">
        <f t="shared" si="1549"/>
        <v>6</v>
      </c>
      <c r="B7663" s="1">
        <f t="shared" si="1557"/>
        <v>44206.802083331051</v>
      </c>
      <c r="C7663" s="1">
        <f t="shared" si="1548"/>
        <v>0.80208333105110796</v>
      </c>
      <c r="D7663" s="4">
        <f t="shared" si="1550"/>
        <v>44206</v>
      </c>
      <c r="E7663" s="2">
        <f t="shared" ca="1" si="1558"/>
        <v>0.94</v>
      </c>
      <c r="F7663" s="2">
        <f t="shared" ca="1" si="1559"/>
        <v>0.91</v>
      </c>
      <c r="G7663">
        <f t="shared" si="1560"/>
        <v>0.17708333105110796</v>
      </c>
      <c r="H7663">
        <f t="shared" si="1551"/>
        <v>1</v>
      </c>
      <c r="I7663" s="2">
        <f t="shared" si="1552"/>
        <v>0</v>
      </c>
      <c r="J7663" s="2">
        <f>VLOOKUP(A7663,'Meter Scaling'!A:B,2,FALSE)</f>
        <v>6</v>
      </c>
      <c r="K7663">
        <f t="shared" ca="1" si="1553"/>
        <v>0</v>
      </c>
      <c r="L7663">
        <f t="shared" ca="1" si="1554"/>
        <v>0</v>
      </c>
      <c r="M7663">
        <f t="shared" ca="1" si="1555"/>
        <v>0</v>
      </c>
      <c r="N7663">
        <f t="shared" ca="1" si="1556"/>
        <v>0</v>
      </c>
    </row>
    <row r="7664" spans="1:14" x14ac:dyDescent="0.25">
      <c r="A7664">
        <f t="shared" si="1549"/>
        <v>6</v>
      </c>
      <c r="B7664" s="1">
        <f t="shared" si="1557"/>
        <v>44206.812499997715</v>
      </c>
      <c r="C7664" s="1">
        <f t="shared" si="1548"/>
        <v>0.81249999771534931</v>
      </c>
      <c r="D7664" s="4">
        <f t="shared" si="1550"/>
        <v>44206</v>
      </c>
      <c r="E7664" s="2">
        <f t="shared" ca="1" si="1558"/>
        <v>0.94</v>
      </c>
      <c r="F7664" s="2">
        <f t="shared" ca="1" si="1559"/>
        <v>0.91</v>
      </c>
      <c r="G7664">
        <f t="shared" si="1560"/>
        <v>0.18749999771534931</v>
      </c>
      <c r="H7664">
        <f t="shared" si="1551"/>
        <v>1</v>
      </c>
      <c r="I7664" s="2">
        <f t="shared" si="1552"/>
        <v>0</v>
      </c>
      <c r="J7664" s="2">
        <f>VLOOKUP(A7664,'Meter Scaling'!A:B,2,FALSE)</f>
        <v>6</v>
      </c>
      <c r="K7664">
        <f t="shared" ca="1" si="1553"/>
        <v>0</v>
      </c>
      <c r="L7664">
        <f t="shared" ca="1" si="1554"/>
        <v>0</v>
      </c>
      <c r="M7664">
        <f t="shared" ca="1" si="1555"/>
        <v>0</v>
      </c>
      <c r="N7664">
        <f t="shared" ca="1" si="1556"/>
        <v>0</v>
      </c>
    </row>
    <row r="7665" spans="1:14" x14ac:dyDescent="0.25">
      <c r="A7665">
        <f t="shared" si="1549"/>
        <v>6</v>
      </c>
      <c r="B7665" s="1">
        <f t="shared" si="1557"/>
        <v>44206.82291666438</v>
      </c>
      <c r="C7665" s="1">
        <f t="shared" si="1548"/>
        <v>0.82291666437959066</v>
      </c>
      <c r="D7665" s="4">
        <f t="shared" si="1550"/>
        <v>44206</v>
      </c>
      <c r="E7665" s="2">
        <f t="shared" ca="1" si="1558"/>
        <v>1.01</v>
      </c>
      <c r="F7665" s="2">
        <f t="shared" ca="1" si="1559"/>
        <v>0.91</v>
      </c>
      <c r="G7665">
        <f t="shared" si="1560"/>
        <v>0.19791666437959066</v>
      </c>
      <c r="H7665">
        <f t="shared" si="1551"/>
        <v>1</v>
      </c>
      <c r="I7665" s="2">
        <f t="shared" si="1552"/>
        <v>0</v>
      </c>
      <c r="J7665" s="2">
        <f>VLOOKUP(A7665,'Meter Scaling'!A:B,2,FALSE)</f>
        <v>6</v>
      </c>
      <c r="K7665">
        <f t="shared" ca="1" si="1553"/>
        <v>0</v>
      </c>
      <c r="L7665">
        <f t="shared" ca="1" si="1554"/>
        <v>0</v>
      </c>
      <c r="M7665">
        <f t="shared" ca="1" si="1555"/>
        <v>0</v>
      </c>
      <c r="N7665">
        <f t="shared" ca="1" si="1556"/>
        <v>0</v>
      </c>
    </row>
    <row r="7666" spans="1:14" x14ac:dyDescent="0.25">
      <c r="A7666">
        <f t="shared" si="1549"/>
        <v>6</v>
      </c>
      <c r="B7666" s="1">
        <f t="shared" si="1557"/>
        <v>44206.833333331044</v>
      </c>
      <c r="C7666" s="1">
        <f t="shared" si="1548"/>
        <v>0.833333331043832</v>
      </c>
      <c r="D7666" s="4">
        <f t="shared" si="1550"/>
        <v>44206</v>
      </c>
      <c r="E7666" s="2">
        <f t="shared" ca="1" si="1558"/>
        <v>1.06</v>
      </c>
      <c r="F7666" s="2">
        <f t="shared" ca="1" si="1559"/>
        <v>0.91</v>
      </c>
      <c r="G7666">
        <f t="shared" si="1560"/>
        <v>0.208333331043832</v>
      </c>
      <c r="H7666">
        <f t="shared" si="1551"/>
        <v>1</v>
      </c>
      <c r="I7666" s="2">
        <f t="shared" si="1552"/>
        <v>0</v>
      </c>
      <c r="J7666" s="2">
        <f>VLOOKUP(A7666,'Meter Scaling'!A:B,2,FALSE)</f>
        <v>6</v>
      </c>
      <c r="K7666">
        <f t="shared" ca="1" si="1553"/>
        <v>0</v>
      </c>
      <c r="L7666">
        <f t="shared" ca="1" si="1554"/>
        <v>0</v>
      </c>
      <c r="M7666">
        <f t="shared" ca="1" si="1555"/>
        <v>0</v>
      </c>
      <c r="N7666">
        <f t="shared" ca="1" si="1556"/>
        <v>0</v>
      </c>
    </row>
    <row r="7667" spans="1:14" x14ac:dyDescent="0.25">
      <c r="A7667">
        <f t="shared" si="1549"/>
        <v>6</v>
      </c>
      <c r="B7667" s="1">
        <f t="shared" si="1557"/>
        <v>44206.843749997708</v>
      </c>
      <c r="C7667" s="1">
        <f t="shared" ref="C7667:C7730" si="1561">B7667-ROUNDDOWN(B7667,0)</f>
        <v>0.84374999770807335</v>
      </c>
      <c r="D7667" s="4">
        <f t="shared" si="1550"/>
        <v>44206</v>
      </c>
      <c r="E7667" s="2">
        <f t="shared" ca="1" si="1558"/>
        <v>1.06</v>
      </c>
      <c r="F7667" s="2">
        <f t="shared" ca="1" si="1559"/>
        <v>0.91</v>
      </c>
      <c r="G7667">
        <f t="shared" si="1560"/>
        <v>0.21874999770807335</v>
      </c>
      <c r="H7667">
        <f t="shared" si="1551"/>
        <v>1</v>
      </c>
      <c r="I7667" s="2">
        <f t="shared" si="1552"/>
        <v>0</v>
      </c>
      <c r="J7667" s="2">
        <f>VLOOKUP(A7667,'Meter Scaling'!A:B,2,FALSE)</f>
        <v>6</v>
      </c>
      <c r="K7667">
        <f t="shared" ca="1" si="1553"/>
        <v>0</v>
      </c>
      <c r="L7667">
        <f t="shared" ca="1" si="1554"/>
        <v>0</v>
      </c>
      <c r="M7667">
        <f t="shared" ca="1" si="1555"/>
        <v>0</v>
      </c>
      <c r="N7667">
        <f t="shared" ca="1" si="1556"/>
        <v>0</v>
      </c>
    </row>
    <row r="7668" spans="1:14" x14ac:dyDescent="0.25">
      <c r="A7668">
        <f t="shared" si="1549"/>
        <v>6</v>
      </c>
      <c r="B7668" s="1">
        <f t="shared" si="1557"/>
        <v>44206.854166664372</v>
      </c>
      <c r="C7668" s="1">
        <f t="shared" si="1561"/>
        <v>0.8541666643723147</v>
      </c>
      <c r="D7668" s="4">
        <f t="shared" si="1550"/>
        <v>44206</v>
      </c>
      <c r="E7668" s="2">
        <f t="shared" ca="1" si="1558"/>
        <v>1.0900000000000001</v>
      </c>
      <c r="F7668" s="2">
        <f t="shared" ca="1" si="1559"/>
        <v>0.91</v>
      </c>
      <c r="G7668">
        <f t="shared" si="1560"/>
        <v>0.2291666643723147</v>
      </c>
      <c r="H7668">
        <f t="shared" si="1551"/>
        <v>1</v>
      </c>
      <c r="I7668" s="2">
        <f t="shared" si="1552"/>
        <v>0</v>
      </c>
      <c r="J7668" s="2">
        <f>VLOOKUP(A7668,'Meter Scaling'!A:B,2,FALSE)</f>
        <v>6</v>
      </c>
      <c r="K7668">
        <f t="shared" ca="1" si="1553"/>
        <v>0</v>
      </c>
      <c r="L7668">
        <f t="shared" ca="1" si="1554"/>
        <v>0</v>
      </c>
      <c r="M7668">
        <f t="shared" ca="1" si="1555"/>
        <v>0</v>
      </c>
      <c r="N7668">
        <f t="shared" ca="1" si="1556"/>
        <v>0</v>
      </c>
    </row>
    <row r="7669" spans="1:14" x14ac:dyDescent="0.25">
      <c r="A7669">
        <f t="shared" si="1549"/>
        <v>6</v>
      </c>
      <c r="B7669" s="1">
        <f t="shared" si="1557"/>
        <v>44206.864583331037</v>
      </c>
      <c r="C7669" s="1">
        <f t="shared" si="1561"/>
        <v>0.86458333103655605</v>
      </c>
      <c r="D7669" s="4">
        <f t="shared" si="1550"/>
        <v>44206</v>
      </c>
      <c r="E7669" s="2">
        <f t="shared" ca="1" si="1558"/>
        <v>1.02</v>
      </c>
      <c r="F7669" s="2">
        <f t="shared" ca="1" si="1559"/>
        <v>0.91</v>
      </c>
      <c r="G7669">
        <f t="shared" si="1560"/>
        <v>0.23958333103655605</v>
      </c>
      <c r="H7669">
        <f t="shared" si="1551"/>
        <v>1</v>
      </c>
      <c r="I7669" s="2">
        <f t="shared" si="1552"/>
        <v>0</v>
      </c>
      <c r="J7669" s="2">
        <f>VLOOKUP(A7669,'Meter Scaling'!A:B,2,FALSE)</f>
        <v>6</v>
      </c>
      <c r="K7669">
        <f t="shared" ca="1" si="1553"/>
        <v>0</v>
      </c>
      <c r="L7669">
        <f t="shared" ca="1" si="1554"/>
        <v>0</v>
      </c>
      <c r="M7669">
        <f t="shared" ca="1" si="1555"/>
        <v>0</v>
      </c>
      <c r="N7669">
        <f t="shared" ca="1" si="1556"/>
        <v>0</v>
      </c>
    </row>
    <row r="7670" spans="1:14" x14ac:dyDescent="0.25">
      <c r="A7670">
        <f t="shared" si="1549"/>
        <v>6</v>
      </c>
      <c r="B7670" s="1">
        <f t="shared" si="1557"/>
        <v>44206.874999997701</v>
      </c>
      <c r="C7670" s="1">
        <f t="shared" si="1561"/>
        <v>0.87499999770079739</v>
      </c>
      <c r="D7670" s="4">
        <f t="shared" si="1550"/>
        <v>44206</v>
      </c>
      <c r="E7670" s="2">
        <f t="shared" ca="1" si="1558"/>
        <v>0.95</v>
      </c>
      <c r="F7670" s="2">
        <f t="shared" ca="1" si="1559"/>
        <v>0.91</v>
      </c>
      <c r="G7670">
        <f t="shared" si="1560"/>
        <v>0.24999999770079739</v>
      </c>
      <c r="H7670">
        <f t="shared" si="1551"/>
        <v>1</v>
      </c>
      <c r="I7670" s="2">
        <f t="shared" si="1552"/>
        <v>0</v>
      </c>
      <c r="J7670" s="2">
        <f>VLOOKUP(A7670,'Meter Scaling'!A:B,2,FALSE)</f>
        <v>6</v>
      </c>
      <c r="K7670">
        <f t="shared" ca="1" si="1553"/>
        <v>0</v>
      </c>
      <c r="L7670">
        <f t="shared" ca="1" si="1554"/>
        <v>0</v>
      </c>
      <c r="M7670">
        <f t="shared" ca="1" si="1555"/>
        <v>0</v>
      </c>
      <c r="N7670">
        <f t="shared" ca="1" si="1556"/>
        <v>0</v>
      </c>
    </row>
    <row r="7671" spans="1:14" x14ac:dyDescent="0.25">
      <c r="A7671">
        <f t="shared" si="1549"/>
        <v>6</v>
      </c>
      <c r="B7671" s="1">
        <f t="shared" si="1557"/>
        <v>44206.885416664365</v>
      </c>
      <c r="C7671" s="1">
        <f t="shared" si="1561"/>
        <v>0.88541666436503874</v>
      </c>
      <c r="D7671" s="4">
        <f t="shared" si="1550"/>
        <v>44206</v>
      </c>
      <c r="E7671" s="2">
        <f t="shared" ca="1" si="1558"/>
        <v>0.95</v>
      </c>
      <c r="F7671" s="2">
        <f t="shared" ca="1" si="1559"/>
        <v>0.91</v>
      </c>
      <c r="G7671">
        <f t="shared" si="1560"/>
        <v>0.26041666436503874</v>
      </c>
      <c r="H7671">
        <f t="shared" si="1551"/>
        <v>1</v>
      </c>
      <c r="I7671" s="2">
        <f t="shared" si="1552"/>
        <v>0</v>
      </c>
      <c r="J7671" s="2">
        <f>VLOOKUP(A7671,'Meter Scaling'!A:B,2,FALSE)</f>
        <v>6</v>
      </c>
      <c r="K7671">
        <f t="shared" ca="1" si="1553"/>
        <v>0</v>
      </c>
      <c r="L7671">
        <f t="shared" ca="1" si="1554"/>
        <v>0</v>
      </c>
      <c r="M7671">
        <f t="shared" ca="1" si="1555"/>
        <v>0</v>
      </c>
      <c r="N7671">
        <f t="shared" ca="1" si="1556"/>
        <v>0</v>
      </c>
    </row>
    <row r="7672" spans="1:14" x14ac:dyDescent="0.25">
      <c r="A7672">
        <f t="shared" si="1549"/>
        <v>6</v>
      </c>
      <c r="B7672" s="1">
        <f t="shared" si="1557"/>
        <v>44206.895833331029</v>
      </c>
      <c r="C7672" s="1">
        <f t="shared" si="1561"/>
        <v>0.89583333102928009</v>
      </c>
      <c r="D7672" s="4">
        <f t="shared" si="1550"/>
        <v>44206</v>
      </c>
      <c r="E7672" s="2">
        <f t="shared" ca="1" si="1558"/>
        <v>1.06</v>
      </c>
      <c r="F7672" s="2">
        <f t="shared" ca="1" si="1559"/>
        <v>0.91</v>
      </c>
      <c r="G7672">
        <f t="shared" si="1560"/>
        <v>0.27083333102928009</v>
      </c>
      <c r="H7672">
        <f t="shared" si="1551"/>
        <v>1</v>
      </c>
      <c r="I7672" s="2">
        <f t="shared" si="1552"/>
        <v>0</v>
      </c>
      <c r="J7672" s="2">
        <f>VLOOKUP(A7672,'Meter Scaling'!A:B,2,FALSE)</f>
        <v>6</v>
      </c>
      <c r="K7672">
        <f t="shared" ca="1" si="1553"/>
        <v>0</v>
      </c>
      <c r="L7672">
        <f t="shared" ca="1" si="1554"/>
        <v>0</v>
      </c>
      <c r="M7672">
        <f t="shared" ca="1" si="1555"/>
        <v>0</v>
      </c>
      <c r="N7672">
        <f t="shared" ca="1" si="1556"/>
        <v>0</v>
      </c>
    </row>
    <row r="7673" spans="1:14" x14ac:dyDescent="0.25">
      <c r="A7673">
        <f t="shared" si="1549"/>
        <v>6</v>
      </c>
      <c r="B7673" s="1">
        <f t="shared" si="1557"/>
        <v>44206.906249997694</v>
      </c>
      <c r="C7673" s="1">
        <f t="shared" si="1561"/>
        <v>0.90624999769352144</v>
      </c>
      <c r="D7673" s="4">
        <f t="shared" si="1550"/>
        <v>44206</v>
      </c>
      <c r="E7673" s="2">
        <f t="shared" ca="1" si="1558"/>
        <v>1.04</v>
      </c>
      <c r="F7673" s="2">
        <f t="shared" ca="1" si="1559"/>
        <v>0.91</v>
      </c>
      <c r="G7673">
        <f t="shared" si="1560"/>
        <v>0.28124999769352144</v>
      </c>
      <c r="H7673">
        <f t="shared" si="1551"/>
        <v>1</v>
      </c>
      <c r="I7673" s="2">
        <f t="shared" si="1552"/>
        <v>0</v>
      </c>
      <c r="J7673" s="2">
        <f>VLOOKUP(A7673,'Meter Scaling'!A:B,2,FALSE)</f>
        <v>6</v>
      </c>
      <c r="K7673">
        <f t="shared" ca="1" si="1553"/>
        <v>0</v>
      </c>
      <c r="L7673">
        <f t="shared" ca="1" si="1554"/>
        <v>0</v>
      </c>
      <c r="M7673">
        <f t="shared" ca="1" si="1555"/>
        <v>0</v>
      </c>
      <c r="N7673">
        <f t="shared" ca="1" si="1556"/>
        <v>0</v>
      </c>
    </row>
    <row r="7674" spans="1:14" x14ac:dyDescent="0.25">
      <c r="A7674">
        <f t="shared" si="1549"/>
        <v>6</v>
      </c>
      <c r="B7674" s="1">
        <f t="shared" si="1557"/>
        <v>44206.916666664358</v>
      </c>
      <c r="C7674" s="1">
        <f t="shared" si="1561"/>
        <v>0.91666666435776278</v>
      </c>
      <c r="D7674" s="4">
        <f t="shared" si="1550"/>
        <v>44206</v>
      </c>
      <c r="E7674" s="2">
        <f t="shared" ca="1" si="1558"/>
        <v>1.0900000000000001</v>
      </c>
      <c r="F7674" s="2">
        <f t="shared" ca="1" si="1559"/>
        <v>0.91</v>
      </c>
      <c r="G7674">
        <f t="shared" si="1560"/>
        <v>0.29166666435776278</v>
      </c>
      <c r="H7674">
        <f t="shared" si="1551"/>
        <v>1</v>
      </c>
      <c r="I7674" s="2">
        <f t="shared" si="1552"/>
        <v>0</v>
      </c>
      <c r="J7674" s="2">
        <f>VLOOKUP(A7674,'Meter Scaling'!A:B,2,FALSE)</f>
        <v>6</v>
      </c>
      <c r="K7674">
        <f t="shared" ca="1" si="1553"/>
        <v>0</v>
      </c>
      <c r="L7674">
        <f t="shared" ca="1" si="1554"/>
        <v>0</v>
      </c>
      <c r="M7674">
        <f t="shared" ca="1" si="1555"/>
        <v>0</v>
      </c>
      <c r="N7674">
        <f t="shared" ca="1" si="1556"/>
        <v>0</v>
      </c>
    </row>
    <row r="7675" spans="1:14" x14ac:dyDescent="0.25">
      <c r="A7675">
        <f t="shared" si="1549"/>
        <v>6</v>
      </c>
      <c r="B7675" s="1">
        <f t="shared" si="1557"/>
        <v>44206.927083331022</v>
      </c>
      <c r="C7675" s="1">
        <f t="shared" si="1561"/>
        <v>0.92708333102200413</v>
      </c>
      <c r="D7675" s="4">
        <f t="shared" si="1550"/>
        <v>44206</v>
      </c>
      <c r="E7675" s="2">
        <f t="shared" ca="1" si="1558"/>
        <v>1.02</v>
      </c>
      <c r="F7675" s="2">
        <f t="shared" ca="1" si="1559"/>
        <v>0.91</v>
      </c>
      <c r="G7675">
        <f t="shared" si="1560"/>
        <v>0.30208333102200413</v>
      </c>
      <c r="H7675">
        <f t="shared" si="1551"/>
        <v>1</v>
      </c>
      <c r="I7675" s="2">
        <f t="shared" si="1552"/>
        <v>0</v>
      </c>
      <c r="J7675" s="2">
        <f>VLOOKUP(A7675,'Meter Scaling'!A:B,2,FALSE)</f>
        <v>6</v>
      </c>
      <c r="K7675">
        <f t="shared" ca="1" si="1553"/>
        <v>0</v>
      </c>
      <c r="L7675">
        <f t="shared" ca="1" si="1554"/>
        <v>0</v>
      </c>
      <c r="M7675">
        <f t="shared" ca="1" si="1555"/>
        <v>0</v>
      </c>
      <c r="N7675">
        <f t="shared" ca="1" si="1556"/>
        <v>0</v>
      </c>
    </row>
    <row r="7676" spans="1:14" x14ac:dyDescent="0.25">
      <c r="A7676">
        <f t="shared" si="1549"/>
        <v>6</v>
      </c>
      <c r="B7676" s="1">
        <f t="shared" si="1557"/>
        <v>44206.937499997686</v>
      </c>
      <c r="C7676" s="1">
        <f t="shared" si="1561"/>
        <v>0.93749999768624548</v>
      </c>
      <c r="D7676" s="4">
        <f t="shared" si="1550"/>
        <v>44206</v>
      </c>
      <c r="E7676" s="2">
        <f t="shared" ca="1" si="1558"/>
        <v>0.97</v>
      </c>
      <c r="F7676" s="2">
        <f t="shared" ca="1" si="1559"/>
        <v>0.91</v>
      </c>
      <c r="G7676">
        <f t="shared" si="1560"/>
        <v>0.31249999768624548</v>
      </c>
      <c r="H7676">
        <f t="shared" si="1551"/>
        <v>1</v>
      </c>
      <c r="I7676" s="2">
        <f t="shared" si="1552"/>
        <v>0</v>
      </c>
      <c r="J7676" s="2">
        <f>VLOOKUP(A7676,'Meter Scaling'!A:B,2,FALSE)</f>
        <v>6</v>
      </c>
      <c r="K7676">
        <f t="shared" ca="1" si="1553"/>
        <v>0</v>
      </c>
      <c r="L7676">
        <f t="shared" ca="1" si="1554"/>
        <v>0</v>
      </c>
      <c r="M7676">
        <f t="shared" ca="1" si="1555"/>
        <v>0</v>
      </c>
      <c r="N7676">
        <f t="shared" ca="1" si="1556"/>
        <v>0</v>
      </c>
    </row>
    <row r="7677" spans="1:14" x14ac:dyDescent="0.25">
      <c r="A7677">
        <f t="shared" si="1549"/>
        <v>6</v>
      </c>
      <c r="B7677" s="1">
        <f t="shared" si="1557"/>
        <v>44206.94791666435</v>
      </c>
      <c r="C7677" s="1">
        <f t="shared" si="1561"/>
        <v>0.94791666435048683</v>
      </c>
      <c r="D7677" s="4">
        <f t="shared" si="1550"/>
        <v>44206</v>
      </c>
      <c r="E7677" s="2">
        <f t="shared" ca="1" si="1558"/>
        <v>1.02</v>
      </c>
      <c r="F7677" s="2">
        <f t="shared" ca="1" si="1559"/>
        <v>0.91</v>
      </c>
      <c r="G7677">
        <f t="shared" si="1560"/>
        <v>0.32291666435048683</v>
      </c>
      <c r="H7677">
        <f t="shared" si="1551"/>
        <v>1</v>
      </c>
      <c r="I7677" s="2">
        <f t="shared" si="1552"/>
        <v>0</v>
      </c>
      <c r="J7677" s="2">
        <f>VLOOKUP(A7677,'Meter Scaling'!A:B,2,FALSE)</f>
        <v>6</v>
      </c>
      <c r="K7677">
        <f t="shared" ca="1" si="1553"/>
        <v>0</v>
      </c>
      <c r="L7677">
        <f t="shared" ca="1" si="1554"/>
        <v>0</v>
      </c>
      <c r="M7677">
        <f t="shared" ca="1" si="1555"/>
        <v>0</v>
      </c>
      <c r="N7677">
        <f t="shared" ca="1" si="1556"/>
        <v>0</v>
      </c>
    </row>
    <row r="7678" spans="1:14" x14ac:dyDescent="0.25">
      <c r="A7678">
        <f t="shared" si="1549"/>
        <v>6</v>
      </c>
      <c r="B7678" s="1">
        <f t="shared" si="1557"/>
        <v>44206.958333331015</v>
      </c>
      <c r="C7678" s="1">
        <f t="shared" si="1561"/>
        <v>0.95833333101472817</v>
      </c>
      <c r="D7678" s="4">
        <f t="shared" si="1550"/>
        <v>44206</v>
      </c>
      <c r="E7678" s="2">
        <f t="shared" ca="1" si="1558"/>
        <v>0.96</v>
      </c>
      <c r="F7678" s="2">
        <f t="shared" ca="1" si="1559"/>
        <v>0.91</v>
      </c>
      <c r="G7678">
        <f t="shared" si="1560"/>
        <v>0.33333333101472817</v>
      </c>
      <c r="H7678">
        <f t="shared" si="1551"/>
        <v>1</v>
      </c>
      <c r="I7678" s="2">
        <f t="shared" si="1552"/>
        <v>0</v>
      </c>
      <c r="J7678" s="2">
        <f>VLOOKUP(A7678,'Meter Scaling'!A:B,2,FALSE)</f>
        <v>6</v>
      </c>
      <c r="K7678">
        <f t="shared" ca="1" si="1553"/>
        <v>0</v>
      </c>
      <c r="L7678">
        <f t="shared" ca="1" si="1554"/>
        <v>0</v>
      </c>
      <c r="M7678">
        <f t="shared" ca="1" si="1555"/>
        <v>0</v>
      </c>
      <c r="N7678">
        <f t="shared" ca="1" si="1556"/>
        <v>0</v>
      </c>
    </row>
    <row r="7679" spans="1:14" x14ac:dyDescent="0.25">
      <c r="A7679">
        <f t="shared" si="1549"/>
        <v>6</v>
      </c>
      <c r="B7679" s="1">
        <f t="shared" si="1557"/>
        <v>44206.968749997679</v>
      </c>
      <c r="C7679" s="1">
        <f t="shared" si="1561"/>
        <v>0.96874999767896952</v>
      </c>
      <c r="D7679" s="4">
        <f t="shared" si="1550"/>
        <v>44206</v>
      </c>
      <c r="E7679" s="2">
        <f t="shared" ca="1" si="1558"/>
        <v>0.95</v>
      </c>
      <c r="F7679" s="2">
        <f t="shared" ca="1" si="1559"/>
        <v>0.91</v>
      </c>
      <c r="G7679">
        <f t="shared" si="1560"/>
        <v>0.34374999767896952</v>
      </c>
      <c r="H7679">
        <f t="shared" si="1551"/>
        <v>1</v>
      </c>
      <c r="I7679" s="2">
        <f t="shared" si="1552"/>
        <v>0</v>
      </c>
      <c r="J7679" s="2">
        <f>VLOOKUP(A7679,'Meter Scaling'!A:B,2,FALSE)</f>
        <v>6</v>
      </c>
      <c r="K7679">
        <f t="shared" ca="1" si="1553"/>
        <v>0</v>
      </c>
      <c r="L7679">
        <f t="shared" ca="1" si="1554"/>
        <v>0</v>
      </c>
      <c r="M7679">
        <f t="shared" ca="1" si="1555"/>
        <v>0</v>
      </c>
      <c r="N7679">
        <f t="shared" ca="1" si="1556"/>
        <v>0</v>
      </c>
    </row>
    <row r="7680" spans="1:14" x14ac:dyDescent="0.25">
      <c r="A7680">
        <f t="shared" si="1549"/>
        <v>6</v>
      </c>
      <c r="B7680" s="1">
        <f t="shared" si="1557"/>
        <v>44206.979166664343</v>
      </c>
      <c r="C7680" s="1">
        <f t="shared" si="1561"/>
        <v>0.97916666434321087</v>
      </c>
      <c r="D7680" s="4">
        <f t="shared" si="1550"/>
        <v>44206</v>
      </c>
      <c r="E7680" s="2">
        <f t="shared" ca="1" si="1558"/>
        <v>1.07</v>
      </c>
      <c r="F7680" s="2">
        <f t="shared" ca="1" si="1559"/>
        <v>0.91</v>
      </c>
      <c r="G7680">
        <f t="shared" si="1560"/>
        <v>0.35416666434321087</v>
      </c>
      <c r="H7680">
        <f t="shared" si="1551"/>
        <v>1</v>
      </c>
      <c r="I7680" s="2">
        <f t="shared" si="1552"/>
        <v>0</v>
      </c>
      <c r="J7680" s="2">
        <f>VLOOKUP(A7680,'Meter Scaling'!A:B,2,FALSE)</f>
        <v>6</v>
      </c>
      <c r="K7680">
        <f t="shared" ca="1" si="1553"/>
        <v>0</v>
      </c>
      <c r="L7680">
        <f t="shared" ca="1" si="1554"/>
        <v>0</v>
      </c>
      <c r="M7680">
        <f t="shared" ca="1" si="1555"/>
        <v>0</v>
      </c>
      <c r="N7680">
        <f t="shared" ca="1" si="1556"/>
        <v>0</v>
      </c>
    </row>
    <row r="7681" spans="1:14" x14ac:dyDescent="0.25">
      <c r="A7681">
        <f t="shared" si="1549"/>
        <v>6</v>
      </c>
      <c r="B7681" s="1">
        <f t="shared" si="1557"/>
        <v>44206.989583331007</v>
      </c>
      <c r="C7681" s="1">
        <f t="shared" si="1561"/>
        <v>0.98958333100745222</v>
      </c>
      <c r="D7681" s="4">
        <f t="shared" si="1550"/>
        <v>44206</v>
      </c>
      <c r="E7681" s="2">
        <f t="shared" ca="1" si="1558"/>
        <v>0.9</v>
      </c>
      <c r="F7681" s="2">
        <f t="shared" ca="1" si="1559"/>
        <v>0.91</v>
      </c>
      <c r="G7681">
        <f t="shared" si="1560"/>
        <v>0.36458333100745222</v>
      </c>
      <c r="H7681">
        <f t="shared" si="1551"/>
        <v>1</v>
      </c>
      <c r="I7681" s="2">
        <f t="shared" si="1552"/>
        <v>0</v>
      </c>
      <c r="J7681" s="2">
        <f>VLOOKUP(A7681,'Meter Scaling'!A:B,2,FALSE)</f>
        <v>6</v>
      </c>
      <c r="K7681">
        <f t="shared" ca="1" si="1553"/>
        <v>0</v>
      </c>
      <c r="L7681">
        <f t="shared" ca="1" si="1554"/>
        <v>0</v>
      </c>
      <c r="M7681">
        <f t="shared" ca="1" si="1555"/>
        <v>0</v>
      </c>
      <c r="N7681">
        <f t="shared" ca="1" si="1556"/>
        <v>0</v>
      </c>
    </row>
    <row r="7682" spans="1:14" x14ac:dyDescent="0.25">
      <c r="A7682">
        <f t="shared" si="1549"/>
        <v>6</v>
      </c>
      <c r="B7682" s="1">
        <f t="shared" si="1557"/>
        <v>44206.999999997672</v>
      </c>
      <c r="C7682" s="1">
        <f t="shared" si="1561"/>
        <v>0.99999999767169356</v>
      </c>
      <c r="D7682" s="4">
        <f t="shared" si="1550"/>
        <v>44206</v>
      </c>
      <c r="E7682" s="2">
        <f t="shared" ca="1" si="1558"/>
        <v>1.08</v>
      </c>
      <c r="F7682" s="2">
        <f t="shared" ca="1" si="1559"/>
        <v>0.85</v>
      </c>
      <c r="G7682">
        <f t="shared" si="1560"/>
        <v>0.37499999767169356</v>
      </c>
      <c r="H7682">
        <f t="shared" si="1551"/>
        <v>1</v>
      </c>
      <c r="I7682" s="2">
        <f t="shared" si="1552"/>
        <v>0</v>
      </c>
      <c r="J7682" s="2">
        <f>VLOOKUP(A7682,'Meter Scaling'!A:B,2,FALSE)</f>
        <v>6</v>
      </c>
      <c r="K7682">
        <f t="shared" ca="1" si="1553"/>
        <v>0</v>
      </c>
      <c r="L7682">
        <f t="shared" ca="1" si="1554"/>
        <v>0</v>
      </c>
      <c r="M7682">
        <f t="shared" ca="1" si="1555"/>
        <v>0</v>
      </c>
      <c r="N7682">
        <f t="shared" ca="1" si="1556"/>
        <v>0</v>
      </c>
    </row>
    <row r="7683" spans="1:14" x14ac:dyDescent="0.25">
      <c r="A7683">
        <f t="shared" ref="A7683:A7746" si="1562">A6339+1</f>
        <v>6</v>
      </c>
      <c r="B7683" s="1">
        <f t="shared" si="1557"/>
        <v>44207.010416664336</v>
      </c>
      <c r="C7683" s="1">
        <f t="shared" si="1561"/>
        <v>1.0416664335934911E-2</v>
      </c>
      <c r="D7683" s="4">
        <f t="shared" ref="D7683:D7746" si="1563">ROUNDDOWN(B7683,0)</f>
        <v>44207</v>
      </c>
      <c r="E7683" s="2">
        <f t="shared" ca="1" si="1558"/>
        <v>1.06</v>
      </c>
      <c r="F7683" s="2">
        <f t="shared" ca="1" si="1559"/>
        <v>0.85</v>
      </c>
      <c r="G7683">
        <f t="shared" si="1560"/>
        <v>0.61458333566406509</v>
      </c>
      <c r="H7683">
        <f t="shared" ref="H7683:H7746" si="1564">IF(G7683/MAX(G:G)*4&gt;1,1,G7683/MAX(G:G)*4)</f>
        <v>1</v>
      </c>
      <c r="I7683" s="2">
        <f t="shared" ref="I7683:I7746" si="1565">(COS(H7683*PI()) + 1)/2</f>
        <v>0</v>
      </c>
      <c r="J7683" s="2">
        <f>VLOOKUP(A7683,'Meter Scaling'!A:B,2,FALSE)</f>
        <v>6</v>
      </c>
      <c r="K7683">
        <f t="shared" ref="K7683:K7746" ca="1" si="1566">E7683*F7683*I7683*J7683</f>
        <v>0</v>
      </c>
      <c r="L7683">
        <f t="shared" ref="L7683:L7746" ca="1" si="1567">IF(K7683&gt;J7683,J7683*RANDBETWEEN(990,1010)/1000,K7683)</f>
        <v>0</v>
      </c>
      <c r="M7683">
        <f t="shared" ref="M7683:M7746" ca="1" si="1568">L7683/4</f>
        <v>0</v>
      </c>
      <c r="N7683">
        <f t="shared" ref="N7683:N7746" ca="1" si="1569">RANDBETWEEN(0.7,1.3)*I7683*F7683</f>
        <v>0</v>
      </c>
    </row>
    <row r="7684" spans="1:14" x14ac:dyDescent="0.25">
      <c r="A7684">
        <f t="shared" si="1562"/>
        <v>6</v>
      </c>
      <c r="B7684" s="1">
        <f t="shared" ref="B7684:B7747" si="1570">B7683+(1/24/60*15)</f>
        <v>44207.020833331</v>
      </c>
      <c r="C7684" s="1">
        <f t="shared" si="1561"/>
        <v>2.0833331000176258E-2</v>
      </c>
      <c r="D7684" s="4">
        <f t="shared" si="1563"/>
        <v>44207</v>
      </c>
      <c r="E7684" s="2">
        <f t="shared" ref="E7684:E7747" ca="1" si="1571">IF(C7684=C7683,E7683,RANDBETWEEN(90,110)/100)</f>
        <v>1.05</v>
      </c>
      <c r="F7684" s="2">
        <f t="shared" ref="F7684:F7747" ca="1" si="1572">IF(DAY(B7684)=DAY(B7683),F7683,RANDBETWEEN(10,140)/100)</f>
        <v>0.85</v>
      </c>
      <c r="G7684">
        <f t="shared" ref="G7684:G7747" si="1573">ABS(0.625-C7684)</f>
        <v>0.60416666899982374</v>
      </c>
      <c r="H7684">
        <f t="shared" si="1564"/>
        <v>1</v>
      </c>
      <c r="I7684" s="2">
        <f t="shared" si="1565"/>
        <v>0</v>
      </c>
      <c r="J7684" s="2">
        <f>VLOOKUP(A7684,'Meter Scaling'!A:B,2,FALSE)</f>
        <v>6</v>
      </c>
      <c r="K7684">
        <f t="shared" ca="1" si="1566"/>
        <v>0</v>
      </c>
      <c r="L7684">
        <f t="shared" ca="1" si="1567"/>
        <v>0</v>
      </c>
      <c r="M7684">
        <f t="shared" ca="1" si="1568"/>
        <v>0</v>
      </c>
      <c r="N7684">
        <f t="shared" ca="1" si="1569"/>
        <v>0</v>
      </c>
    </row>
    <row r="7685" spans="1:14" x14ac:dyDescent="0.25">
      <c r="A7685">
        <f t="shared" si="1562"/>
        <v>6</v>
      </c>
      <c r="B7685" s="1">
        <f t="shared" si="1570"/>
        <v>44207.031249997664</v>
      </c>
      <c r="C7685" s="1">
        <f t="shared" si="1561"/>
        <v>3.1249997664417606E-2</v>
      </c>
      <c r="D7685" s="4">
        <f t="shared" si="1563"/>
        <v>44207</v>
      </c>
      <c r="E7685" s="2">
        <f t="shared" ca="1" si="1571"/>
        <v>1.02</v>
      </c>
      <c r="F7685" s="2">
        <f t="shared" ca="1" si="1572"/>
        <v>0.85</v>
      </c>
      <c r="G7685">
        <f t="shared" si="1573"/>
        <v>0.59375000233558239</v>
      </c>
      <c r="H7685">
        <f t="shared" si="1564"/>
        <v>1</v>
      </c>
      <c r="I7685" s="2">
        <f t="shared" si="1565"/>
        <v>0</v>
      </c>
      <c r="J7685" s="2">
        <f>VLOOKUP(A7685,'Meter Scaling'!A:B,2,FALSE)</f>
        <v>6</v>
      </c>
      <c r="K7685">
        <f t="shared" ca="1" si="1566"/>
        <v>0</v>
      </c>
      <c r="L7685">
        <f t="shared" ca="1" si="1567"/>
        <v>0</v>
      </c>
      <c r="M7685">
        <f t="shared" ca="1" si="1568"/>
        <v>0</v>
      </c>
      <c r="N7685">
        <f t="shared" ca="1" si="1569"/>
        <v>0</v>
      </c>
    </row>
    <row r="7686" spans="1:14" x14ac:dyDescent="0.25">
      <c r="A7686">
        <f t="shared" si="1562"/>
        <v>6</v>
      </c>
      <c r="B7686" s="1">
        <f t="shared" si="1570"/>
        <v>44207.041666664329</v>
      </c>
      <c r="C7686" s="1">
        <f t="shared" si="1561"/>
        <v>4.1666664328658953E-2</v>
      </c>
      <c r="D7686" s="4">
        <f t="shared" si="1563"/>
        <v>44207</v>
      </c>
      <c r="E7686" s="2">
        <f t="shared" ca="1" si="1571"/>
        <v>1.01</v>
      </c>
      <c r="F7686" s="2">
        <f t="shared" ca="1" si="1572"/>
        <v>0.85</v>
      </c>
      <c r="G7686">
        <f t="shared" si="1573"/>
        <v>0.58333333567134105</v>
      </c>
      <c r="H7686">
        <f t="shared" si="1564"/>
        <v>1</v>
      </c>
      <c r="I7686" s="2">
        <f t="shared" si="1565"/>
        <v>0</v>
      </c>
      <c r="J7686" s="2">
        <f>VLOOKUP(A7686,'Meter Scaling'!A:B,2,FALSE)</f>
        <v>6</v>
      </c>
      <c r="K7686">
        <f t="shared" ca="1" si="1566"/>
        <v>0</v>
      </c>
      <c r="L7686">
        <f t="shared" ca="1" si="1567"/>
        <v>0</v>
      </c>
      <c r="M7686">
        <f t="shared" ca="1" si="1568"/>
        <v>0</v>
      </c>
      <c r="N7686">
        <f t="shared" ca="1" si="1569"/>
        <v>0</v>
      </c>
    </row>
    <row r="7687" spans="1:14" x14ac:dyDescent="0.25">
      <c r="A7687">
        <f t="shared" si="1562"/>
        <v>6</v>
      </c>
      <c r="B7687" s="1">
        <f t="shared" si="1570"/>
        <v>44207.052083330993</v>
      </c>
      <c r="C7687" s="1">
        <f t="shared" si="1561"/>
        <v>5.2083330992900301E-2</v>
      </c>
      <c r="D7687" s="4">
        <f t="shared" si="1563"/>
        <v>44207</v>
      </c>
      <c r="E7687" s="2">
        <f t="shared" ca="1" si="1571"/>
        <v>0.99</v>
      </c>
      <c r="F7687" s="2">
        <f t="shared" ca="1" si="1572"/>
        <v>0.85</v>
      </c>
      <c r="G7687">
        <f t="shared" si="1573"/>
        <v>0.5729166690070997</v>
      </c>
      <c r="H7687">
        <f t="shared" si="1564"/>
        <v>1</v>
      </c>
      <c r="I7687" s="2">
        <f t="shared" si="1565"/>
        <v>0</v>
      </c>
      <c r="J7687" s="2">
        <f>VLOOKUP(A7687,'Meter Scaling'!A:B,2,FALSE)</f>
        <v>6</v>
      </c>
      <c r="K7687">
        <f t="shared" ca="1" si="1566"/>
        <v>0</v>
      </c>
      <c r="L7687">
        <f t="shared" ca="1" si="1567"/>
        <v>0</v>
      </c>
      <c r="M7687">
        <f t="shared" ca="1" si="1568"/>
        <v>0</v>
      </c>
      <c r="N7687">
        <f t="shared" ca="1" si="1569"/>
        <v>0</v>
      </c>
    </row>
    <row r="7688" spans="1:14" x14ac:dyDescent="0.25">
      <c r="A7688">
        <f t="shared" si="1562"/>
        <v>6</v>
      </c>
      <c r="B7688" s="1">
        <f t="shared" si="1570"/>
        <v>44207.062499997657</v>
      </c>
      <c r="C7688" s="1">
        <f t="shared" si="1561"/>
        <v>6.2499997657141648E-2</v>
      </c>
      <c r="D7688" s="4">
        <f t="shared" si="1563"/>
        <v>44207</v>
      </c>
      <c r="E7688" s="2">
        <f t="shared" ca="1" si="1571"/>
        <v>0.93</v>
      </c>
      <c r="F7688" s="2">
        <f t="shared" ca="1" si="1572"/>
        <v>0.85</v>
      </c>
      <c r="G7688">
        <f t="shared" si="1573"/>
        <v>0.56250000234285835</v>
      </c>
      <c r="H7688">
        <f t="shared" si="1564"/>
        <v>1</v>
      </c>
      <c r="I7688" s="2">
        <f t="shared" si="1565"/>
        <v>0</v>
      </c>
      <c r="J7688" s="2">
        <f>VLOOKUP(A7688,'Meter Scaling'!A:B,2,FALSE)</f>
        <v>6</v>
      </c>
      <c r="K7688">
        <f t="shared" ca="1" si="1566"/>
        <v>0</v>
      </c>
      <c r="L7688">
        <f t="shared" ca="1" si="1567"/>
        <v>0</v>
      </c>
      <c r="M7688">
        <f t="shared" ca="1" si="1568"/>
        <v>0</v>
      </c>
      <c r="N7688">
        <f t="shared" ca="1" si="1569"/>
        <v>0</v>
      </c>
    </row>
    <row r="7689" spans="1:14" x14ac:dyDescent="0.25">
      <c r="A7689">
        <f t="shared" si="1562"/>
        <v>6</v>
      </c>
      <c r="B7689" s="1">
        <f t="shared" si="1570"/>
        <v>44207.072916664321</v>
      </c>
      <c r="C7689" s="1">
        <f t="shared" si="1561"/>
        <v>7.2916664321382996E-2</v>
      </c>
      <c r="D7689" s="4">
        <f t="shared" si="1563"/>
        <v>44207</v>
      </c>
      <c r="E7689" s="2">
        <f t="shared" ca="1" si="1571"/>
        <v>0.99</v>
      </c>
      <c r="F7689" s="2">
        <f t="shared" ca="1" si="1572"/>
        <v>0.85</v>
      </c>
      <c r="G7689">
        <f t="shared" si="1573"/>
        <v>0.552083335678617</v>
      </c>
      <c r="H7689">
        <f t="shared" si="1564"/>
        <v>1</v>
      </c>
      <c r="I7689" s="2">
        <f t="shared" si="1565"/>
        <v>0</v>
      </c>
      <c r="J7689" s="2">
        <f>VLOOKUP(A7689,'Meter Scaling'!A:B,2,FALSE)</f>
        <v>6</v>
      </c>
      <c r="K7689">
        <f t="shared" ca="1" si="1566"/>
        <v>0</v>
      </c>
      <c r="L7689">
        <f t="shared" ca="1" si="1567"/>
        <v>0</v>
      </c>
      <c r="M7689">
        <f t="shared" ca="1" si="1568"/>
        <v>0</v>
      </c>
      <c r="N7689">
        <f t="shared" ca="1" si="1569"/>
        <v>0</v>
      </c>
    </row>
    <row r="7690" spans="1:14" x14ac:dyDescent="0.25">
      <c r="A7690">
        <f t="shared" si="1562"/>
        <v>6</v>
      </c>
      <c r="B7690" s="1">
        <f t="shared" si="1570"/>
        <v>44207.083333330986</v>
      </c>
      <c r="C7690" s="1">
        <f t="shared" si="1561"/>
        <v>8.3333330985624343E-2</v>
      </c>
      <c r="D7690" s="4">
        <f t="shared" si="1563"/>
        <v>44207</v>
      </c>
      <c r="E7690" s="2">
        <f t="shared" ca="1" si="1571"/>
        <v>1.1000000000000001</v>
      </c>
      <c r="F7690" s="2">
        <f t="shared" ca="1" si="1572"/>
        <v>0.85</v>
      </c>
      <c r="G7690">
        <f t="shared" si="1573"/>
        <v>0.54166666901437566</v>
      </c>
      <c r="H7690">
        <f t="shared" si="1564"/>
        <v>1</v>
      </c>
      <c r="I7690" s="2">
        <f t="shared" si="1565"/>
        <v>0</v>
      </c>
      <c r="J7690" s="2">
        <f>VLOOKUP(A7690,'Meter Scaling'!A:B,2,FALSE)</f>
        <v>6</v>
      </c>
      <c r="K7690">
        <f t="shared" ca="1" si="1566"/>
        <v>0</v>
      </c>
      <c r="L7690">
        <f t="shared" ca="1" si="1567"/>
        <v>0</v>
      </c>
      <c r="M7690">
        <f t="shared" ca="1" si="1568"/>
        <v>0</v>
      </c>
      <c r="N7690">
        <f t="shared" ca="1" si="1569"/>
        <v>0</v>
      </c>
    </row>
    <row r="7691" spans="1:14" x14ac:dyDescent="0.25">
      <c r="A7691">
        <f t="shared" si="1562"/>
        <v>6</v>
      </c>
      <c r="B7691" s="1">
        <f t="shared" si="1570"/>
        <v>44207.09374999765</v>
      </c>
      <c r="C7691" s="1">
        <f t="shared" si="1561"/>
        <v>9.3749997649865691E-2</v>
      </c>
      <c r="D7691" s="4">
        <f t="shared" si="1563"/>
        <v>44207</v>
      </c>
      <c r="E7691" s="2">
        <f t="shared" ca="1" si="1571"/>
        <v>0.94</v>
      </c>
      <c r="F7691" s="2">
        <f t="shared" ca="1" si="1572"/>
        <v>0.85</v>
      </c>
      <c r="G7691">
        <f t="shared" si="1573"/>
        <v>0.53125000235013431</v>
      </c>
      <c r="H7691">
        <f t="shared" si="1564"/>
        <v>1</v>
      </c>
      <c r="I7691" s="2">
        <f t="shared" si="1565"/>
        <v>0</v>
      </c>
      <c r="J7691" s="2">
        <f>VLOOKUP(A7691,'Meter Scaling'!A:B,2,FALSE)</f>
        <v>6</v>
      </c>
      <c r="K7691">
        <f t="shared" ca="1" si="1566"/>
        <v>0</v>
      </c>
      <c r="L7691">
        <f t="shared" ca="1" si="1567"/>
        <v>0</v>
      </c>
      <c r="M7691">
        <f t="shared" ca="1" si="1568"/>
        <v>0</v>
      </c>
      <c r="N7691">
        <f t="shared" ca="1" si="1569"/>
        <v>0</v>
      </c>
    </row>
    <row r="7692" spans="1:14" x14ac:dyDescent="0.25">
      <c r="A7692">
        <f t="shared" si="1562"/>
        <v>6</v>
      </c>
      <c r="B7692" s="1">
        <f t="shared" si="1570"/>
        <v>44207.104166664314</v>
      </c>
      <c r="C7692" s="1">
        <f t="shared" si="1561"/>
        <v>0.10416666431410704</v>
      </c>
      <c r="D7692" s="4">
        <f t="shared" si="1563"/>
        <v>44207</v>
      </c>
      <c r="E7692" s="2">
        <f t="shared" ca="1" si="1571"/>
        <v>0.99</v>
      </c>
      <c r="F7692" s="2">
        <f t="shared" ca="1" si="1572"/>
        <v>0.85</v>
      </c>
      <c r="G7692">
        <f t="shared" si="1573"/>
        <v>0.52083333568589296</v>
      </c>
      <c r="H7692">
        <f t="shared" si="1564"/>
        <v>1</v>
      </c>
      <c r="I7692" s="2">
        <f t="shared" si="1565"/>
        <v>0</v>
      </c>
      <c r="J7692" s="2">
        <f>VLOOKUP(A7692,'Meter Scaling'!A:B,2,FALSE)</f>
        <v>6</v>
      </c>
      <c r="K7692">
        <f t="shared" ca="1" si="1566"/>
        <v>0</v>
      </c>
      <c r="L7692">
        <f t="shared" ca="1" si="1567"/>
        <v>0</v>
      </c>
      <c r="M7692">
        <f t="shared" ca="1" si="1568"/>
        <v>0</v>
      </c>
      <c r="N7692">
        <f t="shared" ca="1" si="1569"/>
        <v>0</v>
      </c>
    </row>
    <row r="7693" spans="1:14" x14ac:dyDescent="0.25">
      <c r="A7693">
        <f t="shared" si="1562"/>
        <v>6</v>
      </c>
      <c r="B7693" s="1">
        <f t="shared" si="1570"/>
        <v>44207.114583330978</v>
      </c>
      <c r="C7693" s="1">
        <f t="shared" si="1561"/>
        <v>0.11458333097834839</v>
      </c>
      <c r="D7693" s="4">
        <f t="shared" si="1563"/>
        <v>44207</v>
      </c>
      <c r="E7693" s="2">
        <f t="shared" ca="1" si="1571"/>
        <v>0.97</v>
      </c>
      <c r="F7693" s="2">
        <f t="shared" ca="1" si="1572"/>
        <v>0.85</v>
      </c>
      <c r="G7693">
        <f t="shared" si="1573"/>
        <v>0.51041666902165161</v>
      </c>
      <c r="H7693">
        <f t="shared" si="1564"/>
        <v>1</v>
      </c>
      <c r="I7693" s="2">
        <f t="shared" si="1565"/>
        <v>0</v>
      </c>
      <c r="J7693" s="2">
        <f>VLOOKUP(A7693,'Meter Scaling'!A:B,2,FALSE)</f>
        <v>6</v>
      </c>
      <c r="K7693">
        <f t="shared" ca="1" si="1566"/>
        <v>0</v>
      </c>
      <c r="L7693">
        <f t="shared" ca="1" si="1567"/>
        <v>0</v>
      </c>
      <c r="M7693">
        <f t="shared" ca="1" si="1568"/>
        <v>0</v>
      </c>
      <c r="N7693">
        <f t="shared" ca="1" si="1569"/>
        <v>0</v>
      </c>
    </row>
    <row r="7694" spans="1:14" x14ac:dyDescent="0.25">
      <c r="A7694">
        <f t="shared" si="1562"/>
        <v>6</v>
      </c>
      <c r="B7694" s="1">
        <f t="shared" si="1570"/>
        <v>44207.124999997643</v>
      </c>
      <c r="C7694" s="1">
        <f t="shared" si="1561"/>
        <v>0.12499999764258973</v>
      </c>
      <c r="D7694" s="4">
        <f t="shared" si="1563"/>
        <v>44207</v>
      </c>
      <c r="E7694" s="2">
        <f t="shared" ca="1" si="1571"/>
        <v>1.1000000000000001</v>
      </c>
      <c r="F7694" s="2">
        <f t="shared" ca="1" si="1572"/>
        <v>0.85</v>
      </c>
      <c r="G7694">
        <f t="shared" si="1573"/>
        <v>0.50000000235741027</v>
      </c>
      <c r="H7694">
        <f t="shared" si="1564"/>
        <v>1</v>
      </c>
      <c r="I7694" s="2">
        <f t="shared" si="1565"/>
        <v>0</v>
      </c>
      <c r="J7694" s="2">
        <f>VLOOKUP(A7694,'Meter Scaling'!A:B,2,FALSE)</f>
        <v>6</v>
      </c>
      <c r="K7694">
        <f t="shared" ca="1" si="1566"/>
        <v>0</v>
      </c>
      <c r="L7694">
        <f t="shared" ca="1" si="1567"/>
        <v>0</v>
      </c>
      <c r="M7694">
        <f t="shared" ca="1" si="1568"/>
        <v>0</v>
      </c>
      <c r="N7694">
        <f t="shared" ca="1" si="1569"/>
        <v>0</v>
      </c>
    </row>
    <row r="7695" spans="1:14" x14ac:dyDescent="0.25">
      <c r="A7695">
        <f t="shared" si="1562"/>
        <v>6</v>
      </c>
      <c r="B7695" s="1">
        <f t="shared" si="1570"/>
        <v>44207.135416664307</v>
      </c>
      <c r="C7695" s="1">
        <f t="shared" si="1561"/>
        <v>0.13541666430683108</v>
      </c>
      <c r="D7695" s="4">
        <f t="shared" si="1563"/>
        <v>44207</v>
      </c>
      <c r="E7695" s="2">
        <f t="shared" ca="1" si="1571"/>
        <v>1.0900000000000001</v>
      </c>
      <c r="F7695" s="2">
        <f t="shared" ca="1" si="1572"/>
        <v>0.85</v>
      </c>
      <c r="G7695">
        <f t="shared" si="1573"/>
        <v>0.48958333569316892</v>
      </c>
      <c r="H7695">
        <f t="shared" si="1564"/>
        <v>1</v>
      </c>
      <c r="I7695" s="2">
        <f t="shared" si="1565"/>
        <v>0</v>
      </c>
      <c r="J7695" s="2">
        <f>VLOOKUP(A7695,'Meter Scaling'!A:B,2,FALSE)</f>
        <v>6</v>
      </c>
      <c r="K7695">
        <f t="shared" ca="1" si="1566"/>
        <v>0</v>
      </c>
      <c r="L7695">
        <f t="shared" ca="1" si="1567"/>
        <v>0</v>
      </c>
      <c r="M7695">
        <f t="shared" ca="1" si="1568"/>
        <v>0</v>
      </c>
      <c r="N7695">
        <f t="shared" ca="1" si="1569"/>
        <v>0</v>
      </c>
    </row>
    <row r="7696" spans="1:14" x14ac:dyDescent="0.25">
      <c r="A7696">
        <f t="shared" si="1562"/>
        <v>6</v>
      </c>
      <c r="B7696" s="1">
        <f t="shared" si="1570"/>
        <v>44207.145833330971</v>
      </c>
      <c r="C7696" s="1">
        <f t="shared" si="1561"/>
        <v>0.14583333097107243</v>
      </c>
      <c r="D7696" s="4">
        <f t="shared" si="1563"/>
        <v>44207</v>
      </c>
      <c r="E7696" s="2">
        <f t="shared" ca="1" si="1571"/>
        <v>1.07</v>
      </c>
      <c r="F7696" s="2">
        <f t="shared" ca="1" si="1572"/>
        <v>0.85</v>
      </c>
      <c r="G7696">
        <f t="shared" si="1573"/>
        <v>0.47916666902892757</v>
      </c>
      <c r="H7696">
        <f t="shared" si="1564"/>
        <v>1</v>
      </c>
      <c r="I7696" s="2">
        <f t="shared" si="1565"/>
        <v>0</v>
      </c>
      <c r="J7696" s="2">
        <f>VLOOKUP(A7696,'Meter Scaling'!A:B,2,FALSE)</f>
        <v>6</v>
      </c>
      <c r="K7696">
        <f t="shared" ca="1" si="1566"/>
        <v>0</v>
      </c>
      <c r="L7696">
        <f t="shared" ca="1" si="1567"/>
        <v>0</v>
      </c>
      <c r="M7696">
        <f t="shared" ca="1" si="1568"/>
        <v>0</v>
      </c>
      <c r="N7696">
        <f t="shared" ca="1" si="1569"/>
        <v>0</v>
      </c>
    </row>
    <row r="7697" spans="1:14" x14ac:dyDescent="0.25">
      <c r="A7697">
        <f t="shared" si="1562"/>
        <v>6</v>
      </c>
      <c r="B7697" s="1">
        <f t="shared" si="1570"/>
        <v>44207.156249997635</v>
      </c>
      <c r="C7697" s="1">
        <f t="shared" si="1561"/>
        <v>0.15624999763531378</v>
      </c>
      <c r="D7697" s="4">
        <f t="shared" si="1563"/>
        <v>44207</v>
      </c>
      <c r="E7697" s="2">
        <f t="shared" ca="1" si="1571"/>
        <v>0.92</v>
      </c>
      <c r="F7697" s="2">
        <f t="shared" ca="1" si="1572"/>
        <v>0.85</v>
      </c>
      <c r="G7697">
        <f t="shared" si="1573"/>
        <v>0.46875000236468622</v>
      </c>
      <c r="H7697">
        <f t="shared" si="1564"/>
        <v>1</v>
      </c>
      <c r="I7697" s="2">
        <f t="shared" si="1565"/>
        <v>0</v>
      </c>
      <c r="J7697" s="2">
        <f>VLOOKUP(A7697,'Meter Scaling'!A:B,2,FALSE)</f>
        <v>6</v>
      </c>
      <c r="K7697">
        <f t="shared" ca="1" si="1566"/>
        <v>0</v>
      </c>
      <c r="L7697">
        <f t="shared" ca="1" si="1567"/>
        <v>0</v>
      </c>
      <c r="M7697">
        <f t="shared" ca="1" si="1568"/>
        <v>0</v>
      </c>
      <c r="N7697">
        <f t="shared" ca="1" si="1569"/>
        <v>0</v>
      </c>
    </row>
    <row r="7698" spans="1:14" x14ac:dyDescent="0.25">
      <c r="A7698">
        <f t="shared" si="1562"/>
        <v>6</v>
      </c>
      <c r="B7698" s="1">
        <f t="shared" si="1570"/>
        <v>44207.1666666643</v>
      </c>
      <c r="C7698" s="1">
        <f t="shared" si="1561"/>
        <v>0.16666666429955512</v>
      </c>
      <c r="D7698" s="4">
        <f t="shared" si="1563"/>
        <v>44207</v>
      </c>
      <c r="E7698" s="2">
        <f t="shared" ca="1" si="1571"/>
        <v>1</v>
      </c>
      <c r="F7698" s="2">
        <f t="shared" ca="1" si="1572"/>
        <v>0.85</v>
      </c>
      <c r="G7698">
        <f t="shared" si="1573"/>
        <v>0.45833333570044488</v>
      </c>
      <c r="H7698">
        <f t="shared" si="1564"/>
        <v>1</v>
      </c>
      <c r="I7698" s="2">
        <f t="shared" si="1565"/>
        <v>0</v>
      </c>
      <c r="J7698" s="2">
        <f>VLOOKUP(A7698,'Meter Scaling'!A:B,2,FALSE)</f>
        <v>6</v>
      </c>
      <c r="K7698">
        <f t="shared" ca="1" si="1566"/>
        <v>0</v>
      </c>
      <c r="L7698">
        <f t="shared" ca="1" si="1567"/>
        <v>0</v>
      </c>
      <c r="M7698">
        <f t="shared" ca="1" si="1568"/>
        <v>0</v>
      </c>
      <c r="N7698">
        <f t="shared" ca="1" si="1569"/>
        <v>0</v>
      </c>
    </row>
    <row r="7699" spans="1:14" x14ac:dyDescent="0.25">
      <c r="A7699">
        <f t="shared" si="1562"/>
        <v>6</v>
      </c>
      <c r="B7699" s="1">
        <f t="shared" si="1570"/>
        <v>44207.177083330964</v>
      </c>
      <c r="C7699" s="1">
        <f t="shared" si="1561"/>
        <v>0.17708333096379647</v>
      </c>
      <c r="D7699" s="4">
        <f t="shared" si="1563"/>
        <v>44207</v>
      </c>
      <c r="E7699" s="2">
        <f t="shared" ca="1" si="1571"/>
        <v>0.99</v>
      </c>
      <c r="F7699" s="2">
        <f t="shared" ca="1" si="1572"/>
        <v>0.85</v>
      </c>
      <c r="G7699">
        <f t="shared" si="1573"/>
        <v>0.44791666903620353</v>
      </c>
      <c r="H7699">
        <f t="shared" si="1564"/>
        <v>1</v>
      </c>
      <c r="I7699" s="2">
        <f t="shared" si="1565"/>
        <v>0</v>
      </c>
      <c r="J7699" s="2">
        <f>VLOOKUP(A7699,'Meter Scaling'!A:B,2,FALSE)</f>
        <v>6</v>
      </c>
      <c r="K7699">
        <f t="shared" ca="1" si="1566"/>
        <v>0</v>
      </c>
      <c r="L7699">
        <f t="shared" ca="1" si="1567"/>
        <v>0</v>
      </c>
      <c r="M7699">
        <f t="shared" ca="1" si="1568"/>
        <v>0</v>
      </c>
      <c r="N7699">
        <f t="shared" ca="1" si="1569"/>
        <v>0</v>
      </c>
    </row>
    <row r="7700" spans="1:14" x14ac:dyDescent="0.25">
      <c r="A7700">
        <f t="shared" si="1562"/>
        <v>6</v>
      </c>
      <c r="B7700" s="1">
        <f t="shared" si="1570"/>
        <v>44207.187499997628</v>
      </c>
      <c r="C7700" s="1">
        <f t="shared" si="1561"/>
        <v>0.18749999762803782</v>
      </c>
      <c r="D7700" s="4">
        <f t="shared" si="1563"/>
        <v>44207</v>
      </c>
      <c r="E7700" s="2">
        <f t="shared" ca="1" si="1571"/>
        <v>0.99</v>
      </c>
      <c r="F7700" s="2">
        <f t="shared" ca="1" si="1572"/>
        <v>0.85</v>
      </c>
      <c r="G7700">
        <f t="shared" si="1573"/>
        <v>0.43750000237196218</v>
      </c>
      <c r="H7700">
        <f t="shared" si="1564"/>
        <v>1</v>
      </c>
      <c r="I7700" s="2">
        <f t="shared" si="1565"/>
        <v>0</v>
      </c>
      <c r="J7700" s="2">
        <f>VLOOKUP(A7700,'Meter Scaling'!A:B,2,FALSE)</f>
        <v>6</v>
      </c>
      <c r="K7700">
        <f t="shared" ca="1" si="1566"/>
        <v>0</v>
      </c>
      <c r="L7700">
        <f t="shared" ca="1" si="1567"/>
        <v>0</v>
      </c>
      <c r="M7700">
        <f t="shared" ca="1" si="1568"/>
        <v>0</v>
      </c>
      <c r="N7700">
        <f t="shared" ca="1" si="1569"/>
        <v>0</v>
      </c>
    </row>
    <row r="7701" spans="1:14" x14ac:dyDescent="0.25">
      <c r="A7701">
        <f t="shared" si="1562"/>
        <v>6</v>
      </c>
      <c r="B7701" s="1">
        <f t="shared" si="1570"/>
        <v>44207.197916664292</v>
      </c>
      <c r="C7701" s="1">
        <f t="shared" si="1561"/>
        <v>0.19791666429227917</v>
      </c>
      <c r="D7701" s="4">
        <f t="shared" si="1563"/>
        <v>44207</v>
      </c>
      <c r="E7701" s="2">
        <f t="shared" ca="1" si="1571"/>
        <v>0.93</v>
      </c>
      <c r="F7701" s="2">
        <f t="shared" ca="1" si="1572"/>
        <v>0.85</v>
      </c>
      <c r="G7701">
        <f t="shared" si="1573"/>
        <v>0.42708333570772083</v>
      </c>
      <c r="H7701">
        <f t="shared" si="1564"/>
        <v>1</v>
      </c>
      <c r="I7701" s="2">
        <f t="shared" si="1565"/>
        <v>0</v>
      </c>
      <c r="J7701" s="2">
        <f>VLOOKUP(A7701,'Meter Scaling'!A:B,2,FALSE)</f>
        <v>6</v>
      </c>
      <c r="K7701">
        <f t="shared" ca="1" si="1566"/>
        <v>0</v>
      </c>
      <c r="L7701">
        <f t="shared" ca="1" si="1567"/>
        <v>0</v>
      </c>
      <c r="M7701">
        <f t="shared" ca="1" si="1568"/>
        <v>0</v>
      </c>
      <c r="N7701">
        <f t="shared" ca="1" si="1569"/>
        <v>0</v>
      </c>
    </row>
    <row r="7702" spans="1:14" x14ac:dyDescent="0.25">
      <c r="A7702">
        <f t="shared" si="1562"/>
        <v>6</v>
      </c>
      <c r="B7702" s="1">
        <f t="shared" si="1570"/>
        <v>44207.208333330957</v>
      </c>
      <c r="C7702" s="1">
        <f t="shared" si="1561"/>
        <v>0.20833333095652051</v>
      </c>
      <c r="D7702" s="4">
        <f t="shared" si="1563"/>
        <v>44207</v>
      </c>
      <c r="E7702" s="2">
        <f t="shared" ca="1" si="1571"/>
        <v>1.06</v>
      </c>
      <c r="F7702" s="2">
        <f t="shared" ca="1" si="1572"/>
        <v>0.85</v>
      </c>
      <c r="G7702">
        <f t="shared" si="1573"/>
        <v>0.41666666904347949</v>
      </c>
      <c r="H7702">
        <f t="shared" si="1564"/>
        <v>1</v>
      </c>
      <c r="I7702" s="2">
        <f t="shared" si="1565"/>
        <v>0</v>
      </c>
      <c r="J7702" s="2">
        <f>VLOOKUP(A7702,'Meter Scaling'!A:B,2,FALSE)</f>
        <v>6</v>
      </c>
      <c r="K7702">
        <f t="shared" ca="1" si="1566"/>
        <v>0</v>
      </c>
      <c r="L7702">
        <f t="shared" ca="1" si="1567"/>
        <v>0</v>
      </c>
      <c r="M7702">
        <f t="shared" ca="1" si="1568"/>
        <v>0</v>
      </c>
      <c r="N7702">
        <f t="shared" ca="1" si="1569"/>
        <v>0</v>
      </c>
    </row>
    <row r="7703" spans="1:14" x14ac:dyDescent="0.25">
      <c r="A7703">
        <f t="shared" si="1562"/>
        <v>6</v>
      </c>
      <c r="B7703" s="1">
        <f t="shared" si="1570"/>
        <v>44207.218749997621</v>
      </c>
      <c r="C7703" s="1">
        <f t="shared" si="1561"/>
        <v>0.21874999762076186</v>
      </c>
      <c r="D7703" s="4">
        <f t="shared" si="1563"/>
        <v>44207</v>
      </c>
      <c r="E7703" s="2">
        <f t="shared" ca="1" si="1571"/>
        <v>0.94</v>
      </c>
      <c r="F7703" s="2">
        <f t="shared" ca="1" si="1572"/>
        <v>0.85</v>
      </c>
      <c r="G7703">
        <f t="shared" si="1573"/>
        <v>0.40625000237923814</v>
      </c>
      <c r="H7703">
        <f t="shared" si="1564"/>
        <v>1</v>
      </c>
      <c r="I7703" s="2">
        <f t="shared" si="1565"/>
        <v>0</v>
      </c>
      <c r="J7703" s="2">
        <f>VLOOKUP(A7703,'Meter Scaling'!A:B,2,FALSE)</f>
        <v>6</v>
      </c>
      <c r="K7703">
        <f t="shared" ca="1" si="1566"/>
        <v>0</v>
      </c>
      <c r="L7703">
        <f t="shared" ca="1" si="1567"/>
        <v>0</v>
      </c>
      <c r="M7703">
        <f t="shared" ca="1" si="1568"/>
        <v>0</v>
      </c>
      <c r="N7703">
        <f t="shared" ca="1" si="1569"/>
        <v>0</v>
      </c>
    </row>
    <row r="7704" spans="1:14" x14ac:dyDescent="0.25">
      <c r="A7704">
        <f t="shared" si="1562"/>
        <v>6</v>
      </c>
      <c r="B7704" s="1">
        <f t="shared" si="1570"/>
        <v>44207.229166664285</v>
      </c>
      <c r="C7704" s="1">
        <f t="shared" si="1561"/>
        <v>0.22916666428500321</v>
      </c>
      <c r="D7704" s="4">
        <f t="shared" si="1563"/>
        <v>44207</v>
      </c>
      <c r="E7704" s="2">
        <f t="shared" ca="1" si="1571"/>
        <v>1.02</v>
      </c>
      <c r="F7704" s="2">
        <f t="shared" ca="1" si="1572"/>
        <v>0.85</v>
      </c>
      <c r="G7704">
        <f t="shared" si="1573"/>
        <v>0.39583333571499679</v>
      </c>
      <c r="H7704">
        <f t="shared" si="1564"/>
        <v>1</v>
      </c>
      <c r="I7704" s="2">
        <f t="shared" si="1565"/>
        <v>0</v>
      </c>
      <c r="J7704" s="2">
        <f>VLOOKUP(A7704,'Meter Scaling'!A:B,2,FALSE)</f>
        <v>6</v>
      </c>
      <c r="K7704">
        <f t="shared" ca="1" si="1566"/>
        <v>0</v>
      </c>
      <c r="L7704">
        <f t="shared" ca="1" si="1567"/>
        <v>0</v>
      </c>
      <c r="M7704">
        <f t="shared" ca="1" si="1568"/>
        <v>0</v>
      </c>
      <c r="N7704">
        <f t="shared" ca="1" si="1569"/>
        <v>0</v>
      </c>
    </row>
    <row r="7705" spans="1:14" x14ac:dyDescent="0.25">
      <c r="A7705">
        <f t="shared" si="1562"/>
        <v>6</v>
      </c>
      <c r="B7705" s="1">
        <f t="shared" si="1570"/>
        <v>44207.239583330949</v>
      </c>
      <c r="C7705" s="1">
        <f t="shared" si="1561"/>
        <v>0.23958333094924456</v>
      </c>
      <c r="D7705" s="4">
        <f t="shared" si="1563"/>
        <v>44207</v>
      </c>
      <c r="E7705" s="2">
        <f t="shared" ca="1" si="1571"/>
        <v>1</v>
      </c>
      <c r="F7705" s="2">
        <f t="shared" ca="1" si="1572"/>
        <v>0.85</v>
      </c>
      <c r="G7705">
        <f t="shared" si="1573"/>
        <v>0.38541666905075544</v>
      </c>
      <c r="H7705">
        <f t="shared" si="1564"/>
        <v>1</v>
      </c>
      <c r="I7705" s="2">
        <f t="shared" si="1565"/>
        <v>0</v>
      </c>
      <c r="J7705" s="2">
        <f>VLOOKUP(A7705,'Meter Scaling'!A:B,2,FALSE)</f>
        <v>6</v>
      </c>
      <c r="K7705">
        <f t="shared" ca="1" si="1566"/>
        <v>0</v>
      </c>
      <c r="L7705">
        <f t="shared" ca="1" si="1567"/>
        <v>0</v>
      </c>
      <c r="M7705">
        <f t="shared" ca="1" si="1568"/>
        <v>0</v>
      </c>
      <c r="N7705">
        <f t="shared" ca="1" si="1569"/>
        <v>0</v>
      </c>
    </row>
    <row r="7706" spans="1:14" x14ac:dyDescent="0.25">
      <c r="A7706">
        <f t="shared" si="1562"/>
        <v>6</v>
      </c>
      <c r="B7706" s="1">
        <f t="shared" si="1570"/>
        <v>44207.249999997613</v>
      </c>
      <c r="C7706" s="1">
        <f t="shared" si="1561"/>
        <v>0.2499999976134859</v>
      </c>
      <c r="D7706" s="4">
        <f t="shared" si="1563"/>
        <v>44207</v>
      </c>
      <c r="E7706" s="2">
        <f t="shared" ca="1" si="1571"/>
        <v>0.99</v>
      </c>
      <c r="F7706" s="2">
        <f t="shared" ca="1" si="1572"/>
        <v>0.85</v>
      </c>
      <c r="G7706">
        <f t="shared" si="1573"/>
        <v>0.3750000023865141</v>
      </c>
      <c r="H7706">
        <f t="shared" si="1564"/>
        <v>1</v>
      </c>
      <c r="I7706" s="2">
        <f t="shared" si="1565"/>
        <v>0</v>
      </c>
      <c r="J7706" s="2">
        <f>VLOOKUP(A7706,'Meter Scaling'!A:B,2,FALSE)</f>
        <v>6</v>
      </c>
      <c r="K7706">
        <f t="shared" ca="1" si="1566"/>
        <v>0</v>
      </c>
      <c r="L7706">
        <f t="shared" ca="1" si="1567"/>
        <v>0</v>
      </c>
      <c r="M7706">
        <f t="shared" ca="1" si="1568"/>
        <v>0</v>
      </c>
      <c r="N7706">
        <f t="shared" ca="1" si="1569"/>
        <v>0</v>
      </c>
    </row>
    <row r="7707" spans="1:14" x14ac:dyDescent="0.25">
      <c r="A7707">
        <f t="shared" si="1562"/>
        <v>6</v>
      </c>
      <c r="B7707" s="1">
        <f t="shared" si="1570"/>
        <v>44207.260416664278</v>
      </c>
      <c r="C7707" s="1">
        <f t="shared" si="1561"/>
        <v>0.26041666427772725</v>
      </c>
      <c r="D7707" s="4">
        <f t="shared" si="1563"/>
        <v>44207</v>
      </c>
      <c r="E7707" s="2">
        <f t="shared" ca="1" si="1571"/>
        <v>1.05</v>
      </c>
      <c r="F7707" s="2">
        <f t="shared" ca="1" si="1572"/>
        <v>0.85</v>
      </c>
      <c r="G7707">
        <f t="shared" si="1573"/>
        <v>0.36458333572227275</v>
      </c>
      <c r="H7707">
        <f t="shared" si="1564"/>
        <v>1</v>
      </c>
      <c r="I7707" s="2">
        <f t="shared" si="1565"/>
        <v>0</v>
      </c>
      <c r="J7707" s="2">
        <f>VLOOKUP(A7707,'Meter Scaling'!A:B,2,FALSE)</f>
        <v>6</v>
      </c>
      <c r="K7707">
        <f t="shared" ca="1" si="1566"/>
        <v>0</v>
      </c>
      <c r="L7707">
        <f t="shared" ca="1" si="1567"/>
        <v>0</v>
      </c>
      <c r="M7707">
        <f t="shared" ca="1" si="1568"/>
        <v>0</v>
      </c>
      <c r="N7707">
        <f t="shared" ca="1" si="1569"/>
        <v>0</v>
      </c>
    </row>
    <row r="7708" spans="1:14" x14ac:dyDescent="0.25">
      <c r="A7708">
        <f t="shared" si="1562"/>
        <v>6</v>
      </c>
      <c r="B7708" s="1">
        <f t="shared" si="1570"/>
        <v>44207.270833330942</v>
      </c>
      <c r="C7708" s="1">
        <f t="shared" si="1561"/>
        <v>0.2708333309419686</v>
      </c>
      <c r="D7708" s="4">
        <f t="shared" si="1563"/>
        <v>44207</v>
      </c>
      <c r="E7708" s="2">
        <f t="shared" ca="1" si="1571"/>
        <v>0.97</v>
      </c>
      <c r="F7708" s="2">
        <f t="shared" ca="1" si="1572"/>
        <v>0.85</v>
      </c>
      <c r="G7708">
        <f t="shared" si="1573"/>
        <v>0.3541666690580314</v>
      </c>
      <c r="H7708">
        <f t="shared" si="1564"/>
        <v>1</v>
      </c>
      <c r="I7708" s="2">
        <f t="shared" si="1565"/>
        <v>0</v>
      </c>
      <c r="J7708" s="2">
        <f>VLOOKUP(A7708,'Meter Scaling'!A:B,2,FALSE)</f>
        <v>6</v>
      </c>
      <c r="K7708">
        <f t="shared" ca="1" si="1566"/>
        <v>0</v>
      </c>
      <c r="L7708">
        <f t="shared" ca="1" si="1567"/>
        <v>0</v>
      </c>
      <c r="M7708">
        <f t="shared" ca="1" si="1568"/>
        <v>0</v>
      </c>
      <c r="N7708">
        <f t="shared" ca="1" si="1569"/>
        <v>0</v>
      </c>
    </row>
    <row r="7709" spans="1:14" x14ac:dyDescent="0.25">
      <c r="A7709">
        <f t="shared" si="1562"/>
        <v>6</v>
      </c>
      <c r="B7709" s="1">
        <f t="shared" si="1570"/>
        <v>44207.281249997606</v>
      </c>
      <c r="C7709" s="1">
        <f t="shared" si="1561"/>
        <v>0.28124999760620994</v>
      </c>
      <c r="D7709" s="4">
        <f t="shared" si="1563"/>
        <v>44207</v>
      </c>
      <c r="E7709" s="2">
        <f t="shared" ca="1" si="1571"/>
        <v>1.1000000000000001</v>
      </c>
      <c r="F7709" s="2">
        <f t="shared" ca="1" si="1572"/>
        <v>0.85</v>
      </c>
      <c r="G7709">
        <f t="shared" si="1573"/>
        <v>0.34375000239379006</v>
      </c>
      <c r="H7709">
        <f t="shared" si="1564"/>
        <v>1</v>
      </c>
      <c r="I7709" s="2">
        <f t="shared" si="1565"/>
        <v>0</v>
      </c>
      <c r="J7709" s="2">
        <f>VLOOKUP(A7709,'Meter Scaling'!A:B,2,FALSE)</f>
        <v>6</v>
      </c>
      <c r="K7709">
        <f t="shared" ca="1" si="1566"/>
        <v>0</v>
      </c>
      <c r="L7709">
        <f t="shared" ca="1" si="1567"/>
        <v>0</v>
      </c>
      <c r="M7709">
        <f t="shared" ca="1" si="1568"/>
        <v>0</v>
      </c>
      <c r="N7709">
        <f t="shared" ca="1" si="1569"/>
        <v>0</v>
      </c>
    </row>
    <row r="7710" spans="1:14" x14ac:dyDescent="0.25">
      <c r="A7710">
        <f t="shared" si="1562"/>
        <v>6</v>
      </c>
      <c r="B7710" s="1">
        <f t="shared" si="1570"/>
        <v>44207.29166666427</v>
      </c>
      <c r="C7710" s="1">
        <f t="shared" si="1561"/>
        <v>0.29166666427045129</v>
      </c>
      <c r="D7710" s="4">
        <f t="shared" si="1563"/>
        <v>44207</v>
      </c>
      <c r="E7710" s="2">
        <f t="shared" ca="1" si="1571"/>
        <v>0.94</v>
      </c>
      <c r="F7710" s="2">
        <f t="shared" ca="1" si="1572"/>
        <v>0.85</v>
      </c>
      <c r="G7710">
        <f t="shared" si="1573"/>
        <v>0.33333333572954871</v>
      </c>
      <c r="H7710">
        <f t="shared" si="1564"/>
        <v>1</v>
      </c>
      <c r="I7710" s="2">
        <f t="shared" si="1565"/>
        <v>0</v>
      </c>
      <c r="J7710" s="2">
        <f>VLOOKUP(A7710,'Meter Scaling'!A:B,2,FALSE)</f>
        <v>6</v>
      </c>
      <c r="K7710">
        <f t="shared" ca="1" si="1566"/>
        <v>0</v>
      </c>
      <c r="L7710">
        <f t="shared" ca="1" si="1567"/>
        <v>0</v>
      </c>
      <c r="M7710">
        <f t="shared" ca="1" si="1568"/>
        <v>0</v>
      </c>
      <c r="N7710">
        <f t="shared" ca="1" si="1569"/>
        <v>0</v>
      </c>
    </row>
    <row r="7711" spans="1:14" x14ac:dyDescent="0.25">
      <c r="A7711">
        <f t="shared" si="1562"/>
        <v>6</v>
      </c>
      <c r="B7711" s="1">
        <f t="shared" si="1570"/>
        <v>44207.302083330935</v>
      </c>
      <c r="C7711" s="1">
        <f t="shared" si="1561"/>
        <v>0.30208333093469264</v>
      </c>
      <c r="D7711" s="4">
        <f t="shared" si="1563"/>
        <v>44207</v>
      </c>
      <c r="E7711" s="2">
        <f t="shared" ca="1" si="1571"/>
        <v>0.95</v>
      </c>
      <c r="F7711" s="2">
        <f t="shared" ca="1" si="1572"/>
        <v>0.85</v>
      </c>
      <c r="G7711">
        <f t="shared" si="1573"/>
        <v>0.32291666906530736</v>
      </c>
      <c r="H7711">
        <f t="shared" si="1564"/>
        <v>1</v>
      </c>
      <c r="I7711" s="2">
        <f t="shared" si="1565"/>
        <v>0</v>
      </c>
      <c r="J7711" s="2">
        <f>VLOOKUP(A7711,'Meter Scaling'!A:B,2,FALSE)</f>
        <v>6</v>
      </c>
      <c r="K7711">
        <f t="shared" ca="1" si="1566"/>
        <v>0</v>
      </c>
      <c r="L7711">
        <f t="shared" ca="1" si="1567"/>
        <v>0</v>
      </c>
      <c r="M7711">
        <f t="shared" ca="1" si="1568"/>
        <v>0</v>
      </c>
      <c r="N7711">
        <f t="shared" ca="1" si="1569"/>
        <v>0</v>
      </c>
    </row>
    <row r="7712" spans="1:14" x14ac:dyDescent="0.25">
      <c r="A7712">
        <f t="shared" si="1562"/>
        <v>6</v>
      </c>
      <c r="B7712" s="1">
        <f t="shared" si="1570"/>
        <v>44207.312499997599</v>
      </c>
      <c r="C7712" s="1">
        <f t="shared" si="1561"/>
        <v>0.31249999759893399</v>
      </c>
      <c r="D7712" s="4">
        <f t="shared" si="1563"/>
        <v>44207</v>
      </c>
      <c r="E7712" s="2">
        <f t="shared" ca="1" si="1571"/>
        <v>1.06</v>
      </c>
      <c r="F7712" s="2">
        <f t="shared" ca="1" si="1572"/>
        <v>0.85</v>
      </c>
      <c r="G7712">
        <f t="shared" si="1573"/>
        <v>0.31250000240106601</v>
      </c>
      <c r="H7712">
        <f t="shared" si="1564"/>
        <v>1</v>
      </c>
      <c r="I7712" s="2">
        <f t="shared" si="1565"/>
        <v>0</v>
      </c>
      <c r="J7712" s="2">
        <f>VLOOKUP(A7712,'Meter Scaling'!A:B,2,FALSE)</f>
        <v>6</v>
      </c>
      <c r="K7712">
        <f t="shared" ca="1" si="1566"/>
        <v>0</v>
      </c>
      <c r="L7712">
        <f t="shared" ca="1" si="1567"/>
        <v>0</v>
      </c>
      <c r="M7712">
        <f t="shared" ca="1" si="1568"/>
        <v>0</v>
      </c>
      <c r="N7712">
        <f t="shared" ca="1" si="1569"/>
        <v>0</v>
      </c>
    </row>
    <row r="7713" spans="1:14" x14ac:dyDescent="0.25">
      <c r="A7713">
        <f t="shared" si="1562"/>
        <v>6</v>
      </c>
      <c r="B7713" s="1">
        <f t="shared" si="1570"/>
        <v>44207.322916664263</v>
      </c>
      <c r="C7713" s="1">
        <f t="shared" si="1561"/>
        <v>0.32291666426317533</v>
      </c>
      <c r="D7713" s="4">
        <f t="shared" si="1563"/>
        <v>44207</v>
      </c>
      <c r="E7713" s="2">
        <f t="shared" ca="1" si="1571"/>
        <v>0.91</v>
      </c>
      <c r="F7713" s="2">
        <f t="shared" ca="1" si="1572"/>
        <v>0.85</v>
      </c>
      <c r="G7713">
        <f t="shared" si="1573"/>
        <v>0.30208333573682467</v>
      </c>
      <c r="H7713">
        <f t="shared" si="1564"/>
        <v>1</v>
      </c>
      <c r="I7713" s="2">
        <f t="shared" si="1565"/>
        <v>0</v>
      </c>
      <c r="J7713" s="2">
        <f>VLOOKUP(A7713,'Meter Scaling'!A:B,2,FALSE)</f>
        <v>6</v>
      </c>
      <c r="K7713">
        <f t="shared" ca="1" si="1566"/>
        <v>0</v>
      </c>
      <c r="L7713">
        <f t="shared" ca="1" si="1567"/>
        <v>0</v>
      </c>
      <c r="M7713">
        <f t="shared" ca="1" si="1568"/>
        <v>0</v>
      </c>
      <c r="N7713">
        <f t="shared" ca="1" si="1569"/>
        <v>0</v>
      </c>
    </row>
    <row r="7714" spans="1:14" x14ac:dyDescent="0.25">
      <c r="A7714">
        <f t="shared" si="1562"/>
        <v>6</v>
      </c>
      <c r="B7714" s="1">
        <f t="shared" si="1570"/>
        <v>44207.333333330927</v>
      </c>
      <c r="C7714" s="1">
        <f t="shared" si="1561"/>
        <v>0.33333333092741668</v>
      </c>
      <c r="D7714" s="4">
        <f t="shared" si="1563"/>
        <v>44207</v>
      </c>
      <c r="E7714" s="2">
        <f t="shared" ca="1" si="1571"/>
        <v>0.94</v>
      </c>
      <c r="F7714" s="2">
        <f t="shared" ca="1" si="1572"/>
        <v>0.85</v>
      </c>
      <c r="G7714">
        <f t="shared" si="1573"/>
        <v>0.29166666907258332</v>
      </c>
      <c r="H7714">
        <f t="shared" si="1564"/>
        <v>1</v>
      </c>
      <c r="I7714" s="2">
        <f t="shared" si="1565"/>
        <v>0</v>
      </c>
      <c r="J7714" s="2">
        <f>VLOOKUP(A7714,'Meter Scaling'!A:B,2,FALSE)</f>
        <v>6</v>
      </c>
      <c r="K7714">
        <f t="shared" ca="1" si="1566"/>
        <v>0</v>
      </c>
      <c r="L7714">
        <f t="shared" ca="1" si="1567"/>
        <v>0</v>
      </c>
      <c r="M7714">
        <f t="shared" ca="1" si="1568"/>
        <v>0</v>
      </c>
      <c r="N7714">
        <f t="shared" ca="1" si="1569"/>
        <v>0</v>
      </c>
    </row>
    <row r="7715" spans="1:14" x14ac:dyDescent="0.25">
      <c r="A7715">
        <f t="shared" si="1562"/>
        <v>6</v>
      </c>
      <c r="B7715" s="1">
        <f t="shared" si="1570"/>
        <v>44207.343749997592</v>
      </c>
      <c r="C7715" s="1">
        <f t="shared" si="1561"/>
        <v>0.34374999759165803</v>
      </c>
      <c r="D7715" s="4">
        <f t="shared" si="1563"/>
        <v>44207</v>
      </c>
      <c r="E7715" s="2">
        <f t="shared" ca="1" si="1571"/>
        <v>1.01</v>
      </c>
      <c r="F7715" s="2">
        <f t="shared" ca="1" si="1572"/>
        <v>0.85</v>
      </c>
      <c r="G7715">
        <f t="shared" si="1573"/>
        <v>0.28125000240834197</v>
      </c>
      <c r="H7715">
        <f t="shared" si="1564"/>
        <v>1</v>
      </c>
      <c r="I7715" s="2">
        <f t="shared" si="1565"/>
        <v>0</v>
      </c>
      <c r="J7715" s="2">
        <f>VLOOKUP(A7715,'Meter Scaling'!A:B,2,FALSE)</f>
        <v>6</v>
      </c>
      <c r="K7715">
        <f t="shared" ca="1" si="1566"/>
        <v>0</v>
      </c>
      <c r="L7715">
        <f t="shared" ca="1" si="1567"/>
        <v>0</v>
      </c>
      <c r="M7715">
        <f t="shared" ca="1" si="1568"/>
        <v>0</v>
      </c>
      <c r="N7715">
        <f t="shared" ca="1" si="1569"/>
        <v>0</v>
      </c>
    </row>
    <row r="7716" spans="1:14" x14ac:dyDescent="0.25">
      <c r="A7716">
        <f t="shared" si="1562"/>
        <v>6</v>
      </c>
      <c r="B7716" s="1">
        <f t="shared" si="1570"/>
        <v>44207.354166664256</v>
      </c>
      <c r="C7716" s="1">
        <f t="shared" si="1561"/>
        <v>0.35416666425589938</v>
      </c>
      <c r="D7716" s="4">
        <f t="shared" si="1563"/>
        <v>44207</v>
      </c>
      <c r="E7716" s="2">
        <f t="shared" ca="1" si="1571"/>
        <v>1.04</v>
      </c>
      <c r="F7716" s="2">
        <f t="shared" ca="1" si="1572"/>
        <v>0.85</v>
      </c>
      <c r="G7716">
        <f t="shared" si="1573"/>
        <v>0.27083333574410062</v>
      </c>
      <c r="H7716">
        <f t="shared" si="1564"/>
        <v>1</v>
      </c>
      <c r="I7716" s="2">
        <f t="shared" si="1565"/>
        <v>0</v>
      </c>
      <c r="J7716" s="2">
        <f>VLOOKUP(A7716,'Meter Scaling'!A:B,2,FALSE)</f>
        <v>6</v>
      </c>
      <c r="K7716">
        <f t="shared" ca="1" si="1566"/>
        <v>0</v>
      </c>
      <c r="L7716">
        <f t="shared" ca="1" si="1567"/>
        <v>0</v>
      </c>
      <c r="M7716">
        <f t="shared" ca="1" si="1568"/>
        <v>0</v>
      </c>
      <c r="N7716">
        <f t="shared" ca="1" si="1569"/>
        <v>0</v>
      </c>
    </row>
    <row r="7717" spans="1:14" x14ac:dyDescent="0.25">
      <c r="A7717">
        <f t="shared" si="1562"/>
        <v>6</v>
      </c>
      <c r="B7717" s="1">
        <f t="shared" si="1570"/>
        <v>44207.36458333092</v>
      </c>
      <c r="C7717" s="1">
        <f t="shared" si="1561"/>
        <v>0.36458333092014072</v>
      </c>
      <c r="D7717" s="4">
        <f t="shared" si="1563"/>
        <v>44207</v>
      </c>
      <c r="E7717" s="2">
        <f t="shared" ca="1" si="1571"/>
        <v>1.04</v>
      </c>
      <c r="F7717" s="2">
        <f t="shared" ca="1" si="1572"/>
        <v>0.85</v>
      </c>
      <c r="G7717">
        <f t="shared" si="1573"/>
        <v>0.26041666907985928</v>
      </c>
      <c r="H7717">
        <f t="shared" si="1564"/>
        <v>1</v>
      </c>
      <c r="I7717" s="2">
        <f t="shared" si="1565"/>
        <v>0</v>
      </c>
      <c r="J7717" s="2">
        <f>VLOOKUP(A7717,'Meter Scaling'!A:B,2,FALSE)</f>
        <v>6</v>
      </c>
      <c r="K7717">
        <f t="shared" ca="1" si="1566"/>
        <v>0</v>
      </c>
      <c r="L7717">
        <f t="shared" ca="1" si="1567"/>
        <v>0</v>
      </c>
      <c r="M7717">
        <f t="shared" ca="1" si="1568"/>
        <v>0</v>
      </c>
      <c r="N7717">
        <f t="shared" ca="1" si="1569"/>
        <v>0</v>
      </c>
    </row>
    <row r="7718" spans="1:14" x14ac:dyDescent="0.25">
      <c r="A7718">
        <f t="shared" si="1562"/>
        <v>6</v>
      </c>
      <c r="B7718" s="1">
        <f t="shared" si="1570"/>
        <v>44207.374999997584</v>
      </c>
      <c r="C7718" s="1">
        <f t="shared" si="1561"/>
        <v>0.37499999758438207</v>
      </c>
      <c r="D7718" s="4">
        <f t="shared" si="1563"/>
        <v>44207</v>
      </c>
      <c r="E7718" s="2">
        <f t="shared" ca="1" si="1571"/>
        <v>0.99</v>
      </c>
      <c r="F7718" s="2">
        <f t="shared" ca="1" si="1572"/>
        <v>0.85</v>
      </c>
      <c r="G7718">
        <f t="shared" si="1573"/>
        <v>0.25000000241561793</v>
      </c>
      <c r="H7718">
        <f t="shared" si="1564"/>
        <v>1</v>
      </c>
      <c r="I7718" s="2">
        <f t="shared" si="1565"/>
        <v>0</v>
      </c>
      <c r="J7718" s="2">
        <f>VLOOKUP(A7718,'Meter Scaling'!A:B,2,FALSE)</f>
        <v>6</v>
      </c>
      <c r="K7718">
        <f t="shared" ca="1" si="1566"/>
        <v>0</v>
      </c>
      <c r="L7718">
        <f t="shared" ca="1" si="1567"/>
        <v>0</v>
      </c>
      <c r="M7718">
        <f t="shared" ca="1" si="1568"/>
        <v>0</v>
      </c>
      <c r="N7718">
        <f t="shared" ca="1" si="1569"/>
        <v>0</v>
      </c>
    </row>
    <row r="7719" spans="1:14" x14ac:dyDescent="0.25">
      <c r="A7719">
        <f t="shared" si="1562"/>
        <v>6</v>
      </c>
      <c r="B7719" s="1">
        <f t="shared" si="1570"/>
        <v>44207.385416664249</v>
      </c>
      <c r="C7719" s="1">
        <f t="shared" si="1561"/>
        <v>0.38541666424862342</v>
      </c>
      <c r="D7719" s="4">
        <f t="shared" si="1563"/>
        <v>44207</v>
      </c>
      <c r="E7719" s="2">
        <f t="shared" ca="1" si="1571"/>
        <v>1.05</v>
      </c>
      <c r="F7719" s="2">
        <f t="shared" ca="1" si="1572"/>
        <v>0.85</v>
      </c>
      <c r="G7719">
        <f t="shared" si="1573"/>
        <v>0.23958333575137658</v>
      </c>
      <c r="H7719">
        <f t="shared" si="1564"/>
        <v>1</v>
      </c>
      <c r="I7719" s="2">
        <f t="shared" si="1565"/>
        <v>0</v>
      </c>
      <c r="J7719" s="2">
        <f>VLOOKUP(A7719,'Meter Scaling'!A:B,2,FALSE)</f>
        <v>6</v>
      </c>
      <c r="K7719">
        <f t="shared" ca="1" si="1566"/>
        <v>0</v>
      </c>
      <c r="L7719">
        <f t="shared" ca="1" si="1567"/>
        <v>0</v>
      </c>
      <c r="M7719">
        <f t="shared" ca="1" si="1568"/>
        <v>0</v>
      </c>
      <c r="N7719">
        <f t="shared" ca="1" si="1569"/>
        <v>0</v>
      </c>
    </row>
    <row r="7720" spans="1:14" x14ac:dyDescent="0.25">
      <c r="A7720">
        <f t="shared" si="1562"/>
        <v>6</v>
      </c>
      <c r="B7720" s="1">
        <f t="shared" si="1570"/>
        <v>44207.395833330913</v>
      </c>
      <c r="C7720" s="1">
        <f t="shared" si="1561"/>
        <v>0.39583333091286477</v>
      </c>
      <c r="D7720" s="4">
        <f t="shared" si="1563"/>
        <v>44207</v>
      </c>
      <c r="E7720" s="2">
        <f t="shared" ca="1" si="1571"/>
        <v>0.91</v>
      </c>
      <c r="F7720" s="2">
        <f t="shared" ca="1" si="1572"/>
        <v>0.85</v>
      </c>
      <c r="G7720">
        <f t="shared" si="1573"/>
        <v>0.22916666908713523</v>
      </c>
      <c r="H7720">
        <f t="shared" si="1564"/>
        <v>1</v>
      </c>
      <c r="I7720" s="2">
        <f t="shared" si="1565"/>
        <v>0</v>
      </c>
      <c r="J7720" s="2">
        <f>VLOOKUP(A7720,'Meter Scaling'!A:B,2,FALSE)</f>
        <v>6</v>
      </c>
      <c r="K7720">
        <f t="shared" ca="1" si="1566"/>
        <v>0</v>
      </c>
      <c r="L7720">
        <f t="shared" ca="1" si="1567"/>
        <v>0</v>
      </c>
      <c r="M7720">
        <f t="shared" ca="1" si="1568"/>
        <v>0</v>
      </c>
      <c r="N7720">
        <f t="shared" ca="1" si="1569"/>
        <v>0</v>
      </c>
    </row>
    <row r="7721" spans="1:14" x14ac:dyDescent="0.25">
      <c r="A7721">
        <f t="shared" si="1562"/>
        <v>6</v>
      </c>
      <c r="B7721" s="1">
        <f t="shared" si="1570"/>
        <v>44207.406249997577</v>
      </c>
      <c r="C7721" s="1">
        <f t="shared" si="1561"/>
        <v>0.40624999757710611</v>
      </c>
      <c r="D7721" s="4">
        <f t="shared" si="1563"/>
        <v>44207</v>
      </c>
      <c r="E7721" s="2">
        <f t="shared" ca="1" si="1571"/>
        <v>1.1000000000000001</v>
      </c>
      <c r="F7721" s="2">
        <f t="shared" ca="1" si="1572"/>
        <v>0.85</v>
      </c>
      <c r="G7721">
        <f t="shared" si="1573"/>
        <v>0.21875000242289389</v>
      </c>
      <c r="H7721">
        <f t="shared" si="1564"/>
        <v>1</v>
      </c>
      <c r="I7721" s="2">
        <f t="shared" si="1565"/>
        <v>0</v>
      </c>
      <c r="J7721" s="2">
        <f>VLOOKUP(A7721,'Meter Scaling'!A:B,2,FALSE)</f>
        <v>6</v>
      </c>
      <c r="K7721">
        <f t="shared" ca="1" si="1566"/>
        <v>0</v>
      </c>
      <c r="L7721">
        <f t="shared" ca="1" si="1567"/>
        <v>0</v>
      </c>
      <c r="M7721">
        <f t="shared" ca="1" si="1568"/>
        <v>0</v>
      </c>
      <c r="N7721">
        <f t="shared" ca="1" si="1569"/>
        <v>0</v>
      </c>
    </row>
    <row r="7722" spans="1:14" x14ac:dyDescent="0.25">
      <c r="A7722">
        <f t="shared" si="1562"/>
        <v>6</v>
      </c>
      <c r="B7722" s="1">
        <f t="shared" si="1570"/>
        <v>44207.416666664241</v>
      </c>
      <c r="C7722" s="1">
        <f t="shared" si="1561"/>
        <v>0.41666666424134746</v>
      </c>
      <c r="D7722" s="4">
        <f t="shared" si="1563"/>
        <v>44207</v>
      </c>
      <c r="E7722" s="2">
        <f t="shared" ca="1" si="1571"/>
        <v>1.04</v>
      </c>
      <c r="F7722" s="2">
        <f t="shared" ca="1" si="1572"/>
        <v>0.85</v>
      </c>
      <c r="G7722">
        <f t="shared" si="1573"/>
        <v>0.20833333575865254</v>
      </c>
      <c r="H7722">
        <f t="shared" si="1564"/>
        <v>1</v>
      </c>
      <c r="I7722" s="2">
        <f t="shared" si="1565"/>
        <v>0</v>
      </c>
      <c r="J7722" s="2">
        <f>VLOOKUP(A7722,'Meter Scaling'!A:B,2,FALSE)</f>
        <v>6</v>
      </c>
      <c r="K7722">
        <f t="shared" ca="1" si="1566"/>
        <v>0</v>
      </c>
      <c r="L7722">
        <f t="shared" ca="1" si="1567"/>
        <v>0</v>
      </c>
      <c r="M7722">
        <f t="shared" ca="1" si="1568"/>
        <v>0</v>
      </c>
      <c r="N7722">
        <f t="shared" ca="1" si="1569"/>
        <v>0</v>
      </c>
    </row>
    <row r="7723" spans="1:14" x14ac:dyDescent="0.25">
      <c r="A7723">
        <f t="shared" si="1562"/>
        <v>6</v>
      </c>
      <c r="B7723" s="1">
        <f t="shared" si="1570"/>
        <v>44207.427083330906</v>
      </c>
      <c r="C7723" s="1">
        <f t="shared" si="1561"/>
        <v>0.42708333090558881</v>
      </c>
      <c r="D7723" s="4">
        <f t="shared" si="1563"/>
        <v>44207</v>
      </c>
      <c r="E7723" s="2">
        <f t="shared" ca="1" si="1571"/>
        <v>1.0900000000000001</v>
      </c>
      <c r="F7723" s="2">
        <f t="shared" ca="1" si="1572"/>
        <v>0.85</v>
      </c>
      <c r="G7723">
        <f t="shared" si="1573"/>
        <v>0.19791666909441119</v>
      </c>
      <c r="H7723">
        <f t="shared" si="1564"/>
        <v>1</v>
      </c>
      <c r="I7723" s="2">
        <f t="shared" si="1565"/>
        <v>0</v>
      </c>
      <c r="J7723" s="2">
        <f>VLOOKUP(A7723,'Meter Scaling'!A:B,2,FALSE)</f>
        <v>6</v>
      </c>
      <c r="K7723">
        <f t="shared" ca="1" si="1566"/>
        <v>0</v>
      </c>
      <c r="L7723">
        <f t="shared" ca="1" si="1567"/>
        <v>0</v>
      </c>
      <c r="M7723">
        <f t="shared" ca="1" si="1568"/>
        <v>0</v>
      </c>
      <c r="N7723">
        <f t="shared" ca="1" si="1569"/>
        <v>0</v>
      </c>
    </row>
    <row r="7724" spans="1:14" x14ac:dyDescent="0.25">
      <c r="A7724">
        <f t="shared" si="1562"/>
        <v>6</v>
      </c>
      <c r="B7724" s="1">
        <f t="shared" si="1570"/>
        <v>44207.43749999757</v>
      </c>
      <c r="C7724" s="1">
        <f t="shared" si="1561"/>
        <v>0.43749999756983016</v>
      </c>
      <c r="D7724" s="4">
        <f t="shared" si="1563"/>
        <v>44207</v>
      </c>
      <c r="E7724" s="2">
        <f t="shared" ca="1" si="1571"/>
        <v>0.99</v>
      </c>
      <c r="F7724" s="2">
        <f t="shared" ca="1" si="1572"/>
        <v>0.85</v>
      </c>
      <c r="G7724">
        <f t="shared" si="1573"/>
        <v>0.18750000243016984</v>
      </c>
      <c r="H7724">
        <f t="shared" si="1564"/>
        <v>1</v>
      </c>
      <c r="I7724" s="2">
        <f t="shared" si="1565"/>
        <v>0</v>
      </c>
      <c r="J7724" s="2">
        <f>VLOOKUP(A7724,'Meter Scaling'!A:B,2,FALSE)</f>
        <v>6</v>
      </c>
      <c r="K7724">
        <f t="shared" ca="1" si="1566"/>
        <v>0</v>
      </c>
      <c r="L7724">
        <f t="shared" ca="1" si="1567"/>
        <v>0</v>
      </c>
      <c r="M7724">
        <f t="shared" ca="1" si="1568"/>
        <v>0</v>
      </c>
      <c r="N7724">
        <f t="shared" ca="1" si="1569"/>
        <v>0</v>
      </c>
    </row>
    <row r="7725" spans="1:14" x14ac:dyDescent="0.25">
      <c r="A7725">
        <f t="shared" si="1562"/>
        <v>6</v>
      </c>
      <c r="B7725" s="1">
        <f t="shared" si="1570"/>
        <v>44207.447916664234</v>
      </c>
      <c r="C7725" s="1">
        <f t="shared" si="1561"/>
        <v>0.4479166642340715</v>
      </c>
      <c r="D7725" s="4">
        <f t="shared" si="1563"/>
        <v>44207</v>
      </c>
      <c r="E7725" s="2">
        <f t="shared" ca="1" si="1571"/>
        <v>0.94</v>
      </c>
      <c r="F7725" s="2">
        <f t="shared" ca="1" si="1572"/>
        <v>0.85</v>
      </c>
      <c r="G7725">
        <f t="shared" si="1573"/>
        <v>0.1770833357659285</v>
      </c>
      <c r="H7725">
        <f t="shared" si="1564"/>
        <v>1</v>
      </c>
      <c r="I7725" s="2">
        <f t="shared" si="1565"/>
        <v>0</v>
      </c>
      <c r="J7725" s="2">
        <f>VLOOKUP(A7725,'Meter Scaling'!A:B,2,FALSE)</f>
        <v>6</v>
      </c>
      <c r="K7725">
        <f t="shared" ca="1" si="1566"/>
        <v>0</v>
      </c>
      <c r="L7725">
        <f t="shared" ca="1" si="1567"/>
        <v>0</v>
      </c>
      <c r="M7725">
        <f t="shared" ca="1" si="1568"/>
        <v>0</v>
      </c>
      <c r="N7725">
        <f t="shared" ca="1" si="1569"/>
        <v>0</v>
      </c>
    </row>
    <row r="7726" spans="1:14" x14ac:dyDescent="0.25">
      <c r="A7726">
        <f t="shared" si="1562"/>
        <v>6</v>
      </c>
      <c r="B7726" s="1">
        <f t="shared" si="1570"/>
        <v>44207.458333330898</v>
      </c>
      <c r="C7726" s="1">
        <f t="shared" si="1561"/>
        <v>0.45833333089831285</v>
      </c>
      <c r="D7726" s="4">
        <f t="shared" si="1563"/>
        <v>44207</v>
      </c>
      <c r="E7726" s="2">
        <f t="shared" ca="1" si="1571"/>
        <v>1.01</v>
      </c>
      <c r="F7726" s="2">
        <f t="shared" ca="1" si="1572"/>
        <v>0.85</v>
      </c>
      <c r="G7726">
        <f t="shared" si="1573"/>
        <v>0.16666666910168715</v>
      </c>
      <c r="H7726">
        <f t="shared" si="1564"/>
        <v>1</v>
      </c>
      <c r="I7726" s="2">
        <f t="shared" si="1565"/>
        <v>0</v>
      </c>
      <c r="J7726" s="2">
        <f>VLOOKUP(A7726,'Meter Scaling'!A:B,2,FALSE)</f>
        <v>6</v>
      </c>
      <c r="K7726">
        <f t="shared" ca="1" si="1566"/>
        <v>0</v>
      </c>
      <c r="L7726">
        <f t="shared" ca="1" si="1567"/>
        <v>0</v>
      </c>
      <c r="M7726">
        <f t="shared" ca="1" si="1568"/>
        <v>0</v>
      </c>
      <c r="N7726">
        <f t="shared" ca="1" si="1569"/>
        <v>0</v>
      </c>
    </row>
    <row r="7727" spans="1:14" x14ac:dyDescent="0.25">
      <c r="A7727">
        <f t="shared" si="1562"/>
        <v>6</v>
      </c>
      <c r="B7727" s="1">
        <f t="shared" si="1570"/>
        <v>44207.468749997563</v>
      </c>
      <c r="C7727" s="1">
        <f t="shared" si="1561"/>
        <v>0.4687499975625542</v>
      </c>
      <c r="D7727" s="4">
        <f t="shared" si="1563"/>
        <v>44207</v>
      </c>
      <c r="E7727" s="2">
        <f t="shared" ca="1" si="1571"/>
        <v>0.96</v>
      </c>
      <c r="F7727" s="2">
        <f t="shared" ca="1" si="1572"/>
        <v>0.85</v>
      </c>
      <c r="G7727">
        <f t="shared" si="1573"/>
        <v>0.1562500024374458</v>
      </c>
      <c r="H7727">
        <f t="shared" si="1564"/>
        <v>1</v>
      </c>
      <c r="I7727" s="2">
        <f t="shared" si="1565"/>
        <v>0</v>
      </c>
      <c r="J7727" s="2">
        <f>VLOOKUP(A7727,'Meter Scaling'!A:B,2,FALSE)</f>
        <v>6</v>
      </c>
      <c r="K7727">
        <f t="shared" ca="1" si="1566"/>
        <v>0</v>
      </c>
      <c r="L7727">
        <f t="shared" ca="1" si="1567"/>
        <v>0</v>
      </c>
      <c r="M7727">
        <f t="shared" ca="1" si="1568"/>
        <v>0</v>
      </c>
      <c r="N7727">
        <f t="shared" ca="1" si="1569"/>
        <v>0</v>
      </c>
    </row>
    <row r="7728" spans="1:14" x14ac:dyDescent="0.25">
      <c r="A7728">
        <f t="shared" si="1562"/>
        <v>6</v>
      </c>
      <c r="B7728" s="1">
        <f t="shared" si="1570"/>
        <v>44207.479166664227</v>
      </c>
      <c r="C7728" s="1">
        <f t="shared" si="1561"/>
        <v>0.47916666422679555</v>
      </c>
      <c r="D7728" s="4">
        <f t="shared" si="1563"/>
        <v>44207</v>
      </c>
      <c r="E7728" s="2">
        <f t="shared" ca="1" si="1571"/>
        <v>1.07</v>
      </c>
      <c r="F7728" s="2">
        <f t="shared" ca="1" si="1572"/>
        <v>0.85</v>
      </c>
      <c r="G7728">
        <f t="shared" si="1573"/>
        <v>0.14583333577320445</v>
      </c>
      <c r="H7728">
        <f t="shared" si="1564"/>
        <v>0.9333333489485085</v>
      </c>
      <c r="I7728" s="2">
        <f t="shared" si="1565"/>
        <v>1.0926194533385836E-2</v>
      </c>
      <c r="J7728" s="2">
        <f>VLOOKUP(A7728,'Meter Scaling'!A:B,2,FALSE)</f>
        <v>6</v>
      </c>
      <c r="K7728">
        <f t="shared" ca="1" si="1566"/>
        <v>5.9624243568686508E-2</v>
      </c>
      <c r="L7728">
        <f t="shared" ca="1" si="1567"/>
        <v>5.9624243568686508E-2</v>
      </c>
      <c r="M7728">
        <f t="shared" ca="1" si="1568"/>
        <v>1.4906060892171627E-2</v>
      </c>
      <c r="N7728">
        <f t="shared" ca="1" si="1569"/>
        <v>9.28726535337796E-3</v>
      </c>
    </row>
    <row r="7729" spans="1:14" x14ac:dyDescent="0.25">
      <c r="A7729">
        <f t="shared" si="1562"/>
        <v>6</v>
      </c>
      <c r="B7729" s="1">
        <f t="shared" si="1570"/>
        <v>44207.489583330891</v>
      </c>
      <c r="C7729" s="1">
        <f t="shared" si="1561"/>
        <v>0.48958333089103689</v>
      </c>
      <c r="D7729" s="4">
        <f t="shared" si="1563"/>
        <v>44207</v>
      </c>
      <c r="E7729" s="2">
        <f t="shared" ca="1" si="1571"/>
        <v>0.96</v>
      </c>
      <c r="F7729" s="2">
        <f t="shared" ca="1" si="1572"/>
        <v>0.85</v>
      </c>
      <c r="G7729">
        <f t="shared" si="1573"/>
        <v>0.13541666910896311</v>
      </c>
      <c r="H7729">
        <f t="shared" si="1564"/>
        <v>0.86666668229736388</v>
      </c>
      <c r="I7729" s="2">
        <f t="shared" si="1565"/>
        <v>4.3227261192241018E-2</v>
      </c>
      <c r="J7729" s="2">
        <f>VLOOKUP(A7729,'Meter Scaling'!A:B,2,FALSE)</f>
        <v>6</v>
      </c>
      <c r="K7729">
        <f t="shared" ca="1" si="1566"/>
        <v>0.21164067079721199</v>
      </c>
      <c r="L7729">
        <f t="shared" ca="1" si="1567"/>
        <v>0.21164067079721199</v>
      </c>
      <c r="M7729">
        <f t="shared" ca="1" si="1568"/>
        <v>5.2910167699302998E-2</v>
      </c>
      <c r="N7729">
        <f t="shared" ca="1" si="1569"/>
        <v>3.6743172013404865E-2</v>
      </c>
    </row>
    <row r="7730" spans="1:14" x14ac:dyDescent="0.25">
      <c r="A7730">
        <f t="shared" si="1562"/>
        <v>6</v>
      </c>
      <c r="B7730" s="1">
        <f t="shared" si="1570"/>
        <v>44207.499999997555</v>
      </c>
      <c r="C7730" s="1">
        <f t="shared" si="1561"/>
        <v>0.49999999755527824</v>
      </c>
      <c r="D7730" s="4">
        <f t="shared" si="1563"/>
        <v>44207</v>
      </c>
      <c r="E7730" s="2">
        <f t="shared" ca="1" si="1571"/>
        <v>1.0900000000000001</v>
      </c>
      <c r="F7730" s="2">
        <f t="shared" ca="1" si="1572"/>
        <v>0.85</v>
      </c>
      <c r="G7730">
        <f t="shared" si="1573"/>
        <v>0.12500000244472176</v>
      </c>
      <c r="H7730">
        <f t="shared" si="1564"/>
        <v>0.80000001564621925</v>
      </c>
      <c r="I7730" s="2">
        <f t="shared" si="1565"/>
        <v>9.5491488366514721E-2</v>
      </c>
      <c r="J7730" s="2">
        <f>VLOOKUP(A7730,'Meter Scaling'!A:B,2,FALSE)</f>
        <v>6</v>
      </c>
      <c r="K7730">
        <f t="shared" ca="1" si="1566"/>
        <v>0.53083718382945533</v>
      </c>
      <c r="L7730">
        <f t="shared" ca="1" si="1567"/>
        <v>0.53083718382945533</v>
      </c>
      <c r="M7730">
        <f t="shared" ca="1" si="1568"/>
        <v>0.13270929595736383</v>
      </c>
      <c r="N7730">
        <f t="shared" ca="1" si="1569"/>
        <v>8.1167765111537504E-2</v>
      </c>
    </row>
    <row r="7731" spans="1:14" x14ac:dyDescent="0.25">
      <c r="A7731">
        <f t="shared" si="1562"/>
        <v>6</v>
      </c>
      <c r="B7731" s="1">
        <f t="shared" si="1570"/>
        <v>44207.51041666422</v>
      </c>
      <c r="C7731" s="1">
        <f t="shared" ref="C7731:C7794" si="1574">B7731-ROUNDDOWN(B7731,0)</f>
        <v>0.51041666421951959</v>
      </c>
      <c r="D7731" s="4">
        <f t="shared" si="1563"/>
        <v>44207</v>
      </c>
      <c r="E7731" s="2">
        <f t="shared" ca="1" si="1571"/>
        <v>1.03</v>
      </c>
      <c r="F7731" s="2">
        <f t="shared" ca="1" si="1572"/>
        <v>0.85</v>
      </c>
      <c r="G7731">
        <f t="shared" si="1573"/>
        <v>0.11458333578048041</v>
      </c>
      <c r="H7731">
        <f t="shared" si="1564"/>
        <v>0.73333334899507463</v>
      </c>
      <c r="I7731" s="2">
        <f t="shared" si="1565"/>
        <v>0.16543467853816402</v>
      </c>
      <c r="J7731" s="2">
        <f>VLOOKUP(A7731,'Meter Scaling'!A:B,2,FALSE)</f>
        <v>6</v>
      </c>
      <c r="K7731">
        <f t="shared" ca="1" si="1566"/>
        <v>0.86902836636097547</v>
      </c>
      <c r="L7731">
        <f t="shared" ca="1" si="1567"/>
        <v>0.86902836636097547</v>
      </c>
      <c r="M7731">
        <f t="shared" ca="1" si="1568"/>
        <v>0.21725709159024387</v>
      </c>
      <c r="N7731">
        <f t="shared" ca="1" si="1569"/>
        <v>0.14061947675743941</v>
      </c>
    </row>
    <row r="7732" spans="1:14" x14ac:dyDescent="0.25">
      <c r="A7732">
        <f t="shared" si="1562"/>
        <v>6</v>
      </c>
      <c r="B7732" s="1">
        <f t="shared" si="1570"/>
        <v>44207.520833330884</v>
      </c>
      <c r="C7732" s="1">
        <f t="shared" si="1574"/>
        <v>0.52083333088376094</v>
      </c>
      <c r="D7732" s="4">
        <f t="shared" si="1563"/>
        <v>44207</v>
      </c>
      <c r="E7732" s="2">
        <f t="shared" ca="1" si="1571"/>
        <v>0.93</v>
      </c>
      <c r="F7732" s="2">
        <f t="shared" ca="1" si="1572"/>
        <v>0.85</v>
      </c>
      <c r="G7732">
        <f t="shared" si="1573"/>
        <v>0.10416666911623906</v>
      </c>
      <c r="H7732">
        <f t="shared" si="1564"/>
        <v>0.66666668234393001</v>
      </c>
      <c r="I7732" s="2">
        <f t="shared" si="1565"/>
        <v>0.2499999786734427</v>
      </c>
      <c r="J7732" s="2">
        <f>VLOOKUP(A7732,'Meter Scaling'!A:B,2,FALSE)</f>
        <v>6</v>
      </c>
      <c r="K7732">
        <f t="shared" ca="1" si="1566"/>
        <v>1.1857498988481388</v>
      </c>
      <c r="L7732">
        <f t="shared" ca="1" si="1567"/>
        <v>1.1857498988481388</v>
      </c>
      <c r="M7732">
        <f t="shared" ca="1" si="1568"/>
        <v>0.29643747471203469</v>
      </c>
      <c r="N7732">
        <f t="shared" ca="1" si="1569"/>
        <v>0.2124999818724263</v>
      </c>
    </row>
    <row r="7733" spans="1:14" x14ac:dyDescent="0.25">
      <c r="A7733">
        <f t="shared" si="1562"/>
        <v>6</v>
      </c>
      <c r="B7733" s="1">
        <f t="shared" si="1570"/>
        <v>44207.531249997548</v>
      </c>
      <c r="C7733" s="1">
        <f t="shared" si="1574"/>
        <v>0.53124999754800228</v>
      </c>
      <c r="D7733" s="4">
        <f t="shared" si="1563"/>
        <v>44207</v>
      </c>
      <c r="E7733" s="2">
        <f t="shared" ca="1" si="1571"/>
        <v>1.08</v>
      </c>
      <c r="F7733" s="2">
        <f t="shared" ca="1" si="1572"/>
        <v>0.85</v>
      </c>
      <c r="G7733">
        <f t="shared" si="1573"/>
        <v>9.3750002451997716E-2</v>
      </c>
      <c r="H7733">
        <f t="shared" si="1564"/>
        <v>0.60000001569278538</v>
      </c>
      <c r="I7733" s="2">
        <f t="shared" si="1565"/>
        <v>0.34549147936882202</v>
      </c>
      <c r="J7733" s="2">
        <f>VLOOKUP(A7733,'Meter Scaling'!A:B,2,FALSE)</f>
        <v>6</v>
      </c>
      <c r="K7733">
        <f t="shared" ca="1" si="1566"/>
        <v>1.9029670683634718</v>
      </c>
      <c r="L7733">
        <f t="shared" ca="1" si="1567"/>
        <v>1.9029670683634718</v>
      </c>
      <c r="M7733">
        <f t="shared" ca="1" si="1568"/>
        <v>0.47574176709086796</v>
      </c>
      <c r="N7733">
        <f t="shared" ca="1" si="1569"/>
        <v>0.29366775746349871</v>
      </c>
    </row>
    <row r="7734" spans="1:14" x14ac:dyDescent="0.25">
      <c r="A7734">
        <f t="shared" si="1562"/>
        <v>6</v>
      </c>
      <c r="B7734" s="1">
        <f t="shared" si="1570"/>
        <v>44207.541666664212</v>
      </c>
      <c r="C7734" s="1">
        <f t="shared" si="1574"/>
        <v>0.54166666421224363</v>
      </c>
      <c r="D7734" s="4">
        <f t="shared" si="1563"/>
        <v>44207</v>
      </c>
      <c r="E7734" s="2">
        <f t="shared" ca="1" si="1571"/>
        <v>1.05</v>
      </c>
      <c r="F7734" s="2">
        <f t="shared" ca="1" si="1572"/>
        <v>0.85</v>
      </c>
      <c r="G7734">
        <f t="shared" si="1573"/>
        <v>8.3333335787756369E-2</v>
      </c>
      <c r="H7734">
        <f t="shared" si="1564"/>
        <v>0.53333334904164076</v>
      </c>
      <c r="I7734" s="2">
        <f t="shared" si="1565"/>
        <v>0.44773574382679154</v>
      </c>
      <c r="J7734" s="2">
        <f>VLOOKUP(A7734,'Meter Scaling'!A:B,2,FALSE)</f>
        <v>6</v>
      </c>
      <c r="K7734">
        <f t="shared" ca="1" si="1566"/>
        <v>2.3976249081924688</v>
      </c>
      <c r="L7734">
        <f t="shared" ca="1" si="1567"/>
        <v>2.3976249081924688</v>
      </c>
      <c r="M7734">
        <f t="shared" ca="1" si="1568"/>
        <v>0.59940622704811719</v>
      </c>
      <c r="N7734">
        <f t="shared" ca="1" si="1569"/>
        <v>0.38057538225277282</v>
      </c>
    </row>
    <row r="7735" spans="1:14" x14ac:dyDescent="0.25">
      <c r="A7735">
        <f t="shared" si="1562"/>
        <v>6</v>
      </c>
      <c r="B7735" s="1">
        <f t="shared" si="1570"/>
        <v>44207.552083330876</v>
      </c>
      <c r="C7735" s="1">
        <f t="shared" si="1574"/>
        <v>0.55208333087648498</v>
      </c>
      <c r="D7735" s="4">
        <f t="shared" si="1563"/>
        <v>44207</v>
      </c>
      <c r="E7735" s="2">
        <f t="shared" ca="1" si="1571"/>
        <v>1.04</v>
      </c>
      <c r="F7735" s="2">
        <f t="shared" ca="1" si="1572"/>
        <v>0.85</v>
      </c>
      <c r="G7735">
        <f t="shared" si="1573"/>
        <v>7.2916669123515021E-2</v>
      </c>
      <c r="H7735">
        <f t="shared" si="1564"/>
        <v>0.46666668239049613</v>
      </c>
      <c r="I7735" s="2">
        <f t="shared" si="1565"/>
        <v>0.55226420707019641</v>
      </c>
      <c r="J7735" s="2">
        <f>VLOOKUP(A7735,'Meter Scaling'!A:B,2,FALSE)</f>
        <v>6</v>
      </c>
      <c r="K7735">
        <f t="shared" ca="1" si="1566"/>
        <v>2.9292093543003217</v>
      </c>
      <c r="L7735">
        <f t="shared" ca="1" si="1567"/>
        <v>2.9292093543003217</v>
      </c>
      <c r="M7735">
        <f t="shared" ca="1" si="1568"/>
        <v>0.73230233857508042</v>
      </c>
      <c r="N7735">
        <f t="shared" ca="1" si="1569"/>
        <v>0.46942457600966692</v>
      </c>
    </row>
    <row r="7736" spans="1:14" x14ac:dyDescent="0.25">
      <c r="A7736">
        <f t="shared" si="1562"/>
        <v>6</v>
      </c>
      <c r="B7736" s="1">
        <f t="shared" si="1570"/>
        <v>44207.562499997541</v>
      </c>
      <c r="C7736" s="1">
        <f t="shared" si="1574"/>
        <v>0.56249999754072633</v>
      </c>
      <c r="D7736" s="4">
        <f t="shared" si="1563"/>
        <v>44207</v>
      </c>
      <c r="E7736" s="2">
        <f t="shared" ca="1" si="1571"/>
        <v>1.05</v>
      </c>
      <c r="F7736" s="2">
        <f t="shared" ca="1" si="1572"/>
        <v>0.85</v>
      </c>
      <c r="G7736">
        <f t="shared" si="1573"/>
        <v>6.2500002459273674E-2</v>
      </c>
      <c r="H7736">
        <f t="shared" si="1564"/>
        <v>0.40000001573935151</v>
      </c>
      <c r="I7736" s="2">
        <f t="shared" si="1565"/>
        <v>0.65450847367420328</v>
      </c>
      <c r="J7736" s="2">
        <f>VLOOKUP(A7736,'Meter Scaling'!A:B,2,FALSE)</f>
        <v>6</v>
      </c>
      <c r="K7736">
        <f t="shared" ca="1" si="1566"/>
        <v>3.504892876525358</v>
      </c>
      <c r="L7736">
        <f t="shared" ca="1" si="1567"/>
        <v>3.504892876525358</v>
      </c>
      <c r="M7736">
        <f t="shared" ca="1" si="1568"/>
        <v>0.87622321913133949</v>
      </c>
      <c r="N7736">
        <f t="shared" ca="1" si="1569"/>
        <v>0.55633220262307281</v>
      </c>
    </row>
    <row r="7737" spans="1:14" x14ac:dyDescent="0.25">
      <c r="A7737">
        <f t="shared" si="1562"/>
        <v>6</v>
      </c>
      <c r="B7737" s="1">
        <f t="shared" si="1570"/>
        <v>44207.572916664205</v>
      </c>
      <c r="C7737" s="1">
        <f t="shared" si="1574"/>
        <v>0.57291666420496767</v>
      </c>
      <c r="D7737" s="4">
        <f t="shared" si="1563"/>
        <v>44207</v>
      </c>
      <c r="E7737" s="2">
        <f t="shared" ca="1" si="1571"/>
        <v>0.97</v>
      </c>
      <c r="F7737" s="2">
        <f t="shared" ca="1" si="1572"/>
        <v>0.85</v>
      </c>
      <c r="G7737">
        <f t="shared" si="1573"/>
        <v>5.2083335795032326E-2</v>
      </c>
      <c r="H7737">
        <f t="shared" si="1564"/>
        <v>0.33333334908820689</v>
      </c>
      <c r="I7737" s="2">
        <f t="shared" si="1565"/>
        <v>0.74999997856786493</v>
      </c>
      <c r="J7737" s="2">
        <f>VLOOKUP(A7737,'Meter Scaling'!A:B,2,FALSE)</f>
        <v>6</v>
      </c>
      <c r="K7737">
        <f t="shared" ca="1" si="1566"/>
        <v>3.7102498939752278</v>
      </c>
      <c r="L7737">
        <f t="shared" ca="1" si="1567"/>
        <v>3.7102498939752278</v>
      </c>
      <c r="M7737">
        <f t="shared" ca="1" si="1568"/>
        <v>0.92756247349380694</v>
      </c>
      <c r="N7737">
        <f t="shared" ca="1" si="1569"/>
        <v>0.63749998178268519</v>
      </c>
    </row>
    <row r="7738" spans="1:14" x14ac:dyDescent="0.25">
      <c r="A7738">
        <f t="shared" si="1562"/>
        <v>6</v>
      </c>
      <c r="B7738" s="1">
        <f t="shared" si="1570"/>
        <v>44207.583333330869</v>
      </c>
      <c r="C7738" s="1">
        <f t="shared" si="1574"/>
        <v>0.58333333086920902</v>
      </c>
      <c r="D7738" s="4">
        <f t="shared" si="1563"/>
        <v>44207</v>
      </c>
      <c r="E7738" s="2">
        <f t="shared" ca="1" si="1571"/>
        <v>1.06</v>
      </c>
      <c r="F7738" s="2">
        <f t="shared" ca="1" si="1572"/>
        <v>0.85</v>
      </c>
      <c r="G7738">
        <f t="shared" si="1573"/>
        <v>4.1666669130790979E-2</v>
      </c>
      <c r="H7738">
        <f t="shared" si="1564"/>
        <v>0.26666668243706226</v>
      </c>
      <c r="I7738" s="2">
        <f t="shared" si="1565"/>
        <v>0.8345652847701861</v>
      </c>
      <c r="J7738" s="2">
        <f>VLOOKUP(A7738,'Meter Scaling'!A:B,2,FALSE)</f>
        <v>6</v>
      </c>
      <c r="K7738">
        <f t="shared" ca="1" si="1566"/>
        <v>4.5116599294676263</v>
      </c>
      <c r="L7738">
        <f t="shared" ca="1" si="1567"/>
        <v>4.5116599294676263</v>
      </c>
      <c r="M7738">
        <f t="shared" ca="1" si="1568"/>
        <v>1.1279149823669066</v>
      </c>
      <c r="N7738">
        <f t="shared" ca="1" si="1569"/>
        <v>0.70938049205465814</v>
      </c>
    </row>
    <row r="7739" spans="1:14" x14ac:dyDescent="0.25">
      <c r="A7739">
        <f t="shared" si="1562"/>
        <v>6</v>
      </c>
      <c r="B7739" s="1">
        <f t="shared" si="1570"/>
        <v>44207.593749997533</v>
      </c>
      <c r="C7739" s="1">
        <f t="shared" si="1574"/>
        <v>0.59374999753345037</v>
      </c>
      <c r="D7739" s="4">
        <f t="shared" si="1563"/>
        <v>44207</v>
      </c>
      <c r="E7739" s="2">
        <f t="shared" ca="1" si="1571"/>
        <v>0.92</v>
      </c>
      <c r="F7739" s="2">
        <f t="shared" ca="1" si="1572"/>
        <v>0.85</v>
      </c>
      <c r="G7739">
        <f t="shared" si="1573"/>
        <v>3.1250002466549631E-2</v>
      </c>
      <c r="H7739">
        <f t="shared" si="1564"/>
        <v>0.20000001578591764</v>
      </c>
      <c r="I7739" s="2">
        <f t="shared" si="1565"/>
        <v>0.90450848261247896</v>
      </c>
      <c r="J7739" s="2">
        <f>VLOOKUP(A7739,'Meter Scaling'!A:B,2,FALSE)</f>
        <v>6</v>
      </c>
      <c r="K7739">
        <f t="shared" ca="1" si="1566"/>
        <v>4.2439538004177519</v>
      </c>
      <c r="L7739">
        <f t="shared" ca="1" si="1567"/>
        <v>4.2439538004177519</v>
      </c>
      <c r="M7739">
        <f t="shared" ca="1" si="1568"/>
        <v>1.060988450104438</v>
      </c>
      <c r="N7739">
        <f t="shared" ca="1" si="1569"/>
        <v>0.7688322102206071</v>
      </c>
    </row>
    <row r="7740" spans="1:14" x14ac:dyDescent="0.25">
      <c r="A7740">
        <f t="shared" si="1562"/>
        <v>6</v>
      </c>
      <c r="B7740" s="1">
        <f t="shared" si="1570"/>
        <v>44207.604166664198</v>
      </c>
      <c r="C7740" s="1">
        <f t="shared" si="1574"/>
        <v>0.60416666419769172</v>
      </c>
      <c r="D7740" s="4">
        <f t="shared" si="1563"/>
        <v>44207</v>
      </c>
      <c r="E7740" s="2">
        <f t="shared" ca="1" si="1571"/>
        <v>1.05</v>
      </c>
      <c r="F7740" s="2">
        <f t="shared" ca="1" si="1572"/>
        <v>0.85</v>
      </c>
      <c r="G7740">
        <f t="shared" si="1573"/>
        <v>2.0833335802308284E-2</v>
      </c>
      <c r="H7740">
        <f t="shared" si="1564"/>
        <v>0.13333334913477302</v>
      </c>
      <c r="I7740" s="2">
        <f t="shared" si="1565"/>
        <v>0.95677271872575331</v>
      </c>
      <c r="J7740" s="2">
        <f>VLOOKUP(A7740,'Meter Scaling'!A:B,2,FALSE)</f>
        <v>6</v>
      </c>
      <c r="K7740">
        <f t="shared" ca="1" si="1566"/>
        <v>5.1235179087764084</v>
      </c>
      <c r="L7740">
        <f t="shared" ca="1" si="1567"/>
        <v>5.1235179087764084</v>
      </c>
      <c r="M7740">
        <f t="shared" ca="1" si="1568"/>
        <v>1.2808794771941021</v>
      </c>
      <c r="N7740">
        <f t="shared" ca="1" si="1569"/>
        <v>0.81325681091689028</v>
      </c>
    </row>
    <row r="7741" spans="1:14" x14ac:dyDescent="0.25">
      <c r="A7741">
        <f t="shared" si="1562"/>
        <v>6</v>
      </c>
      <c r="B7741" s="1">
        <f t="shared" si="1570"/>
        <v>44207.614583330862</v>
      </c>
      <c r="C7741" s="1">
        <f t="shared" si="1574"/>
        <v>0.61458333086193306</v>
      </c>
      <c r="D7741" s="4">
        <f t="shared" si="1563"/>
        <v>44207</v>
      </c>
      <c r="E7741" s="2">
        <f t="shared" ca="1" si="1571"/>
        <v>1.1000000000000001</v>
      </c>
      <c r="F7741" s="2">
        <f t="shared" ca="1" si="1572"/>
        <v>0.85</v>
      </c>
      <c r="G7741">
        <f t="shared" si="1573"/>
        <v>1.0416669138066936E-2</v>
      </c>
      <c r="H7741">
        <f t="shared" si="1564"/>
        <v>6.6666682483628392E-2</v>
      </c>
      <c r="I7741" s="2">
        <f t="shared" si="1565"/>
        <v>0.98907379520128935</v>
      </c>
      <c r="J7741" s="2">
        <f>VLOOKUP(A7741,'Meter Scaling'!A:B,2,FALSE)</f>
        <v>6</v>
      </c>
      <c r="K7741">
        <f t="shared" ca="1" si="1566"/>
        <v>5.5487039910792335</v>
      </c>
      <c r="L7741">
        <f t="shared" ca="1" si="1567"/>
        <v>5.5487039910792335</v>
      </c>
      <c r="M7741">
        <f t="shared" ca="1" si="1568"/>
        <v>1.3871759977698084</v>
      </c>
      <c r="N7741">
        <f t="shared" ca="1" si="1569"/>
        <v>0.84071272592109592</v>
      </c>
    </row>
    <row r="7742" spans="1:14" x14ac:dyDescent="0.25">
      <c r="A7742">
        <f t="shared" si="1562"/>
        <v>6</v>
      </c>
      <c r="B7742" s="1">
        <f t="shared" si="1570"/>
        <v>44207.624999997526</v>
      </c>
      <c r="C7742" s="1">
        <f t="shared" si="1574"/>
        <v>0.62499999752617441</v>
      </c>
      <c r="D7742" s="4">
        <f t="shared" si="1563"/>
        <v>44207</v>
      </c>
      <c r="E7742" s="2">
        <f t="shared" ca="1" si="1571"/>
        <v>1.06</v>
      </c>
      <c r="F7742" s="2">
        <f t="shared" ca="1" si="1572"/>
        <v>0.85</v>
      </c>
      <c r="G7742">
        <f t="shared" si="1573"/>
        <v>2.4738255888223648E-9</v>
      </c>
      <c r="H7742">
        <f t="shared" si="1564"/>
        <v>1.5832483768463135E-8</v>
      </c>
      <c r="I7742" s="2">
        <f t="shared" si="1565"/>
        <v>0.99999999999999933</v>
      </c>
      <c r="J7742" s="2">
        <f>VLOOKUP(A7742,'Meter Scaling'!A:B,2,FALSE)</f>
        <v>6</v>
      </c>
      <c r="K7742">
        <f t="shared" ca="1" si="1566"/>
        <v>5.405999999999997</v>
      </c>
      <c r="L7742">
        <f t="shared" ca="1" si="1567"/>
        <v>5.405999999999997</v>
      </c>
      <c r="M7742">
        <f t="shared" ca="1" si="1568"/>
        <v>1.3514999999999993</v>
      </c>
      <c r="N7742">
        <f t="shared" ca="1" si="1569"/>
        <v>0.84999999999999942</v>
      </c>
    </row>
    <row r="7743" spans="1:14" x14ac:dyDescent="0.25">
      <c r="A7743">
        <f t="shared" si="1562"/>
        <v>6</v>
      </c>
      <c r="B7743" s="1">
        <f t="shared" si="1570"/>
        <v>44207.63541666419</v>
      </c>
      <c r="C7743" s="1">
        <f t="shared" si="1574"/>
        <v>0.63541666419041576</v>
      </c>
      <c r="D7743" s="4">
        <f t="shared" si="1563"/>
        <v>44207</v>
      </c>
      <c r="E7743" s="2">
        <f t="shared" ca="1" si="1571"/>
        <v>1.04</v>
      </c>
      <c r="F7743" s="2">
        <f t="shared" ca="1" si="1572"/>
        <v>0.85</v>
      </c>
      <c r="G7743">
        <f t="shared" si="1573"/>
        <v>1.0416664190415759E-2</v>
      </c>
      <c r="H7743">
        <f t="shared" si="1564"/>
        <v>6.6666650818660855E-2</v>
      </c>
      <c r="I7743" s="2">
        <f t="shared" si="1565"/>
        <v>0.98907380554265356</v>
      </c>
      <c r="J7743" s="2">
        <f>VLOOKUP(A7743,'Meter Scaling'!A:B,2,FALSE)</f>
        <v>6</v>
      </c>
      <c r="K7743">
        <f t="shared" ca="1" si="1566"/>
        <v>5.2460474645982345</v>
      </c>
      <c r="L7743">
        <f t="shared" ca="1" si="1567"/>
        <v>5.2460474645982345</v>
      </c>
      <c r="M7743">
        <f t="shared" ca="1" si="1568"/>
        <v>1.3115118661495586</v>
      </c>
      <c r="N7743">
        <f t="shared" ca="1" si="1569"/>
        <v>0.84071273471125552</v>
      </c>
    </row>
    <row r="7744" spans="1:14" x14ac:dyDescent="0.25">
      <c r="A7744">
        <f t="shared" si="1562"/>
        <v>6</v>
      </c>
      <c r="B7744" s="1">
        <f t="shared" si="1570"/>
        <v>44207.645833330855</v>
      </c>
      <c r="C7744" s="1">
        <f t="shared" si="1574"/>
        <v>0.64583333085465711</v>
      </c>
      <c r="D7744" s="4">
        <f t="shared" si="1563"/>
        <v>44207</v>
      </c>
      <c r="E7744" s="2">
        <f t="shared" ca="1" si="1571"/>
        <v>1.02</v>
      </c>
      <c r="F7744" s="2">
        <f t="shared" ca="1" si="1572"/>
        <v>0.85</v>
      </c>
      <c r="G7744">
        <f t="shared" si="1573"/>
        <v>2.0833330854657106E-2</v>
      </c>
      <c r="H7744">
        <f t="shared" si="1564"/>
        <v>0.13333331746980548</v>
      </c>
      <c r="I7744" s="2">
        <f t="shared" si="1565"/>
        <v>0.9567727389565146</v>
      </c>
      <c r="J7744" s="2">
        <f>VLOOKUP(A7744,'Meter Scaling'!A:B,2,FALSE)</f>
        <v>6</v>
      </c>
      <c r="K7744">
        <f t="shared" ca="1" si="1566"/>
        <v>4.9771317880517891</v>
      </c>
      <c r="L7744">
        <f t="shared" ca="1" si="1567"/>
        <v>4.9771317880517891</v>
      </c>
      <c r="M7744">
        <f t="shared" ca="1" si="1568"/>
        <v>1.2442829470129473</v>
      </c>
      <c r="N7744">
        <f t="shared" ca="1" si="1569"/>
        <v>0.81325682811303734</v>
      </c>
    </row>
    <row r="7745" spans="1:14" x14ac:dyDescent="0.25">
      <c r="A7745">
        <f t="shared" si="1562"/>
        <v>6</v>
      </c>
      <c r="B7745" s="1">
        <f t="shared" si="1570"/>
        <v>44207.656249997519</v>
      </c>
      <c r="C7745" s="1">
        <f t="shared" si="1574"/>
        <v>0.65624999751889845</v>
      </c>
      <c r="D7745" s="4">
        <f t="shared" si="1563"/>
        <v>44207</v>
      </c>
      <c r="E7745" s="2">
        <f t="shared" ca="1" si="1571"/>
        <v>1.03</v>
      </c>
      <c r="F7745" s="2">
        <f t="shared" ca="1" si="1572"/>
        <v>0.85</v>
      </c>
      <c r="G7745">
        <f t="shared" si="1573"/>
        <v>3.1249997518898454E-2</v>
      </c>
      <c r="H7745">
        <f t="shared" si="1564"/>
        <v>0.1999999841209501</v>
      </c>
      <c r="I7745" s="2">
        <f t="shared" si="1565"/>
        <v>0.90450851184845571</v>
      </c>
      <c r="J7745" s="2">
        <f>VLOOKUP(A7745,'Meter Scaling'!A:B,2,FALSE)</f>
        <v>6</v>
      </c>
      <c r="K7745">
        <f t="shared" ca="1" si="1566"/>
        <v>4.7513832127399374</v>
      </c>
      <c r="L7745">
        <f t="shared" ca="1" si="1567"/>
        <v>4.7513832127399374</v>
      </c>
      <c r="M7745">
        <f t="shared" ca="1" si="1568"/>
        <v>1.1878458031849843</v>
      </c>
      <c r="N7745">
        <f t="shared" ca="1" si="1569"/>
        <v>0.76883223507118736</v>
      </c>
    </row>
    <row r="7746" spans="1:14" x14ac:dyDescent="0.25">
      <c r="A7746">
        <f t="shared" si="1562"/>
        <v>6</v>
      </c>
      <c r="B7746" s="1">
        <f t="shared" si="1570"/>
        <v>44207.666666664183</v>
      </c>
      <c r="C7746" s="1">
        <f t="shared" si="1574"/>
        <v>0.6666666641831398</v>
      </c>
      <c r="D7746" s="4">
        <f t="shared" si="1563"/>
        <v>44207</v>
      </c>
      <c r="E7746" s="2">
        <f t="shared" ca="1" si="1571"/>
        <v>0.92</v>
      </c>
      <c r="F7746" s="2">
        <f t="shared" ca="1" si="1572"/>
        <v>0.85</v>
      </c>
      <c r="G7746">
        <f t="shared" si="1573"/>
        <v>4.1666664183139801E-2</v>
      </c>
      <c r="H7746">
        <f t="shared" si="1564"/>
        <v>0.26666665077209473</v>
      </c>
      <c r="I7746" s="2">
        <f t="shared" si="1565"/>
        <v>0.83456532173362596</v>
      </c>
      <c r="J7746" s="2">
        <f>VLOOKUP(A7746,'Meter Scaling'!A:B,2,FALSE)</f>
        <v>6</v>
      </c>
      <c r="K7746">
        <f t="shared" ca="1" si="1566"/>
        <v>3.9157804895741735</v>
      </c>
      <c r="L7746">
        <f t="shared" ca="1" si="1567"/>
        <v>3.9157804895741735</v>
      </c>
      <c r="M7746">
        <f t="shared" ca="1" si="1568"/>
        <v>0.97894512239354337</v>
      </c>
      <c r="N7746">
        <f t="shared" ca="1" si="1569"/>
        <v>0.70938052347358205</v>
      </c>
    </row>
    <row r="7747" spans="1:14" x14ac:dyDescent="0.25">
      <c r="A7747">
        <f t="shared" ref="A7747:A7810" si="1575">A6403+1</f>
        <v>6</v>
      </c>
      <c r="B7747" s="1">
        <f t="shared" si="1570"/>
        <v>44207.677083330847</v>
      </c>
      <c r="C7747" s="1">
        <f t="shared" si="1574"/>
        <v>0.67708333084738115</v>
      </c>
      <c r="D7747" s="4">
        <f t="shared" ref="D7747:D7810" si="1576">ROUNDDOWN(B7747,0)</f>
        <v>44207</v>
      </c>
      <c r="E7747" s="2">
        <f t="shared" ca="1" si="1571"/>
        <v>1.02</v>
      </c>
      <c r="F7747" s="2">
        <f t="shared" ca="1" si="1572"/>
        <v>0.85</v>
      </c>
      <c r="G7747">
        <f t="shared" si="1573"/>
        <v>5.2083330847381148E-2</v>
      </c>
      <c r="H7747">
        <f t="shared" ref="H7747:H7810" si="1577">IF(G7747/MAX(G:G)*4&gt;1,1,G7747/MAX(G:G)*4)</f>
        <v>0.33333331742323935</v>
      </c>
      <c r="I7747" s="2">
        <f t="shared" ref="I7747:I7810" si="1578">(COS(H7747*PI()) + 1)/2</f>
        <v>0.75000002164328849</v>
      </c>
      <c r="J7747" s="2">
        <f>VLOOKUP(A7747,'Meter Scaling'!A:B,2,FALSE)</f>
        <v>6</v>
      </c>
      <c r="K7747">
        <f t="shared" ref="K7747:K7810" ca="1" si="1579">E7747*F7747*I7747*J7747</f>
        <v>3.9015001125883866</v>
      </c>
      <c r="L7747">
        <f t="shared" ref="L7747:L7810" ca="1" si="1580">IF(K7747&gt;J7747,J7747*RANDBETWEEN(990,1010)/1000,K7747)</f>
        <v>3.9015001125883866</v>
      </c>
      <c r="M7747">
        <f t="shared" ref="M7747:M7810" ca="1" si="1581">L7747/4</f>
        <v>0.97537502814709665</v>
      </c>
      <c r="N7747">
        <f t="shared" ref="N7747:N7810" ca="1" si="1582">RANDBETWEEN(0.7,1.3)*I7747*F7747</f>
        <v>0.63750001839679515</v>
      </c>
    </row>
    <row r="7748" spans="1:14" x14ac:dyDescent="0.25">
      <c r="A7748">
        <f t="shared" si="1575"/>
        <v>6</v>
      </c>
      <c r="B7748" s="1">
        <f t="shared" ref="B7748:B7811" si="1583">B7747+(1/24/60*15)</f>
        <v>44207.687499997512</v>
      </c>
      <c r="C7748" s="1">
        <f t="shared" si="1574"/>
        <v>0.6874999975116225</v>
      </c>
      <c r="D7748" s="4">
        <f t="shared" si="1576"/>
        <v>44207</v>
      </c>
      <c r="E7748" s="2">
        <f t="shared" ref="E7748:E7811" ca="1" si="1584">IF(C7748=C7747,E7747,RANDBETWEEN(90,110)/100)</f>
        <v>1.1000000000000001</v>
      </c>
      <c r="F7748" s="2">
        <f t="shared" ref="F7748:F7811" ca="1" si="1585">IF(DAY(B7748)=DAY(B7747),F7747,RANDBETWEEN(10,140)/100)</f>
        <v>0.85</v>
      </c>
      <c r="G7748">
        <f t="shared" ref="G7748:G7811" si="1586">ABS(0.625-C7748)</f>
        <v>6.2499997511622496E-2</v>
      </c>
      <c r="H7748">
        <f t="shared" si="1577"/>
        <v>0.39999998407438397</v>
      </c>
      <c r="I7748" s="2">
        <f t="shared" si="1578"/>
        <v>0.65450852097900736</v>
      </c>
      <c r="J7748" s="2">
        <f>VLOOKUP(A7748,'Meter Scaling'!A:B,2,FALSE)</f>
        <v>6</v>
      </c>
      <c r="K7748">
        <f t="shared" ca="1" si="1579"/>
        <v>3.6717928026922317</v>
      </c>
      <c r="L7748">
        <f t="shared" ca="1" si="1580"/>
        <v>3.6717928026922317</v>
      </c>
      <c r="M7748">
        <f t="shared" ca="1" si="1581"/>
        <v>0.91794820067305793</v>
      </c>
      <c r="N7748">
        <f t="shared" ca="1" si="1582"/>
        <v>0.55633224283215621</v>
      </c>
    </row>
    <row r="7749" spans="1:14" x14ac:dyDescent="0.25">
      <c r="A7749">
        <f t="shared" si="1575"/>
        <v>6</v>
      </c>
      <c r="B7749" s="1">
        <f t="shared" si="1583"/>
        <v>44207.697916664176</v>
      </c>
      <c r="C7749" s="1">
        <f t="shared" si="1574"/>
        <v>0.69791666417586384</v>
      </c>
      <c r="D7749" s="4">
        <f t="shared" si="1576"/>
        <v>44207</v>
      </c>
      <c r="E7749" s="2">
        <f t="shared" ca="1" si="1584"/>
        <v>0.99</v>
      </c>
      <c r="F7749" s="2">
        <f t="shared" ca="1" si="1585"/>
        <v>0.85</v>
      </c>
      <c r="G7749">
        <f t="shared" si="1586"/>
        <v>7.2916664175863843E-2</v>
      </c>
      <c r="H7749">
        <f t="shared" si="1577"/>
        <v>0.4666666507255286</v>
      </c>
      <c r="I7749" s="2">
        <f t="shared" si="1578"/>
        <v>0.55226425653693456</v>
      </c>
      <c r="J7749" s="2">
        <f>VLOOKUP(A7749,'Meter Scaling'!A:B,2,FALSE)</f>
        <v>6</v>
      </c>
      <c r="K7749">
        <f t="shared" ca="1" si="1579"/>
        <v>2.7883822312549826</v>
      </c>
      <c r="L7749">
        <f t="shared" ca="1" si="1580"/>
        <v>2.7883822312549826</v>
      </c>
      <c r="M7749">
        <f t="shared" ca="1" si="1581"/>
        <v>0.69709555781374566</v>
      </c>
      <c r="N7749">
        <f t="shared" ca="1" si="1582"/>
        <v>0.46942461805639435</v>
      </c>
    </row>
    <row r="7750" spans="1:14" x14ac:dyDescent="0.25">
      <c r="A7750">
        <f t="shared" si="1575"/>
        <v>6</v>
      </c>
      <c r="B7750" s="1">
        <f t="shared" si="1583"/>
        <v>44207.70833333084</v>
      </c>
      <c r="C7750" s="1">
        <f t="shared" si="1574"/>
        <v>0.70833333084010519</v>
      </c>
      <c r="D7750" s="4">
        <f t="shared" si="1576"/>
        <v>44207</v>
      </c>
      <c r="E7750" s="2">
        <f t="shared" ca="1" si="1584"/>
        <v>0.97</v>
      </c>
      <c r="F7750" s="2">
        <f t="shared" ca="1" si="1585"/>
        <v>0.85</v>
      </c>
      <c r="G7750">
        <f t="shared" si="1586"/>
        <v>8.3333330840105191E-2</v>
      </c>
      <c r="H7750">
        <f t="shared" si="1577"/>
        <v>0.53333331737667322</v>
      </c>
      <c r="I7750" s="2">
        <f t="shared" si="1578"/>
        <v>0.44773579329352958</v>
      </c>
      <c r="J7750" s="2">
        <f>VLOOKUP(A7750,'Meter Scaling'!A:B,2,FALSE)</f>
        <v>6</v>
      </c>
      <c r="K7750">
        <f t="shared" ca="1" si="1579"/>
        <v>2.2149489694230908</v>
      </c>
      <c r="L7750">
        <f t="shared" ca="1" si="1580"/>
        <v>2.2149489694230908</v>
      </c>
      <c r="M7750">
        <f t="shared" ca="1" si="1581"/>
        <v>0.55373724235577271</v>
      </c>
      <c r="N7750">
        <f t="shared" ca="1" si="1582"/>
        <v>0.38057542429950014</v>
      </c>
    </row>
    <row r="7751" spans="1:14" x14ac:dyDescent="0.25">
      <c r="A7751">
        <f t="shared" si="1575"/>
        <v>6</v>
      </c>
      <c r="B7751" s="1">
        <f t="shared" si="1583"/>
        <v>44207.718749997504</v>
      </c>
      <c r="C7751" s="1">
        <f t="shared" si="1574"/>
        <v>0.71874999750434654</v>
      </c>
      <c r="D7751" s="4">
        <f t="shared" si="1576"/>
        <v>44207</v>
      </c>
      <c r="E7751" s="2">
        <f t="shared" ca="1" si="1584"/>
        <v>1.04</v>
      </c>
      <c r="F7751" s="2">
        <f t="shared" ca="1" si="1585"/>
        <v>0.85</v>
      </c>
      <c r="G7751">
        <f t="shared" si="1586"/>
        <v>9.3749997504346538E-2</v>
      </c>
      <c r="H7751">
        <f t="shared" si="1577"/>
        <v>0.59999998402781785</v>
      </c>
      <c r="I7751" s="2">
        <f t="shared" si="1578"/>
        <v>0.34549152667362631</v>
      </c>
      <c r="J7751" s="2">
        <f>VLOOKUP(A7751,'Meter Scaling'!A:B,2,FALSE)</f>
        <v>6</v>
      </c>
      <c r="K7751">
        <f t="shared" ca="1" si="1579"/>
        <v>1.8324870574769141</v>
      </c>
      <c r="L7751">
        <f t="shared" ca="1" si="1580"/>
        <v>1.8324870574769141</v>
      </c>
      <c r="M7751">
        <f t="shared" ca="1" si="1581"/>
        <v>0.45812176436922852</v>
      </c>
      <c r="N7751">
        <f t="shared" ca="1" si="1582"/>
        <v>0.29366779767258239</v>
      </c>
    </row>
    <row r="7752" spans="1:14" x14ac:dyDescent="0.25">
      <c r="A7752">
        <f t="shared" si="1575"/>
        <v>6</v>
      </c>
      <c r="B7752" s="1">
        <f t="shared" si="1583"/>
        <v>44207.729166664169</v>
      </c>
      <c r="C7752" s="1">
        <f t="shared" si="1574"/>
        <v>0.72916666416858789</v>
      </c>
      <c r="D7752" s="4">
        <f t="shared" si="1576"/>
        <v>44207</v>
      </c>
      <c r="E7752" s="2">
        <f t="shared" ca="1" si="1584"/>
        <v>1.02</v>
      </c>
      <c r="F7752" s="2">
        <f t="shared" ca="1" si="1585"/>
        <v>0.85</v>
      </c>
      <c r="G7752">
        <f t="shared" si="1586"/>
        <v>0.10416666416858789</v>
      </c>
      <c r="H7752">
        <f t="shared" si="1577"/>
        <v>0.66666665067896247</v>
      </c>
      <c r="I7752" s="2">
        <f t="shared" si="1578"/>
        <v>0.25000002174886604</v>
      </c>
      <c r="J7752" s="2">
        <f>VLOOKUP(A7752,'Meter Scaling'!A:B,2,FALSE)</f>
        <v>6</v>
      </c>
      <c r="K7752">
        <f t="shared" ca="1" si="1579"/>
        <v>1.3005001131376011</v>
      </c>
      <c r="L7752">
        <f t="shared" ca="1" si="1580"/>
        <v>1.3005001131376011</v>
      </c>
      <c r="M7752">
        <f t="shared" ca="1" si="1581"/>
        <v>0.32512502828440026</v>
      </c>
      <c r="N7752">
        <f t="shared" ca="1" si="1582"/>
        <v>0.21250001848653613</v>
      </c>
    </row>
    <row r="7753" spans="1:14" x14ac:dyDescent="0.25">
      <c r="A7753">
        <f t="shared" si="1575"/>
        <v>6</v>
      </c>
      <c r="B7753" s="1">
        <f t="shared" si="1583"/>
        <v>44207.739583330833</v>
      </c>
      <c r="C7753" s="1">
        <f t="shared" si="1574"/>
        <v>0.73958333083282923</v>
      </c>
      <c r="D7753" s="4">
        <f t="shared" si="1576"/>
        <v>44207</v>
      </c>
      <c r="E7753" s="2">
        <f t="shared" ca="1" si="1584"/>
        <v>1.07</v>
      </c>
      <c r="F7753" s="2">
        <f t="shared" ca="1" si="1585"/>
        <v>0.85</v>
      </c>
      <c r="G7753">
        <f t="shared" si="1586"/>
        <v>0.11458333083282923</v>
      </c>
      <c r="H7753">
        <f t="shared" si="1577"/>
        <v>0.73333331733010709</v>
      </c>
      <c r="I7753" s="2">
        <f t="shared" si="1578"/>
        <v>0.1654347155016041</v>
      </c>
      <c r="J7753" s="2">
        <f>VLOOKUP(A7753,'Meter Scaling'!A:B,2,FALSE)</f>
        <v>6</v>
      </c>
      <c r="K7753">
        <f t="shared" ca="1" si="1579"/>
        <v>0.90277724249225355</v>
      </c>
      <c r="L7753">
        <f t="shared" ca="1" si="1580"/>
        <v>0.90277724249225355</v>
      </c>
      <c r="M7753">
        <f t="shared" ca="1" si="1581"/>
        <v>0.22569431062306339</v>
      </c>
      <c r="N7753">
        <f t="shared" ca="1" si="1582"/>
        <v>0.14061950817636348</v>
      </c>
    </row>
    <row r="7754" spans="1:14" x14ac:dyDescent="0.25">
      <c r="A7754">
        <f t="shared" si="1575"/>
        <v>6</v>
      </c>
      <c r="B7754" s="1">
        <f t="shared" si="1583"/>
        <v>44207.749999997497</v>
      </c>
      <c r="C7754" s="1">
        <f t="shared" si="1574"/>
        <v>0.74999999749707058</v>
      </c>
      <c r="D7754" s="4">
        <f t="shared" si="1576"/>
        <v>44207</v>
      </c>
      <c r="E7754" s="2">
        <f t="shared" ca="1" si="1584"/>
        <v>0.94</v>
      </c>
      <c r="F7754" s="2">
        <f t="shared" ca="1" si="1585"/>
        <v>0.85</v>
      </c>
      <c r="G7754">
        <f t="shared" si="1586"/>
        <v>0.12499999749707058</v>
      </c>
      <c r="H7754">
        <f t="shared" si="1577"/>
        <v>0.79999998398125172</v>
      </c>
      <c r="I7754" s="2">
        <f t="shared" si="1578"/>
        <v>9.5491517602491638E-2</v>
      </c>
      <c r="J7754" s="2">
        <f>VLOOKUP(A7754,'Meter Scaling'!A:B,2,FALSE)</f>
        <v>6</v>
      </c>
      <c r="K7754">
        <f t="shared" ca="1" si="1579"/>
        <v>0.45778633538634483</v>
      </c>
      <c r="L7754">
        <f t="shared" ca="1" si="1580"/>
        <v>0.45778633538634483</v>
      </c>
      <c r="M7754">
        <f t="shared" ca="1" si="1581"/>
        <v>0.11444658384658621</v>
      </c>
      <c r="N7754">
        <f t="shared" ca="1" si="1582"/>
        <v>8.1167789962117889E-2</v>
      </c>
    </row>
    <row r="7755" spans="1:14" x14ac:dyDescent="0.25">
      <c r="A7755">
        <f t="shared" si="1575"/>
        <v>6</v>
      </c>
      <c r="B7755" s="1">
        <f t="shared" si="1583"/>
        <v>44207.760416664161</v>
      </c>
      <c r="C7755" s="1">
        <f t="shared" si="1574"/>
        <v>0.76041666416131193</v>
      </c>
      <c r="D7755" s="4">
        <f t="shared" si="1576"/>
        <v>44207</v>
      </c>
      <c r="E7755" s="2">
        <f t="shared" ca="1" si="1584"/>
        <v>0.95</v>
      </c>
      <c r="F7755" s="2">
        <f t="shared" ca="1" si="1585"/>
        <v>0.85</v>
      </c>
      <c r="G7755">
        <f t="shared" si="1586"/>
        <v>0.13541666416131193</v>
      </c>
      <c r="H7755">
        <f t="shared" si="1577"/>
        <v>0.86666665063239634</v>
      </c>
      <c r="I7755" s="2">
        <f t="shared" si="1578"/>
        <v>4.3227281423002251E-2</v>
      </c>
      <c r="J7755" s="2">
        <f>VLOOKUP(A7755,'Meter Scaling'!A:B,2,FALSE)</f>
        <v>6</v>
      </c>
      <c r="K7755">
        <f t="shared" ca="1" si="1579"/>
        <v>0.2094361784944459</v>
      </c>
      <c r="L7755">
        <f t="shared" ca="1" si="1580"/>
        <v>0.2094361784944459</v>
      </c>
      <c r="M7755">
        <f t="shared" ca="1" si="1581"/>
        <v>5.2359044623611475E-2</v>
      </c>
      <c r="N7755">
        <f t="shared" ca="1" si="1582"/>
        <v>3.6743189209551913E-2</v>
      </c>
    </row>
    <row r="7756" spans="1:14" x14ac:dyDescent="0.25">
      <c r="A7756">
        <f t="shared" si="1575"/>
        <v>6</v>
      </c>
      <c r="B7756" s="1">
        <f t="shared" si="1583"/>
        <v>44207.770833330826</v>
      </c>
      <c r="C7756" s="1">
        <f t="shared" si="1574"/>
        <v>0.77083333082555328</v>
      </c>
      <c r="D7756" s="4">
        <f t="shared" si="1576"/>
        <v>44207</v>
      </c>
      <c r="E7756" s="2">
        <f t="shared" ca="1" si="1584"/>
        <v>0.93</v>
      </c>
      <c r="F7756" s="2">
        <f t="shared" ca="1" si="1585"/>
        <v>0.85</v>
      </c>
      <c r="G7756">
        <f t="shared" si="1586"/>
        <v>0.14583333082555328</v>
      </c>
      <c r="H7756">
        <f t="shared" si="1577"/>
        <v>0.93333331728354096</v>
      </c>
      <c r="I7756" s="2">
        <f t="shared" si="1578"/>
        <v>1.0926204874750045E-2</v>
      </c>
      <c r="J7756" s="2">
        <f>VLOOKUP(A7756,'Meter Scaling'!A:B,2,FALSE)</f>
        <v>6</v>
      </c>
      <c r="K7756">
        <f t="shared" ca="1" si="1579"/>
        <v>5.1822989720939468E-2</v>
      </c>
      <c r="L7756">
        <f t="shared" ca="1" si="1580"/>
        <v>5.1822989720939468E-2</v>
      </c>
      <c r="M7756">
        <f t="shared" ca="1" si="1581"/>
        <v>1.2955747430234867E-2</v>
      </c>
      <c r="N7756">
        <f t="shared" ca="1" si="1582"/>
        <v>9.2872741435375376E-3</v>
      </c>
    </row>
    <row r="7757" spans="1:14" x14ac:dyDescent="0.25">
      <c r="A7757">
        <f t="shared" si="1575"/>
        <v>6</v>
      </c>
      <c r="B7757" s="1">
        <f t="shared" si="1583"/>
        <v>44207.78124999749</v>
      </c>
      <c r="C7757" s="1">
        <f t="shared" si="1574"/>
        <v>0.78124999748979462</v>
      </c>
      <c r="D7757" s="4">
        <f t="shared" si="1576"/>
        <v>44207</v>
      </c>
      <c r="E7757" s="2">
        <f t="shared" ca="1" si="1584"/>
        <v>0.99</v>
      </c>
      <c r="F7757" s="2">
        <f t="shared" ca="1" si="1585"/>
        <v>0.85</v>
      </c>
      <c r="G7757">
        <f t="shared" si="1586"/>
        <v>0.15624999748979462</v>
      </c>
      <c r="H7757">
        <f t="shared" si="1577"/>
        <v>0.99999998393468559</v>
      </c>
      <c r="I7757" s="2">
        <f t="shared" si="1578"/>
        <v>6.106226635438361E-16</v>
      </c>
      <c r="J7757" s="2">
        <f>VLOOKUP(A7757,'Meter Scaling'!A:B,2,FALSE)</f>
        <v>6</v>
      </c>
      <c r="K7757">
        <f t="shared" ca="1" si="1579"/>
        <v>3.0830338282328285E-15</v>
      </c>
      <c r="L7757">
        <f t="shared" ca="1" si="1580"/>
        <v>3.0830338282328285E-15</v>
      </c>
      <c r="M7757">
        <f t="shared" ca="1" si="1581"/>
        <v>7.7075845705820713E-16</v>
      </c>
      <c r="N7757">
        <f t="shared" ca="1" si="1582"/>
        <v>5.1902926401226066E-16</v>
      </c>
    </row>
    <row r="7758" spans="1:14" x14ac:dyDescent="0.25">
      <c r="A7758">
        <f t="shared" si="1575"/>
        <v>6</v>
      </c>
      <c r="B7758" s="1">
        <f t="shared" si="1583"/>
        <v>44207.791666664154</v>
      </c>
      <c r="C7758" s="1">
        <f t="shared" si="1574"/>
        <v>0.79166666415403597</v>
      </c>
      <c r="D7758" s="4">
        <f t="shared" si="1576"/>
        <v>44207</v>
      </c>
      <c r="E7758" s="2">
        <f t="shared" ca="1" si="1584"/>
        <v>0.92</v>
      </c>
      <c r="F7758" s="2">
        <f t="shared" ca="1" si="1585"/>
        <v>0.85</v>
      </c>
      <c r="G7758">
        <f t="shared" si="1586"/>
        <v>0.16666666415403597</v>
      </c>
      <c r="H7758">
        <f t="shared" si="1577"/>
        <v>1</v>
      </c>
      <c r="I7758" s="2">
        <f t="shared" si="1578"/>
        <v>0</v>
      </c>
      <c r="J7758" s="2">
        <f>VLOOKUP(A7758,'Meter Scaling'!A:B,2,FALSE)</f>
        <v>6</v>
      </c>
      <c r="K7758">
        <f t="shared" ca="1" si="1579"/>
        <v>0</v>
      </c>
      <c r="L7758">
        <f t="shared" ca="1" si="1580"/>
        <v>0</v>
      </c>
      <c r="M7758">
        <f t="shared" ca="1" si="1581"/>
        <v>0</v>
      </c>
      <c r="N7758">
        <f t="shared" ca="1" si="1582"/>
        <v>0</v>
      </c>
    </row>
    <row r="7759" spans="1:14" x14ac:dyDescent="0.25">
      <c r="A7759">
        <f t="shared" si="1575"/>
        <v>6</v>
      </c>
      <c r="B7759" s="1">
        <f t="shared" si="1583"/>
        <v>44207.802083330818</v>
      </c>
      <c r="C7759" s="1">
        <f t="shared" si="1574"/>
        <v>0.80208333081827732</v>
      </c>
      <c r="D7759" s="4">
        <f t="shared" si="1576"/>
        <v>44207</v>
      </c>
      <c r="E7759" s="2">
        <f t="shared" ca="1" si="1584"/>
        <v>1.03</v>
      </c>
      <c r="F7759" s="2">
        <f t="shared" ca="1" si="1585"/>
        <v>0.85</v>
      </c>
      <c r="G7759">
        <f t="shared" si="1586"/>
        <v>0.17708333081827732</v>
      </c>
      <c r="H7759">
        <f t="shared" si="1577"/>
        <v>1</v>
      </c>
      <c r="I7759" s="2">
        <f t="shared" si="1578"/>
        <v>0</v>
      </c>
      <c r="J7759" s="2">
        <f>VLOOKUP(A7759,'Meter Scaling'!A:B,2,FALSE)</f>
        <v>6</v>
      </c>
      <c r="K7759">
        <f t="shared" ca="1" si="1579"/>
        <v>0</v>
      </c>
      <c r="L7759">
        <f t="shared" ca="1" si="1580"/>
        <v>0</v>
      </c>
      <c r="M7759">
        <f t="shared" ca="1" si="1581"/>
        <v>0</v>
      </c>
      <c r="N7759">
        <f t="shared" ca="1" si="1582"/>
        <v>0</v>
      </c>
    </row>
    <row r="7760" spans="1:14" x14ac:dyDescent="0.25">
      <c r="A7760">
        <f t="shared" si="1575"/>
        <v>6</v>
      </c>
      <c r="B7760" s="1">
        <f t="shared" si="1583"/>
        <v>44207.812499997483</v>
      </c>
      <c r="C7760" s="1">
        <f t="shared" si="1574"/>
        <v>0.81249999748251867</v>
      </c>
      <c r="D7760" s="4">
        <f t="shared" si="1576"/>
        <v>44207</v>
      </c>
      <c r="E7760" s="2">
        <f t="shared" ca="1" si="1584"/>
        <v>1.1000000000000001</v>
      </c>
      <c r="F7760" s="2">
        <f t="shared" ca="1" si="1585"/>
        <v>0.85</v>
      </c>
      <c r="G7760">
        <f t="shared" si="1586"/>
        <v>0.18749999748251867</v>
      </c>
      <c r="H7760">
        <f t="shared" si="1577"/>
        <v>1</v>
      </c>
      <c r="I7760" s="2">
        <f t="shared" si="1578"/>
        <v>0</v>
      </c>
      <c r="J7760" s="2">
        <f>VLOOKUP(A7760,'Meter Scaling'!A:B,2,FALSE)</f>
        <v>6</v>
      </c>
      <c r="K7760">
        <f t="shared" ca="1" si="1579"/>
        <v>0</v>
      </c>
      <c r="L7760">
        <f t="shared" ca="1" si="1580"/>
        <v>0</v>
      </c>
      <c r="M7760">
        <f t="shared" ca="1" si="1581"/>
        <v>0</v>
      </c>
      <c r="N7760">
        <f t="shared" ca="1" si="1582"/>
        <v>0</v>
      </c>
    </row>
    <row r="7761" spans="1:14" x14ac:dyDescent="0.25">
      <c r="A7761">
        <f t="shared" si="1575"/>
        <v>6</v>
      </c>
      <c r="B7761" s="1">
        <f t="shared" si="1583"/>
        <v>44207.822916664147</v>
      </c>
      <c r="C7761" s="1">
        <f t="shared" si="1574"/>
        <v>0.82291666414676001</v>
      </c>
      <c r="D7761" s="4">
        <f t="shared" si="1576"/>
        <v>44207</v>
      </c>
      <c r="E7761" s="2">
        <f t="shared" ca="1" si="1584"/>
        <v>0.92</v>
      </c>
      <c r="F7761" s="2">
        <f t="shared" ca="1" si="1585"/>
        <v>0.85</v>
      </c>
      <c r="G7761">
        <f t="shared" si="1586"/>
        <v>0.19791666414676001</v>
      </c>
      <c r="H7761">
        <f t="shared" si="1577"/>
        <v>1</v>
      </c>
      <c r="I7761" s="2">
        <f t="shared" si="1578"/>
        <v>0</v>
      </c>
      <c r="J7761" s="2">
        <f>VLOOKUP(A7761,'Meter Scaling'!A:B,2,FALSE)</f>
        <v>6</v>
      </c>
      <c r="K7761">
        <f t="shared" ca="1" si="1579"/>
        <v>0</v>
      </c>
      <c r="L7761">
        <f t="shared" ca="1" si="1580"/>
        <v>0</v>
      </c>
      <c r="M7761">
        <f t="shared" ca="1" si="1581"/>
        <v>0</v>
      </c>
      <c r="N7761">
        <f t="shared" ca="1" si="1582"/>
        <v>0</v>
      </c>
    </row>
    <row r="7762" spans="1:14" x14ac:dyDescent="0.25">
      <c r="A7762">
        <f t="shared" si="1575"/>
        <v>6</v>
      </c>
      <c r="B7762" s="1">
        <f t="shared" si="1583"/>
        <v>44207.833333330811</v>
      </c>
      <c r="C7762" s="1">
        <f t="shared" si="1574"/>
        <v>0.83333333081100136</v>
      </c>
      <c r="D7762" s="4">
        <f t="shared" si="1576"/>
        <v>44207</v>
      </c>
      <c r="E7762" s="2">
        <f t="shared" ca="1" si="1584"/>
        <v>0.99</v>
      </c>
      <c r="F7762" s="2">
        <f t="shared" ca="1" si="1585"/>
        <v>0.85</v>
      </c>
      <c r="G7762">
        <f t="shared" si="1586"/>
        <v>0.20833333081100136</v>
      </c>
      <c r="H7762">
        <f t="shared" si="1577"/>
        <v>1</v>
      </c>
      <c r="I7762" s="2">
        <f t="shared" si="1578"/>
        <v>0</v>
      </c>
      <c r="J7762" s="2">
        <f>VLOOKUP(A7762,'Meter Scaling'!A:B,2,FALSE)</f>
        <v>6</v>
      </c>
      <c r="K7762">
        <f t="shared" ca="1" si="1579"/>
        <v>0</v>
      </c>
      <c r="L7762">
        <f t="shared" ca="1" si="1580"/>
        <v>0</v>
      </c>
      <c r="M7762">
        <f t="shared" ca="1" si="1581"/>
        <v>0</v>
      </c>
      <c r="N7762">
        <f t="shared" ca="1" si="1582"/>
        <v>0</v>
      </c>
    </row>
    <row r="7763" spans="1:14" x14ac:dyDescent="0.25">
      <c r="A7763">
        <f t="shared" si="1575"/>
        <v>6</v>
      </c>
      <c r="B7763" s="1">
        <f t="shared" si="1583"/>
        <v>44207.843749997475</v>
      </c>
      <c r="C7763" s="1">
        <f t="shared" si="1574"/>
        <v>0.84374999747524271</v>
      </c>
      <c r="D7763" s="4">
        <f t="shared" si="1576"/>
        <v>44207</v>
      </c>
      <c r="E7763" s="2">
        <f t="shared" ca="1" si="1584"/>
        <v>0.97</v>
      </c>
      <c r="F7763" s="2">
        <f t="shared" ca="1" si="1585"/>
        <v>0.85</v>
      </c>
      <c r="G7763">
        <f t="shared" si="1586"/>
        <v>0.21874999747524271</v>
      </c>
      <c r="H7763">
        <f t="shared" si="1577"/>
        <v>1</v>
      </c>
      <c r="I7763" s="2">
        <f t="shared" si="1578"/>
        <v>0</v>
      </c>
      <c r="J7763" s="2">
        <f>VLOOKUP(A7763,'Meter Scaling'!A:B,2,FALSE)</f>
        <v>6</v>
      </c>
      <c r="K7763">
        <f t="shared" ca="1" si="1579"/>
        <v>0</v>
      </c>
      <c r="L7763">
        <f t="shared" ca="1" si="1580"/>
        <v>0</v>
      </c>
      <c r="M7763">
        <f t="shared" ca="1" si="1581"/>
        <v>0</v>
      </c>
      <c r="N7763">
        <f t="shared" ca="1" si="1582"/>
        <v>0</v>
      </c>
    </row>
    <row r="7764" spans="1:14" x14ac:dyDescent="0.25">
      <c r="A7764">
        <f t="shared" si="1575"/>
        <v>6</v>
      </c>
      <c r="B7764" s="1">
        <f t="shared" si="1583"/>
        <v>44207.854166664139</v>
      </c>
      <c r="C7764" s="1">
        <f t="shared" si="1574"/>
        <v>0.85416666413948406</v>
      </c>
      <c r="D7764" s="4">
        <f t="shared" si="1576"/>
        <v>44207</v>
      </c>
      <c r="E7764" s="2">
        <f t="shared" ca="1" si="1584"/>
        <v>0.98</v>
      </c>
      <c r="F7764" s="2">
        <f t="shared" ca="1" si="1585"/>
        <v>0.85</v>
      </c>
      <c r="G7764">
        <f t="shared" si="1586"/>
        <v>0.22916666413948406</v>
      </c>
      <c r="H7764">
        <f t="shared" si="1577"/>
        <v>1</v>
      </c>
      <c r="I7764" s="2">
        <f t="shared" si="1578"/>
        <v>0</v>
      </c>
      <c r="J7764" s="2">
        <f>VLOOKUP(A7764,'Meter Scaling'!A:B,2,FALSE)</f>
        <v>6</v>
      </c>
      <c r="K7764">
        <f t="shared" ca="1" si="1579"/>
        <v>0</v>
      </c>
      <c r="L7764">
        <f t="shared" ca="1" si="1580"/>
        <v>0</v>
      </c>
      <c r="M7764">
        <f t="shared" ca="1" si="1581"/>
        <v>0</v>
      </c>
      <c r="N7764">
        <f t="shared" ca="1" si="1582"/>
        <v>0</v>
      </c>
    </row>
    <row r="7765" spans="1:14" x14ac:dyDescent="0.25">
      <c r="A7765">
        <f t="shared" si="1575"/>
        <v>6</v>
      </c>
      <c r="B7765" s="1">
        <f t="shared" si="1583"/>
        <v>44207.864583330804</v>
      </c>
      <c r="C7765" s="1">
        <f t="shared" si="1574"/>
        <v>0.8645833308037254</v>
      </c>
      <c r="D7765" s="4">
        <f t="shared" si="1576"/>
        <v>44207</v>
      </c>
      <c r="E7765" s="2">
        <f t="shared" ca="1" si="1584"/>
        <v>0.97</v>
      </c>
      <c r="F7765" s="2">
        <f t="shared" ca="1" si="1585"/>
        <v>0.85</v>
      </c>
      <c r="G7765">
        <f t="shared" si="1586"/>
        <v>0.2395833308037254</v>
      </c>
      <c r="H7765">
        <f t="shared" si="1577"/>
        <v>1</v>
      </c>
      <c r="I7765" s="2">
        <f t="shared" si="1578"/>
        <v>0</v>
      </c>
      <c r="J7765" s="2">
        <f>VLOOKUP(A7765,'Meter Scaling'!A:B,2,FALSE)</f>
        <v>6</v>
      </c>
      <c r="K7765">
        <f t="shared" ca="1" si="1579"/>
        <v>0</v>
      </c>
      <c r="L7765">
        <f t="shared" ca="1" si="1580"/>
        <v>0</v>
      </c>
      <c r="M7765">
        <f t="shared" ca="1" si="1581"/>
        <v>0</v>
      </c>
      <c r="N7765">
        <f t="shared" ca="1" si="1582"/>
        <v>0</v>
      </c>
    </row>
    <row r="7766" spans="1:14" x14ac:dyDescent="0.25">
      <c r="A7766">
        <f t="shared" si="1575"/>
        <v>6</v>
      </c>
      <c r="B7766" s="1">
        <f t="shared" si="1583"/>
        <v>44207.874999997468</v>
      </c>
      <c r="C7766" s="1">
        <f t="shared" si="1574"/>
        <v>0.87499999746796675</v>
      </c>
      <c r="D7766" s="4">
        <f t="shared" si="1576"/>
        <v>44207</v>
      </c>
      <c r="E7766" s="2">
        <f t="shared" ca="1" si="1584"/>
        <v>0.99</v>
      </c>
      <c r="F7766" s="2">
        <f t="shared" ca="1" si="1585"/>
        <v>0.85</v>
      </c>
      <c r="G7766">
        <f t="shared" si="1586"/>
        <v>0.24999999746796675</v>
      </c>
      <c r="H7766">
        <f t="shared" si="1577"/>
        <v>1</v>
      </c>
      <c r="I7766" s="2">
        <f t="shared" si="1578"/>
        <v>0</v>
      </c>
      <c r="J7766" s="2">
        <f>VLOOKUP(A7766,'Meter Scaling'!A:B,2,FALSE)</f>
        <v>6</v>
      </c>
      <c r="K7766">
        <f t="shared" ca="1" si="1579"/>
        <v>0</v>
      </c>
      <c r="L7766">
        <f t="shared" ca="1" si="1580"/>
        <v>0</v>
      </c>
      <c r="M7766">
        <f t="shared" ca="1" si="1581"/>
        <v>0</v>
      </c>
      <c r="N7766">
        <f t="shared" ca="1" si="1582"/>
        <v>0</v>
      </c>
    </row>
    <row r="7767" spans="1:14" x14ac:dyDescent="0.25">
      <c r="A7767">
        <f t="shared" si="1575"/>
        <v>6</v>
      </c>
      <c r="B7767" s="1">
        <f t="shared" si="1583"/>
        <v>44207.885416664132</v>
      </c>
      <c r="C7767" s="1">
        <f t="shared" si="1574"/>
        <v>0.8854166641322081</v>
      </c>
      <c r="D7767" s="4">
        <f t="shared" si="1576"/>
        <v>44207</v>
      </c>
      <c r="E7767" s="2">
        <f t="shared" ca="1" si="1584"/>
        <v>1.07</v>
      </c>
      <c r="F7767" s="2">
        <f t="shared" ca="1" si="1585"/>
        <v>0.85</v>
      </c>
      <c r="G7767">
        <f t="shared" si="1586"/>
        <v>0.2604166641322081</v>
      </c>
      <c r="H7767">
        <f t="shared" si="1577"/>
        <v>1</v>
      </c>
      <c r="I7767" s="2">
        <f t="shared" si="1578"/>
        <v>0</v>
      </c>
      <c r="J7767" s="2">
        <f>VLOOKUP(A7767,'Meter Scaling'!A:B,2,FALSE)</f>
        <v>6</v>
      </c>
      <c r="K7767">
        <f t="shared" ca="1" si="1579"/>
        <v>0</v>
      </c>
      <c r="L7767">
        <f t="shared" ca="1" si="1580"/>
        <v>0</v>
      </c>
      <c r="M7767">
        <f t="shared" ca="1" si="1581"/>
        <v>0</v>
      </c>
      <c r="N7767">
        <f t="shared" ca="1" si="1582"/>
        <v>0</v>
      </c>
    </row>
    <row r="7768" spans="1:14" x14ac:dyDescent="0.25">
      <c r="A7768">
        <f t="shared" si="1575"/>
        <v>6</v>
      </c>
      <c r="B7768" s="1">
        <f t="shared" si="1583"/>
        <v>44207.895833330796</v>
      </c>
      <c r="C7768" s="1">
        <f t="shared" si="1574"/>
        <v>0.89583333079644945</v>
      </c>
      <c r="D7768" s="4">
        <f t="shared" si="1576"/>
        <v>44207</v>
      </c>
      <c r="E7768" s="2">
        <f t="shared" ca="1" si="1584"/>
        <v>1.04</v>
      </c>
      <c r="F7768" s="2">
        <f t="shared" ca="1" si="1585"/>
        <v>0.85</v>
      </c>
      <c r="G7768">
        <f t="shared" si="1586"/>
        <v>0.27083333079644945</v>
      </c>
      <c r="H7768">
        <f t="shared" si="1577"/>
        <v>1</v>
      </c>
      <c r="I7768" s="2">
        <f t="shared" si="1578"/>
        <v>0</v>
      </c>
      <c r="J7768" s="2">
        <f>VLOOKUP(A7768,'Meter Scaling'!A:B,2,FALSE)</f>
        <v>6</v>
      </c>
      <c r="K7768">
        <f t="shared" ca="1" si="1579"/>
        <v>0</v>
      </c>
      <c r="L7768">
        <f t="shared" ca="1" si="1580"/>
        <v>0</v>
      </c>
      <c r="M7768">
        <f t="shared" ca="1" si="1581"/>
        <v>0</v>
      </c>
      <c r="N7768">
        <f t="shared" ca="1" si="1582"/>
        <v>0</v>
      </c>
    </row>
    <row r="7769" spans="1:14" x14ac:dyDescent="0.25">
      <c r="A7769">
        <f t="shared" si="1575"/>
        <v>6</v>
      </c>
      <c r="B7769" s="1">
        <f t="shared" si="1583"/>
        <v>44207.906249997461</v>
      </c>
      <c r="C7769" s="1">
        <f t="shared" si="1574"/>
        <v>0.90624999746069079</v>
      </c>
      <c r="D7769" s="4">
        <f t="shared" si="1576"/>
        <v>44207</v>
      </c>
      <c r="E7769" s="2">
        <f t="shared" ca="1" si="1584"/>
        <v>1.0900000000000001</v>
      </c>
      <c r="F7769" s="2">
        <f t="shared" ca="1" si="1585"/>
        <v>0.85</v>
      </c>
      <c r="G7769">
        <f t="shared" si="1586"/>
        <v>0.28124999746069079</v>
      </c>
      <c r="H7769">
        <f t="shared" si="1577"/>
        <v>1</v>
      </c>
      <c r="I7769" s="2">
        <f t="shared" si="1578"/>
        <v>0</v>
      </c>
      <c r="J7769" s="2">
        <f>VLOOKUP(A7769,'Meter Scaling'!A:B,2,FALSE)</f>
        <v>6</v>
      </c>
      <c r="K7769">
        <f t="shared" ca="1" si="1579"/>
        <v>0</v>
      </c>
      <c r="L7769">
        <f t="shared" ca="1" si="1580"/>
        <v>0</v>
      </c>
      <c r="M7769">
        <f t="shared" ca="1" si="1581"/>
        <v>0</v>
      </c>
      <c r="N7769">
        <f t="shared" ca="1" si="1582"/>
        <v>0</v>
      </c>
    </row>
    <row r="7770" spans="1:14" x14ac:dyDescent="0.25">
      <c r="A7770">
        <f t="shared" si="1575"/>
        <v>6</v>
      </c>
      <c r="B7770" s="1">
        <f t="shared" si="1583"/>
        <v>44207.916666664125</v>
      </c>
      <c r="C7770" s="1">
        <f t="shared" si="1574"/>
        <v>0.91666666412493214</v>
      </c>
      <c r="D7770" s="4">
        <f t="shared" si="1576"/>
        <v>44207</v>
      </c>
      <c r="E7770" s="2">
        <f t="shared" ca="1" si="1584"/>
        <v>0.92</v>
      </c>
      <c r="F7770" s="2">
        <f t="shared" ca="1" si="1585"/>
        <v>0.85</v>
      </c>
      <c r="G7770">
        <f t="shared" si="1586"/>
        <v>0.29166666412493214</v>
      </c>
      <c r="H7770">
        <f t="shared" si="1577"/>
        <v>1</v>
      </c>
      <c r="I7770" s="2">
        <f t="shared" si="1578"/>
        <v>0</v>
      </c>
      <c r="J7770" s="2">
        <f>VLOOKUP(A7770,'Meter Scaling'!A:B,2,FALSE)</f>
        <v>6</v>
      </c>
      <c r="K7770">
        <f t="shared" ca="1" si="1579"/>
        <v>0</v>
      </c>
      <c r="L7770">
        <f t="shared" ca="1" si="1580"/>
        <v>0</v>
      </c>
      <c r="M7770">
        <f t="shared" ca="1" si="1581"/>
        <v>0</v>
      </c>
      <c r="N7770">
        <f t="shared" ca="1" si="1582"/>
        <v>0</v>
      </c>
    </row>
    <row r="7771" spans="1:14" x14ac:dyDescent="0.25">
      <c r="A7771">
        <f t="shared" si="1575"/>
        <v>6</v>
      </c>
      <c r="B7771" s="1">
        <f t="shared" si="1583"/>
        <v>44207.927083330789</v>
      </c>
      <c r="C7771" s="1">
        <f t="shared" si="1574"/>
        <v>0.92708333078917349</v>
      </c>
      <c r="D7771" s="4">
        <f t="shared" si="1576"/>
        <v>44207</v>
      </c>
      <c r="E7771" s="2">
        <f t="shared" ca="1" si="1584"/>
        <v>0.96</v>
      </c>
      <c r="F7771" s="2">
        <f t="shared" ca="1" si="1585"/>
        <v>0.85</v>
      </c>
      <c r="G7771">
        <f t="shared" si="1586"/>
        <v>0.30208333078917349</v>
      </c>
      <c r="H7771">
        <f t="shared" si="1577"/>
        <v>1</v>
      </c>
      <c r="I7771" s="2">
        <f t="shared" si="1578"/>
        <v>0</v>
      </c>
      <c r="J7771" s="2">
        <f>VLOOKUP(A7771,'Meter Scaling'!A:B,2,FALSE)</f>
        <v>6</v>
      </c>
      <c r="K7771">
        <f t="shared" ca="1" si="1579"/>
        <v>0</v>
      </c>
      <c r="L7771">
        <f t="shared" ca="1" si="1580"/>
        <v>0</v>
      </c>
      <c r="M7771">
        <f t="shared" ca="1" si="1581"/>
        <v>0</v>
      </c>
      <c r="N7771">
        <f t="shared" ca="1" si="1582"/>
        <v>0</v>
      </c>
    </row>
    <row r="7772" spans="1:14" x14ac:dyDescent="0.25">
      <c r="A7772">
        <f t="shared" si="1575"/>
        <v>6</v>
      </c>
      <c r="B7772" s="1">
        <f t="shared" si="1583"/>
        <v>44207.937499997453</v>
      </c>
      <c r="C7772" s="1">
        <f t="shared" si="1574"/>
        <v>0.93749999745341484</v>
      </c>
      <c r="D7772" s="4">
        <f t="shared" si="1576"/>
        <v>44207</v>
      </c>
      <c r="E7772" s="2">
        <f t="shared" ca="1" si="1584"/>
        <v>1.07</v>
      </c>
      <c r="F7772" s="2">
        <f t="shared" ca="1" si="1585"/>
        <v>0.85</v>
      </c>
      <c r="G7772">
        <f t="shared" si="1586"/>
        <v>0.31249999745341484</v>
      </c>
      <c r="H7772">
        <f t="shared" si="1577"/>
        <v>1</v>
      </c>
      <c r="I7772" s="2">
        <f t="shared" si="1578"/>
        <v>0</v>
      </c>
      <c r="J7772" s="2">
        <f>VLOOKUP(A7772,'Meter Scaling'!A:B,2,FALSE)</f>
        <v>6</v>
      </c>
      <c r="K7772">
        <f t="shared" ca="1" si="1579"/>
        <v>0</v>
      </c>
      <c r="L7772">
        <f t="shared" ca="1" si="1580"/>
        <v>0</v>
      </c>
      <c r="M7772">
        <f t="shared" ca="1" si="1581"/>
        <v>0</v>
      </c>
      <c r="N7772">
        <f t="shared" ca="1" si="1582"/>
        <v>0</v>
      </c>
    </row>
    <row r="7773" spans="1:14" x14ac:dyDescent="0.25">
      <c r="A7773">
        <f t="shared" si="1575"/>
        <v>6</v>
      </c>
      <c r="B7773" s="1">
        <f t="shared" si="1583"/>
        <v>44207.947916664118</v>
      </c>
      <c r="C7773" s="1">
        <f t="shared" si="1574"/>
        <v>0.94791666411765618</v>
      </c>
      <c r="D7773" s="4">
        <f t="shared" si="1576"/>
        <v>44207</v>
      </c>
      <c r="E7773" s="2">
        <f t="shared" ca="1" si="1584"/>
        <v>1.04</v>
      </c>
      <c r="F7773" s="2">
        <f t="shared" ca="1" si="1585"/>
        <v>0.85</v>
      </c>
      <c r="G7773">
        <f t="shared" si="1586"/>
        <v>0.32291666411765618</v>
      </c>
      <c r="H7773">
        <f t="shared" si="1577"/>
        <v>1</v>
      </c>
      <c r="I7773" s="2">
        <f t="shared" si="1578"/>
        <v>0</v>
      </c>
      <c r="J7773" s="2">
        <f>VLOOKUP(A7773,'Meter Scaling'!A:B,2,FALSE)</f>
        <v>6</v>
      </c>
      <c r="K7773">
        <f t="shared" ca="1" si="1579"/>
        <v>0</v>
      </c>
      <c r="L7773">
        <f t="shared" ca="1" si="1580"/>
        <v>0</v>
      </c>
      <c r="M7773">
        <f t="shared" ca="1" si="1581"/>
        <v>0</v>
      </c>
      <c r="N7773">
        <f t="shared" ca="1" si="1582"/>
        <v>0</v>
      </c>
    </row>
    <row r="7774" spans="1:14" x14ac:dyDescent="0.25">
      <c r="A7774">
        <f t="shared" si="1575"/>
        <v>6</v>
      </c>
      <c r="B7774" s="1">
        <f t="shared" si="1583"/>
        <v>44207.958333330782</v>
      </c>
      <c r="C7774" s="1">
        <f t="shared" si="1574"/>
        <v>0.95833333078189753</v>
      </c>
      <c r="D7774" s="4">
        <f t="shared" si="1576"/>
        <v>44207</v>
      </c>
      <c r="E7774" s="2">
        <f t="shared" ca="1" si="1584"/>
        <v>1.01</v>
      </c>
      <c r="F7774" s="2">
        <f t="shared" ca="1" si="1585"/>
        <v>0.85</v>
      </c>
      <c r="G7774">
        <f t="shared" si="1586"/>
        <v>0.33333333078189753</v>
      </c>
      <c r="H7774">
        <f t="shared" si="1577"/>
        <v>1</v>
      </c>
      <c r="I7774" s="2">
        <f t="shared" si="1578"/>
        <v>0</v>
      </c>
      <c r="J7774" s="2">
        <f>VLOOKUP(A7774,'Meter Scaling'!A:B,2,FALSE)</f>
        <v>6</v>
      </c>
      <c r="K7774">
        <f t="shared" ca="1" si="1579"/>
        <v>0</v>
      </c>
      <c r="L7774">
        <f t="shared" ca="1" si="1580"/>
        <v>0</v>
      </c>
      <c r="M7774">
        <f t="shared" ca="1" si="1581"/>
        <v>0</v>
      </c>
      <c r="N7774">
        <f t="shared" ca="1" si="1582"/>
        <v>0</v>
      </c>
    </row>
    <row r="7775" spans="1:14" x14ac:dyDescent="0.25">
      <c r="A7775">
        <f t="shared" si="1575"/>
        <v>6</v>
      </c>
      <c r="B7775" s="1">
        <f t="shared" si="1583"/>
        <v>44207.968749997446</v>
      </c>
      <c r="C7775" s="1">
        <f t="shared" si="1574"/>
        <v>0.96874999744613888</v>
      </c>
      <c r="D7775" s="4">
        <f t="shared" si="1576"/>
        <v>44207</v>
      </c>
      <c r="E7775" s="2">
        <f t="shared" ca="1" si="1584"/>
        <v>0.92</v>
      </c>
      <c r="F7775" s="2">
        <f t="shared" ca="1" si="1585"/>
        <v>0.85</v>
      </c>
      <c r="G7775">
        <f t="shared" si="1586"/>
        <v>0.34374999744613888</v>
      </c>
      <c r="H7775">
        <f t="shared" si="1577"/>
        <v>1</v>
      </c>
      <c r="I7775" s="2">
        <f t="shared" si="1578"/>
        <v>0</v>
      </c>
      <c r="J7775" s="2">
        <f>VLOOKUP(A7775,'Meter Scaling'!A:B,2,FALSE)</f>
        <v>6</v>
      </c>
      <c r="K7775">
        <f t="shared" ca="1" si="1579"/>
        <v>0</v>
      </c>
      <c r="L7775">
        <f t="shared" ca="1" si="1580"/>
        <v>0</v>
      </c>
      <c r="M7775">
        <f t="shared" ca="1" si="1581"/>
        <v>0</v>
      </c>
      <c r="N7775">
        <f t="shared" ca="1" si="1582"/>
        <v>0</v>
      </c>
    </row>
    <row r="7776" spans="1:14" x14ac:dyDescent="0.25">
      <c r="A7776">
        <f t="shared" si="1575"/>
        <v>6</v>
      </c>
      <c r="B7776" s="1">
        <f t="shared" si="1583"/>
        <v>44207.97916666411</v>
      </c>
      <c r="C7776" s="1">
        <f t="shared" si="1574"/>
        <v>0.97916666411038022</v>
      </c>
      <c r="D7776" s="4">
        <f t="shared" si="1576"/>
        <v>44207</v>
      </c>
      <c r="E7776" s="2">
        <f t="shared" ca="1" si="1584"/>
        <v>0.97</v>
      </c>
      <c r="F7776" s="2">
        <f t="shared" ca="1" si="1585"/>
        <v>0.85</v>
      </c>
      <c r="G7776">
        <f t="shared" si="1586"/>
        <v>0.35416666411038022</v>
      </c>
      <c r="H7776">
        <f t="shared" si="1577"/>
        <v>1</v>
      </c>
      <c r="I7776" s="2">
        <f t="shared" si="1578"/>
        <v>0</v>
      </c>
      <c r="J7776" s="2">
        <f>VLOOKUP(A7776,'Meter Scaling'!A:B,2,FALSE)</f>
        <v>6</v>
      </c>
      <c r="K7776">
        <f t="shared" ca="1" si="1579"/>
        <v>0</v>
      </c>
      <c r="L7776">
        <f t="shared" ca="1" si="1580"/>
        <v>0</v>
      </c>
      <c r="M7776">
        <f t="shared" ca="1" si="1581"/>
        <v>0</v>
      </c>
      <c r="N7776">
        <f t="shared" ca="1" si="1582"/>
        <v>0</v>
      </c>
    </row>
    <row r="7777" spans="1:14" x14ac:dyDescent="0.25">
      <c r="A7777">
        <f t="shared" si="1575"/>
        <v>6</v>
      </c>
      <c r="B7777" s="1">
        <f t="shared" si="1583"/>
        <v>44207.989583330775</v>
      </c>
      <c r="C7777" s="1">
        <f t="shared" si="1574"/>
        <v>0.98958333077462157</v>
      </c>
      <c r="D7777" s="4">
        <f t="shared" si="1576"/>
        <v>44207</v>
      </c>
      <c r="E7777" s="2">
        <f t="shared" ca="1" si="1584"/>
        <v>0.95</v>
      </c>
      <c r="F7777" s="2">
        <f t="shared" ca="1" si="1585"/>
        <v>0.85</v>
      </c>
      <c r="G7777">
        <f t="shared" si="1586"/>
        <v>0.36458333077462157</v>
      </c>
      <c r="H7777">
        <f t="shared" si="1577"/>
        <v>1</v>
      </c>
      <c r="I7777" s="2">
        <f t="shared" si="1578"/>
        <v>0</v>
      </c>
      <c r="J7777" s="2">
        <f>VLOOKUP(A7777,'Meter Scaling'!A:B,2,FALSE)</f>
        <v>6</v>
      </c>
      <c r="K7777">
        <f t="shared" ca="1" si="1579"/>
        <v>0</v>
      </c>
      <c r="L7777">
        <f t="shared" ca="1" si="1580"/>
        <v>0</v>
      </c>
      <c r="M7777">
        <f t="shared" ca="1" si="1581"/>
        <v>0</v>
      </c>
      <c r="N7777">
        <f t="shared" ca="1" si="1582"/>
        <v>0</v>
      </c>
    </row>
    <row r="7778" spans="1:14" x14ac:dyDescent="0.25">
      <c r="A7778">
        <f t="shared" si="1575"/>
        <v>6</v>
      </c>
      <c r="B7778" s="1">
        <f t="shared" si="1583"/>
        <v>44207.999999997439</v>
      </c>
      <c r="C7778" s="1">
        <f t="shared" si="1574"/>
        <v>0.99999999743886292</v>
      </c>
      <c r="D7778" s="4">
        <f t="shared" si="1576"/>
        <v>44207</v>
      </c>
      <c r="E7778" s="2">
        <f t="shared" ca="1" si="1584"/>
        <v>1.01</v>
      </c>
      <c r="F7778" s="2">
        <f t="shared" ca="1" si="1585"/>
        <v>0.71</v>
      </c>
      <c r="G7778">
        <f t="shared" si="1586"/>
        <v>0.37499999743886292</v>
      </c>
      <c r="H7778">
        <f t="shared" si="1577"/>
        <v>1</v>
      </c>
      <c r="I7778" s="2">
        <f t="shared" si="1578"/>
        <v>0</v>
      </c>
      <c r="J7778" s="2">
        <f>VLOOKUP(A7778,'Meter Scaling'!A:B,2,FALSE)</f>
        <v>6</v>
      </c>
      <c r="K7778">
        <f t="shared" ca="1" si="1579"/>
        <v>0</v>
      </c>
      <c r="L7778">
        <f t="shared" ca="1" si="1580"/>
        <v>0</v>
      </c>
      <c r="M7778">
        <f t="shared" ca="1" si="1581"/>
        <v>0</v>
      </c>
      <c r="N7778">
        <f t="shared" ca="1" si="1582"/>
        <v>0</v>
      </c>
    </row>
    <row r="7779" spans="1:14" x14ac:dyDescent="0.25">
      <c r="A7779">
        <f t="shared" si="1575"/>
        <v>6</v>
      </c>
      <c r="B7779" s="1">
        <f t="shared" si="1583"/>
        <v>44208.010416664103</v>
      </c>
      <c r="C7779" s="1">
        <f t="shared" si="1574"/>
        <v>1.0416664103104267E-2</v>
      </c>
      <c r="D7779" s="4">
        <f t="shared" si="1576"/>
        <v>44208</v>
      </c>
      <c r="E7779" s="2">
        <f t="shared" ca="1" si="1584"/>
        <v>1.02</v>
      </c>
      <c r="F7779" s="2">
        <f t="shared" ca="1" si="1585"/>
        <v>0.71</v>
      </c>
      <c r="G7779">
        <f t="shared" si="1586"/>
        <v>0.61458333589689573</v>
      </c>
      <c r="H7779">
        <f t="shared" si="1577"/>
        <v>1</v>
      </c>
      <c r="I7779" s="2">
        <f t="shared" si="1578"/>
        <v>0</v>
      </c>
      <c r="J7779" s="2">
        <f>VLOOKUP(A7779,'Meter Scaling'!A:B,2,FALSE)</f>
        <v>6</v>
      </c>
      <c r="K7779">
        <f t="shared" ca="1" si="1579"/>
        <v>0</v>
      </c>
      <c r="L7779">
        <f t="shared" ca="1" si="1580"/>
        <v>0</v>
      </c>
      <c r="M7779">
        <f t="shared" ca="1" si="1581"/>
        <v>0</v>
      </c>
      <c r="N7779">
        <f t="shared" ca="1" si="1582"/>
        <v>0</v>
      </c>
    </row>
    <row r="7780" spans="1:14" x14ac:dyDescent="0.25">
      <c r="A7780">
        <f t="shared" si="1575"/>
        <v>6</v>
      </c>
      <c r="B7780" s="1">
        <f t="shared" si="1583"/>
        <v>44208.020833330767</v>
      </c>
      <c r="C7780" s="1">
        <f t="shared" si="1574"/>
        <v>2.0833330767345615E-2</v>
      </c>
      <c r="D7780" s="4">
        <f t="shared" si="1576"/>
        <v>44208</v>
      </c>
      <c r="E7780" s="2">
        <f t="shared" ca="1" si="1584"/>
        <v>1.05</v>
      </c>
      <c r="F7780" s="2">
        <f t="shared" ca="1" si="1585"/>
        <v>0.71</v>
      </c>
      <c r="G7780">
        <f t="shared" si="1586"/>
        <v>0.60416666923265439</v>
      </c>
      <c r="H7780">
        <f t="shared" si="1577"/>
        <v>1</v>
      </c>
      <c r="I7780" s="2">
        <f t="shared" si="1578"/>
        <v>0</v>
      </c>
      <c r="J7780" s="2">
        <f>VLOOKUP(A7780,'Meter Scaling'!A:B,2,FALSE)</f>
        <v>6</v>
      </c>
      <c r="K7780">
        <f t="shared" ca="1" si="1579"/>
        <v>0</v>
      </c>
      <c r="L7780">
        <f t="shared" ca="1" si="1580"/>
        <v>0</v>
      </c>
      <c r="M7780">
        <f t="shared" ca="1" si="1581"/>
        <v>0</v>
      </c>
      <c r="N7780">
        <f t="shared" ca="1" si="1582"/>
        <v>0</v>
      </c>
    </row>
    <row r="7781" spans="1:14" x14ac:dyDescent="0.25">
      <c r="A7781">
        <f t="shared" si="1575"/>
        <v>6</v>
      </c>
      <c r="B7781" s="1">
        <f t="shared" si="1583"/>
        <v>44208.031249997432</v>
      </c>
      <c r="C7781" s="1">
        <f t="shared" si="1574"/>
        <v>3.1249997431586962E-2</v>
      </c>
      <c r="D7781" s="4">
        <f t="shared" si="1576"/>
        <v>44208</v>
      </c>
      <c r="E7781" s="2">
        <f t="shared" ca="1" si="1584"/>
        <v>0.98</v>
      </c>
      <c r="F7781" s="2">
        <f t="shared" ca="1" si="1585"/>
        <v>0.71</v>
      </c>
      <c r="G7781">
        <f t="shared" si="1586"/>
        <v>0.59375000256841304</v>
      </c>
      <c r="H7781">
        <f t="shared" si="1577"/>
        <v>1</v>
      </c>
      <c r="I7781" s="2">
        <f t="shared" si="1578"/>
        <v>0</v>
      </c>
      <c r="J7781" s="2">
        <f>VLOOKUP(A7781,'Meter Scaling'!A:B,2,FALSE)</f>
        <v>6</v>
      </c>
      <c r="K7781">
        <f t="shared" ca="1" si="1579"/>
        <v>0</v>
      </c>
      <c r="L7781">
        <f t="shared" ca="1" si="1580"/>
        <v>0</v>
      </c>
      <c r="M7781">
        <f t="shared" ca="1" si="1581"/>
        <v>0</v>
      </c>
      <c r="N7781">
        <f t="shared" ca="1" si="1582"/>
        <v>0</v>
      </c>
    </row>
    <row r="7782" spans="1:14" x14ac:dyDescent="0.25">
      <c r="A7782">
        <f t="shared" si="1575"/>
        <v>6</v>
      </c>
      <c r="B7782" s="1">
        <f t="shared" si="1583"/>
        <v>44208.041666664096</v>
      </c>
      <c r="C7782" s="1">
        <f t="shared" si="1574"/>
        <v>4.166666409582831E-2</v>
      </c>
      <c r="D7782" s="4">
        <f t="shared" si="1576"/>
        <v>44208</v>
      </c>
      <c r="E7782" s="2">
        <f t="shared" ca="1" si="1584"/>
        <v>0.92</v>
      </c>
      <c r="F7782" s="2">
        <f t="shared" ca="1" si="1585"/>
        <v>0.71</v>
      </c>
      <c r="G7782">
        <f t="shared" si="1586"/>
        <v>0.58333333590417169</v>
      </c>
      <c r="H7782">
        <f t="shared" si="1577"/>
        <v>1</v>
      </c>
      <c r="I7782" s="2">
        <f t="shared" si="1578"/>
        <v>0</v>
      </c>
      <c r="J7782" s="2">
        <f>VLOOKUP(A7782,'Meter Scaling'!A:B,2,FALSE)</f>
        <v>6</v>
      </c>
      <c r="K7782">
        <f t="shared" ca="1" si="1579"/>
        <v>0</v>
      </c>
      <c r="L7782">
        <f t="shared" ca="1" si="1580"/>
        <v>0</v>
      </c>
      <c r="M7782">
        <f t="shared" ca="1" si="1581"/>
        <v>0</v>
      </c>
      <c r="N7782">
        <f t="shared" ca="1" si="1582"/>
        <v>0</v>
      </c>
    </row>
    <row r="7783" spans="1:14" x14ac:dyDescent="0.25">
      <c r="A7783">
        <f t="shared" si="1575"/>
        <v>6</v>
      </c>
      <c r="B7783" s="1">
        <f t="shared" si="1583"/>
        <v>44208.05208333076</v>
      </c>
      <c r="C7783" s="1">
        <f t="shared" si="1574"/>
        <v>5.2083330760069657E-2</v>
      </c>
      <c r="D7783" s="4">
        <f t="shared" si="1576"/>
        <v>44208</v>
      </c>
      <c r="E7783" s="2">
        <f t="shared" ca="1" si="1584"/>
        <v>0.97</v>
      </c>
      <c r="F7783" s="2">
        <f t="shared" ca="1" si="1585"/>
        <v>0.71</v>
      </c>
      <c r="G7783">
        <f t="shared" si="1586"/>
        <v>0.57291666923993034</v>
      </c>
      <c r="H7783">
        <f t="shared" si="1577"/>
        <v>1</v>
      </c>
      <c r="I7783" s="2">
        <f t="shared" si="1578"/>
        <v>0</v>
      </c>
      <c r="J7783" s="2">
        <f>VLOOKUP(A7783,'Meter Scaling'!A:B,2,FALSE)</f>
        <v>6</v>
      </c>
      <c r="K7783">
        <f t="shared" ca="1" si="1579"/>
        <v>0</v>
      </c>
      <c r="L7783">
        <f t="shared" ca="1" si="1580"/>
        <v>0</v>
      </c>
      <c r="M7783">
        <f t="shared" ca="1" si="1581"/>
        <v>0</v>
      </c>
      <c r="N7783">
        <f t="shared" ca="1" si="1582"/>
        <v>0</v>
      </c>
    </row>
    <row r="7784" spans="1:14" x14ac:dyDescent="0.25">
      <c r="A7784">
        <f t="shared" si="1575"/>
        <v>6</v>
      </c>
      <c r="B7784" s="1">
        <f t="shared" si="1583"/>
        <v>44208.062499997424</v>
      </c>
      <c r="C7784" s="1">
        <f t="shared" si="1574"/>
        <v>6.2499997424311005E-2</v>
      </c>
      <c r="D7784" s="4">
        <f t="shared" si="1576"/>
        <v>44208</v>
      </c>
      <c r="E7784" s="2">
        <f t="shared" ca="1" si="1584"/>
        <v>0.93</v>
      </c>
      <c r="F7784" s="2">
        <f t="shared" ca="1" si="1585"/>
        <v>0.71</v>
      </c>
      <c r="G7784">
        <f t="shared" si="1586"/>
        <v>0.562500002575689</v>
      </c>
      <c r="H7784">
        <f t="shared" si="1577"/>
        <v>1</v>
      </c>
      <c r="I7784" s="2">
        <f t="shared" si="1578"/>
        <v>0</v>
      </c>
      <c r="J7784" s="2">
        <f>VLOOKUP(A7784,'Meter Scaling'!A:B,2,FALSE)</f>
        <v>6</v>
      </c>
      <c r="K7784">
        <f t="shared" ca="1" si="1579"/>
        <v>0</v>
      </c>
      <c r="L7784">
        <f t="shared" ca="1" si="1580"/>
        <v>0</v>
      </c>
      <c r="M7784">
        <f t="shared" ca="1" si="1581"/>
        <v>0</v>
      </c>
      <c r="N7784">
        <f t="shared" ca="1" si="1582"/>
        <v>0</v>
      </c>
    </row>
    <row r="7785" spans="1:14" x14ac:dyDescent="0.25">
      <c r="A7785">
        <f t="shared" si="1575"/>
        <v>6</v>
      </c>
      <c r="B7785" s="1">
        <f t="shared" si="1583"/>
        <v>44208.072916664089</v>
      </c>
      <c r="C7785" s="1">
        <f t="shared" si="1574"/>
        <v>7.2916664088552352E-2</v>
      </c>
      <c r="D7785" s="4">
        <f t="shared" si="1576"/>
        <v>44208</v>
      </c>
      <c r="E7785" s="2">
        <f t="shared" ca="1" si="1584"/>
        <v>0.9</v>
      </c>
      <c r="F7785" s="2">
        <f t="shared" ca="1" si="1585"/>
        <v>0.71</v>
      </c>
      <c r="G7785">
        <f t="shared" si="1586"/>
        <v>0.55208333591144765</v>
      </c>
      <c r="H7785">
        <f t="shared" si="1577"/>
        <v>1</v>
      </c>
      <c r="I7785" s="2">
        <f t="shared" si="1578"/>
        <v>0</v>
      </c>
      <c r="J7785" s="2">
        <f>VLOOKUP(A7785,'Meter Scaling'!A:B,2,FALSE)</f>
        <v>6</v>
      </c>
      <c r="K7785">
        <f t="shared" ca="1" si="1579"/>
        <v>0</v>
      </c>
      <c r="L7785">
        <f t="shared" ca="1" si="1580"/>
        <v>0</v>
      </c>
      <c r="M7785">
        <f t="shared" ca="1" si="1581"/>
        <v>0</v>
      </c>
      <c r="N7785">
        <f t="shared" ca="1" si="1582"/>
        <v>0</v>
      </c>
    </row>
    <row r="7786" spans="1:14" x14ac:dyDescent="0.25">
      <c r="A7786">
        <f t="shared" si="1575"/>
        <v>6</v>
      </c>
      <c r="B7786" s="1">
        <f t="shared" si="1583"/>
        <v>44208.083333330753</v>
      </c>
      <c r="C7786" s="1">
        <f t="shared" si="1574"/>
        <v>8.33333307527937E-2</v>
      </c>
      <c r="D7786" s="4">
        <f t="shared" si="1576"/>
        <v>44208</v>
      </c>
      <c r="E7786" s="2">
        <f t="shared" ca="1" si="1584"/>
        <v>0.96</v>
      </c>
      <c r="F7786" s="2">
        <f t="shared" ca="1" si="1585"/>
        <v>0.71</v>
      </c>
      <c r="G7786">
        <f t="shared" si="1586"/>
        <v>0.5416666692472063</v>
      </c>
      <c r="H7786">
        <f t="shared" si="1577"/>
        <v>1</v>
      </c>
      <c r="I7786" s="2">
        <f t="shared" si="1578"/>
        <v>0</v>
      </c>
      <c r="J7786" s="2">
        <f>VLOOKUP(A7786,'Meter Scaling'!A:B,2,FALSE)</f>
        <v>6</v>
      </c>
      <c r="K7786">
        <f t="shared" ca="1" si="1579"/>
        <v>0</v>
      </c>
      <c r="L7786">
        <f t="shared" ca="1" si="1580"/>
        <v>0</v>
      </c>
      <c r="M7786">
        <f t="shared" ca="1" si="1581"/>
        <v>0</v>
      </c>
      <c r="N7786">
        <f t="shared" ca="1" si="1582"/>
        <v>0</v>
      </c>
    </row>
    <row r="7787" spans="1:14" x14ac:dyDescent="0.25">
      <c r="A7787">
        <f t="shared" si="1575"/>
        <v>6</v>
      </c>
      <c r="B7787" s="1">
        <f t="shared" si="1583"/>
        <v>44208.093749997417</v>
      </c>
      <c r="C7787" s="1">
        <f t="shared" si="1574"/>
        <v>9.3749997417035047E-2</v>
      </c>
      <c r="D7787" s="4">
        <f t="shared" si="1576"/>
        <v>44208</v>
      </c>
      <c r="E7787" s="2">
        <f t="shared" ca="1" si="1584"/>
        <v>1.07</v>
      </c>
      <c r="F7787" s="2">
        <f t="shared" ca="1" si="1585"/>
        <v>0.71</v>
      </c>
      <c r="G7787">
        <f t="shared" si="1586"/>
        <v>0.53125000258296495</v>
      </c>
      <c r="H7787">
        <f t="shared" si="1577"/>
        <v>1</v>
      </c>
      <c r="I7787" s="2">
        <f t="shared" si="1578"/>
        <v>0</v>
      </c>
      <c r="J7787" s="2">
        <f>VLOOKUP(A7787,'Meter Scaling'!A:B,2,FALSE)</f>
        <v>6</v>
      </c>
      <c r="K7787">
        <f t="shared" ca="1" si="1579"/>
        <v>0</v>
      </c>
      <c r="L7787">
        <f t="shared" ca="1" si="1580"/>
        <v>0</v>
      </c>
      <c r="M7787">
        <f t="shared" ca="1" si="1581"/>
        <v>0</v>
      </c>
      <c r="N7787">
        <f t="shared" ca="1" si="1582"/>
        <v>0</v>
      </c>
    </row>
    <row r="7788" spans="1:14" x14ac:dyDescent="0.25">
      <c r="A7788">
        <f t="shared" si="1575"/>
        <v>6</v>
      </c>
      <c r="B7788" s="1">
        <f t="shared" si="1583"/>
        <v>44208.104166664081</v>
      </c>
      <c r="C7788" s="1">
        <f t="shared" si="1574"/>
        <v>0.10416666408127639</v>
      </c>
      <c r="D7788" s="4">
        <f t="shared" si="1576"/>
        <v>44208</v>
      </c>
      <c r="E7788" s="2">
        <f t="shared" ca="1" si="1584"/>
        <v>1.05</v>
      </c>
      <c r="F7788" s="2">
        <f t="shared" ca="1" si="1585"/>
        <v>0.71</v>
      </c>
      <c r="G7788">
        <f t="shared" si="1586"/>
        <v>0.52083333591872361</v>
      </c>
      <c r="H7788">
        <f t="shared" si="1577"/>
        <v>1</v>
      </c>
      <c r="I7788" s="2">
        <f t="shared" si="1578"/>
        <v>0</v>
      </c>
      <c r="J7788" s="2">
        <f>VLOOKUP(A7788,'Meter Scaling'!A:B,2,FALSE)</f>
        <v>6</v>
      </c>
      <c r="K7788">
        <f t="shared" ca="1" si="1579"/>
        <v>0</v>
      </c>
      <c r="L7788">
        <f t="shared" ca="1" si="1580"/>
        <v>0</v>
      </c>
      <c r="M7788">
        <f t="shared" ca="1" si="1581"/>
        <v>0</v>
      </c>
      <c r="N7788">
        <f t="shared" ca="1" si="1582"/>
        <v>0</v>
      </c>
    </row>
    <row r="7789" spans="1:14" x14ac:dyDescent="0.25">
      <c r="A7789">
        <f t="shared" si="1575"/>
        <v>6</v>
      </c>
      <c r="B7789" s="1">
        <f t="shared" si="1583"/>
        <v>44208.114583330746</v>
      </c>
      <c r="C7789" s="1">
        <f t="shared" si="1574"/>
        <v>0.11458333074551774</v>
      </c>
      <c r="D7789" s="4">
        <f t="shared" si="1576"/>
        <v>44208</v>
      </c>
      <c r="E7789" s="2">
        <f t="shared" ca="1" si="1584"/>
        <v>0.99</v>
      </c>
      <c r="F7789" s="2">
        <f t="shared" ca="1" si="1585"/>
        <v>0.71</v>
      </c>
      <c r="G7789">
        <f t="shared" si="1586"/>
        <v>0.51041666925448226</v>
      </c>
      <c r="H7789">
        <f t="shared" si="1577"/>
        <v>1</v>
      </c>
      <c r="I7789" s="2">
        <f t="shared" si="1578"/>
        <v>0</v>
      </c>
      <c r="J7789" s="2">
        <f>VLOOKUP(A7789,'Meter Scaling'!A:B,2,FALSE)</f>
        <v>6</v>
      </c>
      <c r="K7789">
        <f t="shared" ca="1" si="1579"/>
        <v>0</v>
      </c>
      <c r="L7789">
        <f t="shared" ca="1" si="1580"/>
        <v>0</v>
      </c>
      <c r="M7789">
        <f t="shared" ca="1" si="1581"/>
        <v>0</v>
      </c>
      <c r="N7789">
        <f t="shared" ca="1" si="1582"/>
        <v>0</v>
      </c>
    </row>
    <row r="7790" spans="1:14" x14ac:dyDescent="0.25">
      <c r="A7790">
        <f t="shared" si="1575"/>
        <v>6</v>
      </c>
      <c r="B7790" s="1">
        <f t="shared" si="1583"/>
        <v>44208.12499999741</v>
      </c>
      <c r="C7790" s="1">
        <f t="shared" si="1574"/>
        <v>0.12499999740975909</v>
      </c>
      <c r="D7790" s="4">
        <f t="shared" si="1576"/>
        <v>44208</v>
      </c>
      <c r="E7790" s="2">
        <f t="shared" ca="1" si="1584"/>
        <v>0.99</v>
      </c>
      <c r="F7790" s="2">
        <f t="shared" ca="1" si="1585"/>
        <v>0.71</v>
      </c>
      <c r="G7790">
        <f t="shared" si="1586"/>
        <v>0.50000000259024091</v>
      </c>
      <c r="H7790">
        <f t="shared" si="1577"/>
        <v>1</v>
      </c>
      <c r="I7790" s="2">
        <f t="shared" si="1578"/>
        <v>0</v>
      </c>
      <c r="J7790" s="2">
        <f>VLOOKUP(A7790,'Meter Scaling'!A:B,2,FALSE)</f>
        <v>6</v>
      </c>
      <c r="K7790">
        <f t="shared" ca="1" si="1579"/>
        <v>0</v>
      </c>
      <c r="L7790">
        <f t="shared" ca="1" si="1580"/>
        <v>0</v>
      </c>
      <c r="M7790">
        <f t="shared" ca="1" si="1581"/>
        <v>0</v>
      </c>
      <c r="N7790">
        <f t="shared" ca="1" si="1582"/>
        <v>0</v>
      </c>
    </row>
    <row r="7791" spans="1:14" x14ac:dyDescent="0.25">
      <c r="A7791">
        <f t="shared" si="1575"/>
        <v>6</v>
      </c>
      <c r="B7791" s="1">
        <f t="shared" si="1583"/>
        <v>44208.135416664074</v>
      </c>
      <c r="C7791" s="1">
        <f t="shared" si="1574"/>
        <v>0.13541666407400044</v>
      </c>
      <c r="D7791" s="4">
        <f t="shared" si="1576"/>
        <v>44208</v>
      </c>
      <c r="E7791" s="2">
        <f t="shared" ca="1" si="1584"/>
        <v>0.99</v>
      </c>
      <c r="F7791" s="2">
        <f t="shared" ca="1" si="1585"/>
        <v>0.71</v>
      </c>
      <c r="G7791">
        <f t="shared" si="1586"/>
        <v>0.48958333592599956</v>
      </c>
      <c r="H7791">
        <f t="shared" si="1577"/>
        <v>1</v>
      </c>
      <c r="I7791" s="2">
        <f t="shared" si="1578"/>
        <v>0</v>
      </c>
      <c r="J7791" s="2">
        <f>VLOOKUP(A7791,'Meter Scaling'!A:B,2,FALSE)</f>
        <v>6</v>
      </c>
      <c r="K7791">
        <f t="shared" ca="1" si="1579"/>
        <v>0</v>
      </c>
      <c r="L7791">
        <f t="shared" ca="1" si="1580"/>
        <v>0</v>
      </c>
      <c r="M7791">
        <f t="shared" ca="1" si="1581"/>
        <v>0</v>
      </c>
      <c r="N7791">
        <f t="shared" ca="1" si="1582"/>
        <v>0</v>
      </c>
    </row>
    <row r="7792" spans="1:14" x14ac:dyDescent="0.25">
      <c r="A7792">
        <f t="shared" si="1575"/>
        <v>6</v>
      </c>
      <c r="B7792" s="1">
        <f t="shared" si="1583"/>
        <v>44208.145833330738</v>
      </c>
      <c r="C7792" s="1">
        <f t="shared" si="1574"/>
        <v>0.14583333073824178</v>
      </c>
      <c r="D7792" s="4">
        <f t="shared" si="1576"/>
        <v>44208</v>
      </c>
      <c r="E7792" s="2">
        <f t="shared" ca="1" si="1584"/>
        <v>0.98</v>
      </c>
      <c r="F7792" s="2">
        <f t="shared" ca="1" si="1585"/>
        <v>0.71</v>
      </c>
      <c r="G7792">
        <f t="shared" si="1586"/>
        <v>0.47916666926175822</v>
      </c>
      <c r="H7792">
        <f t="shared" si="1577"/>
        <v>1</v>
      </c>
      <c r="I7792" s="2">
        <f t="shared" si="1578"/>
        <v>0</v>
      </c>
      <c r="J7792" s="2">
        <f>VLOOKUP(A7792,'Meter Scaling'!A:B,2,FALSE)</f>
        <v>6</v>
      </c>
      <c r="K7792">
        <f t="shared" ca="1" si="1579"/>
        <v>0</v>
      </c>
      <c r="L7792">
        <f t="shared" ca="1" si="1580"/>
        <v>0</v>
      </c>
      <c r="M7792">
        <f t="shared" ca="1" si="1581"/>
        <v>0</v>
      </c>
      <c r="N7792">
        <f t="shared" ca="1" si="1582"/>
        <v>0</v>
      </c>
    </row>
    <row r="7793" spans="1:14" x14ac:dyDescent="0.25">
      <c r="A7793">
        <f t="shared" si="1575"/>
        <v>6</v>
      </c>
      <c r="B7793" s="1">
        <f t="shared" si="1583"/>
        <v>44208.156249997402</v>
      </c>
      <c r="C7793" s="1">
        <f t="shared" si="1574"/>
        <v>0.15624999740248313</v>
      </c>
      <c r="D7793" s="4">
        <f t="shared" si="1576"/>
        <v>44208</v>
      </c>
      <c r="E7793" s="2">
        <f t="shared" ca="1" si="1584"/>
        <v>0.94</v>
      </c>
      <c r="F7793" s="2">
        <f t="shared" ca="1" si="1585"/>
        <v>0.71</v>
      </c>
      <c r="G7793">
        <f t="shared" si="1586"/>
        <v>0.46875000259751687</v>
      </c>
      <c r="H7793">
        <f t="shared" si="1577"/>
        <v>1</v>
      </c>
      <c r="I7793" s="2">
        <f t="shared" si="1578"/>
        <v>0</v>
      </c>
      <c r="J7793" s="2">
        <f>VLOOKUP(A7793,'Meter Scaling'!A:B,2,FALSE)</f>
        <v>6</v>
      </c>
      <c r="K7793">
        <f t="shared" ca="1" si="1579"/>
        <v>0</v>
      </c>
      <c r="L7793">
        <f t="shared" ca="1" si="1580"/>
        <v>0</v>
      </c>
      <c r="M7793">
        <f t="shared" ca="1" si="1581"/>
        <v>0</v>
      </c>
      <c r="N7793">
        <f t="shared" ca="1" si="1582"/>
        <v>0</v>
      </c>
    </row>
    <row r="7794" spans="1:14" x14ac:dyDescent="0.25">
      <c r="A7794">
        <f t="shared" si="1575"/>
        <v>6</v>
      </c>
      <c r="B7794" s="1">
        <f t="shared" si="1583"/>
        <v>44208.166666664067</v>
      </c>
      <c r="C7794" s="1">
        <f t="shared" si="1574"/>
        <v>0.16666666406672448</v>
      </c>
      <c r="D7794" s="4">
        <f t="shared" si="1576"/>
        <v>44208</v>
      </c>
      <c r="E7794" s="2">
        <f t="shared" ca="1" si="1584"/>
        <v>1.04</v>
      </c>
      <c r="F7794" s="2">
        <f t="shared" ca="1" si="1585"/>
        <v>0.71</v>
      </c>
      <c r="G7794">
        <f t="shared" si="1586"/>
        <v>0.45833333593327552</v>
      </c>
      <c r="H7794">
        <f t="shared" si="1577"/>
        <v>1</v>
      </c>
      <c r="I7794" s="2">
        <f t="shared" si="1578"/>
        <v>0</v>
      </c>
      <c r="J7794" s="2">
        <f>VLOOKUP(A7794,'Meter Scaling'!A:B,2,FALSE)</f>
        <v>6</v>
      </c>
      <c r="K7794">
        <f t="shared" ca="1" si="1579"/>
        <v>0</v>
      </c>
      <c r="L7794">
        <f t="shared" ca="1" si="1580"/>
        <v>0</v>
      </c>
      <c r="M7794">
        <f t="shared" ca="1" si="1581"/>
        <v>0</v>
      </c>
      <c r="N7794">
        <f t="shared" ca="1" si="1582"/>
        <v>0</v>
      </c>
    </row>
    <row r="7795" spans="1:14" x14ac:dyDescent="0.25">
      <c r="A7795">
        <f t="shared" si="1575"/>
        <v>6</v>
      </c>
      <c r="B7795" s="1">
        <f t="shared" si="1583"/>
        <v>44208.177083330731</v>
      </c>
      <c r="C7795" s="1">
        <f t="shared" ref="C7795:C7858" si="1587">B7795-ROUNDDOWN(B7795,0)</f>
        <v>0.17708333073096583</v>
      </c>
      <c r="D7795" s="4">
        <f t="shared" si="1576"/>
        <v>44208</v>
      </c>
      <c r="E7795" s="2">
        <f t="shared" ca="1" si="1584"/>
        <v>0.93</v>
      </c>
      <c r="F7795" s="2">
        <f t="shared" ca="1" si="1585"/>
        <v>0.71</v>
      </c>
      <c r="G7795">
        <f t="shared" si="1586"/>
        <v>0.44791666926903417</v>
      </c>
      <c r="H7795">
        <f t="shared" si="1577"/>
        <v>1</v>
      </c>
      <c r="I7795" s="2">
        <f t="shared" si="1578"/>
        <v>0</v>
      </c>
      <c r="J7795" s="2">
        <f>VLOOKUP(A7795,'Meter Scaling'!A:B,2,FALSE)</f>
        <v>6</v>
      </c>
      <c r="K7795">
        <f t="shared" ca="1" si="1579"/>
        <v>0</v>
      </c>
      <c r="L7795">
        <f t="shared" ca="1" si="1580"/>
        <v>0</v>
      </c>
      <c r="M7795">
        <f t="shared" ca="1" si="1581"/>
        <v>0</v>
      </c>
      <c r="N7795">
        <f t="shared" ca="1" si="1582"/>
        <v>0</v>
      </c>
    </row>
    <row r="7796" spans="1:14" x14ac:dyDescent="0.25">
      <c r="A7796">
        <f t="shared" si="1575"/>
        <v>6</v>
      </c>
      <c r="B7796" s="1">
        <f t="shared" si="1583"/>
        <v>44208.187499997395</v>
      </c>
      <c r="C7796" s="1">
        <f t="shared" si="1587"/>
        <v>0.18749999739520717</v>
      </c>
      <c r="D7796" s="4">
        <f t="shared" si="1576"/>
        <v>44208</v>
      </c>
      <c r="E7796" s="2">
        <f t="shared" ca="1" si="1584"/>
        <v>0.97</v>
      </c>
      <c r="F7796" s="2">
        <f t="shared" ca="1" si="1585"/>
        <v>0.71</v>
      </c>
      <c r="G7796">
        <f t="shared" si="1586"/>
        <v>0.43750000260479283</v>
      </c>
      <c r="H7796">
        <f t="shared" si="1577"/>
        <v>1</v>
      </c>
      <c r="I7796" s="2">
        <f t="shared" si="1578"/>
        <v>0</v>
      </c>
      <c r="J7796" s="2">
        <f>VLOOKUP(A7796,'Meter Scaling'!A:B,2,FALSE)</f>
        <v>6</v>
      </c>
      <c r="K7796">
        <f t="shared" ca="1" si="1579"/>
        <v>0</v>
      </c>
      <c r="L7796">
        <f t="shared" ca="1" si="1580"/>
        <v>0</v>
      </c>
      <c r="M7796">
        <f t="shared" ca="1" si="1581"/>
        <v>0</v>
      </c>
      <c r="N7796">
        <f t="shared" ca="1" si="1582"/>
        <v>0</v>
      </c>
    </row>
    <row r="7797" spans="1:14" x14ac:dyDescent="0.25">
      <c r="A7797">
        <f t="shared" si="1575"/>
        <v>6</v>
      </c>
      <c r="B7797" s="1">
        <f t="shared" si="1583"/>
        <v>44208.197916664059</v>
      </c>
      <c r="C7797" s="1">
        <f t="shared" si="1587"/>
        <v>0.19791666405944852</v>
      </c>
      <c r="D7797" s="4">
        <f t="shared" si="1576"/>
        <v>44208</v>
      </c>
      <c r="E7797" s="2">
        <f t="shared" ca="1" si="1584"/>
        <v>0.97</v>
      </c>
      <c r="F7797" s="2">
        <f t="shared" ca="1" si="1585"/>
        <v>0.71</v>
      </c>
      <c r="G7797">
        <f t="shared" si="1586"/>
        <v>0.42708333594055148</v>
      </c>
      <c r="H7797">
        <f t="shared" si="1577"/>
        <v>1</v>
      </c>
      <c r="I7797" s="2">
        <f t="shared" si="1578"/>
        <v>0</v>
      </c>
      <c r="J7797" s="2">
        <f>VLOOKUP(A7797,'Meter Scaling'!A:B,2,FALSE)</f>
        <v>6</v>
      </c>
      <c r="K7797">
        <f t="shared" ca="1" si="1579"/>
        <v>0</v>
      </c>
      <c r="L7797">
        <f t="shared" ca="1" si="1580"/>
        <v>0</v>
      </c>
      <c r="M7797">
        <f t="shared" ca="1" si="1581"/>
        <v>0</v>
      </c>
      <c r="N7797">
        <f t="shared" ca="1" si="1582"/>
        <v>0</v>
      </c>
    </row>
    <row r="7798" spans="1:14" x14ac:dyDescent="0.25">
      <c r="A7798">
        <f t="shared" si="1575"/>
        <v>6</v>
      </c>
      <c r="B7798" s="1">
        <f t="shared" si="1583"/>
        <v>44208.208333330724</v>
      </c>
      <c r="C7798" s="1">
        <f t="shared" si="1587"/>
        <v>0.20833333072368987</v>
      </c>
      <c r="D7798" s="4">
        <f t="shared" si="1576"/>
        <v>44208</v>
      </c>
      <c r="E7798" s="2">
        <f t="shared" ca="1" si="1584"/>
        <v>0.97</v>
      </c>
      <c r="F7798" s="2">
        <f t="shared" ca="1" si="1585"/>
        <v>0.71</v>
      </c>
      <c r="G7798">
        <f t="shared" si="1586"/>
        <v>0.41666666927631013</v>
      </c>
      <c r="H7798">
        <f t="shared" si="1577"/>
        <v>1</v>
      </c>
      <c r="I7798" s="2">
        <f t="shared" si="1578"/>
        <v>0</v>
      </c>
      <c r="J7798" s="2">
        <f>VLOOKUP(A7798,'Meter Scaling'!A:B,2,FALSE)</f>
        <v>6</v>
      </c>
      <c r="K7798">
        <f t="shared" ca="1" si="1579"/>
        <v>0</v>
      </c>
      <c r="L7798">
        <f t="shared" ca="1" si="1580"/>
        <v>0</v>
      </c>
      <c r="M7798">
        <f t="shared" ca="1" si="1581"/>
        <v>0</v>
      </c>
      <c r="N7798">
        <f t="shared" ca="1" si="1582"/>
        <v>0</v>
      </c>
    </row>
    <row r="7799" spans="1:14" x14ac:dyDescent="0.25">
      <c r="A7799">
        <f t="shared" si="1575"/>
        <v>6</v>
      </c>
      <c r="B7799" s="1">
        <f t="shared" si="1583"/>
        <v>44208.218749997388</v>
      </c>
      <c r="C7799" s="1">
        <f t="shared" si="1587"/>
        <v>0.21874999738793122</v>
      </c>
      <c r="D7799" s="4">
        <f t="shared" si="1576"/>
        <v>44208</v>
      </c>
      <c r="E7799" s="2">
        <f t="shared" ca="1" si="1584"/>
        <v>0.98</v>
      </c>
      <c r="F7799" s="2">
        <f t="shared" ca="1" si="1585"/>
        <v>0.71</v>
      </c>
      <c r="G7799">
        <f t="shared" si="1586"/>
        <v>0.40625000261206878</v>
      </c>
      <c r="H7799">
        <f t="shared" si="1577"/>
        <v>1</v>
      </c>
      <c r="I7799" s="2">
        <f t="shared" si="1578"/>
        <v>0</v>
      </c>
      <c r="J7799" s="2">
        <f>VLOOKUP(A7799,'Meter Scaling'!A:B,2,FALSE)</f>
        <v>6</v>
      </c>
      <c r="K7799">
        <f t="shared" ca="1" si="1579"/>
        <v>0</v>
      </c>
      <c r="L7799">
        <f t="shared" ca="1" si="1580"/>
        <v>0</v>
      </c>
      <c r="M7799">
        <f t="shared" ca="1" si="1581"/>
        <v>0</v>
      </c>
      <c r="N7799">
        <f t="shared" ca="1" si="1582"/>
        <v>0</v>
      </c>
    </row>
    <row r="7800" spans="1:14" x14ac:dyDescent="0.25">
      <c r="A7800">
        <f t="shared" si="1575"/>
        <v>6</v>
      </c>
      <c r="B7800" s="1">
        <f t="shared" si="1583"/>
        <v>44208.229166664052</v>
      </c>
      <c r="C7800" s="1">
        <f t="shared" si="1587"/>
        <v>0.22916666405217256</v>
      </c>
      <c r="D7800" s="4">
        <f t="shared" si="1576"/>
        <v>44208</v>
      </c>
      <c r="E7800" s="2">
        <f t="shared" ca="1" si="1584"/>
        <v>1.02</v>
      </c>
      <c r="F7800" s="2">
        <f t="shared" ca="1" si="1585"/>
        <v>0.71</v>
      </c>
      <c r="G7800">
        <f t="shared" si="1586"/>
        <v>0.39583333594782744</v>
      </c>
      <c r="H7800">
        <f t="shared" si="1577"/>
        <v>1</v>
      </c>
      <c r="I7800" s="2">
        <f t="shared" si="1578"/>
        <v>0</v>
      </c>
      <c r="J7800" s="2">
        <f>VLOOKUP(A7800,'Meter Scaling'!A:B,2,FALSE)</f>
        <v>6</v>
      </c>
      <c r="K7800">
        <f t="shared" ca="1" si="1579"/>
        <v>0</v>
      </c>
      <c r="L7800">
        <f t="shared" ca="1" si="1580"/>
        <v>0</v>
      </c>
      <c r="M7800">
        <f t="shared" ca="1" si="1581"/>
        <v>0</v>
      </c>
      <c r="N7800">
        <f t="shared" ca="1" si="1582"/>
        <v>0</v>
      </c>
    </row>
    <row r="7801" spans="1:14" x14ac:dyDescent="0.25">
      <c r="A7801">
        <f t="shared" si="1575"/>
        <v>6</v>
      </c>
      <c r="B7801" s="1">
        <f t="shared" si="1583"/>
        <v>44208.239583330716</v>
      </c>
      <c r="C7801" s="1">
        <f t="shared" si="1587"/>
        <v>0.23958333071641391</v>
      </c>
      <c r="D7801" s="4">
        <f t="shared" si="1576"/>
        <v>44208</v>
      </c>
      <c r="E7801" s="2">
        <f t="shared" ca="1" si="1584"/>
        <v>0.91</v>
      </c>
      <c r="F7801" s="2">
        <f t="shared" ca="1" si="1585"/>
        <v>0.71</v>
      </c>
      <c r="G7801">
        <f t="shared" si="1586"/>
        <v>0.38541666928358609</v>
      </c>
      <c r="H7801">
        <f t="shared" si="1577"/>
        <v>1</v>
      </c>
      <c r="I7801" s="2">
        <f t="shared" si="1578"/>
        <v>0</v>
      </c>
      <c r="J7801" s="2">
        <f>VLOOKUP(A7801,'Meter Scaling'!A:B,2,FALSE)</f>
        <v>6</v>
      </c>
      <c r="K7801">
        <f t="shared" ca="1" si="1579"/>
        <v>0</v>
      </c>
      <c r="L7801">
        <f t="shared" ca="1" si="1580"/>
        <v>0</v>
      </c>
      <c r="M7801">
        <f t="shared" ca="1" si="1581"/>
        <v>0</v>
      </c>
      <c r="N7801">
        <f t="shared" ca="1" si="1582"/>
        <v>0</v>
      </c>
    </row>
    <row r="7802" spans="1:14" x14ac:dyDescent="0.25">
      <c r="A7802">
        <f t="shared" si="1575"/>
        <v>6</v>
      </c>
      <c r="B7802" s="1">
        <f t="shared" si="1583"/>
        <v>44208.249999997381</v>
      </c>
      <c r="C7802" s="1">
        <f t="shared" si="1587"/>
        <v>0.24999999738065526</v>
      </c>
      <c r="D7802" s="4">
        <f t="shared" si="1576"/>
        <v>44208</v>
      </c>
      <c r="E7802" s="2">
        <f t="shared" ca="1" si="1584"/>
        <v>1.08</v>
      </c>
      <c r="F7802" s="2">
        <f t="shared" ca="1" si="1585"/>
        <v>0.71</v>
      </c>
      <c r="G7802">
        <f t="shared" si="1586"/>
        <v>0.37500000261934474</v>
      </c>
      <c r="H7802">
        <f t="shared" si="1577"/>
        <v>1</v>
      </c>
      <c r="I7802" s="2">
        <f t="shared" si="1578"/>
        <v>0</v>
      </c>
      <c r="J7802" s="2">
        <f>VLOOKUP(A7802,'Meter Scaling'!A:B,2,FALSE)</f>
        <v>6</v>
      </c>
      <c r="K7802">
        <f t="shared" ca="1" si="1579"/>
        <v>0</v>
      </c>
      <c r="L7802">
        <f t="shared" ca="1" si="1580"/>
        <v>0</v>
      </c>
      <c r="M7802">
        <f t="shared" ca="1" si="1581"/>
        <v>0</v>
      </c>
      <c r="N7802">
        <f t="shared" ca="1" si="1582"/>
        <v>0</v>
      </c>
    </row>
    <row r="7803" spans="1:14" x14ac:dyDescent="0.25">
      <c r="A7803">
        <f t="shared" si="1575"/>
        <v>6</v>
      </c>
      <c r="B7803" s="1">
        <f t="shared" si="1583"/>
        <v>44208.260416664045</v>
      </c>
      <c r="C7803" s="1">
        <f t="shared" si="1587"/>
        <v>0.26041666404489661</v>
      </c>
      <c r="D7803" s="4">
        <f t="shared" si="1576"/>
        <v>44208</v>
      </c>
      <c r="E7803" s="2">
        <f t="shared" ca="1" si="1584"/>
        <v>0.96</v>
      </c>
      <c r="F7803" s="2">
        <f t="shared" ca="1" si="1585"/>
        <v>0.71</v>
      </c>
      <c r="G7803">
        <f t="shared" si="1586"/>
        <v>0.36458333595510339</v>
      </c>
      <c r="H7803">
        <f t="shared" si="1577"/>
        <v>1</v>
      </c>
      <c r="I7803" s="2">
        <f t="shared" si="1578"/>
        <v>0</v>
      </c>
      <c r="J7803" s="2">
        <f>VLOOKUP(A7803,'Meter Scaling'!A:B,2,FALSE)</f>
        <v>6</v>
      </c>
      <c r="K7803">
        <f t="shared" ca="1" si="1579"/>
        <v>0</v>
      </c>
      <c r="L7803">
        <f t="shared" ca="1" si="1580"/>
        <v>0</v>
      </c>
      <c r="M7803">
        <f t="shared" ca="1" si="1581"/>
        <v>0</v>
      </c>
      <c r="N7803">
        <f t="shared" ca="1" si="1582"/>
        <v>0</v>
      </c>
    </row>
    <row r="7804" spans="1:14" x14ac:dyDescent="0.25">
      <c r="A7804">
        <f t="shared" si="1575"/>
        <v>6</v>
      </c>
      <c r="B7804" s="1">
        <f t="shared" si="1583"/>
        <v>44208.270833330709</v>
      </c>
      <c r="C7804" s="1">
        <f t="shared" si="1587"/>
        <v>0.27083333070913795</v>
      </c>
      <c r="D7804" s="4">
        <f t="shared" si="1576"/>
        <v>44208</v>
      </c>
      <c r="E7804" s="2">
        <f t="shared" ca="1" si="1584"/>
        <v>0.9</v>
      </c>
      <c r="F7804" s="2">
        <f t="shared" ca="1" si="1585"/>
        <v>0.71</v>
      </c>
      <c r="G7804">
        <f t="shared" si="1586"/>
        <v>0.35416666929086205</v>
      </c>
      <c r="H7804">
        <f t="shared" si="1577"/>
        <v>1</v>
      </c>
      <c r="I7804" s="2">
        <f t="shared" si="1578"/>
        <v>0</v>
      </c>
      <c r="J7804" s="2">
        <f>VLOOKUP(A7804,'Meter Scaling'!A:B,2,FALSE)</f>
        <v>6</v>
      </c>
      <c r="K7804">
        <f t="shared" ca="1" si="1579"/>
        <v>0</v>
      </c>
      <c r="L7804">
        <f t="shared" ca="1" si="1580"/>
        <v>0</v>
      </c>
      <c r="M7804">
        <f t="shared" ca="1" si="1581"/>
        <v>0</v>
      </c>
      <c r="N7804">
        <f t="shared" ca="1" si="1582"/>
        <v>0</v>
      </c>
    </row>
    <row r="7805" spans="1:14" x14ac:dyDescent="0.25">
      <c r="A7805">
        <f t="shared" si="1575"/>
        <v>6</v>
      </c>
      <c r="B7805" s="1">
        <f t="shared" si="1583"/>
        <v>44208.281249997373</v>
      </c>
      <c r="C7805" s="1">
        <f t="shared" si="1587"/>
        <v>0.2812499973733793</v>
      </c>
      <c r="D7805" s="4">
        <f t="shared" si="1576"/>
        <v>44208</v>
      </c>
      <c r="E7805" s="2">
        <f t="shared" ca="1" si="1584"/>
        <v>0.96</v>
      </c>
      <c r="F7805" s="2">
        <f t="shared" ca="1" si="1585"/>
        <v>0.71</v>
      </c>
      <c r="G7805">
        <f t="shared" si="1586"/>
        <v>0.3437500026266207</v>
      </c>
      <c r="H7805">
        <f t="shared" si="1577"/>
        <v>1</v>
      </c>
      <c r="I7805" s="2">
        <f t="shared" si="1578"/>
        <v>0</v>
      </c>
      <c r="J7805" s="2">
        <f>VLOOKUP(A7805,'Meter Scaling'!A:B,2,FALSE)</f>
        <v>6</v>
      </c>
      <c r="K7805">
        <f t="shared" ca="1" si="1579"/>
        <v>0</v>
      </c>
      <c r="L7805">
        <f t="shared" ca="1" si="1580"/>
        <v>0</v>
      </c>
      <c r="M7805">
        <f t="shared" ca="1" si="1581"/>
        <v>0</v>
      </c>
      <c r="N7805">
        <f t="shared" ca="1" si="1582"/>
        <v>0</v>
      </c>
    </row>
    <row r="7806" spans="1:14" x14ac:dyDescent="0.25">
      <c r="A7806">
        <f t="shared" si="1575"/>
        <v>6</v>
      </c>
      <c r="B7806" s="1">
        <f t="shared" si="1583"/>
        <v>44208.291666664038</v>
      </c>
      <c r="C7806" s="1">
        <f t="shared" si="1587"/>
        <v>0.29166666403762065</v>
      </c>
      <c r="D7806" s="4">
        <f t="shared" si="1576"/>
        <v>44208</v>
      </c>
      <c r="E7806" s="2">
        <f t="shared" ca="1" si="1584"/>
        <v>1.03</v>
      </c>
      <c r="F7806" s="2">
        <f t="shared" ca="1" si="1585"/>
        <v>0.71</v>
      </c>
      <c r="G7806">
        <f t="shared" si="1586"/>
        <v>0.33333333596237935</v>
      </c>
      <c r="H7806">
        <f t="shared" si="1577"/>
        <v>1</v>
      </c>
      <c r="I7806" s="2">
        <f t="shared" si="1578"/>
        <v>0</v>
      </c>
      <c r="J7806" s="2">
        <f>VLOOKUP(A7806,'Meter Scaling'!A:B,2,FALSE)</f>
        <v>6</v>
      </c>
      <c r="K7806">
        <f t="shared" ca="1" si="1579"/>
        <v>0</v>
      </c>
      <c r="L7806">
        <f t="shared" ca="1" si="1580"/>
        <v>0</v>
      </c>
      <c r="M7806">
        <f t="shared" ca="1" si="1581"/>
        <v>0</v>
      </c>
      <c r="N7806">
        <f t="shared" ca="1" si="1582"/>
        <v>0</v>
      </c>
    </row>
    <row r="7807" spans="1:14" x14ac:dyDescent="0.25">
      <c r="A7807">
        <f t="shared" si="1575"/>
        <v>6</v>
      </c>
      <c r="B7807" s="1">
        <f t="shared" si="1583"/>
        <v>44208.302083330702</v>
      </c>
      <c r="C7807" s="1">
        <f t="shared" si="1587"/>
        <v>0.302083330701862</v>
      </c>
      <c r="D7807" s="4">
        <f t="shared" si="1576"/>
        <v>44208</v>
      </c>
      <c r="E7807" s="2">
        <f t="shared" ca="1" si="1584"/>
        <v>0.94</v>
      </c>
      <c r="F7807" s="2">
        <f t="shared" ca="1" si="1585"/>
        <v>0.71</v>
      </c>
      <c r="G7807">
        <f t="shared" si="1586"/>
        <v>0.322916669298138</v>
      </c>
      <c r="H7807">
        <f t="shared" si="1577"/>
        <v>1</v>
      </c>
      <c r="I7807" s="2">
        <f t="shared" si="1578"/>
        <v>0</v>
      </c>
      <c r="J7807" s="2">
        <f>VLOOKUP(A7807,'Meter Scaling'!A:B,2,FALSE)</f>
        <v>6</v>
      </c>
      <c r="K7807">
        <f t="shared" ca="1" si="1579"/>
        <v>0</v>
      </c>
      <c r="L7807">
        <f t="shared" ca="1" si="1580"/>
        <v>0</v>
      </c>
      <c r="M7807">
        <f t="shared" ca="1" si="1581"/>
        <v>0</v>
      </c>
      <c r="N7807">
        <f t="shared" ca="1" si="1582"/>
        <v>0</v>
      </c>
    </row>
    <row r="7808" spans="1:14" x14ac:dyDescent="0.25">
      <c r="A7808">
        <f t="shared" si="1575"/>
        <v>6</v>
      </c>
      <c r="B7808" s="1">
        <f t="shared" si="1583"/>
        <v>44208.312499997366</v>
      </c>
      <c r="C7808" s="1">
        <f t="shared" si="1587"/>
        <v>0.31249999736610334</v>
      </c>
      <c r="D7808" s="4">
        <f t="shared" si="1576"/>
        <v>44208</v>
      </c>
      <c r="E7808" s="2">
        <f t="shared" ca="1" si="1584"/>
        <v>0.9</v>
      </c>
      <c r="F7808" s="2">
        <f t="shared" ca="1" si="1585"/>
        <v>0.71</v>
      </c>
      <c r="G7808">
        <f t="shared" si="1586"/>
        <v>0.31250000263389666</v>
      </c>
      <c r="H7808">
        <f t="shared" si="1577"/>
        <v>1</v>
      </c>
      <c r="I7808" s="2">
        <f t="shared" si="1578"/>
        <v>0</v>
      </c>
      <c r="J7808" s="2">
        <f>VLOOKUP(A7808,'Meter Scaling'!A:B,2,FALSE)</f>
        <v>6</v>
      </c>
      <c r="K7808">
        <f t="shared" ca="1" si="1579"/>
        <v>0</v>
      </c>
      <c r="L7808">
        <f t="shared" ca="1" si="1580"/>
        <v>0</v>
      </c>
      <c r="M7808">
        <f t="shared" ca="1" si="1581"/>
        <v>0</v>
      </c>
      <c r="N7808">
        <f t="shared" ca="1" si="1582"/>
        <v>0</v>
      </c>
    </row>
    <row r="7809" spans="1:14" x14ac:dyDescent="0.25">
      <c r="A7809">
        <f t="shared" si="1575"/>
        <v>6</v>
      </c>
      <c r="B7809" s="1">
        <f t="shared" si="1583"/>
        <v>44208.32291666403</v>
      </c>
      <c r="C7809" s="1">
        <f t="shared" si="1587"/>
        <v>0.32291666403034469</v>
      </c>
      <c r="D7809" s="4">
        <f t="shared" si="1576"/>
        <v>44208</v>
      </c>
      <c r="E7809" s="2">
        <f t="shared" ca="1" si="1584"/>
        <v>1.1000000000000001</v>
      </c>
      <c r="F7809" s="2">
        <f t="shared" ca="1" si="1585"/>
        <v>0.71</v>
      </c>
      <c r="G7809">
        <f t="shared" si="1586"/>
        <v>0.30208333596965531</v>
      </c>
      <c r="H7809">
        <f t="shared" si="1577"/>
        <v>1</v>
      </c>
      <c r="I7809" s="2">
        <f t="shared" si="1578"/>
        <v>0</v>
      </c>
      <c r="J7809" s="2">
        <f>VLOOKUP(A7809,'Meter Scaling'!A:B,2,FALSE)</f>
        <v>6</v>
      </c>
      <c r="K7809">
        <f t="shared" ca="1" si="1579"/>
        <v>0</v>
      </c>
      <c r="L7809">
        <f t="shared" ca="1" si="1580"/>
        <v>0</v>
      </c>
      <c r="M7809">
        <f t="shared" ca="1" si="1581"/>
        <v>0</v>
      </c>
      <c r="N7809">
        <f t="shared" ca="1" si="1582"/>
        <v>0</v>
      </c>
    </row>
    <row r="7810" spans="1:14" x14ac:dyDescent="0.25">
      <c r="A7810">
        <f t="shared" si="1575"/>
        <v>6</v>
      </c>
      <c r="B7810" s="1">
        <f t="shared" si="1583"/>
        <v>44208.333333330695</v>
      </c>
      <c r="C7810" s="1">
        <f t="shared" si="1587"/>
        <v>0.33333333069458604</v>
      </c>
      <c r="D7810" s="4">
        <f t="shared" si="1576"/>
        <v>44208</v>
      </c>
      <c r="E7810" s="2">
        <f t="shared" ca="1" si="1584"/>
        <v>0.9</v>
      </c>
      <c r="F7810" s="2">
        <f t="shared" ca="1" si="1585"/>
        <v>0.71</v>
      </c>
      <c r="G7810">
        <f t="shared" si="1586"/>
        <v>0.29166666930541396</v>
      </c>
      <c r="H7810">
        <f t="shared" si="1577"/>
        <v>1</v>
      </c>
      <c r="I7810" s="2">
        <f t="shared" si="1578"/>
        <v>0</v>
      </c>
      <c r="J7810" s="2">
        <f>VLOOKUP(A7810,'Meter Scaling'!A:B,2,FALSE)</f>
        <v>6</v>
      </c>
      <c r="K7810">
        <f t="shared" ca="1" si="1579"/>
        <v>0</v>
      </c>
      <c r="L7810">
        <f t="shared" ca="1" si="1580"/>
        <v>0</v>
      </c>
      <c r="M7810">
        <f t="shared" ca="1" si="1581"/>
        <v>0</v>
      </c>
      <c r="N7810">
        <f t="shared" ca="1" si="1582"/>
        <v>0</v>
      </c>
    </row>
    <row r="7811" spans="1:14" x14ac:dyDescent="0.25">
      <c r="A7811">
        <f t="shared" ref="A7811:A7874" si="1588">A6467+1</f>
        <v>6</v>
      </c>
      <c r="B7811" s="1">
        <f t="shared" si="1583"/>
        <v>44208.343749997359</v>
      </c>
      <c r="C7811" s="1">
        <f t="shared" si="1587"/>
        <v>0.34374999735882739</v>
      </c>
      <c r="D7811" s="4">
        <f t="shared" ref="D7811:D7874" si="1589">ROUNDDOWN(B7811,0)</f>
        <v>44208</v>
      </c>
      <c r="E7811" s="2">
        <f t="shared" ca="1" si="1584"/>
        <v>0.9</v>
      </c>
      <c r="F7811" s="2">
        <f t="shared" ca="1" si="1585"/>
        <v>0.71</v>
      </c>
      <c r="G7811">
        <f t="shared" si="1586"/>
        <v>0.28125000264117261</v>
      </c>
      <c r="H7811">
        <f t="shared" ref="H7811:H7874" si="1590">IF(G7811/MAX(G:G)*4&gt;1,1,G7811/MAX(G:G)*4)</f>
        <v>1</v>
      </c>
      <c r="I7811" s="2">
        <f t="shared" ref="I7811:I7874" si="1591">(COS(H7811*PI()) + 1)/2</f>
        <v>0</v>
      </c>
      <c r="J7811" s="2">
        <f>VLOOKUP(A7811,'Meter Scaling'!A:B,2,FALSE)</f>
        <v>6</v>
      </c>
      <c r="K7811">
        <f t="shared" ref="K7811:K7874" ca="1" si="1592">E7811*F7811*I7811*J7811</f>
        <v>0</v>
      </c>
      <c r="L7811">
        <f t="shared" ref="L7811:L7874" ca="1" si="1593">IF(K7811&gt;J7811,J7811*RANDBETWEEN(990,1010)/1000,K7811)</f>
        <v>0</v>
      </c>
      <c r="M7811">
        <f t="shared" ref="M7811:M7874" ca="1" si="1594">L7811/4</f>
        <v>0</v>
      </c>
      <c r="N7811">
        <f t="shared" ref="N7811:N7874" ca="1" si="1595">RANDBETWEEN(0.7,1.3)*I7811*F7811</f>
        <v>0</v>
      </c>
    </row>
    <row r="7812" spans="1:14" x14ac:dyDescent="0.25">
      <c r="A7812">
        <f t="shared" si="1588"/>
        <v>6</v>
      </c>
      <c r="B7812" s="1">
        <f t="shared" ref="B7812:B7875" si="1596">B7811+(1/24/60*15)</f>
        <v>44208.354166664023</v>
      </c>
      <c r="C7812" s="1">
        <f t="shared" si="1587"/>
        <v>0.35416666402306873</v>
      </c>
      <c r="D7812" s="4">
        <f t="shared" si="1589"/>
        <v>44208</v>
      </c>
      <c r="E7812" s="2">
        <f t="shared" ref="E7812:E7875" ca="1" si="1597">IF(C7812=C7811,E7811,RANDBETWEEN(90,110)/100)</f>
        <v>0.94</v>
      </c>
      <c r="F7812" s="2">
        <f t="shared" ref="F7812:F7875" ca="1" si="1598">IF(DAY(B7812)=DAY(B7811),F7811,RANDBETWEEN(10,140)/100)</f>
        <v>0.71</v>
      </c>
      <c r="G7812">
        <f t="shared" ref="G7812:G7875" si="1599">ABS(0.625-C7812)</f>
        <v>0.27083333597693127</v>
      </c>
      <c r="H7812">
        <f t="shared" si="1590"/>
        <v>1</v>
      </c>
      <c r="I7812" s="2">
        <f t="shared" si="1591"/>
        <v>0</v>
      </c>
      <c r="J7812" s="2">
        <f>VLOOKUP(A7812,'Meter Scaling'!A:B,2,FALSE)</f>
        <v>6</v>
      </c>
      <c r="K7812">
        <f t="shared" ca="1" si="1592"/>
        <v>0</v>
      </c>
      <c r="L7812">
        <f t="shared" ca="1" si="1593"/>
        <v>0</v>
      </c>
      <c r="M7812">
        <f t="shared" ca="1" si="1594"/>
        <v>0</v>
      </c>
      <c r="N7812">
        <f t="shared" ca="1" si="1595"/>
        <v>0</v>
      </c>
    </row>
    <row r="7813" spans="1:14" x14ac:dyDescent="0.25">
      <c r="A7813">
        <f t="shared" si="1588"/>
        <v>6</v>
      </c>
      <c r="B7813" s="1">
        <f t="shared" si="1596"/>
        <v>44208.364583330687</v>
      </c>
      <c r="C7813" s="1">
        <f t="shared" si="1587"/>
        <v>0.36458333068731008</v>
      </c>
      <c r="D7813" s="4">
        <f t="shared" si="1589"/>
        <v>44208</v>
      </c>
      <c r="E7813" s="2">
        <f t="shared" ca="1" si="1597"/>
        <v>1.01</v>
      </c>
      <c r="F7813" s="2">
        <f t="shared" ca="1" si="1598"/>
        <v>0.71</v>
      </c>
      <c r="G7813">
        <f t="shared" si="1599"/>
        <v>0.26041666931268992</v>
      </c>
      <c r="H7813">
        <f t="shared" si="1590"/>
        <v>1</v>
      </c>
      <c r="I7813" s="2">
        <f t="shared" si="1591"/>
        <v>0</v>
      </c>
      <c r="J7813" s="2">
        <f>VLOOKUP(A7813,'Meter Scaling'!A:B,2,FALSE)</f>
        <v>6</v>
      </c>
      <c r="K7813">
        <f t="shared" ca="1" si="1592"/>
        <v>0</v>
      </c>
      <c r="L7813">
        <f t="shared" ca="1" si="1593"/>
        <v>0</v>
      </c>
      <c r="M7813">
        <f t="shared" ca="1" si="1594"/>
        <v>0</v>
      </c>
      <c r="N7813">
        <f t="shared" ca="1" si="1595"/>
        <v>0</v>
      </c>
    </row>
    <row r="7814" spans="1:14" x14ac:dyDescent="0.25">
      <c r="A7814">
        <f t="shared" si="1588"/>
        <v>6</v>
      </c>
      <c r="B7814" s="1">
        <f t="shared" si="1596"/>
        <v>44208.374999997352</v>
      </c>
      <c r="C7814" s="1">
        <f t="shared" si="1587"/>
        <v>0.37499999735155143</v>
      </c>
      <c r="D7814" s="4">
        <f t="shared" si="1589"/>
        <v>44208</v>
      </c>
      <c r="E7814" s="2">
        <f t="shared" ca="1" si="1597"/>
        <v>0.9</v>
      </c>
      <c r="F7814" s="2">
        <f t="shared" ca="1" si="1598"/>
        <v>0.71</v>
      </c>
      <c r="G7814">
        <f t="shared" si="1599"/>
        <v>0.25000000264844857</v>
      </c>
      <c r="H7814">
        <f t="shared" si="1590"/>
        <v>1</v>
      </c>
      <c r="I7814" s="2">
        <f t="shared" si="1591"/>
        <v>0</v>
      </c>
      <c r="J7814" s="2">
        <f>VLOOKUP(A7814,'Meter Scaling'!A:B,2,FALSE)</f>
        <v>6</v>
      </c>
      <c r="K7814">
        <f t="shared" ca="1" si="1592"/>
        <v>0</v>
      </c>
      <c r="L7814">
        <f t="shared" ca="1" si="1593"/>
        <v>0</v>
      </c>
      <c r="M7814">
        <f t="shared" ca="1" si="1594"/>
        <v>0</v>
      </c>
      <c r="N7814">
        <f t="shared" ca="1" si="1595"/>
        <v>0</v>
      </c>
    </row>
    <row r="7815" spans="1:14" x14ac:dyDescent="0.25">
      <c r="A7815">
        <f t="shared" si="1588"/>
        <v>6</v>
      </c>
      <c r="B7815" s="1">
        <f t="shared" si="1596"/>
        <v>44208.385416664016</v>
      </c>
      <c r="C7815" s="1">
        <f t="shared" si="1587"/>
        <v>0.38541666401579278</v>
      </c>
      <c r="D7815" s="4">
        <f t="shared" si="1589"/>
        <v>44208</v>
      </c>
      <c r="E7815" s="2">
        <f t="shared" ca="1" si="1597"/>
        <v>0.91</v>
      </c>
      <c r="F7815" s="2">
        <f t="shared" ca="1" si="1598"/>
        <v>0.71</v>
      </c>
      <c r="G7815">
        <f t="shared" si="1599"/>
        <v>0.23958333598420722</v>
      </c>
      <c r="H7815">
        <f t="shared" si="1590"/>
        <v>1</v>
      </c>
      <c r="I7815" s="2">
        <f t="shared" si="1591"/>
        <v>0</v>
      </c>
      <c r="J7815" s="2">
        <f>VLOOKUP(A7815,'Meter Scaling'!A:B,2,FALSE)</f>
        <v>6</v>
      </c>
      <c r="K7815">
        <f t="shared" ca="1" si="1592"/>
        <v>0</v>
      </c>
      <c r="L7815">
        <f t="shared" ca="1" si="1593"/>
        <v>0</v>
      </c>
      <c r="M7815">
        <f t="shared" ca="1" si="1594"/>
        <v>0</v>
      </c>
      <c r="N7815">
        <f t="shared" ca="1" si="1595"/>
        <v>0</v>
      </c>
    </row>
    <row r="7816" spans="1:14" x14ac:dyDescent="0.25">
      <c r="A7816">
        <f t="shared" si="1588"/>
        <v>6</v>
      </c>
      <c r="B7816" s="1">
        <f t="shared" si="1596"/>
        <v>44208.39583333068</v>
      </c>
      <c r="C7816" s="1">
        <f t="shared" si="1587"/>
        <v>0.39583333068003412</v>
      </c>
      <c r="D7816" s="4">
        <f t="shared" si="1589"/>
        <v>44208</v>
      </c>
      <c r="E7816" s="2">
        <f t="shared" ca="1" si="1597"/>
        <v>1.02</v>
      </c>
      <c r="F7816" s="2">
        <f t="shared" ca="1" si="1598"/>
        <v>0.71</v>
      </c>
      <c r="G7816">
        <f t="shared" si="1599"/>
        <v>0.22916666931996588</v>
      </c>
      <c r="H7816">
        <f t="shared" si="1590"/>
        <v>1</v>
      </c>
      <c r="I7816" s="2">
        <f t="shared" si="1591"/>
        <v>0</v>
      </c>
      <c r="J7816" s="2">
        <f>VLOOKUP(A7816,'Meter Scaling'!A:B,2,FALSE)</f>
        <v>6</v>
      </c>
      <c r="K7816">
        <f t="shared" ca="1" si="1592"/>
        <v>0</v>
      </c>
      <c r="L7816">
        <f t="shared" ca="1" si="1593"/>
        <v>0</v>
      </c>
      <c r="M7816">
        <f t="shared" ca="1" si="1594"/>
        <v>0</v>
      </c>
      <c r="N7816">
        <f t="shared" ca="1" si="1595"/>
        <v>0</v>
      </c>
    </row>
    <row r="7817" spans="1:14" x14ac:dyDescent="0.25">
      <c r="A7817">
        <f t="shared" si="1588"/>
        <v>6</v>
      </c>
      <c r="B7817" s="1">
        <f t="shared" si="1596"/>
        <v>44208.406249997344</v>
      </c>
      <c r="C7817" s="1">
        <f t="shared" si="1587"/>
        <v>0.40624999734427547</v>
      </c>
      <c r="D7817" s="4">
        <f t="shared" si="1589"/>
        <v>44208</v>
      </c>
      <c r="E7817" s="2">
        <f t="shared" ca="1" si="1597"/>
        <v>1.06</v>
      </c>
      <c r="F7817" s="2">
        <f t="shared" ca="1" si="1598"/>
        <v>0.71</v>
      </c>
      <c r="G7817">
        <f t="shared" si="1599"/>
        <v>0.21875000265572453</v>
      </c>
      <c r="H7817">
        <f t="shared" si="1590"/>
        <v>1</v>
      </c>
      <c r="I7817" s="2">
        <f t="shared" si="1591"/>
        <v>0</v>
      </c>
      <c r="J7817" s="2">
        <f>VLOOKUP(A7817,'Meter Scaling'!A:B,2,FALSE)</f>
        <v>6</v>
      </c>
      <c r="K7817">
        <f t="shared" ca="1" si="1592"/>
        <v>0</v>
      </c>
      <c r="L7817">
        <f t="shared" ca="1" si="1593"/>
        <v>0</v>
      </c>
      <c r="M7817">
        <f t="shared" ca="1" si="1594"/>
        <v>0</v>
      </c>
      <c r="N7817">
        <f t="shared" ca="1" si="1595"/>
        <v>0</v>
      </c>
    </row>
    <row r="7818" spans="1:14" x14ac:dyDescent="0.25">
      <c r="A7818">
        <f t="shared" si="1588"/>
        <v>6</v>
      </c>
      <c r="B7818" s="1">
        <f t="shared" si="1596"/>
        <v>44208.416666664009</v>
      </c>
      <c r="C7818" s="1">
        <f t="shared" si="1587"/>
        <v>0.41666666400851682</v>
      </c>
      <c r="D7818" s="4">
        <f t="shared" si="1589"/>
        <v>44208</v>
      </c>
      <c r="E7818" s="2">
        <f t="shared" ca="1" si="1597"/>
        <v>0.96</v>
      </c>
      <c r="F7818" s="2">
        <f t="shared" ca="1" si="1598"/>
        <v>0.71</v>
      </c>
      <c r="G7818">
        <f t="shared" si="1599"/>
        <v>0.20833333599148318</v>
      </c>
      <c r="H7818">
        <f t="shared" si="1590"/>
        <v>1</v>
      </c>
      <c r="I7818" s="2">
        <f t="shared" si="1591"/>
        <v>0</v>
      </c>
      <c r="J7818" s="2">
        <f>VLOOKUP(A7818,'Meter Scaling'!A:B,2,FALSE)</f>
        <v>6</v>
      </c>
      <c r="K7818">
        <f t="shared" ca="1" si="1592"/>
        <v>0</v>
      </c>
      <c r="L7818">
        <f t="shared" ca="1" si="1593"/>
        <v>0</v>
      </c>
      <c r="M7818">
        <f t="shared" ca="1" si="1594"/>
        <v>0</v>
      </c>
      <c r="N7818">
        <f t="shared" ca="1" si="1595"/>
        <v>0</v>
      </c>
    </row>
    <row r="7819" spans="1:14" x14ac:dyDescent="0.25">
      <c r="A7819">
        <f t="shared" si="1588"/>
        <v>6</v>
      </c>
      <c r="B7819" s="1">
        <f t="shared" si="1596"/>
        <v>44208.427083330673</v>
      </c>
      <c r="C7819" s="1">
        <f t="shared" si="1587"/>
        <v>0.42708333067275817</v>
      </c>
      <c r="D7819" s="4">
        <f t="shared" si="1589"/>
        <v>44208</v>
      </c>
      <c r="E7819" s="2">
        <f t="shared" ca="1" si="1597"/>
        <v>1.03</v>
      </c>
      <c r="F7819" s="2">
        <f t="shared" ca="1" si="1598"/>
        <v>0.71</v>
      </c>
      <c r="G7819">
        <f t="shared" si="1599"/>
        <v>0.19791666932724183</v>
      </c>
      <c r="H7819">
        <f t="shared" si="1590"/>
        <v>1</v>
      </c>
      <c r="I7819" s="2">
        <f t="shared" si="1591"/>
        <v>0</v>
      </c>
      <c r="J7819" s="2">
        <f>VLOOKUP(A7819,'Meter Scaling'!A:B,2,FALSE)</f>
        <v>6</v>
      </c>
      <c r="K7819">
        <f t="shared" ca="1" si="1592"/>
        <v>0</v>
      </c>
      <c r="L7819">
        <f t="shared" ca="1" si="1593"/>
        <v>0</v>
      </c>
      <c r="M7819">
        <f t="shared" ca="1" si="1594"/>
        <v>0</v>
      </c>
      <c r="N7819">
        <f t="shared" ca="1" si="1595"/>
        <v>0</v>
      </c>
    </row>
    <row r="7820" spans="1:14" x14ac:dyDescent="0.25">
      <c r="A7820">
        <f t="shared" si="1588"/>
        <v>6</v>
      </c>
      <c r="B7820" s="1">
        <f t="shared" si="1596"/>
        <v>44208.437499997337</v>
      </c>
      <c r="C7820" s="1">
        <f t="shared" si="1587"/>
        <v>0.43749999733699951</v>
      </c>
      <c r="D7820" s="4">
        <f t="shared" si="1589"/>
        <v>44208</v>
      </c>
      <c r="E7820" s="2">
        <f t="shared" ca="1" si="1597"/>
        <v>0.98</v>
      </c>
      <c r="F7820" s="2">
        <f t="shared" ca="1" si="1598"/>
        <v>0.71</v>
      </c>
      <c r="G7820">
        <f t="shared" si="1599"/>
        <v>0.18750000266300049</v>
      </c>
      <c r="H7820">
        <f t="shared" si="1590"/>
        <v>1</v>
      </c>
      <c r="I7820" s="2">
        <f t="shared" si="1591"/>
        <v>0</v>
      </c>
      <c r="J7820" s="2">
        <f>VLOOKUP(A7820,'Meter Scaling'!A:B,2,FALSE)</f>
        <v>6</v>
      </c>
      <c r="K7820">
        <f t="shared" ca="1" si="1592"/>
        <v>0</v>
      </c>
      <c r="L7820">
        <f t="shared" ca="1" si="1593"/>
        <v>0</v>
      </c>
      <c r="M7820">
        <f t="shared" ca="1" si="1594"/>
        <v>0</v>
      </c>
      <c r="N7820">
        <f t="shared" ca="1" si="1595"/>
        <v>0</v>
      </c>
    </row>
    <row r="7821" spans="1:14" x14ac:dyDescent="0.25">
      <c r="A7821">
        <f t="shared" si="1588"/>
        <v>6</v>
      </c>
      <c r="B7821" s="1">
        <f t="shared" si="1596"/>
        <v>44208.447916664001</v>
      </c>
      <c r="C7821" s="1">
        <f t="shared" si="1587"/>
        <v>0.44791666400124086</v>
      </c>
      <c r="D7821" s="4">
        <f t="shared" si="1589"/>
        <v>44208</v>
      </c>
      <c r="E7821" s="2">
        <f t="shared" ca="1" si="1597"/>
        <v>0.93</v>
      </c>
      <c r="F7821" s="2">
        <f t="shared" ca="1" si="1598"/>
        <v>0.71</v>
      </c>
      <c r="G7821">
        <f t="shared" si="1599"/>
        <v>0.17708333599875914</v>
      </c>
      <c r="H7821">
        <f t="shared" si="1590"/>
        <v>1</v>
      </c>
      <c r="I7821" s="2">
        <f t="shared" si="1591"/>
        <v>0</v>
      </c>
      <c r="J7821" s="2">
        <f>VLOOKUP(A7821,'Meter Scaling'!A:B,2,FALSE)</f>
        <v>6</v>
      </c>
      <c r="K7821">
        <f t="shared" ca="1" si="1592"/>
        <v>0</v>
      </c>
      <c r="L7821">
        <f t="shared" ca="1" si="1593"/>
        <v>0</v>
      </c>
      <c r="M7821">
        <f t="shared" ca="1" si="1594"/>
        <v>0</v>
      </c>
      <c r="N7821">
        <f t="shared" ca="1" si="1595"/>
        <v>0</v>
      </c>
    </row>
    <row r="7822" spans="1:14" x14ac:dyDescent="0.25">
      <c r="A7822">
        <f t="shared" si="1588"/>
        <v>6</v>
      </c>
      <c r="B7822" s="1">
        <f t="shared" si="1596"/>
        <v>44208.458333330665</v>
      </c>
      <c r="C7822" s="1">
        <f t="shared" si="1587"/>
        <v>0.45833333066548221</v>
      </c>
      <c r="D7822" s="4">
        <f t="shared" si="1589"/>
        <v>44208</v>
      </c>
      <c r="E7822" s="2">
        <f t="shared" ca="1" si="1597"/>
        <v>0.91</v>
      </c>
      <c r="F7822" s="2">
        <f t="shared" ca="1" si="1598"/>
        <v>0.71</v>
      </c>
      <c r="G7822">
        <f t="shared" si="1599"/>
        <v>0.16666666933451779</v>
      </c>
      <c r="H7822">
        <f t="shared" si="1590"/>
        <v>1</v>
      </c>
      <c r="I7822" s="2">
        <f t="shared" si="1591"/>
        <v>0</v>
      </c>
      <c r="J7822" s="2">
        <f>VLOOKUP(A7822,'Meter Scaling'!A:B,2,FALSE)</f>
        <v>6</v>
      </c>
      <c r="K7822">
        <f t="shared" ca="1" si="1592"/>
        <v>0</v>
      </c>
      <c r="L7822">
        <f t="shared" ca="1" si="1593"/>
        <v>0</v>
      </c>
      <c r="M7822">
        <f t="shared" ca="1" si="1594"/>
        <v>0</v>
      </c>
      <c r="N7822">
        <f t="shared" ca="1" si="1595"/>
        <v>0</v>
      </c>
    </row>
    <row r="7823" spans="1:14" x14ac:dyDescent="0.25">
      <c r="A7823">
        <f t="shared" si="1588"/>
        <v>6</v>
      </c>
      <c r="B7823" s="1">
        <f t="shared" si="1596"/>
        <v>44208.46874999733</v>
      </c>
      <c r="C7823" s="1">
        <f t="shared" si="1587"/>
        <v>0.46874999732972356</v>
      </c>
      <c r="D7823" s="4">
        <f t="shared" si="1589"/>
        <v>44208</v>
      </c>
      <c r="E7823" s="2">
        <f t="shared" ca="1" si="1597"/>
        <v>1.05</v>
      </c>
      <c r="F7823" s="2">
        <f t="shared" ca="1" si="1598"/>
        <v>0.71</v>
      </c>
      <c r="G7823">
        <f t="shared" si="1599"/>
        <v>0.15625000267027644</v>
      </c>
      <c r="H7823">
        <f t="shared" si="1590"/>
        <v>1</v>
      </c>
      <c r="I7823" s="2">
        <f t="shared" si="1591"/>
        <v>0</v>
      </c>
      <c r="J7823" s="2">
        <f>VLOOKUP(A7823,'Meter Scaling'!A:B,2,FALSE)</f>
        <v>6</v>
      </c>
      <c r="K7823">
        <f t="shared" ca="1" si="1592"/>
        <v>0</v>
      </c>
      <c r="L7823">
        <f t="shared" ca="1" si="1593"/>
        <v>0</v>
      </c>
      <c r="M7823">
        <f t="shared" ca="1" si="1594"/>
        <v>0</v>
      </c>
      <c r="N7823">
        <f t="shared" ca="1" si="1595"/>
        <v>0</v>
      </c>
    </row>
    <row r="7824" spans="1:14" x14ac:dyDescent="0.25">
      <c r="A7824">
        <f t="shared" si="1588"/>
        <v>6</v>
      </c>
      <c r="B7824" s="1">
        <f t="shared" si="1596"/>
        <v>44208.479166663994</v>
      </c>
      <c r="C7824" s="1">
        <f t="shared" si="1587"/>
        <v>0.4791666639939649</v>
      </c>
      <c r="D7824" s="4">
        <f t="shared" si="1589"/>
        <v>44208</v>
      </c>
      <c r="E7824" s="2">
        <f t="shared" ca="1" si="1597"/>
        <v>1.01</v>
      </c>
      <c r="F7824" s="2">
        <f t="shared" ca="1" si="1598"/>
        <v>0.71</v>
      </c>
      <c r="G7824">
        <f t="shared" si="1599"/>
        <v>0.1458333360060351</v>
      </c>
      <c r="H7824">
        <f t="shared" si="1590"/>
        <v>0.93333335043862464</v>
      </c>
      <c r="I7824" s="2">
        <f t="shared" si="1591"/>
        <v>1.0926194046733506E-2</v>
      </c>
      <c r="J7824" s="2">
        <f>VLOOKUP(A7824,'Meter Scaling'!A:B,2,FALSE)</f>
        <v>6</v>
      </c>
      <c r="K7824">
        <f t="shared" ca="1" si="1592"/>
        <v>4.7011042505475581E-2</v>
      </c>
      <c r="L7824">
        <f t="shared" ca="1" si="1593"/>
        <v>4.7011042505475581E-2</v>
      </c>
      <c r="M7824">
        <f t="shared" ca="1" si="1594"/>
        <v>1.1752760626368895E-2</v>
      </c>
      <c r="N7824">
        <f t="shared" ca="1" si="1595"/>
        <v>7.7575977731807891E-3</v>
      </c>
    </row>
    <row r="7825" spans="1:14" x14ac:dyDescent="0.25">
      <c r="A7825">
        <f t="shared" si="1588"/>
        <v>6</v>
      </c>
      <c r="B7825" s="1">
        <f t="shared" si="1596"/>
        <v>44208.489583330658</v>
      </c>
      <c r="C7825" s="1">
        <f t="shared" si="1587"/>
        <v>0.48958333065820625</v>
      </c>
      <c r="D7825" s="4">
        <f t="shared" si="1589"/>
        <v>44208</v>
      </c>
      <c r="E7825" s="2">
        <f t="shared" ca="1" si="1597"/>
        <v>1.05</v>
      </c>
      <c r="F7825" s="2">
        <f t="shared" ca="1" si="1598"/>
        <v>0.71</v>
      </c>
      <c r="G7825">
        <f t="shared" si="1599"/>
        <v>0.13541666934179375</v>
      </c>
      <c r="H7825">
        <f t="shared" si="1590"/>
        <v>0.86666668378748002</v>
      </c>
      <c r="I7825" s="2">
        <f t="shared" si="1591"/>
        <v>4.3227260240205345E-2</v>
      </c>
      <c r="J7825" s="2">
        <f>VLOOKUP(A7825,'Meter Scaling'!A:B,2,FALSE)</f>
        <v>6</v>
      </c>
      <c r="K7825">
        <f t="shared" ca="1" si="1592"/>
        <v>0.19335553505443848</v>
      </c>
      <c r="L7825">
        <f t="shared" ca="1" si="1593"/>
        <v>0.19335553505443848</v>
      </c>
      <c r="M7825">
        <f t="shared" ca="1" si="1594"/>
        <v>4.8338883763609619E-2</v>
      </c>
      <c r="N7825">
        <f t="shared" ca="1" si="1595"/>
        <v>3.0691354770545794E-2</v>
      </c>
    </row>
    <row r="7826" spans="1:14" x14ac:dyDescent="0.25">
      <c r="A7826">
        <f t="shared" si="1588"/>
        <v>6</v>
      </c>
      <c r="B7826" s="1">
        <f t="shared" si="1596"/>
        <v>44208.499999997322</v>
      </c>
      <c r="C7826" s="1">
        <f t="shared" si="1587"/>
        <v>0.4999999973224476</v>
      </c>
      <c r="D7826" s="4">
        <f t="shared" si="1589"/>
        <v>44208</v>
      </c>
      <c r="E7826" s="2">
        <f t="shared" ca="1" si="1597"/>
        <v>1.02</v>
      </c>
      <c r="F7826" s="2">
        <f t="shared" ca="1" si="1598"/>
        <v>0.71</v>
      </c>
      <c r="G7826">
        <f t="shared" si="1599"/>
        <v>0.1250000026775524</v>
      </c>
      <c r="H7826">
        <f t="shared" si="1590"/>
        <v>0.8000000171363354</v>
      </c>
      <c r="I7826" s="2">
        <f t="shared" si="1591"/>
        <v>9.5491486990704089E-2</v>
      </c>
      <c r="J7826" s="2">
        <f>VLOOKUP(A7826,'Meter Scaling'!A:B,2,FALSE)</f>
        <v>6</v>
      </c>
      <c r="K7826">
        <f t="shared" ca="1" si="1592"/>
        <v>0.41492960927200739</v>
      </c>
      <c r="L7826">
        <f t="shared" ca="1" si="1593"/>
        <v>0.41492960927200739</v>
      </c>
      <c r="M7826">
        <f t="shared" ca="1" si="1594"/>
        <v>0.10373240231800185</v>
      </c>
      <c r="N7826">
        <f t="shared" ca="1" si="1595"/>
        <v>6.7798955763399893E-2</v>
      </c>
    </row>
    <row r="7827" spans="1:14" x14ac:dyDescent="0.25">
      <c r="A7827">
        <f t="shared" si="1588"/>
        <v>6</v>
      </c>
      <c r="B7827" s="1">
        <f t="shared" si="1596"/>
        <v>44208.510416663987</v>
      </c>
      <c r="C7827" s="1">
        <f t="shared" si="1587"/>
        <v>0.51041666398668895</v>
      </c>
      <c r="D7827" s="4">
        <f t="shared" si="1589"/>
        <v>44208</v>
      </c>
      <c r="E7827" s="2">
        <f t="shared" ca="1" si="1597"/>
        <v>1.08</v>
      </c>
      <c r="F7827" s="2">
        <f t="shared" ca="1" si="1598"/>
        <v>0.71</v>
      </c>
      <c r="G7827">
        <f t="shared" si="1599"/>
        <v>0.11458333601331105</v>
      </c>
      <c r="H7827">
        <f t="shared" si="1590"/>
        <v>0.73333335048519077</v>
      </c>
      <c r="I7827" s="2">
        <f t="shared" si="1591"/>
        <v>0.16543467679870805</v>
      </c>
      <c r="J7827" s="2">
        <f>VLOOKUP(A7827,'Meter Scaling'!A:B,2,FALSE)</f>
        <v>6</v>
      </c>
      <c r="K7827">
        <f t="shared" ca="1" si="1592"/>
        <v>0.76113186101549601</v>
      </c>
      <c r="L7827">
        <f t="shared" ca="1" si="1593"/>
        <v>0.76113186101549601</v>
      </c>
      <c r="M7827">
        <f t="shared" ca="1" si="1594"/>
        <v>0.190282965253874</v>
      </c>
      <c r="N7827">
        <f t="shared" ca="1" si="1595"/>
        <v>0.11745862052708271</v>
      </c>
    </row>
    <row r="7828" spans="1:14" x14ac:dyDescent="0.25">
      <c r="A7828">
        <f t="shared" si="1588"/>
        <v>6</v>
      </c>
      <c r="B7828" s="1">
        <f t="shared" si="1596"/>
        <v>44208.520833330651</v>
      </c>
      <c r="C7828" s="1">
        <f t="shared" si="1587"/>
        <v>0.52083333065093029</v>
      </c>
      <c r="D7828" s="4">
        <f t="shared" si="1589"/>
        <v>44208</v>
      </c>
      <c r="E7828" s="2">
        <f t="shared" ca="1" si="1597"/>
        <v>1.05</v>
      </c>
      <c r="F7828" s="2">
        <f t="shared" ca="1" si="1598"/>
        <v>0.71</v>
      </c>
      <c r="G7828">
        <f t="shared" si="1599"/>
        <v>0.10416666934906971</v>
      </c>
      <c r="H7828">
        <f t="shared" si="1590"/>
        <v>0.66666668383404615</v>
      </c>
      <c r="I7828" s="2">
        <f t="shared" si="1591"/>
        <v>0.24999997664636397</v>
      </c>
      <c r="J7828" s="2">
        <f>VLOOKUP(A7828,'Meter Scaling'!A:B,2,FALSE)</f>
        <v>6</v>
      </c>
      <c r="K7828">
        <f t="shared" ca="1" si="1592"/>
        <v>1.118249895539186</v>
      </c>
      <c r="L7828">
        <f t="shared" ca="1" si="1593"/>
        <v>1.118249895539186</v>
      </c>
      <c r="M7828">
        <f t="shared" ca="1" si="1594"/>
        <v>0.27956247388479649</v>
      </c>
      <c r="N7828">
        <f t="shared" ca="1" si="1595"/>
        <v>0.1774999834189184</v>
      </c>
    </row>
    <row r="7829" spans="1:14" x14ac:dyDescent="0.25">
      <c r="A7829">
        <f t="shared" si="1588"/>
        <v>6</v>
      </c>
      <c r="B7829" s="1">
        <f t="shared" si="1596"/>
        <v>44208.531249997315</v>
      </c>
      <c r="C7829" s="1">
        <f t="shared" si="1587"/>
        <v>0.53124999731517164</v>
      </c>
      <c r="D7829" s="4">
        <f t="shared" si="1589"/>
        <v>44208</v>
      </c>
      <c r="E7829" s="2">
        <f t="shared" ca="1" si="1597"/>
        <v>1.07</v>
      </c>
      <c r="F7829" s="2">
        <f t="shared" ca="1" si="1598"/>
        <v>0.71</v>
      </c>
      <c r="G7829">
        <f t="shared" si="1599"/>
        <v>9.375000268482836E-2</v>
      </c>
      <c r="H7829">
        <f t="shared" si="1590"/>
        <v>0.60000001718290152</v>
      </c>
      <c r="I7829" s="2">
        <f t="shared" si="1591"/>
        <v>0.34549147714271367</v>
      </c>
      <c r="J7829" s="2">
        <f>VLOOKUP(A7829,'Meter Scaling'!A:B,2,FALSE)</f>
        <v>6</v>
      </c>
      <c r="K7829">
        <f t="shared" ca="1" si="1592"/>
        <v>1.5748192511119177</v>
      </c>
      <c r="L7829">
        <f t="shared" ca="1" si="1593"/>
        <v>1.5748192511119177</v>
      </c>
      <c r="M7829">
        <f t="shared" ca="1" si="1594"/>
        <v>0.39370481277797942</v>
      </c>
      <c r="N7829">
        <f t="shared" ca="1" si="1595"/>
        <v>0.24529894877132669</v>
      </c>
    </row>
    <row r="7830" spans="1:14" x14ac:dyDescent="0.25">
      <c r="A7830">
        <f t="shared" si="1588"/>
        <v>6</v>
      </c>
      <c r="B7830" s="1">
        <f t="shared" si="1596"/>
        <v>44208.541666663979</v>
      </c>
      <c r="C7830" s="1">
        <f t="shared" si="1587"/>
        <v>0.54166666397941299</v>
      </c>
      <c r="D7830" s="4">
        <f t="shared" si="1589"/>
        <v>44208</v>
      </c>
      <c r="E7830" s="2">
        <f t="shared" ca="1" si="1597"/>
        <v>1.02</v>
      </c>
      <c r="F7830" s="2">
        <f t="shared" ca="1" si="1598"/>
        <v>0.71</v>
      </c>
      <c r="G7830">
        <f t="shared" si="1599"/>
        <v>8.3333336020587012E-2</v>
      </c>
      <c r="H7830">
        <f t="shared" si="1590"/>
        <v>0.5333333505317569</v>
      </c>
      <c r="I7830" s="2">
        <f t="shared" si="1591"/>
        <v>0.44773574149894502</v>
      </c>
      <c r="J7830" s="2">
        <f>VLOOKUP(A7830,'Meter Scaling'!A:B,2,FALSE)</f>
        <v>6</v>
      </c>
      <c r="K7830">
        <f t="shared" ca="1" si="1592"/>
        <v>1.9455013439612159</v>
      </c>
      <c r="L7830">
        <f t="shared" ca="1" si="1593"/>
        <v>1.9455013439612159</v>
      </c>
      <c r="M7830">
        <f t="shared" ca="1" si="1594"/>
        <v>0.48637533599030397</v>
      </c>
      <c r="N7830">
        <f t="shared" ca="1" si="1595"/>
        <v>0.31789237646425095</v>
      </c>
    </row>
    <row r="7831" spans="1:14" x14ac:dyDescent="0.25">
      <c r="A7831">
        <f t="shared" si="1588"/>
        <v>6</v>
      </c>
      <c r="B7831" s="1">
        <f t="shared" si="1596"/>
        <v>44208.552083330644</v>
      </c>
      <c r="C7831" s="1">
        <f t="shared" si="1587"/>
        <v>0.55208333064365434</v>
      </c>
      <c r="D7831" s="4">
        <f t="shared" si="1589"/>
        <v>44208</v>
      </c>
      <c r="E7831" s="2">
        <f t="shared" ca="1" si="1597"/>
        <v>1.02</v>
      </c>
      <c r="F7831" s="2">
        <f t="shared" ca="1" si="1598"/>
        <v>0.71</v>
      </c>
      <c r="G7831">
        <f t="shared" si="1599"/>
        <v>7.2916669356345665E-2</v>
      </c>
      <c r="H7831">
        <f t="shared" si="1590"/>
        <v>0.46666668388061228</v>
      </c>
      <c r="I7831" s="2">
        <f t="shared" si="1591"/>
        <v>0.55226420474234994</v>
      </c>
      <c r="J7831" s="2">
        <f>VLOOKUP(A7831,'Meter Scaling'!A:B,2,FALSE)</f>
        <v>6</v>
      </c>
      <c r="K7831">
        <f t="shared" ca="1" si="1592"/>
        <v>2.3996984224464586</v>
      </c>
      <c r="L7831">
        <f t="shared" ca="1" si="1593"/>
        <v>2.3996984224464586</v>
      </c>
      <c r="M7831">
        <f t="shared" ca="1" si="1594"/>
        <v>0.59992460561161465</v>
      </c>
      <c r="N7831">
        <f t="shared" ca="1" si="1595"/>
        <v>0.39210758536706841</v>
      </c>
    </row>
    <row r="7832" spans="1:14" x14ac:dyDescent="0.25">
      <c r="A7832">
        <f t="shared" si="1588"/>
        <v>6</v>
      </c>
      <c r="B7832" s="1">
        <f t="shared" si="1596"/>
        <v>44208.562499997308</v>
      </c>
      <c r="C7832" s="1">
        <f t="shared" si="1587"/>
        <v>0.56249999730789568</v>
      </c>
      <c r="D7832" s="4">
        <f t="shared" si="1589"/>
        <v>44208</v>
      </c>
      <c r="E7832" s="2">
        <f t="shared" ca="1" si="1597"/>
        <v>0.93</v>
      </c>
      <c r="F7832" s="2">
        <f t="shared" ca="1" si="1598"/>
        <v>0.71</v>
      </c>
      <c r="G7832">
        <f t="shared" si="1599"/>
        <v>6.2500002692104317E-2</v>
      </c>
      <c r="H7832">
        <f t="shared" si="1590"/>
        <v>0.40000001722946765</v>
      </c>
      <c r="I7832" s="2">
        <f t="shared" si="1591"/>
        <v>0.65450847144809465</v>
      </c>
      <c r="J7832" s="2">
        <f>VLOOKUP(A7832,'Meter Scaling'!A:B,2,FALSE)</f>
        <v>6</v>
      </c>
      <c r="K7832">
        <f t="shared" ca="1" si="1592"/>
        <v>2.5930316621830611</v>
      </c>
      <c r="L7832">
        <f t="shared" ca="1" si="1593"/>
        <v>2.5930316621830611</v>
      </c>
      <c r="M7832">
        <f t="shared" ca="1" si="1594"/>
        <v>0.64825791554576528</v>
      </c>
      <c r="N7832">
        <f t="shared" ca="1" si="1595"/>
        <v>0.46470101472814718</v>
      </c>
    </row>
    <row r="7833" spans="1:14" x14ac:dyDescent="0.25">
      <c r="A7833">
        <f t="shared" si="1588"/>
        <v>6</v>
      </c>
      <c r="B7833" s="1">
        <f t="shared" si="1596"/>
        <v>44208.572916663972</v>
      </c>
      <c r="C7833" s="1">
        <f t="shared" si="1587"/>
        <v>0.57291666397213703</v>
      </c>
      <c r="D7833" s="4">
        <f t="shared" si="1589"/>
        <v>44208</v>
      </c>
      <c r="E7833" s="2">
        <f t="shared" ca="1" si="1597"/>
        <v>0.91</v>
      </c>
      <c r="F7833" s="2">
        <f t="shared" ca="1" si="1598"/>
        <v>0.71</v>
      </c>
      <c r="G7833">
        <f t="shared" si="1599"/>
        <v>5.208333602786297E-2</v>
      </c>
      <c r="H7833">
        <f t="shared" si="1590"/>
        <v>0.33333335057832303</v>
      </c>
      <c r="I7833" s="2">
        <f t="shared" si="1591"/>
        <v>0.7499999765407861</v>
      </c>
      <c r="J7833" s="2">
        <f>VLOOKUP(A7833,'Meter Scaling'!A:B,2,FALSE)</f>
        <v>6</v>
      </c>
      <c r="K7833">
        <f t="shared" ca="1" si="1592"/>
        <v>2.9074499090580113</v>
      </c>
      <c r="L7833">
        <f t="shared" ca="1" si="1593"/>
        <v>2.9074499090580113</v>
      </c>
      <c r="M7833">
        <f t="shared" ca="1" si="1594"/>
        <v>0.72686247726450282</v>
      </c>
      <c r="N7833">
        <f t="shared" ca="1" si="1595"/>
        <v>0.53249998334395809</v>
      </c>
    </row>
    <row r="7834" spans="1:14" x14ac:dyDescent="0.25">
      <c r="A7834">
        <f t="shared" si="1588"/>
        <v>6</v>
      </c>
      <c r="B7834" s="1">
        <f t="shared" si="1596"/>
        <v>44208.583333330636</v>
      </c>
      <c r="C7834" s="1">
        <f t="shared" si="1587"/>
        <v>0.58333333063637838</v>
      </c>
      <c r="D7834" s="4">
        <f t="shared" si="1589"/>
        <v>44208</v>
      </c>
      <c r="E7834" s="2">
        <f t="shared" ca="1" si="1597"/>
        <v>0.98</v>
      </c>
      <c r="F7834" s="2">
        <f t="shared" ca="1" si="1598"/>
        <v>0.71</v>
      </c>
      <c r="G7834">
        <f t="shared" si="1599"/>
        <v>4.1666669363621622E-2</v>
      </c>
      <c r="H7834">
        <f t="shared" si="1590"/>
        <v>0.26666668392717841</v>
      </c>
      <c r="I7834" s="2">
        <f t="shared" si="1591"/>
        <v>0.83456528303072997</v>
      </c>
      <c r="J7834" s="2">
        <f>VLOOKUP(A7834,'Meter Scaling'!A:B,2,FALSE)</f>
        <v>6</v>
      </c>
      <c r="K7834">
        <f t="shared" ca="1" si="1592"/>
        <v>3.4841431435966914</v>
      </c>
      <c r="L7834">
        <f t="shared" ca="1" si="1593"/>
        <v>3.4841431435966914</v>
      </c>
      <c r="M7834">
        <f t="shared" ca="1" si="1594"/>
        <v>0.87103578589917285</v>
      </c>
      <c r="N7834">
        <f t="shared" ca="1" si="1595"/>
        <v>0.59254135095181826</v>
      </c>
    </row>
    <row r="7835" spans="1:14" x14ac:dyDescent="0.25">
      <c r="A7835">
        <f t="shared" si="1588"/>
        <v>6</v>
      </c>
      <c r="B7835" s="1">
        <f t="shared" si="1596"/>
        <v>44208.593749997301</v>
      </c>
      <c r="C7835" s="1">
        <f t="shared" si="1587"/>
        <v>0.59374999730061973</v>
      </c>
      <c r="D7835" s="4">
        <f t="shared" si="1589"/>
        <v>44208</v>
      </c>
      <c r="E7835" s="2">
        <f t="shared" ca="1" si="1597"/>
        <v>0.94</v>
      </c>
      <c r="F7835" s="2">
        <f t="shared" ca="1" si="1598"/>
        <v>0.71</v>
      </c>
      <c r="G7835">
        <f t="shared" si="1599"/>
        <v>3.1250002699380275E-2</v>
      </c>
      <c r="H7835">
        <f t="shared" si="1590"/>
        <v>0.20000001727603375</v>
      </c>
      <c r="I7835" s="2">
        <f t="shared" si="1591"/>
        <v>0.90450848123666816</v>
      </c>
      <c r="J7835" s="2">
        <f>VLOOKUP(A7835,'Meter Scaling'!A:B,2,FALSE)</f>
        <v>6</v>
      </c>
      <c r="K7835">
        <f t="shared" ca="1" si="1592"/>
        <v>3.6220137622641131</v>
      </c>
      <c r="L7835">
        <f t="shared" ca="1" si="1593"/>
        <v>3.6220137622641131</v>
      </c>
      <c r="M7835">
        <f t="shared" ca="1" si="1594"/>
        <v>0.90550344056602827</v>
      </c>
      <c r="N7835">
        <f t="shared" ca="1" si="1595"/>
        <v>0.64220102167803439</v>
      </c>
    </row>
    <row r="7836" spans="1:14" x14ac:dyDescent="0.25">
      <c r="A7836">
        <f t="shared" si="1588"/>
        <v>6</v>
      </c>
      <c r="B7836" s="1">
        <f t="shared" si="1596"/>
        <v>44208.604166663965</v>
      </c>
      <c r="C7836" s="1">
        <f t="shared" si="1587"/>
        <v>0.60416666396486107</v>
      </c>
      <c r="D7836" s="4">
        <f t="shared" si="1589"/>
        <v>44208</v>
      </c>
      <c r="E7836" s="2">
        <f t="shared" ca="1" si="1597"/>
        <v>0.92</v>
      </c>
      <c r="F7836" s="2">
        <f t="shared" ca="1" si="1598"/>
        <v>0.71</v>
      </c>
      <c r="G7836">
        <f t="shared" si="1599"/>
        <v>2.0833336035138927E-2</v>
      </c>
      <c r="H7836">
        <f t="shared" si="1590"/>
        <v>0.13333335062488913</v>
      </c>
      <c r="I7836" s="2">
        <f t="shared" si="1591"/>
        <v>0.95677271777371742</v>
      </c>
      <c r="J7836" s="2">
        <f>VLOOKUP(A7836,'Meter Scaling'!A:B,2,FALSE)</f>
        <v>6</v>
      </c>
      <c r="K7836">
        <f t="shared" ca="1" si="1592"/>
        <v>3.749783635498753</v>
      </c>
      <c r="L7836">
        <f t="shared" ca="1" si="1593"/>
        <v>3.749783635498753</v>
      </c>
      <c r="M7836">
        <f t="shared" ca="1" si="1594"/>
        <v>0.93744590887468826</v>
      </c>
      <c r="N7836">
        <f t="shared" ca="1" si="1595"/>
        <v>0.67930862961933935</v>
      </c>
    </row>
    <row r="7837" spans="1:14" x14ac:dyDescent="0.25">
      <c r="A7837">
        <f t="shared" si="1588"/>
        <v>6</v>
      </c>
      <c r="B7837" s="1">
        <f t="shared" si="1596"/>
        <v>44208.614583330629</v>
      </c>
      <c r="C7837" s="1">
        <f t="shared" si="1587"/>
        <v>0.61458333062910242</v>
      </c>
      <c r="D7837" s="4">
        <f t="shared" si="1589"/>
        <v>44208</v>
      </c>
      <c r="E7837" s="2">
        <f t="shared" ca="1" si="1597"/>
        <v>0.98</v>
      </c>
      <c r="F7837" s="2">
        <f t="shared" ca="1" si="1598"/>
        <v>0.71</v>
      </c>
      <c r="G7837">
        <f t="shared" si="1599"/>
        <v>1.041666937089758E-2</v>
      </c>
      <c r="H7837">
        <f t="shared" si="1590"/>
        <v>6.6666683973744506E-2</v>
      </c>
      <c r="I7837" s="2">
        <f t="shared" si="1591"/>
        <v>0.98907379471463686</v>
      </c>
      <c r="J7837" s="2">
        <f>VLOOKUP(A7837,'Meter Scaling'!A:B,2,FALSE)</f>
        <v>6</v>
      </c>
      <c r="K7837">
        <f t="shared" ca="1" si="1592"/>
        <v>4.1291852781746661</v>
      </c>
      <c r="L7837">
        <f t="shared" ca="1" si="1593"/>
        <v>4.1291852781746661</v>
      </c>
      <c r="M7837">
        <f t="shared" ca="1" si="1594"/>
        <v>1.0322963195436665</v>
      </c>
      <c r="N7837">
        <f t="shared" ca="1" si="1595"/>
        <v>0.7022423942473921</v>
      </c>
    </row>
    <row r="7838" spans="1:14" x14ac:dyDescent="0.25">
      <c r="A7838">
        <f t="shared" si="1588"/>
        <v>6</v>
      </c>
      <c r="B7838" s="1">
        <f t="shared" si="1596"/>
        <v>44208.624999997293</v>
      </c>
      <c r="C7838" s="1">
        <f t="shared" si="1587"/>
        <v>0.62499999729334377</v>
      </c>
      <c r="D7838" s="4">
        <f t="shared" si="1589"/>
        <v>44208</v>
      </c>
      <c r="E7838" s="2">
        <f t="shared" ca="1" si="1597"/>
        <v>1.0900000000000001</v>
      </c>
      <c r="F7838" s="2">
        <f t="shared" ca="1" si="1598"/>
        <v>0.71</v>
      </c>
      <c r="G7838">
        <f t="shared" si="1599"/>
        <v>2.7066562324762344E-9</v>
      </c>
      <c r="H7838">
        <f t="shared" si="1590"/>
        <v>1.7322599887847902E-8</v>
      </c>
      <c r="I7838" s="2">
        <f t="shared" si="1591"/>
        <v>0.99999999999999933</v>
      </c>
      <c r="J7838" s="2">
        <f>VLOOKUP(A7838,'Meter Scaling'!A:B,2,FALSE)</f>
        <v>6</v>
      </c>
      <c r="K7838">
        <f t="shared" ca="1" si="1592"/>
        <v>4.6433999999999971</v>
      </c>
      <c r="L7838">
        <f t="shared" ca="1" si="1593"/>
        <v>4.6433999999999971</v>
      </c>
      <c r="M7838">
        <f t="shared" ca="1" si="1594"/>
        <v>1.1608499999999993</v>
      </c>
      <c r="N7838">
        <f t="shared" ca="1" si="1595"/>
        <v>0.70999999999999952</v>
      </c>
    </row>
    <row r="7839" spans="1:14" x14ac:dyDescent="0.25">
      <c r="A7839">
        <f t="shared" si="1588"/>
        <v>6</v>
      </c>
      <c r="B7839" s="1">
        <f t="shared" si="1596"/>
        <v>44208.635416663958</v>
      </c>
      <c r="C7839" s="1">
        <f t="shared" si="1587"/>
        <v>0.63541666395758511</v>
      </c>
      <c r="D7839" s="4">
        <f t="shared" si="1589"/>
        <v>44208</v>
      </c>
      <c r="E7839" s="2">
        <f t="shared" ca="1" si="1597"/>
        <v>1.03</v>
      </c>
      <c r="F7839" s="2">
        <f t="shared" ca="1" si="1598"/>
        <v>0.71</v>
      </c>
      <c r="G7839">
        <f t="shared" si="1599"/>
        <v>1.0416663957585115E-2</v>
      </c>
      <c r="H7839">
        <f t="shared" si="1590"/>
        <v>6.6666649328544741E-2</v>
      </c>
      <c r="I7839" s="2">
        <f t="shared" si="1591"/>
        <v>0.98907380602930595</v>
      </c>
      <c r="J7839" s="2">
        <f>VLOOKUP(A7839,'Meter Scaling'!A:B,2,FALSE)</f>
        <v>6</v>
      </c>
      <c r="K7839">
        <f t="shared" ca="1" si="1592"/>
        <v>4.3398580460953884</v>
      </c>
      <c r="L7839">
        <f t="shared" ca="1" si="1593"/>
        <v>4.3398580460953884</v>
      </c>
      <c r="M7839">
        <f t="shared" ca="1" si="1594"/>
        <v>1.0849645115238471</v>
      </c>
      <c r="N7839">
        <f t="shared" ca="1" si="1595"/>
        <v>0.70224240228080714</v>
      </c>
    </row>
    <row r="7840" spans="1:14" x14ac:dyDescent="0.25">
      <c r="A7840">
        <f t="shared" si="1588"/>
        <v>6</v>
      </c>
      <c r="B7840" s="1">
        <f t="shared" si="1596"/>
        <v>44208.645833330622</v>
      </c>
      <c r="C7840" s="1">
        <f t="shared" si="1587"/>
        <v>0.64583333062182646</v>
      </c>
      <c r="D7840" s="4">
        <f t="shared" si="1589"/>
        <v>44208</v>
      </c>
      <c r="E7840" s="2">
        <f t="shared" ca="1" si="1597"/>
        <v>1.05</v>
      </c>
      <c r="F7840" s="2">
        <f t="shared" ca="1" si="1598"/>
        <v>0.71</v>
      </c>
      <c r="G7840">
        <f t="shared" si="1599"/>
        <v>2.0833330621826462E-2</v>
      </c>
      <c r="H7840">
        <f t="shared" si="1590"/>
        <v>0.13333331597968937</v>
      </c>
      <c r="I7840" s="2">
        <f t="shared" si="1591"/>
        <v>0.95677273990855027</v>
      </c>
      <c r="J7840" s="2">
        <f>VLOOKUP(A7840,'Meter Scaling'!A:B,2,FALSE)</f>
        <v>6</v>
      </c>
      <c r="K7840">
        <f t="shared" ca="1" si="1592"/>
        <v>4.2796444656109447</v>
      </c>
      <c r="L7840">
        <f t="shared" ca="1" si="1593"/>
        <v>4.2796444656109447</v>
      </c>
      <c r="M7840">
        <f t="shared" ca="1" si="1594"/>
        <v>1.0699111164027362</v>
      </c>
      <c r="N7840">
        <f t="shared" ca="1" si="1595"/>
        <v>0.67930864533507063</v>
      </c>
    </row>
    <row r="7841" spans="1:14" x14ac:dyDescent="0.25">
      <c r="A7841">
        <f t="shared" si="1588"/>
        <v>6</v>
      </c>
      <c r="B7841" s="1">
        <f t="shared" si="1596"/>
        <v>44208.656249997286</v>
      </c>
      <c r="C7841" s="1">
        <f t="shared" si="1587"/>
        <v>0.65624999728606781</v>
      </c>
      <c r="D7841" s="4">
        <f t="shared" si="1589"/>
        <v>44208</v>
      </c>
      <c r="E7841" s="2">
        <f t="shared" ca="1" si="1597"/>
        <v>0.92</v>
      </c>
      <c r="F7841" s="2">
        <f t="shared" ca="1" si="1598"/>
        <v>0.71</v>
      </c>
      <c r="G7841">
        <f t="shared" si="1599"/>
        <v>3.124999728606781E-2</v>
      </c>
      <c r="H7841">
        <f t="shared" si="1590"/>
        <v>0.19999998263083399</v>
      </c>
      <c r="I7841" s="2">
        <f t="shared" si="1591"/>
        <v>0.90450851322426629</v>
      </c>
      <c r="J7841" s="2">
        <f>VLOOKUP(A7841,'Meter Scaling'!A:B,2,FALSE)</f>
        <v>6</v>
      </c>
      <c r="K7841">
        <f t="shared" ca="1" si="1592"/>
        <v>3.5449497650285444</v>
      </c>
      <c r="L7841">
        <f t="shared" ca="1" si="1593"/>
        <v>3.5449497650285444</v>
      </c>
      <c r="M7841">
        <f t="shared" ca="1" si="1594"/>
        <v>0.8862374412571361</v>
      </c>
      <c r="N7841">
        <f t="shared" ca="1" si="1595"/>
        <v>0.64220104438922898</v>
      </c>
    </row>
    <row r="7842" spans="1:14" x14ac:dyDescent="0.25">
      <c r="A7842">
        <f t="shared" si="1588"/>
        <v>6</v>
      </c>
      <c r="B7842" s="1">
        <f t="shared" si="1596"/>
        <v>44208.66666666395</v>
      </c>
      <c r="C7842" s="1">
        <f t="shared" si="1587"/>
        <v>0.66666666395030916</v>
      </c>
      <c r="D7842" s="4">
        <f t="shared" si="1589"/>
        <v>44208</v>
      </c>
      <c r="E7842" s="2">
        <f t="shared" ca="1" si="1597"/>
        <v>1.07</v>
      </c>
      <c r="F7842" s="2">
        <f t="shared" ca="1" si="1598"/>
        <v>0.71</v>
      </c>
      <c r="G7842">
        <f t="shared" si="1599"/>
        <v>4.1666663950309157E-2</v>
      </c>
      <c r="H7842">
        <f t="shared" si="1590"/>
        <v>0.26666664928197858</v>
      </c>
      <c r="I7842" s="2">
        <f t="shared" si="1591"/>
        <v>0.83456532347308199</v>
      </c>
      <c r="J7842" s="2">
        <f>VLOOKUP(A7842,'Meter Scaling'!A:B,2,FALSE)</f>
        <v>6</v>
      </c>
      <c r="K7842">
        <f t="shared" ca="1" si="1592"/>
        <v>3.8041156574550028</v>
      </c>
      <c r="L7842">
        <f t="shared" ca="1" si="1593"/>
        <v>3.8041156574550028</v>
      </c>
      <c r="M7842">
        <f t="shared" ca="1" si="1594"/>
        <v>0.9510289143637507</v>
      </c>
      <c r="N7842">
        <f t="shared" ca="1" si="1595"/>
        <v>0.59254137966588816</v>
      </c>
    </row>
    <row r="7843" spans="1:14" x14ac:dyDescent="0.25">
      <c r="A7843">
        <f t="shared" si="1588"/>
        <v>6</v>
      </c>
      <c r="B7843" s="1">
        <f t="shared" si="1596"/>
        <v>44208.677083330615</v>
      </c>
      <c r="C7843" s="1">
        <f t="shared" si="1587"/>
        <v>0.6770833306145505</v>
      </c>
      <c r="D7843" s="4">
        <f t="shared" si="1589"/>
        <v>44208</v>
      </c>
      <c r="E7843" s="2">
        <f t="shared" ca="1" si="1597"/>
        <v>1.06</v>
      </c>
      <c r="F7843" s="2">
        <f t="shared" ca="1" si="1598"/>
        <v>0.71</v>
      </c>
      <c r="G7843">
        <f t="shared" si="1599"/>
        <v>5.2083330614550505E-2</v>
      </c>
      <c r="H7843">
        <f t="shared" si="1590"/>
        <v>0.33333331593312321</v>
      </c>
      <c r="I7843" s="2">
        <f t="shared" si="1591"/>
        <v>0.75000002367036722</v>
      </c>
      <c r="J7843" s="2">
        <f>VLOOKUP(A7843,'Meter Scaling'!A:B,2,FALSE)</f>
        <v>6</v>
      </c>
      <c r="K7843">
        <f t="shared" ca="1" si="1592"/>
        <v>3.3867001068859102</v>
      </c>
      <c r="L7843">
        <f t="shared" ca="1" si="1593"/>
        <v>3.3867001068859102</v>
      </c>
      <c r="M7843">
        <f t="shared" ca="1" si="1594"/>
        <v>0.84667502672147754</v>
      </c>
      <c r="N7843">
        <f t="shared" ca="1" si="1595"/>
        <v>0.53250001680596071</v>
      </c>
    </row>
    <row r="7844" spans="1:14" x14ac:dyDescent="0.25">
      <c r="A7844">
        <f t="shared" si="1588"/>
        <v>6</v>
      </c>
      <c r="B7844" s="1">
        <f t="shared" si="1596"/>
        <v>44208.687499997279</v>
      </c>
      <c r="C7844" s="1">
        <f t="shared" si="1587"/>
        <v>0.68749999727879185</v>
      </c>
      <c r="D7844" s="4">
        <f t="shared" si="1589"/>
        <v>44208</v>
      </c>
      <c r="E7844" s="2">
        <f t="shared" ca="1" si="1597"/>
        <v>1.03</v>
      </c>
      <c r="F7844" s="2">
        <f t="shared" ca="1" si="1598"/>
        <v>0.71</v>
      </c>
      <c r="G7844">
        <f t="shared" si="1599"/>
        <v>6.2499997278791852E-2</v>
      </c>
      <c r="H7844">
        <f t="shared" si="1590"/>
        <v>0.39999998258426783</v>
      </c>
      <c r="I7844" s="2">
        <f t="shared" si="1591"/>
        <v>0.65450852320511588</v>
      </c>
      <c r="J7844" s="2">
        <f>VLOOKUP(A7844,'Meter Scaling'!A:B,2,FALSE)</f>
        <v>6</v>
      </c>
      <c r="K7844">
        <f t="shared" ca="1" si="1592"/>
        <v>2.8718524981194071</v>
      </c>
      <c r="L7844">
        <f t="shared" ca="1" si="1593"/>
        <v>2.8718524981194071</v>
      </c>
      <c r="M7844">
        <f t="shared" ca="1" si="1594"/>
        <v>0.71796312452985178</v>
      </c>
      <c r="N7844">
        <f t="shared" ca="1" si="1595"/>
        <v>0.46470105147563223</v>
      </c>
    </row>
    <row r="7845" spans="1:14" x14ac:dyDescent="0.25">
      <c r="A7845">
        <f t="shared" si="1588"/>
        <v>6</v>
      </c>
      <c r="B7845" s="1">
        <f t="shared" si="1596"/>
        <v>44208.697916663943</v>
      </c>
      <c r="C7845" s="1">
        <f t="shared" si="1587"/>
        <v>0.6979166639430332</v>
      </c>
      <c r="D7845" s="4">
        <f t="shared" si="1589"/>
        <v>44208</v>
      </c>
      <c r="E7845" s="2">
        <f t="shared" ca="1" si="1597"/>
        <v>1.02</v>
      </c>
      <c r="F7845" s="2">
        <f t="shared" ca="1" si="1598"/>
        <v>0.71</v>
      </c>
      <c r="G7845">
        <f t="shared" si="1599"/>
        <v>7.29166639430332E-2</v>
      </c>
      <c r="H7845">
        <f t="shared" si="1590"/>
        <v>0.46666664923541246</v>
      </c>
      <c r="I7845" s="2">
        <f t="shared" si="1591"/>
        <v>0.55226425886478114</v>
      </c>
      <c r="J7845" s="2">
        <f>VLOOKUP(A7845,'Meter Scaling'!A:B,2,FALSE)</f>
        <v>6</v>
      </c>
      <c r="K7845">
        <f t="shared" ca="1" si="1592"/>
        <v>2.3996986576192469</v>
      </c>
      <c r="L7845">
        <f t="shared" ca="1" si="1593"/>
        <v>2.3996986576192469</v>
      </c>
      <c r="M7845">
        <f t="shared" ca="1" si="1594"/>
        <v>0.59992466440481174</v>
      </c>
      <c r="N7845">
        <f t="shared" ca="1" si="1595"/>
        <v>0.39210762379399461</v>
      </c>
    </row>
    <row r="7846" spans="1:14" x14ac:dyDescent="0.25">
      <c r="A7846">
        <f t="shared" si="1588"/>
        <v>6</v>
      </c>
      <c r="B7846" s="1">
        <f t="shared" si="1596"/>
        <v>44208.708333330607</v>
      </c>
      <c r="C7846" s="1">
        <f t="shared" si="1587"/>
        <v>0.70833333060727455</v>
      </c>
      <c r="D7846" s="4">
        <f t="shared" si="1589"/>
        <v>44208</v>
      </c>
      <c r="E7846" s="2">
        <f t="shared" ca="1" si="1597"/>
        <v>0.96</v>
      </c>
      <c r="F7846" s="2">
        <f t="shared" ca="1" si="1598"/>
        <v>0.71</v>
      </c>
      <c r="G7846">
        <f t="shared" si="1599"/>
        <v>8.3333330607274547E-2</v>
      </c>
      <c r="H7846">
        <f t="shared" si="1590"/>
        <v>0.53333331588655708</v>
      </c>
      <c r="I7846" s="2">
        <f t="shared" si="1591"/>
        <v>0.44773579562137611</v>
      </c>
      <c r="J7846" s="2">
        <f>VLOOKUP(A7846,'Meter Scaling'!A:B,2,FALSE)</f>
        <v>6</v>
      </c>
      <c r="K7846">
        <f t="shared" ca="1" si="1592"/>
        <v>1.8310603097731797</v>
      </c>
      <c r="L7846">
        <f t="shared" ca="1" si="1593"/>
        <v>1.8310603097731797</v>
      </c>
      <c r="M7846">
        <f t="shared" ca="1" si="1594"/>
        <v>0.45776507744329492</v>
      </c>
      <c r="N7846">
        <f t="shared" ca="1" si="1595"/>
        <v>0.31789241489117703</v>
      </c>
    </row>
    <row r="7847" spans="1:14" x14ac:dyDescent="0.25">
      <c r="A7847">
        <f t="shared" si="1588"/>
        <v>6</v>
      </c>
      <c r="B7847" s="1">
        <f t="shared" si="1596"/>
        <v>44208.718749997272</v>
      </c>
      <c r="C7847" s="1">
        <f t="shared" si="1587"/>
        <v>0.71874999727151589</v>
      </c>
      <c r="D7847" s="4">
        <f t="shared" si="1589"/>
        <v>44208</v>
      </c>
      <c r="E7847" s="2">
        <f t="shared" ca="1" si="1597"/>
        <v>0.92</v>
      </c>
      <c r="F7847" s="2">
        <f t="shared" ca="1" si="1598"/>
        <v>0.71</v>
      </c>
      <c r="G7847">
        <f t="shared" si="1599"/>
        <v>9.3749997271515895E-2</v>
      </c>
      <c r="H7847">
        <f t="shared" si="1590"/>
        <v>0.5999999825377017</v>
      </c>
      <c r="I7847" s="2">
        <f t="shared" si="1591"/>
        <v>0.34549152889973483</v>
      </c>
      <c r="J7847" s="2">
        <f>VLOOKUP(A7847,'Meter Scaling'!A:B,2,FALSE)</f>
        <v>6</v>
      </c>
      <c r="K7847">
        <f t="shared" ca="1" si="1592"/>
        <v>1.3540504000638407</v>
      </c>
      <c r="L7847">
        <f t="shared" ca="1" si="1593"/>
        <v>1.3540504000638407</v>
      </c>
      <c r="M7847">
        <f t="shared" ca="1" si="1594"/>
        <v>0.33851260001596017</v>
      </c>
      <c r="N7847">
        <f t="shared" ca="1" si="1595"/>
        <v>0.24529898551881171</v>
      </c>
    </row>
    <row r="7848" spans="1:14" x14ac:dyDescent="0.25">
      <c r="A7848">
        <f t="shared" si="1588"/>
        <v>6</v>
      </c>
      <c r="B7848" s="1">
        <f t="shared" si="1596"/>
        <v>44208.729166663936</v>
      </c>
      <c r="C7848" s="1">
        <f t="shared" si="1587"/>
        <v>0.72916666393575724</v>
      </c>
      <c r="D7848" s="4">
        <f t="shared" si="1589"/>
        <v>44208</v>
      </c>
      <c r="E7848" s="2">
        <f t="shared" ca="1" si="1597"/>
        <v>1.1000000000000001</v>
      </c>
      <c r="F7848" s="2">
        <f t="shared" ca="1" si="1598"/>
        <v>0.71</v>
      </c>
      <c r="G7848">
        <f t="shared" si="1599"/>
        <v>0.10416666393575724</v>
      </c>
      <c r="H7848">
        <f t="shared" si="1590"/>
        <v>0.66666664918884633</v>
      </c>
      <c r="I7848" s="2">
        <f t="shared" si="1591"/>
        <v>0.25000002377594499</v>
      </c>
      <c r="J7848" s="2">
        <f>VLOOKUP(A7848,'Meter Scaling'!A:B,2,FALSE)</f>
        <v>6</v>
      </c>
      <c r="K7848">
        <f t="shared" ca="1" si="1592"/>
        <v>1.1715001114140784</v>
      </c>
      <c r="L7848">
        <f t="shared" ca="1" si="1593"/>
        <v>1.1715001114140784</v>
      </c>
      <c r="M7848">
        <f t="shared" ca="1" si="1594"/>
        <v>0.2928750278535196</v>
      </c>
      <c r="N7848">
        <f t="shared" ca="1" si="1595"/>
        <v>0.17750001688092093</v>
      </c>
    </row>
    <row r="7849" spans="1:14" x14ac:dyDescent="0.25">
      <c r="A7849">
        <f t="shared" si="1588"/>
        <v>6</v>
      </c>
      <c r="B7849" s="1">
        <f t="shared" si="1596"/>
        <v>44208.7395833306</v>
      </c>
      <c r="C7849" s="1">
        <f t="shared" si="1587"/>
        <v>0.73958333059999859</v>
      </c>
      <c r="D7849" s="4">
        <f t="shared" si="1589"/>
        <v>44208</v>
      </c>
      <c r="E7849" s="2">
        <f t="shared" ca="1" si="1597"/>
        <v>0.95</v>
      </c>
      <c r="F7849" s="2">
        <f t="shared" ca="1" si="1598"/>
        <v>0.71</v>
      </c>
      <c r="G7849">
        <f t="shared" si="1599"/>
        <v>0.11458333059999859</v>
      </c>
      <c r="H7849">
        <f t="shared" si="1590"/>
        <v>0.73333331583999095</v>
      </c>
      <c r="I7849" s="2">
        <f t="shared" si="1591"/>
        <v>0.16543471724106007</v>
      </c>
      <c r="J7849" s="2">
        <f>VLOOKUP(A7849,'Meter Scaling'!A:B,2,FALSE)</f>
        <v>6</v>
      </c>
      <c r="K7849">
        <f t="shared" ca="1" si="1592"/>
        <v>0.66951430067457007</v>
      </c>
      <c r="L7849">
        <f t="shared" ca="1" si="1593"/>
        <v>0.66951430067457007</v>
      </c>
      <c r="M7849">
        <f t="shared" ca="1" si="1594"/>
        <v>0.16737857516864252</v>
      </c>
      <c r="N7849">
        <f t="shared" ca="1" si="1595"/>
        <v>0.11745864924115264</v>
      </c>
    </row>
    <row r="7850" spans="1:14" x14ac:dyDescent="0.25">
      <c r="A7850">
        <f t="shared" si="1588"/>
        <v>6</v>
      </c>
      <c r="B7850" s="1">
        <f t="shared" si="1596"/>
        <v>44208.749999997264</v>
      </c>
      <c r="C7850" s="1">
        <f t="shared" si="1587"/>
        <v>0.74999999726423994</v>
      </c>
      <c r="D7850" s="4">
        <f t="shared" si="1589"/>
        <v>44208</v>
      </c>
      <c r="E7850" s="2">
        <f t="shared" ca="1" si="1597"/>
        <v>1.02</v>
      </c>
      <c r="F7850" s="2">
        <f t="shared" ca="1" si="1598"/>
        <v>0.71</v>
      </c>
      <c r="G7850">
        <f t="shared" si="1599"/>
        <v>0.12499999726423994</v>
      </c>
      <c r="H7850">
        <f t="shared" si="1590"/>
        <v>0.79999998249113558</v>
      </c>
      <c r="I7850" s="2">
        <f t="shared" si="1591"/>
        <v>9.5491518978302437E-2</v>
      </c>
      <c r="J7850" s="2">
        <f>VLOOKUP(A7850,'Meter Scaling'!A:B,2,FALSE)</f>
        <v>6</v>
      </c>
      <c r="K7850">
        <f t="shared" ca="1" si="1592"/>
        <v>0.41492974826451978</v>
      </c>
      <c r="L7850">
        <f t="shared" ca="1" si="1593"/>
        <v>0.41492974826451978</v>
      </c>
      <c r="M7850">
        <f t="shared" ca="1" si="1594"/>
        <v>0.10373243706612995</v>
      </c>
      <c r="N7850">
        <f t="shared" ca="1" si="1595"/>
        <v>6.779897847459472E-2</v>
      </c>
    </row>
    <row r="7851" spans="1:14" x14ac:dyDescent="0.25">
      <c r="A7851">
        <f t="shared" si="1588"/>
        <v>6</v>
      </c>
      <c r="B7851" s="1">
        <f t="shared" si="1596"/>
        <v>44208.760416663928</v>
      </c>
      <c r="C7851" s="1">
        <f t="shared" si="1587"/>
        <v>0.76041666392848128</v>
      </c>
      <c r="D7851" s="4">
        <f t="shared" si="1589"/>
        <v>44208</v>
      </c>
      <c r="E7851" s="2">
        <f t="shared" ca="1" si="1597"/>
        <v>0.9</v>
      </c>
      <c r="F7851" s="2">
        <f t="shared" ca="1" si="1598"/>
        <v>0.71</v>
      </c>
      <c r="G7851">
        <f t="shared" si="1599"/>
        <v>0.13541666392848128</v>
      </c>
      <c r="H7851">
        <f t="shared" si="1590"/>
        <v>0.8666666491422802</v>
      </c>
      <c r="I7851" s="2">
        <f t="shared" si="1591"/>
        <v>4.3227282375038201E-2</v>
      </c>
      <c r="J7851" s="2">
        <f>VLOOKUP(A7851,'Meter Scaling'!A:B,2,FALSE)</f>
        <v>6</v>
      </c>
      <c r="K7851">
        <f t="shared" ca="1" si="1592"/>
        <v>0.16573340062589645</v>
      </c>
      <c r="L7851">
        <f t="shared" ca="1" si="1593"/>
        <v>0.16573340062589645</v>
      </c>
      <c r="M7851">
        <f t="shared" ca="1" si="1594"/>
        <v>4.1433350156474112E-2</v>
      </c>
      <c r="N7851">
        <f t="shared" ca="1" si="1595"/>
        <v>3.0691370486277122E-2</v>
      </c>
    </row>
    <row r="7852" spans="1:14" x14ac:dyDescent="0.25">
      <c r="A7852">
        <f t="shared" si="1588"/>
        <v>6</v>
      </c>
      <c r="B7852" s="1">
        <f t="shared" si="1596"/>
        <v>44208.770833330593</v>
      </c>
      <c r="C7852" s="1">
        <f t="shared" si="1587"/>
        <v>0.77083333059272263</v>
      </c>
      <c r="D7852" s="4">
        <f t="shared" si="1589"/>
        <v>44208</v>
      </c>
      <c r="E7852" s="2">
        <f t="shared" ca="1" si="1597"/>
        <v>0.95</v>
      </c>
      <c r="F7852" s="2">
        <f t="shared" ca="1" si="1598"/>
        <v>0.71</v>
      </c>
      <c r="G7852">
        <f t="shared" si="1599"/>
        <v>0.14583333059272263</v>
      </c>
      <c r="H7852">
        <f t="shared" si="1590"/>
        <v>0.93333331579342482</v>
      </c>
      <c r="I7852" s="2">
        <f t="shared" si="1591"/>
        <v>1.0926205361402597E-2</v>
      </c>
      <c r="J7852" s="2">
        <f>VLOOKUP(A7852,'Meter Scaling'!A:B,2,FALSE)</f>
        <v>6</v>
      </c>
      <c r="K7852">
        <f t="shared" ca="1" si="1592"/>
        <v>4.4218353097596308E-2</v>
      </c>
      <c r="L7852">
        <f t="shared" ca="1" si="1593"/>
        <v>4.4218353097596308E-2</v>
      </c>
      <c r="M7852">
        <f t="shared" ca="1" si="1594"/>
        <v>1.1054588274399077E-2</v>
      </c>
      <c r="N7852">
        <f t="shared" ca="1" si="1595"/>
        <v>7.757605806595843E-3</v>
      </c>
    </row>
    <row r="7853" spans="1:14" x14ac:dyDescent="0.25">
      <c r="A7853">
        <f t="shared" si="1588"/>
        <v>6</v>
      </c>
      <c r="B7853" s="1">
        <f t="shared" si="1596"/>
        <v>44208.781249997257</v>
      </c>
      <c r="C7853" s="1">
        <f t="shared" si="1587"/>
        <v>0.78124999725696398</v>
      </c>
      <c r="D7853" s="4">
        <f t="shared" si="1589"/>
        <v>44208</v>
      </c>
      <c r="E7853" s="2">
        <f t="shared" ca="1" si="1597"/>
        <v>1.04</v>
      </c>
      <c r="F7853" s="2">
        <f t="shared" ca="1" si="1598"/>
        <v>0.71</v>
      </c>
      <c r="G7853">
        <f t="shared" si="1599"/>
        <v>0.15624999725696398</v>
      </c>
      <c r="H7853">
        <f t="shared" si="1590"/>
        <v>0.99999998244456945</v>
      </c>
      <c r="I7853" s="2">
        <f t="shared" si="1591"/>
        <v>7.7715611723760958E-16</v>
      </c>
      <c r="J7853" s="2">
        <f>VLOOKUP(A7853,'Meter Scaling'!A:B,2,FALSE)</f>
        <v>6</v>
      </c>
      <c r="K7853">
        <f t="shared" ca="1" si="1592"/>
        <v>3.4431124618095049E-15</v>
      </c>
      <c r="L7853">
        <f t="shared" ca="1" si="1593"/>
        <v>3.4431124618095049E-15</v>
      </c>
      <c r="M7853">
        <f t="shared" ca="1" si="1594"/>
        <v>8.6077811545237623E-16</v>
      </c>
      <c r="N7853">
        <f t="shared" ca="1" si="1595"/>
        <v>5.5178084323870277E-16</v>
      </c>
    </row>
    <row r="7854" spans="1:14" x14ac:dyDescent="0.25">
      <c r="A7854">
        <f t="shared" si="1588"/>
        <v>6</v>
      </c>
      <c r="B7854" s="1">
        <f t="shared" si="1596"/>
        <v>44208.791666663921</v>
      </c>
      <c r="C7854" s="1">
        <f t="shared" si="1587"/>
        <v>0.79166666392120533</v>
      </c>
      <c r="D7854" s="4">
        <f t="shared" si="1589"/>
        <v>44208</v>
      </c>
      <c r="E7854" s="2">
        <f t="shared" ca="1" si="1597"/>
        <v>0.94</v>
      </c>
      <c r="F7854" s="2">
        <f t="shared" ca="1" si="1598"/>
        <v>0.71</v>
      </c>
      <c r="G7854">
        <f t="shared" si="1599"/>
        <v>0.16666666392120533</v>
      </c>
      <c r="H7854">
        <f t="shared" si="1590"/>
        <v>1</v>
      </c>
      <c r="I7854" s="2">
        <f t="shared" si="1591"/>
        <v>0</v>
      </c>
      <c r="J7854" s="2">
        <f>VLOOKUP(A7854,'Meter Scaling'!A:B,2,FALSE)</f>
        <v>6</v>
      </c>
      <c r="K7854">
        <f t="shared" ca="1" si="1592"/>
        <v>0</v>
      </c>
      <c r="L7854">
        <f t="shared" ca="1" si="1593"/>
        <v>0</v>
      </c>
      <c r="M7854">
        <f t="shared" ca="1" si="1594"/>
        <v>0</v>
      </c>
      <c r="N7854">
        <f t="shared" ca="1" si="1595"/>
        <v>0</v>
      </c>
    </row>
    <row r="7855" spans="1:14" x14ac:dyDescent="0.25">
      <c r="A7855">
        <f t="shared" si="1588"/>
        <v>6</v>
      </c>
      <c r="B7855" s="1">
        <f t="shared" si="1596"/>
        <v>44208.802083330585</v>
      </c>
      <c r="C7855" s="1">
        <f t="shared" si="1587"/>
        <v>0.80208333058544667</v>
      </c>
      <c r="D7855" s="4">
        <f t="shared" si="1589"/>
        <v>44208</v>
      </c>
      <c r="E7855" s="2">
        <f t="shared" ca="1" si="1597"/>
        <v>0.98</v>
      </c>
      <c r="F7855" s="2">
        <f t="shared" ca="1" si="1598"/>
        <v>0.71</v>
      </c>
      <c r="G7855">
        <f t="shared" si="1599"/>
        <v>0.17708333058544667</v>
      </c>
      <c r="H7855">
        <f t="shared" si="1590"/>
        <v>1</v>
      </c>
      <c r="I7855" s="2">
        <f t="shared" si="1591"/>
        <v>0</v>
      </c>
      <c r="J7855" s="2">
        <f>VLOOKUP(A7855,'Meter Scaling'!A:B,2,FALSE)</f>
        <v>6</v>
      </c>
      <c r="K7855">
        <f t="shared" ca="1" si="1592"/>
        <v>0</v>
      </c>
      <c r="L7855">
        <f t="shared" ca="1" si="1593"/>
        <v>0</v>
      </c>
      <c r="M7855">
        <f t="shared" ca="1" si="1594"/>
        <v>0</v>
      </c>
      <c r="N7855">
        <f t="shared" ca="1" si="1595"/>
        <v>0</v>
      </c>
    </row>
    <row r="7856" spans="1:14" x14ac:dyDescent="0.25">
      <c r="A7856">
        <f t="shared" si="1588"/>
        <v>6</v>
      </c>
      <c r="B7856" s="1">
        <f t="shared" si="1596"/>
        <v>44208.81249999725</v>
      </c>
      <c r="C7856" s="1">
        <f t="shared" si="1587"/>
        <v>0.81249999724968802</v>
      </c>
      <c r="D7856" s="4">
        <f t="shared" si="1589"/>
        <v>44208</v>
      </c>
      <c r="E7856" s="2">
        <f t="shared" ca="1" si="1597"/>
        <v>0.94</v>
      </c>
      <c r="F7856" s="2">
        <f t="shared" ca="1" si="1598"/>
        <v>0.71</v>
      </c>
      <c r="G7856">
        <f t="shared" si="1599"/>
        <v>0.18749999724968802</v>
      </c>
      <c r="H7856">
        <f t="shared" si="1590"/>
        <v>1</v>
      </c>
      <c r="I7856" s="2">
        <f t="shared" si="1591"/>
        <v>0</v>
      </c>
      <c r="J7856" s="2">
        <f>VLOOKUP(A7856,'Meter Scaling'!A:B,2,FALSE)</f>
        <v>6</v>
      </c>
      <c r="K7856">
        <f t="shared" ca="1" si="1592"/>
        <v>0</v>
      </c>
      <c r="L7856">
        <f t="shared" ca="1" si="1593"/>
        <v>0</v>
      </c>
      <c r="M7856">
        <f t="shared" ca="1" si="1594"/>
        <v>0</v>
      </c>
      <c r="N7856">
        <f t="shared" ca="1" si="1595"/>
        <v>0</v>
      </c>
    </row>
    <row r="7857" spans="1:14" x14ac:dyDescent="0.25">
      <c r="A7857">
        <f t="shared" si="1588"/>
        <v>6</v>
      </c>
      <c r="B7857" s="1">
        <f t="shared" si="1596"/>
        <v>44208.822916663914</v>
      </c>
      <c r="C7857" s="1">
        <f t="shared" si="1587"/>
        <v>0.82291666391392937</v>
      </c>
      <c r="D7857" s="4">
        <f t="shared" si="1589"/>
        <v>44208</v>
      </c>
      <c r="E7857" s="2">
        <f t="shared" ca="1" si="1597"/>
        <v>1.03</v>
      </c>
      <c r="F7857" s="2">
        <f t="shared" ca="1" si="1598"/>
        <v>0.71</v>
      </c>
      <c r="G7857">
        <f t="shared" si="1599"/>
        <v>0.19791666391392937</v>
      </c>
      <c r="H7857">
        <f t="shared" si="1590"/>
        <v>1</v>
      </c>
      <c r="I7857" s="2">
        <f t="shared" si="1591"/>
        <v>0</v>
      </c>
      <c r="J7857" s="2">
        <f>VLOOKUP(A7857,'Meter Scaling'!A:B,2,FALSE)</f>
        <v>6</v>
      </c>
      <c r="K7857">
        <f t="shared" ca="1" si="1592"/>
        <v>0</v>
      </c>
      <c r="L7857">
        <f t="shared" ca="1" si="1593"/>
        <v>0</v>
      </c>
      <c r="M7857">
        <f t="shared" ca="1" si="1594"/>
        <v>0</v>
      </c>
      <c r="N7857">
        <f t="shared" ca="1" si="1595"/>
        <v>0</v>
      </c>
    </row>
    <row r="7858" spans="1:14" x14ac:dyDescent="0.25">
      <c r="A7858">
        <f t="shared" si="1588"/>
        <v>6</v>
      </c>
      <c r="B7858" s="1">
        <f t="shared" si="1596"/>
        <v>44208.833333330578</v>
      </c>
      <c r="C7858" s="1">
        <f t="shared" si="1587"/>
        <v>0.83333333057817072</v>
      </c>
      <c r="D7858" s="4">
        <f t="shared" si="1589"/>
        <v>44208</v>
      </c>
      <c r="E7858" s="2">
        <f t="shared" ca="1" si="1597"/>
        <v>1.05</v>
      </c>
      <c r="F7858" s="2">
        <f t="shared" ca="1" si="1598"/>
        <v>0.71</v>
      </c>
      <c r="G7858">
        <f t="shared" si="1599"/>
        <v>0.20833333057817072</v>
      </c>
      <c r="H7858">
        <f t="shared" si="1590"/>
        <v>1</v>
      </c>
      <c r="I7858" s="2">
        <f t="shared" si="1591"/>
        <v>0</v>
      </c>
      <c r="J7858" s="2">
        <f>VLOOKUP(A7858,'Meter Scaling'!A:B,2,FALSE)</f>
        <v>6</v>
      </c>
      <c r="K7858">
        <f t="shared" ca="1" si="1592"/>
        <v>0</v>
      </c>
      <c r="L7858">
        <f t="shared" ca="1" si="1593"/>
        <v>0</v>
      </c>
      <c r="M7858">
        <f t="shared" ca="1" si="1594"/>
        <v>0</v>
      </c>
      <c r="N7858">
        <f t="shared" ca="1" si="1595"/>
        <v>0</v>
      </c>
    </row>
    <row r="7859" spans="1:14" x14ac:dyDescent="0.25">
      <c r="A7859">
        <f t="shared" si="1588"/>
        <v>6</v>
      </c>
      <c r="B7859" s="1">
        <f t="shared" si="1596"/>
        <v>44208.843749997242</v>
      </c>
      <c r="C7859" s="1">
        <f t="shared" ref="C7859:C7922" si="1600">B7859-ROUNDDOWN(B7859,0)</f>
        <v>0.84374999724241206</v>
      </c>
      <c r="D7859" s="4">
        <f t="shared" si="1589"/>
        <v>44208</v>
      </c>
      <c r="E7859" s="2">
        <f t="shared" ca="1" si="1597"/>
        <v>0.99</v>
      </c>
      <c r="F7859" s="2">
        <f t="shared" ca="1" si="1598"/>
        <v>0.71</v>
      </c>
      <c r="G7859">
        <f t="shared" si="1599"/>
        <v>0.21874999724241206</v>
      </c>
      <c r="H7859">
        <f t="shared" si="1590"/>
        <v>1</v>
      </c>
      <c r="I7859" s="2">
        <f t="shared" si="1591"/>
        <v>0</v>
      </c>
      <c r="J7859" s="2">
        <f>VLOOKUP(A7859,'Meter Scaling'!A:B,2,FALSE)</f>
        <v>6</v>
      </c>
      <c r="K7859">
        <f t="shared" ca="1" si="1592"/>
        <v>0</v>
      </c>
      <c r="L7859">
        <f t="shared" ca="1" si="1593"/>
        <v>0</v>
      </c>
      <c r="M7859">
        <f t="shared" ca="1" si="1594"/>
        <v>0</v>
      </c>
      <c r="N7859">
        <f t="shared" ca="1" si="1595"/>
        <v>0</v>
      </c>
    </row>
    <row r="7860" spans="1:14" x14ac:dyDescent="0.25">
      <c r="A7860">
        <f t="shared" si="1588"/>
        <v>6</v>
      </c>
      <c r="B7860" s="1">
        <f t="shared" si="1596"/>
        <v>44208.854166663907</v>
      </c>
      <c r="C7860" s="1">
        <f t="shared" si="1600"/>
        <v>0.85416666390665341</v>
      </c>
      <c r="D7860" s="4">
        <f t="shared" si="1589"/>
        <v>44208</v>
      </c>
      <c r="E7860" s="2">
        <f t="shared" ca="1" si="1597"/>
        <v>1.06</v>
      </c>
      <c r="F7860" s="2">
        <f t="shared" ca="1" si="1598"/>
        <v>0.71</v>
      </c>
      <c r="G7860">
        <f t="shared" si="1599"/>
        <v>0.22916666390665341</v>
      </c>
      <c r="H7860">
        <f t="shared" si="1590"/>
        <v>1</v>
      </c>
      <c r="I7860" s="2">
        <f t="shared" si="1591"/>
        <v>0</v>
      </c>
      <c r="J7860" s="2">
        <f>VLOOKUP(A7860,'Meter Scaling'!A:B,2,FALSE)</f>
        <v>6</v>
      </c>
      <c r="K7860">
        <f t="shared" ca="1" si="1592"/>
        <v>0</v>
      </c>
      <c r="L7860">
        <f t="shared" ca="1" si="1593"/>
        <v>0</v>
      </c>
      <c r="M7860">
        <f t="shared" ca="1" si="1594"/>
        <v>0</v>
      </c>
      <c r="N7860">
        <f t="shared" ca="1" si="1595"/>
        <v>0</v>
      </c>
    </row>
    <row r="7861" spans="1:14" x14ac:dyDescent="0.25">
      <c r="A7861">
        <f t="shared" si="1588"/>
        <v>6</v>
      </c>
      <c r="B7861" s="1">
        <f t="shared" si="1596"/>
        <v>44208.864583330571</v>
      </c>
      <c r="C7861" s="1">
        <f t="shared" si="1600"/>
        <v>0.86458333057089476</v>
      </c>
      <c r="D7861" s="4">
        <f t="shared" si="1589"/>
        <v>44208</v>
      </c>
      <c r="E7861" s="2">
        <f t="shared" ca="1" si="1597"/>
        <v>0.91</v>
      </c>
      <c r="F7861" s="2">
        <f t="shared" ca="1" si="1598"/>
        <v>0.71</v>
      </c>
      <c r="G7861">
        <f t="shared" si="1599"/>
        <v>0.23958333057089476</v>
      </c>
      <c r="H7861">
        <f t="shared" si="1590"/>
        <v>1</v>
      </c>
      <c r="I7861" s="2">
        <f t="shared" si="1591"/>
        <v>0</v>
      </c>
      <c r="J7861" s="2">
        <f>VLOOKUP(A7861,'Meter Scaling'!A:B,2,FALSE)</f>
        <v>6</v>
      </c>
      <c r="K7861">
        <f t="shared" ca="1" si="1592"/>
        <v>0</v>
      </c>
      <c r="L7861">
        <f t="shared" ca="1" si="1593"/>
        <v>0</v>
      </c>
      <c r="M7861">
        <f t="shared" ca="1" si="1594"/>
        <v>0</v>
      </c>
      <c r="N7861">
        <f t="shared" ca="1" si="1595"/>
        <v>0</v>
      </c>
    </row>
    <row r="7862" spans="1:14" x14ac:dyDescent="0.25">
      <c r="A7862">
        <f t="shared" si="1588"/>
        <v>6</v>
      </c>
      <c r="B7862" s="1">
        <f t="shared" si="1596"/>
        <v>44208.874999997235</v>
      </c>
      <c r="C7862" s="1">
        <f t="shared" si="1600"/>
        <v>0.87499999723513611</v>
      </c>
      <c r="D7862" s="4">
        <f t="shared" si="1589"/>
        <v>44208</v>
      </c>
      <c r="E7862" s="2">
        <f t="shared" ca="1" si="1597"/>
        <v>0.9</v>
      </c>
      <c r="F7862" s="2">
        <f t="shared" ca="1" si="1598"/>
        <v>0.71</v>
      </c>
      <c r="G7862">
        <f t="shared" si="1599"/>
        <v>0.24999999723513611</v>
      </c>
      <c r="H7862">
        <f t="shared" si="1590"/>
        <v>1</v>
      </c>
      <c r="I7862" s="2">
        <f t="shared" si="1591"/>
        <v>0</v>
      </c>
      <c r="J7862" s="2">
        <f>VLOOKUP(A7862,'Meter Scaling'!A:B,2,FALSE)</f>
        <v>6</v>
      </c>
      <c r="K7862">
        <f t="shared" ca="1" si="1592"/>
        <v>0</v>
      </c>
      <c r="L7862">
        <f t="shared" ca="1" si="1593"/>
        <v>0</v>
      </c>
      <c r="M7862">
        <f t="shared" ca="1" si="1594"/>
        <v>0</v>
      </c>
      <c r="N7862">
        <f t="shared" ca="1" si="1595"/>
        <v>0</v>
      </c>
    </row>
    <row r="7863" spans="1:14" x14ac:dyDescent="0.25">
      <c r="A7863">
        <f t="shared" si="1588"/>
        <v>6</v>
      </c>
      <c r="B7863" s="1">
        <f t="shared" si="1596"/>
        <v>44208.885416663899</v>
      </c>
      <c r="C7863" s="1">
        <f t="shared" si="1600"/>
        <v>0.88541666389937745</v>
      </c>
      <c r="D7863" s="4">
        <f t="shared" si="1589"/>
        <v>44208</v>
      </c>
      <c r="E7863" s="2">
        <f t="shared" ca="1" si="1597"/>
        <v>0.97</v>
      </c>
      <c r="F7863" s="2">
        <f t="shared" ca="1" si="1598"/>
        <v>0.71</v>
      </c>
      <c r="G7863">
        <f t="shared" si="1599"/>
        <v>0.26041666389937745</v>
      </c>
      <c r="H7863">
        <f t="shared" si="1590"/>
        <v>1</v>
      </c>
      <c r="I7863" s="2">
        <f t="shared" si="1591"/>
        <v>0</v>
      </c>
      <c r="J7863" s="2">
        <f>VLOOKUP(A7863,'Meter Scaling'!A:B,2,FALSE)</f>
        <v>6</v>
      </c>
      <c r="K7863">
        <f t="shared" ca="1" si="1592"/>
        <v>0</v>
      </c>
      <c r="L7863">
        <f t="shared" ca="1" si="1593"/>
        <v>0</v>
      </c>
      <c r="M7863">
        <f t="shared" ca="1" si="1594"/>
        <v>0</v>
      </c>
      <c r="N7863">
        <f t="shared" ca="1" si="1595"/>
        <v>0</v>
      </c>
    </row>
    <row r="7864" spans="1:14" x14ac:dyDescent="0.25">
      <c r="A7864">
        <f t="shared" si="1588"/>
        <v>6</v>
      </c>
      <c r="B7864" s="1">
        <f t="shared" si="1596"/>
        <v>44208.895833330564</v>
      </c>
      <c r="C7864" s="1">
        <f t="shared" si="1600"/>
        <v>0.8958333305636188</v>
      </c>
      <c r="D7864" s="4">
        <f t="shared" si="1589"/>
        <v>44208</v>
      </c>
      <c r="E7864" s="2">
        <f t="shared" ca="1" si="1597"/>
        <v>0.92</v>
      </c>
      <c r="F7864" s="2">
        <f t="shared" ca="1" si="1598"/>
        <v>0.71</v>
      </c>
      <c r="G7864">
        <f t="shared" si="1599"/>
        <v>0.2708333305636188</v>
      </c>
      <c r="H7864">
        <f t="shared" si="1590"/>
        <v>1</v>
      </c>
      <c r="I7864" s="2">
        <f t="shared" si="1591"/>
        <v>0</v>
      </c>
      <c r="J7864" s="2">
        <f>VLOOKUP(A7864,'Meter Scaling'!A:B,2,FALSE)</f>
        <v>6</v>
      </c>
      <c r="K7864">
        <f t="shared" ca="1" si="1592"/>
        <v>0</v>
      </c>
      <c r="L7864">
        <f t="shared" ca="1" si="1593"/>
        <v>0</v>
      </c>
      <c r="M7864">
        <f t="shared" ca="1" si="1594"/>
        <v>0</v>
      </c>
      <c r="N7864">
        <f t="shared" ca="1" si="1595"/>
        <v>0</v>
      </c>
    </row>
    <row r="7865" spans="1:14" x14ac:dyDescent="0.25">
      <c r="A7865">
        <f t="shared" si="1588"/>
        <v>6</v>
      </c>
      <c r="B7865" s="1">
        <f t="shared" si="1596"/>
        <v>44208.906249997228</v>
      </c>
      <c r="C7865" s="1">
        <f t="shared" si="1600"/>
        <v>0.90624999722786015</v>
      </c>
      <c r="D7865" s="4">
        <f t="shared" si="1589"/>
        <v>44208</v>
      </c>
      <c r="E7865" s="2">
        <f t="shared" ca="1" si="1597"/>
        <v>1.02</v>
      </c>
      <c r="F7865" s="2">
        <f t="shared" ca="1" si="1598"/>
        <v>0.71</v>
      </c>
      <c r="G7865">
        <f t="shared" si="1599"/>
        <v>0.28124999722786015</v>
      </c>
      <c r="H7865">
        <f t="shared" si="1590"/>
        <v>1</v>
      </c>
      <c r="I7865" s="2">
        <f t="shared" si="1591"/>
        <v>0</v>
      </c>
      <c r="J7865" s="2">
        <f>VLOOKUP(A7865,'Meter Scaling'!A:B,2,FALSE)</f>
        <v>6</v>
      </c>
      <c r="K7865">
        <f t="shared" ca="1" si="1592"/>
        <v>0</v>
      </c>
      <c r="L7865">
        <f t="shared" ca="1" si="1593"/>
        <v>0</v>
      </c>
      <c r="M7865">
        <f t="shared" ca="1" si="1594"/>
        <v>0</v>
      </c>
      <c r="N7865">
        <f t="shared" ca="1" si="1595"/>
        <v>0</v>
      </c>
    </row>
    <row r="7866" spans="1:14" x14ac:dyDescent="0.25">
      <c r="A7866">
        <f t="shared" si="1588"/>
        <v>6</v>
      </c>
      <c r="B7866" s="1">
        <f t="shared" si="1596"/>
        <v>44208.916666663892</v>
      </c>
      <c r="C7866" s="1">
        <f t="shared" si="1600"/>
        <v>0.9166666638921015</v>
      </c>
      <c r="D7866" s="4">
        <f t="shared" si="1589"/>
        <v>44208</v>
      </c>
      <c r="E7866" s="2">
        <f t="shared" ca="1" si="1597"/>
        <v>1.03</v>
      </c>
      <c r="F7866" s="2">
        <f t="shared" ca="1" si="1598"/>
        <v>0.71</v>
      </c>
      <c r="G7866">
        <f t="shared" si="1599"/>
        <v>0.2916666638921015</v>
      </c>
      <c r="H7866">
        <f t="shared" si="1590"/>
        <v>1</v>
      </c>
      <c r="I7866" s="2">
        <f t="shared" si="1591"/>
        <v>0</v>
      </c>
      <c r="J7866" s="2">
        <f>VLOOKUP(A7866,'Meter Scaling'!A:B,2,FALSE)</f>
        <v>6</v>
      </c>
      <c r="K7866">
        <f t="shared" ca="1" si="1592"/>
        <v>0</v>
      </c>
      <c r="L7866">
        <f t="shared" ca="1" si="1593"/>
        <v>0</v>
      </c>
      <c r="M7866">
        <f t="shared" ca="1" si="1594"/>
        <v>0</v>
      </c>
      <c r="N7866">
        <f t="shared" ca="1" si="1595"/>
        <v>0</v>
      </c>
    </row>
    <row r="7867" spans="1:14" x14ac:dyDescent="0.25">
      <c r="A7867">
        <f t="shared" si="1588"/>
        <v>6</v>
      </c>
      <c r="B7867" s="1">
        <f t="shared" si="1596"/>
        <v>44208.927083330556</v>
      </c>
      <c r="C7867" s="1">
        <f t="shared" si="1600"/>
        <v>0.92708333055634284</v>
      </c>
      <c r="D7867" s="4">
        <f t="shared" si="1589"/>
        <v>44208</v>
      </c>
      <c r="E7867" s="2">
        <f t="shared" ca="1" si="1597"/>
        <v>0.9</v>
      </c>
      <c r="F7867" s="2">
        <f t="shared" ca="1" si="1598"/>
        <v>0.71</v>
      </c>
      <c r="G7867">
        <f t="shared" si="1599"/>
        <v>0.30208333055634284</v>
      </c>
      <c r="H7867">
        <f t="shared" si="1590"/>
        <v>1</v>
      </c>
      <c r="I7867" s="2">
        <f t="shared" si="1591"/>
        <v>0</v>
      </c>
      <c r="J7867" s="2">
        <f>VLOOKUP(A7867,'Meter Scaling'!A:B,2,FALSE)</f>
        <v>6</v>
      </c>
      <c r="K7867">
        <f t="shared" ca="1" si="1592"/>
        <v>0</v>
      </c>
      <c r="L7867">
        <f t="shared" ca="1" si="1593"/>
        <v>0</v>
      </c>
      <c r="M7867">
        <f t="shared" ca="1" si="1594"/>
        <v>0</v>
      </c>
      <c r="N7867">
        <f t="shared" ca="1" si="1595"/>
        <v>0</v>
      </c>
    </row>
    <row r="7868" spans="1:14" x14ac:dyDescent="0.25">
      <c r="A7868">
        <f t="shared" si="1588"/>
        <v>6</v>
      </c>
      <c r="B7868" s="1">
        <f t="shared" si="1596"/>
        <v>44208.937499997221</v>
      </c>
      <c r="C7868" s="1">
        <f t="shared" si="1600"/>
        <v>0.93749999722058419</v>
      </c>
      <c r="D7868" s="4">
        <f t="shared" si="1589"/>
        <v>44208</v>
      </c>
      <c r="E7868" s="2">
        <f t="shared" ca="1" si="1597"/>
        <v>1.02</v>
      </c>
      <c r="F7868" s="2">
        <f t="shared" ca="1" si="1598"/>
        <v>0.71</v>
      </c>
      <c r="G7868">
        <f t="shared" si="1599"/>
        <v>0.31249999722058419</v>
      </c>
      <c r="H7868">
        <f t="shared" si="1590"/>
        <v>1</v>
      </c>
      <c r="I7868" s="2">
        <f t="shared" si="1591"/>
        <v>0</v>
      </c>
      <c r="J7868" s="2">
        <f>VLOOKUP(A7868,'Meter Scaling'!A:B,2,FALSE)</f>
        <v>6</v>
      </c>
      <c r="K7868">
        <f t="shared" ca="1" si="1592"/>
        <v>0</v>
      </c>
      <c r="L7868">
        <f t="shared" ca="1" si="1593"/>
        <v>0</v>
      </c>
      <c r="M7868">
        <f t="shared" ca="1" si="1594"/>
        <v>0</v>
      </c>
      <c r="N7868">
        <f t="shared" ca="1" si="1595"/>
        <v>0</v>
      </c>
    </row>
    <row r="7869" spans="1:14" x14ac:dyDescent="0.25">
      <c r="A7869">
        <f t="shared" si="1588"/>
        <v>6</v>
      </c>
      <c r="B7869" s="1">
        <f t="shared" si="1596"/>
        <v>44208.947916663885</v>
      </c>
      <c r="C7869" s="1">
        <f t="shared" si="1600"/>
        <v>0.94791666388482554</v>
      </c>
      <c r="D7869" s="4">
        <f t="shared" si="1589"/>
        <v>44208</v>
      </c>
      <c r="E7869" s="2">
        <f t="shared" ca="1" si="1597"/>
        <v>1.05</v>
      </c>
      <c r="F7869" s="2">
        <f t="shared" ca="1" si="1598"/>
        <v>0.71</v>
      </c>
      <c r="G7869">
        <f t="shared" si="1599"/>
        <v>0.32291666388482554</v>
      </c>
      <c r="H7869">
        <f t="shared" si="1590"/>
        <v>1</v>
      </c>
      <c r="I7869" s="2">
        <f t="shared" si="1591"/>
        <v>0</v>
      </c>
      <c r="J7869" s="2">
        <f>VLOOKUP(A7869,'Meter Scaling'!A:B,2,FALSE)</f>
        <v>6</v>
      </c>
      <c r="K7869">
        <f t="shared" ca="1" si="1592"/>
        <v>0</v>
      </c>
      <c r="L7869">
        <f t="shared" ca="1" si="1593"/>
        <v>0</v>
      </c>
      <c r="M7869">
        <f t="shared" ca="1" si="1594"/>
        <v>0</v>
      </c>
      <c r="N7869">
        <f t="shared" ca="1" si="1595"/>
        <v>0</v>
      </c>
    </row>
    <row r="7870" spans="1:14" x14ac:dyDescent="0.25">
      <c r="A7870">
        <f t="shared" si="1588"/>
        <v>6</v>
      </c>
      <c r="B7870" s="1">
        <f t="shared" si="1596"/>
        <v>44208.958333330549</v>
      </c>
      <c r="C7870" s="1">
        <f t="shared" si="1600"/>
        <v>0.95833333054906689</v>
      </c>
      <c r="D7870" s="4">
        <f t="shared" si="1589"/>
        <v>44208</v>
      </c>
      <c r="E7870" s="2">
        <f t="shared" ca="1" si="1597"/>
        <v>0.98</v>
      </c>
      <c r="F7870" s="2">
        <f t="shared" ca="1" si="1598"/>
        <v>0.71</v>
      </c>
      <c r="G7870">
        <f t="shared" si="1599"/>
        <v>0.33333333054906689</v>
      </c>
      <c r="H7870">
        <f t="shared" si="1590"/>
        <v>1</v>
      </c>
      <c r="I7870" s="2">
        <f t="shared" si="1591"/>
        <v>0</v>
      </c>
      <c r="J7870" s="2">
        <f>VLOOKUP(A7870,'Meter Scaling'!A:B,2,FALSE)</f>
        <v>6</v>
      </c>
      <c r="K7870">
        <f t="shared" ca="1" si="1592"/>
        <v>0</v>
      </c>
      <c r="L7870">
        <f t="shared" ca="1" si="1593"/>
        <v>0</v>
      </c>
      <c r="M7870">
        <f t="shared" ca="1" si="1594"/>
        <v>0</v>
      </c>
      <c r="N7870">
        <f t="shared" ca="1" si="1595"/>
        <v>0</v>
      </c>
    </row>
    <row r="7871" spans="1:14" x14ac:dyDescent="0.25">
      <c r="A7871">
        <f t="shared" si="1588"/>
        <v>6</v>
      </c>
      <c r="B7871" s="1">
        <f t="shared" si="1596"/>
        <v>44208.968749997213</v>
      </c>
      <c r="C7871" s="1">
        <f t="shared" si="1600"/>
        <v>0.96874999721330823</v>
      </c>
      <c r="D7871" s="4">
        <f t="shared" si="1589"/>
        <v>44208</v>
      </c>
      <c r="E7871" s="2">
        <f t="shared" ca="1" si="1597"/>
        <v>0.92</v>
      </c>
      <c r="F7871" s="2">
        <f t="shared" ca="1" si="1598"/>
        <v>0.71</v>
      </c>
      <c r="G7871">
        <f t="shared" si="1599"/>
        <v>0.34374999721330823</v>
      </c>
      <c r="H7871">
        <f t="shared" si="1590"/>
        <v>1</v>
      </c>
      <c r="I7871" s="2">
        <f t="shared" si="1591"/>
        <v>0</v>
      </c>
      <c r="J7871" s="2">
        <f>VLOOKUP(A7871,'Meter Scaling'!A:B,2,FALSE)</f>
        <v>6</v>
      </c>
      <c r="K7871">
        <f t="shared" ca="1" si="1592"/>
        <v>0</v>
      </c>
      <c r="L7871">
        <f t="shared" ca="1" si="1593"/>
        <v>0</v>
      </c>
      <c r="M7871">
        <f t="shared" ca="1" si="1594"/>
        <v>0</v>
      </c>
      <c r="N7871">
        <f t="shared" ca="1" si="1595"/>
        <v>0</v>
      </c>
    </row>
    <row r="7872" spans="1:14" x14ac:dyDescent="0.25">
      <c r="A7872">
        <f t="shared" si="1588"/>
        <v>6</v>
      </c>
      <c r="B7872" s="1">
        <f t="shared" si="1596"/>
        <v>44208.979166663878</v>
      </c>
      <c r="C7872" s="1">
        <f t="shared" si="1600"/>
        <v>0.97916666387754958</v>
      </c>
      <c r="D7872" s="4">
        <f t="shared" si="1589"/>
        <v>44208</v>
      </c>
      <c r="E7872" s="2">
        <f t="shared" ca="1" si="1597"/>
        <v>0.93</v>
      </c>
      <c r="F7872" s="2">
        <f t="shared" ca="1" si="1598"/>
        <v>0.71</v>
      </c>
      <c r="G7872">
        <f t="shared" si="1599"/>
        <v>0.35416666387754958</v>
      </c>
      <c r="H7872">
        <f t="shared" si="1590"/>
        <v>1</v>
      </c>
      <c r="I7872" s="2">
        <f t="shared" si="1591"/>
        <v>0</v>
      </c>
      <c r="J7872" s="2">
        <f>VLOOKUP(A7872,'Meter Scaling'!A:B,2,FALSE)</f>
        <v>6</v>
      </c>
      <c r="K7872">
        <f t="shared" ca="1" si="1592"/>
        <v>0</v>
      </c>
      <c r="L7872">
        <f t="shared" ca="1" si="1593"/>
        <v>0</v>
      </c>
      <c r="M7872">
        <f t="shared" ca="1" si="1594"/>
        <v>0</v>
      </c>
      <c r="N7872">
        <f t="shared" ca="1" si="1595"/>
        <v>0</v>
      </c>
    </row>
    <row r="7873" spans="1:14" x14ac:dyDescent="0.25">
      <c r="A7873">
        <f t="shared" si="1588"/>
        <v>6</v>
      </c>
      <c r="B7873" s="1">
        <f t="shared" si="1596"/>
        <v>44208.989583330542</v>
      </c>
      <c r="C7873" s="1">
        <f t="shared" si="1600"/>
        <v>0.98958333054179093</v>
      </c>
      <c r="D7873" s="4">
        <f t="shared" si="1589"/>
        <v>44208</v>
      </c>
      <c r="E7873" s="2">
        <f t="shared" ca="1" si="1597"/>
        <v>1.01</v>
      </c>
      <c r="F7873" s="2">
        <f t="shared" ca="1" si="1598"/>
        <v>0.71</v>
      </c>
      <c r="G7873">
        <f t="shared" si="1599"/>
        <v>0.36458333054179093</v>
      </c>
      <c r="H7873">
        <f t="shared" si="1590"/>
        <v>1</v>
      </c>
      <c r="I7873" s="2">
        <f t="shared" si="1591"/>
        <v>0</v>
      </c>
      <c r="J7873" s="2">
        <f>VLOOKUP(A7873,'Meter Scaling'!A:B,2,FALSE)</f>
        <v>6</v>
      </c>
      <c r="K7873">
        <f t="shared" ca="1" si="1592"/>
        <v>0</v>
      </c>
      <c r="L7873">
        <f t="shared" ca="1" si="1593"/>
        <v>0</v>
      </c>
      <c r="M7873">
        <f t="shared" ca="1" si="1594"/>
        <v>0</v>
      </c>
      <c r="N7873">
        <f t="shared" ca="1" si="1595"/>
        <v>0</v>
      </c>
    </row>
    <row r="7874" spans="1:14" x14ac:dyDescent="0.25">
      <c r="A7874">
        <f t="shared" si="1588"/>
        <v>6</v>
      </c>
      <c r="B7874" s="1">
        <f t="shared" si="1596"/>
        <v>44208.999999997206</v>
      </c>
      <c r="C7874" s="1">
        <f t="shared" si="1600"/>
        <v>0.99999999720603228</v>
      </c>
      <c r="D7874" s="4">
        <f t="shared" si="1589"/>
        <v>44208</v>
      </c>
      <c r="E7874" s="2">
        <f t="shared" ca="1" si="1597"/>
        <v>0.93</v>
      </c>
      <c r="F7874" s="2">
        <f t="shared" ca="1" si="1598"/>
        <v>1.39</v>
      </c>
      <c r="G7874">
        <f t="shared" si="1599"/>
        <v>0.37499999720603228</v>
      </c>
      <c r="H7874">
        <f t="shared" si="1590"/>
        <v>1</v>
      </c>
      <c r="I7874" s="2">
        <f t="shared" si="1591"/>
        <v>0</v>
      </c>
      <c r="J7874" s="2">
        <f>VLOOKUP(A7874,'Meter Scaling'!A:B,2,FALSE)</f>
        <v>6</v>
      </c>
      <c r="K7874">
        <f t="shared" ca="1" si="1592"/>
        <v>0</v>
      </c>
      <c r="L7874">
        <f t="shared" ca="1" si="1593"/>
        <v>0</v>
      </c>
      <c r="M7874">
        <f t="shared" ca="1" si="1594"/>
        <v>0</v>
      </c>
      <c r="N7874">
        <f t="shared" ca="1" si="1595"/>
        <v>0</v>
      </c>
    </row>
    <row r="7875" spans="1:14" x14ac:dyDescent="0.25">
      <c r="A7875">
        <f t="shared" ref="A7875:A7938" si="1601">A6531+1</f>
        <v>6</v>
      </c>
      <c r="B7875" s="1">
        <f t="shared" si="1596"/>
        <v>44209.01041666387</v>
      </c>
      <c r="C7875" s="1">
        <f t="shared" si="1600"/>
        <v>1.0416663870273624E-2</v>
      </c>
      <c r="D7875" s="4">
        <f t="shared" ref="D7875:D7938" si="1602">ROUNDDOWN(B7875,0)</f>
        <v>44209</v>
      </c>
      <c r="E7875" s="2">
        <f t="shared" ca="1" si="1597"/>
        <v>1.03</v>
      </c>
      <c r="F7875" s="2">
        <f t="shared" ca="1" si="1598"/>
        <v>1.39</v>
      </c>
      <c r="G7875">
        <f t="shared" si="1599"/>
        <v>0.61458333612972638</v>
      </c>
      <c r="H7875">
        <f t="shared" ref="H7875:H7938" si="1603">IF(G7875/MAX(G:G)*4&gt;1,1,G7875/MAX(G:G)*4)</f>
        <v>1</v>
      </c>
      <c r="I7875" s="2">
        <f t="shared" ref="I7875:I7938" si="1604">(COS(H7875*PI()) + 1)/2</f>
        <v>0</v>
      </c>
      <c r="J7875" s="2">
        <f>VLOOKUP(A7875,'Meter Scaling'!A:B,2,FALSE)</f>
        <v>6</v>
      </c>
      <c r="K7875">
        <f t="shared" ref="K7875:K7938" ca="1" si="1605">E7875*F7875*I7875*J7875</f>
        <v>0</v>
      </c>
      <c r="L7875">
        <f t="shared" ref="L7875:L7938" ca="1" si="1606">IF(K7875&gt;J7875,J7875*RANDBETWEEN(990,1010)/1000,K7875)</f>
        <v>0</v>
      </c>
      <c r="M7875">
        <f t="shared" ref="M7875:M7938" ca="1" si="1607">L7875/4</f>
        <v>0</v>
      </c>
      <c r="N7875">
        <f t="shared" ref="N7875:N7938" ca="1" si="1608">RANDBETWEEN(0.7,1.3)*I7875*F7875</f>
        <v>0</v>
      </c>
    </row>
    <row r="7876" spans="1:14" x14ac:dyDescent="0.25">
      <c r="A7876">
        <f t="shared" si="1601"/>
        <v>6</v>
      </c>
      <c r="B7876" s="1">
        <f t="shared" ref="B7876:B7939" si="1609">B7875+(1/24/60*15)</f>
        <v>44209.020833330535</v>
      </c>
      <c r="C7876" s="1">
        <f t="shared" si="1600"/>
        <v>2.0833330534514971E-2</v>
      </c>
      <c r="D7876" s="4">
        <f t="shared" si="1602"/>
        <v>44209</v>
      </c>
      <c r="E7876" s="2">
        <f t="shared" ref="E7876:E7939" ca="1" si="1610">IF(C7876=C7875,E7875,RANDBETWEEN(90,110)/100)</f>
        <v>1.01</v>
      </c>
      <c r="F7876" s="2">
        <f t="shared" ref="F7876:F7939" ca="1" si="1611">IF(DAY(B7876)=DAY(B7875),F7875,RANDBETWEEN(10,140)/100)</f>
        <v>1.39</v>
      </c>
      <c r="G7876">
        <f t="shared" ref="G7876:G7939" si="1612">ABS(0.625-C7876)</f>
        <v>0.60416666946548503</v>
      </c>
      <c r="H7876">
        <f t="shared" si="1603"/>
        <v>1</v>
      </c>
      <c r="I7876" s="2">
        <f t="shared" si="1604"/>
        <v>0</v>
      </c>
      <c r="J7876" s="2">
        <f>VLOOKUP(A7876,'Meter Scaling'!A:B,2,FALSE)</f>
        <v>6</v>
      </c>
      <c r="K7876">
        <f t="shared" ca="1" si="1605"/>
        <v>0</v>
      </c>
      <c r="L7876">
        <f t="shared" ca="1" si="1606"/>
        <v>0</v>
      </c>
      <c r="M7876">
        <f t="shared" ca="1" si="1607"/>
        <v>0</v>
      </c>
      <c r="N7876">
        <f t="shared" ca="1" si="1608"/>
        <v>0</v>
      </c>
    </row>
    <row r="7877" spans="1:14" x14ac:dyDescent="0.25">
      <c r="A7877">
        <f t="shared" si="1601"/>
        <v>6</v>
      </c>
      <c r="B7877" s="1">
        <f t="shared" si="1609"/>
        <v>44209.031249997199</v>
      </c>
      <c r="C7877" s="1">
        <f t="shared" si="1600"/>
        <v>3.1249997198756319E-2</v>
      </c>
      <c r="D7877" s="4">
        <f t="shared" si="1602"/>
        <v>44209</v>
      </c>
      <c r="E7877" s="2">
        <f t="shared" ca="1" si="1610"/>
        <v>1.0900000000000001</v>
      </c>
      <c r="F7877" s="2">
        <f t="shared" ca="1" si="1611"/>
        <v>1.39</v>
      </c>
      <c r="G7877">
        <f t="shared" si="1612"/>
        <v>0.59375000280124368</v>
      </c>
      <c r="H7877">
        <f t="shared" si="1603"/>
        <v>1</v>
      </c>
      <c r="I7877" s="2">
        <f t="shared" si="1604"/>
        <v>0</v>
      </c>
      <c r="J7877" s="2">
        <f>VLOOKUP(A7877,'Meter Scaling'!A:B,2,FALSE)</f>
        <v>6</v>
      </c>
      <c r="K7877">
        <f t="shared" ca="1" si="1605"/>
        <v>0</v>
      </c>
      <c r="L7877">
        <f t="shared" ca="1" si="1606"/>
        <v>0</v>
      </c>
      <c r="M7877">
        <f t="shared" ca="1" si="1607"/>
        <v>0</v>
      </c>
      <c r="N7877">
        <f t="shared" ca="1" si="1608"/>
        <v>0</v>
      </c>
    </row>
    <row r="7878" spans="1:14" x14ac:dyDescent="0.25">
      <c r="A7878">
        <f t="shared" si="1601"/>
        <v>6</v>
      </c>
      <c r="B7878" s="1">
        <f t="shared" si="1609"/>
        <v>44209.041666663863</v>
      </c>
      <c r="C7878" s="1">
        <f t="shared" si="1600"/>
        <v>4.1666663862997666E-2</v>
      </c>
      <c r="D7878" s="4">
        <f t="shared" si="1602"/>
        <v>44209</v>
      </c>
      <c r="E7878" s="2">
        <f t="shared" ca="1" si="1610"/>
        <v>1.01</v>
      </c>
      <c r="F7878" s="2">
        <f t="shared" ca="1" si="1611"/>
        <v>1.39</v>
      </c>
      <c r="G7878">
        <f t="shared" si="1612"/>
        <v>0.58333333613700233</v>
      </c>
      <c r="H7878">
        <f t="shared" si="1603"/>
        <v>1</v>
      </c>
      <c r="I7878" s="2">
        <f t="shared" si="1604"/>
        <v>0</v>
      </c>
      <c r="J7878" s="2">
        <f>VLOOKUP(A7878,'Meter Scaling'!A:B,2,FALSE)</f>
        <v>6</v>
      </c>
      <c r="K7878">
        <f t="shared" ca="1" si="1605"/>
        <v>0</v>
      </c>
      <c r="L7878">
        <f t="shared" ca="1" si="1606"/>
        <v>0</v>
      </c>
      <c r="M7878">
        <f t="shared" ca="1" si="1607"/>
        <v>0</v>
      </c>
      <c r="N7878">
        <f t="shared" ca="1" si="1608"/>
        <v>0</v>
      </c>
    </row>
    <row r="7879" spans="1:14" x14ac:dyDescent="0.25">
      <c r="A7879">
        <f t="shared" si="1601"/>
        <v>6</v>
      </c>
      <c r="B7879" s="1">
        <f t="shared" si="1609"/>
        <v>44209.052083330527</v>
      </c>
      <c r="C7879" s="1">
        <f t="shared" si="1600"/>
        <v>5.2083330527239013E-2</v>
      </c>
      <c r="D7879" s="4">
        <f t="shared" si="1602"/>
        <v>44209</v>
      </c>
      <c r="E7879" s="2">
        <f t="shared" ca="1" si="1610"/>
        <v>0.98</v>
      </c>
      <c r="F7879" s="2">
        <f t="shared" ca="1" si="1611"/>
        <v>1.39</v>
      </c>
      <c r="G7879">
        <f t="shared" si="1612"/>
        <v>0.57291666947276099</v>
      </c>
      <c r="H7879">
        <f t="shared" si="1603"/>
        <v>1</v>
      </c>
      <c r="I7879" s="2">
        <f t="shared" si="1604"/>
        <v>0</v>
      </c>
      <c r="J7879" s="2">
        <f>VLOOKUP(A7879,'Meter Scaling'!A:B,2,FALSE)</f>
        <v>6</v>
      </c>
      <c r="K7879">
        <f t="shared" ca="1" si="1605"/>
        <v>0</v>
      </c>
      <c r="L7879">
        <f t="shared" ca="1" si="1606"/>
        <v>0</v>
      </c>
      <c r="M7879">
        <f t="shared" ca="1" si="1607"/>
        <v>0</v>
      </c>
      <c r="N7879">
        <f t="shared" ca="1" si="1608"/>
        <v>0</v>
      </c>
    </row>
    <row r="7880" spans="1:14" x14ac:dyDescent="0.25">
      <c r="A7880">
        <f t="shared" si="1601"/>
        <v>6</v>
      </c>
      <c r="B7880" s="1">
        <f t="shared" si="1609"/>
        <v>44209.062499997191</v>
      </c>
      <c r="C7880" s="1">
        <f t="shared" si="1600"/>
        <v>6.2499997191480361E-2</v>
      </c>
      <c r="D7880" s="4">
        <f t="shared" si="1602"/>
        <v>44209</v>
      </c>
      <c r="E7880" s="2">
        <f t="shared" ca="1" si="1610"/>
        <v>1.01</v>
      </c>
      <c r="F7880" s="2">
        <f t="shared" ca="1" si="1611"/>
        <v>1.39</v>
      </c>
      <c r="G7880">
        <f t="shared" si="1612"/>
        <v>0.56250000280851964</v>
      </c>
      <c r="H7880">
        <f t="shared" si="1603"/>
        <v>1</v>
      </c>
      <c r="I7880" s="2">
        <f t="shared" si="1604"/>
        <v>0</v>
      </c>
      <c r="J7880" s="2">
        <f>VLOOKUP(A7880,'Meter Scaling'!A:B,2,FALSE)</f>
        <v>6</v>
      </c>
      <c r="K7880">
        <f t="shared" ca="1" si="1605"/>
        <v>0</v>
      </c>
      <c r="L7880">
        <f t="shared" ca="1" si="1606"/>
        <v>0</v>
      </c>
      <c r="M7880">
        <f t="shared" ca="1" si="1607"/>
        <v>0</v>
      </c>
      <c r="N7880">
        <f t="shared" ca="1" si="1608"/>
        <v>0</v>
      </c>
    </row>
    <row r="7881" spans="1:14" x14ac:dyDescent="0.25">
      <c r="A7881">
        <f t="shared" si="1601"/>
        <v>6</v>
      </c>
      <c r="B7881" s="1">
        <f t="shared" si="1609"/>
        <v>44209.072916663856</v>
      </c>
      <c r="C7881" s="1">
        <f t="shared" si="1600"/>
        <v>7.2916663855721708E-2</v>
      </c>
      <c r="D7881" s="4">
        <f t="shared" si="1602"/>
        <v>44209</v>
      </c>
      <c r="E7881" s="2">
        <f t="shared" ca="1" si="1610"/>
        <v>0.9</v>
      </c>
      <c r="F7881" s="2">
        <f t="shared" ca="1" si="1611"/>
        <v>1.39</v>
      </c>
      <c r="G7881">
        <f t="shared" si="1612"/>
        <v>0.55208333614427829</v>
      </c>
      <c r="H7881">
        <f t="shared" si="1603"/>
        <v>1</v>
      </c>
      <c r="I7881" s="2">
        <f t="shared" si="1604"/>
        <v>0</v>
      </c>
      <c r="J7881" s="2">
        <f>VLOOKUP(A7881,'Meter Scaling'!A:B,2,FALSE)</f>
        <v>6</v>
      </c>
      <c r="K7881">
        <f t="shared" ca="1" si="1605"/>
        <v>0</v>
      </c>
      <c r="L7881">
        <f t="shared" ca="1" si="1606"/>
        <v>0</v>
      </c>
      <c r="M7881">
        <f t="shared" ca="1" si="1607"/>
        <v>0</v>
      </c>
      <c r="N7881">
        <f t="shared" ca="1" si="1608"/>
        <v>0</v>
      </c>
    </row>
    <row r="7882" spans="1:14" x14ac:dyDescent="0.25">
      <c r="A7882">
        <f t="shared" si="1601"/>
        <v>6</v>
      </c>
      <c r="B7882" s="1">
        <f t="shared" si="1609"/>
        <v>44209.08333333052</v>
      </c>
      <c r="C7882" s="1">
        <f t="shared" si="1600"/>
        <v>8.3333330519963056E-2</v>
      </c>
      <c r="D7882" s="4">
        <f t="shared" si="1602"/>
        <v>44209</v>
      </c>
      <c r="E7882" s="2">
        <f t="shared" ca="1" si="1610"/>
        <v>1.08</v>
      </c>
      <c r="F7882" s="2">
        <f t="shared" ca="1" si="1611"/>
        <v>1.39</v>
      </c>
      <c r="G7882">
        <f t="shared" si="1612"/>
        <v>0.54166666948003694</v>
      </c>
      <c r="H7882">
        <f t="shared" si="1603"/>
        <v>1</v>
      </c>
      <c r="I7882" s="2">
        <f t="shared" si="1604"/>
        <v>0</v>
      </c>
      <c r="J7882" s="2">
        <f>VLOOKUP(A7882,'Meter Scaling'!A:B,2,FALSE)</f>
        <v>6</v>
      </c>
      <c r="K7882">
        <f t="shared" ca="1" si="1605"/>
        <v>0</v>
      </c>
      <c r="L7882">
        <f t="shared" ca="1" si="1606"/>
        <v>0</v>
      </c>
      <c r="M7882">
        <f t="shared" ca="1" si="1607"/>
        <v>0</v>
      </c>
      <c r="N7882">
        <f t="shared" ca="1" si="1608"/>
        <v>0</v>
      </c>
    </row>
    <row r="7883" spans="1:14" x14ac:dyDescent="0.25">
      <c r="A7883">
        <f t="shared" si="1601"/>
        <v>6</v>
      </c>
      <c r="B7883" s="1">
        <f t="shared" si="1609"/>
        <v>44209.093749997184</v>
      </c>
      <c r="C7883" s="1">
        <f t="shared" si="1600"/>
        <v>9.3749997184204403E-2</v>
      </c>
      <c r="D7883" s="4">
        <f t="shared" si="1602"/>
        <v>44209</v>
      </c>
      <c r="E7883" s="2">
        <f t="shared" ca="1" si="1610"/>
        <v>1.05</v>
      </c>
      <c r="F7883" s="2">
        <f t="shared" ca="1" si="1611"/>
        <v>1.39</v>
      </c>
      <c r="G7883">
        <f t="shared" si="1612"/>
        <v>0.5312500028157956</v>
      </c>
      <c r="H7883">
        <f t="shared" si="1603"/>
        <v>1</v>
      </c>
      <c r="I7883" s="2">
        <f t="shared" si="1604"/>
        <v>0</v>
      </c>
      <c r="J7883" s="2">
        <f>VLOOKUP(A7883,'Meter Scaling'!A:B,2,FALSE)</f>
        <v>6</v>
      </c>
      <c r="K7883">
        <f t="shared" ca="1" si="1605"/>
        <v>0</v>
      </c>
      <c r="L7883">
        <f t="shared" ca="1" si="1606"/>
        <v>0</v>
      </c>
      <c r="M7883">
        <f t="shared" ca="1" si="1607"/>
        <v>0</v>
      </c>
      <c r="N7883">
        <f t="shared" ca="1" si="1608"/>
        <v>0</v>
      </c>
    </row>
    <row r="7884" spans="1:14" x14ac:dyDescent="0.25">
      <c r="A7884">
        <f t="shared" si="1601"/>
        <v>6</v>
      </c>
      <c r="B7884" s="1">
        <f t="shared" si="1609"/>
        <v>44209.104166663848</v>
      </c>
      <c r="C7884" s="1">
        <f t="shared" si="1600"/>
        <v>0.10416666384844575</v>
      </c>
      <c r="D7884" s="4">
        <f t="shared" si="1602"/>
        <v>44209</v>
      </c>
      <c r="E7884" s="2">
        <f t="shared" ca="1" si="1610"/>
        <v>1.01</v>
      </c>
      <c r="F7884" s="2">
        <f t="shared" ca="1" si="1611"/>
        <v>1.39</v>
      </c>
      <c r="G7884">
        <f t="shared" si="1612"/>
        <v>0.52083333615155425</v>
      </c>
      <c r="H7884">
        <f t="shared" si="1603"/>
        <v>1</v>
      </c>
      <c r="I7884" s="2">
        <f t="shared" si="1604"/>
        <v>0</v>
      </c>
      <c r="J7884" s="2">
        <f>VLOOKUP(A7884,'Meter Scaling'!A:B,2,FALSE)</f>
        <v>6</v>
      </c>
      <c r="K7884">
        <f t="shared" ca="1" si="1605"/>
        <v>0</v>
      </c>
      <c r="L7884">
        <f t="shared" ca="1" si="1606"/>
        <v>0</v>
      </c>
      <c r="M7884">
        <f t="shared" ca="1" si="1607"/>
        <v>0</v>
      </c>
      <c r="N7884">
        <f t="shared" ca="1" si="1608"/>
        <v>0</v>
      </c>
    </row>
    <row r="7885" spans="1:14" x14ac:dyDescent="0.25">
      <c r="A7885">
        <f t="shared" si="1601"/>
        <v>6</v>
      </c>
      <c r="B7885" s="1">
        <f t="shared" si="1609"/>
        <v>44209.114583330513</v>
      </c>
      <c r="C7885" s="1">
        <f t="shared" si="1600"/>
        <v>0.1145833305126871</v>
      </c>
      <c r="D7885" s="4">
        <f t="shared" si="1602"/>
        <v>44209</v>
      </c>
      <c r="E7885" s="2">
        <f t="shared" ca="1" si="1610"/>
        <v>1.01</v>
      </c>
      <c r="F7885" s="2">
        <f t="shared" ca="1" si="1611"/>
        <v>1.39</v>
      </c>
      <c r="G7885">
        <f t="shared" si="1612"/>
        <v>0.5104166694873129</v>
      </c>
      <c r="H7885">
        <f t="shared" si="1603"/>
        <v>1</v>
      </c>
      <c r="I7885" s="2">
        <f t="shared" si="1604"/>
        <v>0</v>
      </c>
      <c r="J7885" s="2">
        <f>VLOOKUP(A7885,'Meter Scaling'!A:B,2,FALSE)</f>
        <v>6</v>
      </c>
      <c r="K7885">
        <f t="shared" ca="1" si="1605"/>
        <v>0</v>
      </c>
      <c r="L7885">
        <f t="shared" ca="1" si="1606"/>
        <v>0</v>
      </c>
      <c r="M7885">
        <f t="shared" ca="1" si="1607"/>
        <v>0</v>
      </c>
      <c r="N7885">
        <f t="shared" ca="1" si="1608"/>
        <v>0</v>
      </c>
    </row>
    <row r="7886" spans="1:14" x14ac:dyDescent="0.25">
      <c r="A7886">
        <f t="shared" si="1601"/>
        <v>6</v>
      </c>
      <c r="B7886" s="1">
        <f t="shared" si="1609"/>
        <v>44209.124999997177</v>
      </c>
      <c r="C7886" s="1">
        <f t="shared" si="1600"/>
        <v>0.12499999717692845</v>
      </c>
      <c r="D7886" s="4">
        <f t="shared" si="1602"/>
        <v>44209</v>
      </c>
      <c r="E7886" s="2">
        <f t="shared" ca="1" si="1610"/>
        <v>1.06</v>
      </c>
      <c r="F7886" s="2">
        <f t="shared" ca="1" si="1611"/>
        <v>1.39</v>
      </c>
      <c r="G7886">
        <f t="shared" si="1612"/>
        <v>0.50000000282307155</v>
      </c>
      <c r="H7886">
        <f t="shared" si="1603"/>
        <v>1</v>
      </c>
      <c r="I7886" s="2">
        <f t="shared" si="1604"/>
        <v>0</v>
      </c>
      <c r="J7886" s="2">
        <f>VLOOKUP(A7886,'Meter Scaling'!A:B,2,FALSE)</f>
        <v>6</v>
      </c>
      <c r="K7886">
        <f t="shared" ca="1" si="1605"/>
        <v>0</v>
      </c>
      <c r="L7886">
        <f t="shared" ca="1" si="1606"/>
        <v>0</v>
      </c>
      <c r="M7886">
        <f t="shared" ca="1" si="1607"/>
        <v>0</v>
      </c>
      <c r="N7886">
        <f t="shared" ca="1" si="1608"/>
        <v>0</v>
      </c>
    </row>
    <row r="7887" spans="1:14" x14ac:dyDescent="0.25">
      <c r="A7887">
        <f t="shared" si="1601"/>
        <v>6</v>
      </c>
      <c r="B7887" s="1">
        <f t="shared" si="1609"/>
        <v>44209.135416663841</v>
      </c>
      <c r="C7887" s="1">
        <f t="shared" si="1600"/>
        <v>0.13541666384116979</v>
      </c>
      <c r="D7887" s="4">
        <f t="shared" si="1602"/>
        <v>44209</v>
      </c>
      <c r="E7887" s="2">
        <f t="shared" ca="1" si="1610"/>
        <v>0.94</v>
      </c>
      <c r="F7887" s="2">
        <f t="shared" ca="1" si="1611"/>
        <v>1.39</v>
      </c>
      <c r="G7887">
        <f t="shared" si="1612"/>
        <v>0.48958333615883021</v>
      </c>
      <c r="H7887">
        <f t="shared" si="1603"/>
        <v>1</v>
      </c>
      <c r="I7887" s="2">
        <f t="shared" si="1604"/>
        <v>0</v>
      </c>
      <c r="J7887" s="2">
        <f>VLOOKUP(A7887,'Meter Scaling'!A:B,2,FALSE)</f>
        <v>6</v>
      </c>
      <c r="K7887">
        <f t="shared" ca="1" si="1605"/>
        <v>0</v>
      </c>
      <c r="L7887">
        <f t="shared" ca="1" si="1606"/>
        <v>0</v>
      </c>
      <c r="M7887">
        <f t="shared" ca="1" si="1607"/>
        <v>0</v>
      </c>
      <c r="N7887">
        <f t="shared" ca="1" si="1608"/>
        <v>0</v>
      </c>
    </row>
    <row r="7888" spans="1:14" x14ac:dyDescent="0.25">
      <c r="A7888">
        <f t="shared" si="1601"/>
        <v>6</v>
      </c>
      <c r="B7888" s="1">
        <f t="shared" si="1609"/>
        <v>44209.145833330505</v>
      </c>
      <c r="C7888" s="1">
        <f t="shared" si="1600"/>
        <v>0.14583333050541114</v>
      </c>
      <c r="D7888" s="4">
        <f t="shared" si="1602"/>
        <v>44209</v>
      </c>
      <c r="E7888" s="2">
        <f t="shared" ca="1" si="1610"/>
        <v>1.08</v>
      </c>
      <c r="F7888" s="2">
        <f t="shared" ca="1" si="1611"/>
        <v>1.39</v>
      </c>
      <c r="G7888">
        <f t="shared" si="1612"/>
        <v>0.47916666949458886</v>
      </c>
      <c r="H7888">
        <f t="shared" si="1603"/>
        <v>1</v>
      </c>
      <c r="I7888" s="2">
        <f t="shared" si="1604"/>
        <v>0</v>
      </c>
      <c r="J7888" s="2">
        <f>VLOOKUP(A7888,'Meter Scaling'!A:B,2,FALSE)</f>
        <v>6</v>
      </c>
      <c r="K7888">
        <f t="shared" ca="1" si="1605"/>
        <v>0</v>
      </c>
      <c r="L7888">
        <f t="shared" ca="1" si="1606"/>
        <v>0</v>
      </c>
      <c r="M7888">
        <f t="shared" ca="1" si="1607"/>
        <v>0</v>
      </c>
      <c r="N7888">
        <f t="shared" ca="1" si="1608"/>
        <v>0</v>
      </c>
    </row>
    <row r="7889" spans="1:14" x14ac:dyDescent="0.25">
      <c r="A7889">
        <f t="shared" si="1601"/>
        <v>6</v>
      </c>
      <c r="B7889" s="1">
        <f t="shared" si="1609"/>
        <v>44209.15624999717</v>
      </c>
      <c r="C7889" s="1">
        <f t="shared" si="1600"/>
        <v>0.15624999716965249</v>
      </c>
      <c r="D7889" s="4">
        <f t="shared" si="1602"/>
        <v>44209</v>
      </c>
      <c r="E7889" s="2">
        <f t="shared" ca="1" si="1610"/>
        <v>0.93</v>
      </c>
      <c r="F7889" s="2">
        <f t="shared" ca="1" si="1611"/>
        <v>1.39</v>
      </c>
      <c r="G7889">
        <f t="shared" si="1612"/>
        <v>0.46875000283034751</v>
      </c>
      <c r="H7889">
        <f t="shared" si="1603"/>
        <v>1</v>
      </c>
      <c r="I7889" s="2">
        <f t="shared" si="1604"/>
        <v>0</v>
      </c>
      <c r="J7889" s="2">
        <f>VLOOKUP(A7889,'Meter Scaling'!A:B,2,FALSE)</f>
        <v>6</v>
      </c>
      <c r="K7889">
        <f t="shared" ca="1" si="1605"/>
        <v>0</v>
      </c>
      <c r="L7889">
        <f t="shared" ca="1" si="1606"/>
        <v>0</v>
      </c>
      <c r="M7889">
        <f t="shared" ca="1" si="1607"/>
        <v>0</v>
      </c>
      <c r="N7889">
        <f t="shared" ca="1" si="1608"/>
        <v>0</v>
      </c>
    </row>
    <row r="7890" spans="1:14" x14ac:dyDescent="0.25">
      <c r="A7890">
        <f t="shared" si="1601"/>
        <v>6</v>
      </c>
      <c r="B7890" s="1">
        <f t="shared" si="1609"/>
        <v>44209.166666663834</v>
      </c>
      <c r="C7890" s="1">
        <f t="shared" si="1600"/>
        <v>0.16666666383389384</v>
      </c>
      <c r="D7890" s="4">
        <f t="shared" si="1602"/>
        <v>44209</v>
      </c>
      <c r="E7890" s="2">
        <f t="shared" ca="1" si="1610"/>
        <v>0.96</v>
      </c>
      <c r="F7890" s="2">
        <f t="shared" ca="1" si="1611"/>
        <v>1.39</v>
      </c>
      <c r="G7890">
        <f t="shared" si="1612"/>
        <v>0.45833333616610616</v>
      </c>
      <c r="H7890">
        <f t="shared" si="1603"/>
        <v>1</v>
      </c>
      <c r="I7890" s="2">
        <f t="shared" si="1604"/>
        <v>0</v>
      </c>
      <c r="J7890" s="2">
        <f>VLOOKUP(A7890,'Meter Scaling'!A:B,2,FALSE)</f>
        <v>6</v>
      </c>
      <c r="K7890">
        <f t="shared" ca="1" si="1605"/>
        <v>0</v>
      </c>
      <c r="L7890">
        <f t="shared" ca="1" si="1606"/>
        <v>0</v>
      </c>
      <c r="M7890">
        <f t="shared" ca="1" si="1607"/>
        <v>0</v>
      </c>
      <c r="N7890">
        <f t="shared" ca="1" si="1608"/>
        <v>0</v>
      </c>
    </row>
    <row r="7891" spans="1:14" x14ac:dyDescent="0.25">
      <c r="A7891">
        <f t="shared" si="1601"/>
        <v>6</v>
      </c>
      <c r="B7891" s="1">
        <f t="shared" si="1609"/>
        <v>44209.177083330498</v>
      </c>
      <c r="C7891" s="1">
        <f t="shared" si="1600"/>
        <v>0.17708333049813518</v>
      </c>
      <c r="D7891" s="4">
        <f t="shared" si="1602"/>
        <v>44209</v>
      </c>
      <c r="E7891" s="2">
        <f t="shared" ca="1" si="1610"/>
        <v>1.03</v>
      </c>
      <c r="F7891" s="2">
        <f t="shared" ca="1" si="1611"/>
        <v>1.39</v>
      </c>
      <c r="G7891">
        <f t="shared" si="1612"/>
        <v>0.44791666950186482</v>
      </c>
      <c r="H7891">
        <f t="shared" si="1603"/>
        <v>1</v>
      </c>
      <c r="I7891" s="2">
        <f t="shared" si="1604"/>
        <v>0</v>
      </c>
      <c r="J7891" s="2">
        <f>VLOOKUP(A7891,'Meter Scaling'!A:B,2,FALSE)</f>
        <v>6</v>
      </c>
      <c r="K7891">
        <f t="shared" ca="1" si="1605"/>
        <v>0</v>
      </c>
      <c r="L7891">
        <f t="shared" ca="1" si="1606"/>
        <v>0</v>
      </c>
      <c r="M7891">
        <f t="shared" ca="1" si="1607"/>
        <v>0</v>
      </c>
      <c r="N7891">
        <f t="shared" ca="1" si="1608"/>
        <v>0</v>
      </c>
    </row>
    <row r="7892" spans="1:14" x14ac:dyDescent="0.25">
      <c r="A7892">
        <f t="shared" si="1601"/>
        <v>6</v>
      </c>
      <c r="B7892" s="1">
        <f t="shared" si="1609"/>
        <v>44209.187499997162</v>
      </c>
      <c r="C7892" s="1">
        <f t="shared" si="1600"/>
        <v>0.18749999716237653</v>
      </c>
      <c r="D7892" s="4">
        <f t="shared" si="1602"/>
        <v>44209</v>
      </c>
      <c r="E7892" s="2">
        <f t="shared" ca="1" si="1610"/>
        <v>0.96</v>
      </c>
      <c r="F7892" s="2">
        <f t="shared" ca="1" si="1611"/>
        <v>1.39</v>
      </c>
      <c r="G7892">
        <f t="shared" si="1612"/>
        <v>0.43750000283762347</v>
      </c>
      <c r="H7892">
        <f t="shared" si="1603"/>
        <v>1</v>
      </c>
      <c r="I7892" s="2">
        <f t="shared" si="1604"/>
        <v>0</v>
      </c>
      <c r="J7892" s="2">
        <f>VLOOKUP(A7892,'Meter Scaling'!A:B,2,FALSE)</f>
        <v>6</v>
      </c>
      <c r="K7892">
        <f t="shared" ca="1" si="1605"/>
        <v>0</v>
      </c>
      <c r="L7892">
        <f t="shared" ca="1" si="1606"/>
        <v>0</v>
      </c>
      <c r="M7892">
        <f t="shared" ca="1" si="1607"/>
        <v>0</v>
      </c>
      <c r="N7892">
        <f t="shared" ca="1" si="1608"/>
        <v>0</v>
      </c>
    </row>
    <row r="7893" spans="1:14" x14ac:dyDescent="0.25">
      <c r="A7893">
        <f t="shared" si="1601"/>
        <v>6</v>
      </c>
      <c r="B7893" s="1">
        <f t="shared" si="1609"/>
        <v>44209.197916663827</v>
      </c>
      <c r="C7893" s="1">
        <f t="shared" si="1600"/>
        <v>0.19791666382661788</v>
      </c>
      <c r="D7893" s="4">
        <f t="shared" si="1602"/>
        <v>44209</v>
      </c>
      <c r="E7893" s="2">
        <f t="shared" ca="1" si="1610"/>
        <v>0.94</v>
      </c>
      <c r="F7893" s="2">
        <f t="shared" ca="1" si="1611"/>
        <v>1.39</v>
      </c>
      <c r="G7893">
        <f t="shared" si="1612"/>
        <v>0.42708333617338212</v>
      </c>
      <c r="H7893">
        <f t="shared" si="1603"/>
        <v>1</v>
      </c>
      <c r="I7893" s="2">
        <f t="shared" si="1604"/>
        <v>0</v>
      </c>
      <c r="J7893" s="2">
        <f>VLOOKUP(A7893,'Meter Scaling'!A:B,2,FALSE)</f>
        <v>6</v>
      </c>
      <c r="K7893">
        <f t="shared" ca="1" si="1605"/>
        <v>0</v>
      </c>
      <c r="L7893">
        <f t="shared" ca="1" si="1606"/>
        <v>0</v>
      </c>
      <c r="M7893">
        <f t="shared" ca="1" si="1607"/>
        <v>0</v>
      </c>
      <c r="N7893">
        <f t="shared" ca="1" si="1608"/>
        <v>0</v>
      </c>
    </row>
    <row r="7894" spans="1:14" x14ac:dyDescent="0.25">
      <c r="A7894">
        <f t="shared" si="1601"/>
        <v>6</v>
      </c>
      <c r="B7894" s="1">
        <f t="shared" si="1609"/>
        <v>44209.208333330491</v>
      </c>
      <c r="C7894" s="1">
        <f t="shared" si="1600"/>
        <v>0.20833333049085923</v>
      </c>
      <c r="D7894" s="4">
        <f t="shared" si="1602"/>
        <v>44209</v>
      </c>
      <c r="E7894" s="2">
        <f t="shared" ca="1" si="1610"/>
        <v>1.03</v>
      </c>
      <c r="F7894" s="2">
        <f t="shared" ca="1" si="1611"/>
        <v>1.39</v>
      </c>
      <c r="G7894">
        <f t="shared" si="1612"/>
        <v>0.41666666950914077</v>
      </c>
      <c r="H7894">
        <f t="shared" si="1603"/>
        <v>1</v>
      </c>
      <c r="I7894" s="2">
        <f t="shared" si="1604"/>
        <v>0</v>
      </c>
      <c r="J7894" s="2">
        <f>VLOOKUP(A7894,'Meter Scaling'!A:B,2,FALSE)</f>
        <v>6</v>
      </c>
      <c r="K7894">
        <f t="shared" ca="1" si="1605"/>
        <v>0</v>
      </c>
      <c r="L7894">
        <f t="shared" ca="1" si="1606"/>
        <v>0</v>
      </c>
      <c r="M7894">
        <f t="shared" ca="1" si="1607"/>
        <v>0</v>
      </c>
      <c r="N7894">
        <f t="shared" ca="1" si="1608"/>
        <v>0</v>
      </c>
    </row>
    <row r="7895" spans="1:14" x14ac:dyDescent="0.25">
      <c r="A7895">
        <f t="shared" si="1601"/>
        <v>6</v>
      </c>
      <c r="B7895" s="1">
        <f t="shared" si="1609"/>
        <v>44209.218749997155</v>
      </c>
      <c r="C7895" s="1">
        <f t="shared" si="1600"/>
        <v>0.21874999715510057</v>
      </c>
      <c r="D7895" s="4">
        <f t="shared" si="1602"/>
        <v>44209</v>
      </c>
      <c r="E7895" s="2">
        <f t="shared" ca="1" si="1610"/>
        <v>1.02</v>
      </c>
      <c r="F7895" s="2">
        <f t="shared" ca="1" si="1611"/>
        <v>1.39</v>
      </c>
      <c r="G7895">
        <f t="shared" si="1612"/>
        <v>0.40625000284489943</v>
      </c>
      <c r="H7895">
        <f t="shared" si="1603"/>
        <v>1</v>
      </c>
      <c r="I7895" s="2">
        <f t="shared" si="1604"/>
        <v>0</v>
      </c>
      <c r="J7895" s="2">
        <f>VLOOKUP(A7895,'Meter Scaling'!A:B,2,FALSE)</f>
        <v>6</v>
      </c>
      <c r="K7895">
        <f t="shared" ca="1" si="1605"/>
        <v>0</v>
      </c>
      <c r="L7895">
        <f t="shared" ca="1" si="1606"/>
        <v>0</v>
      </c>
      <c r="M7895">
        <f t="shared" ca="1" si="1607"/>
        <v>0</v>
      </c>
      <c r="N7895">
        <f t="shared" ca="1" si="1608"/>
        <v>0</v>
      </c>
    </row>
    <row r="7896" spans="1:14" x14ac:dyDescent="0.25">
      <c r="A7896">
        <f t="shared" si="1601"/>
        <v>6</v>
      </c>
      <c r="B7896" s="1">
        <f t="shared" si="1609"/>
        <v>44209.229166663819</v>
      </c>
      <c r="C7896" s="1">
        <f t="shared" si="1600"/>
        <v>0.22916666381934192</v>
      </c>
      <c r="D7896" s="4">
        <f t="shared" si="1602"/>
        <v>44209</v>
      </c>
      <c r="E7896" s="2">
        <f t="shared" ca="1" si="1610"/>
        <v>1.03</v>
      </c>
      <c r="F7896" s="2">
        <f t="shared" ca="1" si="1611"/>
        <v>1.39</v>
      </c>
      <c r="G7896">
        <f t="shared" si="1612"/>
        <v>0.39583333618065808</v>
      </c>
      <c r="H7896">
        <f t="shared" si="1603"/>
        <v>1</v>
      </c>
      <c r="I7896" s="2">
        <f t="shared" si="1604"/>
        <v>0</v>
      </c>
      <c r="J7896" s="2">
        <f>VLOOKUP(A7896,'Meter Scaling'!A:B,2,FALSE)</f>
        <v>6</v>
      </c>
      <c r="K7896">
        <f t="shared" ca="1" si="1605"/>
        <v>0</v>
      </c>
      <c r="L7896">
        <f t="shared" ca="1" si="1606"/>
        <v>0</v>
      </c>
      <c r="M7896">
        <f t="shared" ca="1" si="1607"/>
        <v>0</v>
      </c>
      <c r="N7896">
        <f t="shared" ca="1" si="1608"/>
        <v>0</v>
      </c>
    </row>
    <row r="7897" spans="1:14" x14ac:dyDescent="0.25">
      <c r="A7897">
        <f t="shared" si="1601"/>
        <v>6</v>
      </c>
      <c r="B7897" s="1">
        <f t="shared" si="1609"/>
        <v>44209.239583330484</v>
      </c>
      <c r="C7897" s="1">
        <f t="shared" si="1600"/>
        <v>0.23958333048358327</v>
      </c>
      <c r="D7897" s="4">
        <f t="shared" si="1602"/>
        <v>44209</v>
      </c>
      <c r="E7897" s="2">
        <f t="shared" ca="1" si="1610"/>
        <v>0.93</v>
      </c>
      <c r="F7897" s="2">
        <f t="shared" ca="1" si="1611"/>
        <v>1.39</v>
      </c>
      <c r="G7897">
        <f t="shared" si="1612"/>
        <v>0.38541666951641673</v>
      </c>
      <c r="H7897">
        <f t="shared" si="1603"/>
        <v>1</v>
      </c>
      <c r="I7897" s="2">
        <f t="shared" si="1604"/>
        <v>0</v>
      </c>
      <c r="J7897" s="2">
        <f>VLOOKUP(A7897,'Meter Scaling'!A:B,2,FALSE)</f>
        <v>6</v>
      </c>
      <c r="K7897">
        <f t="shared" ca="1" si="1605"/>
        <v>0</v>
      </c>
      <c r="L7897">
        <f t="shared" ca="1" si="1606"/>
        <v>0</v>
      </c>
      <c r="M7897">
        <f t="shared" ca="1" si="1607"/>
        <v>0</v>
      </c>
      <c r="N7897">
        <f t="shared" ca="1" si="1608"/>
        <v>0</v>
      </c>
    </row>
    <row r="7898" spans="1:14" x14ac:dyDescent="0.25">
      <c r="A7898">
        <f t="shared" si="1601"/>
        <v>6</v>
      </c>
      <c r="B7898" s="1">
        <f t="shared" si="1609"/>
        <v>44209.249999997148</v>
      </c>
      <c r="C7898" s="1">
        <f t="shared" si="1600"/>
        <v>0.24999999714782462</v>
      </c>
      <c r="D7898" s="4">
        <f t="shared" si="1602"/>
        <v>44209</v>
      </c>
      <c r="E7898" s="2">
        <f t="shared" ca="1" si="1610"/>
        <v>0.94</v>
      </c>
      <c r="F7898" s="2">
        <f t="shared" ca="1" si="1611"/>
        <v>1.39</v>
      </c>
      <c r="G7898">
        <f t="shared" si="1612"/>
        <v>0.37500000285217538</v>
      </c>
      <c r="H7898">
        <f t="shared" si="1603"/>
        <v>1</v>
      </c>
      <c r="I7898" s="2">
        <f t="shared" si="1604"/>
        <v>0</v>
      </c>
      <c r="J7898" s="2">
        <f>VLOOKUP(A7898,'Meter Scaling'!A:B,2,FALSE)</f>
        <v>6</v>
      </c>
      <c r="K7898">
        <f t="shared" ca="1" si="1605"/>
        <v>0</v>
      </c>
      <c r="L7898">
        <f t="shared" ca="1" si="1606"/>
        <v>0</v>
      </c>
      <c r="M7898">
        <f t="shared" ca="1" si="1607"/>
        <v>0</v>
      </c>
      <c r="N7898">
        <f t="shared" ca="1" si="1608"/>
        <v>0</v>
      </c>
    </row>
    <row r="7899" spans="1:14" x14ac:dyDescent="0.25">
      <c r="A7899">
        <f t="shared" si="1601"/>
        <v>6</v>
      </c>
      <c r="B7899" s="1">
        <f t="shared" si="1609"/>
        <v>44209.260416663812</v>
      </c>
      <c r="C7899" s="1">
        <f t="shared" si="1600"/>
        <v>0.26041666381206596</v>
      </c>
      <c r="D7899" s="4">
        <f t="shared" si="1602"/>
        <v>44209</v>
      </c>
      <c r="E7899" s="2">
        <f t="shared" ca="1" si="1610"/>
        <v>0.94</v>
      </c>
      <c r="F7899" s="2">
        <f t="shared" ca="1" si="1611"/>
        <v>1.39</v>
      </c>
      <c r="G7899">
        <f t="shared" si="1612"/>
        <v>0.36458333618793404</v>
      </c>
      <c r="H7899">
        <f t="shared" si="1603"/>
        <v>1</v>
      </c>
      <c r="I7899" s="2">
        <f t="shared" si="1604"/>
        <v>0</v>
      </c>
      <c r="J7899" s="2">
        <f>VLOOKUP(A7899,'Meter Scaling'!A:B,2,FALSE)</f>
        <v>6</v>
      </c>
      <c r="K7899">
        <f t="shared" ca="1" si="1605"/>
        <v>0</v>
      </c>
      <c r="L7899">
        <f t="shared" ca="1" si="1606"/>
        <v>0</v>
      </c>
      <c r="M7899">
        <f t="shared" ca="1" si="1607"/>
        <v>0</v>
      </c>
      <c r="N7899">
        <f t="shared" ca="1" si="1608"/>
        <v>0</v>
      </c>
    </row>
    <row r="7900" spans="1:14" x14ac:dyDescent="0.25">
      <c r="A7900">
        <f t="shared" si="1601"/>
        <v>6</v>
      </c>
      <c r="B7900" s="1">
        <f t="shared" si="1609"/>
        <v>44209.270833330476</v>
      </c>
      <c r="C7900" s="1">
        <f t="shared" si="1600"/>
        <v>0.27083333047630731</v>
      </c>
      <c r="D7900" s="4">
        <f t="shared" si="1602"/>
        <v>44209</v>
      </c>
      <c r="E7900" s="2">
        <f t="shared" ca="1" si="1610"/>
        <v>1.06</v>
      </c>
      <c r="F7900" s="2">
        <f t="shared" ca="1" si="1611"/>
        <v>1.39</v>
      </c>
      <c r="G7900">
        <f t="shared" si="1612"/>
        <v>0.35416666952369269</v>
      </c>
      <c r="H7900">
        <f t="shared" si="1603"/>
        <v>1</v>
      </c>
      <c r="I7900" s="2">
        <f t="shared" si="1604"/>
        <v>0</v>
      </c>
      <c r="J7900" s="2">
        <f>VLOOKUP(A7900,'Meter Scaling'!A:B,2,FALSE)</f>
        <v>6</v>
      </c>
      <c r="K7900">
        <f t="shared" ca="1" si="1605"/>
        <v>0</v>
      </c>
      <c r="L7900">
        <f t="shared" ca="1" si="1606"/>
        <v>0</v>
      </c>
      <c r="M7900">
        <f t="shared" ca="1" si="1607"/>
        <v>0</v>
      </c>
      <c r="N7900">
        <f t="shared" ca="1" si="1608"/>
        <v>0</v>
      </c>
    </row>
    <row r="7901" spans="1:14" x14ac:dyDescent="0.25">
      <c r="A7901">
        <f t="shared" si="1601"/>
        <v>6</v>
      </c>
      <c r="B7901" s="1">
        <f t="shared" si="1609"/>
        <v>44209.281249997141</v>
      </c>
      <c r="C7901" s="1">
        <f t="shared" si="1600"/>
        <v>0.28124999714054866</v>
      </c>
      <c r="D7901" s="4">
        <f t="shared" si="1602"/>
        <v>44209</v>
      </c>
      <c r="E7901" s="2">
        <f t="shared" ca="1" si="1610"/>
        <v>1.0900000000000001</v>
      </c>
      <c r="F7901" s="2">
        <f t="shared" ca="1" si="1611"/>
        <v>1.39</v>
      </c>
      <c r="G7901">
        <f t="shared" si="1612"/>
        <v>0.34375000285945134</v>
      </c>
      <c r="H7901">
        <f t="shared" si="1603"/>
        <v>1</v>
      </c>
      <c r="I7901" s="2">
        <f t="shared" si="1604"/>
        <v>0</v>
      </c>
      <c r="J7901" s="2">
        <f>VLOOKUP(A7901,'Meter Scaling'!A:B,2,FALSE)</f>
        <v>6</v>
      </c>
      <c r="K7901">
        <f t="shared" ca="1" si="1605"/>
        <v>0</v>
      </c>
      <c r="L7901">
        <f t="shared" ca="1" si="1606"/>
        <v>0</v>
      </c>
      <c r="M7901">
        <f t="shared" ca="1" si="1607"/>
        <v>0</v>
      </c>
      <c r="N7901">
        <f t="shared" ca="1" si="1608"/>
        <v>0</v>
      </c>
    </row>
    <row r="7902" spans="1:14" x14ac:dyDescent="0.25">
      <c r="A7902">
        <f t="shared" si="1601"/>
        <v>6</v>
      </c>
      <c r="B7902" s="1">
        <f t="shared" si="1609"/>
        <v>44209.291666663805</v>
      </c>
      <c r="C7902" s="1">
        <f t="shared" si="1600"/>
        <v>0.29166666380479001</v>
      </c>
      <c r="D7902" s="4">
        <f t="shared" si="1602"/>
        <v>44209</v>
      </c>
      <c r="E7902" s="2">
        <f t="shared" ca="1" si="1610"/>
        <v>0.99</v>
      </c>
      <c r="F7902" s="2">
        <f t="shared" ca="1" si="1611"/>
        <v>1.39</v>
      </c>
      <c r="G7902">
        <f t="shared" si="1612"/>
        <v>0.33333333619520999</v>
      </c>
      <c r="H7902">
        <f t="shared" si="1603"/>
        <v>1</v>
      </c>
      <c r="I7902" s="2">
        <f t="shared" si="1604"/>
        <v>0</v>
      </c>
      <c r="J7902" s="2">
        <f>VLOOKUP(A7902,'Meter Scaling'!A:B,2,FALSE)</f>
        <v>6</v>
      </c>
      <c r="K7902">
        <f t="shared" ca="1" si="1605"/>
        <v>0</v>
      </c>
      <c r="L7902">
        <f t="shared" ca="1" si="1606"/>
        <v>0</v>
      </c>
      <c r="M7902">
        <f t="shared" ca="1" si="1607"/>
        <v>0</v>
      </c>
      <c r="N7902">
        <f t="shared" ca="1" si="1608"/>
        <v>0</v>
      </c>
    </row>
    <row r="7903" spans="1:14" x14ac:dyDescent="0.25">
      <c r="A7903">
        <f t="shared" si="1601"/>
        <v>6</v>
      </c>
      <c r="B7903" s="1">
        <f t="shared" si="1609"/>
        <v>44209.302083330469</v>
      </c>
      <c r="C7903" s="1">
        <f t="shared" si="1600"/>
        <v>0.30208333046903135</v>
      </c>
      <c r="D7903" s="4">
        <f t="shared" si="1602"/>
        <v>44209</v>
      </c>
      <c r="E7903" s="2">
        <f t="shared" ca="1" si="1610"/>
        <v>0.9</v>
      </c>
      <c r="F7903" s="2">
        <f t="shared" ca="1" si="1611"/>
        <v>1.39</v>
      </c>
      <c r="G7903">
        <f t="shared" si="1612"/>
        <v>0.32291666953096865</v>
      </c>
      <c r="H7903">
        <f t="shared" si="1603"/>
        <v>1</v>
      </c>
      <c r="I7903" s="2">
        <f t="shared" si="1604"/>
        <v>0</v>
      </c>
      <c r="J7903" s="2">
        <f>VLOOKUP(A7903,'Meter Scaling'!A:B,2,FALSE)</f>
        <v>6</v>
      </c>
      <c r="K7903">
        <f t="shared" ca="1" si="1605"/>
        <v>0</v>
      </c>
      <c r="L7903">
        <f t="shared" ca="1" si="1606"/>
        <v>0</v>
      </c>
      <c r="M7903">
        <f t="shared" ca="1" si="1607"/>
        <v>0</v>
      </c>
      <c r="N7903">
        <f t="shared" ca="1" si="1608"/>
        <v>0</v>
      </c>
    </row>
    <row r="7904" spans="1:14" x14ac:dyDescent="0.25">
      <c r="A7904">
        <f t="shared" si="1601"/>
        <v>6</v>
      </c>
      <c r="B7904" s="1">
        <f t="shared" si="1609"/>
        <v>44209.312499997133</v>
      </c>
      <c r="C7904" s="1">
        <f t="shared" si="1600"/>
        <v>0.3124999971332727</v>
      </c>
      <c r="D7904" s="4">
        <f t="shared" si="1602"/>
        <v>44209</v>
      </c>
      <c r="E7904" s="2">
        <f t="shared" ca="1" si="1610"/>
        <v>1.05</v>
      </c>
      <c r="F7904" s="2">
        <f t="shared" ca="1" si="1611"/>
        <v>1.39</v>
      </c>
      <c r="G7904">
        <f t="shared" si="1612"/>
        <v>0.3125000028667273</v>
      </c>
      <c r="H7904">
        <f t="shared" si="1603"/>
        <v>1</v>
      </c>
      <c r="I7904" s="2">
        <f t="shared" si="1604"/>
        <v>0</v>
      </c>
      <c r="J7904" s="2">
        <f>VLOOKUP(A7904,'Meter Scaling'!A:B,2,FALSE)</f>
        <v>6</v>
      </c>
      <c r="K7904">
        <f t="shared" ca="1" si="1605"/>
        <v>0</v>
      </c>
      <c r="L7904">
        <f t="shared" ca="1" si="1606"/>
        <v>0</v>
      </c>
      <c r="M7904">
        <f t="shared" ca="1" si="1607"/>
        <v>0</v>
      </c>
      <c r="N7904">
        <f t="shared" ca="1" si="1608"/>
        <v>0</v>
      </c>
    </row>
    <row r="7905" spans="1:14" x14ac:dyDescent="0.25">
      <c r="A7905">
        <f t="shared" si="1601"/>
        <v>6</v>
      </c>
      <c r="B7905" s="1">
        <f t="shared" si="1609"/>
        <v>44209.322916663798</v>
      </c>
      <c r="C7905" s="1">
        <f t="shared" si="1600"/>
        <v>0.32291666379751405</v>
      </c>
      <c r="D7905" s="4">
        <f t="shared" si="1602"/>
        <v>44209</v>
      </c>
      <c r="E7905" s="2">
        <f t="shared" ca="1" si="1610"/>
        <v>0.97</v>
      </c>
      <c r="F7905" s="2">
        <f t="shared" ca="1" si="1611"/>
        <v>1.39</v>
      </c>
      <c r="G7905">
        <f t="shared" si="1612"/>
        <v>0.30208333620248595</v>
      </c>
      <c r="H7905">
        <f t="shared" si="1603"/>
        <v>1</v>
      </c>
      <c r="I7905" s="2">
        <f t="shared" si="1604"/>
        <v>0</v>
      </c>
      <c r="J7905" s="2">
        <f>VLOOKUP(A7905,'Meter Scaling'!A:B,2,FALSE)</f>
        <v>6</v>
      </c>
      <c r="K7905">
        <f t="shared" ca="1" si="1605"/>
        <v>0</v>
      </c>
      <c r="L7905">
        <f t="shared" ca="1" si="1606"/>
        <v>0</v>
      </c>
      <c r="M7905">
        <f t="shared" ca="1" si="1607"/>
        <v>0</v>
      </c>
      <c r="N7905">
        <f t="shared" ca="1" si="1608"/>
        <v>0</v>
      </c>
    </row>
    <row r="7906" spans="1:14" x14ac:dyDescent="0.25">
      <c r="A7906">
        <f t="shared" si="1601"/>
        <v>6</v>
      </c>
      <c r="B7906" s="1">
        <f t="shared" si="1609"/>
        <v>44209.333333330462</v>
      </c>
      <c r="C7906" s="1">
        <f t="shared" si="1600"/>
        <v>0.33333333046175539</v>
      </c>
      <c r="D7906" s="4">
        <f t="shared" si="1602"/>
        <v>44209</v>
      </c>
      <c r="E7906" s="2">
        <f t="shared" ca="1" si="1610"/>
        <v>1.03</v>
      </c>
      <c r="F7906" s="2">
        <f t="shared" ca="1" si="1611"/>
        <v>1.39</v>
      </c>
      <c r="G7906">
        <f t="shared" si="1612"/>
        <v>0.29166666953824461</v>
      </c>
      <c r="H7906">
        <f t="shared" si="1603"/>
        <v>1</v>
      </c>
      <c r="I7906" s="2">
        <f t="shared" si="1604"/>
        <v>0</v>
      </c>
      <c r="J7906" s="2">
        <f>VLOOKUP(A7906,'Meter Scaling'!A:B,2,FALSE)</f>
        <v>6</v>
      </c>
      <c r="K7906">
        <f t="shared" ca="1" si="1605"/>
        <v>0</v>
      </c>
      <c r="L7906">
        <f t="shared" ca="1" si="1606"/>
        <v>0</v>
      </c>
      <c r="M7906">
        <f t="shared" ca="1" si="1607"/>
        <v>0</v>
      </c>
      <c r="N7906">
        <f t="shared" ca="1" si="1608"/>
        <v>0</v>
      </c>
    </row>
    <row r="7907" spans="1:14" x14ac:dyDescent="0.25">
      <c r="A7907">
        <f t="shared" si="1601"/>
        <v>6</v>
      </c>
      <c r="B7907" s="1">
        <f t="shared" si="1609"/>
        <v>44209.343749997126</v>
      </c>
      <c r="C7907" s="1">
        <f t="shared" si="1600"/>
        <v>0.34374999712599674</v>
      </c>
      <c r="D7907" s="4">
        <f t="shared" si="1602"/>
        <v>44209</v>
      </c>
      <c r="E7907" s="2">
        <f t="shared" ca="1" si="1610"/>
        <v>1.03</v>
      </c>
      <c r="F7907" s="2">
        <f t="shared" ca="1" si="1611"/>
        <v>1.39</v>
      </c>
      <c r="G7907">
        <f t="shared" si="1612"/>
        <v>0.28125000287400326</v>
      </c>
      <c r="H7907">
        <f t="shared" si="1603"/>
        <v>1</v>
      </c>
      <c r="I7907" s="2">
        <f t="shared" si="1604"/>
        <v>0</v>
      </c>
      <c r="J7907" s="2">
        <f>VLOOKUP(A7907,'Meter Scaling'!A:B,2,FALSE)</f>
        <v>6</v>
      </c>
      <c r="K7907">
        <f t="shared" ca="1" si="1605"/>
        <v>0</v>
      </c>
      <c r="L7907">
        <f t="shared" ca="1" si="1606"/>
        <v>0</v>
      </c>
      <c r="M7907">
        <f t="shared" ca="1" si="1607"/>
        <v>0</v>
      </c>
      <c r="N7907">
        <f t="shared" ca="1" si="1608"/>
        <v>0</v>
      </c>
    </row>
    <row r="7908" spans="1:14" x14ac:dyDescent="0.25">
      <c r="A7908">
        <f t="shared" si="1601"/>
        <v>6</v>
      </c>
      <c r="B7908" s="1">
        <f t="shared" si="1609"/>
        <v>44209.35416666379</v>
      </c>
      <c r="C7908" s="1">
        <f t="shared" si="1600"/>
        <v>0.35416666379023809</v>
      </c>
      <c r="D7908" s="4">
        <f t="shared" si="1602"/>
        <v>44209</v>
      </c>
      <c r="E7908" s="2">
        <f t="shared" ca="1" si="1610"/>
        <v>0.98</v>
      </c>
      <c r="F7908" s="2">
        <f t="shared" ca="1" si="1611"/>
        <v>1.39</v>
      </c>
      <c r="G7908">
        <f t="shared" si="1612"/>
        <v>0.27083333620976191</v>
      </c>
      <c r="H7908">
        <f t="shared" si="1603"/>
        <v>1</v>
      </c>
      <c r="I7908" s="2">
        <f t="shared" si="1604"/>
        <v>0</v>
      </c>
      <c r="J7908" s="2">
        <f>VLOOKUP(A7908,'Meter Scaling'!A:B,2,FALSE)</f>
        <v>6</v>
      </c>
      <c r="K7908">
        <f t="shared" ca="1" si="1605"/>
        <v>0</v>
      </c>
      <c r="L7908">
        <f t="shared" ca="1" si="1606"/>
        <v>0</v>
      </c>
      <c r="M7908">
        <f t="shared" ca="1" si="1607"/>
        <v>0</v>
      </c>
      <c r="N7908">
        <f t="shared" ca="1" si="1608"/>
        <v>0</v>
      </c>
    </row>
    <row r="7909" spans="1:14" x14ac:dyDescent="0.25">
      <c r="A7909">
        <f t="shared" si="1601"/>
        <v>6</v>
      </c>
      <c r="B7909" s="1">
        <f t="shared" si="1609"/>
        <v>44209.364583330454</v>
      </c>
      <c r="C7909" s="1">
        <f t="shared" si="1600"/>
        <v>0.36458333045447944</v>
      </c>
      <c r="D7909" s="4">
        <f t="shared" si="1602"/>
        <v>44209</v>
      </c>
      <c r="E7909" s="2">
        <f t="shared" ca="1" si="1610"/>
        <v>0.94</v>
      </c>
      <c r="F7909" s="2">
        <f t="shared" ca="1" si="1611"/>
        <v>1.39</v>
      </c>
      <c r="G7909">
        <f t="shared" si="1612"/>
        <v>0.26041666954552056</v>
      </c>
      <c r="H7909">
        <f t="shared" si="1603"/>
        <v>1</v>
      </c>
      <c r="I7909" s="2">
        <f t="shared" si="1604"/>
        <v>0</v>
      </c>
      <c r="J7909" s="2">
        <f>VLOOKUP(A7909,'Meter Scaling'!A:B,2,FALSE)</f>
        <v>6</v>
      </c>
      <c r="K7909">
        <f t="shared" ca="1" si="1605"/>
        <v>0</v>
      </c>
      <c r="L7909">
        <f t="shared" ca="1" si="1606"/>
        <v>0</v>
      </c>
      <c r="M7909">
        <f t="shared" ca="1" si="1607"/>
        <v>0</v>
      </c>
      <c r="N7909">
        <f t="shared" ca="1" si="1608"/>
        <v>0</v>
      </c>
    </row>
    <row r="7910" spans="1:14" x14ac:dyDescent="0.25">
      <c r="A7910">
        <f t="shared" si="1601"/>
        <v>6</v>
      </c>
      <c r="B7910" s="1">
        <f t="shared" si="1609"/>
        <v>44209.374999997119</v>
      </c>
      <c r="C7910" s="1">
        <f t="shared" si="1600"/>
        <v>0.37499999711872078</v>
      </c>
      <c r="D7910" s="4">
        <f t="shared" si="1602"/>
        <v>44209</v>
      </c>
      <c r="E7910" s="2">
        <f t="shared" ca="1" si="1610"/>
        <v>1.06</v>
      </c>
      <c r="F7910" s="2">
        <f t="shared" ca="1" si="1611"/>
        <v>1.39</v>
      </c>
      <c r="G7910">
        <f t="shared" si="1612"/>
        <v>0.25000000288127922</v>
      </c>
      <c r="H7910">
        <f t="shared" si="1603"/>
        <v>1</v>
      </c>
      <c r="I7910" s="2">
        <f t="shared" si="1604"/>
        <v>0</v>
      </c>
      <c r="J7910" s="2">
        <f>VLOOKUP(A7910,'Meter Scaling'!A:B,2,FALSE)</f>
        <v>6</v>
      </c>
      <c r="K7910">
        <f t="shared" ca="1" si="1605"/>
        <v>0</v>
      </c>
      <c r="L7910">
        <f t="shared" ca="1" si="1606"/>
        <v>0</v>
      </c>
      <c r="M7910">
        <f t="shared" ca="1" si="1607"/>
        <v>0</v>
      </c>
      <c r="N7910">
        <f t="shared" ca="1" si="1608"/>
        <v>0</v>
      </c>
    </row>
    <row r="7911" spans="1:14" x14ac:dyDescent="0.25">
      <c r="A7911">
        <f t="shared" si="1601"/>
        <v>6</v>
      </c>
      <c r="B7911" s="1">
        <f t="shared" si="1609"/>
        <v>44209.385416663783</v>
      </c>
      <c r="C7911" s="1">
        <f t="shared" si="1600"/>
        <v>0.38541666378296213</v>
      </c>
      <c r="D7911" s="4">
        <f t="shared" si="1602"/>
        <v>44209</v>
      </c>
      <c r="E7911" s="2">
        <f t="shared" ca="1" si="1610"/>
        <v>1.1000000000000001</v>
      </c>
      <c r="F7911" s="2">
        <f t="shared" ca="1" si="1611"/>
        <v>1.39</v>
      </c>
      <c r="G7911">
        <f t="shared" si="1612"/>
        <v>0.23958333621703787</v>
      </c>
      <c r="H7911">
        <f t="shared" si="1603"/>
        <v>1</v>
      </c>
      <c r="I7911" s="2">
        <f t="shared" si="1604"/>
        <v>0</v>
      </c>
      <c r="J7911" s="2">
        <f>VLOOKUP(A7911,'Meter Scaling'!A:B,2,FALSE)</f>
        <v>6</v>
      </c>
      <c r="K7911">
        <f t="shared" ca="1" si="1605"/>
        <v>0</v>
      </c>
      <c r="L7911">
        <f t="shared" ca="1" si="1606"/>
        <v>0</v>
      </c>
      <c r="M7911">
        <f t="shared" ca="1" si="1607"/>
        <v>0</v>
      </c>
      <c r="N7911">
        <f t="shared" ca="1" si="1608"/>
        <v>0</v>
      </c>
    </row>
    <row r="7912" spans="1:14" x14ac:dyDescent="0.25">
      <c r="A7912">
        <f t="shared" si="1601"/>
        <v>6</v>
      </c>
      <c r="B7912" s="1">
        <f t="shared" si="1609"/>
        <v>44209.395833330447</v>
      </c>
      <c r="C7912" s="1">
        <f t="shared" si="1600"/>
        <v>0.39583333044720348</v>
      </c>
      <c r="D7912" s="4">
        <f t="shared" si="1602"/>
        <v>44209</v>
      </c>
      <c r="E7912" s="2">
        <f t="shared" ca="1" si="1610"/>
        <v>0.9</v>
      </c>
      <c r="F7912" s="2">
        <f t="shared" ca="1" si="1611"/>
        <v>1.39</v>
      </c>
      <c r="G7912">
        <f t="shared" si="1612"/>
        <v>0.22916666955279652</v>
      </c>
      <c r="H7912">
        <f t="shared" si="1603"/>
        <v>1</v>
      </c>
      <c r="I7912" s="2">
        <f t="shared" si="1604"/>
        <v>0</v>
      </c>
      <c r="J7912" s="2">
        <f>VLOOKUP(A7912,'Meter Scaling'!A:B,2,FALSE)</f>
        <v>6</v>
      </c>
      <c r="K7912">
        <f t="shared" ca="1" si="1605"/>
        <v>0</v>
      </c>
      <c r="L7912">
        <f t="shared" ca="1" si="1606"/>
        <v>0</v>
      </c>
      <c r="M7912">
        <f t="shared" ca="1" si="1607"/>
        <v>0</v>
      </c>
      <c r="N7912">
        <f t="shared" ca="1" si="1608"/>
        <v>0</v>
      </c>
    </row>
    <row r="7913" spans="1:14" x14ac:dyDescent="0.25">
      <c r="A7913">
        <f t="shared" si="1601"/>
        <v>6</v>
      </c>
      <c r="B7913" s="1">
        <f t="shared" si="1609"/>
        <v>44209.406249997111</v>
      </c>
      <c r="C7913" s="1">
        <f t="shared" si="1600"/>
        <v>0.40624999711144483</v>
      </c>
      <c r="D7913" s="4">
        <f t="shared" si="1602"/>
        <v>44209</v>
      </c>
      <c r="E7913" s="2">
        <f t="shared" ca="1" si="1610"/>
        <v>0.9</v>
      </c>
      <c r="F7913" s="2">
        <f t="shared" ca="1" si="1611"/>
        <v>1.39</v>
      </c>
      <c r="G7913">
        <f t="shared" si="1612"/>
        <v>0.21875000288855517</v>
      </c>
      <c r="H7913">
        <f t="shared" si="1603"/>
        <v>1</v>
      </c>
      <c r="I7913" s="2">
        <f t="shared" si="1604"/>
        <v>0</v>
      </c>
      <c r="J7913" s="2">
        <f>VLOOKUP(A7913,'Meter Scaling'!A:B,2,FALSE)</f>
        <v>6</v>
      </c>
      <c r="K7913">
        <f t="shared" ca="1" si="1605"/>
        <v>0</v>
      </c>
      <c r="L7913">
        <f t="shared" ca="1" si="1606"/>
        <v>0</v>
      </c>
      <c r="M7913">
        <f t="shared" ca="1" si="1607"/>
        <v>0</v>
      </c>
      <c r="N7913">
        <f t="shared" ca="1" si="1608"/>
        <v>0</v>
      </c>
    </row>
    <row r="7914" spans="1:14" x14ac:dyDescent="0.25">
      <c r="A7914">
        <f t="shared" si="1601"/>
        <v>6</v>
      </c>
      <c r="B7914" s="1">
        <f t="shared" si="1609"/>
        <v>44209.416666663776</v>
      </c>
      <c r="C7914" s="1">
        <f t="shared" si="1600"/>
        <v>0.41666666377568617</v>
      </c>
      <c r="D7914" s="4">
        <f t="shared" si="1602"/>
        <v>44209</v>
      </c>
      <c r="E7914" s="2">
        <f t="shared" ca="1" si="1610"/>
        <v>1.07</v>
      </c>
      <c r="F7914" s="2">
        <f t="shared" ca="1" si="1611"/>
        <v>1.39</v>
      </c>
      <c r="G7914">
        <f t="shared" si="1612"/>
        <v>0.20833333622431383</v>
      </c>
      <c r="H7914">
        <f t="shared" si="1603"/>
        <v>1</v>
      </c>
      <c r="I7914" s="2">
        <f t="shared" si="1604"/>
        <v>0</v>
      </c>
      <c r="J7914" s="2">
        <f>VLOOKUP(A7914,'Meter Scaling'!A:B,2,FALSE)</f>
        <v>6</v>
      </c>
      <c r="K7914">
        <f t="shared" ca="1" si="1605"/>
        <v>0</v>
      </c>
      <c r="L7914">
        <f t="shared" ca="1" si="1606"/>
        <v>0</v>
      </c>
      <c r="M7914">
        <f t="shared" ca="1" si="1607"/>
        <v>0</v>
      </c>
      <c r="N7914">
        <f t="shared" ca="1" si="1608"/>
        <v>0</v>
      </c>
    </row>
    <row r="7915" spans="1:14" x14ac:dyDescent="0.25">
      <c r="A7915">
        <f t="shared" si="1601"/>
        <v>6</v>
      </c>
      <c r="B7915" s="1">
        <f t="shared" si="1609"/>
        <v>44209.42708333044</v>
      </c>
      <c r="C7915" s="1">
        <f t="shared" si="1600"/>
        <v>0.42708333043992752</v>
      </c>
      <c r="D7915" s="4">
        <f t="shared" si="1602"/>
        <v>44209</v>
      </c>
      <c r="E7915" s="2">
        <f t="shared" ca="1" si="1610"/>
        <v>1</v>
      </c>
      <c r="F7915" s="2">
        <f t="shared" ca="1" si="1611"/>
        <v>1.39</v>
      </c>
      <c r="G7915">
        <f t="shared" si="1612"/>
        <v>0.19791666956007248</v>
      </c>
      <c r="H7915">
        <f t="shared" si="1603"/>
        <v>1</v>
      </c>
      <c r="I7915" s="2">
        <f t="shared" si="1604"/>
        <v>0</v>
      </c>
      <c r="J7915" s="2">
        <f>VLOOKUP(A7915,'Meter Scaling'!A:B,2,FALSE)</f>
        <v>6</v>
      </c>
      <c r="K7915">
        <f t="shared" ca="1" si="1605"/>
        <v>0</v>
      </c>
      <c r="L7915">
        <f t="shared" ca="1" si="1606"/>
        <v>0</v>
      </c>
      <c r="M7915">
        <f t="shared" ca="1" si="1607"/>
        <v>0</v>
      </c>
      <c r="N7915">
        <f t="shared" ca="1" si="1608"/>
        <v>0</v>
      </c>
    </row>
    <row r="7916" spans="1:14" x14ac:dyDescent="0.25">
      <c r="A7916">
        <f t="shared" si="1601"/>
        <v>6</v>
      </c>
      <c r="B7916" s="1">
        <f t="shared" si="1609"/>
        <v>44209.437499997104</v>
      </c>
      <c r="C7916" s="1">
        <f t="shared" si="1600"/>
        <v>0.43749999710416887</v>
      </c>
      <c r="D7916" s="4">
        <f t="shared" si="1602"/>
        <v>44209</v>
      </c>
      <c r="E7916" s="2">
        <f t="shared" ca="1" si="1610"/>
        <v>1.06</v>
      </c>
      <c r="F7916" s="2">
        <f t="shared" ca="1" si="1611"/>
        <v>1.39</v>
      </c>
      <c r="G7916">
        <f t="shared" si="1612"/>
        <v>0.18750000289583113</v>
      </c>
      <c r="H7916">
        <f t="shared" si="1603"/>
        <v>1</v>
      </c>
      <c r="I7916" s="2">
        <f t="shared" si="1604"/>
        <v>0</v>
      </c>
      <c r="J7916" s="2">
        <f>VLOOKUP(A7916,'Meter Scaling'!A:B,2,FALSE)</f>
        <v>6</v>
      </c>
      <c r="K7916">
        <f t="shared" ca="1" si="1605"/>
        <v>0</v>
      </c>
      <c r="L7916">
        <f t="shared" ca="1" si="1606"/>
        <v>0</v>
      </c>
      <c r="M7916">
        <f t="shared" ca="1" si="1607"/>
        <v>0</v>
      </c>
      <c r="N7916">
        <f t="shared" ca="1" si="1608"/>
        <v>0</v>
      </c>
    </row>
    <row r="7917" spans="1:14" x14ac:dyDescent="0.25">
      <c r="A7917">
        <f t="shared" si="1601"/>
        <v>6</v>
      </c>
      <c r="B7917" s="1">
        <f t="shared" si="1609"/>
        <v>44209.447916663768</v>
      </c>
      <c r="C7917" s="1">
        <f t="shared" si="1600"/>
        <v>0.44791666376841022</v>
      </c>
      <c r="D7917" s="4">
        <f t="shared" si="1602"/>
        <v>44209</v>
      </c>
      <c r="E7917" s="2">
        <f t="shared" ca="1" si="1610"/>
        <v>1</v>
      </c>
      <c r="F7917" s="2">
        <f t="shared" ca="1" si="1611"/>
        <v>1.39</v>
      </c>
      <c r="G7917">
        <f t="shared" si="1612"/>
        <v>0.17708333623158978</v>
      </c>
      <c r="H7917">
        <f t="shared" si="1603"/>
        <v>1</v>
      </c>
      <c r="I7917" s="2">
        <f t="shared" si="1604"/>
        <v>0</v>
      </c>
      <c r="J7917" s="2">
        <f>VLOOKUP(A7917,'Meter Scaling'!A:B,2,FALSE)</f>
        <v>6</v>
      </c>
      <c r="K7917">
        <f t="shared" ca="1" si="1605"/>
        <v>0</v>
      </c>
      <c r="L7917">
        <f t="shared" ca="1" si="1606"/>
        <v>0</v>
      </c>
      <c r="M7917">
        <f t="shared" ca="1" si="1607"/>
        <v>0</v>
      </c>
      <c r="N7917">
        <f t="shared" ca="1" si="1608"/>
        <v>0</v>
      </c>
    </row>
    <row r="7918" spans="1:14" x14ac:dyDescent="0.25">
      <c r="A7918">
        <f t="shared" si="1601"/>
        <v>6</v>
      </c>
      <c r="B7918" s="1">
        <f t="shared" si="1609"/>
        <v>44209.458333330433</v>
      </c>
      <c r="C7918" s="1">
        <f t="shared" si="1600"/>
        <v>0.45833333043265156</v>
      </c>
      <c r="D7918" s="4">
        <f t="shared" si="1602"/>
        <v>44209</v>
      </c>
      <c r="E7918" s="2">
        <f t="shared" ca="1" si="1610"/>
        <v>1.08</v>
      </c>
      <c r="F7918" s="2">
        <f t="shared" ca="1" si="1611"/>
        <v>1.39</v>
      </c>
      <c r="G7918">
        <f t="shared" si="1612"/>
        <v>0.16666666956734844</v>
      </c>
      <c r="H7918">
        <f t="shared" si="1603"/>
        <v>1</v>
      </c>
      <c r="I7918" s="2">
        <f t="shared" si="1604"/>
        <v>0</v>
      </c>
      <c r="J7918" s="2">
        <f>VLOOKUP(A7918,'Meter Scaling'!A:B,2,FALSE)</f>
        <v>6</v>
      </c>
      <c r="K7918">
        <f t="shared" ca="1" si="1605"/>
        <v>0</v>
      </c>
      <c r="L7918">
        <f t="shared" ca="1" si="1606"/>
        <v>0</v>
      </c>
      <c r="M7918">
        <f t="shared" ca="1" si="1607"/>
        <v>0</v>
      </c>
      <c r="N7918">
        <f t="shared" ca="1" si="1608"/>
        <v>0</v>
      </c>
    </row>
    <row r="7919" spans="1:14" x14ac:dyDescent="0.25">
      <c r="A7919">
        <f t="shared" si="1601"/>
        <v>6</v>
      </c>
      <c r="B7919" s="1">
        <f t="shared" si="1609"/>
        <v>44209.468749997097</v>
      </c>
      <c r="C7919" s="1">
        <f t="shared" si="1600"/>
        <v>0.46874999709689291</v>
      </c>
      <c r="D7919" s="4">
        <f t="shared" si="1602"/>
        <v>44209</v>
      </c>
      <c r="E7919" s="2">
        <f t="shared" ca="1" si="1610"/>
        <v>1.01</v>
      </c>
      <c r="F7919" s="2">
        <f t="shared" ca="1" si="1611"/>
        <v>1.39</v>
      </c>
      <c r="G7919">
        <f t="shared" si="1612"/>
        <v>0.15625000290310709</v>
      </c>
      <c r="H7919">
        <f t="shared" si="1603"/>
        <v>1</v>
      </c>
      <c r="I7919" s="2">
        <f t="shared" si="1604"/>
        <v>0</v>
      </c>
      <c r="J7919" s="2">
        <f>VLOOKUP(A7919,'Meter Scaling'!A:B,2,FALSE)</f>
        <v>6</v>
      </c>
      <c r="K7919">
        <f t="shared" ca="1" si="1605"/>
        <v>0</v>
      </c>
      <c r="L7919">
        <f t="shared" ca="1" si="1606"/>
        <v>0</v>
      </c>
      <c r="M7919">
        <f t="shared" ca="1" si="1607"/>
        <v>0</v>
      </c>
      <c r="N7919">
        <f t="shared" ca="1" si="1608"/>
        <v>0</v>
      </c>
    </row>
    <row r="7920" spans="1:14" x14ac:dyDescent="0.25">
      <c r="A7920">
        <f t="shared" si="1601"/>
        <v>6</v>
      </c>
      <c r="B7920" s="1">
        <f t="shared" si="1609"/>
        <v>44209.479166663761</v>
      </c>
      <c r="C7920" s="1">
        <f t="shared" si="1600"/>
        <v>0.47916666376113426</v>
      </c>
      <c r="D7920" s="4">
        <f t="shared" si="1602"/>
        <v>44209</v>
      </c>
      <c r="E7920" s="2">
        <f t="shared" ca="1" si="1610"/>
        <v>1.08</v>
      </c>
      <c r="F7920" s="2">
        <f t="shared" ca="1" si="1611"/>
        <v>1.39</v>
      </c>
      <c r="G7920">
        <f t="shared" si="1612"/>
        <v>0.14583333623886574</v>
      </c>
      <c r="H7920">
        <f t="shared" si="1603"/>
        <v>0.93333335192874078</v>
      </c>
      <c r="I7920" s="2">
        <f t="shared" si="1604"/>
        <v>1.0926193560081177E-2</v>
      </c>
      <c r="J7920" s="2">
        <f>VLOOKUP(A7920,'Meter Scaling'!A:B,2,FALSE)</f>
        <v>6</v>
      </c>
      <c r="K7920">
        <f t="shared" ca="1" si="1605"/>
        <v>9.8414410634363181E-2</v>
      </c>
      <c r="L7920">
        <f t="shared" ca="1" si="1606"/>
        <v>9.8414410634363181E-2</v>
      </c>
      <c r="M7920">
        <f t="shared" ca="1" si="1607"/>
        <v>2.4603602658590795E-2</v>
      </c>
      <c r="N7920">
        <f t="shared" ca="1" si="1608"/>
        <v>1.5187409048512835E-2</v>
      </c>
    </row>
    <row r="7921" spans="1:14" x14ac:dyDescent="0.25">
      <c r="A7921">
        <f t="shared" si="1601"/>
        <v>6</v>
      </c>
      <c r="B7921" s="1">
        <f t="shared" si="1609"/>
        <v>44209.489583330425</v>
      </c>
      <c r="C7921" s="1">
        <f t="shared" si="1600"/>
        <v>0.48958333042537561</v>
      </c>
      <c r="D7921" s="4">
        <f t="shared" si="1602"/>
        <v>44209</v>
      </c>
      <c r="E7921" s="2">
        <f t="shared" ca="1" si="1610"/>
        <v>1.03</v>
      </c>
      <c r="F7921" s="2">
        <f t="shared" ca="1" si="1611"/>
        <v>1.39</v>
      </c>
      <c r="G7921">
        <f t="shared" si="1612"/>
        <v>0.13541666957462439</v>
      </c>
      <c r="H7921">
        <f t="shared" si="1603"/>
        <v>0.86666668527759616</v>
      </c>
      <c r="I7921" s="2">
        <f t="shared" si="1604"/>
        <v>4.3227259288169617E-2</v>
      </c>
      <c r="J7921" s="2">
        <f>VLOOKUP(A7921,'Meter Scaling'!A:B,2,FALSE)</f>
        <v>6</v>
      </c>
      <c r="K7921">
        <f t="shared" ca="1" si="1605"/>
        <v>0.37133080273723462</v>
      </c>
      <c r="L7921">
        <f t="shared" ca="1" si="1606"/>
        <v>0.37133080273723462</v>
      </c>
      <c r="M7921">
        <f t="shared" ca="1" si="1607"/>
        <v>9.2832700684308656E-2</v>
      </c>
      <c r="N7921">
        <f t="shared" ca="1" si="1608"/>
        <v>6.0085890410555766E-2</v>
      </c>
    </row>
    <row r="7922" spans="1:14" x14ac:dyDescent="0.25">
      <c r="A7922">
        <f t="shared" si="1601"/>
        <v>6</v>
      </c>
      <c r="B7922" s="1">
        <f t="shared" si="1609"/>
        <v>44209.49999999709</v>
      </c>
      <c r="C7922" s="1">
        <f t="shared" si="1600"/>
        <v>0.49999999708961695</v>
      </c>
      <c r="D7922" s="4">
        <f t="shared" si="1602"/>
        <v>44209</v>
      </c>
      <c r="E7922" s="2">
        <f t="shared" ca="1" si="1610"/>
        <v>1.06</v>
      </c>
      <c r="F7922" s="2">
        <f t="shared" ca="1" si="1611"/>
        <v>1.39</v>
      </c>
      <c r="G7922">
        <f t="shared" si="1612"/>
        <v>0.12500000291038305</v>
      </c>
      <c r="H7922">
        <f t="shared" si="1603"/>
        <v>0.80000001862645154</v>
      </c>
      <c r="I7922" s="2">
        <f t="shared" si="1604"/>
        <v>9.5491485614893457E-2</v>
      </c>
      <c r="J7922" s="2">
        <f>VLOOKUP(A7922,'Meter Scaling'!A:B,2,FALSE)</f>
        <v>6</v>
      </c>
      <c r="K7922">
        <f t="shared" ca="1" si="1605"/>
        <v>0.84418292942990414</v>
      </c>
      <c r="L7922">
        <f t="shared" ca="1" si="1606"/>
        <v>0.84418292942990414</v>
      </c>
      <c r="M7922">
        <f t="shared" ca="1" si="1607"/>
        <v>0.21104573235747603</v>
      </c>
      <c r="N7922">
        <f t="shared" ca="1" si="1608"/>
        <v>0.13273316500470189</v>
      </c>
    </row>
    <row r="7923" spans="1:14" x14ac:dyDescent="0.25">
      <c r="A7923">
        <f t="shared" si="1601"/>
        <v>6</v>
      </c>
      <c r="B7923" s="1">
        <f t="shared" si="1609"/>
        <v>44209.510416663754</v>
      </c>
      <c r="C7923" s="1">
        <f t="shared" ref="C7923:C7986" si="1613">B7923-ROUNDDOWN(B7923,0)</f>
        <v>0.5104166637538583</v>
      </c>
      <c r="D7923" s="4">
        <f t="shared" si="1602"/>
        <v>44209</v>
      </c>
      <c r="E7923" s="2">
        <f t="shared" ca="1" si="1610"/>
        <v>1.04</v>
      </c>
      <c r="F7923" s="2">
        <f t="shared" ca="1" si="1611"/>
        <v>1.39</v>
      </c>
      <c r="G7923">
        <f t="shared" si="1612"/>
        <v>0.1145833362461417</v>
      </c>
      <c r="H7923">
        <f t="shared" si="1603"/>
        <v>0.73333335197530691</v>
      </c>
      <c r="I7923" s="2">
        <f t="shared" si="1604"/>
        <v>0.16543467505925208</v>
      </c>
      <c r="J7923" s="2">
        <f>VLOOKUP(A7923,'Meter Scaling'!A:B,2,FALSE)</f>
        <v>6</v>
      </c>
      <c r="K7923">
        <f t="shared" ca="1" si="1605"/>
        <v>1.4349141975939288</v>
      </c>
      <c r="L7923">
        <f t="shared" ca="1" si="1606"/>
        <v>1.4349141975939288</v>
      </c>
      <c r="M7923">
        <f t="shared" ca="1" si="1607"/>
        <v>0.3587285493984822</v>
      </c>
      <c r="N7923">
        <f t="shared" ca="1" si="1608"/>
        <v>0.22995419833236036</v>
      </c>
    </row>
    <row r="7924" spans="1:14" x14ac:dyDescent="0.25">
      <c r="A7924">
        <f t="shared" si="1601"/>
        <v>6</v>
      </c>
      <c r="B7924" s="1">
        <f t="shared" si="1609"/>
        <v>44209.520833330418</v>
      </c>
      <c r="C7924" s="1">
        <f t="shared" si="1613"/>
        <v>0.52083333041809965</v>
      </c>
      <c r="D7924" s="4">
        <f t="shared" si="1602"/>
        <v>44209</v>
      </c>
      <c r="E7924" s="2">
        <f t="shared" ca="1" si="1610"/>
        <v>1.06</v>
      </c>
      <c r="F7924" s="2">
        <f t="shared" ca="1" si="1611"/>
        <v>1.39</v>
      </c>
      <c r="G7924">
        <f t="shared" si="1612"/>
        <v>0.10416666958190035</v>
      </c>
      <c r="H7924">
        <f t="shared" si="1603"/>
        <v>0.66666668532416229</v>
      </c>
      <c r="I7924" s="2">
        <f t="shared" si="1604"/>
        <v>0.24999997461928525</v>
      </c>
      <c r="J7924" s="2">
        <f>VLOOKUP(A7924,'Meter Scaling'!A:B,2,FALSE)</f>
        <v>6</v>
      </c>
      <c r="K7924">
        <f t="shared" ca="1" si="1605"/>
        <v>2.2100997756243292</v>
      </c>
      <c r="L7924">
        <f t="shared" ca="1" si="1606"/>
        <v>2.2100997756243292</v>
      </c>
      <c r="M7924">
        <f t="shared" ca="1" si="1607"/>
        <v>0.55252494390608231</v>
      </c>
      <c r="N7924">
        <f t="shared" ca="1" si="1608"/>
        <v>0.34749996472080646</v>
      </c>
    </row>
    <row r="7925" spans="1:14" x14ac:dyDescent="0.25">
      <c r="A7925">
        <f t="shared" si="1601"/>
        <v>6</v>
      </c>
      <c r="B7925" s="1">
        <f t="shared" si="1609"/>
        <v>44209.531249997082</v>
      </c>
      <c r="C7925" s="1">
        <f t="shared" si="1613"/>
        <v>0.531249997082341</v>
      </c>
      <c r="D7925" s="4">
        <f t="shared" si="1602"/>
        <v>44209</v>
      </c>
      <c r="E7925" s="2">
        <f t="shared" ca="1" si="1610"/>
        <v>0.95</v>
      </c>
      <c r="F7925" s="2">
        <f t="shared" ca="1" si="1611"/>
        <v>1.39</v>
      </c>
      <c r="G7925">
        <f t="shared" si="1612"/>
        <v>9.3750002917659003E-2</v>
      </c>
      <c r="H7925">
        <f t="shared" si="1603"/>
        <v>0.60000001867301767</v>
      </c>
      <c r="I7925" s="2">
        <f t="shared" si="1604"/>
        <v>0.3454914749166052</v>
      </c>
      <c r="J7925" s="2">
        <f>VLOOKUP(A7925,'Meter Scaling'!A:B,2,FALSE)</f>
        <v>6</v>
      </c>
      <c r="K7925">
        <f t="shared" ca="1" si="1605"/>
        <v>2.7373289557642626</v>
      </c>
      <c r="L7925">
        <f t="shared" ca="1" si="1606"/>
        <v>2.7373289557642626</v>
      </c>
      <c r="M7925">
        <f t="shared" ca="1" si="1607"/>
        <v>0.68433223894106565</v>
      </c>
      <c r="N7925">
        <f t="shared" ca="1" si="1608"/>
        <v>0.48023315013408119</v>
      </c>
    </row>
    <row r="7926" spans="1:14" x14ac:dyDescent="0.25">
      <c r="A7926">
        <f t="shared" si="1601"/>
        <v>6</v>
      </c>
      <c r="B7926" s="1">
        <f t="shared" si="1609"/>
        <v>44209.541666663747</v>
      </c>
      <c r="C7926" s="1">
        <f t="shared" si="1613"/>
        <v>0.54166666374658234</v>
      </c>
      <c r="D7926" s="4">
        <f t="shared" si="1602"/>
        <v>44209</v>
      </c>
      <c r="E7926" s="2">
        <f t="shared" ca="1" si="1610"/>
        <v>1.08</v>
      </c>
      <c r="F7926" s="2">
        <f t="shared" ca="1" si="1611"/>
        <v>1.39</v>
      </c>
      <c r="G7926">
        <f t="shared" si="1612"/>
        <v>8.3333336253417656E-2</v>
      </c>
      <c r="H7926">
        <f t="shared" si="1603"/>
        <v>0.53333335202187304</v>
      </c>
      <c r="I7926" s="2">
        <f t="shared" si="1604"/>
        <v>0.44773573917109843</v>
      </c>
      <c r="J7926" s="2">
        <f>VLOOKUP(A7926,'Meter Scaling'!A:B,2,FALSE)</f>
        <v>6</v>
      </c>
      <c r="K7926">
        <f t="shared" ca="1" si="1605"/>
        <v>4.0328453498619181</v>
      </c>
      <c r="L7926">
        <f t="shared" ca="1" si="1606"/>
        <v>4.0328453498619181</v>
      </c>
      <c r="M7926">
        <f t="shared" ca="1" si="1607"/>
        <v>1.0082113374654795</v>
      </c>
      <c r="N7926">
        <f t="shared" ca="1" si="1608"/>
        <v>0.62235267744782674</v>
      </c>
    </row>
    <row r="7927" spans="1:14" x14ac:dyDescent="0.25">
      <c r="A7927">
        <f t="shared" si="1601"/>
        <v>6</v>
      </c>
      <c r="B7927" s="1">
        <f t="shared" si="1609"/>
        <v>44209.552083330411</v>
      </c>
      <c r="C7927" s="1">
        <f t="shared" si="1613"/>
        <v>0.55208333041082369</v>
      </c>
      <c r="D7927" s="4">
        <f t="shared" si="1602"/>
        <v>44209</v>
      </c>
      <c r="E7927" s="2">
        <f t="shared" ca="1" si="1610"/>
        <v>1</v>
      </c>
      <c r="F7927" s="2">
        <f t="shared" ca="1" si="1611"/>
        <v>1.39</v>
      </c>
      <c r="G7927">
        <f t="shared" si="1612"/>
        <v>7.2916669589176308E-2</v>
      </c>
      <c r="H7927">
        <f t="shared" si="1603"/>
        <v>0.46666668537072836</v>
      </c>
      <c r="I7927" s="2">
        <f t="shared" si="1604"/>
        <v>0.55226420241450347</v>
      </c>
      <c r="J7927" s="2">
        <f>VLOOKUP(A7927,'Meter Scaling'!A:B,2,FALSE)</f>
        <v>6</v>
      </c>
      <c r="K7927">
        <f t="shared" ca="1" si="1605"/>
        <v>4.605883448136959</v>
      </c>
      <c r="L7927">
        <f t="shared" ca="1" si="1606"/>
        <v>4.605883448136959</v>
      </c>
      <c r="M7927">
        <f t="shared" ca="1" si="1607"/>
        <v>1.1514708620342398</v>
      </c>
      <c r="N7927">
        <f t="shared" ca="1" si="1608"/>
        <v>0.7676472413561598</v>
      </c>
    </row>
    <row r="7928" spans="1:14" x14ac:dyDescent="0.25">
      <c r="A7928">
        <f t="shared" si="1601"/>
        <v>6</v>
      </c>
      <c r="B7928" s="1">
        <f t="shared" si="1609"/>
        <v>44209.562499997075</v>
      </c>
      <c r="C7928" s="1">
        <f t="shared" si="1613"/>
        <v>0.56249999707506504</v>
      </c>
      <c r="D7928" s="4">
        <f t="shared" si="1602"/>
        <v>44209</v>
      </c>
      <c r="E7928" s="2">
        <f t="shared" ca="1" si="1610"/>
        <v>1.05</v>
      </c>
      <c r="F7928" s="2">
        <f t="shared" ca="1" si="1611"/>
        <v>1.39</v>
      </c>
      <c r="G7928">
        <f t="shared" si="1612"/>
        <v>6.2500002924934961E-2</v>
      </c>
      <c r="H7928">
        <f t="shared" si="1603"/>
        <v>0.40000001871958374</v>
      </c>
      <c r="I7928" s="2">
        <f t="shared" si="1604"/>
        <v>0.65450846922198624</v>
      </c>
      <c r="J7928" s="2">
        <f>VLOOKUP(A7928,'Meter Scaling'!A:B,2,FALSE)</f>
        <v>6</v>
      </c>
      <c r="K7928">
        <f t="shared" ca="1" si="1605"/>
        <v>5.7315306649769333</v>
      </c>
      <c r="L7928">
        <f t="shared" ca="1" si="1606"/>
        <v>5.7315306649769333</v>
      </c>
      <c r="M7928">
        <f t="shared" ca="1" si="1607"/>
        <v>1.4328826662442333</v>
      </c>
      <c r="N7928">
        <f t="shared" ca="1" si="1608"/>
        <v>0.90976677221856084</v>
      </c>
    </row>
    <row r="7929" spans="1:14" x14ac:dyDescent="0.25">
      <c r="A7929">
        <f t="shared" si="1601"/>
        <v>6</v>
      </c>
      <c r="B7929" s="1">
        <f t="shared" si="1609"/>
        <v>44209.572916663739</v>
      </c>
      <c r="C7929" s="1">
        <f t="shared" si="1613"/>
        <v>0.57291666373930639</v>
      </c>
      <c r="D7929" s="4">
        <f t="shared" si="1602"/>
        <v>44209</v>
      </c>
      <c r="E7929" s="2">
        <f t="shared" ca="1" si="1610"/>
        <v>0.96</v>
      </c>
      <c r="F7929" s="2">
        <f t="shared" ca="1" si="1611"/>
        <v>1.39</v>
      </c>
      <c r="G7929">
        <f t="shared" si="1612"/>
        <v>5.2083336260693613E-2</v>
      </c>
      <c r="H7929">
        <f t="shared" si="1603"/>
        <v>0.33333335206843911</v>
      </c>
      <c r="I7929" s="2">
        <f t="shared" si="1604"/>
        <v>0.74999997451370737</v>
      </c>
      <c r="J7929" s="2">
        <f>VLOOKUP(A7929,'Meter Scaling'!A:B,2,FALSE)</f>
        <v>6</v>
      </c>
      <c r="K7929">
        <f t="shared" ca="1" si="1605"/>
        <v>6.0047997959465453</v>
      </c>
      <c r="L7929">
        <f t="shared" ca="1" si="1606"/>
        <v>6.048</v>
      </c>
      <c r="M7929">
        <f t="shared" ca="1" si="1607"/>
        <v>1.512</v>
      </c>
      <c r="N7929">
        <f t="shared" ca="1" si="1608"/>
        <v>1.0424999645740531</v>
      </c>
    </row>
    <row r="7930" spans="1:14" x14ac:dyDescent="0.25">
      <c r="A7930">
        <f t="shared" si="1601"/>
        <v>6</v>
      </c>
      <c r="B7930" s="1">
        <f t="shared" si="1609"/>
        <v>44209.583333330404</v>
      </c>
      <c r="C7930" s="1">
        <f t="shared" si="1613"/>
        <v>0.58333333040354773</v>
      </c>
      <c r="D7930" s="4">
        <f t="shared" si="1602"/>
        <v>44209</v>
      </c>
      <c r="E7930" s="2">
        <f t="shared" ca="1" si="1610"/>
        <v>1.03</v>
      </c>
      <c r="F7930" s="2">
        <f t="shared" ca="1" si="1611"/>
        <v>1.39</v>
      </c>
      <c r="G7930">
        <f t="shared" si="1612"/>
        <v>4.1666669596452266E-2</v>
      </c>
      <c r="H7930">
        <f t="shared" si="1603"/>
        <v>0.26666668541729449</v>
      </c>
      <c r="I7930" s="2">
        <f t="shared" si="1604"/>
        <v>0.83456528129127383</v>
      </c>
      <c r="J7930" s="2">
        <f>VLOOKUP(A7930,'Meter Scaling'!A:B,2,FALSE)</f>
        <v>6</v>
      </c>
      <c r="K7930">
        <f t="shared" ca="1" si="1605"/>
        <v>7.1690826793482998</v>
      </c>
      <c r="L7930">
        <f t="shared" ca="1" si="1606"/>
        <v>5.94</v>
      </c>
      <c r="M7930">
        <f t="shared" ca="1" si="1607"/>
        <v>1.4850000000000001</v>
      </c>
      <c r="N7930">
        <f t="shared" ca="1" si="1608"/>
        <v>1.1600457409948706</v>
      </c>
    </row>
    <row r="7931" spans="1:14" x14ac:dyDescent="0.25">
      <c r="A7931">
        <f t="shared" si="1601"/>
        <v>6</v>
      </c>
      <c r="B7931" s="1">
        <f t="shared" si="1609"/>
        <v>44209.593749997068</v>
      </c>
      <c r="C7931" s="1">
        <f t="shared" si="1613"/>
        <v>0.59374999706778908</v>
      </c>
      <c r="D7931" s="4">
        <f t="shared" si="1602"/>
        <v>44209</v>
      </c>
      <c r="E7931" s="2">
        <f t="shared" ca="1" si="1610"/>
        <v>1.02</v>
      </c>
      <c r="F7931" s="2">
        <f t="shared" ca="1" si="1611"/>
        <v>1.39</v>
      </c>
      <c r="G7931">
        <f t="shared" si="1612"/>
        <v>3.1250002932210919E-2</v>
      </c>
      <c r="H7931">
        <f t="shared" si="1603"/>
        <v>0.20000001876614987</v>
      </c>
      <c r="I7931" s="2">
        <f t="shared" si="1604"/>
        <v>0.90450847986085736</v>
      </c>
      <c r="J7931" s="2">
        <f>VLOOKUP(A7931,'Meter Scaling'!A:B,2,FALSE)</f>
        <v>6</v>
      </c>
      <c r="K7931">
        <f t="shared" ca="1" si="1605"/>
        <v>7.6944727364803409</v>
      </c>
      <c r="L7931">
        <f t="shared" ca="1" si="1606"/>
        <v>5.9459999999999997</v>
      </c>
      <c r="M7931">
        <f t="shared" ca="1" si="1607"/>
        <v>1.4864999999999999</v>
      </c>
      <c r="N7931">
        <f t="shared" ca="1" si="1608"/>
        <v>1.2572667870065917</v>
      </c>
    </row>
    <row r="7932" spans="1:14" x14ac:dyDescent="0.25">
      <c r="A7932">
        <f t="shared" si="1601"/>
        <v>6</v>
      </c>
      <c r="B7932" s="1">
        <f t="shared" si="1609"/>
        <v>44209.604166663732</v>
      </c>
      <c r="C7932" s="1">
        <f t="shared" si="1613"/>
        <v>0.60416666373203043</v>
      </c>
      <c r="D7932" s="4">
        <f t="shared" si="1602"/>
        <v>44209</v>
      </c>
      <c r="E7932" s="2">
        <f t="shared" ca="1" si="1610"/>
        <v>1.07</v>
      </c>
      <c r="F7932" s="2">
        <f t="shared" ca="1" si="1611"/>
        <v>1.39</v>
      </c>
      <c r="G7932">
        <f t="shared" si="1612"/>
        <v>2.0833336267969571E-2</v>
      </c>
      <c r="H7932">
        <f t="shared" si="1603"/>
        <v>0.13333335211500524</v>
      </c>
      <c r="I7932" s="2">
        <f t="shared" si="1604"/>
        <v>0.95677271682168152</v>
      </c>
      <c r="J7932" s="2">
        <f>VLOOKUP(A7932,'Meter Scaling'!A:B,2,FALSE)</f>
        <v>6</v>
      </c>
      <c r="K7932">
        <f t="shared" ca="1" si="1605"/>
        <v>8.5380483703733212</v>
      </c>
      <c r="L7932">
        <f t="shared" ca="1" si="1606"/>
        <v>5.9640000000000004</v>
      </c>
      <c r="M7932">
        <f t="shared" ca="1" si="1607"/>
        <v>1.4910000000000001</v>
      </c>
      <c r="N7932">
        <f t="shared" ca="1" si="1608"/>
        <v>1.3299140763821373</v>
      </c>
    </row>
    <row r="7933" spans="1:14" x14ac:dyDescent="0.25">
      <c r="A7933">
        <f t="shared" si="1601"/>
        <v>6</v>
      </c>
      <c r="B7933" s="1">
        <f t="shared" si="1609"/>
        <v>44209.614583330396</v>
      </c>
      <c r="C7933" s="1">
        <f t="shared" si="1613"/>
        <v>0.61458333039627178</v>
      </c>
      <c r="D7933" s="4">
        <f t="shared" si="1602"/>
        <v>44209</v>
      </c>
      <c r="E7933" s="2">
        <f t="shared" ca="1" si="1610"/>
        <v>0.97</v>
      </c>
      <c r="F7933" s="2">
        <f t="shared" ca="1" si="1611"/>
        <v>1.39</v>
      </c>
      <c r="G7933">
        <f t="shared" si="1612"/>
        <v>1.0416669603728224E-2</v>
      </c>
      <c r="H7933">
        <f t="shared" si="1603"/>
        <v>6.6666685463860634E-2</v>
      </c>
      <c r="I7933" s="2">
        <f t="shared" si="1604"/>
        <v>0.98907379422798436</v>
      </c>
      <c r="J7933" s="2">
        <f>VLOOKUP(A7933,'Meter Scaling'!A:B,2,FALSE)</f>
        <v>6</v>
      </c>
      <c r="K7933">
        <f t="shared" ca="1" si="1605"/>
        <v>8.0014091805455472</v>
      </c>
      <c r="L7933">
        <f t="shared" ca="1" si="1606"/>
        <v>5.9820000000000002</v>
      </c>
      <c r="M7933">
        <f t="shared" ca="1" si="1607"/>
        <v>1.4955000000000001</v>
      </c>
      <c r="N7933">
        <f t="shared" ca="1" si="1608"/>
        <v>1.3748125739768982</v>
      </c>
    </row>
    <row r="7934" spans="1:14" x14ac:dyDescent="0.25">
      <c r="A7934">
        <f t="shared" si="1601"/>
        <v>6</v>
      </c>
      <c r="B7934" s="1">
        <f t="shared" si="1609"/>
        <v>44209.624999997061</v>
      </c>
      <c r="C7934" s="1">
        <f t="shared" si="1613"/>
        <v>0.62499999706051312</v>
      </c>
      <c r="D7934" s="4">
        <f t="shared" si="1602"/>
        <v>44209</v>
      </c>
      <c r="E7934" s="2">
        <f t="shared" ca="1" si="1610"/>
        <v>1.0900000000000001</v>
      </c>
      <c r="F7934" s="2">
        <f t="shared" ca="1" si="1611"/>
        <v>1.39</v>
      </c>
      <c r="G7934">
        <f t="shared" si="1612"/>
        <v>2.9394868761301041E-9</v>
      </c>
      <c r="H7934">
        <f t="shared" si="1603"/>
        <v>1.8812716007232665E-8</v>
      </c>
      <c r="I7934" s="2">
        <f t="shared" si="1604"/>
        <v>0.99999999999999911</v>
      </c>
      <c r="J7934" s="2">
        <f>VLOOKUP(A7934,'Meter Scaling'!A:B,2,FALSE)</f>
        <v>6</v>
      </c>
      <c r="K7934">
        <f t="shared" ca="1" si="1605"/>
        <v>9.0905999999999931</v>
      </c>
      <c r="L7934">
        <f t="shared" ca="1" si="1606"/>
        <v>5.9820000000000002</v>
      </c>
      <c r="M7934">
        <f t="shared" ca="1" si="1607"/>
        <v>1.4955000000000001</v>
      </c>
      <c r="N7934">
        <f t="shared" ca="1" si="1608"/>
        <v>1.3899999999999986</v>
      </c>
    </row>
    <row r="7935" spans="1:14" x14ac:dyDescent="0.25">
      <c r="A7935">
        <f t="shared" si="1601"/>
        <v>6</v>
      </c>
      <c r="B7935" s="1">
        <f t="shared" si="1609"/>
        <v>44209.635416663725</v>
      </c>
      <c r="C7935" s="1">
        <f t="shared" si="1613"/>
        <v>0.63541666372475447</v>
      </c>
      <c r="D7935" s="4">
        <f t="shared" si="1602"/>
        <v>44209</v>
      </c>
      <c r="E7935" s="2">
        <f t="shared" ca="1" si="1610"/>
        <v>0.99</v>
      </c>
      <c r="F7935" s="2">
        <f t="shared" ca="1" si="1611"/>
        <v>1.39</v>
      </c>
      <c r="G7935">
        <f t="shared" si="1612"/>
        <v>1.0416663724754471E-2</v>
      </c>
      <c r="H7935">
        <f t="shared" si="1603"/>
        <v>6.6666647838428614E-2</v>
      </c>
      <c r="I7935" s="2">
        <f t="shared" si="1604"/>
        <v>0.98907380651595822</v>
      </c>
      <c r="J7935" s="2">
        <f>VLOOKUP(A7935,'Meter Scaling'!A:B,2,FALSE)</f>
        <v>6</v>
      </c>
      <c r="K7935">
        <f t="shared" ca="1" si="1605"/>
        <v>8.1663867908796597</v>
      </c>
      <c r="L7935">
        <f t="shared" ca="1" si="1606"/>
        <v>6.03</v>
      </c>
      <c r="M7935">
        <f t="shared" ca="1" si="1607"/>
        <v>1.5075000000000001</v>
      </c>
      <c r="N7935">
        <f t="shared" ca="1" si="1608"/>
        <v>1.3748125910571818</v>
      </c>
    </row>
    <row r="7936" spans="1:14" x14ac:dyDescent="0.25">
      <c r="A7936">
        <f t="shared" si="1601"/>
        <v>6</v>
      </c>
      <c r="B7936" s="1">
        <f t="shared" si="1609"/>
        <v>44209.645833330389</v>
      </c>
      <c r="C7936" s="1">
        <f t="shared" si="1613"/>
        <v>0.64583333038899582</v>
      </c>
      <c r="D7936" s="4">
        <f t="shared" si="1602"/>
        <v>44209</v>
      </c>
      <c r="E7936" s="2">
        <f t="shared" ca="1" si="1610"/>
        <v>1.06</v>
      </c>
      <c r="F7936" s="2">
        <f t="shared" ca="1" si="1611"/>
        <v>1.39</v>
      </c>
      <c r="G7936">
        <f t="shared" si="1612"/>
        <v>2.0833330388995819E-2</v>
      </c>
      <c r="H7936">
        <f t="shared" si="1603"/>
        <v>0.13333331448957325</v>
      </c>
      <c r="I7936" s="2">
        <f t="shared" si="1604"/>
        <v>0.95677274086058595</v>
      </c>
      <c r="J7936" s="2">
        <f>VLOOKUP(A7936,'Meter Scaling'!A:B,2,FALSE)</f>
        <v>6</v>
      </c>
      <c r="K7936">
        <f t="shared" ca="1" si="1605"/>
        <v>8.4582537383039238</v>
      </c>
      <c r="L7936">
        <f t="shared" ca="1" si="1606"/>
        <v>6.0419999999999998</v>
      </c>
      <c r="M7936">
        <f t="shared" ca="1" si="1607"/>
        <v>1.5105</v>
      </c>
      <c r="N7936">
        <f t="shared" ca="1" si="1608"/>
        <v>1.3299141097962144</v>
      </c>
    </row>
    <row r="7937" spans="1:14" x14ac:dyDescent="0.25">
      <c r="A7937">
        <f t="shared" si="1601"/>
        <v>6</v>
      </c>
      <c r="B7937" s="1">
        <f t="shared" si="1609"/>
        <v>44209.656249997053</v>
      </c>
      <c r="C7937" s="1">
        <f t="shared" si="1613"/>
        <v>0.65624999705323717</v>
      </c>
      <c r="D7937" s="4">
        <f t="shared" si="1602"/>
        <v>44209</v>
      </c>
      <c r="E7937" s="2">
        <f t="shared" ca="1" si="1610"/>
        <v>1.0900000000000001</v>
      </c>
      <c r="F7937" s="2">
        <f t="shared" ca="1" si="1611"/>
        <v>1.39</v>
      </c>
      <c r="G7937">
        <f t="shared" si="1612"/>
        <v>3.1249997053237166E-2</v>
      </c>
      <c r="H7937">
        <f t="shared" si="1603"/>
        <v>0.19999998114071788</v>
      </c>
      <c r="I7937" s="2">
        <f t="shared" si="1604"/>
        <v>0.90450851460007686</v>
      </c>
      <c r="J7937" s="2">
        <f>VLOOKUP(A7937,'Meter Scaling'!A:B,2,FALSE)</f>
        <v>6</v>
      </c>
      <c r="K7937">
        <f t="shared" ca="1" si="1605"/>
        <v>8.2225251028234592</v>
      </c>
      <c r="L7937">
        <f t="shared" ca="1" si="1606"/>
        <v>6.0060000000000002</v>
      </c>
      <c r="M7937">
        <f t="shared" ca="1" si="1607"/>
        <v>1.5015000000000001</v>
      </c>
      <c r="N7937">
        <f t="shared" ca="1" si="1608"/>
        <v>1.2572668352941068</v>
      </c>
    </row>
    <row r="7938" spans="1:14" x14ac:dyDescent="0.25">
      <c r="A7938">
        <f t="shared" si="1601"/>
        <v>6</v>
      </c>
      <c r="B7938" s="1">
        <f t="shared" si="1609"/>
        <v>44209.666666663717</v>
      </c>
      <c r="C7938" s="1">
        <f t="shared" si="1613"/>
        <v>0.66666666371747851</v>
      </c>
      <c r="D7938" s="4">
        <f t="shared" si="1602"/>
        <v>44209</v>
      </c>
      <c r="E7938" s="2">
        <f t="shared" ca="1" si="1610"/>
        <v>1.01</v>
      </c>
      <c r="F7938" s="2">
        <f t="shared" ca="1" si="1611"/>
        <v>1.39</v>
      </c>
      <c r="G7938">
        <f t="shared" si="1612"/>
        <v>4.1666663717478514E-2</v>
      </c>
      <c r="H7938">
        <f t="shared" si="1603"/>
        <v>0.2666666477918625</v>
      </c>
      <c r="I7938" s="2">
        <f t="shared" si="1604"/>
        <v>0.83456532521253779</v>
      </c>
      <c r="J7938" s="2">
        <f>VLOOKUP(A7938,'Meter Scaling'!A:B,2,FALSE)</f>
        <v>6</v>
      </c>
      <c r="K7938">
        <f t="shared" ca="1" si="1605"/>
        <v>7.0298775603952901</v>
      </c>
      <c r="L7938">
        <f t="shared" ca="1" si="1606"/>
        <v>5.9939999999999998</v>
      </c>
      <c r="M7938">
        <f t="shared" ca="1" si="1607"/>
        <v>1.4984999999999999</v>
      </c>
      <c r="N7938">
        <f t="shared" ca="1" si="1608"/>
        <v>1.1600458020454274</v>
      </c>
    </row>
    <row r="7939" spans="1:14" x14ac:dyDescent="0.25">
      <c r="A7939">
        <f t="shared" ref="A7939:A8002" si="1614">A6595+1</f>
        <v>6</v>
      </c>
      <c r="B7939" s="1">
        <f t="shared" si="1609"/>
        <v>44209.677083330382</v>
      </c>
      <c r="C7939" s="1">
        <f t="shared" si="1613"/>
        <v>0.67708333038171986</v>
      </c>
      <c r="D7939" s="4">
        <f t="shared" ref="D7939:D8002" si="1615">ROUNDDOWN(B7939,0)</f>
        <v>44209</v>
      </c>
      <c r="E7939" s="2">
        <f t="shared" ca="1" si="1610"/>
        <v>1.08</v>
      </c>
      <c r="F7939" s="2">
        <f t="shared" ca="1" si="1611"/>
        <v>1.39</v>
      </c>
      <c r="G7939">
        <f t="shared" si="1612"/>
        <v>5.2083330381719861E-2</v>
      </c>
      <c r="H7939">
        <f t="shared" ref="H7939:H8002" si="1616">IF(G7939/MAX(G:G)*4&gt;1,1,G7939/MAX(G:G)*4)</f>
        <v>0.33333331444300712</v>
      </c>
      <c r="I7939" s="2">
        <f t="shared" ref="I7939:I8002" si="1617">(COS(H7939*PI()) + 1)/2</f>
        <v>0.75000002569744573</v>
      </c>
      <c r="J7939" s="2">
        <f>VLOOKUP(A7939,'Meter Scaling'!A:B,2,FALSE)</f>
        <v>6</v>
      </c>
      <c r="K7939">
        <f t="shared" ref="K7939:K8002" ca="1" si="1618">E7939*F7939*I7939*J7939</f>
        <v>6.7554002314620334</v>
      </c>
      <c r="L7939">
        <f t="shared" ref="L7939:L8002" ca="1" si="1619">IF(K7939&gt;J7939,J7939*RANDBETWEEN(990,1010)/1000,K7939)</f>
        <v>6.03</v>
      </c>
      <c r="M7939">
        <f t="shared" ref="M7939:M8002" ca="1" si="1620">L7939/4</f>
        <v>1.5075000000000001</v>
      </c>
      <c r="N7939">
        <f t="shared" ref="N7939:N8002" ca="1" si="1621">RANDBETWEEN(0.7,1.3)*I7939*F7939</f>
        <v>1.0425000357194494</v>
      </c>
    </row>
    <row r="7940" spans="1:14" x14ac:dyDescent="0.25">
      <c r="A7940">
        <f t="shared" si="1614"/>
        <v>6</v>
      </c>
      <c r="B7940" s="1">
        <f t="shared" ref="B7940:B8003" si="1622">B7939+(1/24/60*15)</f>
        <v>44209.687499997046</v>
      </c>
      <c r="C7940" s="1">
        <f t="shared" si="1613"/>
        <v>0.68749999704596121</v>
      </c>
      <c r="D7940" s="4">
        <f t="shared" si="1615"/>
        <v>44209</v>
      </c>
      <c r="E7940" s="2">
        <f t="shared" ref="E7940:E8003" ca="1" si="1623">IF(C7940=C7939,E7939,RANDBETWEEN(90,110)/100)</f>
        <v>0.98</v>
      </c>
      <c r="F7940" s="2">
        <f t="shared" ref="F7940:F8003" ca="1" si="1624">IF(DAY(B7940)=DAY(B7939),F7939,RANDBETWEEN(10,140)/100)</f>
        <v>1.39</v>
      </c>
      <c r="G7940">
        <f t="shared" ref="G7940:G8003" si="1625">ABS(0.625-C7940)</f>
        <v>6.2499997045961209E-2</v>
      </c>
      <c r="H7940">
        <f t="shared" si="1616"/>
        <v>0.39999998109415175</v>
      </c>
      <c r="I7940" s="2">
        <f t="shared" si="1617"/>
        <v>0.65450852543122418</v>
      </c>
      <c r="J7940" s="2">
        <f>VLOOKUP(A7940,'Meter Scaling'!A:B,2,FALSE)</f>
        <v>6</v>
      </c>
      <c r="K7940">
        <f t="shared" ca="1" si="1618"/>
        <v>5.349429080054481</v>
      </c>
      <c r="L7940">
        <f t="shared" ca="1" si="1619"/>
        <v>5.349429080054481</v>
      </c>
      <c r="M7940">
        <f t="shared" ca="1" si="1620"/>
        <v>1.3373572700136203</v>
      </c>
      <c r="N7940">
        <f t="shared" ca="1" si="1621"/>
        <v>0.90976685034940152</v>
      </c>
    </row>
    <row r="7941" spans="1:14" x14ac:dyDescent="0.25">
      <c r="A7941">
        <f t="shared" si="1614"/>
        <v>6</v>
      </c>
      <c r="B7941" s="1">
        <f t="shared" si="1622"/>
        <v>44209.69791666371</v>
      </c>
      <c r="C7941" s="1">
        <f t="shared" si="1613"/>
        <v>0.69791666371020256</v>
      </c>
      <c r="D7941" s="4">
        <f t="shared" si="1615"/>
        <v>44209</v>
      </c>
      <c r="E7941" s="2">
        <f t="shared" ca="1" si="1623"/>
        <v>0.98</v>
      </c>
      <c r="F7941" s="2">
        <f t="shared" ca="1" si="1624"/>
        <v>1.39</v>
      </c>
      <c r="G7941">
        <f t="shared" si="1625"/>
        <v>7.2916663710202556E-2</v>
      </c>
      <c r="H7941">
        <f t="shared" si="1616"/>
        <v>0.46666664774529637</v>
      </c>
      <c r="I7941" s="2">
        <f t="shared" si="1617"/>
        <v>0.55226426119262739</v>
      </c>
      <c r="J7941" s="2">
        <f>VLOOKUP(A7941,'Meter Scaling'!A:B,2,FALSE)</f>
        <v>6</v>
      </c>
      <c r="K7941">
        <f t="shared" ca="1" si="1618"/>
        <v>4.5137662595795813</v>
      </c>
      <c r="L7941">
        <f t="shared" ca="1" si="1619"/>
        <v>4.5137662595795813</v>
      </c>
      <c r="M7941">
        <f t="shared" ca="1" si="1620"/>
        <v>1.1284415648948953</v>
      </c>
      <c r="N7941">
        <f t="shared" ca="1" si="1621"/>
        <v>0.76764732305775207</v>
      </c>
    </row>
    <row r="7942" spans="1:14" x14ac:dyDescent="0.25">
      <c r="A7942">
        <f t="shared" si="1614"/>
        <v>6</v>
      </c>
      <c r="B7942" s="1">
        <f t="shared" si="1622"/>
        <v>44209.708333330374</v>
      </c>
      <c r="C7942" s="1">
        <f t="shared" si="1613"/>
        <v>0.7083333303744439</v>
      </c>
      <c r="D7942" s="4">
        <f t="shared" si="1615"/>
        <v>44209</v>
      </c>
      <c r="E7942" s="2">
        <f t="shared" ca="1" si="1623"/>
        <v>1.1000000000000001</v>
      </c>
      <c r="F7942" s="2">
        <f t="shared" ca="1" si="1624"/>
        <v>1.39</v>
      </c>
      <c r="G7942">
        <f t="shared" si="1625"/>
        <v>8.3333330374443904E-2</v>
      </c>
      <c r="H7942">
        <f t="shared" si="1616"/>
        <v>0.53333331439644094</v>
      </c>
      <c r="I7942" s="2">
        <f t="shared" si="1617"/>
        <v>0.44773579794922269</v>
      </c>
      <c r="J7942" s="2">
        <f>VLOOKUP(A7942,'Meter Scaling'!A:B,2,FALSE)</f>
        <v>6</v>
      </c>
      <c r="K7942">
        <f t="shared" ca="1" si="1618"/>
        <v>4.1075282103861692</v>
      </c>
      <c r="L7942">
        <f t="shared" ca="1" si="1619"/>
        <v>4.1075282103861692</v>
      </c>
      <c r="M7942">
        <f t="shared" ca="1" si="1620"/>
        <v>1.0268820525965423</v>
      </c>
      <c r="N7942">
        <f t="shared" ca="1" si="1621"/>
        <v>0.62235275914941945</v>
      </c>
    </row>
    <row r="7943" spans="1:14" x14ac:dyDescent="0.25">
      <c r="A7943">
        <f t="shared" si="1614"/>
        <v>6</v>
      </c>
      <c r="B7943" s="1">
        <f t="shared" si="1622"/>
        <v>44209.718749997039</v>
      </c>
      <c r="C7943" s="1">
        <f t="shared" si="1613"/>
        <v>0.71874999703868525</v>
      </c>
      <c r="D7943" s="4">
        <f t="shared" si="1615"/>
        <v>44209</v>
      </c>
      <c r="E7943" s="2">
        <f t="shared" ca="1" si="1623"/>
        <v>1</v>
      </c>
      <c r="F7943" s="2">
        <f t="shared" ca="1" si="1624"/>
        <v>1.39</v>
      </c>
      <c r="G7943">
        <f t="shared" si="1625"/>
        <v>9.3749997038685251E-2</v>
      </c>
      <c r="H7943">
        <f t="shared" si="1616"/>
        <v>0.59999998104758556</v>
      </c>
      <c r="I7943" s="2">
        <f t="shared" si="1617"/>
        <v>0.3454915311258433</v>
      </c>
      <c r="J7943" s="2">
        <f>VLOOKUP(A7943,'Meter Scaling'!A:B,2,FALSE)</f>
        <v>6</v>
      </c>
      <c r="K7943">
        <f t="shared" ca="1" si="1618"/>
        <v>2.8813993695895328</v>
      </c>
      <c r="L7943">
        <f t="shared" ca="1" si="1619"/>
        <v>2.8813993695895328</v>
      </c>
      <c r="M7943">
        <f t="shared" ca="1" si="1620"/>
        <v>0.7203498423973832</v>
      </c>
      <c r="N7943">
        <f t="shared" ca="1" si="1621"/>
        <v>0.48023322826492215</v>
      </c>
    </row>
    <row r="7944" spans="1:14" x14ac:dyDescent="0.25">
      <c r="A7944">
        <f t="shared" si="1614"/>
        <v>6</v>
      </c>
      <c r="B7944" s="1">
        <f t="shared" si="1622"/>
        <v>44209.729166663703</v>
      </c>
      <c r="C7944" s="1">
        <f t="shared" si="1613"/>
        <v>0.7291666637029266</v>
      </c>
      <c r="D7944" s="4">
        <f t="shared" si="1615"/>
        <v>44209</v>
      </c>
      <c r="E7944" s="2">
        <f t="shared" ca="1" si="1623"/>
        <v>1.1000000000000001</v>
      </c>
      <c r="F7944" s="2">
        <f t="shared" ca="1" si="1624"/>
        <v>1.39</v>
      </c>
      <c r="G7944">
        <f t="shared" si="1625"/>
        <v>0.1041666637029266</v>
      </c>
      <c r="H7944">
        <f t="shared" si="1616"/>
        <v>0.66666664769873019</v>
      </c>
      <c r="I7944" s="2">
        <f t="shared" si="1617"/>
        <v>0.25000002580302383</v>
      </c>
      <c r="J7944" s="2">
        <f>VLOOKUP(A7944,'Meter Scaling'!A:B,2,FALSE)</f>
        <v>6</v>
      </c>
      <c r="K7944">
        <f t="shared" ca="1" si="1618"/>
        <v>2.2935002367169406</v>
      </c>
      <c r="L7944">
        <f t="shared" ca="1" si="1619"/>
        <v>2.2935002367169406</v>
      </c>
      <c r="M7944">
        <f t="shared" ca="1" si="1620"/>
        <v>0.57337505917923515</v>
      </c>
      <c r="N7944">
        <f t="shared" ca="1" si="1621"/>
        <v>0.34750003586620309</v>
      </c>
    </row>
    <row r="7945" spans="1:14" x14ac:dyDescent="0.25">
      <c r="A7945">
        <f t="shared" si="1614"/>
        <v>6</v>
      </c>
      <c r="B7945" s="1">
        <f t="shared" si="1622"/>
        <v>44209.739583330367</v>
      </c>
      <c r="C7945" s="1">
        <f t="shared" si="1613"/>
        <v>0.73958333036716795</v>
      </c>
      <c r="D7945" s="4">
        <f t="shared" si="1615"/>
        <v>44209</v>
      </c>
      <c r="E7945" s="2">
        <f t="shared" ca="1" si="1623"/>
        <v>1.02</v>
      </c>
      <c r="F7945" s="2">
        <f t="shared" ca="1" si="1624"/>
        <v>1.39</v>
      </c>
      <c r="G7945">
        <f t="shared" si="1625"/>
        <v>0.11458333036716795</v>
      </c>
      <c r="H7945">
        <f t="shared" si="1616"/>
        <v>0.73333331434987481</v>
      </c>
      <c r="I7945" s="2">
        <f t="shared" si="1617"/>
        <v>0.1654347189805162</v>
      </c>
      <c r="J7945" s="2">
        <f>VLOOKUP(A7945,'Meter Scaling'!A:B,2,FALSE)</f>
        <v>6</v>
      </c>
      <c r="K7945">
        <f t="shared" ca="1" si="1618"/>
        <v>1.4073200674234552</v>
      </c>
      <c r="L7945">
        <f t="shared" ca="1" si="1619"/>
        <v>1.4073200674234552</v>
      </c>
      <c r="M7945">
        <f t="shared" ca="1" si="1620"/>
        <v>0.35183001685586379</v>
      </c>
      <c r="N7945">
        <f t="shared" ca="1" si="1621"/>
        <v>0.2299542593829175</v>
      </c>
    </row>
    <row r="7946" spans="1:14" x14ac:dyDescent="0.25">
      <c r="A7946">
        <f t="shared" si="1614"/>
        <v>6</v>
      </c>
      <c r="B7946" s="1">
        <f t="shared" si="1622"/>
        <v>44209.749999997031</v>
      </c>
      <c r="C7946" s="1">
        <f t="shared" si="1613"/>
        <v>0.74999999703140929</v>
      </c>
      <c r="D7946" s="4">
        <f t="shared" si="1615"/>
        <v>44209</v>
      </c>
      <c r="E7946" s="2">
        <f t="shared" ca="1" si="1623"/>
        <v>0.97</v>
      </c>
      <c r="F7946" s="2">
        <f t="shared" ca="1" si="1624"/>
        <v>1.39</v>
      </c>
      <c r="G7946">
        <f t="shared" si="1625"/>
        <v>0.12499999703140929</v>
      </c>
      <c r="H7946">
        <f t="shared" si="1616"/>
        <v>0.79999998100101943</v>
      </c>
      <c r="I7946" s="2">
        <f t="shared" si="1617"/>
        <v>9.5491520354113235E-2</v>
      </c>
      <c r="J7946" s="2">
        <f>VLOOKUP(A7946,'Meter Scaling'!A:B,2,FALSE)</f>
        <v>6</v>
      </c>
      <c r="K7946">
        <f t="shared" ca="1" si="1618"/>
        <v>0.77250730136070522</v>
      </c>
      <c r="L7946">
        <f t="shared" ca="1" si="1619"/>
        <v>0.77250730136070522</v>
      </c>
      <c r="M7946">
        <f t="shared" ca="1" si="1620"/>
        <v>0.19312682534017631</v>
      </c>
      <c r="N7946">
        <f t="shared" ca="1" si="1621"/>
        <v>0.13273321329221738</v>
      </c>
    </row>
    <row r="7947" spans="1:14" x14ac:dyDescent="0.25">
      <c r="A7947">
        <f t="shared" si="1614"/>
        <v>6</v>
      </c>
      <c r="B7947" s="1">
        <f t="shared" si="1622"/>
        <v>44209.760416663696</v>
      </c>
      <c r="C7947" s="1">
        <f t="shared" si="1613"/>
        <v>0.76041666369565064</v>
      </c>
      <c r="D7947" s="4">
        <f t="shared" si="1615"/>
        <v>44209</v>
      </c>
      <c r="E7947" s="2">
        <f t="shared" ca="1" si="1623"/>
        <v>1.04</v>
      </c>
      <c r="F7947" s="2">
        <f t="shared" ca="1" si="1624"/>
        <v>1.39</v>
      </c>
      <c r="G7947">
        <f t="shared" si="1625"/>
        <v>0.13541666369565064</v>
      </c>
      <c r="H7947">
        <f t="shared" si="1616"/>
        <v>0.86666664765216406</v>
      </c>
      <c r="I7947" s="2">
        <f t="shared" si="1617"/>
        <v>4.3227283327074206E-2</v>
      </c>
      <c r="J7947" s="2">
        <f>VLOOKUP(A7947,'Meter Scaling'!A:B,2,FALSE)</f>
        <v>6</v>
      </c>
      <c r="K7947">
        <f t="shared" ca="1" si="1618"/>
        <v>0.37493616466571084</v>
      </c>
      <c r="L7947">
        <f t="shared" ca="1" si="1619"/>
        <v>0.37493616466571084</v>
      </c>
      <c r="M7947">
        <f t="shared" ca="1" si="1620"/>
        <v>9.3734041166427709E-2</v>
      </c>
      <c r="N7947">
        <f t="shared" ca="1" si="1621"/>
        <v>6.0085923824633146E-2</v>
      </c>
    </row>
    <row r="7948" spans="1:14" x14ac:dyDescent="0.25">
      <c r="A7948">
        <f t="shared" si="1614"/>
        <v>6</v>
      </c>
      <c r="B7948" s="1">
        <f t="shared" si="1622"/>
        <v>44209.77083333036</v>
      </c>
      <c r="C7948" s="1">
        <f t="shared" si="1613"/>
        <v>0.77083333035989199</v>
      </c>
      <c r="D7948" s="4">
        <f t="shared" si="1615"/>
        <v>44209</v>
      </c>
      <c r="E7948" s="2">
        <f t="shared" ca="1" si="1623"/>
        <v>0.91</v>
      </c>
      <c r="F7948" s="2">
        <f t="shared" ca="1" si="1624"/>
        <v>1.39</v>
      </c>
      <c r="G7948">
        <f t="shared" si="1625"/>
        <v>0.14583333035989199</v>
      </c>
      <c r="H7948">
        <f t="shared" si="1616"/>
        <v>0.93333331430330868</v>
      </c>
      <c r="I7948" s="2">
        <f t="shared" si="1617"/>
        <v>1.0926205848055204E-2</v>
      </c>
      <c r="J7948" s="2">
        <f>VLOOKUP(A7948,'Meter Scaling'!A:B,2,FALSE)</f>
        <v>6</v>
      </c>
      <c r="K7948">
        <f t="shared" ca="1" si="1618"/>
        <v>8.292334666323016E-2</v>
      </c>
      <c r="L7948">
        <f t="shared" ca="1" si="1619"/>
        <v>8.292334666323016E-2</v>
      </c>
      <c r="M7948">
        <f t="shared" ca="1" si="1620"/>
        <v>2.073083666580754E-2</v>
      </c>
      <c r="N7948">
        <f t="shared" ca="1" si="1621"/>
        <v>1.5187426128796732E-2</v>
      </c>
    </row>
    <row r="7949" spans="1:14" x14ac:dyDescent="0.25">
      <c r="A7949">
        <f t="shared" si="1614"/>
        <v>6</v>
      </c>
      <c r="B7949" s="1">
        <f t="shared" si="1622"/>
        <v>44209.781249997024</v>
      </c>
      <c r="C7949" s="1">
        <f t="shared" si="1613"/>
        <v>0.78124999702413334</v>
      </c>
      <c r="D7949" s="4">
        <f t="shared" si="1615"/>
        <v>44209</v>
      </c>
      <c r="E7949" s="2">
        <f t="shared" ca="1" si="1623"/>
        <v>1.08</v>
      </c>
      <c r="F7949" s="2">
        <f t="shared" ca="1" si="1624"/>
        <v>1.39</v>
      </c>
      <c r="G7949">
        <f t="shared" si="1625"/>
        <v>0.15624999702413334</v>
      </c>
      <c r="H7949">
        <f t="shared" si="1616"/>
        <v>0.9999999809544533</v>
      </c>
      <c r="I7949" s="2">
        <f t="shared" si="1617"/>
        <v>8.8817841970012523E-16</v>
      </c>
      <c r="J7949" s="2">
        <f>VLOOKUP(A7949,'Meter Scaling'!A:B,2,FALSE)</f>
        <v>6</v>
      </c>
      <c r="K7949">
        <f t="shared" ca="1" si="1618"/>
        <v>8.0000006619229689E-15</v>
      </c>
      <c r="L7949">
        <f t="shared" ca="1" si="1619"/>
        <v>8.0000006619229689E-15</v>
      </c>
      <c r="M7949">
        <f t="shared" ca="1" si="1620"/>
        <v>2.0000001654807422E-15</v>
      </c>
      <c r="N7949">
        <f t="shared" ca="1" si="1621"/>
        <v>1.234568003383174E-15</v>
      </c>
    </row>
    <row r="7950" spans="1:14" x14ac:dyDescent="0.25">
      <c r="A7950">
        <f t="shared" si="1614"/>
        <v>6</v>
      </c>
      <c r="B7950" s="1">
        <f t="shared" si="1622"/>
        <v>44209.791666663688</v>
      </c>
      <c r="C7950" s="1">
        <f t="shared" si="1613"/>
        <v>0.79166666368837468</v>
      </c>
      <c r="D7950" s="4">
        <f t="shared" si="1615"/>
        <v>44209</v>
      </c>
      <c r="E7950" s="2">
        <f t="shared" ca="1" si="1623"/>
        <v>0.96</v>
      </c>
      <c r="F7950" s="2">
        <f t="shared" ca="1" si="1624"/>
        <v>1.39</v>
      </c>
      <c r="G7950">
        <f t="shared" si="1625"/>
        <v>0.16666666368837468</v>
      </c>
      <c r="H7950">
        <f t="shared" si="1616"/>
        <v>1</v>
      </c>
      <c r="I7950" s="2">
        <f t="shared" si="1617"/>
        <v>0</v>
      </c>
      <c r="J7950" s="2">
        <f>VLOOKUP(A7950,'Meter Scaling'!A:B,2,FALSE)</f>
        <v>6</v>
      </c>
      <c r="K7950">
        <f t="shared" ca="1" si="1618"/>
        <v>0</v>
      </c>
      <c r="L7950">
        <f t="shared" ca="1" si="1619"/>
        <v>0</v>
      </c>
      <c r="M7950">
        <f t="shared" ca="1" si="1620"/>
        <v>0</v>
      </c>
      <c r="N7950">
        <f t="shared" ca="1" si="1621"/>
        <v>0</v>
      </c>
    </row>
    <row r="7951" spans="1:14" x14ac:dyDescent="0.25">
      <c r="A7951">
        <f t="shared" si="1614"/>
        <v>6</v>
      </c>
      <c r="B7951" s="1">
        <f t="shared" si="1622"/>
        <v>44209.802083330353</v>
      </c>
      <c r="C7951" s="1">
        <f t="shared" si="1613"/>
        <v>0.80208333035261603</v>
      </c>
      <c r="D7951" s="4">
        <f t="shared" si="1615"/>
        <v>44209</v>
      </c>
      <c r="E7951" s="2">
        <f t="shared" ca="1" si="1623"/>
        <v>0.91</v>
      </c>
      <c r="F7951" s="2">
        <f t="shared" ca="1" si="1624"/>
        <v>1.39</v>
      </c>
      <c r="G7951">
        <f t="shared" si="1625"/>
        <v>0.17708333035261603</v>
      </c>
      <c r="H7951">
        <f t="shared" si="1616"/>
        <v>1</v>
      </c>
      <c r="I7951" s="2">
        <f t="shared" si="1617"/>
        <v>0</v>
      </c>
      <c r="J7951" s="2">
        <f>VLOOKUP(A7951,'Meter Scaling'!A:B,2,FALSE)</f>
        <v>6</v>
      </c>
      <c r="K7951">
        <f t="shared" ca="1" si="1618"/>
        <v>0</v>
      </c>
      <c r="L7951">
        <f t="shared" ca="1" si="1619"/>
        <v>0</v>
      </c>
      <c r="M7951">
        <f t="shared" ca="1" si="1620"/>
        <v>0</v>
      </c>
      <c r="N7951">
        <f t="shared" ca="1" si="1621"/>
        <v>0</v>
      </c>
    </row>
    <row r="7952" spans="1:14" x14ac:dyDescent="0.25">
      <c r="A7952">
        <f t="shared" si="1614"/>
        <v>6</v>
      </c>
      <c r="B7952" s="1">
        <f t="shared" si="1622"/>
        <v>44209.812499997017</v>
      </c>
      <c r="C7952" s="1">
        <f t="shared" si="1613"/>
        <v>0.81249999701685738</v>
      </c>
      <c r="D7952" s="4">
        <f t="shared" si="1615"/>
        <v>44209</v>
      </c>
      <c r="E7952" s="2">
        <f t="shared" ca="1" si="1623"/>
        <v>0.99</v>
      </c>
      <c r="F7952" s="2">
        <f t="shared" ca="1" si="1624"/>
        <v>1.39</v>
      </c>
      <c r="G7952">
        <f t="shared" si="1625"/>
        <v>0.18749999701685738</v>
      </c>
      <c r="H7952">
        <f t="shared" si="1616"/>
        <v>1</v>
      </c>
      <c r="I7952" s="2">
        <f t="shared" si="1617"/>
        <v>0</v>
      </c>
      <c r="J7952" s="2">
        <f>VLOOKUP(A7952,'Meter Scaling'!A:B,2,FALSE)</f>
        <v>6</v>
      </c>
      <c r="K7952">
        <f t="shared" ca="1" si="1618"/>
        <v>0</v>
      </c>
      <c r="L7952">
        <f t="shared" ca="1" si="1619"/>
        <v>0</v>
      </c>
      <c r="M7952">
        <f t="shared" ca="1" si="1620"/>
        <v>0</v>
      </c>
      <c r="N7952">
        <f t="shared" ca="1" si="1621"/>
        <v>0</v>
      </c>
    </row>
    <row r="7953" spans="1:14" x14ac:dyDescent="0.25">
      <c r="A7953">
        <f t="shared" si="1614"/>
        <v>6</v>
      </c>
      <c r="B7953" s="1">
        <f t="shared" si="1622"/>
        <v>44209.822916663681</v>
      </c>
      <c r="C7953" s="1">
        <f t="shared" si="1613"/>
        <v>0.82291666368109873</v>
      </c>
      <c r="D7953" s="4">
        <f t="shared" si="1615"/>
        <v>44209</v>
      </c>
      <c r="E7953" s="2">
        <f t="shared" ca="1" si="1623"/>
        <v>1.04</v>
      </c>
      <c r="F7953" s="2">
        <f t="shared" ca="1" si="1624"/>
        <v>1.39</v>
      </c>
      <c r="G7953">
        <f t="shared" si="1625"/>
        <v>0.19791666368109873</v>
      </c>
      <c r="H7953">
        <f t="shared" si="1616"/>
        <v>1</v>
      </c>
      <c r="I7953" s="2">
        <f t="shared" si="1617"/>
        <v>0</v>
      </c>
      <c r="J7953" s="2">
        <f>VLOOKUP(A7953,'Meter Scaling'!A:B,2,FALSE)</f>
        <v>6</v>
      </c>
      <c r="K7953">
        <f t="shared" ca="1" si="1618"/>
        <v>0</v>
      </c>
      <c r="L7953">
        <f t="shared" ca="1" si="1619"/>
        <v>0</v>
      </c>
      <c r="M7953">
        <f t="shared" ca="1" si="1620"/>
        <v>0</v>
      </c>
      <c r="N7953">
        <f t="shared" ca="1" si="1621"/>
        <v>0</v>
      </c>
    </row>
    <row r="7954" spans="1:14" x14ac:dyDescent="0.25">
      <c r="A7954">
        <f t="shared" si="1614"/>
        <v>6</v>
      </c>
      <c r="B7954" s="1">
        <f t="shared" si="1622"/>
        <v>44209.833333330345</v>
      </c>
      <c r="C7954" s="1">
        <f t="shared" si="1613"/>
        <v>0.83333333034534007</v>
      </c>
      <c r="D7954" s="4">
        <f t="shared" si="1615"/>
        <v>44209</v>
      </c>
      <c r="E7954" s="2">
        <f t="shared" ca="1" si="1623"/>
        <v>0.95</v>
      </c>
      <c r="F7954" s="2">
        <f t="shared" ca="1" si="1624"/>
        <v>1.39</v>
      </c>
      <c r="G7954">
        <f t="shared" si="1625"/>
        <v>0.20833333034534007</v>
      </c>
      <c r="H7954">
        <f t="shared" si="1616"/>
        <v>1</v>
      </c>
      <c r="I7954" s="2">
        <f t="shared" si="1617"/>
        <v>0</v>
      </c>
      <c r="J7954" s="2">
        <f>VLOOKUP(A7954,'Meter Scaling'!A:B,2,FALSE)</f>
        <v>6</v>
      </c>
      <c r="K7954">
        <f t="shared" ca="1" si="1618"/>
        <v>0</v>
      </c>
      <c r="L7954">
        <f t="shared" ca="1" si="1619"/>
        <v>0</v>
      </c>
      <c r="M7954">
        <f t="shared" ca="1" si="1620"/>
        <v>0</v>
      </c>
      <c r="N7954">
        <f t="shared" ca="1" si="1621"/>
        <v>0</v>
      </c>
    </row>
    <row r="7955" spans="1:14" x14ac:dyDescent="0.25">
      <c r="A7955">
        <f t="shared" si="1614"/>
        <v>6</v>
      </c>
      <c r="B7955" s="1">
        <f t="shared" si="1622"/>
        <v>44209.84374999701</v>
      </c>
      <c r="C7955" s="1">
        <f t="shared" si="1613"/>
        <v>0.84374999700958142</v>
      </c>
      <c r="D7955" s="4">
        <f t="shared" si="1615"/>
        <v>44209</v>
      </c>
      <c r="E7955" s="2">
        <f t="shared" ca="1" si="1623"/>
        <v>1.03</v>
      </c>
      <c r="F7955" s="2">
        <f t="shared" ca="1" si="1624"/>
        <v>1.39</v>
      </c>
      <c r="G7955">
        <f t="shared" si="1625"/>
        <v>0.21874999700958142</v>
      </c>
      <c r="H7955">
        <f t="shared" si="1616"/>
        <v>1</v>
      </c>
      <c r="I7955" s="2">
        <f t="shared" si="1617"/>
        <v>0</v>
      </c>
      <c r="J7955" s="2">
        <f>VLOOKUP(A7955,'Meter Scaling'!A:B,2,FALSE)</f>
        <v>6</v>
      </c>
      <c r="K7955">
        <f t="shared" ca="1" si="1618"/>
        <v>0</v>
      </c>
      <c r="L7955">
        <f t="shared" ca="1" si="1619"/>
        <v>0</v>
      </c>
      <c r="M7955">
        <f t="shared" ca="1" si="1620"/>
        <v>0</v>
      </c>
      <c r="N7955">
        <f t="shared" ca="1" si="1621"/>
        <v>0</v>
      </c>
    </row>
    <row r="7956" spans="1:14" x14ac:dyDescent="0.25">
      <c r="A7956">
        <f t="shared" si="1614"/>
        <v>6</v>
      </c>
      <c r="B7956" s="1">
        <f t="shared" si="1622"/>
        <v>44209.854166663674</v>
      </c>
      <c r="C7956" s="1">
        <f t="shared" si="1613"/>
        <v>0.85416666367382277</v>
      </c>
      <c r="D7956" s="4">
        <f t="shared" si="1615"/>
        <v>44209</v>
      </c>
      <c r="E7956" s="2">
        <f t="shared" ca="1" si="1623"/>
        <v>0.9</v>
      </c>
      <c r="F7956" s="2">
        <f t="shared" ca="1" si="1624"/>
        <v>1.39</v>
      </c>
      <c r="G7956">
        <f t="shared" si="1625"/>
        <v>0.22916666367382277</v>
      </c>
      <c r="H7956">
        <f t="shared" si="1616"/>
        <v>1</v>
      </c>
      <c r="I7956" s="2">
        <f t="shared" si="1617"/>
        <v>0</v>
      </c>
      <c r="J7956" s="2">
        <f>VLOOKUP(A7956,'Meter Scaling'!A:B,2,FALSE)</f>
        <v>6</v>
      </c>
      <c r="K7956">
        <f t="shared" ca="1" si="1618"/>
        <v>0</v>
      </c>
      <c r="L7956">
        <f t="shared" ca="1" si="1619"/>
        <v>0</v>
      </c>
      <c r="M7956">
        <f t="shared" ca="1" si="1620"/>
        <v>0</v>
      </c>
      <c r="N7956">
        <f t="shared" ca="1" si="1621"/>
        <v>0</v>
      </c>
    </row>
    <row r="7957" spans="1:14" x14ac:dyDescent="0.25">
      <c r="A7957">
        <f t="shared" si="1614"/>
        <v>6</v>
      </c>
      <c r="B7957" s="1">
        <f t="shared" si="1622"/>
        <v>44209.864583330338</v>
      </c>
      <c r="C7957" s="1">
        <f t="shared" si="1613"/>
        <v>0.86458333033806412</v>
      </c>
      <c r="D7957" s="4">
        <f t="shared" si="1615"/>
        <v>44209</v>
      </c>
      <c r="E7957" s="2">
        <f t="shared" ca="1" si="1623"/>
        <v>1.07</v>
      </c>
      <c r="F7957" s="2">
        <f t="shared" ca="1" si="1624"/>
        <v>1.39</v>
      </c>
      <c r="G7957">
        <f t="shared" si="1625"/>
        <v>0.23958333033806412</v>
      </c>
      <c r="H7957">
        <f t="shared" si="1616"/>
        <v>1</v>
      </c>
      <c r="I7957" s="2">
        <f t="shared" si="1617"/>
        <v>0</v>
      </c>
      <c r="J7957" s="2">
        <f>VLOOKUP(A7957,'Meter Scaling'!A:B,2,FALSE)</f>
        <v>6</v>
      </c>
      <c r="K7957">
        <f t="shared" ca="1" si="1618"/>
        <v>0</v>
      </c>
      <c r="L7957">
        <f t="shared" ca="1" si="1619"/>
        <v>0</v>
      </c>
      <c r="M7957">
        <f t="shared" ca="1" si="1620"/>
        <v>0</v>
      </c>
      <c r="N7957">
        <f t="shared" ca="1" si="1621"/>
        <v>0</v>
      </c>
    </row>
    <row r="7958" spans="1:14" x14ac:dyDescent="0.25">
      <c r="A7958">
        <f t="shared" si="1614"/>
        <v>6</v>
      </c>
      <c r="B7958" s="1">
        <f t="shared" si="1622"/>
        <v>44209.874999997002</v>
      </c>
      <c r="C7958" s="1">
        <f t="shared" si="1613"/>
        <v>0.87499999700230546</v>
      </c>
      <c r="D7958" s="4">
        <f t="shared" si="1615"/>
        <v>44209</v>
      </c>
      <c r="E7958" s="2">
        <f t="shared" ca="1" si="1623"/>
        <v>0.97</v>
      </c>
      <c r="F7958" s="2">
        <f t="shared" ca="1" si="1624"/>
        <v>1.39</v>
      </c>
      <c r="G7958">
        <f t="shared" si="1625"/>
        <v>0.24999999700230546</v>
      </c>
      <c r="H7958">
        <f t="shared" si="1616"/>
        <v>1</v>
      </c>
      <c r="I7958" s="2">
        <f t="shared" si="1617"/>
        <v>0</v>
      </c>
      <c r="J7958" s="2">
        <f>VLOOKUP(A7958,'Meter Scaling'!A:B,2,FALSE)</f>
        <v>6</v>
      </c>
      <c r="K7958">
        <f t="shared" ca="1" si="1618"/>
        <v>0</v>
      </c>
      <c r="L7958">
        <f t="shared" ca="1" si="1619"/>
        <v>0</v>
      </c>
      <c r="M7958">
        <f t="shared" ca="1" si="1620"/>
        <v>0</v>
      </c>
      <c r="N7958">
        <f t="shared" ca="1" si="1621"/>
        <v>0</v>
      </c>
    </row>
    <row r="7959" spans="1:14" x14ac:dyDescent="0.25">
      <c r="A7959">
        <f t="shared" si="1614"/>
        <v>6</v>
      </c>
      <c r="B7959" s="1">
        <f t="shared" si="1622"/>
        <v>44209.885416663667</v>
      </c>
      <c r="C7959" s="1">
        <f t="shared" si="1613"/>
        <v>0.88541666366654681</v>
      </c>
      <c r="D7959" s="4">
        <f t="shared" si="1615"/>
        <v>44209</v>
      </c>
      <c r="E7959" s="2">
        <f t="shared" ca="1" si="1623"/>
        <v>1.1000000000000001</v>
      </c>
      <c r="F7959" s="2">
        <f t="shared" ca="1" si="1624"/>
        <v>1.39</v>
      </c>
      <c r="G7959">
        <f t="shared" si="1625"/>
        <v>0.26041666366654681</v>
      </c>
      <c r="H7959">
        <f t="shared" si="1616"/>
        <v>1</v>
      </c>
      <c r="I7959" s="2">
        <f t="shared" si="1617"/>
        <v>0</v>
      </c>
      <c r="J7959" s="2">
        <f>VLOOKUP(A7959,'Meter Scaling'!A:B,2,FALSE)</f>
        <v>6</v>
      </c>
      <c r="K7959">
        <f t="shared" ca="1" si="1618"/>
        <v>0</v>
      </c>
      <c r="L7959">
        <f t="shared" ca="1" si="1619"/>
        <v>0</v>
      </c>
      <c r="M7959">
        <f t="shared" ca="1" si="1620"/>
        <v>0</v>
      </c>
      <c r="N7959">
        <f t="shared" ca="1" si="1621"/>
        <v>0</v>
      </c>
    </row>
    <row r="7960" spans="1:14" x14ac:dyDescent="0.25">
      <c r="A7960">
        <f t="shared" si="1614"/>
        <v>6</v>
      </c>
      <c r="B7960" s="1">
        <f t="shared" si="1622"/>
        <v>44209.895833330331</v>
      </c>
      <c r="C7960" s="1">
        <f t="shared" si="1613"/>
        <v>0.89583333033078816</v>
      </c>
      <c r="D7960" s="4">
        <f t="shared" si="1615"/>
        <v>44209</v>
      </c>
      <c r="E7960" s="2">
        <f t="shared" ca="1" si="1623"/>
        <v>0.9</v>
      </c>
      <c r="F7960" s="2">
        <f t="shared" ca="1" si="1624"/>
        <v>1.39</v>
      </c>
      <c r="G7960">
        <f t="shared" si="1625"/>
        <v>0.27083333033078816</v>
      </c>
      <c r="H7960">
        <f t="shared" si="1616"/>
        <v>1</v>
      </c>
      <c r="I7960" s="2">
        <f t="shared" si="1617"/>
        <v>0</v>
      </c>
      <c r="J7960" s="2">
        <f>VLOOKUP(A7960,'Meter Scaling'!A:B,2,FALSE)</f>
        <v>6</v>
      </c>
      <c r="K7960">
        <f t="shared" ca="1" si="1618"/>
        <v>0</v>
      </c>
      <c r="L7960">
        <f t="shared" ca="1" si="1619"/>
        <v>0</v>
      </c>
      <c r="M7960">
        <f t="shared" ca="1" si="1620"/>
        <v>0</v>
      </c>
      <c r="N7960">
        <f t="shared" ca="1" si="1621"/>
        <v>0</v>
      </c>
    </row>
    <row r="7961" spans="1:14" x14ac:dyDescent="0.25">
      <c r="A7961">
        <f t="shared" si="1614"/>
        <v>6</v>
      </c>
      <c r="B7961" s="1">
        <f t="shared" si="1622"/>
        <v>44209.906249996995</v>
      </c>
      <c r="C7961" s="1">
        <f t="shared" si="1613"/>
        <v>0.90624999699502951</v>
      </c>
      <c r="D7961" s="4">
        <f t="shared" si="1615"/>
        <v>44209</v>
      </c>
      <c r="E7961" s="2">
        <f t="shared" ca="1" si="1623"/>
        <v>1.04</v>
      </c>
      <c r="F7961" s="2">
        <f t="shared" ca="1" si="1624"/>
        <v>1.39</v>
      </c>
      <c r="G7961">
        <f t="shared" si="1625"/>
        <v>0.28124999699502951</v>
      </c>
      <c r="H7961">
        <f t="shared" si="1616"/>
        <v>1</v>
      </c>
      <c r="I7961" s="2">
        <f t="shared" si="1617"/>
        <v>0</v>
      </c>
      <c r="J7961" s="2">
        <f>VLOOKUP(A7961,'Meter Scaling'!A:B,2,FALSE)</f>
        <v>6</v>
      </c>
      <c r="K7961">
        <f t="shared" ca="1" si="1618"/>
        <v>0</v>
      </c>
      <c r="L7961">
        <f t="shared" ca="1" si="1619"/>
        <v>0</v>
      </c>
      <c r="M7961">
        <f t="shared" ca="1" si="1620"/>
        <v>0</v>
      </c>
      <c r="N7961">
        <f t="shared" ca="1" si="1621"/>
        <v>0</v>
      </c>
    </row>
    <row r="7962" spans="1:14" x14ac:dyDescent="0.25">
      <c r="A7962">
        <f t="shared" si="1614"/>
        <v>6</v>
      </c>
      <c r="B7962" s="1">
        <f t="shared" si="1622"/>
        <v>44209.916666663659</v>
      </c>
      <c r="C7962" s="1">
        <f t="shared" si="1613"/>
        <v>0.91666666365927085</v>
      </c>
      <c r="D7962" s="4">
        <f t="shared" si="1615"/>
        <v>44209</v>
      </c>
      <c r="E7962" s="2">
        <f t="shared" ca="1" si="1623"/>
        <v>0.97</v>
      </c>
      <c r="F7962" s="2">
        <f t="shared" ca="1" si="1624"/>
        <v>1.39</v>
      </c>
      <c r="G7962">
        <f t="shared" si="1625"/>
        <v>0.29166666365927085</v>
      </c>
      <c r="H7962">
        <f t="shared" si="1616"/>
        <v>1</v>
      </c>
      <c r="I7962" s="2">
        <f t="shared" si="1617"/>
        <v>0</v>
      </c>
      <c r="J7962" s="2">
        <f>VLOOKUP(A7962,'Meter Scaling'!A:B,2,FALSE)</f>
        <v>6</v>
      </c>
      <c r="K7962">
        <f t="shared" ca="1" si="1618"/>
        <v>0</v>
      </c>
      <c r="L7962">
        <f t="shared" ca="1" si="1619"/>
        <v>0</v>
      </c>
      <c r="M7962">
        <f t="shared" ca="1" si="1620"/>
        <v>0</v>
      </c>
      <c r="N7962">
        <f t="shared" ca="1" si="1621"/>
        <v>0</v>
      </c>
    </row>
    <row r="7963" spans="1:14" x14ac:dyDescent="0.25">
      <c r="A7963">
        <f t="shared" si="1614"/>
        <v>6</v>
      </c>
      <c r="B7963" s="1">
        <f t="shared" si="1622"/>
        <v>44209.927083330324</v>
      </c>
      <c r="C7963" s="1">
        <f t="shared" si="1613"/>
        <v>0.9270833303235122</v>
      </c>
      <c r="D7963" s="4">
        <f t="shared" si="1615"/>
        <v>44209</v>
      </c>
      <c r="E7963" s="2">
        <f t="shared" ca="1" si="1623"/>
        <v>0.94</v>
      </c>
      <c r="F7963" s="2">
        <f t="shared" ca="1" si="1624"/>
        <v>1.39</v>
      </c>
      <c r="G7963">
        <f t="shared" si="1625"/>
        <v>0.3020833303235122</v>
      </c>
      <c r="H7963">
        <f t="shared" si="1616"/>
        <v>1</v>
      </c>
      <c r="I7963" s="2">
        <f t="shared" si="1617"/>
        <v>0</v>
      </c>
      <c r="J7963" s="2">
        <f>VLOOKUP(A7963,'Meter Scaling'!A:B,2,FALSE)</f>
        <v>6</v>
      </c>
      <c r="K7963">
        <f t="shared" ca="1" si="1618"/>
        <v>0</v>
      </c>
      <c r="L7963">
        <f t="shared" ca="1" si="1619"/>
        <v>0</v>
      </c>
      <c r="M7963">
        <f t="shared" ca="1" si="1620"/>
        <v>0</v>
      </c>
      <c r="N7963">
        <f t="shared" ca="1" si="1621"/>
        <v>0</v>
      </c>
    </row>
    <row r="7964" spans="1:14" x14ac:dyDescent="0.25">
      <c r="A7964">
        <f t="shared" si="1614"/>
        <v>6</v>
      </c>
      <c r="B7964" s="1">
        <f t="shared" si="1622"/>
        <v>44209.937499996988</v>
      </c>
      <c r="C7964" s="1">
        <f t="shared" si="1613"/>
        <v>0.93749999698775355</v>
      </c>
      <c r="D7964" s="4">
        <f t="shared" si="1615"/>
        <v>44209</v>
      </c>
      <c r="E7964" s="2">
        <f t="shared" ca="1" si="1623"/>
        <v>0.91</v>
      </c>
      <c r="F7964" s="2">
        <f t="shared" ca="1" si="1624"/>
        <v>1.39</v>
      </c>
      <c r="G7964">
        <f t="shared" si="1625"/>
        <v>0.31249999698775355</v>
      </c>
      <c r="H7964">
        <f t="shared" si="1616"/>
        <v>1</v>
      </c>
      <c r="I7964" s="2">
        <f t="shared" si="1617"/>
        <v>0</v>
      </c>
      <c r="J7964" s="2">
        <f>VLOOKUP(A7964,'Meter Scaling'!A:B,2,FALSE)</f>
        <v>6</v>
      </c>
      <c r="K7964">
        <f t="shared" ca="1" si="1618"/>
        <v>0</v>
      </c>
      <c r="L7964">
        <f t="shared" ca="1" si="1619"/>
        <v>0</v>
      </c>
      <c r="M7964">
        <f t="shared" ca="1" si="1620"/>
        <v>0</v>
      </c>
      <c r="N7964">
        <f t="shared" ca="1" si="1621"/>
        <v>0</v>
      </c>
    </row>
    <row r="7965" spans="1:14" x14ac:dyDescent="0.25">
      <c r="A7965">
        <f t="shared" si="1614"/>
        <v>6</v>
      </c>
      <c r="B7965" s="1">
        <f t="shared" si="1622"/>
        <v>44209.947916663652</v>
      </c>
      <c r="C7965" s="1">
        <f t="shared" si="1613"/>
        <v>0.9479166636519949</v>
      </c>
      <c r="D7965" s="4">
        <f t="shared" si="1615"/>
        <v>44209</v>
      </c>
      <c r="E7965" s="2">
        <f t="shared" ca="1" si="1623"/>
        <v>0.94</v>
      </c>
      <c r="F7965" s="2">
        <f t="shared" ca="1" si="1624"/>
        <v>1.39</v>
      </c>
      <c r="G7965">
        <f t="shared" si="1625"/>
        <v>0.3229166636519949</v>
      </c>
      <c r="H7965">
        <f t="shared" si="1616"/>
        <v>1</v>
      </c>
      <c r="I7965" s="2">
        <f t="shared" si="1617"/>
        <v>0</v>
      </c>
      <c r="J7965" s="2">
        <f>VLOOKUP(A7965,'Meter Scaling'!A:B,2,FALSE)</f>
        <v>6</v>
      </c>
      <c r="K7965">
        <f t="shared" ca="1" si="1618"/>
        <v>0</v>
      </c>
      <c r="L7965">
        <f t="shared" ca="1" si="1619"/>
        <v>0</v>
      </c>
      <c r="M7965">
        <f t="shared" ca="1" si="1620"/>
        <v>0</v>
      </c>
      <c r="N7965">
        <f t="shared" ca="1" si="1621"/>
        <v>0</v>
      </c>
    </row>
    <row r="7966" spans="1:14" x14ac:dyDescent="0.25">
      <c r="A7966">
        <f t="shared" si="1614"/>
        <v>6</v>
      </c>
      <c r="B7966" s="1">
        <f t="shared" si="1622"/>
        <v>44209.958333330316</v>
      </c>
      <c r="C7966" s="1">
        <f t="shared" si="1613"/>
        <v>0.95833333031623624</v>
      </c>
      <c r="D7966" s="4">
        <f t="shared" si="1615"/>
        <v>44209</v>
      </c>
      <c r="E7966" s="2">
        <f t="shared" ca="1" si="1623"/>
        <v>1.06</v>
      </c>
      <c r="F7966" s="2">
        <f t="shared" ca="1" si="1624"/>
        <v>1.39</v>
      </c>
      <c r="G7966">
        <f t="shared" si="1625"/>
        <v>0.33333333031623624</v>
      </c>
      <c r="H7966">
        <f t="shared" si="1616"/>
        <v>1</v>
      </c>
      <c r="I7966" s="2">
        <f t="shared" si="1617"/>
        <v>0</v>
      </c>
      <c r="J7966" s="2">
        <f>VLOOKUP(A7966,'Meter Scaling'!A:B,2,FALSE)</f>
        <v>6</v>
      </c>
      <c r="K7966">
        <f t="shared" ca="1" si="1618"/>
        <v>0</v>
      </c>
      <c r="L7966">
        <f t="shared" ca="1" si="1619"/>
        <v>0</v>
      </c>
      <c r="M7966">
        <f t="shared" ca="1" si="1620"/>
        <v>0</v>
      </c>
      <c r="N7966">
        <f t="shared" ca="1" si="1621"/>
        <v>0</v>
      </c>
    </row>
    <row r="7967" spans="1:14" x14ac:dyDescent="0.25">
      <c r="A7967">
        <f t="shared" si="1614"/>
        <v>6</v>
      </c>
      <c r="B7967" s="1">
        <f t="shared" si="1622"/>
        <v>44209.96874999698</v>
      </c>
      <c r="C7967" s="1">
        <f t="shared" si="1613"/>
        <v>0.96874999698047759</v>
      </c>
      <c r="D7967" s="4">
        <f t="shared" si="1615"/>
        <v>44209</v>
      </c>
      <c r="E7967" s="2">
        <f t="shared" ca="1" si="1623"/>
        <v>1.07</v>
      </c>
      <c r="F7967" s="2">
        <f t="shared" ca="1" si="1624"/>
        <v>1.39</v>
      </c>
      <c r="G7967">
        <f t="shared" si="1625"/>
        <v>0.34374999698047759</v>
      </c>
      <c r="H7967">
        <f t="shared" si="1616"/>
        <v>1</v>
      </c>
      <c r="I7967" s="2">
        <f t="shared" si="1617"/>
        <v>0</v>
      </c>
      <c r="J7967" s="2">
        <f>VLOOKUP(A7967,'Meter Scaling'!A:B,2,FALSE)</f>
        <v>6</v>
      </c>
      <c r="K7967">
        <f t="shared" ca="1" si="1618"/>
        <v>0</v>
      </c>
      <c r="L7967">
        <f t="shared" ca="1" si="1619"/>
        <v>0</v>
      </c>
      <c r="M7967">
        <f t="shared" ca="1" si="1620"/>
        <v>0</v>
      </c>
      <c r="N7967">
        <f t="shared" ca="1" si="1621"/>
        <v>0</v>
      </c>
    </row>
    <row r="7968" spans="1:14" x14ac:dyDescent="0.25">
      <c r="A7968">
        <f t="shared" si="1614"/>
        <v>6</v>
      </c>
      <c r="B7968" s="1">
        <f t="shared" si="1622"/>
        <v>44209.979166663645</v>
      </c>
      <c r="C7968" s="1">
        <f t="shared" si="1613"/>
        <v>0.97916666364471894</v>
      </c>
      <c r="D7968" s="4">
        <f t="shared" si="1615"/>
        <v>44209</v>
      </c>
      <c r="E7968" s="2">
        <f t="shared" ca="1" si="1623"/>
        <v>1.08</v>
      </c>
      <c r="F7968" s="2">
        <f t="shared" ca="1" si="1624"/>
        <v>1.39</v>
      </c>
      <c r="G7968">
        <f t="shared" si="1625"/>
        <v>0.35416666364471894</v>
      </c>
      <c r="H7968">
        <f t="shared" si="1616"/>
        <v>1</v>
      </c>
      <c r="I7968" s="2">
        <f t="shared" si="1617"/>
        <v>0</v>
      </c>
      <c r="J7968" s="2">
        <f>VLOOKUP(A7968,'Meter Scaling'!A:B,2,FALSE)</f>
        <v>6</v>
      </c>
      <c r="K7968">
        <f t="shared" ca="1" si="1618"/>
        <v>0</v>
      </c>
      <c r="L7968">
        <f t="shared" ca="1" si="1619"/>
        <v>0</v>
      </c>
      <c r="M7968">
        <f t="shared" ca="1" si="1620"/>
        <v>0</v>
      </c>
      <c r="N7968">
        <f t="shared" ca="1" si="1621"/>
        <v>0</v>
      </c>
    </row>
    <row r="7969" spans="1:14" x14ac:dyDescent="0.25">
      <c r="A7969">
        <f t="shared" si="1614"/>
        <v>6</v>
      </c>
      <c r="B7969" s="1">
        <f t="shared" si="1622"/>
        <v>44209.989583330309</v>
      </c>
      <c r="C7969" s="1">
        <f t="shared" si="1613"/>
        <v>0.98958333030896029</v>
      </c>
      <c r="D7969" s="4">
        <f t="shared" si="1615"/>
        <v>44209</v>
      </c>
      <c r="E7969" s="2">
        <f t="shared" ca="1" si="1623"/>
        <v>1.0900000000000001</v>
      </c>
      <c r="F7969" s="2">
        <f t="shared" ca="1" si="1624"/>
        <v>1.39</v>
      </c>
      <c r="G7969">
        <f t="shared" si="1625"/>
        <v>0.36458333030896029</v>
      </c>
      <c r="H7969">
        <f t="shared" si="1616"/>
        <v>1</v>
      </c>
      <c r="I7969" s="2">
        <f t="shared" si="1617"/>
        <v>0</v>
      </c>
      <c r="J7969" s="2">
        <f>VLOOKUP(A7969,'Meter Scaling'!A:B,2,FALSE)</f>
        <v>6</v>
      </c>
      <c r="K7969">
        <f t="shared" ca="1" si="1618"/>
        <v>0</v>
      </c>
      <c r="L7969">
        <f t="shared" ca="1" si="1619"/>
        <v>0</v>
      </c>
      <c r="M7969">
        <f t="shared" ca="1" si="1620"/>
        <v>0</v>
      </c>
      <c r="N7969">
        <f t="shared" ca="1" si="1621"/>
        <v>0</v>
      </c>
    </row>
    <row r="7970" spans="1:14" x14ac:dyDescent="0.25">
      <c r="A7970">
        <f t="shared" si="1614"/>
        <v>6</v>
      </c>
      <c r="B7970" s="1">
        <f t="shared" si="1622"/>
        <v>44209.999999996973</v>
      </c>
      <c r="C7970" s="1">
        <f t="shared" si="1613"/>
        <v>0.99999999697320163</v>
      </c>
      <c r="D7970" s="4">
        <f t="shared" si="1615"/>
        <v>44209</v>
      </c>
      <c r="E7970" s="2">
        <f t="shared" ca="1" si="1623"/>
        <v>1.01</v>
      </c>
      <c r="F7970" s="2">
        <f t="shared" ca="1" si="1624"/>
        <v>0.46</v>
      </c>
      <c r="G7970">
        <f t="shared" si="1625"/>
        <v>0.37499999697320163</v>
      </c>
      <c r="H7970">
        <f t="shared" si="1616"/>
        <v>1</v>
      </c>
      <c r="I7970" s="2">
        <f t="shared" si="1617"/>
        <v>0</v>
      </c>
      <c r="J7970" s="2">
        <f>VLOOKUP(A7970,'Meter Scaling'!A:B,2,FALSE)</f>
        <v>6</v>
      </c>
      <c r="K7970">
        <f t="shared" ca="1" si="1618"/>
        <v>0</v>
      </c>
      <c r="L7970">
        <f t="shared" ca="1" si="1619"/>
        <v>0</v>
      </c>
      <c r="M7970">
        <f t="shared" ca="1" si="1620"/>
        <v>0</v>
      </c>
      <c r="N7970">
        <f t="shared" ca="1" si="1621"/>
        <v>0</v>
      </c>
    </row>
    <row r="7971" spans="1:14" x14ac:dyDescent="0.25">
      <c r="A7971">
        <f t="shared" si="1614"/>
        <v>6</v>
      </c>
      <c r="B7971" s="1">
        <f t="shared" si="1622"/>
        <v>44210.010416663637</v>
      </c>
      <c r="C7971" s="1">
        <f t="shared" si="1613"/>
        <v>1.041666363744298E-2</v>
      </c>
      <c r="D7971" s="4">
        <f t="shared" si="1615"/>
        <v>44210</v>
      </c>
      <c r="E7971" s="2">
        <f t="shared" ca="1" si="1623"/>
        <v>0.94</v>
      </c>
      <c r="F7971" s="2">
        <f t="shared" ca="1" si="1624"/>
        <v>0.46</v>
      </c>
      <c r="G7971">
        <f t="shared" si="1625"/>
        <v>0.61458333636255702</v>
      </c>
      <c r="H7971">
        <f t="shared" si="1616"/>
        <v>1</v>
      </c>
      <c r="I7971" s="2">
        <f t="shared" si="1617"/>
        <v>0</v>
      </c>
      <c r="J7971" s="2">
        <f>VLOOKUP(A7971,'Meter Scaling'!A:B,2,FALSE)</f>
        <v>6</v>
      </c>
      <c r="K7971">
        <f t="shared" ca="1" si="1618"/>
        <v>0</v>
      </c>
      <c r="L7971">
        <f t="shared" ca="1" si="1619"/>
        <v>0</v>
      </c>
      <c r="M7971">
        <f t="shared" ca="1" si="1620"/>
        <v>0</v>
      </c>
      <c r="N7971">
        <f t="shared" ca="1" si="1621"/>
        <v>0</v>
      </c>
    </row>
    <row r="7972" spans="1:14" x14ac:dyDescent="0.25">
      <c r="A7972">
        <f t="shared" si="1614"/>
        <v>6</v>
      </c>
      <c r="B7972" s="1">
        <f t="shared" si="1622"/>
        <v>44210.020833330302</v>
      </c>
      <c r="C7972" s="1">
        <f t="shared" si="1613"/>
        <v>2.0833330301684327E-2</v>
      </c>
      <c r="D7972" s="4">
        <f t="shared" si="1615"/>
        <v>44210</v>
      </c>
      <c r="E7972" s="2">
        <f t="shared" ca="1" si="1623"/>
        <v>1.0900000000000001</v>
      </c>
      <c r="F7972" s="2">
        <f t="shared" ca="1" si="1624"/>
        <v>0.46</v>
      </c>
      <c r="G7972">
        <f t="shared" si="1625"/>
        <v>0.60416666969831567</v>
      </c>
      <c r="H7972">
        <f t="shared" si="1616"/>
        <v>1</v>
      </c>
      <c r="I7972" s="2">
        <f t="shared" si="1617"/>
        <v>0</v>
      </c>
      <c r="J7972" s="2">
        <f>VLOOKUP(A7972,'Meter Scaling'!A:B,2,FALSE)</f>
        <v>6</v>
      </c>
      <c r="K7972">
        <f t="shared" ca="1" si="1618"/>
        <v>0</v>
      </c>
      <c r="L7972">
        <f t="shared" ca="1" si="1619"/>
        <v>0</v>
      </c>
      <c r="M7972">
        <f t="shared" ca="1" si="1620"/>
        <v>0</v>
      </c>
      <c r="N7972">
        <f t="shared" ca="1" si="1621"/>
        <v>0</v>
      </c>
    </row>
    <row r="7973" spans="1:14" x14ac:dyDescent="0.25">
      <c r="A7973">
        <f t="shared" si="1614"/>
        <v>6</v>
      </c>
      <c r="B7973" s="1">
        <f t="shared" si="1622"/>
        <v>44210.031249996966</v>
      </c>
      <c r="C7973" s="1">
        <f t="shared" si="1613"/>
        <v>3.1249996965925675E-2</v>
      </c>
      <c r="D7973" s="4">
        <f t="shared" si="1615"/>
        <v>44210</v>
      </c>
      <c r="E7973" s="2">
        <f t="shared" ca="1" si="1623"/>
        <v>1.03</v>
      </c>
      <c r="F7973" s="2">
        <f t="shared" ca="1" si="1624"/>
        <v>0.46</v>
      </c>
      <c r="G7973">
        <f t="shared" si="1625"/>
        <v>0.59375000303407433</v>
      </c>
      <c r="H7973">
        <f t="shared" si="1616"/>
        <v>1</v>
      </c>
      <c r="I7973" s="2">
        <f t="shared" si="1617"/>
        <v>0</v>
      </c>
      <c r="J7973" s="2">
        <f>VLOOKUP(A7973,'Meter Scaling'!A:B,2,FALSE)</f>
        <v>6</v>
      </c>
      <c r="K7973">
        <f t="shared" ca="1" si="1618"/>
        <v>0</v>
      </c>
      <c r="L7973">
        <f t="shared" ca="1" si="1619"/>
        <v>0</v>
      </c>
      <c r="M7973">
        <f t="shared" ca="1" si="1620"/>
        <v>0</v>
      </c>
      <c r="N7973">
        <f t="shared" ca="1" si="1621"/>
        <v>0</v>
      </c>
    </row>
    <row r="7974" spans="1:14" x14ac:dyDescent="0.25">
      <c r="A7974">
        <f t="shared" si="1614"/>
        <v>6</v>
      </c>
      <c r="B7974" s="1">
        <f t="shared" si="1622"/>
        <v>44210.04166666363</v>
      </c>
      <c r="C7974" s="1">
        <f t="shared" si="1613"/>
        <v>4.1666663630167022E-2</v>
      </c>
      <c r="D7974" s="4">
        <f t="shared" si="1615"/>
        <v>44210</v>
      </c>
      <c r="E7974" s="2">
        <f t="shared" ca="1" si="1623"/>
        <v>0.98</v>
      </c>
      <c r="F7974" s="2">
        <f t="shared" ca="1" si="1624"/>
        <v>0.46</v>
      </c>
      <c r="G7974">
        <f t="shared" si="1625"/>
        <v>0.58333333636983298</v>
      </c>
      <c r="H7974">
        <f t="shared" si="1616"/>
        <v>1</v>
      </c>
      <c r="I7974" s="2">
        <f t="shared" si="1617"/>
        <v>0</v>
      </c>
      <c r="J7974" s="2">
        <f>VLOOKUP(A7974,'Meter Scaling'!A:B,2,FALSE)</f>
        <v>6</v>
      </c>
      <c r="K7974">
        <f t="shared" ca="1" si="1618"/>
        <v>0</v>
      </c>
      <c r="L7974">
        <f t="shared" ca="1" si="1619"/>
        <v>0</v>
      </c>
      <c r="M7974">
        <f t="shared" ca="1" si="1620"/>
        <v>0</v>
      </c>
      <c r="N7974">
        <f t="shared" ca="1" si="1621"/>
        <v>0</v>
      </c>
    </row>
    <row r="7975" spans="1:14" x14ac:dyDescent="0.25">
      <c r="A7975">
        <f t="shared" si="1614"/>
        <v>6</v>
      </c>
      <c r="B7975" s="1">
        <f t="shared" si="1622"/>
        <v>44210.052083330294</v>
      </c>
      <c r="C7975" s="1">
        <f t="shared" si="1613"/>
        <v>5.208333029440837E-2</v>
      </c>
      <c r="D7975" s="4">
        <f t="shared" si="1615"/>
        <v>44210</v>
      </c>
      <c r="E7975" s="2">
        <f t="shared" ca="1" si="1623"/>
        <v>0.96</v>
      </c>
      <c r="F7975" s="2">
        <f t="shared" ca="1" si="1624"/>
        <v>0.46</v>
      </c>
      <c r="G7975">
        <f t="shared" si="1625"/>
        <v>0.57291666970559163</v>
      </c>
      <c r="H7975">
        <f t="shared" si="1616"/>
        <v>1</v>
      </c>
      <c r="I7975" s="2">
        <f t="shared" si="1617"/>
        <v>0</v>
      </c>
      <c r="J7975" s="2">
        <f>VLOOKUP(A7975,'Meter Scaling'!A:B,2,FALSE)</f>
        <v>6</v>
      </c>
      <c r="K7975">
        <f t="shared" ca="1" si="1618"/>
        <v>0</v>
      </c>
      <c r="L7975">
        <f t="shared" ca="1" si="1619"/>
        <v>0</v>
      </c>
      <c r="M7975">
        <f t="shared" ca="1" si="1620"/>
        <v>0</v>
      </c>
      <c r="N7975">
        <f t="shared" ca="1" si="1621"/>
        <v>0</v>
      </c>
    </row>
    <row r="7976" spans="1:14" x14ac:dyDescent="0.25">
      <c r="A7976">
        <f t="shared" si="1614"/>
        <v>6</v>
      </c>
      <c r="B7976" s="1">
        <f t="shared" si="1622"/>
        <v>44210.062499996959</v>
      </c>
      <c r="C7976" s="1">
        <f t="shared" si="1613"/>
        <v>6.2499996958649717E-2</v>
      </c>
      <c r="D7976" s="4">
        <f t="shared" si="1615"/>
        <v>44210</v>
      </c>
      <c r="E7976" s="2">
        <f t="shared" ca="1" si="1623"/>
        <v>1.02</v>
      </c>
      <c r="F7976" s="2">
        <f t="shared" ca="1" si="1624"/>
        <v>0.46</v>
      </c>
      <c r="G7976">
        <f t="shared" si="1625"/>
        <v>0.56250000304135028</v>
      </c>
      <c r="H7976">
        <f t="shared" si="1616"/>
        <v>1</v>
      </c>
      <c r="I7976" s="2">
        <f t="shared" si="1617"/>
        <v>0</v>
      </c>
      <c r="J7976" s="2">
        <f>VLOOKUP(A7976,'Meter Scaling'!A:B,2,FALSE)</f>
        <v>6</v>
      </c>
      <c r="K7976">
        <f t="shared" ca="1" si="1618"/>
        <v>0</v>
      </c>
      <c r="L7976">
        <f t="shared" ca="1" si="1619"/>
        <v>0</v>
      </c>
      <c r="M7976">
        <f t="shared" ca="1" si="1620"/>
        <v>0</v>
      </c>
      <c r="N7976">
        <f t="shared" ca="1" si="1621"/>
        <v>0</v>
      </c>
    </row>
    <row r="7977" spans="1:14" x14ac:dyDescent="0.25">
      <c r="A7977">
        <f t="shared" si="1614"/>
        <v>6</v>
      </c>
      <c r="B7977" s="1">
        <f t="shared" si="1622"/>
        <v>44210.072916663623</v>
      </c>
      <c r="C7977" s="1">
        <f t="shared" si="1613"/>
        <v>7.2916663622891065E-2</v>
      </c>
      <c r="D7977" s="4">
        <f t="shared" si="1615"/>
        <v>44210</v>
      </c>
      <c r="E7977" s="2">
        <f t="shared" ca="1" si="1623"/>
        <v>1.07</v>
      </c>
      <c r="F7977" s="2">
        <f t="shared" ca="1" si="1624"/>
        <v>0.46</v>
      </c>
      <c r="G7977">
        <f t="shared" si="1625"/>
        <v>0.55208333637710894</v>
      </c>
      <c r="H7977">
        <f t="shared" si="1616"/>
        <v>1</v>
      </c>
      <c r="I7977" s="2">
        <f t="shared" si="1617"/>
        <v>0</v>
      </c>
      <c r="J7977" s="2">
        <f>VLOOKUP(A7977,'Meter Scaling'!A:B,2,FALSE)</f>
        <v>6</v>
      </c>
      <c r="K7977">
        <f t="shared" ca="1" si="1618"/>
        <v>0</v>
      </c>
      <c r="L7977">
        <f t="shared" ca="1" si="1619"/>
        <v>0</v>
      </c>
      <c r="M7977">
        <f t="shared" ca="1" si="1620"/>
        <v>0</v>
      </c>
      <c r="N7977">
        <f t="shared" ca="1" si="1621"/>
        <v>0</v>
      </c>
    </row>
    <row r="7978" spans="1:14" x14ac:dyDescent="0.25">
      <c r="A7978">
        <f t="shared" si="1614"/>
        <v>6</v>
      </c>
      <c r="B7978" s="1">
        <f t="shared" si="1622"/>
        <v>44210.083333330287</v>
      </c>
      <c r="C7978" s="1">
        <f t="shared" si="1613"/>
        <v>8.3333330287132412E-2</v>
      </c>
      <c r="D7978" s="4">
        <f t="shared" si="1615"/>
        <v>44210</v>
      </c>
      <c r="E7978" s="2">
        <f t="shared" ca="1" si="1623"/>
        <v>0.92</v>
      </c>
      <c r="F7978" s="2">
        <f t="shared" ca="1" si="1624"/>
        <v>0.46</v>
      </c>
      <c r="G7978">
        <f t="shared" si="1625"/>
        <v>0.54166666971286759</v>
      </c>
      <c r="H7978">
        <f t="shared" si="1616"/>
        <v>1</v>
      </c>
      <c r="I7978" s="2">
        <f t="shared" si="1617"/>
        <v>0</v>
      </c>
      <c r="J7978" s="2">
        <f>VLOOKUP(A7978,'Meter Scaling'!A:B,2,FALSE)</f>
        <v>6</v>
      </c>
      <c r="K7978">
        <f t="shared" ca="1" si="1618"/>
        <v>0</v>
      </c>
      <c r="L7978">
        <f t="shared" ca="1" si="1619"/>
        <v>0</v>
      </c>
      <c r="M7978">
        <f t="shared" ca="1" si="1620"/>
        <v>0</v>
      </c>
      <c r="N7978">
        <f t="shared" ca="1" si="1621"/>
        <v>0</v>
      </c>
    </row>
    <row r="7979" spans="1:14" x14ac:dyDescent="0.25">
      <c r="A7979">
        <f t="shared" si="1614"/>
        <v>6</v>
      </c>
      <c r="B7979" s="1">
        <f t="shared" si="1622"/>
        <v>44210.093749996951</v>
      </c>
      <c r="C7979" s="1">
        <f t="shared" si="1613"/>
        <v>9.374999695137376E-2</v>
      </c>
      <c r="D7979" s="4">
        <f t="shared" si="1615"/>
        <v>44210</v>
      </c>
      <c r="E7979" s="2">
        <f t="shared" ca="1" si="1623"/>
        <v>1</v>
      </c>
      <c r="F7979" s="2">
        <f t="shared" ca="1" si="1624"/>
        <v>0.46</v>
      </c>
      <c r="G7979">
        <f t="shared" si="1625"/>
        <v>0.53125000304862624</v>
      </c>
      <c r="H7979">
        <f t="shared" si="1616"/>
        <v>1</v>
      </c>
      <c r="I7979" s="2">
        <f t="shared" si="1617"/>
        <v>0</v>
      </c>
      <c r="J7979" s="2">
        <f>VLOOKUP(A7979,'Meter Scaling'!A:B,2,FALSE)</f>
        <v>6</v>
      </c>
      <c r="K7979">
        <f t="shared" ca="1" si="1618"/>
        <v>0</v>
      </c>
      <c r="L7979">
        <f t="shared" ca="1" si="1619"/>
        <v>0</v>
      </c>
      <c r="M7979">
        <f t="shared" ca="1" si="1620"/>
        <v>0</v>
      </c>
      <c r="N7979">
        <f t="shared" ca="1" si="1621"/>
        <v>0</v>
      </c>
    </row>
    <row r="7980" spans="1:14" x14ac:dyDescent="0.25">
      <c r="A7980">
        <f t="shared" si="1614"/>
        <v>6</v>
      </c>
      <c r="B7980" s="1">
        <f t="shared" si="1622"/>
        <v>44210.104166663616</v>
      </c>
      <c r="C7980" s="1">
        <f t="shared" si="1613"/>
        <v>0.10416666361561511</v>
      </c>
      <c r="D7980" s="4">
        <f t="shared" si="1615"/>
        <v>44210</v>
      </c>
      <c r="E7980" s="2">
        <f t="shared" ca="1" si="1623"/>
        <v>1.06</v>
      </c>
      <c r="F7980" s="2">
        <f t="shared" ca="1" si="1624"/>
        <v>0.46</v>
      </c>
      <c r="G7980">
        <f t="shared" si="1625"/>
        <v>0.52083333638438489</v>
      </c>
      <c r="H7980">
        <f t="shared" si="1616"/>
        <v>1</v>
      </c>
      <c r="I7980" s="2">
        <f t="shared" si="1617"/>
        <v>0</v>
      </c>
      <c r="J7980" s="2">
        <f>VLOOKUP(A7980,'Meter Scaling'!A:B,2,FALSE)</f>
        <v>6</v>
      </c>
      <c r="K7980">
        <f t="shared" ca="1" si="1618"/>
        <v>0</v>
      </c>
      <c r="L7980">
        <f t="shared" ca="1" si="1619"/>
        <v>0</v>
      </c>
      <c r="M7980">
        <f t="shared" ca="1" si="1620"/>
        <v>0</v>
      </c>
      <c r="N7980">
        <f t="shared" ca="1" si="1621"/>
        <v>0</v>
      </c>
    </row>
    <row r="7981" spans="1:14" x14ac:dyDescent="0.25">
      <c r="A7981">
        <f t="shared" si="1614"/>
        <v>6</v>
      </c>
      <c r="B7981" s="1">
        <f t="shared" si="1622"/>
        <v>44210.11458333028</v>
      </c>
      <c r="C7981" s="1">
        <f t="shared" si="1613"/>
        <v>0.11458333027985645</v>
      </c>
      <c r="D7981" s="4">
        <f t="shared" si="1615"/>
        <v>44210</v>
      </c>
      <c r="E7981" s="2">
        <f t="shared" ca="1" si="1623"/>
        <v>0.91</v>
      </c>
      <c r="F7981" s="2">
        <f t="shared" ca="1" si="1624"/>
        <v>0.46</v>
      </c>
      <c r="G7981">
        <f t="shared" si="1625"/>
        <v>0.51041666972014355</v>
      </c>
      <c r="H7981">
        <f t="shared" si="1616"/>
        <v>1</v>
      </c>
      <c r="I7981" s="2">
        <f t="shared" si="1617"/>
        <v>0</v>
      </c>
      <c r="J7981" s="2">
        <f>VLOOKUP(A7981,'Meter Scaling'!A:B,2,FALSE)</f>
        <v>6</v>
      </c>
      <c r="K7981">
        <f t="shared" ca="1" si="1618"/>
        <v>0</v>
      </c>
      <c r="L7981">
        <f t="shared" ca="1" si="1619"/>
        <v>0</v>
      </c>
      <c r="M7981">
        <f t="shared" ca="1" si="1620"/>
        <v>0</v>
      </c>
      <c r="N7981">
        <f t="shared" ca="1" si="1621"/>
        <v>0</v>
      </c>
    </row>
    <row r="7982" spans="1:14" x14ac:dyDescent="0.25">
      <c r="A7982">
        <f t="shared" si="1614"/>
        <v>6</v>
      </c>
      <c r="B7982" s="1">
        <f t="shared" si="1622"/>
        <v>44210.124999996944</v>
      </c>
      <c r="C7982" s="1">
        <f t="shared" si="1613"/>
        <v>0.1249999969440978</v>
      </c>
      <c r="D7982" s="4">
        <f t="shared" si="1615"/>
        <v>44210</v>
      </c>
      <c r="E7982" s="2">
        <f t="shared" ca="1" si="1623"/>
        <v>1</v>
      </c>
      <c r="F7982" s="2">
        <f t="shared" ca="1" si="1624"/>
        <v>0.46</v>
      </c>
      <c r="G7982">
        <f t="shared" si="1625"/>
        <v>0.5000000030559022</v>
      </c>
      <c r="H7982">
        <f t="shared" si="1616"/>
        <v>1</v>
      </c>
      <c r="I7982" s="2">
        <f t="shared" si="1617"/>
        <v>0</v>
      </c>
      <c r="J7982" s="2">
        <f>VLOOKUP(A7982,'Meter Scaling'!A:B,2,FALSE)</f>
        <v>6</v>
      </c>
      <c r="K7982">
        <f t="shared" ca="1" si="1618"/>
        <v>0</v>
      </c>
      <c r="L7982">
        <f t="shared" ca="1" si="1619"/>
        <v>0</v>
      </c>
      <c r="M7982">
        <f t="shared" ca="1" si="1620"/>
        <v>0</v>
      </c>
      <c r="N7982">
        <f t="shared" ca="1" si="1621"/>
        <v>0</v>
      </c>
    </row>
    <row r="7983" spans="1:14" x14ac:dyDescent="0.25">
      <c r="A7983">
        <f t="shared" si="1614"/>
        <v>6</v>
      </c>
      <c r="B7983" s="1">
        <f t="shared" si="1622"/>
        <v>44210.135416663608</v>
      </c>
      <c r="C7983" s="1">
        <f t="shared" si="1613"/>
        <v>0.13541666360833915</v>
      </c>
      <c r="D7983" s="4">
        <f t="shared" si="1615"/>
        <v>44210</v>
      </c>
      <c r="E7983" s="2">
        <f t="shared" ca="1" si="1623"/>
        <v>1.01</v>
      </c>
      <c r="F7983" s="2">
        <f t="shared" ca="1" si="1624"/>
        <v>0.46</v>
      </c>
      <c r="G7983">
        <f t="shared" si="1625"/>
        <v>0.48958333639166085</v>
      </c>
      <c r="H7983">
        <f t="shared" si="1616"/>
        <v>1</v>
      </c>
      <c r="I7983" s="2">
        <f t="shared" si="1617"/>
        <v>0</v>
      </c>
      <c r="J7983" s="2">
        <f>VLOOKUP(A7983,'Meter Scaling'!A:B,2,FALSE)</f>
        <v>6</v>
      </c>
      <c r="K7983">
        <f t="shared" ca="1" si="1618"/>
        <v>0</v>
      </c>
      <c r="L7983">
        <f t="shared" ca="1" si="1619"/>
        <v>0</v>
      </c>
      <c r="M7983">
        <f t="shared" ca="1" si="1620"/>
        <v>0</v>
      </c>
      <c r="N7983">
        <f t="shared" ca="1" si="1621"/>
        <v>0</v>
      </c>
    </row>
    <row r="7984" spans="1:14" x14ac:dyDescent="0.25">
      <c r="A7984">
        <f t="shared" si="1614"/>
        <v>6</v>
      </c>
      <c r="B7984" s="1">
        <f t="shared" si="1622"/>
        <v>44210.145833330273</v>
      </c>
      <c r="C7984" s="1">
        <f t="shared" si="1613"/>
        <v>0.1458333302725805</v>
      </c>
      <c r="D7984" s="4">
        <f t="shared" si="1615"/>
        <v>44210</v>
      </c>
      <c r="E7984" s="2">
        <f t="shared" ca="1" si="1623"/>
        <v>1.01</v>
      </c>
      <c r="F7984" s="2">
        <f t="shared" ca="1" si="1624"/>
        <v>0.46</v>
      </c>
      <c r="G7984">
        <f t="shared" si="1625"/>
        <v>0.4791666697274195</v>
      </c>
      <c r="H7984">
        <f t="shared" si="1616"/>
        <v>1</v>
      </c>
      <c r="I7984" s="2">
        <f t="shared" si="1617"/>
        <v>0</v>
      </c>
      <c r="J7984" s="2">
        <f>VLOOKUP(A7984,'Meter Scaling'!A:B,2,FALSE)</f>
        <v>6</v>
      </c>
      <c r="K7984">
        <f t="shared" ca="1" si="1618"/>
        <v>0</v>
      </c>
      <c r="L7984">
        <f t="shared" ca="1" si="1619"/>
        <v>0</v>
      </c>
      <c r="M7984">
        <f t="shared" ca="1" si="1620"/>
        <v>0</v>
      </c>
      <c r="N7984">
        <f t="shared" ca="1" si="1621"/>
        <v>0</v>
      </c>
    </row>
    <row r="7985" spans="1:14" x14ac:dyDescent="0.25">
      <c r="A7985">
        <f t="shared" si="1614"/>
        <v>6</v>
      </c>
      <c r="B7985" s="1">
        <f t="shared" si="1622"/>
        <v>44210.156249996937</v>
      </c>
      <c r="C7985" s="1">
        <f t="shared" si="1613"/>
        <v>0.15624999693682184</v>
      </c>
      <c r="D7985" s="4">
        <f t="shared" si="1615"/>
        <v>44210</v>
      </c>
      <c r="E7985" s="2">
        <f t="shared" ca="1" si="1623"/>
        <v>0.96</v>
      </c>
      <c r="F7985" s="2">
        <f t="shared" ca="1" si="1624"/>
        <v>0.46</v>
      </c>
      <c r="G7985">
        <f t="shared" si="1625"/>
        <v>0.46875000306317816</v>
      </c>
      <c r="H7985">
        <f t="shared" si="1616"/>
        <v>1</v>
      </c>
      <c r="I7985" s="2">
        <f t="shared" si="1617"/>
        <v>0</v>
      </c>
      <c r="J7985" s="2">
        <f>VLOOKUP(A7985,'Meter Scaling'!A:B,2,FALSE)</f>
        <v>6</v>
      </c>
      <c r="K7985">
        <f t="shared" ca="1" si="1618"/>
        <v>0</v>
      </c>
      <c r="L7985">
        <f t="shared" ca="1" si="1619"/>
        <v>0</v>
      </c>
      <c r="M7985">
        <f t="shared" ca="1" si="1620"/>
        <v>0</v>
      </c>
      <c r="N7985">
        <f t="shared" ca="1" si="1621"/>
        <v>0</v>
      </c>
    </row>
    <row r="7986" spans="1:14" x14ac:dyDescent="0.25">
      <c r="A7986">
        <f t="shared" si="1614"/>
        <v>6</v>
      </c>
      <c r="B7986" s="1">
        <f t="shared" si="1622"/>
        <v>44210.166666663601</v>
      </c>
      <c r="C7986" s="1">
        <f t="shared" si="1613"/>
        <v>0.16666666360106319</v>
      </c>
      <c r="D7986" s="4">
        <f t="shared" si="1615"/>
        <v>44210</v>
      </c>
      <c r="E7986" s="2">
        <f t="shared" ca="1" si="1623"/>
        <v>0.92</v>
      </c>
      <c r="F7986" s="2">
        <f t="shared" ca="1" si="1624"/>
        <v>0.46</v>
      </c>
      <c r="G7986">
        <f t="shared" si="1625"/>
        <v>0.45833333639893681</v>
      </c>
      <c r="H7986">
        <f t="shared" si="1616"/>
        <v>1</v>
      </c>
      <c r="I7986" s="2">
        <f t="shared" si="1617"/>
        <v>0</v>
      </c>
      <c r="J7986" s="2">
        <f>VLOOKUP(A7986,'Meter Scaling'!A:B,2,FALSE)</f>
        <v>6</v>
      </c>
      <c r="K7986">
        <f t="shared" ca="1" si="1618"/>
        <v>0</v>
      </c>
      <c r="L7986">
        <f t="shared" ca="1" si="1619"/>
        <v>0</v>
      </c>
      <c r="M7986">
        <f t="shared" ca="1" si="1620"/>
        <v>0</v>
      </c>
      <c r="N7986">
        <f t="shared" ca="1" si="1621"/>
        <v>0</v>
      </c>
    </row>
    <row r="7987" spans="1:14" x14ac:dyDescent="0.25">
      <c r="A7987">
        <f t="shared" si="1614"/>
        <v>6</v>
      </c>
      <c r="B7987" s="1">
        <f t="shared" si="1622"/>
        <v>44210.177083330265</v>
      </c>
      <c r="C7987" s="1">
        <f t="shared" ref="C7987:C8050" si="1626">B7987-ROUNDDOWN(B7987,0)</f>
        <v>0.17708333026530454</v>
      </c>
      <c r="D7987" s="4">
        <f t="shared" si="1615"/>
        <v>44210</v>
      </c>
      <c r="E7987" s="2">
        <f t="shared" ca="1" si="1623"/>
        <v>1.06</v>
      </c>
      <c r="F7987" s="2">
        <f t="shared" ca="1" si="1624"/>
        <v>0.46</v>
      </c>
      <c r="G7987">
        <f t="shared" si="1625"/>
        <v>0.44791666973469546</v>
      </c>
      <c r="H7987">
        <f t="shared" si="1616"/>
        <v>1</v>
      </c>
      <c r="I7987" s="2">
        <f t="shared" si="1617"/>
        <v>0</v>
      </c>
      <c r="J7987" s="2">
        <f>VLOOKUP(A7987,'Meter Scaling'!A:B,2,FALSE)</f>
        <v>6</v>
      </c>
      <c r="K7987">
        <f t="shared" ca="1" si="1618"/>
        <v>0</v>
      </c>
      <c r="L7987">
        <f t="shared" ca="1" si="1619"/>
        <v>0</v>
      </c>
      <c r="M7987">
        <f t="shared" ca="1" si="1620"/>
        <v>0</v>
      </c>
      <c r="N7987">
        <f t="shared" ca="1" si="1621"/>
        <v>0</v>
      </c>
    </row>
    <row r="7988" spans="1:14" x14ac:dyDescent="0.25">
      <c r="A7988">
        <f t="shared" si="1614"/>
        <v>6</v>
      </c>
      <c r="B7988" s="1">
        <f t="shared" si="1622"/>
        <v>44210.18749999693</v>
      </c>
      <c r="C7988" s="1">
        <f t="shared" si="1626"/>
        <v>0.18749999692954589</v>
      </c>
      <c r="D7988" s="4">
        <f t="shared" si="1615"/>
        <v>44210</v>
      </c>
      <c r="E7988" s="2">
        <f t="shared" ca="1" si="1623"/>
        <v>0.9</v>
      </c>
      <c r="F7988" s="2">
        <f t="shared" ca="1" si="1624"/>
        <v>0.46</v>
      </c>
      <c r="G7988">
        <f t="shared" si="1625"/>
        <v>0.43750000307045411</v>
      </c>
      <c r="H7988">
        <f t="shared" si="1616"/>
        <v>1</v>
      </c>
      <c r="I7988" s="2">
        <f t="shared" si="1617"/>
        <v>0</v>
      </c>
      <c r="J7988" s="2">
        <f>VLOOKUP(A7988,'Meter Scaling'!A:B,2,FALSE)</f>
        <v>6</v>
      </c>
      <c r="K7988">
        <f t="shared" ca="1" si="1618"/>
        <v>0</v>
      </c>
      <c r="L7988">
        <f t="shared" ca="1" si="1619"/>
        <v>0</v>
      </c>
      <c r="M7988">
        <f t="shared" ca="1" si="1620"/>
        <v>0</v>
      </c>
      <c r="N7988">
        <f t="shared" ca="1" si="1621"/>
        <v>0</v>
      </c>
    </row>
    <row r="7989" spans="1:14" x14ac:dyDescent="0.25">
      <c r="A7989">
        <f t="shared" si="1614"/>
        <v>6</v>
      </c>
      <c r="B7989" s="1">
        <f t="shared" si="1622"/>
        <v>44210.197916663594</v>
      </c>
      <c r="C7989" s="1">
        <f t="shared" si="1626"/>
        <v>0.19791666359378723</v>
      </c>
      <c r="D7989" s="4">
        <f t="shared" si="1615"/>
        <v>44210</v>
      </c>
      <c r="E7989" s="2">
        <f t="shared" ca="1" si="1623"/>
        <v>1.02</v>
      </c>
      <c r="F7989" s="2">
        <f t="shared" ca="1" si="1624"/>
        <v>0.46</v>
      </c>
      <c r="G7989">
        <f t="shared" si="1625"/>
        <v>0.42708333640621277</v>
      </c>
      <c r="H7989">
        <f t="shared" si="1616"/>
        <v>1</v>
      </c>
      <c r="I7989" s="2">
        <f t="shared" si="1617"/>
        <v>0</v>
      </c>
      <c r="J7989" s="2">
        <f>VLOOKUP(A7989,'Meter Scaling'!A:B,2,FALSE)</f>
        <v>6</v>
      </c>
      <c r="K7989">
        <f t="shared" ca="1" si="1618"/>
        <v>0</v>
      </c>
      <c r="L7989">
        <f t="shared" ca="1" si="1619"/>
        <v>0</v>
      </c>
      <c r="M7989">
        <f t="shared" ca="1" si="1620"/>
        <v>0</v>
      </c>
      <c r="N7989">
        <f t="shared" ca="1" si="1621"/>
        <v>0</v>
      </c>
    </row>
    <row r="7990" spans="1:14" x14ac:dyDescent="0.25">
      <c r="A7990">
        <f t="shared" si="1614"/>
        <v>6</v>
      </c>
      <c r="B7990" s="1">
        <f t="shared" si="1622"/>
        <v>44210.208333330258</v>
      </c>
      <c r="C7990" s="1">
        <f t="shared" si="1626"/>
        <v>0.20833333025802858</v>
      </c>
      <c r="D7990" s="4">
        <f t="shared" si="1615"/>
        <v>44210</v>
      </c>
      <c r="E7990" s="2">
        <f t="shared" ca="1" si="1623"/>
        <v>1.01</v>
      </c>
      <c r="F7990" s="2">
        <f t="shared" ca="1" si="1624"/>
        <v>0.46</v>
      </c>
      <c r="G7990">
        <f t="shared" si="1625"/>
        <v>0.41666666974197142</v>
      </c>
      <c r="H7990">
        <f t="shared" si="1616"/>
        <v>1</v>
      </c>
      <c r="I7990" s="2">
        <f t="shared" si="1617"/>
        <v>0</v>
      </c>
      <c r="J7990" s="2">
        <f>VLOOKUP(A7990,'Meter Scaling'!A:B,2,FALSE)</f>
        <v>6</v>
      </c>
      <c r="K7990">
        <f t="shared" ca="1" si="1618"/>
        <v>0</v>
      </c>
      <c r="L7990">
        <f t="shared" ca="1" si="1619"/>
        <v>0</v>
      </c>
      <c r="M7990">
        <f t="shared" ca="1" si="1620"/>
        <v>0</v>
      </c>
      <c r="N7990">
        <f t="shared" ca="1" si="1621"/>
        <v>0</v>
      </c>
    </row>
    <row r="7991" spans="1:14" x14ac:dyDescent="0.25">
      <c r="A7991">
        <f t="shared" si="1614"/>
        <v>6</v>
      </c>
      <c r="B7991" s="1">
        <f t="shared" si="1622"/>
        <v>44210.218749996922</v>
      </c>
      <c r="C7991" s="1">
        <f t="shared" si="1626"/>
        <v>0.21874999692226993</v>
      </c>
      <c r="D7991" s="4">
        <f t="shared" si="1615"/>
        <v>44210</v>
      </c>
      <c r="E7991" s="2">
        <f t="shared" ca="1" si="1623"/>
        <v>1.1000000000000001</v>
      </c>
      <c r="F7991" s="2">
        <f t="shared" ca="1" si="1624"/>
        <v>0.46</v>
      </c>
      <c r="G7991">
        <f t="shared" si="1625"/>
        <v>0.40625000307773007</v>
      </c>
      <c r="H7991">
        <f t="shared" si="1616"/>
        <v>1</v>
      </c>
      <c r="I7991" s="2">
        <f t="shared" si="1617"/>
        <v>0</v>
      </c>
      <c r="J7991" s="2">
        <f>VLOOKUP(A7991,'Meter Scaling'!A:B,2,FALSE)</f>
        <v>6</v>
      </c>
      <c r="K7991">
        <f t="shared" ca="1" si="1618"/>
        <v>0</v>
      </c>
      <c r="L7991">
        <f t="shared" ca="1" si="1619"/>
        <v>0</v>
      </c>
      <c r="M7991">
        <f t="shared" ca="1" si="1620"/>
        <v>0</v>
      </c>
      <c r="N7991">
        <f t="shared" ca="1" si="1621"/>
        <v>0</v>
      </c>
    </row>
    <row r="7992" spans="1:14" x14ac:dyDescent="0.25">
      <c r="A7992">
        <f t="shared" si="1614"/>
        <v>6</v>
      </c>
      <c r="B7992" s="1">
        <f t="shared" si="1622"/>
        <v>44210.229166663587</v>
      </c>
      <c r="C7992" s="1">
        <f t="shared" si="1626"/>
        <v>0.22916666358651128</v>
      </c>
      <c r="D7992" s="4">
        <f t="shared" si="1615"/>
        <v>44210</v>
      </c>
      <c r="E7992" s="2">
        <f t="shared" ca="1" si="1623"/>
        <v>0.94</v>
      </c>
      <c r="F7992" s="2">
        <f t="shared" ca="1" si="1624"/>
        <v>0.46</v>
      </c>
      <c r="G7992">
        <f t="shared" si="1625"/>
        <v>0.39583333641348872</v>
      </c>
      <c r="H7992">
        <f t="shared" si="1616"/>
        <v>1</v>
      </c>
      <c r="I7992" s="2">
        <f t="shared" si="1617"/>
        <v>0</v>
      </c>
      <c r="J7992" s="2">
        <f>VLOOKUP(A7992,'Meter Scaling'!A:B,2,FALSE)</f>
        <v>6</v>
      </c>
      <c r="K7992">
        <f t="shared" ca="1" si="1618"/>
        <v>0</v>
      </c>
      <c r="L7992">
        <f t="shared" ca="1" si="1619"/>
        <v>0</v>
      </c>
      <c r="M7992">
        <f t="shared" ca="1" si="1620"/>
        <v>0</v>
      </c>
      <c r="N7992">
        <f t="shared" ca="1" si="1621"/>
        <v>0</v>
      </c>
    </row>
    <row r="7993" spans="1:14" x14ac:dyDescent="0.25">
      <c r="A7993">
        <f t="shared" si="1614"/>
        <v>6</v>
      </c>
      <c r="B7993" s="1">
        <f t="shared" si="1622"/>
        <v>44210.239583330251</v>
      </c>
      <c r="C7993" s="1">
        <f t="shared" si="1626"/>
        <v>0.23958333025075262</v>
      </c>
      <c r="D7993" s="4">
        <f t="shared" si="1615"/>
        <v>44210</v>
      </c>
      <c r="E7993" s="2">
        <f t="shared" ca="1" si="1623"/>
        <v>1</v>
      </c>
      <c r="F7993" s="2">
        <f t="shared" ca="1" si="1624"/>
        <v>0.46</v>
      </c>
      <c r="G7993">
        <f t="shared" si="1625"/>
        <v>0.38541666974924738</v>
      </c>
      <c r="H7993">
        <f t="shared" si="1616"/>
        <v>1</v>
      </c>
      <c r="I7993" s="2">
        <f t="shared" si="1617"/>
        <v>0</v>
      </c>
      <c r="J7993" s="2">
        <f>VLOOKUP(A7993,'Meter Scaling'!A:B,2,FALSE)</f>
        <v>6</v>
      </c>
      <c r="K7993">
        <f t="shared" ca="1" si="1618"/>
        <v>0</v>
      </c>
      <c r="L7993">
        <f t="shared" ca="1" si="1619"/>
        <v>0</v>
      </c>
      <c r="M7993">
        <f t="shared" ca="1" si="1620"/>
        <v>0</v>
      </c>
      <c r="N7993">
        <f t="shared" ca="1" si="1621"/>
        <v>0</v>
      </c>
    </row>
    <row r="7994" spans="1:14" x14ac:dyDescent="0.25">
      <c r="A7994">
        <f t="shared" si="1614"/>
        <v>6</v>
      </c>
      <c r="B7994" s="1">
        <f t="shared" si="1622"/>
        <v>44210.249999996915</v>
      </c>
      <c r="C7994" s="1">
        <f t="shared" si="1626"/>
        <v>0.24999999691499397</v>
      </c>
      <c r="D7994" s="4">
        <f t="shared" si="1615"/>
        <v>44210</v>
      </c>
      <c r="E7994" s="2">
        <f t="shared" ca="1" si="1623"/>
        <v>0.95</v>
      </c>
      <c r="F7994" s="2">
        <f t="shared" ca="1" si="1624"/>
        <v>0.46</v>
      </c>
      <c r="G7994">
        <f t="shared" si="1625"/>
        <v>0.37500000308500603</v>
      </c>
      <c r="H7994">
        <f t="shared" si="1616"/>
        <v>1</v>
      </c>
      <c r="I7994" s="2">
        <f t="shared" si="1617"/>
        <v>0</v>
      </c>
      <c r="J7994" s="2">
        <f>VLOOKUP(A7994,'Meter Scaling'!A:B,2,FALSE)</f>
        <v>6</v>
      </c>
      <c r="K7994">
        <f t="shared" ca="1" si="1618"/>
        <v>0</v>
      </c>
      <c r="L7994">
        <f t="shared" ca="1" si="1619"/>
        <v>0</v>
      </c>
      <c r="M7994">
        <f t="shared" ca="1" si="1620"/>
        <v>0</v>
      </c>
      <c r="N7994">
        <f t="shared" ca="1" si="1621"/>
        <v>0</v>
      </c>
    </row>
    <row r="7995" spans="1:14" x14ac:dyDescent="0.25">
      <c r="A7995">
        <f t="shared" si="1614"/>
        <v>6</v>
      </c>
      <c r="B7995" s="1">
        <f t="shared" si="1622"/>
        <v>44210.260416663579</v>
      </c>
      <c r="C7995" s="1">
        <f t="shared" si="1626"/>
        <v>0.26041666357923532</v>
      </c>
      <c r="D7995" s="4">
        <f t="shared" si="1615"/>
        <v>44210</v>
      </c>
      <c r="E7995" s="2">
        <f t="shared" ca="1" si="1623"/>
        <v>1.03</v>
      </c>
      <c r="F7995" s="2">
        <f t="shared" ca="1" si="1624"/>
        <v>0.46</v>
      </c>
      <c r="G7995">
        <f t="shared" si="1625"/>
        <v>0.36458333642076468</v>
      </c>
      <c r="H7995">
        <f t="shared" si="1616"/>
        <v>1</v>
      </c>
      <c r="I7995" s="2">
        <f t="shared" si="1617"/>
        <v>0</v>
      </c>
      <c r="J7995" s="2">
        <f>VLOOKUP(A7995,'Meter Scaling'!A:B,2,FALSE)</f>
        <v>6</v>
      </c>
      <c r="K7995">
        <f t="shared" ca="1" si="1618"/>
        <v>0</v>
      </c>
      <c r="L7995">
        <f t="shared" ca="1" si="1619"/>
        <v>0</v>
      </c>
      <c r="M7995">
        <f t="shared" ca="1" si="1620"/>
        <v>0</v>
      </c>
      <c r="N7995">
        <f t="shared" ca="1" si="1621"/>
        <v>0</v>
      </c>
    </row>
    <row r="7996" spans="1:14" x14ac:dyDescent="0.25">
      <c r="A7996">
        <f t="shared" si="1614"/>
        <v>6</v>
      </c>
      <c r="B7996" s="1">
        <f t="shared" si="1622"/>
        <v>44210.270833330243</v>
      </c>
      <c r="C7996" s="1">
        <f t="shared" si="1626"/>
        <v>0.27083333024347667</v>
      </c>
      <c r="D7996" s="4">
        <f t="shared" si="1615"/>
        <v>44210</v>
      </c>
      <c r="E7996" s="2">
        <f t="shared" ca="1" si="1623"/>
        <v>0.94</v>
      </c>
      <c r="F7996" s="2">
        <f t="shared" ca="1" si="1624"/>
        <v>0.46</v>
      </c>
      <c r="G7996">
        <f t="shared" si="1625"/>
        <v>0.35416666975652333</v>
      </c>
      <c r="H7996">
        <f t="shared" si="1616"/>
        <v>1</v>
      </c>
      <c r="I7996" s="2">
        <f t="shared" si="1617"/>
        <v>0</v>
      </c>
      <c r="J7996" s="2">
        <f>VLOOKUP(A7996,'Meter Scaling'!A:B,2,FALSE)</f>
        <v>6</v>
      </c>
      <c r="K7996">
        <f t="shared" ca="1" si="1618"/>
        <v>0</v>
      </c>
      <c r="L7996">
        <f t="shared" ca="1" si="1619"/>
        <v>0</v>
      </c>
      <c r="M7996">
        <f t="shared" ca="1" si="1620"/>
        <v>0</v>
      </c>
      <c r="N7996">
        <f t="shared" ca="1" si="1621"/>
        <v>0</v>
      </c>
    </row>
    <row r="7997" spans="1:14" x14ac:dyDescent="0.25">
      <c r="A7997">
        <f t="shared" si="1614"/>
        <v>6</v>
      </c>
      <c r="B7997" s="1">
        <f t="shared" si="1622"/>
        <v>44210.281249996908</v>
      </c>
      <c r="C7997" s="1">
        <f t="shared" si="1626"/>
        <v>0.28124999690771801</v>
      </c>
      <c r="D7997" s="4">
        <f t="shared" si="1615"/>
        <v>44210</v>
      </c>
      <c r="E7997" s="2">
        <f t="shared" ca="1" si="1623"/>
        <v>1.01</v>
      </c>
      <c r="F7997" s="2">
        <f t="shared" ca="1" si="1624"/>
        <v>0.46</v>
      </c>
      <c r="G7997">
        <f t="shared" si="1625"/>
        <v>0.34375000309228199</v>
      </c>
      <c r="H7997">
        <f t="shared" si="1616"/>
        <v>1</v>
      </c>
      <c r="I7997" s="2">
        <f t="shared" si="1617"/>
        <v>0</v>
      </c>
      <c r="J7997" s="2">
        <f>VLOOKUP(A7997,'Meter Scaling'!A:B,2,FALSE)</f>
        <v>6</v>
      </c>
      <c r="K7997">
        <f t="shared" ca="1" si="1618"/>
        <v>0</v>
      </c>
      <c r="L7997">
        <f t="shared" ca="1" si="1619"/>
        <v>0</v>
      </c>
      <c r="M7997">
        <f t="shared" ca="1" si="1620"/>
        <v>0</v>
      </c>
      <c r="N7997">
        <f t="shared" ca="1" si="1621"/>
        <v>0</v>
      </c>
    </row>
    <row r="7998" spans="1:14" x14ac:dyDescent="0.25">
      <c r="A7998">
        <f t="shared" si="1614"/>
        <v>6</v>
      </c>
      <c r="B7998" s="1">
        <f t="shared" si="1622"/>
        <v>44210.291666663572</v>
      </c>
      <c r="C7998" s="1">
        <f t="shared" si="1626"/>
        <v>0.29166666357195936</v>
      </c>
      <c r="D7998" s="4">
        <f t="shared" si="1615"/>
        <v>44210</v>
      </c>
      <c r="E7998" s="2">
        <f t="shared" ca="1" si="1623"/>
        <v>0.93</v>
      </c>
      <c r="F7998" s="2">
        <f t="shared" ca="1" si="1624"/>
        <v>0.46</v>
      </c>
      <c r="G7998">
        <f t="shared" si="1625"/>
        <v>0.33333333642804064</v>
      </c>
      <c r="H7998">
        <f t="shared" si="1616"/>
        <v>1</v>
      </c>
      <c r="I7998" s="2">
        <f t="shared" si="1617"/>
        <v>0</v>
      </c>
      <c r="J7998" s="2">
        <f>VLOOKUP(A7998,'Meter Scaling'!A:B,2,FALSE)</f>
        <v>6</v>
      </c>
      <c r="K7998">
        <f t="shared" ca="1" si="1618"/>
        <v>0</v>
      </c>
      <c r="L7998">
        <f t="shared" ca="1" si="1619"/>
        <v>0</v>
      </c>
      <c r="M7998">
        <f t="shared" ca="1" si="1620"/>
        <v>0</v>
      </c>
      <c r="N7998">
        <f t="shared" ca="1" si="1621"/>
        <v>0</v>
      </c>
    </row>
    <row r="7999" spans="1:14" x14ac:dyDescent="0.25">
      <c r="A7999">
        <f t="shared" si="1614"/>
        <v>6</v>
      </c>
      <c r="B7999" s="1">
        <f t="shared" si="1622"/>
        <v>44210.302083330236</v>
      </c>
      <c r="C7999" s="1">
        <f t="shared" si="1626"/>
        <v>0.30208333023620071</v>
      </c>
      <c r="D7999" s="4">
        <f t="shared" si="1615"/>
        <v>44210</v>
      </c>
      <c r="E7999" s="2">
        <f t="shared" ca="1" si="1623"/>
        <v>1.01</v>
      </c>
      <c r="F7999" s="2">
        <f t="shared" ca="1" si="1624"/>
        <v>0.46</v>
      </c>
      <c r="G7999">
        <f t="shared" si="1625"/>
        <v>0.32291666976379929</v>
      </c>
      <c r="H7999">
        <f t="shared" si="1616"/>
        <v>1</v>
      </c>
      <c r="I7999" s="2">
        <f t="shared" si="1617"/>
        <v>0</v>
      </c>
      <c r="J7999" s="2">
        <f>VLOOKUP(A7999,'Meter Scaling'!A:B,2,FALSE)</f>
        <v>6</v>
      </c>
      <c r="K7999">
        <f t="shared" ca="1" si="1618"/>
        <v>0</v>
      </c>
      <c r="L7999">
        <f t="shared" ca="1" si="1619"/>
        <v>0</v>
      </c>
      <c r="M7999">
        <f t="shared" ca="1" si="1620"/>
        <v>0</v>
      </c>
      <c r="N7999">
        <f t="shared" ca="1" si="1621"/>
        <v>0</v>
      </c>
    </row>
    <row r="8000" spans="1:14" x14ac:dyDescent="0.25">
      <c r="A8000">
        <f t="shared" si="1614"/>
        <v>6</v>
      </c>
      <c r="B8000" s="1">
        <f t="shared" si="1622"/>
        <v>44210.3124999969</v>
      </c>
      <c r="C8000" s="1">
        <f t="shared" si="1626"/>
        <v>0.31249999690044206</v>
      </c>
      <c r="D8000" s="4">
        <f t="shared" si="1615"/>
        <v>44210</v>
      </c>
      <c r="E8000" s="2">
        <f t="shared" ca="1" si="1623"/>
        <v>1.01</v>
      </c>
      <c r="F8000" s="2">
        <f t="shared" ca="1" si="1624"/>
        <v>0.46</v>
      </c>
      <c r="G8000">
        <f t="shared" si="1625"/>
        <v>0.31250000309955794</v>
      </c>
      <c r="H8000">
        <f t="shared" si="1616"/>
        <v>1</v>
      </c>
      <c r="I8000" s="2">
        <f t="shared" si="1617"/>
        <v>0</v>
      </c>
      <c r="J8000" s="2">
        <f>VLOOKUP(A8000,'Meter Scaling'!A:B,2,FALSE)</f>
        <v>6</v>
      </c>
      <c r="K8000">
        <f t="shared" ca="1" si="1618"/>
        <v>0</v>
      </c>
      <c r="L8000">
        <f t="shared" ca="1" si="1619"/>
        <v>0</v>
      </c>
      <c r="M8000">
        <f t="shared" ca="1" si="1620"/>
        <v>0</v>
      </c>
      <c r="N8000">
        <f t="shared" ca="1" si="1621"/>
        <v>0</v>
      </c>
    </row>
    <row r="8001" spans="1:14" x14ac:dyDescent="0.25">
      <c r="A8001">
        <f t="shared" si="1614"/>
        <v>6</v>
      </c>
      <c r="B8001" s="1">
        <f t="shared" si="1622"/>
        <v>44210.322916663565</v>
      </c>
      <c r="C8001" s="1">
        <f t="shared" si="1626"/>
        <v>0.3229166635646834</v>
      </c>
      <c r="D8001" s="4">
        <f t="shared" si="1615"/>
        <v>44210</v>
      </c>
      <c r="E8001" s="2">
        <f t="shared" ca="1" si="1623"/>
        <v>0.96</v>
      </c>
      <c r="F8001" s="2">
        <f t="shared" ca="1" si="1624"/>
        <v>0.46</v>
      </c>
      <c r="G8001">
        <f t="shared" si="1625"/>
        <v>0.3020833364353166</v>
      </c>
      <c r="H8001">
        <f t="shared" si="1616"/>
        <v>1</v>
      </c>
      <c r="I8001" s="2">
        <f t="shared" si="1617"/>
        <v>0</v>
      </c>
      <c r="J8001" s="2">
        <f>VLOOKUP(A8001,'Meter Scaling'!A:B,2,FALSE)</f>
        <v>6</v>
      </c>
      <c r="K8001">
        <f t="shared" ca="1" si="1618"/>
        <v>0</v>
      </c>
      <c r="L8001">
        <f t="shared" ca="1" si="1619"/>
        <v>0</v>
      </c>
      <c r="M8001">
        <f t="shared" ca="1" si="1620"/>
        <v>0</v>
      </c>
      <c r="N8001">
        <f t="shared" ca="1" si="1621"/>
        <v>0</v>
      </c>
    </row>
    <row r="8002" spans="1:14" x14ac:dyDescent="0.25">
      <c r="A8002">
        <f t="shared" si="1614"/>
        <v>6</v>
      </c>
      <c r="B8002" s="1">
        <f t="shared" si="1622"/>
        <v>44210.333333330229</v>
      </c>
      <c r="C8002" s="1">
        <f t="shared" si="1626"/>
        <v>0.33333333022892475</v>
      </c>
      <c r="D8002" s="4">
        <f t="shared" si="1615"/>
        <v>44210</v>
      </c>
      <c r="E8002" s="2">
        <f t="shared" ca="1" si="1623"/>
        <v>0.94</v>
      </c>
      <c r="F8002" s="2">
        <f t="shared" ca="1" si="1624"/>
        <v>0.46</v>
      </c>
      <c r="G8002">
        <f t="shared" si="1625"/>
        <v>0.29166666977107525</v>
      </c>
      <c r="H8002">
        <f t="shared" si="1616"/>
        <v>1</v>
      </c>
      <c r="I8002" s="2">
        <f t="shared" si="1617"/>
        <v>0</v>
      </c>
      <c r="J8002" s="2">
        <f>VLOOKUP(A8002,'Meter Scaling'!A:B,2,FALSE)</f>
        <v>6</v>
      </c>
      <c r="K8002">
        <f t="shared" ca="1" si="1618"/>
        <v>0</v>
      </c>
      <c r="L8002">
        <f t="shared" ca="1" si="1619"/>
        <v>0</v>
      </c>
      <c r="M8002">
        <f t="shared" ca="1" si="1620"/>
        <v>0</v>
      </c>
      <c r="N8002">
        <f t="shared" ca="1" si="1621"/>
        <v>0</v>
      </c>
    </row>
    <row r="8003" spans="1:14" x14ac:dyDescent="0.25">
      <c r="A8003">
        <f t="shared" ref="A8003:A8065" si="1627">A6659+1</f>
        <v>6</v>
      </c>
      <c r="B8003" s="1">
        <f t="shared" si="1622"/>
        <v>44210.343749996893</v>
      </c>
      <c r="C8003" s="1">
        <f t="shared" si="1626"/>
        <v>0.3437499968931661</v>
      </c>
      <c r="D8003" s="4">
        <f t="shared" ref="D8003:D8066" si="1628">ROUNDDOWN(B8003,0)</f>
        <v>44210</v>
      </c>
      <c r="E8003" s="2">
        <f t="shared" ca="1" si="1623"/>
        <v>0.9</v>
      </c>
      <c r="F8003" s="2">
        <f t="shared" ca="1" si="1624"/>
        <v>0.46</v>
      </c>
      <c r="G8003">
        <f t="shared" si="1625"/>
        <v>0.2812500031068339</v>
      </c>
      <c r="H8003">
        <f t="shared" ref="H8003:H8066" si="1629">IF(G8003/MAX(G:G)*4&gt;1,1,G8003/MAX(G:G)*4)</f>
        <v>1</v>
      </c>
      <c r="I8003" s="2">
        <f t="shared" ref="I8003:I8066" si="1630">(COS(H8003*PI()) + 1)/2</f>
        <v>0</v>
      </c>
      <c r="J8003" s="2">
        <f>VLOOKUP(A8003,'Meter Scaling'!A:B,2,FALSE)</f>
        <v>6</v>
      </c>
      <c r="K8003">
        <f t="shared" ref="K8003:K8066" ca="1" si="1631">E8003*F8003*I8003*J8003</f>
        <v>0</v>
      </c>
      <c r="L8003">
        <f t="shared" ref="L8003:L8066" ca="1" si="1632">IF(K8003&gt;J8003,J8003*RANDBETWEEN(990,1010)/1000,K8003)</f>
        <v>0</v>
      </c>
      <c r="M8003">
        <f t="shared" ref="M8003:M8066" ca="1" si="1633">L8003/4</f>
        <v>0</v>
      </c>
      <c r="N8003">
        <f t="shared" ref="N8003:N8066" ca="1" si="1634">RANDBETWEEN(0.7,1.3)*I8003*F8003</f>
        <v>0</v>
      </c>
    </row>
    <row r="8004" spans="1:14" x14ac:dyDescent="0.25">
      <c r="A8004">
        <f t="shared" si="1627"/>
        <v>6</v>
      </c>
      <c r="B8004" s="1">
        <f t="shared" ref="B8004:B8065" si="1635">B8003+(1/24/60*15)</f>
        <v>44210.354166663557</v>
      </c>
      <c r="C8004" s="1">
        <f t="shared" si="1626"/>
        <v>0.35416666355740745</v>
      </c>
      <c r="D8004" s="4">
        <f t="shared" si="1628"/>
        <v>44210</v>
      </c>
      <c r="E8004" s="2">
        <f t="shared" ref="E8004:E8065" ca="1" si="1636">IF(C8004=C8003,E8003,RANDBETWEEN(90,110)/100)</f>
        <v>1.06</v>
      </c>
      <c r="F8004" s="2">
        <f t="shared" ref="F8004:F8067" ca="1" si="1637">IF(DAY(B8004)=DAY(B8003),F8003,RANDBETWEEN(10,140)/100)</f>
        <v>0.46</v>
      </c>
      <c r="G8004">
        <f t="shared" ref="G8004:G8065" si="1638">ABS(0.625-C8004)</f>
        <v>0.27083333644259255</v>
      </c>
      <c r="H8004">
        <f t="shared" si="1629"/>
        <v>1</v>
      </c>
      <c r="I8004" s="2">
        <f t="shared" si="1630"/>
        <v>0</v>
      </c>
      <c r="J8004" s="2">
        <f>VLOOKUP(A8004,'Meter Scaling'!A:B,2,FALSE)</f>
        <v>6</v>
      </c>
      <c r="K8004">
        <f t="shared" ca="1" si="1631"/>
        <v>0</v>
      </c>
      <c r="L8004">
        <f t="shared" ca="1" si="1632"/>
        <v>0</v>
      </c>
      <c r="M8004">
        <f t="shared" ca="1" si="1633"/>
        <v>0</v>
      </c>
      <c r="N8004">
        <f t="shared" ca="1" si="1634"/>
        <v>0</v>
      </c>
    </row>
    <row r="8005" spans="1:14" x14ac:dyDescent="0.25">
      <c r="A8005">
        <f t="shared" si="1627"/>
        <v>6</v>
      </c>
      <c r="B8005" s="1">
        <f t="shared" si="1635"/>
        <v>44210.364583330222</v>
      </c>
      <c r="C8005" s="1">
        <f t="shared" si="1626"/>
        <v>0.36458333022164879</v>
      </c>
      <c r="D8005" s="4">
        <f t="shared" si="1628"/>
        <v>44210</v>
      </c>
      <c r="E8005" s="2">
        <f t="shared" ca="1" si="1636"/>
        <v>0.92</v>
      </c>
      <c r="F8005" s="2">
        <f t="shared" ca="1" si="1637"/>
        <v>0.46</v>
      </c>
      <c r="G8005">
        <f t="shared" si="1638"/>
        <v>0.26041666977835121</v>
      </c>
      <c r="H8005">
        <f t="shared" si="1629"/>
        <v>1</v>
      </c>
      <c r="I8005" s="2">
        <f t="shared" si="1630"/>
        <v>0</v>
      </c>
      <c r="J8005" s="2">
        <f>VLOOKUP(A8005,'Meter Scaling'!A:B,2,FALSE)</f>
        <v>6</v>
      </c>
      <c r="K8005">
        <f t="shared" ca="1" si="1631"/>
        <v>0</v>
      </c>
      <c r="L8005">
        <f t="shared" ca="1" si="1632"/>
        <v>0</v>
      </c>
      <c r="M8005">
        <f t="shared" ca="1" si="1633"/>
        <v>0</v>
      </c>
      <c r="N8005">
        <f t="shared" ca="1" si="1634"/>
        <v>0</v>
      </c>
    </row>
    <row r="8006" spans="1:14" x14ac:dyDescent="0.25">
      <c r="A8006">
        <f t="shared" si="1627"/>
        <v>6</v>
      </c>
      <c r="B8006" s="1">
        <f t="shared" si="1635"/>
        <v>44210.374999996886</v>
      </c>
      <c r="C8006" s="1">
        <f t="shared" si="1626"/>
        <v>0.37499999688589014</v>
      </c>
      <c r="D8006" s="4">
        <f t="shared" si="1628"/>
        <v>44210</v>
      </c>
      <c r="E8006" s="2">
        <f t="shared" ca="1" si="1636"/>
        <v>1.0900000000000001</v>
      </c>
      <c r="F8006" s="2">
        <f t="shared" ca="1" si="1637"/>
        <v>0.46</v>
      </c>
      <c r="G8006">
        <f t="shared" si="1638"/>
        <v>0.25000000311410986</v>
      </c>
      <c r="H8006">
        <f t="shared" si="1629"/>
        <v>1</v>
      </c>
      <c r="I8006" s="2">
        <f t="shared" si="1630"/>
        <v>0</v>
      </c>
      <c r="J8006" s="2">
        <f>VLOOKUP(A8006,'Meter Scaling'!A:B,2,FALSE)</f>
        <v>6</v>
      </c>
      <c r="K8006">
        <f t="shared" ca="1" si="1631"/>
        <v>0</v>
      </c>
      <c r="L8006">
        <f t="shared" ca="1" si="1632"/>
        <v>0</v>
      </c>
      <c r="M8006">
        <f t="shared" ca="1" si="1633"/>
        <v>0</v>
      </c>
      <c r="N8006">
        <f t="shared" ca="1" si="1634"/>
        <v>0</v>
      </c>
    </row>
    <row r="8007" spans="1:14" x14ac:dyDescent="0.25">
      <c r="A8007">
        <f t="shared" si="1627"/>
        <v>6</v>
      </c>
      <c r="B8007" s="1">
        <f t="shared" si="1635"/>
        <v>44210.38541666355</v>
      </c>
      <c r="C8007" s="1">
        <f t="shared" si="1626"/>
        <v>0.38541666355013149</v>
      </c>
      <c r="D8007" s="4">
        <f t="shared" si="1628"/>
        <v>44210</v>
      </c>
      <c r="E8007" s="2">
        <f t="shared" ca="1" si="1636"/>
        <v>0.96</v>
      </c>
      <c r="F8007" s="2">
        <f t="shared" ca="1" si="1637"/>
        <v>0.46</v>
      </c>
      <c r="G8007">
        <f t="shared" si="1638"/>
        <v>0.23958333644986851</v>
      </c>
      <c r="H8007">
        <f t="shared" si="1629"/>
        <v>1</v>
      </c>
      <c r="I8007" s="2">
        <f t="shared" si="1630"/>
        <v>0</v>
      </c>
      <c r="J8007" s="2">
        <f>VLOOKUP(A8007,'Meter Scaling'!A:B,2,FALSE)</f>
        <v>6</v>
      </c>
      <c r="K8007">
        <f t="shared" ca="1" si="1631"/>
        <v>0</v>
      </c>
      <c r="L8007">
        <f t="shared" ca="1" si="1632"/>
        <v>0</v>
      </c>
      <c r="M8007">
        <f t="shared" ca="1" si="1633"/>
        <v>0</v>
      </c>
      <c r="N8007">
        <f t="shared" ca="1" si="1634"/>
        <v>0</v>
      </c>
    </row>
    <row r="8008" spans="1:14" x14ac:dyDescent="0.25">
      <c r="A8008">
        <f t="shared" si="1627"/>
        <v>6</v>
      </c>
      <c r="B8008" s="1">
        <f t="shared" si="1635"/>
        <v>44210.395833330214</v>
      </c>
      <c r="C8008" s="1">
        <f t="shared" si="1626"/>
        <v>0.39583333021437284</v>
      </c>
      <c r="D8008" s="4">
        <f t="shared" si="1628"/>
        <v>44210</v>
      </c>
      <c r="E8008" s="2">
        <f t="shared" ca="1" si="1636"/>
        <v>1.0900000000000001</v>
      </c>
      <c r="F8008" s="2">
        <f t="shared" ca="1" si="1637"/>
        <v>0.46</v>
      </c>
      <c r="G8008">
        <f t="shared" si="1638"/>
        <v>0.22916666978562716</v>
      </c>
      <c r="H8008">
        <f t="shared" si="1629"/>
        <v>1</v>
      </c>
      <c r="I8008" s="2">
        <f t="shared" si="1630"/>
        <v>0</v>
      </c>
      <c r="J8008" s="2">
        <f>VLOOKUP(A8008,'Meter Scaling'!A:B,2,FALSE)</f>
        <v>6</v>
      </c>
      <c r="K8008">
        <f t="shared" ca="1" si="1631"/>
        <v>0</v>
      </c>
      <c r="L8008">
        <f t="shared" ca="1" si="1632"/>
        <v>0</v>
      </c>
      <c r="M8008">
        <f t="shared" ca="1" si="1633"/>
        <v>0</v>
      </c>
      <c r="N8008">
        <f t="shared" ca="1" si="1634"/>
        <v>0</v>
      </c>
    </row>
    <row r="8009" spans="1:14" x14ac:dyDescent="0.25">
      <c r="A8009">
        <f t="shared" si="1627"/>
        <v>6</v>
      </c>
      <c r="B8009" s="1">
        <f t="shared" si="1635"/>
        <v>44210.406249996879</v>
      </c>
      <c r="C8009" s="1">
        <f t="shared" si="1626"/>
        <v>0.40624999687861418</v>
      </c>
      <c r="D8009" s="4">
        <f t="shared" si="1628"/>
        <v>44210</v>
      </c>
      <c r="E8009" s="2">
        <f t="shared" ca="1" si="1636"/>
        <v>1.0900000000000001</v>
      </c>
      <c r="F8009" s="2">
        <f t="shared" ca="1" si="1637"/>
        <v>0.46</v>
      </c>
      <c r="G8009">
        <f t="shared" si="1638"/>
        <v>0.21875000312138582</v>
      </c>
      <c r="H8009">
        <f t="shared" si="1629"/>
        <v>1</v>
      </c>
      <c r="I8009" s="2">
        <f t="shared" si="1630"/>
        <v>0</v>
      </c>
      <c r="J8009" s="2">
        <f>VLOOKUP(A8009,'Meter Scaling'!A:B,2,FALSE)</f>
        <v>6</v>
      </c>
      <c r="K8009">
        <f t="shared" ca="1" si="1631"/>
        <v>0</v>
      </c>
      <c r="L8009">
        <f t="shared" ca="1" si="1632"/>
        <v>0</v>
      </c>
      <c r="M8009">
        <f t="shared" ca="1" si="1633"/>
        <v>0</v>
      </c>
      <c r="N8009">
        <f t="shared" ca="1" si="1634"/>
        <v>0</v>
      </c>
    </row>
    <row r="8010" spans="1:14" x14ac:dyDescent="0.25">
      <c r="A8010">
        <f t="shared" si="1627"/>
        <v>6</v>
      </c>
      <c r="B8010" s="1">
        <f t="shared" si="1635"/>
        <v>44210.416666663543</v>
      </c>
      <c r="C8010" s="1">
        <f t="shared" si="1626"/>
        <v>0.41666666354285553</v>
      </c>
      <c r="D8010" s="4">
        <f t="shared" si="1628"/>
        <v>44210</v>
      </c>
      <c r="E8010" s="2">
        <f t="shared" ca="1" si="1636"/>
        <v>1.06</v>
      </c>
      <c r="F8010" s="2">
        <f t="shared" ca="1" si="1637"/>
        <v>0.46</v>
      </c>
      <c r="G8010">
        <f t="shared" si="1638"/>
        <v>0.20833333645714447</v>
      </c>
      <c r="H8010">
        <f t="shared" si="1629"/>
        <v>1</v>
      </c>
      <c r="I8010" s="2">
        <f t="shared" si="1630"/>
        <v>0</v>
      </c>
      <c r="J8010" s="2">
        <f>VLOOKUP(A8010,'Meter Scaling'!A:B,2,FALSE)</f>
        <v>6</v>
      </c>
      <c r="K8010">
        <f t="shared" ca="1" si="1631"/>
        <v>0</v>
      </c>
      <c r="L8010">
        <f t="shared" ca="1" si="1632"/>
        <v>0</v>
      </c>
      <c r="M8010">
        <f t="shared" ca="1" si="1633"/>
        <v>0</v>
      </c>
      <c r="N8010">
        <f t="shared" ca="1" si="1634"/>
        <v>0</v>
      </c>
    </row>
    <row r="8011" spans="1:14" x14ac:dyDescent="0.25">
      <c r="A8011">
        <f t="shared" si="1627"/>
        <v>6</v>
      </c>
      <c r="B8011" s="1">
        <f t="shared" si="1635"/>
        <v>44210.427083330207</v>
      </c>
      <c r="C8011" s="1">
        <f t="shared" si="1626"/>
        <v>0.42708333020709688</v>
      </c>
      <c r="D8011" s="4">
        <f t="shared" si="1628"/>
        <v>44210</v>
      </c>
      <c r="E8011" s="2">
        <f t="shared" ca="1" si="1636"/>
        <v>1.06</v>
      </c>
      <c r="F8011" s="2">
        <f t="shared" ca="1" si="1637"/>
        <v>0.46</v>
      </c>
      <c r="G8011">
        <f t="shared" si="1638"/>
        <v>0.19791666979290312</v>
      </c>
      <c r="H8011">
        <f t="shared" si="1629"/>
        <v>1</v>
      </c>
      <c r="I8011" s="2">
        <f t="shared" si="1630"/>
        <v>0</v>
      </c>
      <c r="J8011" s="2">
        <f>VLOOKUP(A8011,'Meter Scaling'!A:B,2,FALSE)</f>
        <v>6</v>
      </c>
      <c r="K8011">
        <f t="shared" ca="1" si="1631"/>
        <v>0</v>
      </c>
      <c r="L8011">
        <f t="shared" ca="1" si="1632"/>
        <v>0</v>
      </c>
      <c r="M8011">
        <f t="shared" ca="1" si="1633"/>
        <v>0</v>
      </c>
      <c r="N8011">
        <f t="shared" ca="1" si="1634"/>
        <v>0</v>
      </c>
    </row>
    <row r="8012" spans="1:14" x14ac:dyDescent="0.25">
      <c r="A8012">
        <f t="shared" si="1627"/>
        <v>6</v>
      </c>
      <c r="B8012" s="1">
        <f t="shared" si="1635"/>
        <v>44210.437499996871</v>
      </c>
      <c r="C8012" s="1">
        <f t="shared" si="1626"/>
        <v>0.43749999687133823</v>
      </c>
      <c r="D8012" s="4">
        <f t="shared" si="1628"/>
        <v>44210</v>
      </c>
      <c r="E8012" s="2">
        <f t="shared" ca="1" si="1636"/>
        <v>0.92</v>
      </c>
      <c r="F8012" s="2">
        <f t="shared" ca="1" si="1637"/>
        <v>0.46</v>
      </c>
      <c r="G8012">
        <f t="shared" si="1638"/>
        <v>0.18750000312866177</v>
      </c>
      <c r="H8012">
        <f t="shared" si="1629"/>
        <v>1</v>
      </c>
      <c r="I8012" s="2">
        <f t="shared" si="1630"/>
        <v>0</v>
      </c>
      <c r="J8012" s="2">
        <f>VLOOKUP(A8012,'Meter Scaling'!A:B,2,FALSE)</f>
        <v>6</v>
      </c>
      <c r="K8012">
        <f t="shared" ca="1" si="1631"/>
        <v>0</v>
      </c>
      <c r="L8012">
        <f t="shared" ca="1" si="1632"/>
        <v>0</v>
      </c>
      <c r="M8012">
        <f t="shared" ca="1" si="1633"/>
        <v>0</v>
      </c>
      <c r="N8012">
        <f t="shared" ca="1" si="1634"/>
        <v>0</v>
      </c>
    </row>
    <row r="8013" spans="1:14" x14ac:dyDescent="0.25">
      <c r="A8013">
        <f t="shared" si="1627"/>
        <v>6</v>
      </c>
      <c r="B8013" s="1">
        <f t="shared" si="1635"/>
        <v>44210.447916663536</v>
      </c>
      <c r="C8013" s="1">
        <f t="shared" si="1626"/>
        <v>0.44791666353557957</v>
      </c>
      <c r="D8013" s="4">
        <f t="shared" si="1628"/>
        <v>44210</v>
      </c>
      <c r="E8013" s="2">
        <f t="shared" ca="1" si="1636"/>
        <v>1.1000000000000001</v>
      </c>
      <c r="F8013" s="2">
        <f t="shared" ca="1" si="1637"/>
        <v>0.46</v>
      </c>
      <c r="G8013">
        <f t="shared" si="1638"/>
        <v>0.17708333646442043</v>
      </c>
      <c r="H8013">
        <f t="shared" si="1629"/>
        <v>1</v>
      </c>
      <c r="I8013" s="2">
        <f t="shared" si="1630"/>
        <v>0</v>
      </c>
      <c r="J8013" s="2">
        <f>VLOOKUP(A8013,'Meter Scaling'!A:B,2,FALSE)</f>
        <v>6</v>
      </c>
      <c r="K8013">
        <f t="shared" ca="1" si="1631"/>
        <v>0</v>
      </c>
      <c r="L8013">
        <f t="shared" ca="1" si="1632"/>
        <v>0</v>
      </c>
      <c r="M8013">
        <f t="shared" ca="1" si="1633"/>
        <v>0</v>
      </c>
      <c r="N8013">
        <f t="shared" ca="1" si="1634"/>
        <v>0</v>
      </c>
    </row>
    <row r="8014" spans="1:14" x14ac:dyDescent="0.25">
      <c r="A8014">
        <f t="shared" si="1627"/>
        <v>6</v>
      </c>
      <c r="B8014" s="1">
        <f t="shared" si="1635"/>
        <v>44210.4583333302</v>
      </c>
      <c r="C8014" s="1">
        <f t="shared" si="1626"/>
        <v>0.45833333019982092</v>
      </c>
      <c r="D8014" s="4">
        <f t="shared" si="1628"/>
        <v>44210</v>
      </c>
      <c r="E8014" s="2">
        <f t="shared" ca="1" si="1636"/>
        <v>0.92</v>
      </c>
      <c r="F8014" s="2">
        <f t="shared" ca="1" si="1637"/>
        <v>0.46</v>
      </c>
      <c r="G8014">
        <f t="shared" si="1638"/>
        <v>0.16666666980017908</v>
      </c>
      <c r="H8014">
        <f t="shared" si="1629"/>
        <v>1</v>
      </c>
      <c r="I8014" s="2">
        <f t="shared" si="1630"/>
        <v>0</v>
      </c>
      <c r="J8014" s="2">
        <f>VLOOKUP(A8014,'Meter Scaling'!A:B,2,FALSE)</f>
        <v>6</v>
      </c>
      <c r="K8014">
        <f t="shared" ca="1" si="1631"/>
        <v>0</v>
      </c>
      <c r="L8014">
        <f t="shared" ca="1" si="1632"/>
        <v>0</v>
      </c>
      <c r="M8014">
        <f t="shared" ca="1" si="1633"/>
        <v>0</v>
      </c>
      <c r="N8014">
        <f t="shared" ca="1" si="1634"/>
        <v>0</v>
      </c>
    </row>
    <row r="8015" spans="1:14" x14ac:dyDescent="0.25">
      <c r="A8015">
        <f t="shared" si="1627"/>
        <v>6</v>
      </c>
      <c r="B8015" s="1">
        <f t="shared" si="1635"/>
        <v>44210.468749996864</v>
      </c>
      <c r="C8015" s="1">
        <f t="shared" si="1626"/>
        <v>0.46874999686406227</v>
      </c>
      <c r="D8015" s="4">
        <f t="shared" si="1628"/>
        <v>44210</v>
      </c>
      <c r="E8015" s="2">
        <f t="shared" ca="1" si="1636"/>
        <v>1.02</v>
      </c>
      <c r="F8015" s="2">
        <f t="shared" ca="1" si="1637"/>
        <v>0.46</v>
      </c>
      <c r="G8015">
        <f t="shared" si="1638"/>
        <v>0.15625000313593773</v>
      </c>
      <c r="H8015">
        <f t="shared" si="1629"/>
        <v>1</v>
      </c>
      <c r="I8015" s="2">
        <f t="shared" si="1630"/>
        <v>0</v>
      </c>
      <c r="J8015" s="2">
        <f>VLOOKUP(A8015,'Meter Scaling'!A:B,2,FALSE)</f>
        <v>6</v>
      </c>
      <c r="K8015">
        <f t="shared" ca="1" si="1631"/>
        <v>0</v>
      </c>
      <c r="L8015">
        <f t="shared" ca="1" si="1632"/>
        <v>0</v>
      </c>
      <c r="M8015">
        <f t="shared" ca="1" si="1633"/>
        <v>0</v>
      </c>
      <c r="N8015">
        <f t="shared" ca="1" si="1634"/>
        <v>0</v>
      </c>
    </row>
    <row r="8016" spans="1:14" x14ac:dyDescent="0.25">
      <c r="A8016">
        <f t="shared" si="1627"/>
        <v>6</v>
      </c>
      <c r="B8016" s="1">
        <f t="shared" si="1635"/>
        <v>44210.479166663528</v>
      </c>
      <c r="C8016" s="1">
        <f t="shared" si="1626"/>
        <v>0.47916666352830362</v>
      </c>
      <c r="D8016" s="4">
        <f t="shared" si="1628"/>
        <v>44210</v>
      </c>
      <c r="E8016" s="2">
        <f t="shared" ca="1" si="1636"/>
        <v>0.92</v>
      </c>
      <c r="F8016" s="2">
        <f t="shared" ca="1" si="1637"/>
        <v>0.46</v>
      </c>
      <c r="G8016">
        <f t="shared" si="1638"/>
        <v>0.14583333647169638</v>
      </c>
      <c r="H8016">
        <f t="shared" si="1629"/>
        <v>0.93333335341885681</v>
      </c>
      <c r="I8016" s="2">
        <f t="shared" si="1630"/>
        <v>1.0926193073428903E-2</v>
      </c>
      <c r="J8016" s="2">
        <f>VLOOKUP(A8016,'Meter Scaling'!A:B,2,FALSE)</f>
        <v>6</v>
      </c>
      <c r="K8016">
        <f t="shared" ca="1" si="1631"/>
        <v>2.7743789452050673E-2</v>
      </c>
      <c r="L8016">
        <f t="shared" ca="1" si="1632"/>
        <v>2.7743789452050673E-2</v>
      </c>
      <c r="M8016">
        <f t="shared" ca="1" si="1633"/>
        <v>6.9359473630126681E-3</v>
      </c>
      <c r="N8016">
        <f t="shared" ca="1" si="1634"/>
        <v>5.0260488137772955E-3</v>
      </c>
    </row>
    <row r="8017" spans="1:14" x14ac:dyDescent="0.25">
      <c r="A8017">
        <f t="shared" si="1627"/>
        <v>6</v>
      </c>
      <c r="B8017" s="1">
        <f t="shared" si="1635"/>
        <v>44210.489583330193</v>
      </c>
      <c r="C8017" s="1">
        <f t="shared" si="1626"/>
        <v>0.48958333019254496</v>
      </c>
      <c r="D8017" s="4">
        <f t="shared" si="1628"/>
        <v>44210</v>
      </c>
      <c r="E8017" s="2">
        <f t="shared" ca="1" si="1636"/>
        <v>1.03</v>
      </c>
      <c r="F8017" s="2">
        <f t="shared" ca="1" si="1637"/>
        <v>0.46</v>
      </c>
      <c r="G8017">
        <f t="shared" si="1638"/>
        <v>0.13541666980745504</v>
      </c>
      <c r="H8017">
        <f t="shared" si="1629"/>
        <v>0.86666668676771219</v>
      </c>
      <c r="I8017" s="2">
        <f t="shared" si="1630"/>
        <v>4.3227258336134E-2</v>
      </c>
      <c r="J8017" s="2">
        <f>VLOOKUP(A8017,'Meter Scaling'!A:B,2,FALSE)</f>
        <v>6</v>
      </c>
      <c r="K8017">
        <f t="shared" ca="1" si="1631"/>
        <v>0.12288644999796175</v>
      </c>
      <c r="L8017">
        <f t="shared" ca="1" si="1632"/>
        <v>0.12288644999796175</v>
      </c>
      <c r="M8017">
        <f t="shared" ca="1" si="1633"/>
        <v>3.0721612499490437E-2</v>
      </c>
      <c r="N8017">
        <f t="shared" ca="1" si="1634"/>
        <v>1.9884538834621639E-2</v>
      </c>
    </row>
    <row r="8018" spans="1:14" x14ac:dyDescent="0.25">
      <c r="A8018">
        <f t="shared" si="1627"/>
        <v>6</v>
      </c>
      <c r="B8018" s="1">
        <f t="shared" si="1635"/>
        <v>44210.499999996857</v>
      </c>
      <c r="C8018" s="1">
        <f t="shared" si="1626"/>
        <v>0.49999999685678631</v>
      </c>
      <c r="D8018" s="4">
        <f t="shared" si="1628"/>
        <v>44210</v>
      </c>
      <c r="E8018" s="2">
        <f t="shared" ca="1" si="1636"/>
        <v>1.01</v>
      </c>
      <c r="F8018" s="2">
        <f t="shared" ca="1" si="1637"/>
        <v>0.46</v>
      </c>
      <c r="G8018">
        <f t="shared" si="1638"/>
        <v>0.12500000314321369</v>
      </c>
      <c r="H8018">
        <f t="shared" si="1629"/>
        <v>0.80000002011656757</v>
      </c>
      <c r="I8018" s="2">
        <f t="shared" si="1630"/>
        <v>9.5491484239082991E-2</v>
      </c>
      <c r="J8018" s="2">
        <f>VLOOKUP(A8018,'Meter Scaling'!A:B,2,FALSE)</f>
        <v>6</v>
      </c>
      <c r="K8018">
        <f t="shared" ca="1" si="1631"/>
        <v>0.26619206146486774</v>
      </c>
      <c r="L8018">
        <f t="shared" ca="1" si="1632"/>
        <v>0.26619206146486774</v>
      </c>
      <c r="M8018">
        <f t="shared" ca="1" si="1633"/>
        <v>6.6548015366216934E-2</v>
      </c>
      <c r="N8018">
        <f t="shared" ca="1" si="1634"/>
        <v>4.3926082749978175E-2</v>
      </c>
    </row>
    <row r="8019" spans="1:14" x14ac:dyDescent="0.25">
      <c r="A8019">
        <f t="shared" si="1627"/>
        <v>6</v>
      </c>
      <c r="B8019" s="1">
        <f t="shared" si="1635"/>
        <v>44210.510416663521</v>
      </c>
      <c r="C8019" s="1">
        <f t="shared" si="1626"/>
        <v>0.51041666352102766</v>
      </c>
      <c r="D8019" s="4">
        <f t="shared" si="1628"/>
        <v>44210</v>
      </c>
      <c r="E8019" s="2">
        <f t="shared" ca="1" si="1636"/>
        <v>1.0900000000000001</v>
      </c>
      <c r="F8019" s="2">
        <f t="shared" ca="1" si="1637"/>
        <v>0.46</v>
      </c>
      <c r="G8019">
        <f t="shared" si="1638"/>
        <v>0.11458333647897234</v>
      </c>
      <c r="H8019">
        <f t="shared" si="1629"/>
        <v>0.73333335346542294</v>
      </c>
      <c r="I8019" s="2">
        <f t="shared" si="1630"/>
        <v>0.16543467331979628</v>
      </c>
      <c r="J8019" s="2">
        <f>VLOOKUP(A8019,'Meter Scaling'!A:B,2,FALSE)</f>
        <v>6</v>
      </c>
      <c r="K8019">
        <f t="shared" ca="1" si="1631"/>
        <v>0.49769367121527519</v>
      </c>
      <c r="L8019">
        <f t="shared" ca="1" si="1632"/>
        <v>0.49769367121527519</v>
      </c>
      <c r="M8019">
        <f t="shared" ca="1" si="1633"/>
        <v>0.1244234178038188</v>
      </c>
      <c r="N8019">
        <f t="shared" ca="1" si="1634"/>
        <v>7.6099949727106292E-2</v>
      </c>
    </row>
    <row r="8020" spans="1:14" x14ac:dyDescent="0.25">
      <c r="A8020">
        <f t="shared" si="1627"/>
        <v>6</v>
      </c>
      <c r="B8020" s="1">
        <f t="shared" si="1635"/>
        <v>44210.520833330185</v>
      </c>
      <c r="C8020" s="1">
        <f t="shared" si="1626"/>
        <v>0.52083333018526901</v>
      </c>
      <c r="D8020" s="4">
        <f t="shared" si="1628"/>
        <v>44210</v>
      </c>
      <c r="E8020" s="2">
        <f t="shared" ca="1" si="1636"/>
        <v>0.94</v>
      </c>
      <c r="F8020" s="2">
        <f t="shared" ca="1" si="1637"/>
        <v>0.46</v>
      </c>
      <c r="G8020">
        <f t="shared" si="1638"/>
        <v>0.10416666981473099</v>
      </c>
      <c r="H8020">
        <f t="shared" si="1629"/>
        <v>0.66666668681427832</v>
      </c>
      <c r="I8020" s="2">
        <f t="shared" si="1630"/>
        <v>0.24999997259220669</v>
      </c>
      <c r="J8020" s="2">
        <f>VLOOKUP(A8020,'Meter Scaling'!A:B,2,FALSE)</f>
        <v>6</v>
      </c>
      <c r="K8020">
        <f t="shared" ca="1" si="1631"/>
        <v>0.64859992889322104</v>
      </c>
      <c r="L8020">
        <f t="shared" ca="1" si="1632"/>
        <v>0.64859992889322104</v>
      </c>
      <c r="M8020">
        <f t="shared" ca="1" si="1633"/>
        <v>0.16214998222330526</v>
      </c>
      <c r="N8020">
        <f t="shared" ca="1" si="1634"/>
        <v>0.11499998739241508</v>
      </c>
    </row>
    <row r="8021" spans="1:14" x14ac:dyDescent="0.25">
      <c r="A8021">
        <f t="shared" si="1627"/>
        <v>6</v>
      </c>
      <c r="B8021" s="1">
        <f t="shared" si="1635"/>
        <v>44210.53124999685</v>
      </c>
      <c r="C8021" s="1">
        <f t="shared" si="1626"/>
        <v>0.53124999684951035</v>
      </c>
      <c r="D8021" s="4">
        <f t="shared" si="1628"/>
        <v>44210</v>
      </c>
      <c r="E8021" s="2">
        <f t="shared" ca="1" si="1636"/>
        <v>0.94</v>
      </c>
      <c r="F8021" s="2">
        <f t="shared" ca="1" si="1637"/>
        <v>0.46</v>
      </c>
      <c r="G8021">
        <f t="shared" si="1638"/>
        <v>9.3750003150489647E-2</v>
      </c>
      <c r="H8021">
        <f t="shared" si="1629"/>
        <v>0.6000000201631337</v>
      </c>
      <c r="I8021" s="2">
        <f t="shared" si="1630"/>
        <v>0.34549147269049696</v>
      </c>
      <c r="J8021" s="2">
        <f>VLOOKUP(A8021,'Meter Scaling'!A:B,2,FALSE)</f>
        <v>6</v>
      </c>
      <c r="K8021">
        <f t="shared" ca="1" si="1631"/>
        <v>0.89634307674822533</v>
      </c>
      <c r="L8021">
        <f t="shared" ca="1" si="1632"/>
        <v>0.89634307674822533</v>
      </c>
      <c r="M8021">
        <f t="shared" ca="1" si="1633"/>
        <v>0.22408576918705633</v>
      </c>
      <c r="N8021">
        <f t="shared" ca="1" si="1634"/>
        <v>0.1589260774376286</v>
      </c>
    </row>
    <row r="8022" spans="1:14" x14ac:dyDescent="0.25">
      <c r="A8022">
        <f t="shared" si="1627"/>
        <v>6</v>
      </c>
      <c r="B8022" s="1">
        <f t="shared" si="1635"/>
        <v>44210.541666663514</v>
      </c>
      <c r="C8022" s="1">
        <f t="shared" si="1626"/>
        <v>0.5416666635137517</v>
      </c>
      <c r="D8022" s="4">
        <f t="shared" si="1628"/>
        <v>44210</v>
      </c>
      <c r="E8022" s="2">
        <f t="shared" ca="1" si="1636"/>
        <v>1.02</v>
      </c>
      <c r="F8022" s="2">
        <f t="shared" ca="1" si="1637"/>
        <v>0.46</v>
      </c>
      <c r="G8022">
        <f t="shared" si="1638"/>
        <v>8.3333336486248299E-2</v>
      </c>
      <c r="H8022">
        <f t="shared" si="1629"/>
        <v>0.53333335351198907</v>
      </c>
      <c r="I8022" s="2">
        <f t="shared" si="1630"/>
        <v>0.44773573684325213</v>
      </c>
      <c r="J8022" s="2">
        <f>VLOOKUP(A8022,'Meter Scaling'!A:B,2,FALSE)</f>
        <v>6</v>
      </c>
      <c r="K8022">
        <f t="shared" ca="1" si="1631"/>
        <v>1.2604656463611235</v>
      </c>
      <c r="L8022">
        <f t="shared" ca="1" si="1632"/>
        <v>1.2604656463611235</v>
      </c>
      <c r="M8022">
        <f t="shared" ca="1" si="1633"/>
        <v>0.31511641159028086</v>
      </c>
      <c r="N8022">
        <f t="shared" ca="1" si="1634"/>
        <v>0.20595843894789598</v>
      </c>
    </row>
    <row r="8023" spans="1:14" x14ac:dyDescent="0.25">
      <c r="A8023">
        <f t="shared" si="1627"/>
        <v>6</v>
      </c>
      <c r="B8023" s="1">
        <f t="shared" si="1635"/>
        <v>44210.552083330178</v>
      </c>
      <c r="C8023" s="1">
        <f t="shared" si="1626"/>
        <v>0.55208333017799305</v>
      </c>
      <c r="D8023" s="4">
        <f t="shared" si="1628"/>
        <v>44210</v>
      </c>
      <c r="E8023" s="2">
        <f t="shared" ca="1" si="1636"/>
        <v>0.9</v>
      </c>
      <c r="F8023" s="2">
        <f t="shared" ca="1" si="1637"/>
        <v>0.46</v>
      </c>
      <c r="G8023">
        <f t="shared" si="1638"/>
        <v>7.2916669822006952E-2</v>
      </c>
      <c r="H8023">
        <f t="shared" si="1629"/>
        <v>0.4666666868608445</v>
      </c>
      <c r="I8023" s="2">
        <f t="shared" si="1630"/>
        <v>0.55226420008665689</v>
      </c>
      <c r="J8023" s="2">
        <f>VLOOKUP(A8023,'Meter Scaling'!A:B,2,FALSE)</f>
        <v>6</v>
      </c>
      <c r="K8023">
        <f t="shared" ca="1" si="1631"/>
        <v>1.3718242730152559</v>
      </c>
      <c r="L8023">
        <f t="shared" ca="1" si="1632"/>
        <v>1.3718242730152559</v>
      </c>
      <c r="M8023">
        <f t="shared" ca="1" si="1633"/>
        <v>0.34295606825381397</v>
      </c>
      <c r="N8023">
        <f t="shared" ca="1" si="1634"/>
        <v>0.25404153203986218</v>
      </c>
    </row>
    <row r="8024" spans="1:14" x14ac:dyDescent="0.25">
      <c r="A8024">
        <f t="shared" si="1627"/>
        <v>6</v>
      </c>
      <c r="B8024" s="1">
        <f t="shared" si="1635"/>
        <v>44210.562499996842</v>
      </c>
      <c r="C8024" s="1">
        <f t="shared" si="1626"/>
        <v>0.5624999968422344</v>
      </c>
      <c r="D8024" s="4">
        <f t="shared" si="1628"/>
        <v>44210</v>
      </c>
      <c r="E8024" s="2">
        <f t="shared" ca="1" si="1636"/>
        <v>1.03</v>
      </c>
      <c r="F8024" s="2">
        <f t="shared" ca="1" si="1637"/>
        <v>0.46</v>
      </c>
      <c r="G8024">
        <f t="shared" si="1638"/>
        <v>6.2500003157765605E-2</v>
      </c>
      <c r="H8024">
        <f t="shared" si="1629"/>
        <v>0.40000002020969988</v>
      </c>
      <c r="I8024" s="2">
        <f t="shared" si="1630"/>
        <v>0.65450846699587772</v>
      </c>
      <c r="J8024" s="2">
        <f>VLOOKUP(A8024,'Meter Scaling'!A:B,2,FALSE)</f>
        <v>6</v>
      </c>
      <c r="K8024">
        <f t="shared" ca="1" si="1631"/>
        <v>1.8606366699758814</v>
      </c>
      <c r="L8024">
        <f t="shared" ca="1" si="1632"/>
        <v>1.8606366699758814</v>
      </c>
      <c r="M8024">
        <f t="shared" ca="1" si="1633"/>
        <v>0.46515916749397035</v>
      </c>
      <c r="N8024">
        <f t="shared" ca="1" si="1634"/>
        <v>0.30107389481810376</v>
      </c>
    </row>
    <row r="8025" spans="1:14" x14ac:dyDescent="0.25">
      <c r="A8025">
        <f t="shared" si="1627"/>
        <v>6</v>
      </c>
      <c r="B8025" s="1">
        <f t="shared" si="1635"/>
        <v>44210.572916663506</v>
      </c>
      <c r="C8025" s="1">
        <f t="shared" si="1626"/>
        <v>0.57291666350647574</v>
      </c>
      <c r="D8025" s="4">
        <f t="shared" si="1628"/>
        <v>44210</v>
      </c>
      <c r="E8025" s="2">
        <f t="shared" ca="1" si="1636"/>
        <v>0.94</v>
      </c>
      <c r="F8025" s="2">
        <f t="shared" ca="1" si="1637"/>
        <v>0.46</v>
      </c>
      <c r="G8025">
        <f t="shared" si="1638"/>
        <v>5.2083336493524257E-2</v>
      </c>
      <c r="H8025">
        <f t="shared" si="1629"/>
        <v>0.33333335355855526</v>
      </c>
      <c r="I8025" s="2">
        <f t="shared" si="1630"/>
        <v>0.74999997248662853</v>
      </c>
      <c r="J8025" s="2">
        <f>VLOOKUP(A8025,'Meter Scaling'!A:B,2,FALSE)</f>
        <v>6</v>
      </c>
      <c r="K8025">
        <f t="shared" ca="1" si="1631"/>
        <v>1.9457999286193091</v>
      </c>
      <c r="L8025">
        <f t="shared" ca="1" si="1632"/>
        <v>1.9457999286193091</v>
      </c>
      <c r="M8025">
        <f t="shared" ca="1" si="1633"/>
        <v>0.48644998215482727</v>
      </c>
      <c r="N8025">
        <f t="shared" ca="1" si="1634"/>
        <v>0.34499998734384912</v>
      </c>
    </row>
    <row r="8026" spans="1:14" x14ac:dyDescent="0.25">
      <c r="A8026">
        <f t="shared" si="1627"/>
        <v>6</v>
      </c>
      <c r="B8026" s="1">
        <f t="shared" si="1635"/>
        <v>44210.583333330171</v>
      </c>
      <c r="C8026" s="1">
        <f t="shared" si="1626"/>
        <v>0.58333333017071709</v>
      </c>
      <c r="D8026" s="4">
        <f t="shared" si="1628"/>
        <v>44210</v>
      </c>
      <c r="E8026" s="2">
        <f t="shared" ca="1" si="1636"/>
        <v>1.06</v>
      </c>
      <c r="F8026" s="2">
        <f t="shared" ca="1" si="1637"/>
        <v>0.46</v>
      </c>
      <c r="G8026">
        <f t="shared" si="1638"/>
        <v>4.166666982928291E-2</v>
      </c>
      <c r="H8026">
        <f t="shared" si="1629"/>
        <v>0.26666668690741063</v>
      </c>
      <c r="I8026" s="2">
        <f t="shared" si="1630"/>
        <v>0.8345652795518177</v>
      </c>
      <c r="J8026" s="2">
        <f>VLOOKUP(A8026,'Meter Scaling'!A:B,2,FALSE)</f>
        <v>6</v>
      </c>
      <c r="K8026">
        <f t="shared" ca="1" si="1631"/>
        <v>2.441604181856798</v>
      </c>
      <c r="L8026">
        <f t="shared" ca="1" si="1632"/>
        <v>2.441604181856798</v>
      </c>
      <c r="M8026">
        <f t="shared" ca="1" si="1633"/>
        <v>0.61040104546419949</v>
      </c>
      <c r="N8026">
        <f t="shared" ca="1" si="1634"/>
        <v>0.38390002859383615</v>
      </c>
    </row>
    <row r="8027" spans="1:14" x14ac:dyDescent="0.25">
      <c r="A8027">
        <f t="shared" si="1627"/>
        <v>6</v>
      </c>
      <c r="B8027" s="1">
        <f t="shared" si="1635"/>
        <v>44210.593749996835</v>
      </c>
      <c r="C8027" s="1">
        <f t="shared" si="1626"/>
        <v>0.59374999683495844</v>
      </c>
      <c r="D8027" s="4">
        <f t="shared" si="1628"/>
        <v>44210</v>
      </c>
      <c r="E8027" s="2">
        <f t="shared" ca="1" si="1636"/>
        <v>1.0900000000000001</v>
      </c>
      <c r="F8027" s="2">
        <f t="shared" ca="1" si="1637"/>
        <v>0.46</v>
      </c>
      <c r="G8027">
        <f t="shared" si="1638"/>
        <v>3.1250003165041562E-2</v>
      </c>
      <c r="H8027">
        <f t="shared" si="1629"/>
        <v>0.20000002025626601</v>
      </c>
      <c r="I8027" s="2">
        <f t="shared" si="1630"/>
        <v>0.90450847848504656</v>
      </c>
      <c r="J8027" s="2">
        <f>VLOOKUP(A8027,'Meter Scaling'!A:B,2,FALSE)</f>
        <v>6</v>
      </c>
      <c r="K8027">
        <f t="shared" ca="1" si="1631"/>
        <v>2.7211233066744143</v>
      </c>
      <c r="L8027">
        <f t="shared" ca="1" si="1632"/>
        <v>2.7211233066744143</v>
      </c>
      <c r="M8027">
        <f t="shared" ca="1" si="1633"/>
        <v>0.68028082666860357</v>
      </c>
      <c r="N8027">
        <f t="shared" ca="1" si="1634"/>
        <v>0.41607390010312145</v>
      </c>
    </row>
    <row r="8028" spans="1:14" x14ac:dyDescent="0.25">
      <c r="A8028">
        <f t="shared" si="1627"/>
        <v>6</v>
      </c>
      <c r="B8028" s="1">
        <f t="shared" si="1635"/>
        <v>44210.604166663499</v>
      </c>
      <c r="C8028" s="1">
        <f t="shared" si="1626"/>
        <v>0.60416666349919979</v>
      </c>
      <c r="D8028" s="4">
        <f t="shared" si="1628"/>
        <v>44210</v>
      </c>
      <c r="E8028" s="2">
        <f t="shared" ca="1" si="1636"/>
        <v>1.0900000000000001</v>
      </c>
      <c r="F8028" s="2">
        <f t="shared" ca="1" si="1637"/>
        <v>0.46</v>
      </c>
      <c r="G8028">
        <f t="shared" si="1638"/>
        <v>2.0833336500800215E-2</v>
      </c>
      <c r="H8028">
        <f t="shared" si="1629"/>
        <v>0.13333335360512139</v>
      </c>
      <c r="I8028" s="2">
        <f t="shared" si="1630"/>
        <v>0.95677271586964552</v>
      </c>
      <c r="J8028" s="2">
        <f>VLOOKUP(A8028,'Meter Scaling'!A:B,2,FALSE)</f>
        <v>6</v>
      </c>
      <c r="K8028">
        <f t="shared" ca="1" si="1631"/>
        <v>2.8783550384222418</v>
      </c>
      <c r="L8028">
        <f t="shared" ca="1" si="1632"/>
        <v>2.8783550384222418</v>
      </c>
      <c r="M8028">
        <f t="shared" ca="1" si="1633"/>
        <v>0.71958875960556046</v>
      </c>
      <c r="N8028">
        <f t="shared" ca="1" si="1634"/>
        <v>0.44011544930003693</v>
      </c>
    </row>
    <row r="8029" spans="1:14" x14ac:dyDescent="0.25">
      <c r="A8029">
        <f t="shared" si="1627"/>
        <v>6</v>
      </c>
      <c r="B8029" s="1">
        <f t="shared" si="1635"/>
        <v>44210.614583330163</v>
      </c>
      <c r="C8029" s="1">
        <f t="shared" si="1626"/>
        <v>0.61458333016344113</v>
      </c>
      <c r="D8029" s="4">
        <f t="shared" si="1628"/>
        <v>44210</v>
      </c>
      <c r="E8029" s="2">
        <f t="shared" ca="1" si="1636"/>
        <v>0.95</v>
      </c>
      <c r="F8029" s="2">
        <f t="shared" ca="1" si="1637"/>
        <v>0.46</v>
      </c>
      <c r="G8029">
        <f t="shared" si="1638"/>
        <v>1.0416669836558867E-2</v>
      </c>
      <c r="H8029">
        <f t="shared" si="1629"/>
        <v>6.6666686953976748E-2</v>
      </c>
      <c r="I8029" s="2">
        <f t="shared" si="1630"/>
        <v>0.98907379374133164</v>
      </c>
      <c r="J8029" s="2">
        <f>VLOOKUP(A8029,'Meter Scaling'!A:B,2,FALSE)</f>
        <v>6</v>
      </c>
      <c r="K8029">
        <f t="shared" ca="1" si="1631"/>
        <v>2.5933514871897714</v>
      </c>
      <c r="L8029">
        <f t="shared" ca="1" si="1632"/>
        <v>2.5933514871897714</v>
      </c>
      <c r="M8029">
        <f t="shared" ca="1" si="1633"/>
        <v>0.64833787179744284</v>
      </c>
      <c r="N8029">
        <f t="shared" ca="1" si="1634"/>
        <v>0.45497394512101258</v>
      </c>
    </row>
    <row r="8030" spans="1:14" x14ac:dyDescent="0.25">
      <c r="A8030">
        <f t="shared" si="1627"/>
        <v>6</v>
      </c>
      <c r="B8030" s="1">
        <f t="shared" si="1635"/>
        <v>44210.624999996828</v>
      </c>
      <c r="C8030" s="1">
        <f t="shared" si="1626"/>
        <v>0.62499999682768248</v>
      </c>
      <c r="D8030" s="4">
        <f t="shared" si="1628"/>
        <v>44210</v>
      </c>
      <c r="E8030" s="2">
        <f t="shared" ca="1" si="1636"/>
        <v>0.95</v>
      </c>
      <c r="F8030" s="2">
        <f t="shared" ca="1" si="1637"/>
        <v>0.46</v>
      </c>
      <c r="G8030">
        <f t="shared" si="1638"/>
        <v>3.1723175197839737E-9</v>
      </c>
      <c r="H8030">
        <f t="shared" si="1629"/>
        <v>2.0302832126617432E-8</v>
      </c>
      <c r="I8030" s="2">
        <f t="shared" si="1630"/>
        <v>0.999999999999999</v>
      </c>
      <c r="J8030" s="2">
        <f>VLOOKUP(A8030,'Meter Scaling'!A:B,2,FALSE)</f>
        <v>6</v>
      </c>
      <c r="K8030">
        <f t="shared" ca="1" si="1631"/>
        <v>2.6219999999999972</v>
      </c>
      <c r="L8030">
        <f t="shared" ca="1" si="1632"/>
        <v>2.6219999999999972</v>
      </c>
      <c r="M8030">
        <f t="shared" ca="1" si="1633"/>
        <v>0.65549999999999931</v>
      </c>
      <c r="N8030">
        <f t="shared" ca="1" si="1634"/>
        <v>0.45999999999999958</v>
      </c>
    </row>
    <row r="8031" spans="1:14" x14ac:dyDescent="0.25">
      <c r="A8031">
        <f t="shared" si="1627"/>
        <v>6</v>
      </c>
      <c r="B8031" s="1">
        <f t="shared" si="1635"/>
        <v>44210.635416663492</v>
      </c>
      <c r="C8031" s="1">
        <f t="shared" si="1626"/>
        <v>0.63541666349192383</v>
      </c>
      <c r="D8031" s="4">
        <f t="shared" si="1628"/>
        <v>44210</v>
      </c>
      <c r="E8031" s="2">
        <f t="shared" ca="1" si="1636"/>
        <v>0.95</v>
      </c>
      <c r="F8031" s="2">
        <f t="shared" ca="1" si="1637"/>
        <v>0.46</v>
      </c>
      <c r="G8031">
        <f t="shared" si="1638"/>
        <v>1.0416663491923828E-2</v>
      </c>
      <c r="H8031">
        <f t="shared" si="1629"/>
        <v>6.66666463483125E-2</v>
      </c>
      <c r="I8031" s="2">
        <f t="shared" si="1630"/>
        <v>0.98907380700261061</v>
      </c>
      <c r="J8031" s="2">
        <f>VLOOKUP(A8031,'Meter Scaling'!A:B,2,FALSE)</f>
        <v>6</v>
      </c>
      <c r="K8031">
        <f t="shared" ca="1" si="1631"/>
        <v>2.593351521960845</v>
      </c>
      <c r="L8031">
        <f t="shared" ca="1" si="1632"/>
        <v>2.593351521960845</v>
      </c>
      <c r="M8031">
        <f t="shared" ca="1" si="1633"/>
        <v>0.64833788049021124</v>
      </c>
      <c r="N8031">
        <f t="shared" ca="1" si="1634"/>
        <v>0.45497395122120088</v>
      </c>
    </row>
    <row r="8032" spans="1:14" x14ac:dyDescent="0.25">
      <c r="A8032">
        <f t="shared" si="1627"/>
        <v>6</v>
      </c>
      <c r="B8032" s="1">
        <f t="shared" si="1635"/>
        <v>44210.645833330156</v>
      </c>
      <c r="C8032" s="1">
        <f t="shared" si="1626"/>
        <v>0.64583333015616518</v>
      </c>
      <c r="D8032" s="4">
        <f t="shared" si="1628"/>
        <v>44210</v>
      </c>
      <c r="E8032" s="2">
        <f t="shared" ca="1" si="1636"/>
        <v>0.92</v>
      </c>
      <c r="F8032" s="2">
        <f t="shared" ca="1" si="1637"/>
        <v>0.46</v>
      </c>
      <c r="G8032">
        <f t="shared" si="1638"/>
        <v>2.0833330156165175E-2</v>
      </c>
      <c r="H8032">
        <f t="shared" si="1629"/>
        <v>0.13333331299945711</v>
      </c>
      <c r="I8032" s="2">
        <f t="shared" si="1630"/>
        <v>0.95677274181262173</v>
      </c>
      <c r="J8032" s="2">
        <f>VLOOKUP(A8032,'Meter Scaling'!A:B,2,FALSE)</f>
        <v>6</v>
      </c>
      <c r="K8032">
        <f t="shared" ca="1" si="1631"/>
        <v>2.4294373460106091</v>
      </c>
      <c r="L8032">
        <f t="shared" ca="1" si="1632"/>
        <v>2.4294373460106091</v>
      </c>
      <c r="M8032">
        <f t="shared" ca="1" si="1633"/>
        <v>0.60735933650265228</v>
      </c>
      <c r="N8032">
        <f t="shared" ca="1" si="1634"/>
        <v>0.44011546123380602</v>
      </c>
    </row>
    <row r="8033" spans="1:14" x14ac:dyDescent="0.25">
      <c r="A8033">
        <f t="shared" si="1627"/>
        <v>6</v>
      </c>
      <c r="B8033" s="1">
        <f t="shared" si="1635"/>
        <v>44210.65624999682</v>
      </c>
      <c r="C8033" s="1">
        <f t="shared" si="1626"/>
        <v>0.65624999682040652</v>
      </c>
      <c r="D8033" s="4">
        <f t="shared" si="1628"/>
        <v>44210</v>
      </c>
      <c r="E8033" s="2">
        <f t="shared" ca="1" si="1636"/>
        <v>0.9</v>
      </c>
      <c r="F8033" s="2">
        <f t="shared" ca="1" si="1637"/>
        <v>0.46</v>
      </c>
      <c r="G8033">
        <f t="shared" si="1638"/>
        <v>3.1249996820406523E-2</v>
      </c>
      <c r="H8033">
        <f t="shared" si="1629"/>
        <v>0.19999997965060173</v>
      </c>
      <c r="I8033" s="2">
        <f t="shared" si="1630"/>
        <v>0.90450851597588744</v>
      </c>
      <c r="J8033" s="2">
        <f>VLOOKUP(A8033,'Meter Scaling'!A:B,2,FALSE)</f>
        <v>6</v>
      </c>
      <c r="K8033">
        <f t="shared" ca="1" si="1631"/>
        <v>2.2467991536841048</v>
      </c>
      <c r="L8033">
        <f t="shared" ca="1" si="1632"/>
        <v>2.2467991536841048</v>
      </c>
      <c r="M8033">
        <f t="shared" ca="1" si="1633"/>
        <v>0.56169978842102619</v>
      </c>
      <c r="N8033">
        <f t="shared" ca="1" si="1634"/>
        <v>0.41607391734890825</v>
      </c>
    </row>
    <row r="8034" spans="1:14" x14ac:dyDescent="0.25">
      <c r="A8034">
        <f t="shared" si="1627"/>
        <v>6</v>
      </c>
      <c r="B8034" s="1">
        <f t="shared" si="1635"/>
        <v>44210.666666663485</v>
      </c>
      <c r="C8034" s="1">
        <f t="shared" si="1626"/>
        <v>0.66666666348464787</v>
      </c>
      <c r="D8034" s="4">
        <f t="shared" si="1628"/>
        <v>44210</v>
      </c>
      <c r="E8034" s="2">
        <f t="shared" ca="1" si="1636"/>
        <v>0.98</v>
      </c>
      <c r="F8034" s="2">
        <f t="shared" ca="1" si="1637"/>
        <v>0.46</v>
      </c>
      <c r="G8034">
        <f t="shared" si="1638"/>
        <v>4.166666348464787E-2</v>
      </c>
      <c r="H8034">
        <f t="shared" si="1629"/>
        <v>0.26666664630174636</v>
      </c>
      <c r="I8034" s="2">
        <f t="shared" si="1630"/>
        <v>0.83456532695199381</v>
      </c>
      <c r="J8034" s="2">
        <f>VLOOKUP(A8034,'Meter Scaling'!A:B,2,FALSE)</f>
        <v>6</v>
      </c>
      <c r="K8034">
        <f t="shared" ca="1" si="1631"/>
        <v>2.2573322963397531</v>
      </c>
      <c r="L8034">
        <f t="shared" ca="1" si="1632"/>
        <v>2.2573322963397531</v>
      </c>
      <c r="M8034">
        <f t="shared" ca="1" si="1633"/>
        <v>0.56433307408493827</v>
      </c>
      <c r="N8034">
        <f t="shared" ca="1" si="1634"/>
        <v>0.38390005039791719</v>
      </c>
    </row>
    <row r="8035" spans="1:14" x14ac:dyDescent="0.25">
      <c r="A8035">
        <f t="shared" si="1627"/>
        <v>6</v>
      </c>
      <c r="B8035" s="1">
        <f t="shared" si="1635"/>
        <v>44210.677083330149</v>
      </c>
      <c r="C8035" s="1">
        <f t="shared" si="1626"/>
        <v>0.67708333014888922</v>
      </c>
      <c r="D8035" s="4">
        <f t="shared" si="1628"/>
        <v>44210</v>
      </c>
      <c r="E8035" s="2">
        <f t="shared" ca="1" si="1636"/>
        <v>0.99</v>
      </c>
      <c r="F8035" s="2">
        <f t="shared" ca="1" si="1637"/>
        <v>0.46</v>
      </c>
      <c r="G8035">
        <f t="shared" si="1638"/>
        <v>5.2083330148889218E-2</v>
      </c>
      <c r="H8035">
        <f t="shared" si="1629"/>
        <v>0.33333331295289098</v>
      </c>
      <c r="I8035" s="2">
        <f t="shared" si="1630"/>
        <v>0.75000002772452445</v>
      </c>
      <c r="J8035" s="2">
        <f>VLOOKUP(A8035,'Meter Scaling'!A:B,2,FALSE)</f>
        <v>6</v>
      </c>
      <c r="K8035">
        <f t="shared" ca="1" si="1631"/>
        <v>2.0493000757544908</v>
      </c>
      <c r="L8035">
        <f t="shared" ca="1" si="1632"/>
        <v>2.0493000757544908</v>
      </c>
      <c r="M8035">
        <f t="shared" ca="1" si="1633"/>
        <v>0.5123250189386227</v>
      </c>
      <c r="N8035">
        <f t="shared" ca="1" si="1634"/>
        <v>0.34500001275328124</v>
      </c>
    </row>
    <row r="8036" spans="1:14" x14ac:dyDescent="0.25">
      <c r="A8036">
        <f t="shared" si="1627"/>
        <v>6</v>
      </c>
      <c r="B8036" s="1">
        <f t="shared" si="1635"/>
        <v>44210.687499996813</v>
      </c>
      <c r="C8036" s="1">
        <f t="shared" si="1626"/>
        <v>0.68749999681313056</v>
      </c>
      <c r="D8036" s="4">
        <f t="shared" si="1628"/>
        <v>44210</v>
      </c>
      <c r="E8036" s="2">
        <f t="shared" ca="1" si="1636"/>
        <v>0.97</v>
      </c>
      <c r="F8036" s="2">
        <f t="shared" ca="1" si="1637"/>
        <v>0.46</v>
      </c>
      <c r="G8036">
        <f t="shared" si="1638"/>
        <v>6.2499996813130565E-2</v>
      </c>
      <c r="H8036">
        <f t="shared" si="1629"/>
        <v>0.3999999796040356</v>
      </c>
      <c r="I8036" s="2">
        <f t="shared" si="1630"/>
        <v>0.65450852765733269</v>
      </c>
      <c r="J8036" s="2">
        <f>VLOOKUP(A8036,'Meter Scaling'!A:B,2,FALSE)</f>
        <v>6</v>
      </c>
      <c r="K8036">
        <f t="shared" ca="1" si="1631"/>
        <v>1.7522502302442109</v>
      </c>
      <c r="L8036">
        <f t="shared" ca="1" si="1632"/>
        <v>1.7522502302442109</v>
      </c>
      <c r="M8036">
        <f t="shared" ca="1" si="1633"/>
        <v>0.43806255756105272</v>
      </c>
      <c r="N8036">
        <f t="shared" ca="1" si="1634"/>
        <v>0.30107392272237304</v>
      </c>
    </row>
    <row r="8037" spans="1:14" x14ac:dyDescent="0.25">
      <c r="A8037">
        <f t="shared" si="1627"/>
        <v>6</v>
      </c>
      <c r="B8037" s="1">
        <f t="shared" si="1635"/>
        <v>44210.697916663477</v>
      </c>
      <c r="C8037" s="1">
        <f t="shared" si="1626"/>
        <v>0.69791666347737191</v>
      </c>
      <c r="D8037" s="4">
        <f t="shared" si="1628"/>
        <v>44210</v>
      </c>
      <c r="E8037" s="2">
        <f t="shared" ca="1" si="1636"/>
        <v>1.01</v>
      </c>
      <c r="F8037" s="2">
        <f t="shared" ca="1" si="1637"/>
        <v>0.46</v>
      </c>
      <c r="G8037">
        <f t="shared" si="1638"/>
        <v>7.2916663477371912E-2</v>
      </c>
      <c r="H8037">
        <f t="shared" si="1629"/>
        <v>0.46666664625518023</v>
      </c>
      <c r="I8037" s="2">
        <f t="shared" si="1630"/>
        <v>0.55226426352047397</v>
      </c>
      <c r="J8037" s="2">
        <f>VLOOKUP(A8037,'Meter Scaling'!A:B,2,FALSE)</f>
        <v>6</v>
      </c>
      <c r="K8037">
        <f t="shared" ca="1" si="1631"/>
        <v>1.5394918609896733</v>
      </c>
      <c r="L8037">
        <f t="shared" ca="1" si="1632"/>
        <v>1.5394918609896733</v>
      </c>
      <c r="M8037">
        <f t="shared" ca="1" si="1633"/>
        <v>0.38487296524741832</v>
      </c>
      <c r="N8037">
        <f t="shared" ca="1" si="1634"/>
        <v>0.25404156121941807</v>
      </c>
    </row>
    <row r="8038" spans="1:14" x14ac:dyDescent="0.25">
      <c r="A8038">
        <f t="shared" si="1627"/>
        <v>6</v>
      </c>
      <c r="B8038" s="1">
        <f t="shared" si="1635"/>
        <v>44210.708333330142</v>
      </c>
      <c r="C8038" s="1">
        <f t="shared" si="1626"/>
        <v>0.70833333014161326</v>
      </c>
      <c r="D8038" s="4">
        <f t="shared" si="1628"/>
        <v>44210</v>
      </c>
      <c r="E8038" s="2">
        <f t="shared" ca="1" si="1636"/>
        <v>0.98</v>
      </c>
      <c r="F8038" s="2">
        <f t="shared" ca="1" si="1637"/>
        <v>0.46</v>
      </c>
      <c r="G8038">
        <f t="shared" si="1638"/>
        <v>8.333333014161326E-2</v>
      </c>
      <c r="H8038">
        <f t="shared" si="1629"/>
        <v>0.53333331290632491</v>
      </c>
      <c r="I8038" s="2">
        <f t="shared" si="1630"/>
        <v>0.44773580027706905</v>
      </c>
      <c r="J8038" s="2">
        <f>VLOOKUP(A8038,'Meter Scaling'!A:B,2,FALSE)</f>
        <v>6</v>
      </c>
      <c r="K8038">
        <f t="shared" ca="1" si="1631"/>
        <v>1.2110357925894166</v>
      </c>
      <c r="L8038">
        <f t="shared" ca="1" si="1632"/>
        <v>1.2110357925894166</v>
      </c>
      <c r="M8038">
        <f t="shared" ca="1" si="1633"/>
        <v>0.30275894814735416</v>
      </c>
      <c r="N8038">
        <f t="shared" ca="1" si="1634"/>
        <v>0.20595846812745178</v>
      </c>
    </row>
    <row r="8039" spans="1:14" x14ac:dyDescent="0.25">
      <c r="A8039">
        <f t="shared" si="1627"/>
        <v>6</v>
      </c>
      <c r="B8039" s="1">
        <f t="shared" si="1635"/>
        <v>44210.718749996806</v>
      </c>
      <c r="C8039" s="1">
        <f t="shared" si="1626"/>
        <v>0.71874999680585461</v>
      </c>
      <c r="D8039" s="4">
        <f t="shared" si="1628"/>
        <v>44210</v>
      </c>
      <c r="E8039" s="2">
        <f t="shared" ca="1" si="1636"/>
        <v>0.97</v>
      </c>
      <c r="F8039" s="2">
        <f t="shared" ca="1" si="1637"/>
        <v>0.46</v>
      </c>
      <c r="G8039">
        <f t="shared" si="1638"/>
        <v>9.3749996805854607E-2</v>
      </c>
      <c r="H8039">
        <f t="shared" si="1629"/>
        <v>0.59999997955746953</v>
      </c>
      <c r="I8039" s="2">
        <f t="shared" si="1630"/>
        <v>0.34549153335195171</v>
      </c>
      <c r="J8039" s="2">
        <f>VLOOKUP(A8039,'Meter Scaling'!A:B,2,FALSE)</f>
        <v>6</v>
      </c>
      <c r="K8039">
        <f t="shared" ca="1" si="1631"/>
        <v>0.92494993308984519</v>
      </c>
      <c r="L8039">
        <f t="shared" ca="1" si="1632"/>
        <v>0.92494993308984519</v>
      </c>
      <c r="M8039">
        <f t="shared" ca="1" si="1633"/>
        <v>0.2312374832724613</v>
      </c>
      <c r="N8039">
        <f t="shared" ca="1" si="1634"/>
        <v>0.1589261053418978</v>
      </c>
    </row>
    <row r="8040" spans="1:14" x14ac:dyDescent="0.25">
      <c r="A8040">
        <f t="shared" si="1627"/>
        <v>6</v>
      </c>
      <c r="B8040" s="1">
        <f t="shared" si="1635"/>
        <v>44210.72916666347</v>
      </c>
      <c r="C8040" s="1">
        <f t="shared" si="1626"/>
        <v>0.72916666347009595</v>
      </c>
      <c r="D8040" s="4">
        <f t="shared" si="1628"/>
        <v>44210</v>
      </c>
      <c r="E8040" s="2">
        <f t="shared" ca="1" si="1636"/>
        <v>0.99</v>
      </c>
      <c r="F8040" s="2">
        <f t="shared" ca="1" si="1637"/>
        <v>0.46</v>
      </c>
      <c r="G8040">
        <f t="shared" si="1638"/>
        <v>0.10416666347009595</v>
      </c>
      <c r="H8040">
        <f t="shared" si="1629"/>
        <v>0.66666664620861416</v>
      </c>
      <c r="I8040" s="2">
        <f t="shared" si="1630"/>
        <v>0.25000002783010256</v>
      </c>
      <c r="J8040" s="2">
        <f>VLOOKUP(A8040,'Meter Scaling'!A:B,2,FALSE)</f>
        <v>6</v>
      </c>
      <c r="K8040">
        <f t="shared" ca="1" si="1631"/>
        <v>0.68310007604297229</v>
      </c>
      <c r="L8040">
        <f t="shared" ca="1" si="1632"/>
        <v>0.68310007604297229</v>
      </c>
      <c r="M8040">
        <f t="shared" ca="1" si="1633"/>
        <v>0.17077501901074307</v>
      </c>
      <c r="N8040">
        <f t="shared" ca="1" si="1634"/>
        <v>0.11500001280184718</v>
      </c>
    </row>
    <row r="8041" spans="1:14" x14ac:dyDescent="0.25">
      <c r="A8041">
        <f t="shared" si="1627"/>
        <v>6</v>
      </c>
      <c r="B8041" s="1">
        <f t="shared" si="1635"/>
        <v>44210.739583330134</v>
      </c>
      <c r="C8041" s="1">
        <f t="shared" si="1626"/>
        <v>0.7395833301343373</v>
      </c>
      <c r="D8041" s="4">
        <f t="shared" si="1628"/>
        <v>44210</v>
      </c>
      <c r="E8041" s="2">
        <f t="shared" ca="1" si="1636"/>
        <v>1.0900000000000001</v>
      </c>
      <c r="F8041" s="2">
        <f t="shared" ca="1" si="1637"/>
        <v>0.46</v>
      </c>
      <c r="G8041">
        <f t="shared" si="1638"/>
        <v>0.1145833301343373</v>
      </c>
      <c r="H8041">
        <f t="shared" si="1629"/>
        <v>0.73333331285975878</v>
      </c>
      <c r="I8041" s="2">
        <f t="shared" si="1630"/>
        <v>0.16543472071997217</v>
      </c>
      <c r="J8041" s="2">
        <f>VLOOKUP(A8041,'Meter Scaling'!A:B,2,FALSE)</f>
        <v>6</v>
      </c>
      <c r="K8041">
        <f t="shared" ca="1" si="1631"/>
        <v>0.49769381381396438</v>
      </c>
      <c r="L8041">
        <f t="shared" ca="1" si="1632"/>
        <v>0.49769381381396438</v>
      </c>
      <c r="M8041">
        <f t="shared" ca="1" si="1633"/>
        <v>0.1244234534534911</v>
      </c>
      <c r="N8041">
        <f t="shared" ca="1" si="1634"/>
        <v>7.6099971531187208E-2</v>
      </c>
    </row>
    <row r="8042" spans="1:14" x14ac:dyDescent="0.25">
      <c r="A8042">
        <f t="shared" si="1627"/>
        <v>6</v>
      </c>
      <c r="B8042" s="1">
        <f t="shared" si="1635"/>
        <v>44210.749999996799</v>
      </c>
      <c r="C8042" s="1">
        <f t="shared" si="1626"/>
        <v>0.74999999679857865</v>
      </c>
      <c r="D8042" s="4">
        <f t="shared" si="1628"/>
        <v>44210</v>
      </c>
      <c r="E8042" s="2">
        <f t="shared" ca="1" si="1636"/>
        <v>1.03</v>
      </c>
      <c r="F8042" s="2">
        <f t="shared" ca="1" si="1637"/>
        <v>0.46</v>
      </c>
      <c r="G8042">
        <f t="shared" si="1638"/>
        <v>0.12499999679857865</v>
      </c>
      <c r="H8042">
        <f t="shared" si="1629"/>
        <v>0.7999999795109034</v>
      </c>
      <c r="I8042" s="2">
        <f t="shared" si="1630"/>
        <v>9.5491521729923923E-2</v>
      </c>
      <c r="J8042" s="2">
        <f>VLOOKUP(A8042,'Meter Scaling'!A:B,2,FALSE)</f>
        <v>6</v>
      </c>
      <c r="K8042">
        <f t="shared" ca="1" si="1631"/>
        <v>0.27146329797382773</v>
      </c>
      <c r="L8042">
        <f t="shared" ca="1" si="1632"/>
        <v>0.27146329797382773</v>
      </c>
      <c r="M8042">
        <f t="shared" ca="1" si="1633"/>
        <v>6.7865824493456933E-2</v>
      </c>
      <c r="N8042">
        <f t="shared" ca="1" si="1634"/>
        <v>4.3926099995765008E-2</v>
      </c>
    </row>
    <row r="8043" spans="1:14" x14ac:dyDescent="0.25">
      <c r="A8043">
        <f t="shared" si="1627"/>
        <v>6</v>
      </c>
      <c r="B8043" s="1">
        <f t="shared" si="1635"/>
        <v>44210.760416663463</v>
      </c>
      <c r="C8043" s="1">
        <f t="shared" si="1626"/>
        <v>0.76041666346282</v>
      </c>
      <c r="D8043" s="4">
        <f t="shared" si="1628"/>
        <v>44210</v>
      </c>
      <c r="E8043" s="2">
        <f t="shared" ca="1" si="1636"/>
        <v>0.94</v>
      </c>
      <c r="F8043" s="2">
        <f t="shared" ca="1" si="1637"/>
        <v>0.46</v>
      </c>
      <c r="G8043">
        <f t="shared" si="1638"/>
        <v>0.13541666346282</v>
      </c>
      <c r="H8043">
        <f t="shared" si="1629"/>
        <v>0.86666664616204803</v>
      </c>
      <c r="I8043" s="2">
        <f t="shared" si="1630"/>
        <v>4.3227284279110101E-2</v>
      </c>
      <c r="J8043" s="2">
        <f>VLOOKUP(A8043,'Meter Scaling'!A:B,2,FALSE)</f>
        <v>6</v>
      </c>
      <c r="K8043">
        <f t="shared" ca="1" si="1631"/>
        <v>0.11214886633372324</v>
      </c>
      <c r="L8043">
        <f t="shared" ca="1" si="1632"/>
        <v>0.11214886633372324</v>
      </c>
      <c r="M8043">
        <f t="shared" ca="1" si="1633"/>
        <v>2.8037216583430811E-2</v>
      </c>
      <c r="N8043">
        <f t="shared" ca="1" si="1634"/>
        <v>1.9884550768390647E-2</v>
      </c>
    </row>
    <row r="8044" spans="1:14" x14ac:dyDescent="0.25">
      <c r="A8044">
        <f t="shared" si="1627"/>
        <v>6</v>
      </c>
      <c r="B8044" s="1">
        <f t="shared" si="1635"/>
        <v>44210.770833330127</v>
      </c>
      <c r="C8044" s="1">
        <f t="shared" si="1626"/>
        <v>0.77083333012706134</v>
      </c>
      <c r="D8044" s="4">
        <f t="shared" si="1628"/>
        <v>44210</v>
      </c>
      <c r="E8044" s="2">
        <f t="shared" ca="1" si="1636"/>
        <v>1.08</v>
      </c>
      <c r="F8044" s="2">
        <f t="shared" ca="1" si="1637"/>
        <v>0.46</v>
      </c>
      <c r="G8044">
        <f t="shared" si="1638"/>
        <v>0.14583333012706134</v>
      </c>
      <c r="H8044">
        <f t="shared" si="1629"/>
        <v>0.93333331281319265</v>
      </c>
      <c r="I8044" s="2">
        <f t="shared" si="1630"/>
        <v>1.0926206334707755E-2</v>
      </c>
      <c r="J8044" s="2">
        <f>VLOOKUP(A8044,'Meter Scaling'!A:B,2,FALSE)</f>
        <v>6</v>
      </c>
      <c r="K8044">
        <f t="shared" ca="1" si="1631"/>
        <v>3.2568835842496882E-2</v>
      </c>
      <c r="L8044">
        <f t="shared" ca="1" si="1632"/>
        <v>3.2568835842496882E-2</v>
      </c>
      <c r="M8044">
        <f t="shared" ca="1" si="1633"/>
        <v>8.1422089606242205E-3</v>
      </c>
      <c r="N8044">
        <f t="shared" ca="1" si="1634"/>
        <v>5.0260549139655676E-3</v>
      </c>
    </row>
    <row r="8045" spans="1:14" x14ac:dyDescent="0.25">
      <c r="A8045">
        <f t="shared" si="1627"/>
        <v>6</v>
      </c>
      <c r="B8045" s="1">
        <f t="shared" si="1635"/>
        <v>44210.781249996791</v>
      </c>
      <c r="C8045" s="1">
        <f t="shared" si="1626"/>
        <v>0.78124999679130269</v>
      </c>
      <c r="D8045" s="4">
        <f t="shared" si="1628"/>
        <v>44210</v>
      </c>
      <c r="E8045" s="2">
        <f t="shared" ca="1" si="1636"/>
        <v>0.93</v>
      </c>
      <c r="F8045" s="2">
        <f t="shared" ca="1" si="1637"/>
        <v>0.46</v>
      </c>
      <c r="G8045">
        <f t="shared" si="1638"/>
        <v>0.15624999679130269</v>
      </c>
      <c r="H8045">
        <f t="shared" si="1629"/>
        <v>0.99999997946433727</v>
      </c>
      <c r="I8045" s="2">
        <f t="shared" si="1630"/>
        <v>1.0547118733938987E-15</v>
      </c>
      <c r="J8045" s="2">
        <f>VLOOKUP(A8045,'Meter Scaling'!A:B,2,FALSE)</f>
        <v>6</v>
      </c>
      <c r="K8045">
        <f t="shared" ca="1" si="1631"/>
        <v>2.7072344366274591E-15</v>
      </c>
      <c r="L8045">
        <f t="shared" ca="1" si="1632"/>
        <v>2.7072344366274591E-15</v>
      </c>
      <c r="M8045">
        <f t="shared" ca="1" si="1633"/>
        <v>6.7680860915686478E-16</v>
      </c>
      <c r="N8045">
        <f t="shared" ca="1" si="1634"/>
        <v>4.8516746176119342E-16</v>
      </c>
    </row>
    <row r="8046" spans="1:14" x14ac:dyDescent="0.25">
      <c r="A8046">
        <f t="shared" si="1627"/>
        <v>6</v>
      </c>
      <c r="B8046" s="1">
        <f t="shared" si="1635"/>
        <v>44210.791666663456</v>
      </c>
      <c r="C8046" s="1">
        <f t="shared" si="1626"/>
        <v>0.79166666345554404</v>
      </c>
      <c r="D8046" s="4">
        <f t="shared" si="1628"/>
        <v>44210</v>
      </c>
      <c r="E8046" s="2">
        <f t="shared" ca="1" si="1636"/>
        <v>1.05</v>
      </c>
      <c r="F8046" s="2">
        <f t="shared" ca="1" si="1637"/>
        <v>0.46</v>
      </c>
      <c r="G8046">
        <f t="shared" si="1638"/>
        <v>0.16666666345554404</v>
      </c>
      <c r="H8046">
        <f t="shared" si="1629"/>
        <v>1</v>
      </c>
      <c r="I8046" s="2">
        <f t="shared" si="1630"/>
        <v>0</v>
      </c>
      <c r="J8046" s="2">
        <f>VLOOKUP(A8046,'Meter Scaling'!A:B,2,FALSE)</f>
        <v>6</v>
      </c>
      <c r="K8046">
        <f t="shared" ca="1" si="1631"/>
        <v>0</v>
      </c>
      <c r="L8046">
        <f t="shared" ca="1" si="1632"/>
        <v>0</v>
      </c>
      <c r="M8046">
        <f t="shared" ca="1" si="1633"/>
        <v>0</v>
      </c>
      <c r="N8046">
        <f t="shared" ca="1" si="1634"/>
        <v>0</v>
      </c>
    </row>
    <row r="8047" spans="1:14" x14ac:dyDescent="0.25">
      <c r="A8047">
        <f t="shared" si="1627"/>
        <v>6</v>
      </c>
      <c r="B8047" s="1">
        <f t="shared" si="1635"/>
        <v>44210.80208333012</v>
      </c>
      <c r="C8047" s="1">
        <f t="shared" si="1626"/>
        <v>0.80208333011978539</v>
      </c>
      <c r="D8047" s="4">
        <f t="shared" si="1628"/>
        <v>44210</v>
      </c>
      <c r="E8047" s="2">
        <f t="shared" ca="1" si="1636"/>
        <v>0.93</v>
      </c>
      <c r="F8047" s="2">
        <f t="shared" ca="1" si="1637"/>
        <v>0.46</v>
      </c>
      <c r="G8047">
        <f t="shared" si="1638"/>
        <v>0.17708333011978539</v>
      </c>
      <c r="H8047">
        <f t="shared" si="1629"/>
        <v>1</v>
      </c>
      <c r="I8047" s="2">
        <f t="shared" si="1630"/>
        <v>0</v>
      </c>
      <c r="J8047" s="2">
        <f>VLOOKUP(A8047,'Meter Scaling'!A:B,2,FALSE)</f>
        <v>6</v>
      </c>
      <c r="K8047">
        <f t="shared" ca="1" si="1631"/>
        <v>0</v>
      </c>
      <c r="L8047">
        <f t="shared" ca="1" si="1632"/>
        <v>0</v>
      </c>
      <c r="M8047">
        <f t="shared" ca="1" si="1633"/>
        <v>0</v>
      </c>
      <c r="N8047">
        <f t="shared" ca="1" si="1634"/>
        <v>0</v>
      </c>
    </row>
    <row r="8048" spans="1:14" x14ac:dyDescent="0.25">
      <c r="A8048">
        <f t="shared" si="1627"/>
        <v>6</v>
      </c>
      <c r="B8048" s="1">
        <f t="shared" si="1635"/>
        <v>44210.812499996784</v>
      </c>
      <c r="C8048" s="1">
        <f t="shared" si="1626"/>
        <v>0.81249999678402673</v>
      </c>
      <c r="D8048" s="4">
        <f t="shared" si="1628"/>
        <v>44210</v>
      </c>
      <c r="E8048" s="2">
        <f t="shared" ca="1" si="1636"/>
        <v>0.98</v>
      </c>
      <c r="F8048" s="2">
        <f t="shared" ca="1" si="1637"/>
        <v>0.46</v>
      </c>
      <c r="G8048">
        <f t="shared" si="1638"/>
        <v>0.18749999678402673</v>
      </c>
      <c r="H8048">
        <f t="shared" si="1629"/>
        <v>1</v>
      </c>
      <c r="I8048" s="2">
        <f t="shared" si="1630"/>
        <v>0</v>
      </c>
      <c r="J8048" s="2">
        <f>VLOOKUP(A8048,'Meter Scaling'!A:B,2,FALSE)</f>
        <v>6</v>
      </c>
      <c r="K8048">
        <f t="shared" ca="1" si="1631"/>
        <v>0</v>
      </c>
      <c r="L8048">
        <f t="shared" ca="1" si="1632"/>
        <v>0</v>
      </c>
      <c r="M8048">
        <f t="shared" ca="1" si="1633"/>
        <v>0</v>
      </c>
      <c r="N8048">
        <f t="shared" ca="1" si="1634"/>
        <v>0</v>
      </c>
    </row>
    <row r="8049" spans="1:14" x14ac:dyDescent="0.25">
      <c r="A8049">
        <f t="shared" si="1627"/>
        <v>6</v>
      </c>
      <c r="B8049" s="1">
        <f t="shared" si="1635"/>
        <v>44210.822916663448</v>
      </c>
      <c r="C8049" s="1">
        <f t="shared" si="1626"/>
        <v>0.82291666344826808</v>
      </c>
      <c r="D8049" s="4">
        <f t="shared" si="1628"/>
        <v>44210</v>
      </c>
      <c r="E8049" s="2">
        <f t="shared" ca="1" si="1636"/>
        <v>0.99</v>
      </c>
      <c r="F8049" s="2">
        <f t="shared" ca="1" si="1637"/>
        <v>0.46</v>
      </c>
      <c r="G8049">
        <f t="shared" si="1638"/>
        <v>0.19791666344826808</v>
      </c>
      <c r="H8049">
        <f t="shared" si="1629"/>
        <v>1</v>
      </c>
      <c r="I8049" s="2">
        <f t="shared" si="1630"/>
        <v>0</v>
      </c>
      <c r="J8049" s="2">
        <f>VLOOKUP(A8049,'Meter Scaling'!A:B,2,FALSE)</f>
        <v>6</v>
      </c>
      <c r="K8049">
        <f t="shared" ca="1" si="1631"/>
        <v>0</v>
      </c>
      <c r="L8049">
        <f t="shared" ca="1" si="1632"/>
        <v>0</v>
      </c>
      <c r="M8049">
        <f t="shared" ca="1" si="1633"/>
        <v>0</v>
      </c>
      <c r="N8049">
        <f t="shared" ca="1" si="1634"/>
        <v>0</v>
      </c>
    </row>
    <row r="8050" spans="1:14" x14ac:dyDescent="0.25">
      <c r="A8050">
        <f t="shared" si="1627"/>
        <v>6</v>
      </c>
      <c r="B8050" s="1">
        <f t="shared" si="1635"/>
        <v>44210.833333330113</v>
      </c>
      <c r="C8050" s="1">
        <f t="shared" si="1626"/>
        <v>0.83333333011250943</v>
      </c>
      <c r="D8050" s="4">
        <f t="shared" si="1628"/>
        <v>44210</v>
      </c>
      <c r="E8050" s="2">
        <f t="shared" ca="1" si="1636"/>
        <v>0.95</v>
      </c>
      <c r="F8050" s="2">
        <f t="shared" ca="1" si="1637"/>
        <v>0.46</v>
      </c>
      <c r="G8050">
        <f t="shared" si="1638"/>
        <v>0.20833333011250943</v>
      </c>
      <c r="H8050">
        <f t="shared" si="1629"/>
        <v>1</v>
      </c>
      <c r="I8050" s="2">
        <f t="shared" si="1630"/>
        <v>0</v>
      </c>
      <c r="J8050" s="2">
        <f>VLOOKUP(A8050,'Meter Scaling'!A:B,2,FALSE)</f>
        <v>6</v>
      </c>
      <c r="K8050">
        <f t="shared" ca="1" si="1631"/>
        <v>0</v>
      </c>
      <c r="L8050">
        <f t="shared" ca="1" si="1632"/>
        <v>0</v>
      </c>
      <c r="M8050">
        <f t="shared" ca="1" si="1633"/>
        <v>0</v>
      </c>
      <c r="N8050">
        <f t="shared" ca="1" si="1634"/>
        <v>0</v>
      </c>
    </row>
    <row r="8051" spans="1:14" x14ac:dyDescent="0.25">
      <c r="A8051">
        <f t="shared" si="1627"/>
        <v>6</v>
      </c>
      <c r="B8051" s="1">
        <f t="shared" si="1635"/>
        <v>44210.843749996777</v>
      </c>
      <c r="C8051" s="1">
        <f t="shared" ref="C8051:C8113" si="1639">B8051-ROUNDDOWN(B8051,0)</f>
        <v>0.84374999677675078</v>
      </c>
      <c r="D8051" s="4">
        <f t="shared" si="1628"/>
        <v>44210</v>
      </c>
      <c r="E8051" s="2">
        <f t="shared" ca="1" si="1636"/>
        <v>1.06</v>
      </c>
      <c r="F8051" s="2">
        <f t="shared" ca="1" si="1637"/>
        <v>0.46</v>
      </c>
      <c r="G8051">
        <f t="shared" si="1638"/>
        <v>0.21874999677675078</v>
      </c>
      <c r="H8051">
        <f t="shared" si="1629"/>
        <v>1</v>
      </c>
      <c r="I8051" s="2">
        <f t="shared" si="1630"/>
        <v>0</v>
      </c>
      <c r="J8051" s="2">
        <f>VLOOKUP(A8051,'Meter Scaling'!A:B,2,FALSE)</f>
        <v>6</v>
      </c>
      <c r="K8051">
        <f t="shared" ca="1" si="1631"/>
        <v>0</v>
      </c>
      <c r="L8051">
        <f t="shared" ca="1" si="1632"/>
        <v>0</v>
      </c>
      <c r="M8051">
        <f t="shared" ca="1" si="1633"/>
        <v>0</v>
      </c>
      <c r="N8051">
        <f t="shared" ca="1" si="1634"/>
        <v>0</v>
      </c>
    </row>
    <row r="8052" spans="1:14" x14ac:dyDescent="0.25">
      <c r="A8052">
        <f t="shared" si="1627"/>
        <v>6</v>
      </c>
      <c r="B8052" s="1">
        <f t="shared" si="1635"/>
        <v>44210.854166663441</v>
      </c>
      <c r="C8052" s="1">
        <f t="shared" si="1639"/>
        <v>0.85416666344099212</v>
      </c>
      <c r="D8052" s="4">
        <f t="shared" si="1628"/>
        <v>44210</v>
      </c>
      <c r="E8052" s="2">
        <f t="shared" ca="1" si="1636"/>
        <v>1.07</v>
      </c>
      <c r="F8052" s="2">
        <f t="shared" ca="1" si="1637"/>
        <v>0.46</v>
      </c>
      <c r="G8052">
        <f t="shared" si="1638"/>
        <v>0.22916666344099212</v>
      </c>
      <c r="H8052">
        <f t="shared" si="1629"/>
        <v>1</v>
      </c>
      <c r="I8052" s="2">
        <f t="shared" si="1630"/>
        <v>0</v>
      </c>
      <c r="J8052" s="2">
        <f>VLOOKUP(A8052,'Meter Scaling'!A:B,2,FALSE)</f>
        <v>6</v>
      </c>
      <c r="K8052">
        <f t="shared" ca="1" si="1631"/>
        <v>0</v>
      </c>
      <c r="L8052">
        <f t="shared" ca="1" si="1632"/>
        <v>0</v>
      </c>
      <c r="M8052">
        <f t="shared" ca="1" si="1633"/>
        <v>0</v>
      </c>
      <c r="N8052">
        <f t="shared" ca="1" si="1634"/>
        <v>0</v>
      </c>
    </row>
    <row r="8053" spans="1:14" x14ac:dyDescent="0.25">
      <c r="A8053">
        <f t="shared" si="1627"/>
        <v>6</v>
      </c>
      <c r="B8053" s="1">
        <f t="shared" si="1635"/>
        <v>44210.864583330105</v>
      </c>
      <c r="C8053" s="1">
        <f t="shared" si="1639"/>
        <v>0.86458333010523347</v>
      </c>
      <c r="D8053" s="4">
        <f t="shared" si="1628"/>
        <v>44210</v>
      </c>
      <c r="E8053" s="2">
        <f t="shared" ca="1" si="1636"/>
        <v>0.98</v>
      </c>
      <c r="F8053" s="2">
        <f t="shared" ca="1" si="1637"/>
        <v>0.46</v>
      </c>
      <c r="G8053">
        <f t="shared" si="1638"/>
        <v>0.23958333010523347</v>
      </c>
      <c r="H8053">
        <f t="shared" si="1629"/>
        <v>1</v>
      </c>
      <c r="I8053" s="2">
        <f t="shared" si="1630"/>
        <v>0</v>
      </c>
      <c r="J8053" s="2">
        <f>VLOOKUP(A8053,'Meter Scaling'!A:B,2,FALSE)</f>
        <v>6</v>
      </c>
      <c r="K8053">
        <f t="shared" ca="1" si="1631"/>
        <v>0</v>
      </c>
      <c r="L8053">
        <f t="shared" ca="1" si="1632"/>
        <v>0</v>
      </c>
      <c r="M8053">
        <f t="shared" ca="1" si="1633"/>
        <v>0</v>
      </c>
      <c r="N8053">
        <f t="shared" ca="1" si="1634"/>
        <v>0</v>
      </c>
    </row>
    <row r="8054" spans="1:14" x14ac:dyDescent="0.25">
      <c r="A8054">
        <f t="shared" si="1627"/>
        <v>6</v>
      </c>
      <c r="B8054" s="1">
        <f t="shared" si="1635"/>
        <v>44210.874999996769</v>
      </c>
      <c r="C8054" s="1">
        <f t="shared" si="1639"/>
        <v>0.87499999676947482</v>
      </c>
      <c r="D8054" s="4">
        <f t="shared" si="1628"/>
        <v>44210</v>
      </c>
      <c r="E8054" s="2">
        <f t="shared" ca="1" si="1636"/>
        <v>1.05</v>
      </c>
      <c r="F8054" s="2">
        <f t="shared" ca="1" si="1637"/>
        <v>0.46</v>
      </c>
      <c r="G8054">
        <f t="shared" si="1638"/>
        <v>0.24999999676947482</v>
      </c>
      <c r="H8054">
        <f t="shared" si="1629"/>
        <v>1</v>
      </c>
      <c r="I8054" s="2">
        <f t="shared" si="1630"/>
        <v>0</v>
      </c>
      <c r="J8054" s="2">
        <f>VLOOKUP(A8054,'Meter Scaling'!A:B,2,FALSE)</f>
        <v>6</v>
      </c>
      <c r="K8054">
        <f t="shared" ca="1" si="1631"/>
        <v>0</v>
      </c>
      <c r="L8054">
        <f t="shared" ca="1" si="1632"/>
        <v>0</v>
      </c>
      <c r="M8054">
        <f t="shared" ca="1" si="1633"/>
        <v>0</v>
      </c>
      <c r="N8054">
        <f t="shared" ca="1" si="1634"/>
        <v>0</v>
      </c>
    </row>
    <row r="8055" spans="1:14" x14ac:dyDescent="0.25">
      <c r="A8055">
        <f t="shared" si="1627"/>
        <v>6</v>
      </c>
      <c r="B8055" s="1">
        <f t="shared" si="1635"/>
        <v>44210.885416663434</v>
      </c>
      <c r="C8055" s="1">
        <f t="shared" si="1639"/>
        <v>0.88541666343371617</v>
      </c>
      <c r="D8055" s="4">
        <f t="shared" si="1628"/>
        <v>44210</v>
      </c>
      <c r="E8055" s="2">
        <f t="shared" ca="1" si="1636"/>
        <v>0.96</v>
      </c>
      <c r="F8055" s="2">
        <f t="shared" ca="1" si="1637"/>
        <v>0.46</v>
      </c>
      <c r="G8055">
        <f t="shared" si="1638"/>
        <v>0.26041666343371617</v>
      </c>
      <c r="H8055">
        <f t="shared" si="1629"/>
        <v>1</v>
      </c>
      <c r="I8055" s="2">
        <f t="shared" si="1630"/>
        <v>0</v>
      </c>
      <c r="J8055" s="2">
        <f>VLOOKUP(A8055,'Meter Scaling'!A:B,2,FALSE)</f>
        <v>6</v>
      </c>
      <c r="K8055">
        <f t="shared" ca="1" si="1631"/>
        <v>0</v>
      </c>
      <c r="L8055">
        <f t="shared" ca="1" si="1632"/>
        <v>0</v>
      </c>
      <c r="M8055">
        <f t="shared" ca="1" si="1633"/>
        <v>0</v>
      </c>
      <c r="N8055">
        <f t="shared" ca="1" si="1634"/>
        <v>0</v>
      </c>
    </row>
    <row r="8056" spans="1:14" x14ac:dyDescent="0.25">
      <c r="A8056">
        <f t="shared" si="1627"/>
        <v>6</v>
      </c>
      <c r="B8056" s="1">
        <f t="shared" si="1635"/>
        <v>44210.895833330098</v>
      </c>
      <c r="C8056" s="1">
        <f t="shared" si="1639"/>
        <v>0.89583333009795751</v>
      </c>
      <c r="D8056" s="4">
        <f t="shared" si="1628"/>
        <v>44210</v>
      </c>
      <c r="E8056" s="2">
        <f t="shared" ca="1" si="1636"/>
        <v>1.02</v>
      </c>
      <c r="F8056" s="2">
        <f t="shared" ca="1" si="1637"/>
        <v>0.46</v>
      </c>
      <c r="G8056">
        <f t="shared" si="1638"/>
        <v>0.27083333009795751</v>
      </c>
      <c r="H8056">
        <f t="shared" si="1629"/>
        <v>1</v>
      </c>
      <c r="I8056" s="2">
        <f t="shared" si="1630"/>
        <v>0</v>
      </c>
      <c r="J8056" s="2">
        <f>VLOOKUP(A8056,'Meter Scaling'!A:B,2,FALSE)</f>
        <v>6</v>
      </c>
      <c r="K8056">
        <f t="shared" ca="1" si="1631"/>
        <v>0</v>
      </c>
      <c r="L8056">
        <f t="shared" ca="1" si="1632"/>
        <v>0</v>
      </c>
      <c r="M8056">
        <f t="shared" ca="1" si="1633"/>
        <v>0</v>
      </c>
      <c r="N8056">
        <f t="shared" ca="1" si="1634"/>
        <v>0</v>
      </c>
    </row>
    <row r="8057" spans="1:14" x14ac:dyDescent="0.25">
      <c r="A8057">
        <f t="shared" si="1627"/>
        <v>6</v>
      </c>
      <c r="B8057" s="1">
        <f t="shared" si="1635"/>
        <v>44210.906249996762</v>
      </c>
      <c r="C8057" s="1">
        <f t="shared" si="1639"/>
        <v>0.90624999676219886</v>
      </c>
      <c r="D8057" s="4">
        <f t="shared" si="1628"/>
        <v>44210</v>
      </c>
      <c r="E8057" s="2">
        <f t="shared" ca="1" si="1636"/>
        <v>1.08</v>
      </c>
      <c r="F8057" s="2">
        <f t="shared" ca="1" si="1637"/>
        <v>0.46</v>
      </c>
      <c r="G8057">
        <f t="shared" si="1638"/>
        <v>0.28124999676219886</v>
      </c>
      <c r="H8057">
        <f t="shared" si="1629"/>
        <v>1</v>
      </c>
      <c r="I8057" s="2">
        <f t="shared" si="1630"/>
        <v>0</v>
      </c>
      <c r="J8057" s="2">
        <f>VLOOKUP(A8057,'Meter Scaling'!A:B,2,FALSE)</f>
        <v>6</v>
      </c>
      <c r="K8057">
        <f t="shared" ca="1" si="1631"/>
        <v>0</v>
      </c>
      <c r="L8057">
        <f t="shared" ca="1" si="1632"/>
        <v>0</v>
      </c>
      <c r="M8057">
        <f t="shared" ca="1" si="1633"/>
        <v>0</v>
      </c>
      <c r="N8057">
        <f t="shared" ca="1" si="1634"/>
        <v>0</v>
      </c>
    </row>
    <row r="8058" spans="1:14" x14ac:dyDescent="0.25">
      <c r="A8058">
        <f t="shared" si="1627"/>
        <v>6</v>
      </c>
      <c r="B8058" s="1">
        <f t="shared" si="1635"/>
        <v>44210.916666663426</v>
      </c>
      <c r="C8058" s="1">
        <f t="shared" si="1639"/>
        <v>0.91666666342644021</v>
      </c>
      <c r="D8058" s="4">
        <f t="shared" si="1628"/>
        <v>44210</v>
      </c>
      <c r="E8058" s="2">
        <f t="shared" ca="1" si="1636"/>
        <v>0.9</v>
      </c>
      <c r="F8058" s="2">
        <f t="shared" ca="1" si="1637"/>
        <v>0.46</v>
      </c>
      <c r="G8058">
        <f t="shared" si="1638"/>
        <v>0.29166666342644021</v>
      </c>
      <c r="H8058">
        <f t="shared" si="1629"/>
        <v>1</v>
      </c>
      <c r="I8058" s="2">
        <f t="shared" si="1630"/>
        <v>0</v>
      </c>
      <c r="J8058" s="2">
        <f>VLOOKUP(A8058,'Meter Scaling'!A:B,2,FALSE)</f>
        <v>6</v>
      </c>
      <c r="K8058">
        <f t="shared" ca="1" si="1631"/>
        <v>0</v>
      </c>
      <c r="L8058">
        <f t="shared" ca="1" si="1632"/>
        <v>0</v>
      </c>
      <c r="M8058">
        <f t="shared" ca="1" si="1633"/>
        <v>0</v>
      </c>
      <c r="N8058">
        <f t="shared" ca="1" si="1634"/>
        <v>0</v>
      </c>
    </row>
    <row r="8059" spans="1:14" x14ac:dyDescent="0.25">
      <c r="A8059">
        <f t="shared" si="1627"/>
        <v>6</v>
      </c>
      <c r="B8059" s="1">
        <f t="shared" si="1635"/>
        <v>44210.927083330091</v>
      </c>
      <c r="C8059" s="1">
        <f t="shared" si="1639"/>
        <v>0.92708333009068156</v>
      </c>
      <c r="D8059" s="4">
        <f t="shared" si="1628"/>
        <v>44210</v>
      </c>
      <c r="E8059" s="2">
        <f t="shared" ca="1" si="1636"/>
        <v>0.92</v>
      </c>
      <c r="F8059" s="2">
        <f t="shared" ca="1" si="1637"/>
        <v>0.46</v>
      </c>
      <c r="G8059">
        <f t="shared" si="1638"/>
        <v>0.30208333009068156</v>
      </c>
      <c r="H8059">
        <f t="shared" si="1629"/>
        <v>1</v>
      </c>
      <c r="I8059" s="2">
        <f t="shared" si="1630"/>
        <v>0</v>
      </c>
      <c r="J8059" s="2">
        <f>VLOOKUP(A8059,'Meter Scaling'!A:B,2,FALSE)</f>
        <v>6</v>
      </c>
      <c r="K8059">
        <f t="shared" ca="1" si="1631"/>
        <v>0</v>
      </c>
      <c r="L8059">
        <f t="shared" ca="1" si="1632"/>
        <v>0</v>
      </c>
      <c r="M8059">
        <f t="shared" ca="1" si="1633"/>
        <v>0</v>
      </c>
      <c r="N8059">
        <f t="shared" ca="1" si="1634"/>
        <v>0</v>
      </c>
    </row>
    <row r="8060" spans="1:14" x14ac:dyDescent="0.25">
      <c r="A8060">
        <f t="shared" si="1627"/>
        <v>6</v>
      </c>
      <c r="B8060" s="1">
        <f t="shared" si="1635"/>
        <v>44210.937499996755</v>
      </c>
      <c r="C8060" s="1">
        <f t="shared" si="1639"/>
        <v>0.9374999967549229</v>
      </c>
      <c r="D8060" s="4">
        <f t="shared" si="1628"/>
        <v>44210</v>
      </c>
      <c r="E8060" s="2">
        <f t="shared" ca="1" si="1636"/>
        <v>1.0900000000000001</v>
      </c>
      <c r="F8060" s="2">
        <f t="shared" ca="1" si="1637"/>
        <v>0.46</v>
      </c>
      <c r="G8060">
        <f t="shared" si="1638"/>
        <v>0.3124999967549229</v>
      </c>
      <c r="H8060">
        <f t="shared" si="1629"/>
        <v>1</v>
      </c>
      <c r="I8060" s="2">
        <f t="shared" si="1630"/>
        <v>0</v>
      </c>
      <c r="J8060" s="2">
        <f>VLOOKUP(A8060,'Meter Scaling'!A:B,2,FALSE)</f>
        <v>6</v>
      </c>
      <c r="K8060">
        <f t="shared" ca="1" si="1631"/>
        <v>0</v>
      </c>
      <c r="L8060">
        <f t="shared" ca="1" si="1632"/>
        <v>0</v>
      </c>
      <c r="M8060">
        <f t="shared" ca="1" si="1633"/>
        <v>0</v>
      </c>
      <c r="N8060">
        <f t="shared" ca="1" si="1634"/>
        <v>0</v>
      </c>
    </row>
    <row r="8061" spans="1:14" x14ac:dyDescent="0.25">
      <c r="A8061">
        <f t="shared" si="1627"/>
        <v>6</v>
      </c>
      <c r="B8061" s="1">
        <f t="shared" si="1635"/>
        <v>44210.947916663419</v>
      </c>
      <c r="C8061" s="1">
        <f t="shared" si="1639"/>
        <v>0.94791666341916425</v>
      </c>
      <c r="D8061" s="4">
        <f t="shared" si="1628"/>
        <v>44210</v>
      </c>
      <c r="E8061" s="2">
        <f t="shared" ca="1" si="1636"/>
        <v>1.01</v>
      </c>
      <c r="F8061" s="2">
        <f t="shared" ca="1" si="1637"/>
        <v>0.46</v>
      </c>
      <c r="G8061">
        <f t="shared" si="1638"/>
        <v>0.32291666341916425</v>
      </c>
      <c r="H8061">
        <f t="shared" si="1629"/>
        <v>1</v>
      </c>
      <c r="I8061" s="2">
        <f t="shared" si="1630"/>
        <v>0</v>
      </c>
      <c r="J8061" s="2">
        <f>VLOOKUP(A8061,'Meter Scaling'!A:B,2,FALSE)</f>
        <v>6</v>
      </c>
      <c r="K8061">
        <f t="shared" ca="1" si="1631"/>
        <v>0</v>
      </c>
      <c r="L8061">
        <f t="shared" ca="1" si="1632"/>
        <v>0</v>
      </c>
      <c r="M8061">
        <f t="shared" ca="1" si="1633"/>
        <v>0</v>
      </c>
      <c r="N8061">
        <f t="shared" ca="1" si="1634"/>
        <v>0</v>
      </c>
    </row>
    <row r="8062" spans="1:14" x14ac:dyDescent="0.25">
      <c r="A8062">
        <f t="shared" si="1627"/>
        <v>6</v>
      </c>
      <c r="B8062" s="1">
        <f t="shared" si="1635"/>
        <v>44210.958333330083</v>
      </c>
      <c r="C8062" s="1">
        <f t="shared" si="1639"/>
        <v>0.9583333300834056</v>
      </c>
      <c r="D8062" s="4">
        <f t="shared" si="1628"/>
        <v>44210</v>
      </c>
      <c r="E8062" s="2">
        <f t="shared" ca="1" si="1636"/>
        <v>1.08</v>
      </c>
      <c r="F8062" s="2">
        <f t="shared" ca="1" si="1637"/>
        <v>0.46</v>
      </c>
      <c r="G8062">
        <f t="shared" si="1638"/>
        <v>0.3333333300834056</v>
      </c>
      <c r="H8062">
        <f t="shared" si="1629"/>
        <v>1</v>
      </c>
      <c r="I8062" s="2">
        <f t="shared" si="1630"/>
        <v>0</v>
      </c>
      <c r="J8062" s="2">
        <f>VLOOKUP(A8062,'Meter Scaling'!A:B,2,FALSE)</f>
        <v>6</v>
      </c>
      <c r="K8062">
        <f t="shared" ca="1" si="1631"/>
        <v>0</v>
      </c>
      <c r="L8062">
        <f t="shared" ca="1" si="1632"/>
        <v>0</v>
      </c>
      <c r="M8062">
        <f t="shared" ca="1" si="1633"/>
        <v>0</v>
      </c>
      <c r="N8062">
        <f t="shared" ca="1" si="1634"/>
        <v>0</v>
      </c>
    </row>
    <row r="8063" spans="1:14" x14ac:dyDescent="0.25">
      <c r="A8063">
        <f t="shared" si="1627"/>
        <v>6</v>
      </c>
      <c r="B8063" s="1">
        <f t="shared" si="1635"/>
        <v>44210.968749996748</v>
      </c>
      <c r="C8063" s="1">
        <f t="shared" si="1639"/>
        <v>0.96874999674764695</v>
      </c>
      <c r="D8063" s="4">
        <f t="shared" si="1628"/>
        <v>44210</v>
      </c>
      <c r="E8063" s="2">
        <f t="shared" ca="1" si="1636"/>
        <v>1.08</v>
      </c>
      <c r="F8063" s="2">
        <f t="shared" ca="1" si="1637"/>
        <v>0.46</v>
      </c>
      <c r="G8063">
        <f t="shared" si="1638"/>
        <v>0.34374999674764695</v>
      </c>
      <c r="H8063">
        <f t="shared" si="1629"/>
        <v>1</v>
      </c>
      <c r="I8063" s="2">
        <f t="shared" si="1630"/>
        <v>0</v>
      </c>
      <c r="J8063" s="2">
        <f>VLOOKUP(A8063,'Meter Scaling'!A:B,2,FALSE)</f>
        <v>6</v>
      </c>
      <c r="K8063">
        <f t="shared" ca="1" si="1631"/>
        <v>0</v>
      </c>
      <c r="L8063">
        <f t="shared" ca="1" si="1632"/>
        <v>0</v>
      </c>
      <c r="M8063">
        <f t="shared" ca="1" si="1633"/>
        <v>0</v>
      </c>
      <c r="N8063">
        <f t="shared" ca="1" si="1634"/>
        <v>0</v>
      </c>
    </row>
    <row r="8064" spans="1:14" x14ac:dyDescent="0.25">
      <c r="A8064">
        <f t="shared" si="1627"/>
        <v>6</v>
      </c>
      <c r="B8064" s="1">
        <f t="shared" si="1635"/>
        <v>44210.979166663412</v>
      </c>
      <c r="C8064" s="1">
        <f t="shared" si="1639"/>
        <v>0.97916666341188829</v>
      </c>
      <c r="D8064" s="4">
        <f t="shared" si="1628"/>
        <v>44210</v>
      </c>
      <c r="E8064" s="2">
        <f t="shared" ca="1" si="1636"/>
        <v>1.05</v>
      </c>
      <c r="F8064" s="2">
        <f t="shared" ca="1" si="1637"/>
        <v>0.46</v>
      </c>
      <c r="G8064">
        <f t="shared" si="1638"/>
        <v>0.35416666341188829</v>
      </c>
      <c r="H8064">
        <f t="shared" si="1629"/>
        <v>1</v>
      </c>
      <c r="I8064" s="2">
        <f t="shared" si="1630"/>
        <v>0</v>
      </c>
      <c r="J8064" s="2">
        <f>VLOOKUP(A8064,'Meter Scaling'!A:B,2,FALSE)</f>
        <v>6</v>
      </c>
      <c r="K8064">
        <f t="shared" ca="1" si="1631"/>
        <v>0</v>
      </c>
      <c r="L8064">
        <f t="shared" ca="1" si="1632"/>
        <v>0</v>
      </c>
      <c r="M8064">
        <f t="shared" ca="1" si="1633"/>
        <v>0</v>
      </c>
      <c r="N8064">
        <f t="shared" ca="1" si="1634"/>
        <v>0</v>
      </c>
    </row>
    <row r="8065" spans="1:14" x14ac:dyDescent="0.25">
      <c r="A8065">
        <f t="shared" si="1627"/>
        <v>6</v>
      </c>
      <c r="B8065" s="1">
        <f t="shared" si="1635"/>
        <v>44210.989583330076</v>
      </c>
      <c r="C8065" s="1">
        <f t="shared" si="1639"/>
        <v>0.98958333007612964</v>
      </c>
      <c r="D8065" s="4">
        <f t="shared" si="1628"/>
        <v>44210</v>
      </c>
      <c r="E8065" s="2">
        <f t="shared" ca="1" si="1636"/>
        <v>0.9</v>
      </c>
      <c r="F8065" s="2">
        <f t="shared" ca="1" si="1637"/>
        <v>0.46</v>
      </c>
      <c r="G8065">
        <f t="shared" si="1638"/>
        <v>0.36458333007612964</v>
      </c>
      <c r="H8065">
        <f t="shared" si="1629"/>
        <v>1</v>
      </c>
      <c r="I8065" s="2">
        <f t="shared" si="1630"/>
        <v>0</v>
      </c>
      <c r="J8065" s="2">
        <f>VLOOKUP(A8065,'Meter Scaling'!A:B,2,FALSE)</f>
        <v>6</v>
      </c>
      <c r="K8065">
        <f t="shared" ca="1" si="1631"/>
        <v>0</v>
      </c>
      <c r="L8065">
        <f t="shared" ca="1" si="1632"/>
        <v>0</v>
      </c>
      <c r="M8065">
        <f t="shared" ca="1" si="1633"/>
        <v>0</v>
      </c>
      <c r="N8065">
        <f t="shared" ca="1" si="1634"/>
        <v>0</v>
      </c>
    </row>
    <row r="8066" spans="1:14" x14ac:dyDescent="0.25">
      <c r="A8066">
        <f>A6722+1</f>
        <v>7</v>
      </c>
      <c r="B8066" s="1">
        <v>44197</v>
      </c>
      <c r="C8066" s="1">
        <f t="shared" si="1639"/>
        <v>0</v>
      </c>
      <c r="D8066" s="4">
        <f t="shared" si="1628"/>
        <v>44197</v>
      </c>
      <c r="E8066" s="2">
        <f ca="1">RANDBETWEEN(90,110)/100</f>
        <v>1.07</v>
      </c>
      <c r="F8066" s="2">
        <f t="shared" ca="1" si="1637"/>
        <v>0.11</v>
      </c>
      <c r="G8066">
        <f>ABS(0.625-C8066)</f>
        <v>0.625</v>
      </c>
      <c r="H8066">
        <f t="shared" si="1629"/>
        <v>1</v>
      </c>
      <c r="I8066" s="2">
        <f t="shared" si="1630"/>
        <v>0</v>
      </c>
      <c r="J8066" s="2">
        <f>VLOOKUP(A8066,'Meter Scaling'!A:B,2,FALSE)</f>
        <v>8</v>
      </c>
      <c r="K8066">
        <f t="shared" ca="1" si="1631"/>
        <v>0</v>
      </c>
      <c r="L8066">
        <f t="shared" ca="1" si="1632"/>
        <v>0</v>
      </c>
      <c r="M8066">
        <f t="shared" ca="1" si="1633"/>
        <v>0</v>
      </c>
      <c r="N8066">
        <f t="shared" ca="1" si="1634"/>
        <v>0</v>
      </c>
    </row>
    <row r="8067" spans="1:14" x14ac:dyDescent="0.25">
      <c r="A8067">
        <f t="shared" ref="A8067:A8130" si="1640">A6723+1</f>
        <v>7</v>
      </c>
      <c r="B8067" s="1">
        <f>B8066+(1/24/60*15)</f>
        <v>44197.010416666664</v>
      </c>
      <c r="C8067" s="1">
        <f t="shared" si="1639"/>
        <v>1.0416666664241347E-2</v>
      </c>
      <c r="D8067" s="4">
        <f t="shared" ref="D8067:D8130" si="1641">ROUNDDOWN(B8067,0)</f>
        <v>44197</v>
      </c>
      <c r="E8067" s="2">
        <f ca="1">IF(C8067=C8066,E8066,RANDBETWEEN(90,110)/100)</f>
        <v>0.93</v>
      </c>
      <c r="F8067" s="2">
        <f t="shared" ca="1" si="1637"/>
        <v>0.11</v>
      </c>
      <c r="G8067">
        <f>ABS(0.625-C8067)</f>
        <v>0.61458333333575865</v>
      </c>
      <c r="H8067">
        <f t="shared" ref="H8067:H8130" si="1642">IF(G8067/MAX(G:G)*4&gt;1,1,G8067/MAX(G:G)*4)</f>
        <v>1</v>
      </c>
      <c r="I8067" s="2">
        <f t="shared" ref="I8067:I8130" si="1643">(COS(H8067*PI()) + 1)/2</f>
        <v>0</v>
      </c>
      <c r="J8067" s="2">
        <f>VLOOKUP(A8067,'Meter Scaling'!A:B,2,FALSE)</f>
        <v>8</v>
      </c>
      <c r="K8067">
        <f t="shared" ref="K8067:K8130" ca="1" si="1644">E8067*F8067*I8067*J8067</f>
        <v>0</v>
      </c>
      <c r="L8067">
        <f t="shared" ref="L8067:L8130" ca="1" si="1645">IF(K8067&gt;J8067,J8067*RANDBETWEEN(990,1010)/1000,K8067)</f>
        <v>0</v>
      </c>
      <c r="M8067">
        <f t="shared" ref="M8067:M8130" ca="1" si="1646">L8067/4</f>
        <v>0</v>
      </c>
      <c r="N8067">
        <f t="shared" ref="N8067:N8130" ca="1" si="1647">RANDBETWEEN(0.7,1.3)*I8067*F8067</f>
        <v>0</v>
      </c>
    </row>
    <row r="8068" spans="1:14" x14ac:dyDescent="0.25">
      <c r="A8068">
        <f t="shared" si="1640"/>
        <v>7</v>
      </c>
      <c r="B8068" s="1">
        <f t="shared" ref="B8068:B8131" si="1648">B8067+(1/24/60*15)</f>
        <v>44197.020833333328</v>
      </c>
      <c r="C8068" s="1">
        <f t="shared" si="1639"/>
        <v>2.0833333328482695E-2</v>
      </c>
      <c r="D8068" s="4">
        <f t="shared" si="1641"/>
        <v>44197</v>
      </c>
      <c r="E8068" s="2">
        <f t="shared" ref="E8068:E8131" ca="1" si="1649">IF(C8068=C8067,E8067,RANDBETWEEN(90,110)/100)</f>
        <v>0.95</v>
      </c>
      <c r="F8068" s="2">
        <f t="shared" ref="F8068:F8131" ca="1" si="1650">IF(DAY(B8068)=DAY(B8067),F8067,RANDBETWEEN(10,140)/100)</f>
        <v>0.11</v>
      </c>
      <c r="G8068">
        <f t="shared" ref="G8068:G8131" si="1651">ABS(0.625-C8068)</f>
        <v>0.60416666667151731</v>
      </c>
      <c r="H8068">
        <f t="shared" si="1642"/>
        <v>1</v>
      </c>
      <c r="I8068" s="2">
        <f t="shared" si="1643"/>
        <v>0</v>
      </c>
      <c r="J8068" s="2">
        <f>VLOOKUP(A8068,'Meter Scaling'!A:B,2,FALSE)</f>
        <v>8</v>
      </c>
      <c r="K8068">
        <f t="shared" ca="1" si="1644"/>
        <v>0</v>
      </c>
      <c r="L8068">
        <f t="shared" ca="1" si="1645"/>
        <v>0</v>
      </c>
      <c r="M8068">
        <f t="shared" ca="1" si="1646"/>
        <v>0</v>
      </c>
      <c r="N8068">
        <f t="shared" ca="1" si="1647"/>
        <v>0</v>
      </c>
    </row>
    <row r="8069" spans="1:14" x14ac:dyDescent="0.25">
      <c r="A8069">
        <f t="shared" si="1640"/>
        <v>7</v>
      </c>
      <c r="B8069" s="1">
        <f t="shared" si="1648"/>
        <v>44197.031249999993</v>
      </c>
      <c r="C8069" s="1">
        <f t="shared" si="1639"/>
        <v>3.1249999992724042E-2</v>
      </c>
      <c r="D8069" s="4">
        <f t="shared" si="1641"/>
        <v>44197</v>
      </c>
      <c r="E8069" s="2">
        <f t="shared" ca="1" si="1649"/>
        <v>0.94</v>
      </c>
      <c r="F8069" s="2">
        <f t="shared" ca="1" si="1650"/>
        <v>0.11</v>
      </c>
      <c r="G8069">
        <f t="shared" si="1651"/>
        <v>0.59375000000727596</v>
      </c>
      <c r="H8069">
        <f t="shared" si="1642"/>
        <v>1</v>
      </c>
      <c r="I8069" s="2">
        <f t="shared" si="1643"/>
        <v>0</v>
      </c>
      <c r="J8069" s="2">
        <f>VLOOKUP(A8069,'Meter Scaling'!A:B,2,FALSE)</f>
        <v>8</v>
      </c>
      <c r="K8069">
        <f t="shared" ca="1" si="1644"/>
        <v>0</v>
      </c>
      <c r="L8069">
        <f t="shared" ca="1" si="1645"/>
        <v>0</v>
      </c>
      <c r="M8069">
        <f t="shared" ca="1" si="1646"/>
        <v>0</v>
      </c>
      <c r="N8069">
        <f t="shared" ca="1" si="1647"/>
        <v>0</v>
      </c>
    </row>
    <row r="8070" spans="1:14" x14ac:dyDescent="0.25">
      <c r="A8070">
        <f t="shared" si="1640"/>
        <v>7</v>
      </c>
      <c r="B8070" s="1">
        <f t="shared" si="1648"/>
        <v>44197.041666666657</v>
      </c>
      <c r="C8070" s="1">
        <f t="shared" si="1639"/>
        <v>4.166666665696539E-2</v>
      </c>
      <c r="D8070" s="4">
        <f t="shared" si="1641"/>
        <v>44197</v>
      </c>
      <c r="E8070" s="2">
        <f t="shared" ca="1" si="1649"/>
        <v>1.05</v>
      </c>
      <c r="F8070" s="2">
        <f t="shared" ca="1" si="1650"/>
        <v>0.11</v>
      </c>
      <c r="G8070">
        <f t="shared" si="1651"/>
        <v>0.58333333334303461</v>
      </c>
      <c r="H8070">
        <f t="shared" si="1642"/>
        <v>1</v>
      </c>
      <c r="I8070" s="2">
        <f t="shared" si="1643"/>
        <v>0</v>
      </c>
      <c r="J8070" s="2">
        <f>VLOOKUP(A8070,'Meter Scaling'!A:B,2,FALSE)</f>
        <v>8</v>
      </c>
      <c r="K8070">
        <f t="shared" ca="1" si="1644"/>
        <v>0</v>
      </c>
      <c r="L8070">
        <f t="shared" ca="1" si="1645"/>
        <v>0</v>
      </c>
      <c r="M8070">
        <f t="shared" ca="1" si="1646"/>
        <v>0</v>
      </c>
      <c r="N8070">
        <f t="shared" ca="1" si="1647"/>
        <v>0</v>
      </c>
    </row>
    <row r="8071" spans="1:14" x14ac:dyDescent="0.25">
      <c r="A8071">
        <f t="shared" si="1640"/>
        <v>7</v>
      </c>
      <c r="B8071" s="1">
        <f t="shared" si="1648"/>
        <v>44197.052083333321</v>
      </c>
      <c r="C8071" s="1">
        <f t="shared" si="1639"/>
        <v>5.2083333321206737E-2</v>
      </c>
      <c r="D8071" s="4">
        <f t="shared" si="1641"/>
        <v>44197</v>
      </c>
      <c r="E8071" s="2">
        <f t="shared" ca="1" si="1649"/>
        <v>0.93</v>
      </c>
      <c r="F8071" s="2">
        <f t="shared" ca="1" si="1650"/>
        <v>0.11</v>
      </c>
      <c r="G8071">
        <f t="shared" si="1651"/>
        <v>0.57291666667879326</v>
      </c>
      <c r="H8071">
        <f t="shared" si="1642"/>
        <v>1</v>
      </c>
      <c r="I8071" s="2">
        <f t="shared" si="1643"/>
        <v>0</v>
      </c>
      <c r="J8071" s="2">
        <f>VLOOKUP(A8071,'Meter Scaling'!A:B,2,FALSE)</f>
        <v>8</v>
      </c>
      <c r="K8071">
        <f t="shared" ca="1" si="1644"/>
        <v>0</v>
      </c>
      <c r="L8071">
        <f t="shared" ca="1" si="1645"/>
        <v>0</v>
      </c>
      <c r="M8071">
        <f t="shared" ca="1" si="1646"/>
        <v>0</v>
      </c>
      <c r="N8071">
        <f t="shared" ca="1" si="1647"/>
        <v>0</v>
      </c>
    </row>
    <row r="8072" spans="1:14" x14ac:dyDescent="0.25">
      <c r="A8072">
        <f t="shared" si="1640"/>
        <v>7</v>
      </c>
      <c r="B8072" s="1">
        <f t="shared" si="1648"/>
        <v>44197.062499999985</v>
      </c>
      <c r="C8072" s="1">
        <f t="shared" si="1639"/>
        <v>6.2499999985448085E-2</v>
      </c>
      <c r="D8072" s="4">
        <f t="shared" si="1641"/>
        <v>44197</v>
      </c>
      <c r="E8072" s="2">
        <f t="shared" ca="1" si="1649"/>
        <v>1.02</v>
      </c>
      <c r="F8072" s="2">
        <f t="shared" ca="1" si="1650"/>
        <v>0.11</v>
      </c>
      <c r="G8072">
        <f t="shared" si="1651"/>
        <v>0.56250000001455192</v>
      </c>
      <c r="H8072">
        <f t="shared" si="1642"/>
        <v>1</v>
      </c>
      <c r="I8072" s="2">
        <f t="shared" si="1643"/>
        <v>0</v>
      </c>
      <c r="J8072" s="2">
        <f>VLOOKUP(A8072,'Meter Scaling'!A:B,2,FALSE)</f>
        <v>8</v>
      </c>
      <c r="K8072">
        <f t="shared" ca="1" si="1644"/>
        <v>0</v>
      </c>
      <c r="L8072">
        <f t="shared" ca="1" si="1645"/>
        <v>0</v>
      </c>
      <c r="M8072">
        <f t="shared" ca="1" si="1646"/>
        <v>0</v>
      </c>
      <c r="N8072">
        <f t="shared" ca="1" si="1647"/>
        <v>0</v>
      </c>
    </row>
    <row r="8073" spans="1:14" x14ac:dyDescent="0.25">
      <c r="A8073">
        <f t="shared" si="1640"/>
        <v>7</v>
      </c>
      <c r="B8073" s="1">
        <f t="shared" si="1648"/>
        <v>44197.07291666665</v>
      </c>
      <c r="C8073" s="1">
        <f t="shared" si="1639"/>
        <v>7.2916666649689432E-2</v>
      </c>
      <c r="D8073" s="4">
        <f t="shared" si="1641"/>
        <v>44197</v>
      </c>
      <c r="E8073" s="2">
        <f t="shared" ca="1" si="1649"/>
        <v>0.9</v>
      </c>
      <c r="F8073" s="2">
        <f t="shared" ca="1" si="1650"/>
        <v>0.11</v>
      </c>
      <c r="G8073">
        <f t="shared" si="1651"/>
        <v>0.55208333335031057</v>
      </c>
      <c r="H8073">
        <f t="shared" si="1642"/>
        <v>1</v>
      </c>
      <c r="I8073" s="2">
        <f t="shared" si="1643"/>
        <v>0</v>
      </c>
      <c r="J8073" s="2">
        <f>VLOOKUP(A8073,'Meter Scaling'!A:B,2,FALSE)</f>
        <v>8</v>
      </c>
      <c r="K8073">
        <f t="shared" ca="1" si="1644"/>
        <v>0</v>
      </c>
      <c r="L8073">
        <f t="shared" ca="1" si="1645"/>
        <v>0</v>
      </c>
      <c r="M8073">
        <f t="shared" ca="1" si="1646"/>
        <v>0</v>
      </c>
      <c r="N8073">
        <f t="shared" ca="1" si="1647"/>
        <v>0</v>
      </c>
    </row>
    <row r="8074" spans="1:14" x14ac:dyDescent="0.25">
      <c r="A8074">
        <f t="shared" si="1640"/>
        <v>7</v>
      </c>
      <c r="B8074" s="1">
        <f t="shared" si="1648"/>
        <v>44197.083333333314</v>
      </c>
      <c r="C8074" s="1">
        <f t="shared" si="1639"/>
        <v>8.333333331393078E-2</v>
      </c>
      <c r="D8074" s="4">
        <f t="shared" si="1641"/>
        <v>44197</v>
      </c>
      <c r="E8074" s="2">
        <f t="shared" ca="1" si="1649"/>
        <v>0.99</v>
      </c>
      <c r="F8074" s="2">
        <f t="shared" ca="1" si="1650"/>
        <v>0.11</v>
      </c>
      <c r="G8074">
        <f t="shared" si="1651"/>
        <v>0.54166666668606922</v>
      </c>
      <c r="H8074">
        <f t="shared" si="1642"/>
        <v>1</v>
      </c>
      <c r="I8074" s="2">
        <f t="shared" si="1643"/>
        <v>0</v>
      </c>
      <c r="J8074" s="2">
        <f>VLOOKUP(A8074,'Meter Scaling'!A:B,2,FALSE)</f>
        <v>8</v>
      </c>
      <c r="K8074">
        <f t="shared" ca="1" si="1644"/>
        <v>0</v>
      </c>
      <c r="L8074">
        <f t="shared" ca="1" si="1645"/>
        <v>0</v>
      </c>
      <c r="M8074">
        <f t="shared" ca="1" si="1646"/>
        <v>0</v>
      </c>
      <c r="N8074">
        <f t="shared" ca="1" si="1647"/>
        <v>0</v>
      </c>
    </row>
    <row r="8075" spans="1:14" x14ac:dyDescent="0.25">
      <c r="A8075">
        <f t="shared" si="1640"/>
        <v>7</v>
      </c>
      <c r="B8075" s="1">
        <f t="shared" si="1648"/>
        <v>44197.093749999978</v>
      </c>
      <c r="C8075" s="1">
        <f t="shared" si="1639"/>
        <v>9.3749999978172127E-2</v>
      </c>
      <c r="D8075" s="4">
        <f t="shared" si="1641"/>
        <v>44197</v>
      </c>
      <c r="E8075" s="2">
        <f t="shared" ca="1" si="1649"/>
        <v>1.01</v>
      </c>
      <c r="F8075" s="2">
        <f t="shared" ca="1" si="1650"/>
        <v>0.11</v>
      </c>
      <c r="G8075">
        <f t="shared" si="1651"/>
        <v>0.53125000002182787</v>
      </c>
      <c r="H8075">
        <f t="shared" si="1642"/>
        <v>1</v>
      </c>
      <c r="I8075" s="2">
        <f t="shared" si="1643"/>
        <v>0</v>
      </c>
      <c r="J8075" s="2">
        <f>VLOOKUP(A8075,'Meter Scaling'!A:B,2,FALSE)</f>
        <v>8</v>
      </c>
      <c r="K8075">
        <f t="shared" ca="1" si="1644"/>
        <v>0</v>
      </c>
      <c r="L8075">
        <f t="shared" ca="1" si="1645"/>
        <v>0</v>
      </c>
      <c r="M8075">
        <f t="shared" ca="1" si="1646"/>
        <v>0</v>
      </c>
      <c r="N8075">
        <f t="shared" ca="1" si="1647"/>
        <v>0</v>
      </c>
    </row>
    <row r="8076" spans="1:14" x14ac:dyDescent="0.25">
      <c r="A8076">
        <f t="shared" si="1640"/>
        <v>7</v>
      </c>
      <c r="B8076" s="1">
        <f t="shared" si="1648"/>
        <v>44197.104166666642</v>
      </c>
      <c r="C8076" s="1">
        <f t="shared" si="1639"/>
        <v>0.10416666664241347</v>
      </c>
      <c r="D8076" s="4">
        <f t="shared" si="1641"/>
        <v>44197</v>
      </c>
      <c r="E8076" s="2">
        <f t="shared" ca="1" si="1649"/>
        <v>1.03</v>
      </c>
      <c r="F8076" s="2">
        <f t="shared" ca="1" si="1650"/>
        <v>0.11</v>
      </c>
      <c r="G8076">
        <f t="shared" si="1651"/>
        <v>0.52083333335758653</v>
      </c>
      <c r="H8076">
        <f t="shared" si="1642"/>
        <v>1</v>
      </c>
      <c r="I8076" s="2">
        <f t="shared" si="1643"/>
        <v>0</v>
      </c>
      <c r="J8076" s="2">
        <f>VLOOKUP(A8076,'Meter Scaling'!A:B,2,FALSE)</f>
        <v>8</v>
      </c>
      <c r="K8076">
        <f t="shared" ca="1" si="1644"/>
        <v>0</v>
      </c>
      <c r="L8076">
        <f t="shared" ca="1" si="1645"/>
        <v>0</v>
      </c>
      <c r="M8076">
        <f t="shared" ca="1" si="1646"/>
        <v>0</v>
      </c>
      <c r="N8076">
        <f t="shared" ca="1" si="1647"/>
        <v>0</v>
      </c>
    </row>
    <row r="8077" spans="1:14" x14ac:dyDescent="0.25">
      <c r="A8077">
        <f t="shared" si="1640"/>
        <v>7</v>
      </c>
      <c r="B8077" s="1">
        <f t="shared" si="1648"/>
        <v>44197.114583333307</v>
      </c>
      <c r="C8077" s="1">
        <f t="shared" si="1639"/>
        <v>0.11458333330665482</v>
      </c>
      <c r="D8077" s="4">
        <f t="shared" si="1641"/>
        <v>44197</v>
      </c>
      <c r="E8077" s="2">
        <f t="shared" ca="1" si="1649"/>
        <v>0.98</v>
      </c>
      <c r="F8077" s="2">
        <f t="shared" ca="1" si="1650"/>
        <v>0.11</v>
      </c>
      <c r="G8077">
        <f t="shared" si="1651"/>
        <v>0.51041666669334518</v>
      </c>
      <c r="H8077">
        <f t="shared" si="1642"/>
        <v>1</v>
      </c>
      <c r="I8077" s="2">
        <f t="shared" si="1643"/>
        <v>0</v>
      </c>
      <c r="J8077" s="2">
        <f>VLOOKUP(A8077,'Meter Scaling'!A:B,2,FALSE)</f>
        <v>8</v>
      </c>
      <c r="K8077">
        <f t="shared" ca="1" si="1644"/>
        <v>0</v>
      </c>
      <c r="L8077">
        <f t="shared" ca="1" si="1645"/>
        <v>0</v>
      </c>
      <c r="M8077">
        <f t="shared" ca="1" si="1646"/>
        <v>0</v>
      </c>
      <c r="N8077">
        <f t="shared" ca="1" si="1647"/>
        <v>0</v>
      </c>
    </row>
    <row r="8078" spans="1:14" x14ac:dyDescent="0.25">
      <c r="A8078">
        <f t="shared" si="1640"/>
        <v>7</v>
      </c>
      <c r="B8078" s="1">
        <f t="shared" si="1648"/>
        <v>44197.124999999971</v>
      </c>
      <c r="C8078" s="1">
        <f t="shared" si="1639"/>
        <v>0.12499999997089617</v>
      </c>
      <c r="D8078" s="4">
        <f t="shared" si="1641"/>
        <v>44197</v>
      </c>
      <c r="E8078" s="2">
        <f t="shared" ca="1" si="1649"/>
        <v>0.95</v>
      </c>
      <c r="F8078" s="2">
        <f t="shared" ca="1" si="1650"/>
        <v>0.11</v>
      </c>
      <c r="G8078">
        <f t="shared" si="1651"/>
        <v>0.50000000002910383</v>
      </c>
      <c r="H8078">
        <f t="shared" si="1642"/>
        <v>1</v>
      </c>
      <c r="I8078" s="2">
        <f t="shared" si="1643"/>
        <v>0</v>
      </c>
      <c r="J8078" s="2">
        <f>VLOOKUP(A8078,'Meter Scaling'!A:B,2,FALSE)</f>
        <v>8</v>
      </c>
      <c r="K8078">
        <f t="shared" ca="1" si="1644"/>
        <v>0</v>
      </c>
      <c r="L8078">
        <f t="shared" ca="1" si="1645"/>
        <v>0</v>
      </c>
      <c r="M8078">
        <f t="shared" ca="1" si="1646"/>
        <v>0</v>
      </c>
      <c r="N8078">
        <f t="shared" ca="1" si="1647"/>
        <v>0</v>
      </c>
    </row>
    <row r="8079" spans="1:14" x14ac:dyDescent="0.25">
      <c r="A8079">
        <f t="shared" si="1640"/>
        <v>7</v>
      </c>
      <c r="B8079" s="1">
        <f t="shared" si="1648"/>
        <v>44197.135416666635</v>
      </c>
      <c r="C8079" s="1">
        <f t="shared" si="1639"/>
        <v>0.13541666663513752</v>
      </c>
      <c r="D8079" s="4">
        <f t="shared" si="1641"/>
        <v>44197</v>
      </c>
      <c r="E8079" s="2">
        <f t="shared" ca="1" si="1649"/>
        <v>0.99</v>
      </c>
      <c r="F8079" s="2">
        <f t="shared" ca="1" si="1650"/>
        <v>0.11</v>
      </c>
      <c r="G8079">
        <f t="shared" si="1651"/>
        <v>0.48958333336486248</v>
      </c>
      <c r="H8079">
        <f t="shared" si="1642"/>
        <v>1</v>
      </c>
      <c r="I8079" s="2">
        <f t="shared" si="1643"/>
        <v>0</v>
      </c>
      <c r="J8079" s="2">
        <f>VLOOKUP(A8079,'Meter Scaling'!A:B,2,FALSE)</f>
        <v>8</v>
      </c>
      <c r="K8079">
        <f t="shared" ca="1" si="1644"/>
        <v>0</v>
      </c>
      <c r="L8079">
        <f t="shared" ca="1" si="1645"/>
        <v>0</v>
      </c>
      <c r="M8079">
        <f t="shared" ca="1" si="1646"/>
        <v>0</v>
      </c>
      <c r="N8079">
        <f t="shared" ca="1" si="1647"/>
        <v>0</v>
      </c>
    </row>
    <row r="8080" spans="1:14" x14ac:dyDescent="0.25">
      <c r="A8080">
        <f t="shared" si="1640"/>
        <v>7</v>
      </c>
      <c r="B8080" s="1">
        <f t="shared" si="1648"/>
        <v>44197.145833333299</v>
      </c>
      <c r="C8080" s="1">
        <f t="shared" si="1639"/>
        <v>0.14583333329937886</v>
      </c>
      <c r="D8080" s="4">
        <f t="shared" si="1641"/>
        <v>44197</v>
      </c>
      <c r="E8080" s="2">
        <f t="shared" ca="1" si="1649"/>
        <v>1.05</v>
      </c>
      <c r="F8080" s="2">
        <f t="shared" ca="1" si="1650"/>
        <v>0.11</v>
      </c>
      <c r="G8080">
        <f t="shared" si="1651"/>
        <v>0.47916666670062114</v>
      </c>
      <c r="H8080">
        <f t="shared" si="1642"/>
        <v>1</v>
      </c>
      <c r="I8080" s="2">
        <f t="shared" si="1643"/>
        <v>0</v>
      </c>
      <c r="J8080" s="2">
        <f>VLOOKUP(A8080,'Meter Scaling'!A:B,2,FALSE)</f>
        <v>8</v>
      </c>
      <c r="K8080">
        <f t="shared" ca="1" si="1644"/>
        <v>0</v>
      </c>
      <c r="L8080">
        <f t="shared" ca="1" si="1645"/>
        <v>0</v>
      </c>
      <c r="M8080">
        <f t="shared" ca="1" si="1646"/>
        <v>0</v>
      </c>
      <c r="N8080">
        <f t="shared" ca="1" si="1647"/>
        <v>0</v>
      </c>
    </row>
    <row r="8081" spans="1:14" x14ac:dyDescent="0.25">
      <c r="A8081">
        <f t="shared" si="1640"/>
        <v>7</v>
      </c>
      <c r="B8081" s="1">
        <f t="shared" si="1648"/>
        <v>44197.156249999964</v>
      </c>
      <c r="C8081" s="1">
        <f t="shared" si="1639"/>
        <v>0.15624999996362021</v>
      </c>
      <c r="D8081" s="4">
        <f t="shared" si="1641"/>
        <v>44197</v>
      </c>
      <c r="E8081" s="2">
        <f t="shared" ca="1" si="1649"/>
        <v>1.04</v>
      </c>
      <c r="F8081" s="2">
        <f t="shared" ca="1" si="1650"/>
        <v>0.11</v>
      </c>
      <c r="G8081">
        <f t="shared" si="1651"/>
        <v>0.46875000003637979</v>
      </c>
      <c r="H8081">
        <f t="shared" si="1642"/>
        <v>1</v>
      </c>
      <c r="I8081" s="2">
        <f t="shared" si="1643"/>
        <v>0</v>
      </c>
      <c r="J8081" s="2">
        <f>VLOOKUP(A8081,'Meter Scaling'!A:B,2,FALSE)</f>
        <v>8</v>
      </c>
      <c r="K8081">
        <f t="shared" ca="1" si="1644"/>
        <v>0</v>
      </c>
      <c r="L8081">
        <f t="shared" ca="1" si="1645"/>
        <v>0</v>
      </c>
      <c r="M8081">
        <f t="shared" ca="1" si="1646"/>
        <v>0</v>
      </c>
      <c r="N8081">
        <f t="shared" ca="1" si="1647"/>
        <v>0</v>
      </c>
    </row>
    <row r="8082" spans="1:14" x14ac:dyDescent="0.25">
      <c r="A8082">
        <f t="shared" si="1640"/>
        <v>7</v>
      </c>
      <c r="B8082" s="1">
        <f t="shared" si="1648"/>
        <v>44197.166666666628</v>
      </c>
      <c r="C8082" s="1">
        <f t="shared" si="1639"/>
        <v>0.16666666662786156</v>
      </c>
      <c r="D8082" s="4">
        <f t="shared" si="1641"/>
        <v>44197</v>
      </c>
      <c r="E8082" s="2">
        <f t="shared" ca="1" si="1649"/>
        <v>1.06</v>
      </c>
      <c r="F8082" s="2">
        <f t="shared" ca="1" si="1650"/>
        <v>0.11</v>
      </c>
      <c r="G8082">
        <f t="shared" si="1651"/>
        <v>0.45833333337213844</v>
      </c>
      <c r="H8082">
        <f t="shared" si="1642"/>
        <v>1</v>
      </c>
      <c r="I8082" s="2">
        <f t="shared" si="1643"/>
        <v>0</v>
      </c>
      <c r="J8082" s="2">
        <f>VLOOKUP(A8082,'Meter Scaling'!A:B,2,FALSE)</f>
        <v>8</v>
      </c>
      <c r="K8082">
        <f t="shared" ca="1" si="1644"/>
        <v>0</v>
      </c>
      <c r="L8082">
        <f t="shared" ca="1" si="1645"/>
        <v>0</v>
      </c>
      <c r="M8082">
        <f t="shared" ca="1" si="1646"/>
        <v>0</v>
      </c>
      <c r="N8082">
        <f t="shared" ca="1" si="1647"/>
        <v>0</v>
      </c>
    </row>
    <row r="8083" spans="1:14" x14ac:dyDescent="0.25">
      <c r="A8083">
        <f t="shared" si="1640"/>
        <v>7</v>
      </c>
      <c r="B8083" s="1">
        <f t="shared" si="1648"/>
        <v>44197.177083333292</v>
      </c>
      <c r="C8083" s="1">
        <f t="shared" si="1639"/>
        <v>0.17708333329210291</v>
      </c>
      <c r="D8083" s="4">
        <f t="shared" si="1641"/>
        <v>44197</v>
      </c>
      <c r="E8083" s="2">
        <f t="shared" ca="1" si="1649"/>
        <v>0.92</v>
      </c>
      <c r="F8083" s="2">
        <f t="shared" ca="1" si="1650"/>
        <v>0.11</v>
      </c>
      <c r="G8083">
        <f t="shared" si="1651"/>
        <v>0.44791666670789709</v>
      </c>
      <c r="H8083">
        <f t="shared" si="1642"/>
        <v>1</v>
      </c>
      <c r="I8083" s="2">
        <f t="shared" si="1643"/>
        <v>0</v>
      </c>
      <c r="J8083" s="2">
        <f>VLOOKUP(A8083,'Meter Scaling'!A:B,2,FALSE)</f>
        <v>8</v>
      </c>
      <c r="K8083">
        <f t="shared" ca="1" si="1644"/>
        <v>0</v>
      </c>
      <c r="L8083">
        <f t="shared" ca="1" si="1645"/>
        <v>0</v>
      </c>
      <c r="M8083">
        <f t="shared" ca="1" si="1646"/>
        <v>0</v>
      </c>
      <c r="N8083">
        <f t="shared" ca="1" si="1647"/>
        <v>0</v>
      </c>
    </row>
    <row r="8084" spans="1:14" x14ac:dyDescent="0.25">
      <c r="A8084">
        <f t="shared" si="1640"/>
        <v>7</v>
      </c>
      <c r="B8084" s="1">
        <f t="shared" si="1648"/>
        <v>44197.187499999956</v>
      </c>
      <c r="C8084" s="1">
        <f t="shared" si="1639"/>
        <v>0.18749999995634425</v>
      </c>
      <c r="D8084" s="4">
        <f t="shared" si="1641"/>
        <v>44197</v>
      </c>
      <c r="E8084" s="2">
        <f t="shared" ca="1" si="1649"/>
        <v>0.94</v>
      </c>
      <c r="F8084" s="2">
        <f t="shared" ca="1" si="1650"/>
        <v>0.11</v>
      </c>
      <c r="G8084">
        <f t="shared" si="1651"/>
        <v>0.43750000004365575</v>
      </c>
      <c r="H8084">
        <f t="shared" si="1642"/>
        <v>1</v>
      </c>
      <c r="I8084" s="2">
        <f t="shared" si="1643"/>
        <v>0</v>
      </c>
      <c r="J8084" s="2">
        <f>VLOOKUP(A8084,'Meter Scaling'!A:B,2,FALSE)</f>
        <v>8</v>
      </c>
      <c r="K8084">
        <f t="shared" ca="1" si="1644"/>
        <v>0</v>
      </c>
      <c r="L8084">
        <f t="shared" ca="1" si="1645"/>
        <v>0</v>
      </c>
      <c r="M8084">
        <f t="shared" ca="1" si="1646"/>
        <v>0</v>
      </c>
      <c r="N8084">
        <f t="shared" ca="1" si="1647"/>
        <v>0</v>
      </c>
    </row>
    <row r="8085" spans="1:14" x14ac:dyDescent="0.25">
      <c r="A8085">
        <f t="shared" si="1640"/>
        <v>7</v>
      </c>
      <c r="B8085" s="1">
        <f t="shared" si="1648"/>
        <v>44197.197916666621</v>
      </c>
      <c r="C8085" s="1">
        <f t="shared" si="1639"/>
        <v>0.1979166666205856</v>
      </c>
      <c r="D8085" s="4">
        <f t="shared" si="1641"/>
        <v>44197</v>
      </c>
      <c r="E8085" s="2">
        <f t="shared" ca="1" si="1649"/>
        <v>1</v>
      </c>
      <c r="F8085" s="2">
        <f t="shared" ca="1" si="1650"/>
        <v>0.11</v>
      </c>
      <c r="G8085">
        <f t="shared" si="1651"/>
        <v>0.4270833333794144</v>
      </c>
      <c r="H8085">
        <f t="shared" si="1642"/>
        <v>1</v>
      </c>
      <c r="I8085" s="2">
        <f t="shared" si="1643"/>
        <v>0</v>
      </c>
      <c r="J8085" s="2">
        <f>VLOOKUP(A8085,'Meter Scaling'!A:B,2,FALSE)</f>
        <v>8</v>
      </c>
      <c r="K8085">
        <f t="shared" ca="1" si="1644"/>
        <v>0</v>
      </c>
      <c r="L8085">
        <f t="shared" ca="1" si="1645"/>
        <v>0</v>
      </c>
      <c r="M8085">
        <f t="shared" ca="1" si="1646"/>
        <v>0</v>
      </c>
      <c r="N8085">
        <f t="shared" ca="1" si="1647"/>
        <v>0</v>
      </c>
    </row>
    <row r="8086" spans="1:14" x14ac:dyDescent="0.25">
      <c r="A8086">
        <f t="shared" si="1640"/>
        <v>7</v>
      </c>
      <c r="B8086" s="1">
        <f t="shared" si="1648"/>
        <v>44197.208333333285</v>
      </c>
      <c r="C8086" s="1">
        <f t="shared" si="1639"/>
        <v>0.20833333328482695</v>
      </c>
      <c r="D8086" s="4">
        <f t="shared" si="1641"/>
        <v>44197</v>
      </c>
      <c r="E8086" s="2">
        <f t="shared" ca="1" si="1649"/>
        <v>1.05</v>
      </c>
      <c r="F8086" s="2">
        <f t="shared" ca="1" si="1650"/>
        <v>0.11</v>
      </c>
      <c r="G8086">
        <f t="shared" si="1651"/>
        <v>0.41666666671517305</v>
      </c>
      <c r="H8086">
        <f t="shared" si="1642"/>
        <v>1</v>
      </c>
      <c r="I8086" s="2">
        <f t="shared" si="1643"/>
        <v>0</v>
      </c>
      <c r="J8086" s="2">
        <f>VLOOKUP(A8086,'Meter Scaling'!A:B,2,FALSE)</f>
        <v>8</v>
      </c>
      <c r="K8086">
        <f t="shared" ca="1" si="1644"/>
        <v>0</v>
      </c>
      <c r="L8086">
        <f t="shared" ca="1" si="1645"/>
        <v>0</v>
      </c>
      <c r="M8086">
        <f t="shared" ca="1" si="1646"/>
        <v>0</v>
      </c>
      <c r="N8086">
        <f t="shared" ca="1" si="1647"/>
        <v>0</v>
      </c>
    </row>
    <row r="8087" spans="1:14" x14ac:dyDescent="0.25">
      <c r="A8087">
        <f t="shared" si="1640"/>
        <v>7</v>
      </c>
      <c r="B8087" s="1">
        <f t="shared" si="1648"/>
        <v>44197.218749999949</v>
      </c>
      <c r="C8087" s="1">
        <f t="shared" si="1639"/>
        <v>0.2187499999490683</v>
      </c>
      <c r="D8087" s="4">
        <f t="shared" si="1641"/>
        <v>44197</v>
      </c>
      <c r="E8087" s="2">
        <f t="shared" ca="1" si="1649"/>
        <v>1.04</v>
      </c>
      <c r="F8087" s="2">
        <f t="shared" ca="1" si="1650"/>
        <v>0.11</v>
      </c>
      <c r="G8087">
        <f t="shared" si="1651"/>
        <v>0.4062500000509317</v>
      </c>
      <c r="H8087">
        <f t="shared" si="1642"/>
        <v>1</v>
      </c>
      <c r="I8087" s="2">
        <f t="shared" si="1643"/>
        <v>0</v>
      </c>
      <c r="J8087" s="2">
        <f>VLOOKUP(A8087,'Meter Scaling'!A:B,2,FALSE)</f>
        <v>8</v>
      </c>
      <c r="K8087">
        <f t="shared" ca="1" si="1644"/>
        <v>0</v>
      </c>
      <c r="L8087">
        <f t="shared" ca="1" si="1645"/>
        <v>0</v>
      </c>
      <c r="M8087">
        <f t="shared" ca="1" si="1646"/>
        <v>0</v>
      </c>
      <c r="N8087">
        <f t="shared" ca="1" si="1647"/>
        <v>0</v>
      </c>
    </row>
    <row r="8088" spans="1:14" x14ac:dyDescent="0.25">
      <c r="A8088">
        <f t="shared" si="1640"/>
        <v>7</v>
      </c>
      <c r="B8088" s="1">
        <f t="shared" si="1648"/>
        <v>44197.229166666613</v>
      </c>
      <c r="C8088" s="1">
        <f t="shared" si="1639"/>
        <v>0.22916666661330964</v>
      </c>
      <c r="D8088" s="4">
        <f t="shared" si="1641"/>
        <v>44197</v>
      </c>
      <c r="E8088" s="2">
        <f t="shared" ca="1" si="1649"/>
        <v>1.0900000000000001</v>
      </c>
      <c r="F8088" s="2">
        <f t="shared" ca="1" si="1650"/>
        <v>0.11</v>
      </c>
      <c r="G8088">
        <f t="shared" si="1651"/>
        <v>0.39583333338669036</v>
      </c>
      <c r="H8088">
        <f t="shared" si="1642"/>
        <v>1</v>
      </c>
      <c r="I8088" s="2">
        <f t="shared" si="1643"/>
        <v>0</v>
      </c>
      <c r="J8088" s="2">
        <f>VLOOKUP(A8088,'Meter Scaling'!A:B,2,FALSE)</f>
        <v>8</v>
      </c>
      <c r="K8088">
        <f t="shared" ca="1" si="1644"/>
        <v>0</v>
      </c>
      <c r="L8088">
        <f t="shared" ca="1" si="1645"/>
        <v>0</v>
      </c>
      <c r="M8088">
        <f t="shared" ca="1" si="1646"/>
        <v>0</v>
      </c>
      <c r="N8088">
        <f t="shared" ca="1" si="1647"/>
        <v>0</v>
      </c>
    </row>
    <row r="8089" spans="1:14" x14ac:dyDescent="0.25">
      <c r="A8089">
        <f t="shared" si="1640"/>
        <v>7</v>
      </c>
      <c r="B8089" s="1">
        <f t="shared" si="1648"/>
        <v>44197.239583333278</v>
      </c>
      <c r="C8089" s="1">
        <f t="shared" si="1639"/>
        <v>0.23958333327755099</v>
      </c>
      <c r="D8089" s="4">
        <f t="shared" si="1641"/>
        <v>44197</v>
      </c>
      <c r="E8089" s="2">
        <f t="shared" ca="1" si="1649"/>
        <v>0.9</v>
      </c>
      <c r="F8089" s="2">
        <f t="shared" ca="1" si="1650"/>
        <v>0.11</v>
      </c>
      <c r="G8089">
        <f t="shared" si="1651"/>
        <v>0.38541666672244901</v>
      </c>
      <c r="H8089">
        <f t="shared" si="1642"/>
        <v>1</v>
      </c>
      <c r="I8089" s="2">
        <f t="shared" si="1643"/>
        <v>0</v>
      </c>
      <c r="J8089" s="2">
        <f>VLOOKUP(A8089,'Meter Scaling'!A:B,2,FALSE)</f>
        <v>8</v>
      </c>
      <c r="K8089">
        <f t="shared" ca="1" si="1644"/>
        <v>0</v>
      </c>
      <c r="L8089">
        <f t="shared" ca="1" si="1645"/>
        <v>0</v>
      </c>
      <c r="M8089">
        <f t="shared" ca="1" si="1646"/>
        <v>0</v>
      </c>
      <c r="N8089">
        <f t="shared" ca="1" si="1647"/>
        <v>0</v>
      </c>
    </row>
    <row r="8090" spans="1:14" x14ac:dyDescent="0.25">
      <c r="A8090">
        <f t="shared" si="1640"/>
        <v>7</v>
      </c>
      <c r="B8090" s="1">
        <f t="shared" si="1648"/>
        <v>44197.249999999942</v>
      </c>
      <c r="C8090" s="1">
        <f t="shared" si="1639"/>
        <v>0.24999999994179234</v>
      </c>
      <c r="D8090" s="4">
        <f t="shared" si="1641"/>
        <v>44197</v>
      </c>
      <c r="E8090" s="2">
        <f t="shared" ca="1" si="1649"/>
        <v>1.01</v>
      </c>
      <c r="F8090" s="2">
        <f t="shared" ca="1" si="1650"/>
        <v>0.11</v>
      </c>
      <c r="G8090">
        <f t="shared" si="1651"/>
        <v>0.37500000005820766</v>
      </c>
      <c r="H8090">
        <f t="shared" si="1642"/>
        <v>1</v>
      </c>
      <c r="I8090" s="2">
        <f t="shared" si="1643"/>
        <v>0</v>
      </c>
      <c r="J8090" s="2">
        <f>VLOOKUP(A8090,'Meter Scaling'!A:B,2,FALSE)</f>
        <v>8</v>
      </c>
      <c r="K8090">
        <f t="shared" ca="1" si="1644"/>
        <v>0</v>
      </c>
      <c r="L8090">
        <f t="shared" ca="1" si="1645"/>
        <v>0</v>
      </c>
      <c r="M8090">
        <f t="shared" ca="1" si="1646"/>
        <v>0</v>
      </c>
      <c r="N8090">
        <f t="shared" ca="1" si="1647"/>
        <v>0</v>
      </c>
    </row>
    <row r="8091" spans="1:14" x14ac:dyDescent="0.25">
      <c r="A8091">
        <f t="shared" si="1640"/>
        <v>7</v>
      </c>
      <c r="B8091" s="1">
        <f t="shared" si="1648"/>
        <v>44197.260416666606</v>
      </c>
      <c r="C8091" s="1">
        <f t="shared" si="1639"/>
        <v>0.26041666660603369</v>
      </c>
      <c r="D8091" s="4">
        <f t="shared" si="1641"/>
        <v>44197</v>
      </c>
      <c r="E8091" s="2">
        <f t="shared" ca="1" si="1649"/>
        <v>1.01</v>
      </c>
      <c r="F8091" s="2">
        <f t="shared" ca="1" si="1650"/>
        <v>0.11</v>
      </c>
      <c r="G8091">
        <f t="shared" si="1651"/>
        <v>0.36458333339396631</v>
      </c>
      <c r="H8091">
        <f t="shared" si="1642"/>
        <v>1</v>
      </c>
      <c r="I8091" s="2">
        <f t="shared" si="1643"/>
        <v>0</v>
      </c>
      <c r="J8091" s="2">
        <f>VLOOKUP(A8091,'Meter Scaling'!A:B,2,FALSE)</f>
        <v>8</v>
      </c>
      <c r="K8091">
        <f t="shared" ca="1" si="1644"/>
        <v>0</v>
      </c>
      <c r="L8091">
        <f t="shared" ca="1" si="1645"/>
        <v>0</v>
      </c>
      <c r="M8091">
        <f t="shared" ca="1" si="1646"/>
        <v>0</v>
      </c>
      <c r="N8091">
        <f t="shared" ca="1" si="1647"/>
        <v>0</v>
      </c>
    </row>
    <row r="8092" spans="1:14" x14ac:dyDescent="0.25">
      <c r="A8092">
        <f t="shared" si="1640"/>
        <v>7</v>
      </c>
      <c r="B8092" s="1">
        <f t="shared" si="1648"/>
        <v>44197.27083333327</v>
      </c>
      <c r="C8092" s="1">
        <f t="shared" si="1639"/>
        <v>0.27083333327027503</v>
      </c>
      <c r="D8092" s="4">
        <f t="shared" si="1641"/>
        <v>44197</v>
      </c>
      <c r="E8092" s="2">
        <f t="shared" ca="1" si="1649"/>
        <v>1.02</v>
      </c>
      <c r="F8092" s="2">
        <f t="shared" ca="1" si="1650"/>
        <v>0.11</v>
      </c>
      <c r="G8092">
        <f t="shared" si="1651"/>
        <v>0.35416666672972497</v>
      </c>
      <c r="H8092">
        <f t="shared" si="1642"/>
        <v>1</v>
      </c>
      <c r="I8092" s="2">
        <f t="shared" si="1643"/>
        <v>0</v>
      </c>
      <c r="J8092" s="2">
        <f>VLOOKUP(A8092,'Meter Scaling'!A:B,2,FALSE)</f>
        <v>8</v>
      </c>
      <c r="K8092">
        <f t="shared" ca="1" si="1644"/>
        <v>0</v>
      </c>
      <c r="L8092">
        <f t="shared" ca="1" si="1645"/>
        <v>0</v>
      </c>
      <c r="M8092">
        <f t="shared" ca="1" si="1646"/>
        <v>0</v>
      </c>
      <c r="N8092">
        <f t="shared" ca="1" si="1647"/>
        <v>0</v>
      </c>
    </row>
    <row r="8093" spans="1:14" x14ac:dyDescent="0.25">
      <c r="A8093">
        <f t="shared" si="1640"/>
        <v>7</v>
      </c>
      <c r="B8093" s="1">
        <f t="shared" si="1648"/>
        <v>44197.281249999935</v>
      </c>
      <c r="C8093" s="1">
        <f t="shared" si="1639"/>
        <v>0.28124999993451638</v>
      </c>
      <c r="D8093" s="4">
        <f t="shared" si="1641"/>
        <v>44197</v>
      </c>
      <c r="E8093" s="2">
        <f t="shared" ca="1" si="1649"/>
        <v>1.1000000000000001</v>
      </c>
      <c r="F8093" s="2">
        <f t="shared" ca="1" si="1650"/>
        <v>0.11</v>
      </c>
      <c r="G8093">
        <f t="shared" si="1651"/>
        <v>0.34375000006548362</v>
      </c>
      <c r="H8093">
        <f t="shared" si="1642"/>
        <v>1</v>
      </c>
      <c r="I8093" s="2">
        <f t="shared" si="1643"/>
        <v>0</v>
      </c>
      <c r="J8093" s="2">
        <f>VLOOKUP(A8093,'Meter Scaling'!A:B,2,FALSE)</f>
        <v>8</v>
      </c>
      <c r="K8093">
        <f t="shared" ca="1" si="1644"/>
        <v>0</v>
      </c>
      <c r="L8093">
        <f t="shared" ca="1" si="1645"/>
        <v>0</v>
      </c>
      <c r="M8093">
        <f t="shared" ca="1" si="1646"/>
        <v>0</v>
      </c>
      <c r="N8093">
        <f t="shared" ca="1" si="1647"/>
        <v>0</v>
      </c>
    </row>
    <row r="8094" spans="1:14" x14ac:dyDescent="0.25">
      <c r="A8094">
        <f t="shared" si="1640"/>
        <v>7</v>
      </c>
      <c r="B8094" s="1">
        <f t="shared" si="1648"/>
        <v>44197.291666666599</v>
      </c>
      <c r="C8094" s="1">
        <f t="shared" si="1639"/>
        <v>0.29166666659875773</v>
      </c>
      <c r="D8094" s="4">
        <f t="shared" si="1641"/>
        <v>44197</v>
      </c>
      <c r="E8094" s="2">
        <f t="shared" ca="1" si="1649"/>
        <v>1.02</v>
      </c>
      <c r="F8094" s="2">
        <f t="shared" ca="1" si="1650"/>
        <v>0.11</v>
      </c>
      <c r="G8094">
        <f t="shared" si="1651"/>
        <v>0.33333333340124227</v>
      </c>
      <c r="H8094">
        <f t="shared" si="1642"/>
        <v>1</v>
      </c>
      <c r="I8094" s="2">
        <f t="shared" si="1643"/>
        <v>0</v>
      </c>
      <c r="J8094" s="2">
        <f>VLOOKUP(A8094,'Meter Scaling'!A:B,2,FALSE)</f>
        <v>8</v>
      </c>
      <c r="K8094">
        <f t="shared" ca="1" si="1644"/>
        <v>0</v>
      </c>
      <c r="L8094">
        <f t="shared" ca="1" si="1645"/>
        <v>0</v>
      </c>
      <c r="M8094">
        <f t="shared" ca="1" si="1646"/>
        <v>0</v>
      </c>
      <c r="N8094">
        <f t="shared" ca="1" si="1647"/>
        <v>0</v>
      </c>
    </row>
    <row r="8095" spans="1:14" x14ac:dyDescent="0.25">
      <c r="A8095">
        <f t="shared" si="1640"/>
        <v>7</v>
      </c>
      <c r="B8095" s="1">
        <f t="shared" si="1648"/>
        <v>44197.302083333263</v>
      </c>
      <c r="C8095" s="1">
        <f t="shared" si="1639"/>
        <v>0.30208333326299908</v>
      </c>
      <c r="D8095" s="4">
        <f t="shared" si="1641"/>
        <v>44197</v>
      </c>
      <c r="E8095" s="2">
        <f t="shared" ca="1" si="1649"/>
        <v>1.08</v>
      </c>
      <c r="F8095" s="2">
        <f t="shared" ca="1" si="1650"/>
        <v>0.11</v>
      </c>
      <c r="G8095">
        <f t="shared" si="1651"/>
        <v>0.32291666673700092</v>
      </c>
      <c r="H8095">
        <f t="shared" si="1642"/>
        <v>1</v>
      </c>
      <c r="I8095" s="2">
        <f t="shared" si="1643"/>
        <v>0</v>
      </c>
      <c r="J8095" s="2">
        <f>VLOOKUP(A8095,'Meter Scaling'!A:B,2,FALSE)</f>
        <v>8</v>
      </c>
      <c r="K8095">
        <f t="shared" ca="1" si="1644"/>
        <v>0</v>
      </c>
      <c r="L8095">
        <f t="shared" ca="1" si="1645"/>
        <v>0</v>
      </c>
      <c r="M8095">
        <f t="shared" ca="1" si="1646"/>
        <v>0</v>
      </c>
      <c r="N8095">
        <f t="shared" ca="1" si="1647"/>
        <v>0</v>
      </c>
    </row>
    <row r="8096" spans="1:14" x14ac:dyDescent="0.25">
      <c r="A8096">
        <f t="shared" si="1640"/>
        <v>7</v>
      </c>
      <c r="B8096" s="1">
        <f t="shared" si="1648"/>
        <v>44197.312499999927</v>
      </c>
      <c r="C8096" s="1">
        <f t="shared" si="1639"/>
        <v>0.31249999992724042</v>
      </c>
      <c r="D8096" s="4">
        <f t="shared" si="1641"/>
        <v>44197</v>
      </c>
      <c r="E8096" s="2">
        <f t="shared" ca="1" si="1649"/>
        <v>0.99</v>
      </c>
      <c r="F8096" s="2">
        <f t="shared" ca="1" si="1650"/>
        <v>0.11</v>
      </c>
      <c r="G8096">
        <f t="shared" si="1651"/>
        <v>0.31250000007275958</v>
      </c>
      <c r="H8096">
        <f t="shared" si="1642"/>
        <v>1</v>
      </c>
      <c r="I8096" s="2">
        <f t="shared" si="1643"/>
        <v>0</v>
      </c>
      <c r="J8096" s="2">
        <f>VLOOKUP(A8096,'Meter Scaling'!A:B,2,FALSE)</f>
        <v>8</v>
      </c>
      <c r="K8096">
        <f t="shared" ca="1" si="1644"/>
        <v>0</v>
      </c>
      <c r="L8096">
        <f t="shared" ca="1" si="1645"/>
        <v>0</v>
      </c>
      <c r="M8096">
        <f t="shared" ca="1" si="1646"/>
        <v>0</v>
      </c>
      <c r="N8096">
        <f t="shared" ca="1" si="1647"/>
        <v>0</v>
      </c>
    </row>
    <row r="8097" spans="1:14" x14ac:dyDescent="0.25">
      <c r="A8097">
        <f t="shared" si="1640"/>
        <v>7</v>
      </c>
      <c r="B8097" s="1">
        <f t="shared" si="1648"/>
        <v>44197.322916666591</v>
      </c>
      <c r="C8097" s="1">
        <f t="shared" si="1639"/>
        <v>0.32291666659148177</v>
      </c>
      <c r="D8097" s="4">
        <f t="shared" si="1641"/>
        <v>44197</v>
      </c>
      <c r="E8097" s="2">
        <f t="shared" ca="1" si="1649"/>
        <v>1.01</v>
      </c>
      <c r="F8097" s="2">
        <f t="shared" ca="1" si="1650"/>
        <v>0.11</v>
      </c>
      <c r="G8097">
        <f t="shared" si="1651"/>
        <v>0.30208333340851823</v>
      </c>
      <c r="H8097">
        <f t="shared" si="1642"/>
        <v>1</v>
      </c>
      <c r="I8097" s="2">
        <f t="shared" si="1643"/>
        <v>0</v>
      </c>
      <c r="J8097" s="2">
        <f>VLOOKUP(A8097,'Meter Scaling'!A:B,2,FALSE)</f>
        <v>8</v>
      </c>
      <c r="K8097">
        <f t="shared" ca="1" si="1644"/>
        <v>0</v>
      </c>
      <c r="L8097">
        <f t="shared" ca="1" si="1645"/>
        <v>0</v>
      </c>
      <c r="M8097">
        <f t="shared" ca="1" si="1646"/>
        <v>0</v>
      </c>
      <c r="N8097">
        <f t="shared" ca="1" si="1647"/>
        <v>0</v>
      </c>
    </row>
    <row r="8098" spans="1:14" x14ac:dyDescent="0.25">
      <c r="A8098">
        <f t="shared" si="1640"/>
        <v>7</v>
      </c>
      <c r="B8098" s="1">
        <f t="shared" si="1648"/>
        <v>44197.333333333256</v>
      </c>
      <c r="C8098" s="1">
        <f t="shared" si="1639"/>
        <v>0.33333333325572312</v>
      </c>
      <c r="D8098" s="4">
        <f t="shared" si="1641"/>
        <v>44197</v>
      </c>
      <c r="E8098" s="2">
        <f t="shared" ca="1" si="1649"/>
        <v>0.92</v>
      </c>
      <c r="F8098" s="2">
        <f t="shared" ca="1" si="1650"/>
        <v>0.11</v>
      </c>
      <c r="G8098">
        <f t="shared" si="1651"/>
        <v>0.29166666674427688</v>
      </c>
      <c r="H8098">
        <f t="shared" si="1642"/>
        <v>1</v>
      </c>
      <c r="I8098" s="2">
        <f t="shared" si="1643"/>
        <v>0</v>
      </c>
      <c r="J8098" s="2">
        <f>VLOOKUP(A8098,'Meter Scaling'!A:B,2,FALSE)</f>
        <v>8</v>
      </c>
      <c r="K8098">
        <f t="shared" ca="1" si="1644"/>
        <v>0</v>
      </c>
      <c r="L8098">
        <f t="shared" ca="1" si="1645"/>
        <v>0</v>
      </c>
      <c r="M8098">
        <f t="shared" ca="1" si="1646"/>
        <v>0</v>
      </c>
      <c r="N8098">
        <f t="shared" ca="1" si="1647"/>
        <v>0</v>
      </c>
    </row>
    <row r="8099" spans="1:14" x14ac:dyDescent="0.25">
      <c r="A8099">
        <f t="shared" si="1640"/>
        <v>7</v>
      </c>
      <c r="B8099" s="1">
        <f t="shared" si="1648"/>
        <v>44197.34374999992</v>
      </c>
      <c r="C8099" s="1">
        <f t="shared" si="1639"/>
        <v>0.34374999991996447</v>
      </c>
      <c r="D8099" s="4">
        <f t="shared" si="1641"/>
        <v>44197</v>
      </c>
      <c r="E8099" s="2">
        <f t="shared" ca="1" si="1649"/>
        <v>0.95</v>
      </c>
      <c r="F8099" s="2">
        <f t="shared" ca="1" si="1650"/>
        <v>0.11</v>
      </c>
      <c r="G8099">
        <f t="shared" si="1651"/>
        <v>0.28125000008003553</v>
      </c>
      <c r="H8099">
        <f t="shared" si="1642"/>
        <v>1</v>
      </c>
      <c r="I8099" s="2">
        <f t="shared" si="1643"/>
        <v>0</v>
      </c>
      <c r="J8099" s="2">
        <f>VLOOKUP(A8099,'Meter Scaling'!A:B,2,FALSE)</f>
        <v>8</v>
      </c>
      <c r="K8099">
        <f t="shared" ca="1" si="1644"/>
        <v>0</v>
      </c>
      <c r="L8099">
        <f t="shared" ca="1" si="1645"/>
        <v>0</v>
      </c>
      <c r="M8099">
        <f t="shared" ca="1" si="1646"/>
        <v>0</v>
      </c>
      <c r="N8099">
        <f t="shared" ca="1" si="1647"/>
        <v>0</v>
      </c>
    </row>
    <row r="8100" spans="1:14" x14ac:dyDescent="0.25">
      <c r="A8100">
        <f t="shared" si="1640"/>
        <v>7</v>
      </c>
      <c r="B8100" s="1">
        <f t="shared" si="1648"/>
        <v>44197.354166666584</v>
      </c>
      <c r="C8100" s="1">
        <f t="shared" si="1639"/>
        <v>0.35416666658420581</v>
      </c>
      <c r="D8100" s="4">
        <f t="shared" si="1641"/>
        <v>44197</v>
      </c>
      <c r="E8100" s="2">
        <f t="shared" ca="1" si="1649"/>
        <v>1.07</v>
      </c>
      <c r="F8100" s="2">
        <f t="shared" ca="1" si="1650"/>
        <v>0.11</v>
      </c>
      <c r="G8100">
        <f t="shared" si="1651"/>
        <v>0.27083333341579419</v>
      </c>
      <c r="H8100">
        <f t="shared" si="1642"/>
        <v>1</v>
      </c>
      <c r="I8100" s="2">
        <f t="shared" si="1643"/>
        <v>0</v>
      </c>
      <c r="J8100" s="2">
        <f>VLOOKUP(A8100,'Meter Scaling'!A:B,2,FALSE)</f>
        <v>8</v>
      </c>
      <c r="K8100">
        <f t="shared" ca="1" si="1644"/>
        <v>0</v>
      </c>
      <c r="L8100">
        <f t="shared" ca="1" si="1645"/>
        <v>0</v>
      </c>
      <c r="M8100">
        <f t="shared" ca="1" si="1646"/>
        <v>0</v>
      </c>
      <c r="N8100">
        <f t="shared" ca="1" si="1647"/>
        <v>0</v>
      </c>
    </row>
    <row r="8101" spans="1:14" x14ac:dyDescent="0.25">
      <c r="A8101">
        <f t="shared" si="1640"/>
        <v>7</v>
      </c>
      <c r="B8101" s="1">
        <f t="shared" si="1648"/>
        <v>44197.364583333248</v>
      </c>
      <c r="C8101" s="1">
        <f t="shared" si="1639"/>
        <v>0.36458333324844716</v>
      </c>
      <c r="D8101" s="4">
        <f t="shared" si="1641"/>
        <v>44197</v>
      </c>
      <c r="E8101" s="2">
        <f t="shared" ca="1" si="1649"/>
        <v>0.98</v>
      </c>
      <c r="F8101" s="2">
        <f t="shared" ca="1" si="1650"/>
        <v>0.11</v>
      </c>
      <c r="G8101">
        <f t="shared" si="1651"/>
        <v>0.26041666675155284</v>
      </c>
      <c r="H8101">
        <f t="shared" si="1642"/>
        <v>1</v>
      </c>
      <c r="I8101" s="2">
        <f t="shared" si="1643"/>
        <v>0</v>
      </c>
      <c r="J8101" s="2">
        <f>VLOOKUP(A8101,'Meter Scaling'!A:B,2,FALSE)</f>
        <v>8</v>
      </c>
      <c r="K8101">
        <f t="shared" ca="1" si="1644"/>
        <v>0</v>
      </c>
      <c r="L8101">
        <f t="shared" ca="1" si="1645"/>
        <v>0</v>
      </c>
      <c r="M8101">
        <f t="shared" ca="1" si="1646"/>
        <v>0</v>
      </c>
      <c r="N8101">
        <f t="shared" ca="1" si="1647"/>
        <v>0</v>
      </c>
    </row>
    <row r="8102" spans="1:14" x14ac:dyDescent="0.25">
      <c r="A8102">
        <f t="shared" si="1640"/>
        <v>7</v>
      </c>
      <c r="B8102" s="1">
        <f t="shared" si="1648"/>
        <v>44197.374999999913</v>
      </c>
      <c r="C8102" s="1">
        <f t="shared" si="1639"/>
        <v>0.37499999991268851</v>
      </c>
      <c r="D8102" s="4">
        <f t="shared" si="1641"/>
        <v>44197</v>
      </c>
      <c r="E8102" s="2">
        <f t="shared" ca="1" si="1649"/>
        <v>1.01</v>
      </c>
      <c r="F8102" s="2">
        <f t="shared" ca="1" si="1650"/>
        <v>0.11</v>
      </c>
      <c r="G8102">
        <f t="shared" si="1651"/>
        <v>0.25000000008731149</v>
      </c>
      <c r="H8102">
        <f t="shared" si="1642"/>
        <v>1</v>
      </c>
      <c r="I8102" s="2">
        <f t="shared" si="1643"/>
        <v>0</v>
      </c>
      <c r="J8102" s="2">
        <f>VLOOKUP(A8102,'Meter Scaling'!A:B,2,FALSE)</f>
        <v>8</v>
      </c>
      <c r="K8102">
        <f t="shared" ca="1" si="1644"/>
        <v>0</v>
      </c>
      <c r="L8102">
        <f t="shared" ca="1" si="1645"/>
        <v>0</v>
      </c>
      <c r="M8102">
        <f t="shared" ca="1" si="1646"/>
        <v>0</v>
      </c>
      <c r="N8102">
        <f t="shared" ca="1" si="1647"/>
        <v>0</v>
      </c>
    </row>
    <row r="8103" spans="1:14" x14ac:dyDescent="0.25">
      <c r="A8103">
        <f t="shared" si="1640"/>
        <v>7</v>
      </c>
      <c r="B8103" s="1">
        <f t="shared" si="1648"/>
        <v>44197.385416666577</v>
      </c>
      <c r="C8103" s="1">
        <f t="shared" si="1639"/>
        <v>0.38541666657692986</v>
      </c>
      <c r="D8103" s="4">
        <f t="shared" si="1641"/>
        <v>44197</v>
      </c>
      <c r="E8103" s="2">
        <f t="shared" ca="1" si="1649"/>
        <v>0.95</v>
      </c>
      <c r="F8103" s="2">
        <f t="shared" ca="1" si="1650"/>
        <v>0.11</v>
      </c>
      <c r="G8103">
        <f t="shared" si="1651"/>
        <v>0.23958333342307014</v>
      </c>
      <c r="H8103">
        <f t="shared" si="1642"/>
        <v>1</v>
      </c>
      <c r="I8103" s="2">
        <f t="shared" si="1643"/>
        <v>0</v>
      </c>
      <c r="J8103" s="2">
        <f>VLOOKUP(A8103,'Meter Scaling'!A:B,2,FALSE)</f>
        <v>8</v>
      </c>
      <c r="K8103">
        <f t="shared" ca="1" si="1644"/>
        <v>0</v>
      </c>
      <c r="L8103">
        <f t="shared" ca="1" si="1645"/>
        <v>0</v>
      </c>
      <c r="M8103">
        <f t="shared" ca="1" si="1646"/>
        <v>0</v>
      </c>
      <c r="N8103">
        <f t="shared" ca="1" si="1647"/>
        <v>0</v>
      </c>
    </row>
    <row r="8104" spans="1:14" x14ac:dyDescent="0.25">
      <c r="A8104">
        <f t="shared" si="1640"/>
        <v>7</v>
      </c>
      <c r="B8104" s="1">
        <f t="shared" si="1648"/>
        <v>44197.395833333241</v>
      </c>
      <c r="C8104" s="1">
        <f t="shared" si="1639"/>
        <v>0.3958333332411712</v>
      </c>
      <c r="D8104" s="4">
        <f t="shared" si="1641"/>
        <v>44197</v>
      </c>
      <c r="E8104" s="2">
        <f t="shared" ca="1" si="1649"/>
        <v>1.08</v>
      </c>
      <c r="F8104" s="2">
        <f t="shared" ca="1" si="1650"/>
        <v>0.11</v>
      </c>
      <c r="G8104">
        <f t="shared" si="1651"/>
        <v>0.2291666667588288</v>
      </c>
      <c r="H8104">
        <f t="shared" si="1642"/>
        <v>1</v>
      </c>
      <c r="I8104" s="2">
        <f t="shared" si="1643"/>
        <v>0</v>
      </c>
      <c r="J8104" s="2">
        <f>VLOOKUP(A8104,'Meter Scaling'!A:B,2,FALSE)</f>
        <v>8</v>
      </c>
      <c r="K8104">
        <f t="shared" ca="1" si="1644"/>
        <v>0</v>
      </c>
      <c r="L8104">
        <f t="shared" ca="1" si="1645"/>
        <v>0</v>
      </c>
      <c r="M8104">
        <f t="shared" ca="1" si="1646"/>
        <v>0</v>
      </c>
      <c r="N8104">
        <f t="shared" ca="1" si="1647"/>
        <v>0</v>
      </c>
    </row>
    <row r="8105" spans="1:14" x14ac:dyDescent="0.25">
      <c r="A8105">
        <f t="shared" si="1640"/>
        <v>7</v>
      </c>
      <c r="B8105" s="1">
        <f t="shared" si="1648"/>
        <v>44197.406249999905</v>
      </c>
      <c r="C8105" s="1">
        <f t="shared" si="1639"/>
        <v>0.40624999990541255</v>
      </c>
      <c r="D8105" s="4">
        <f t="shared" si="1641"/>
        <v>44197</v>
      </c>
      <c r="E8105" s="2">
        <f t="shared" ca="1" si="1649"/>
        <v>1.03</v>
      </c>
      <c r="F8105" s="2">
        <f t="shared" ca="1" si="1650"/>
        <v>0.11</v>
      </c>
      <c r="G8105">
        <f t="shared" si="1651"/>
        <v>0.21875000009458745</v>
      </c>
      <c r="H8105">
        <f t="shared" si="1642"/>
        <v>1</v>
      </c>
      <c r="I8105" s="2">
        <f t="shared" si="1643"/>
        <v>0</v>
      </c>
      <c r="J8105" s="2">
        <f>VLOOKUP(A8105,'Meter Scaling'!A:B,2,FALSE)</f>
        <v>8</v>
      </c>
      <c r="K8105">
        <f t="shared" ca="1" si="1644"/>
        <v>0</v>
      </c>
      <c r="L8105">
        <f t="shared" ca="1" si="1645"/>
        <v>0</v>
      </c>
      <c r="M8105">
        <f t="shared" ca="1" si="1646"/>
        <v>0</v>
      </c>
      <c r="N8105">
        <f t="shared" ca="1" si="1647"/>
        <v>0</v>
      </c>
    </row>
    <row r="8106" spans="1:14" x14ac:dyDescent="0.25">
      <c r="A8106">
        <f t="shared" si="1640"/>
        <v>7</v>
      </c>
      <c r="B8106" s="1">
        <f t="shared" si="1648"/>
        <v>44197.41666666657</v>
      </c>
      <c r="C8106" s="1">
        <f t="shared" si="1639"/>
        <v>0.4166666665696539</v>
      </c>
      <c r="D8106" s="4">
        <f t="shared" si="1641"/>
        <v>44197</v>
      </c>
      <c r="E8106" s="2">
        <f t="shared" ca="1" si="1649"/>
        <v>1.05</v>
      </c>
      <c r="F8106" s="2">
        <f t="shared" ca="1" si="1650"/>
        <v>0.11</v>
      </c>
      <c r="G8106">
        <f t="shared" si="1651"/>
        <v>0.2083333334303461</v>
      </c>
      <c r="H8106">
        <f t="shared" si="1642"/>
        <v>1</v>
      </c>
      <c r="I8106" s="2">
        <f t="shared" si="1643"/>
        <v>0</v>
      </c>
      <c r="J8106" s="2">
        <f>VLOOKUP(A8106,'Meter Scaling'!A:B,2,FALSE)</f>
        <v>8</v>
      </c>
      <c r="K8106">
        <f t="shared" ca="1" si="1644"/>
        <v>0</v>
      </c>
      <c r="L8106">
        <f t="shared" ca="1" si="1645"/>
        <v>0</v>
      </c>
      <c r="M8106">
        <f t="shared" ca="1" si="1646"/>
        <v>0</v>
      </c>
      <c r="N8106">
        <f t="shared" ca="1" si="1647"/>
        <v>0</v>
      </c>
    </row>
    <row r="8107" spans="1:14" x14ac:dyDescent="0.25">
      <c r="A8107">
        <f t="shared" si="1640"/>
        <v>7</v>
      </c>
      <c r="B8107" s="1">
        <f t="shared" si="1648"/>
        <v>44197.427083333234</v>
      </c>
      <c r="C8107" s="1">
        <f t="shared" si="1639"/>
        <v>0.42708333323389525</v>
      </c>
      <c r="D8107" s="4">
        <f t="shared" si="1641"/>
        <v>44197</v>
      </c>
      <c r="E8107" s="2">
        <f t="shared" ca="1" si="1649"/>
        <v>1.02</v>
      </c>
      <c r="F8107" s="2">
        <f t="shared" ca="1" si="1650"/>
        <v>0.11</v>
      </c>
      <c r="G8107">
        <f t="shared" si="1651"/>
        <v>0.19791666676610475</v>
      </c>
      <c r="H8107">
        <f t="shared" si="1642"/>
        <v>1</v>
      </c>
      <c r="I8107" s="2">
        <f t="shared" si="1643"/>
        <v>0</v>
      </c>
      <c r="J8107" s="2">
        <f>VLOOKUP(A8107,'Meter Scaling'!A:B,2,FALSE)</f>
        <v>8</v>
      </c>
      <c r="K8107">
        <f t="shared" ca="1" si="1644"/>
        <v>0</v>
      </c>
      <c r="L8107">
        <f t="shared" ca="1" si="1645"/>
        <v>0</v>
      </c>
      <c r="M8107">
        <f t="shared" ca="1" si="1646"/>
        <v>0</v>
      </c>
      <c r="N8107">
        <f t="shared" ca="1" si="1647"/>
        <v>0</v>
      </c>
    </row>
    <row r="8108" spans="1:14" x14ac:dyDescent="0.25">
      <c r="A8108">
        <f t="shared" si="1640"/>
        <v>7</v>
      </c>
      <c r="B8108" s="1">
        <f t="shared" si="1648"/>
        <v>44197.437499999898</v>
      </c>
      <c r="C8108" s="1">
        <f t="shared" si="1639"/>
        <v>0.43749999989813659</v>
      </c>
      <c r="D8108" s="4">
        <f t="shared" si="1641"/>
        <v>44197</v>
      </c>
      <c r="E8108" s="2">
        <f t="shared" ca="1" si="1649"/>
        <v>0.9</v>
      </c>
      <c r="F8108" s="2">
        <f t="shared" ca="1" si="1650"/>
        <v>0.11</v>
      </c>
      <c r="G8108">
        <f t="shared" si="1651"/>
        <v>0.18750000010186341</v>
      </c>
      <c r="H8108">
        <f t="shared" si="1642"/>
        <v>1</v>
      </c>
      <c r="I8108" s="2">
        <f t="shared" si="1643"/>
        <v>0</v>
      </c>
      <c r="J8108" s="2">
        <f>VLOOKUP(A8108,'Meter Scaling'!A:B,2,FALSE)</f>
        <v>8</v>
      </c>
      <c r="K8108">
        <f t="shared" ca="1" si="1644"/>
        <v>0</v>
      </c>
      <c r="L8108">
        <f t="shared" ca="1" si="1645"/>
        <v>0</v>
      </c>
      <c r="M8108">
        <f t="shared" ca="1" si="1646"/>
        <v>0</v>
      </c>
      <c r="N8108">
        <f t="shared" ca="1" si="1647"/>
        <v>0</v>
      </c>
    </row>
    <row r="8109" spans="1:14" x14ac:dyDescent="0.25">
      <c r="A8109">
        <f t="shared" si="1640"/>
        <v>7</v>
      </c>
      <c r="B8109" s="1">
        <f t="shared" si="1648"/>
        <v>44197.447916666562</v>
      </c>
      <c r="C8109" s="1">
        <f t="shared" si="1639"/>
        <v>0.44791666656237794</v>
      </c>
      <c r="D8109" s="4">
        <f t="shared" si="1641"/>
        <v>44197</v>
      </c>
      <c r="E8109" s="2">
        <f t="shared" ca="1" si="1649"/>
        <v>1.0900000000000001</v>
      </c>
      <c r="F8109" s="2">
        <f t="shared" ca="1" si="1650"/>
        <v>0.11</v>
      </c>
      <c r="G8109">
        <f t="shared" si="1651"/>
        <v>0.17708333343762206</v>
      </c>
      <c r="H8109">
        <f t="shared" si="1642"/>
        <v>1</v>
      </c>
      <c r="I8109" s="2">
        <f t="shared" si="1643"/>
        <v>0</v>
      </c>
      <c r="J8109" s="2">
        <f>VLOOKUP(A8109,'Meter Scaling'!A:B,2,FALSE)</f>
        <v>8</v>
      </c>
      <c r="K8109">
        <f t="shared" ca="1" si="1644"/>
        <v>0</v>
      </c>
      <c r="L8109">
        <f t="shared" ca="1" si="1645"/>
        <v>0</v>
      </c>
      <c r="M8109">
        <f t="shared" ca="1" si="1646"/>
        <v>0</v>
      </c>
      <c r="N8109">
        <f t="shared" ca="1" si="1647"/>
        <v>0</v>
      </c>
    </row>
    <row r="8110" spans="1:14" x14ac:dyDescent="0.25">
      <c r="A8110">
        <f t="shared" si="1640"/>
        <v>7</v>
      </c>
      <c r="B8110" s="1">
        <f t="shared" si="1648"/>
        <v>44197.458333333227</v>
      </c>
      <c r="C8110" s="1">
        <f t="shared" si="1639"/>
        <v>0.45833333322661929</v>
      </c>
      <c r="D8110" s="4">
        <f t="shared" si="1641"/>
        <v>44197</v>
      </c>
      <c r="E8110" s="2">
        <f t="shared" ca="1" si="1649"/>
        <v>1.07</v>
      </c>
      <c r="F8110" s="2">
        <f t="shared" ca="1" si="1650"/>
        <v>0.11</v>
      </c>
      <c r="G8110">
        <f t="shared" si="1651"/>
        <v>0.16666666677338071</v>
      </c>
      <c r="H8110">
        <f t="shared" si="1642"/>
        <v>1</v>
      </c>
      <c r="I8110" s="2">
        <f t="shared" si="1643"/>
        <v>0</v>
      </c>
      <c r="J8110" s="2">
        <f>VLOOKUP(A8110,'Meter Scaling'!A:B,2,FALSE)</f>
        <v>8</v>
      </c>
      <c r="K8110">
        <f t="shared" ca="1" si="1644"/>
        <v>0</v>
      </c>
      <c r="L8110">
        <f t="shared" ca="1" si="1645"/>
        <v>0</v>
      </c>
      <c r="M8110">
        <f t="shared" ca="1" si="1646"/>
        <v>0</v>
      </c>
      <c r="N8110">
        <f t="shared" ca="1" si="1647"/>
        <v>0</v>
      </c>
    </row>
    <row r="8111" spans="1:14" x14ac:dyDescent="0.25">
      <c r="A8111">
        <f t="shared" si="1640"/>
        <v>7</v>
      </c>
      <c r="B8111" s="1">
        <f t="shared" si="1648"/>
        <v>44197.468749999891</v>
      </c>
      <c r="C8111" s="1">
        <f t="shared" si="1639"/>
        <v>0.46874999989086064</v>
      </c>
      <c r="D8111" s="4">
        <f t="shared" si="1641"/>
        <v>44197</v>
      </c>
      <c r="E8111" s="2">
        <f t="shared" ca="1" si="1649"/>
        <v>0.97</v>
      </c>
      <c r="F8111" s="2">
        <f t="shared" ca="1" si="1650"/>
        <v>0.11</v>
      </c>
      <c r="G8111">
        <f t="shared" si="1651"/>
        <v>0.15625000010913936</v>
      </c>
      <c r="H8111">
        <f t="shared" si="1642"/>
        <v>1</v>
      </c>
      <c r="I8111" s="2">
        <f t="shared" si="1643"/>
        <v>0</v>
      </c>
      <c r="J8111" s="2">
        <f>VLOOKUP(A8111,'Meter Scaling'!A:B,2,FALSE)</f>
        <v>8</v>
      </c>
      <c r="K8111">
        <f t="shared" ca="1" si="1644"/>
        <v>0</v>
      </c>
      <c r="L8111">
        <f t="shared" ca="1" si="1645"/>
        <v>0</v>
      </c>
      <c r="M8111">
        <f t="shared" ca="1" si="1646"/>
        <v>0</v>
      </c>
      <c r="N8111">
        <f t="shared" ca="1" si="1647"/>
        <v>0</v>
      </c>
    </row>
    <row r="8112" spans="1:14" x14ac:dyDescent="0.25">
      <c r="A8112">
        <f t="shared" si="1640"/>
        <v>7</v>
      </c>
      <c r="B8112" s="1">
        <f t="shared" si="1648"/>
        <v>44197.479166666555</v>
      </c>
      <c r="C8112" s="1">
        <f t="shared" si="1639"/>
        <v>0.47916666655510198</v>
      </c>
      <c r="D8112" s="4">
        <f t="shared" si="1641"/>
        <v>44197</v>
      </c>
      <c r="E8112" s="2">
        <f t="shared" ca="1" si="1649"/>
        <v>1.04</v>
      </c>
      <c r="F8112" s="2">
        <f t="shared" ca="1" si="1650"/>
        <v>0.11</v>
      </c>
      <c r="G8112">
        <f t="shared" si="1651"/>
        <v>0.14583333344489802</v>
      </c>
      <c r="H8112">
        <f t="shared" si="1642"/>
        <v>0.93333333404734731</v>
      </c>
      <c r="I8112" s="2">
        <f t="shared" si="1643"/>
        <v>1.0926199399909575E-2</v>
      </c>
      <c r="J8112" s="2">
        <f>VLOOKUP(A8112,'Meter Scaling'!A:B,2,FALSE)</f>
        <v>8</v>
      </c>
      <c r="K8112">
        <f t="shared" ca="1" si="1644"/>
        <v>9.9996576907972427E-3</v>
      </c>
      <c r="L8112">
        <f t="shared" ca="1" si="1645"/>
        <v>9.9996576907972427E-3</v>
      </c>
      <c r="M8112">
        <f t="shared" ca="1" si="1646"/>
        <v>2.4999144226993107E-3</v>
      </c>
      <c r="N8112">
        <f t="shared" ca="1" si="1647"/>
        <v>1.2018819339900532E-3</v>
      </c>
    </row>
    <row r="8113" spans="1:14" x14ac:dyDescent="0.25">
      <c r="A8113">
        <f t="shared" si="1640"/>
        <v>7</v>
      </c>
      <c r="B8113" s="1">
        <f t="shared" si="1648"/>
        <v>44197.489583333219</v>
      </c>
      <c r="C8113" s="1">
        <f t="shared" si="1639"/>
        <v>0.48958333321934333</v>
      </c>
      <c r="D8113" s="4">
        <f t="shared" si="1641"/>
        <v>44197</v>
      </c>
      <c r="E8113" s="2">
        <f t="shared" ca="1" si="1649"/>
        <v>0.93</v>
      </c>
      <c r="F8113" s="2">
        <f t="shared" ca="1" si="1650"/>
        <v>0.11</v>
      </c>
      <c r="G8113">
        <f t="shared" si="1651"/>
        <v>0.13541666678065667</v>
      </c>
      <c r="H8113">
        <f t="shared" si="1642"/>
        <v>0.86666666739620268</v>
      </c>
      <c r="I8113" s="2">
        <f t="shared" si="1643"/>
        <v>4.3227270712598687E-2</v>
      </c>
      <c r="J8113" s="2">
        <f>VLOOKUP(A8113,'Meter Scaling'!A:B,2,FALSE)</f>
        <v>8</v>
      </c>
      <c r="K8113">
        <f t="shared" ca="1" si="1644"/>
        <v>3.5377198351190763E-2</v>
      </c>
      <c r="L8113">
        <f t="shared" ca="1" si="1645"/>
        <v>3.5377198351190763E-2</v>
      </c>
      <c r="M8113">
        <f t="shared" ca="1" si="1646"/>
        <v>8.8442995877976906E-3</v>
      </c>
      <c r="N8113">
        <f t="shared" ca="1" si="1647"/>
        <v>4.754999778385856E-3</v>
      </c>
    </row>
    <row r="8114" spans="1:14" x14ac:dyDescent="0.25">
      <c r="A8114">
        <f t="shared" si="1640"/>
        <v>7</v>
      </c>
      <c r="B8114" s="1">
        <f t="shared" si="1648"/>
        <v>44197.499999999884</v>
      </c>
      <c r="C8114" s="1">
        <f>B8114-ROUNDDOWN(B8114,0)</f>
        <v>0.49999999988358468</v>
      </c>
      <c r="D8114" s="4">
        <f t="shared" si="1641"/>
        <v>44197</v>
      </c>
      <c r="E8114" s="2">
        <f t="shared" ca="1" si="1649"/>
        <v>1.07</v>
      </c>
      <c r="F8114" s="2">
        <f t="shared" ca="1" si="1650"/>
        <v>0.11</v>
      </c>
      <c r="G8114">
        <f t="shared" si="1651"/>
        <v>0.12500000011641532</v>
      </c>
      <c r="H8114">
        <f t="shared" si="1642"/>
        <v>0.80000000074505806</v>
      </c>
      <c r="I8114" s="2">
        <f t="shared" si="1643"/>
        <v>9.5491502124620986E-2</v>
      </c>
      <c r="J8114" s="2">
        <f>VLOOKUP(A8114,'Meter Scaling'!A:B,2,FALSE)</f>
        <v>8</v>
      </c>
      <c r="K8114">
        <f t="shared" ca="1" si="1644"/>
        <v>8.9914798400543131E-2</v>
      </c>
      <c r="L8114">
        <f t="shared" ca="1" si="1645"/>
        <v>8.9914798400543131E-2</v>
      </c>
      <c r="M8114">
        <f t="shared" ca="1" si="1646"/>
        <v>2.2478699600135783E-2</v>
      </c>
      <c r="N8114">
        <f t="shared" ca="1" si="1647"/>
        <v>1.0504065233708308E-2</v>
      </c>
    </row>
    <row r="8115" spans="1:14" x14ac:dyDescent="0.25">
      <c r="A8115">
        <f t="shared" si="1640"/>
        <v>7</v>
      </c>
      <c r="B8115" s="1">
        <f t="shared" si="1648"/>
        <v>44197.510416666548</v>
      </c>
      <c r="C8115" s="1">
        <f t="shared" ref="C8115:C8178" si="1652">B8115-ROUNDDOWN(B8115,0)</f>
        <v>0.51041666654782603</v>
      </c>
      <c r="D8115" s="4">
        <f t="shared" si="1641"/>
        <v>44197</v>
      </c>
      <c r="E8115" s="2">
        <f t="shared" ca="1" si="1649"/>
        <v>1.1000000000000001</v>
      </c>
      <c r="F8115" s="2">
        <f t="shared" ca="1" si="1650"/>
        <v>0.11</v>
      </c>
      <c r="G8115">
        <f t="shared" si="1651"/>
        <v>0.11458333345217397</v>
      </c>
      <c r="H8115">
        <f t="shared" si="1642"/>
        <v>0.73333333409391344</v>
      </c>
      <c r="I8115" s="2">
        <f t="shared" si="1643"/>
        <v>0.16543469593272364</v>
      </c>
      <c r="J8115" s="2">
        <f>VLOOKUP(A8115,'Meter Scaling'!A:B,2,FALSE)</f>
        <v>8</v>
      </c>
      <c r="K8115">
        <f t="shared" ca="1" si="1644"/>
        <v>0.16014078566287651</v>
      </c>
      <c r="L8115">
        <f t="shared" ca="1" si="1645"/>
        <v>0.16014078566287651</v>
      </c>
      <c r="M8115">
        <f t="shared" ca="1" si="1646"/>
        <v>4.0035196415719128E-2</v>
      </c>
      <c r="N8115">
        <f t="shared" ca="1" si="1647"/>
        <v>1.81978165525996E-2</v>
      </c>
    </row>
    <row r="8116" spans="1:14" x14ac:dyDescent="0.25">
      <c r="A8116">
        <f t="shared" si="1640"/>
        <v>7</v>
      </c>
      <c r="B8116" s="1">
        <f t="shared" si="1648"/>
        <v>44197.520833333212</v>
      </c>
      <c r="C8116" s="1">
        <f t="shared" si="1652"/>
        <v>0.52083333321206737</v>
      </c>
      <c r="D8116" s="4">
        <f t="shared" si="1641"/>
        <v>44197</v>
      </c>
      <c r="E8116" s="2">
        <f t="shared" ca="1" si="1649"/>
        <v>1.03</v>
      </c>
      <c r="F8116" s="2">
        <f t="shared" ca="1" si="1650"/>
        <v>0.11</v>
      </c>
      <c r="G8116">
        <f t="shared" si="1651"/>
        <v>0.10416666678793263</v>
      </c>
      <c r="H8116">
        <f t="shared" si="1642"/>
        <v>0.66666666744276881</v>
      </c>
      <c r="I8116" s="2">
        <f t="shared" si="1643"/>
        <v>0.24999999894422992</v>
      </c>
      <c r="J8116" s="2">
        <f>VLOOKUP(A8116,'Meter Scaling'!A:B,2,FALSE)</f>
        <v>8</v>
      </c>
      <c r="K8116">
        <f t="shared" ca="1" si="1644"/>
        <v>0.22659999904305</v>
      </c>
      <c r="L8116">
        <f t="shared" ca="1" si="1645"/>
        <v>0.22659999904305</v>
      </c>
      <c r="M8116">
        <f t="shared" ca="1" si="1646"/>
        <v>5.6649999760762501E-2</v>
      </c>
      <c r="N8116">
        <f t="shared" ca="1" si="1647"/>
        <v>2.7499999883865291E-2</v>
      </c>
    </row>
    <row r="8117" spans="1:14" x14ac:dyDescent="0.25">
      <c r="A8117">
        <f t="shared" si="1640"/>
        <v>7</v>
      </c>
      <c r="B8117" s="1">
        <f t="shared" si="1648"/>
        <v>44197.531249999876</v>
      </c>
      <c r="C8117" s="1">
        <f t="shared" si="1652"/>
        <v>0.53124999987630872</v>
      </c>
      <c r="D8117" s="4">
        <f t="shared" si="1641"/>
        <v>44197</v>
      </c>
      <c r="E8117" s="2">
        <f t="shared" ca="1" si="1649"/>
        <v>0.91</v>
      </c>
      <c r="F8117" s="2">
        <f t="shared" ca="1" si="1650"/>
        <v>0.11</v>
      </c>
      <c r="G8117">
        <f t="shared" si="1651"/>
        <v>9.3750000123691279E-2</v>
      </c>
      <c r="H8117">
        <f t="shared" si="1642"/>
        <v>0.60000000079162419</v>
      </c>
      <c r="I8117" s="2">
        <f t="shared" si="1643"/>
        <v>0.34549150162990627</v>
      </c>
      <c r="J8117" s="2">
        <f>VLOOKUP(A8117,'Meter Scaling'!A:B,2,FALSE)</f>
        <v>8</v>
      </c>
      <c r="K8117">
        <f t="shared" ca="1" si="1644"/>
        <v>0.27666959450522899</v>
      </c>
      <c r="L8117">
        <f t="shared" ca="1" si="1645"/>
        <v>0.27666959450522899</v>
      </c>
      <c r="M8117">
        <f t="shared" ca="1" si="1646"/>
        <v>6.9167398626307247E-2</v>
      </c>
      <c r="N8117">
        <f t="shared" ca="1" si="1647"/>
        <v>3.8004065179289691E-2</v>
      </c>
    </row>
    <row r="8118" spans="1:14" x14ac:dyDescent="0.25">
      <c r="A8118">
        <f t="shared" si="1640"/>
        <v>7</v>
      </c>
      <c r="B8118" s="1">
        <f t="shared" si="1648"/>
        <v>44197.541666666541</v>
      </c>
      <c r="C8118" s="1">
        <f t="shared" si="1652"/>
        <v>0.54166666654055007</v>
      </c>
      <c r="D8118" s="4">
        <f t="shared" si="1641"/>
        <v>44197</v>
      </c>
      <c r="E8118" s="2">
        <f t="shared" ca="1" si="1649"/>
        <v>1.08</v>
      </c>
      <c r="F8118" s="2">
        <f t="shared" ca="1" si="1650"/>
        <v>0.11</v>
      </c>
      <c r="G8118">
        <f t="shared" si="1651"/>
        <v>8.3333333459449932E-2</v>
      </c>
      <c r="H8118">
        <f t="shared" si="1642"/>
        <v>0.53333333414047956</v>
      </c>
      <c r="I8118" s="2">
        <f t="shared" si="1643"/>
        <v>0.44773576710525642</v>
      </c>
      <c r="J8118" s="2">
        <f>VLOOKUP(A8118,'Meter Scaling'!A:B,2,FALSE)</f>
        <v>8</v>
      </c>
      <c r="K8118">
        <f t="shared" ca="1" si="1644"/>
        <v>0.42552807305683571</v>
      </c>
      <c r="L8118">
        <f t="shared" ca="1" si="1645"/>
        <v>0.42552807305683571</v>
      </c>
      <c r="M8118">
        <f t="shared" ca="1" si="1646"/>
        <v>0.10638201826420893</v>
      </c>
      <c r="N8118">
        <f t="shared" ca="1" si="1647"/>
        <v>4.925093438157821E-2</v>
      </c>
    </row>
    <row r="8119" spans="1:14" x14ac:dyDescent="0.25">
      <c r="A8119">
        <f t="shared" si="1640"/>
        <v>7</v>
      </c>
      <c r="B8119" s="1">
        <f t="shared" si="1648"/>
        <v>44197.552083333205</v>
      </c>
      <c r="C8119" s="1">
        <f t="shared" si="1652"/>
        <v>0.55208333320479142</v>
      </c>
      <c r="D8119" s="4">
        <f t="shared" si="1641"/>
        <v>44197</v>
      </c>
      <c r="E8119" s="2">
        <f t="shared" ca="1" si="1649"/>
        <v>1.04</v>
      </c>
      <c r="F8119" s="2">
        <f t="shared" ca="1" si="1650"/>
        <v>0.11</v>
      </c>
      <c r="G8119">
        <f t="shared" si="1651"/>
        <v>7.2916666795208585E-2</v>
      </c>
      <c r="H8119">
        <f t="shared" si="1642"/>
        <v>0.46666666748933494</v>
      </c>
      <c r="I8119" s="2">
        <f t="shared" si="1643"/>
        <v>0.55226423034866146</v>
      </c>
      <c r="J8119" s="2">
        <f>VLOOKUP(A8119,'Meter Scaling'!A:B,2,FALSE)</f>
        <v>8</v>
      </c>
      <c r="K8119">
        <f t="shared" ca="1" si="1644"/>
        <v>0.50543222361509499</v>
      </c>
      <c r="L8119">
        <f t="shared" ca="1" si="1645"/>
        <v>0.50543222361509499</v>
      </c>
      <c r="M8119">
        <f t="shared" ca="1" si="1646"/>
        <v>0.12635805590377375</v>
      </c>
      <c r="N8119">
        <f t="shared" ca="1" si="1647"/>
        <v>6.074906533835276E-2</v>
      </c>
    </row>
    <row r="8120" spans="1:14" x14ac:dyDescent="0.25">
      <c r="A8120">
        <f t="shared" si="1640"/>
        <v>7</v>
      </c>
      <c r="B8120" s="1">
        <f t="shared" si="1648"/>
        <v>44197.562499999869</v>
      </c>
      <c r="C8120" s="1">
        <f t="shared" si="1652"/>
        <v>0.56249999986903276</v>
      </c>
      <c r="D8120" s="4">
        <f t="shared" si="1641"/>
        <v>44197</v>
      </c>
      <c r="E8120" s="2">
        <f t="shared" ca="1" si="1649"/>
        <v>0.94</v>
      </c>
      <c r="F8120" s="2">
        <f t="shared" ca="1" si="1650"/>
        <v>0.11</v>
      </c>
      <c r="G8120">
        <f t="shared" si="1651"/>
        <v>6.2500000130967237E-2</v>
      </c>
      <c r="H8120">
        <f t="shared" si="1642"/>
        <v>0.40000000083819032</v>
      </c>
      <c r="I8120" s="2">
        <f t="shared" si="1643"/>
        <v>0.65450849593528782</v>
      </c>
      <c r="J8120" s="2">
        <f>VLOOKUP(A8120,'Meter Scaling'!A:B,2,FALSE)</f>
        <v>8</v>
      </c>
      <c r="K8120">
        <f t="shared" ca="1" si="1644"/>
        <v>0.54140942783766999</v>
      </c>
      <c r="L8120">
        <f t="shared" ca="1" si="1645"/>
        <v>0.54140942783766999</v>
      </c>
      <c r="M8120">
        <f t="shared" ca="1" si="1646"/>
        <v>0.1353523569594175</v>
      </c>
      <c r="N8120">
        <f t="shared" ca="1" si="1647"/>
        <v>7.1995934552881655E-2</v>
      </c>
    </row>
    <row r="8121" spans="1:14" x14ac:dyDescent="0.25">
      <c r="A8121">
        <f t="shared" si="1640"/>
        <v>7</v>
      </c>
      <c r="B8121" s="1">
        <f t="shared" si="1648"/>
        <v>44197.572916666533</v>
      </c>
      <c r="C8121" s="1">
        <f t="shared" si="1652"/>
        <v>0.57291666653327411</v>
      </c>
      <c r="D8121" s="4">
        <f t="shared" si="1641"/>
        <v>44197</v>
      </c>
      <c r="E8121" s="2">
        <f t="shared" ca="1" si="1649"/>
        <v>0.96</v>
      </c>
      <c r="F8121" s="2">
        <f t="shared" ca="1" si="1650"/>
        <v>0.11</v>
      </c>
      <c r="G8121">
        <f t="shared" si="1651"/>
        <v>5.208333346672589E-2</v>
      </c>
      <c r="H8121">
        <f t="shared" si="1642"/>
        <v>0.33333333418704569</v>
      </c>
      <c r="I8121" s="2">
        <f t="shared" si="1643"/>
        <v>0.74999999883865276</v>
      </c>
      <c r="J8121" s="2">
        <f>VLOOKUP(A8121,'Meter Scaling'!A:B,2,FALSE)</f>
        <v>8</v>
      </c>
      <c r="K8121">
        <f t="shared" ca="1" si="1644"/>
        <v>0.63359999901889386</v>
      </c>
      <c r="L8121">
        <f t="shared" ca="1" si="1645"/>
        <v>0.63359999901889386</v>
      </c>
      <c r="M8121">
        <f t="shared" ca="1" si="1646"/>
        <v>0.15839999975472346</v>
      </c>
      <c r="N8121">
        <f t="shared" ca="1" si="1647"/>
        <v>8.2499999872251803E-2</v>
      </c>
    </row>
    <row r="8122" spans="1:14" x14ac:dyDescent="0.25">
      <c r="A8122">
        <f t="shared" si="1640"/>
        <v>7</v>
      </c>
      <c r="B8122" s="1">
        <f t="shared" si="1648"/>
        <v>44197.583333333198</v>
      </c>
      <c r="C8122" s="1">
        <f t="shared" si="1652"/>
        <v>0.58333333319751546</v>
      </c>
      <c r="D8122" s="4">
        <f t="shared" si="1641"/>
        <v>44197</v>
      </c>
      <c r="E8122" s="2">
        <f t="shared" ca="1" si="1649"/>
        <v>0.93</v>
      </c>
      <c r="F8122" s="2">
        <f t="shared" ca="1" si="1650"/>
        <v>0.11</v>
      </c>
      <c r="G8122">
        <f t="shared" si="1651"/>
        <v>4.1666666802484542E-2</v>
      </c>
      <c r="H8122">
        <f t="shared" si="1642"/>
        <v>0.26666666753590107</v>
      </c>
      <c r="I8122" s="2">
        <f t="shared" si="1643"/>
        <v>0.83456530216474645</v>
      </c>
      <c r="J8122" s="2">
        <f>VLOOKUP(A8122,'Meter Scaling'!A:B,2,FALSE)</f>
        <v>8</v>
      </c>
      <c r="K8122">
        <f t="shared" ca="1" si="1644"/>
        <v>0.68300824329162846</v>
      </c>
      <c r="L8122">
        <f t="shared" ca="1" si="1645"/>
        <v>0.68300824329162846</v>
      </c>
      <c r="M8122">
        <f t="shared" ca="1" si="1646"/>
        <v>0.17075206082290711</v>
      </c>
      <c r="N8122">
        <f t="shared" ca="1" si="1647"/>
        <v>9.1802183238122115E-2</v>
      </c>
    </row>
    <row r="8123" spans="1:14" x14ac:dyDescent="0.25">
      <c r="A8123">
        <f t="shared" si="1640"/>
        <v>7</v>
      </c>
      <c r="B8123" s="1">
        <f t="shared" si="1648"/>
        <v>44197.593749999862</v>
      </c>
      <c r="C8123" s="1">
        <f t="shared" si="1652"/>
        <v>0.59374999986175681</v>
      </c>
      <c r="D8123" s="4">
        <f t="shared" si="1641"/>
        <v>44197</v>
      </c>
      <c r="E8123" s="2">
        <f t="shared" ca="1" si="1649"/>
        <v>1</v>
      </c>
      <c r="F8123" s="2">
        <f t="shared" ca="1" si="1650"/>
        <v>0.11</v>
      </c>
      <c r="G8123">
        <f t="shared" si="1651"/>
        <v>3.1250000138243195E-2</v>
      </c>
      <c r="H8123">
        <f t="shared" si="1642"/>
        <v>0.20000000088475645</v>
      </c>
      <c r="I8123" s="2">
        <f t="shared" si="1643"/>
        <v>0.90450849637058606</v>
      </c>
      <c r="J8123" s="2">
        <f>VLOOKUP(A8123,'Meter Scaling'!A:B,2,FALSE)</f>
        <v>8</v>
      </c>
      <c r="K8123">
        <f t="shared" ca="1" si="1644"/>
        <v>0.79596747680611568</v>
      </c>
      <c r="L8123">
        <f t="shared" ca="1" si="1645"/>
        <v>0.79596747680611568</v>
      </c>
      <c r="M8123">
        <f t="shared" ca="1" si="1646"/>
        <v>0.19899186920152892</v>
      </c>
      <c r="N8123">
        <f t="shared" ca="1" si="1647"/>
        <v>9.949593460076446E-2</v>
      </c>
    </row>
    <row r="8124" spans="1:14" x14ac:dyDescent="0.25">
      <c r="A8124">
        <f t="shared" si="1640"/>
        <v>7</v>
      </c>
      <c r="B8124" s="1">
        <f t="shared" si="1648"/>
        <v>44197.604166666526</v>
      </c>
      <c r="C8124" s="1">
        <f t="shared" si="1652"/>
        <v>0.60416666652599815</v>
      </c>
      <c r="D8124" s="4">
        <f t="shared" si="1641"/>
        <v>44197</v>
      </c>
      <c r="E8124" s="2">
        <f t="shared" ca="1" si="1649"/>
        <v>1.06</v>
      </c>
      <c r="F8124" s="2">
        <f t="shared" ca="1" si="1650"/>
        <v>0.11</v>
      </c>
      <c r="G8124">
        <f t="shared" si="1651"/>
        <v>2.0833333474001847E-2</v>
      </c>
      <c r="H8124">
        <f t="shared" si="1642"/>
        <v>0.13333333423361182</v>
      </c>
      <c r="I8124" s="2">
        <f t="shared" si="1643"/>
        <v>0.95677272824611215</v>
      </c>
      <c r="J8124" s="2">
        <f>VLOOKUP(A8124,'Meter Scaling'!A:B,2,FALSE)</f>
        <v>8</v>
      </c>
      <c r="K8124">
        <f t="shared" ca="1" si="1644"/>
        <v>0.89247760090797346</v>
      </c>
      <c r="L8124">
        <f t="shared" ca="1" si="1645"/>
        <v>0.89247760090797346</v>
      </c>
      <c r="M8124">
        <f t="shared" ca="1" si="1646"/>
        <v>0.22311940022699336</v>
      </c>
      <c r="N8124">
        <f t="shared" ca="1" si="1647"/>
        <v>0.10524500010707234</v>
      </c>
    </row>
    <row r="8125" spans="1:14" x14ac:dyDescent="0.25">
      <c r="A8125">
        <f t="shared" si="1640"/>
        <v>7</v>
      </c>
      <c r="B8125" s="1">
        <f t="shared" si="1648"/>
        <v>44197.61458333319</v>
      </c>
      <c r="C8125" s="1">
        <f t="shared" si="1652"/>
        <v>0.6145833331902395</v>
      </c>
      <c r="D8125" s="4">
        <f t="shared" si="1641"/>
        <v>44197</v>
      </c>
      <c r="E8125" s="2">
        <f t="shared" ca="1" si="1649"/>
        <v>0.91</v>
      </c>
      <c r="F8125" s="2">
        <f t="shared" ca="1" si="1650"/>
        <v>0.11</v>
      </c>
      <c r="G8125">
        <f t="shared" si="1651"/>
        <v>1.04166668097605E-2</v>
      </c>
      <c r="H8125">
        <f t="shared" si="1642"/>
        <v>6.6666667582467198E-2</v>
      </c>
      <c r="I8125" s="2">
        <f t="shared" si="1643"/>
        <v>0.98907380006781431</v>
      </c>
      <c r="J8125" s="2">
        <f>VLOOKUP(A8125,'Meter Scaling'!A:B,2,FALSE)</f>
        <v>8</v>
      </c>
      <c r="K8125">
        <f t="shared" ca="1" si="1644"/>
        <v>0.7920502990943058</v>
      </c>
      <c r="L8125">
        <f t="shared" ca="1" si="1645"/>
        <v>0.7920502990943058</v>
      </c>
      <c r="M8125">
        <f t="shared" ca="1" si="1646"/>
        <v>0.19801257477357645</v>
      </c>
      <c r="N8125">
        <f t="shared" ca="1" si="1647"/>
        <v>0.10879811800745957</v>
      </c>
    </row>
    <row r="8126" spans="1:14" x14ac:dyDescent="0.25">
      <c r="A8126">
        <f t="shared" si="1640"/>
        <v>7</v>
      </c>
      <c r="B8126" s="1">
        <f t="shared" si="1648"/>
        <v>44197.624999999854</v>
      </c>
      <c r="C8126" s="1">
        <f t="shared" si="1652"/>
        <v>0.62499999985448085</v>
      </c>
      <c r="D8126" s="4">
        <f t="shared" si="1641"/>
        <v>44197</v>
      </c>
      <c r="E8126" s="2">
        <f t="shared" ca="1" si="1649"/>
        <v>1.0900000000000001</v>
      </c>
      <c r="F8126" s="2">
        <f t="shared" ca="1" si="1650"/>
        <v>0.11</v>
      </c>
      <c r="G8126">
        <f t="shared" si="1651"/>
        <v>1.4551915228366852E-10</v>
      </c>
      <c r="H8126">
        <f t="shared" si="1642"/>
        <v>9.3132257461547852E-10</v>
      </c>
      <c r="I8126" s="2">
        <f t="shared" si="1643"/>
        <v>1</v>
      </c>
      <c r="J8126" s="2">
        <f>VLOOKUP(A8126,'Meter Scaling'!A:B,2,FALSE)</f>
        <v>8</v>
      </c>
      <c r="K8126">
        <f t="shared" ca="1" si="1644"/>
        <v>0.95920000000000005</v>
      </c>
      <c r="L8126">
        <f t="shared" ca="1" si="1645"/>
        <v>0.95920000000000005</v>
      </c>
      <c r="M8126">
        <f t="shared" ca="1" si="1646"/>
        <v>0.23980000000000001</v>
      </c>
      <c r="N8126">
        <f t="shared" ca="1" si="1647"/>
        <v>0.11</v>
      </c>
    </row>
    <row r="8127" spans="1:14" x14ac:dyDescent="0.25">
      <c r="A8127">
        <f t="shared" si="1640"/>
        <v>7</v>
      </c>
      <c r="B8127" s="1">
        <f t="shared" si="1648"/>
        <v>44197.635416666519</v>
      </c>
      <c r="C8127" s="1">
        <f t="shared" si="1652"/>
        <v>0.6354166665187222</v>
      </c>
      <c r="D8127" s="4">
        <f t="shared" si="1641"/>
        <v>44197</v>
      </c>
      <c r="E8127" s="2">
        <f t="shared" ca="1" si="1649"/>
        <v>0.91</v>
      </c>
      <c r="F8127" s="2">
        <f t="shared" ca="1" si="1650"/>
        <v>0.11</v>
      </c>
      <c r="G8127">
        <f t="shared" si="1651"/>
        <v>1.0416666518722195E-2</v>
      </c>
      <c r="H8127">
        <f t="shared" si="1642"/>
        <v>6.6666665719822049E-2</v>
      </c>
      <c r="I8127" s="2">
        <f t="shared" si="1643"/>
        <v>0.98907380067612993</v>
      </c>
      <c r="J8127" s="2">
        <f>VLOOKUP(A8127,'Meter Scaling'!A:B,2,FALSE)</f>
        <v>8</v>
      </c>
      <c r="K8127">
        <f t="shared" ca="1" si="1644"/>
        <v>0.79205029958144491</v>
      </c>
      <c r="L8127">
        <f t="shared" ca="1" si="1645"/>
        <v>0.79205029958144491</v>
      </c>
      <c r="M8127">
        <f t="shared" ca="1" si="1646"/>
        <v>0.19801257489536123</v>
      </c>
      <c r="N8127">
        <f t="shared" ca="1" si="1647"/>
        <v>0.1087981180743743</v>
      </c>
    </row>
    <row r="8128" spans="1:14" x14ac:dyDescent="0.25">
      <c r="A8128">
        <f t="shared" si="1640"/>
        <v>7</v>
      </c>
      <c r="B8128" s="1">
        <f t="shared" si="1648"/>
        <v>44197.645833333183</v>
      </c>
      <c r="C8128" s="1">
        <f t="shared" si="1652"/>
        <v>0.64583333318296354</v>
      </c>
      <c r="D8128" s="4">
        <f t="shared" si="1641"/>
        <v>44197</v>
      </c>
      <c r="E8128" s="2">
        <f t="shared" ca="1" si="1649"/>
        <v>1.0900000000000001</v>
      </c>
      <c r="F8128" s="2">
        <f t="shared" ca="1" si="1650"/>
        <v>0.11</v>
      </c>
      <c r="G8128">
        <f t="shared" si="1651"/>
        <v>2.0833333182963543E-2</v>
      </c>
      <c r="H8128">
        <f t="shared" si="1642"/>
        <v>0.13333333237096667</v>
      </c>
      <c r="I8128" s="2">
        <f t="shared" si="1643"/>
        <v>0.95677272943615699</v>
      </c>
      <c r="J8128" s="2">
        <f>VLOOKUP(A8128,'Meter Scaling'!A:B,2,FALSE)</f>
        <v>8</v>
      </c>
      <c r="K8128">
        <f t="shared" ca="1" si="1644"/>
        <v>0.91773640207516183</v>
      </c>
      <c r="L8128">
        <f t="shared" ca="1" si="1645"/>
        <v>0.91773640207516183</v>
      </c>
      <c r="M8128">
        <f t="shared" ca="1" si="1646"/>
        <v>0.22943410051879046</v>
      </c>
      <c r="N8128">
        <f t="shared" ca="1" si="1647"/>
        <v>0.10524500023797727</v>
      </c>
    </row>
    <row r="8129" spans="1:14" x14ac:dyDescent="0.25">
      <c r="A8129">
        <f t="shared" si="1640"/>
        <v>7</v>
      </c>
      <c r="B8129" s="1">
        <f t="shared" si="1648"/>
        <v>44197.656249999847</v>
      </c>
      <c r="C8129" s="1">
        <f t="shared" si="1652"/>
        <v>0.65624999984720489</v>
      </c>
      <c r="D8129" s="4">
        <f t="shared" si="1641"/>
        <v>44197</v>
      </c>
      <c r="E8129" s="2">
        <f t="shared" ca="1" si="1649"/>
        <v>1.06</v>
      </c>
      <c r="F8129" s="2">
        <f t="shared" ca="1" si="1650"/>
        <v>0.11</v>
      </c>
      <c r="G8129">
        <f t="shared" si="1651"/>
        <v>3.124999984720489E-2</v>
      </c>
      <c r="H8129">
        <f t="shared" si="1642"/>
        <v>0.1999999990221113</v>
      </c>
      <c r="I8129" s="2">
        <f t="shared" si="1643"/>
        <v>0.9045084980903495</v>
      </c>
      <c r="J8129" s="2">
        <f>VLOOKUP(A8129,'Meter Scaling'!A:B,2,FALSE)</f>
        <v>8</v>
      </c>
      <c r="K8129">
        <f t="shared" ca="1" si="1644"/>
        <v>0.84372552701867809</v>
      </c>
      <c r="L8129">
        <f t="shared" ca="1" si="1645"/>
        <v>0.84372552701867809</v>
      </c>
      <c r="M8129">
        <f t="shared" ca="1" si="1646"/>
        <v>0.21093138175466952</v>
      </c>
      <c r="N8129">
        <f t="shared" ca="1" si="1647"/>
        <v>9.9495934789938442E-2</v>
      </c>
    </row>
    <row r="8130" spans="1:14" x14ac:dyDescent="0.25">
      <c r="A8130">
        <f t="shared" si="1640"/>
        <v>7</v>
      </c>
      <c r="B8130" s="1">
        <f t="shared" si="1648"/>
        <v>44197.666666666511</v>
      </c>
      <c r="C8130" s="1">
        <f t="shared" si="1652"/>
        <v>0.66666666651144624</v>
      </c>
      <c r="D8130" s="4">
        <f t="shared" si="1641"/>
        <v>44197</v>
      </c>
      <c r="E8130" s="2">
        <f t="shared" ca="1" si="1649"/>
        <v>1.03</v>
      </c>
      <c r="F8130" s="2">
        <f t="shared" ca="1" si="1650"/>
        <v>0.11</v>
      </c>
      <c r="G8130">
        <f t="shared" si="1651"/>
        <v>4.1666666511446238E-2</v>
      </c>
      <c r="H8130">
        <f t="shared" si="1642"/>
        <v>0.26666666567325592</v>
      </c>
      <c r="I8130" s="2">
        <f t="shared" si="1643"/>
        <v>0.83456530433906639</v>
      </c>
      <c r="J8130" s="2">
        <f>VLOOKUP(A8130,'Meter Scaling'!A:B,2,FALSE)</f>
        <v>8</v>
      </c>
      <c r="K8130">
        <f t="shared" ca="1" si="1644"/>
        <v>0.75644999185292972</v>
      </c>
      <c r="L8130">
        <f t="shared" ca="1" si="1645"/>
        <v>0.75644999185292972</v>
      </c>
      <c r="M8130">
        <f t="shared" ca="1" si="1646"/>
        <v>0.18911249796323243</v>
      </c>
      <c r="N8130">
        <f t="shared" ca="1" si="1647"/>
        <v>9.1802183477297308E-2</v>
      </c>
    </row>
    <row r="8131" spans="1:14" x14ac:dyDescent="0.25">
      <c r="A8131">
        <f t="shared" ref="A8131:A8194" si="1653">A6787+1</f>
        <v>7</v>
      </c>
      <c r="B8131" s="1">
        <f t="shared" si="1648"/>
        <v>44197.677083333176</v>
      </c>
      <c r="C8131" s="1">
        <f t="shared" si="1652"/>
        <v>0.67708333317568759</v>
      </c>
      <c r="D8131" s="4">
        <f t="shared" ref="D8131:D8194" si="1654">ROUNDDOWN(B8131,0)</f>
        <v>44197</v>
      </c>
      <c r="E8131" s="2">
        <f t="shared" ca="1" si="1649"/>
        <v>0.92</v>
      </c>
      <c r="F8131" s="2">
        <f t="shared" ca="1" si="1650"/>
        <v>0.11</v>
      </c>
      <c r="G8131">
        <f t="shared" si="1651"/>
        <v>5.2083333175687585E-2</v>
      </c>
      <c r="H8131">
        <f t="shared" ref="H8131:H8194" si="1655">IF(G8131/MAX(G:G)*4&gt;1,1,G8131/MAX(G:G)*4)</f>
        <v>0.33333333232440054</v>
      </c>
      <c r="I8131" s="2">
        <f t="shared" ref="I8131:I8194" si="1656">(COS(H8131*PI()) + 1)/2</f>
        <v>0.75000000137250122</v>
      </c>
      <c r="J8131" s="2">
        <f>VLOOKUP(A8131,'Meter Scaling'!A:B,2,FALSE)</f>
        <v>8</v>
      </c>
      <c r="K8131">
        <f t="shared" ref="K8131:K8194" ca="1" si="1657">E8131*F8131*I8131*J8131</f>
        <v>0.607200001111177</v>
      </c>
      <c r="L8131">
        <f t="shared" ref="L8131:L8194" ca="1" si="1658">IF(K8131&gt;J8131,J8131*RANDBETWEEN(990,1010)/1000,K8131)</f>
        <v>0.607200001111177</v>
      </c>
      <c r="M8131">
        <f t="shared" ref="M8131:M8194" ca="1" si="1659">L8131/4</f>
        <v>0.15180000027779425</v>
      </c>
      <c r="N8131">
        <f t="shared" ref="N8131:N8194" ca="1" si="1660">RANDBETWEEN(0.7,1.3)*I8131*F8131</f>
        <v>8.2500000150975139E-2</v>
      </c>
    </row>
    <row r="8132" spans="1:14" x14ac:dyDescent="0.25">
      <c r="A8132">
        <f t="shared" si="1653"/>
        <v>7</v>
      </c>
      <c r="B8132" s="1">
        <f t="shared" ref="B8132:B8195" si="1661">B8131+(1/24/60*15)</f>
        <v>44197.68749999984</v>
      </c>
      <c r="C8132" s="1">
        <f t="shared" si="1652"/>
        <v>0.68749999983992893</v>
      </c>
      <c r="D8132" s="4">
        <f t="shared" si="1654"/>
        <v>44197</v>
      </c>
      <c r="E8132" s="2">
        <f t="shared" ref="E8132:E8195" ca="1" si="1662">IF(C8132=C8131,E8131,RANDBETWEEN(90,110)/100)</f>
        <v>1.05</v>
      </c>
      <c r="F8132" s="2">
        <f t="shared" ref="F8132:F8195" ca="1" si="1663">IF(DAY(B8132)=DAY(B8131),F8131,RANDBETWEEN(10,140)/100)</f>
        <v>0.11</v>
      </c>
      <c r="G8132">
        <f t="shared" ref="G8132:G8195" si="1664">ABS(0.625-C8132)</f>
        <v>6.2499999839928932E-2</v>
      </c>
      <c r="H8132">
        <f t="shared" si="1655"/>
        <v>0.39999999897554517</v>
      </c>
      <c r="I8132" s="2">
        <f t="shared" si="1656"/>
        <v>0.65450849871792327</v>
      </c>
      <c r="J8132" s="2">
        <f>VLOOKUP(A8132,'Meter Scaling'!A:B,2,FALSE)</f>
        <v>8</v>
      </c>
      <c r="K8132">
        <f t="shared" ca="1" si="1657"/>
        <v>0.6047658528153611</v>
      </c>
      <c r="L8132">
        <f t="shared" ca="1" si="1658"/>
        <v>0.6047658528153611</v>
      </c>
      <c r="M8132">
        <f t="shared" ca="1" si="1659"/>
        <v>0.15119146320384028</v>
      </c>
      <c r="N8132">
        <f t="shared" ca="1" si="1660"/>
        <v>7.1995934858971558E-2</v>
      </c>
    </row>
    <row r="8133" spans="1:14" x14ac:dyDescent="0.25">
      <c r="A8133">
        <f t="shared" si="1653"/>
        <v>7</v>
      </c>
      <c r="B8133" s="1">
        <f t="shared" si="1661"/>
        <v>44197.697916666504</v>
      </c>
      <c r="C8133" s="1">
        <f t="shared" si="1652"/>
        <v>0.69791666650417028</v>
      </c>
      <c r="D8133" s="4">
        <f t="shared" si="1654"/>
        <v>44197</v>
      </c>
      <c r="E8133" s="2">
        <f t="shared" ca="1" si="1662"/>
        <v>0.92</v>
      </c>
      <c r="F8133" s="2">
        <f t="shared" ca="1" si="1663"/>
        <v>0.11</v>
      </c>
      <c r="G8133">
        <f t="shared" si="1664"/>
        <v>7.291666650417028E-2</v>
      </c>
      <c r="H8133">
        <f t="shared" si="1655"/>
        <v>0.46666666562668979</v>
      </c>
      <c r="I8133" s="2">
        <f t="shared" si="1656"/>
        <v>0.55226423325846963</v>
      </c>
      <c r="J8133" s="2">
        <f>VLOOKUP(A8133,'Meter Scaling'!A:B,2,FALSE)</f>
        <v>8</v>
      </c>
      <c r="K8133">
        <f t="shared" ca="1" si="1657"/>
        <v>0.44711312324605701</v>
      </c>
      <c r="L8133">
        <f t="shared" ca="1" si="1658"/>
        <v>0.44711312324605701</v>
      </c>
      <c r="M8133">
        <f t="shared" ca="1" si="1659"/>
        <v>0.11177828081151425</v>
      </c>
      <c r="N8133">
        <f t="shared" ca="1" si="1660"/>
        <v>6.0749065658431661E-2</v>
      </c>
    </row>
    <row r="8134" spans="1:14" x14ac:dyDescent="0.25">
      <c r="A8134">
        <f t="shared" si="1653"/>
        <v>7</v>
      </c>
      <c r="B8134" s="1">
        <f t="shared" si="1661"/>
        <v>44197.708333333168</v>
      </c>
      <c r="C8134" s="1">
        <f t="shared" si="1652"/>
        <v>0.70833333316841163</v>
      </c>
      <c r="D8134" s="4">
        <f t="shared" si="1654"/>
        <v>44197</v>
      </c>
      <c r="E8134" s="2">
        <f t="shared" ca="1" si="1662"/>
        <v>1.03</v>
      </c>
      <c r="F8134" s="2">
        <f t="shared" ca="1" si="1663"/>
        <v>0.11</v>
      </c>
      <c r="G8134">
        <f t="shared" si="1664"/>
        <v>8.3333333168411627E-2</v>
      </c>
      <c r="H8134">
        <f t="shared" si="1655"/>
        <v>0.53333333227783442</v>
      </c>
      <c r="I8134" s="2">
        <f t="shared" si="1656"/>
        <v>0.44773577001506454</v>
      </c>
      <c r="J8134" s="2">
        <f>VLOOKUP(A8134,'Meter Scaling'!A:B,2,FALSE)</f>
        <v>8</v>
      </c>
      <c r="K8134">
        <f t="shared" ca="1" si="1657"/>
        <v>0.40582770194165452</v>
      </c>
      <c r="L8134">
        <f t="shared" ca="1" si="1658"/>
        <v>0.40582770194165452</v>
      </c>
      <c r="M8134">
        <f t="shared" ca="1" si="1659"/>
        <v>0.10145692548541363</v>
      </c>
      <c r="N8134">
        <f t="shared" ca="1" si="1660"/>
        <v>4.9250934701657097E-2</v>
      </c>
    </row>
    <row r="8135" spans="1:14" x14ac:dyDescent="0.25">
      <c r="A8135">
        <f t="shared" si="1653"/>
        <v>7</v>
      </c>
      <c r="B8135" s="1">
        <f t="shared" si="1661"/>
        <v>44197.718749999833</v>
      </c>
      <c r="C8135" s="1">
        <f t="shared" si="1652"/>
        <v>0.71874999983265297</v>
      </c>
      <c r="D8135" s="4">
        <f t="shared" si="1654"/>
        <v>44197</v>
      </c>
      <c r="E8135" s="2">
        <f t="shared" ca="1" si="1662"/>
        <v>1.04</v>
      </c>
      <c r="F8135" s="2">
        <f t="shared" ca="1" si="1663"/>
        <v>0.11</v>
      </c>
      <c r="G8135">
        <f t="shared" si="1664"/>
        <v>9.3749999832652975E-2</v>
      </c>
      <c r="H8135">
        <f t="shared" si="1655"/>
        <v>0.59999999892897904</v>
      </c>
      <c r="I8135" s="2">
        <f t="shared" si="1656"/>
        <v>0.34549150441254178</v>
      </c>
      <c r="J8135" s="2">
        <f>VLOOKUP(A8135,'Meter Scaling'!A:B,2,FALSE)</f>
        <v>8</v>
      </c>
      <c r="K8135">
        <f t="shared" ca="1" si="1657"/>
        <v>0.31619382483835823</v>
      </c>
      <c r="L8135">
        <f t="shared" ca="1" si="1658"/>
        <v>0.31619382483835823</v>
      </c>
      <c r="M8135">
        <f t="shared" ca="1" si="1659"/>
        <v>7.9048456209589557E-2</v>
      </c>
      <c r="N8135">
        <f t="shared" ca="1" si="1660"/>
        <v>3.8004065485379594E-2</v>
      </c>
    </row>
    <row r="8136" spans="1:14" x14ac:dyDescent="0.25">
      <c r="A8136">
        <f t="shared" si="1653"/>
        <v>7</v>
      </c>
      <c r="B8136" s="1">
        <f t="shared" si="1661"/>
        <v>44197.729166666497</v>
      </c>
      <c r="C8136" s="1">
        <f t="shared" si="1652"/>
        <v>0.72916666649689432</v>
      </c>
      <c r="D8136" s="4">
        <f t="shared" si="1654"/>
        <v>44197</v>
      </c>
      <c r="E8136" s="2">
        <f t="shared" ca="1" si="1662"/>
        <v>1.08</v>
      </c>
      <c r="F8136" s="2">
        <f t="shared" ca="1" si="1663"/>
        <v>0.11</v>
      </c>
      <c r="G8136">
        <f t="shared" si="1664"/>
        <v>0.10416666649689432</v>
      </c>
      <c r="H8136">
        <f t="shared" si="1655"/>
        <v>0.66666666558012366</v>
      </c>
      <c r="I8136" s="2">
        <f t="shared" si="1656"/>
        <v>0.25000000147807822</v>
      </c>
      <c r="J8136" s="2">
        <f>VLOOKUP(A8136,'Meter Scaling'!A:B,2,FALSE)</f>
        <v>8</v>
      </c>
      <c r="K8136">
        <f t="shared" ca="1" si="1657"/>
        <v>0.23760000140476553</v>
      </c>
      <c r="L8136">
        <f t="shared" ca="1" si="1658"/>
        <v>0.23760000140476553</v>
      </c>
      <c r="M8136">
        <f t="shared" ca="1" si="1659"/>
        <v>5.9400000351191383E-2</v>
      </c>
      <c r="N8136">
        <f t="shared" ca="1" si="1660"/>
        <v>2.7500000162588602E-2</v>
      </c>
    </row>
    <row r="8137" spans="1:14" x14ac:dyDescent="0.25">
      <c r="A8137">
        <f t="shared" si="1653"/>
        <v>7</v>
      </c>
      <c r="B8137" s="1">
        <f t="shared" si="1661"/>
        <v>44197.739583333161</v>
      </c>
      <c r="C8137" s="1">
        <f t="shared" si="1652"/>
        <v>0.73958333316113567</v>
      </c>
      <c r="D8137" s="4">
        <f t="shared" si="1654"/>
        <v>44197</v>
      </c>
      <c r="E8137" s="2">
        <f t="shared" ca="1" si="1662"/>
        <v>0.9</v>
      </c>
      <c r="F8137" s="2">
        <f t="shared" ca="1" si="1663"/>
        <v>0.11</v>
      </c>
      <c r="G8137">
        <f t="shared" si="1664"/>
        <v>0.11458333316113567</v>
      </c>
      <c r="H8137">
        <f t="shared" si="1655"/>
        <v>0.73333333223126829</v>
      </c>
      <c r="I8137" s="2">
        <f t="shared" si="1656"/>
        <v>0.16543469810704353</v>
      </c>
      <c r="J8137" s="2">
        <f>VLOOKUP(A8137,'Meter Scaling'!A:B,2,FALSE)</f>
        <v>8</v>
      </c>
      <c r="K8137">
        <f t="shared" ca="1" si="1657"/>
        <v>0.13102428090077847</v>
      </c>
      <c r="L8137">
        <f t="shared" ca="1" si="1658"/>
        <v>0.13102428090077847</v>
      </c>
      <c r="M8137">
        <f t="shared" ca="1" si="1659"/>
        <v>3.2756070225194618E-2</v>
      </c>
      <c r="N8137">
        <f t="shared" ca="1" si="1660"/>
        <v>1.819781679177479E-2</v>
      </c>
    </row>
    <row r="8138" spans="1:14" x14ac:dyDescent="0.25">
      <c r="A8138">
        <f t="shared" si="1653"/>
        <v>7</v>
      </c>
      <c r="B8138" s="1">
        <f t="shared" si="1661"/>
        <v>44197.749999999825</v>
      </c>
      <c r="C8138" s="1">
        <f t="shared" si="1652"/>
        <v>0.74999999982537702</v>
      </c>
      <c r="D8138" s="4">
        <f t="shared" si="1654"/>
        <v>44197</v>
      </c>
      <c r="E8138" s="2">
        <f t="shared" ca="1" si="1662"/>
        <v>0.91</v>
      </c>
      <c r="F8138" s="2">
        <f t="shared" ca="1" si="1663"/>
        <v>0.11</v>
      </c>
      <c r="G8138">
        <f t="shared" si="1664"/>
        <v>0.12499999982537702</v>
      </c>
      <c r="H8138">
        <f t="shared" si="1655"/>
        <v>0.79999999888241291</v>
      </c>
      <c r="I8138" s="2">
        <f t="shared" si="1656"/>
        <v>9.5491503844384373E-2</v>
      </c>
      <c r="J8138" s="2">
        <f>VLOOKUP(A8138,'Meter Scaling'!A:B,2,FALSE)</f>
        <v>8</v>
      </c>
      <c r="K8138">
        <f t="shared" ca="1" si="1657"/>
        <v>7.6469596278583019E-2</v>
      </c>
      <c r="L8138">
        <f t="shared" ca="1" si="1658"/>
        <v>7.6469596278583019E-2</v>
      </c>
      <c r="M8138">
        <f t="shared" ca="1" si="1659"/>
        <v>1.9117399069645755E-2</v>
      </c>
      <c r="N8138">
        <f t="shared" ca="1" si="1660"/>
        <v>1.0504065422882281E-2</v>
      </c>
    </row>
    <row r="8139" spans="1:14" x14ac:dyDescent="0.25">
      <c r="A8139">
        <f t="shared" si="1653"/>
        <v>7</v>
      </c>
      <c r="B8139" s="1">
        <f t="shared" si="1661"/>
        <v>44197.76041666649</v>
      </c>
      <c r="C8139" s="1">
        <f t="shared" si="1652"/>
        <v>0.76041666648961836</v>
      </c>
      <c r="D8139" s="4">
        <f t="shared" si="1654"/>
        <v>44197</v>
      </c>
      <c r="E8139" s="2">
        <f t="shared" ca="1" si="1662"/>
        <v>1.05</v>
      </c>
      <c r="F8139" s="2">
        <f t="shared" ca="1" si="1663"/>
        <v>0.11</v>
      </c>
      <c r="G8139">
        <f t="shared" si="1664"/>
        <v>0.13541666648961836</v>
      </c>
      <c r="H8139">
        <f t="shared" si="1655"/>
        <v>0.86666666553355753</v>
      </c>
      <c r="I8139" s="2">
        <f t="shared" si="1656"/>
        <v>4.3227271902643472E-2</v>
      </c>
      <c r="J8139" s="2">
        <f>VLOOKUP(A8139,'Meter Scaling'!A:B,2,FALSE)</f>
        <v>8</v>
      </c>
      <c r="K8139">
        <f t="shared" ca="1" si="1657"/>
        <v>3.9941999238042571E-2</v>
      </c>
      <c r="L8139">
        <f t="shared" ca="1" si="1658"/>
        <v>3.9941999238042571E-2</v>
      </c>
      <c r="M8139">
        <f t="shared" ca="1" si="1659"/>
        <v>9.9854998095106427E-3</v>
      </c>
      <c r="N8139">
        <f t="shared" ca="1" si="1660"/>
        <v>4.7549999092907818E-3</v>
      </c>
    </row>
    <row r="8140" spans="1:14" x14ac:dyDescent="0.25">
      <c r="A8140">
        <f t="shared" si="1653"/>
        <v>7</v>
      </c>
      <c r="B8140" s="1">
        <f t="shared" si="1661"/>
        <v>44197.770833333154</v>
      </c>
      <c r="C8140" s="1">
        <f t="shared" si="1652"/>
        <v>0.77083333315385971</v>
      </c>
      <c r="D8140" s="4">
        <f t="shared" si="1654"/>
        <v>44197</v>
      </c>
      <c r="E8140" s="2">
        <f t="shared" ca="1" si="1662"/>
        <v>0.93</v>
      </c>
      <c r="F8140" s="2">
        <f t="shared" ca="1" si="1663"/>
        <v>0.11</v>
      </c>
      <c r="G8140">
        <f t="shared" si="1664"/>
        <v>0.14583333315385971</v>
      </c>
      <c r="H8140">
        <f t="shared" si="1655"/>
        <v>0.93333333218470216</v>
      </c>
      <c r="I8140" s="2">
        <f t="shared" si="1656"/>
        <v>1.0926200008225084E-2</v>
      </c>
      <c r="J8140" s="2">
        <f>VLOOKUP(A8140,'Meter Scaling'!A:B,2,FALSE)</f>
        <v>8</v>
      </c>
      <c r="K8140">
        <f t="shared" ca="1" si="1657"/>
        <v>8.9420020867314095E-3</v>
      </c>
      <c r="L8140">
        <f t="shared" ca="1" si="1658"/>
        <v>8.9420020867314095E-3</v>
      </c>
      <c r="M8140">
        <f t="shared" ca="1" si="1659"/>
        <v>2.2355005216828524E-3</v>
      </c>
      <c r="N8140">
        <f t="shared" ca="1" si="1660"/>
        <v>1.2018820009047594E-3</v>
      </c>
    </row>
    <row r="8141" spans="1:14" x14ac:dyDescent="0.25">
      <c r="A8141">
        <f t="shared" si="1653"/>
        <v>7</v>
      </c>
      <c r="B8141" s="1">
        <f t="shared" si="1661"/>
        <v>44197.781249999818</v>
      </c>
      <c r="C8141" s="1">
        <f t="shared" si="1652"/>
        <v>0.78124999981810106</v>
      </c>
      <c r="D8141" s="4">
        <f t="shared" si="1654"/>
        <v>44197</v>
      </c>
      <c r="E8141" s="2">
        <f t="shared" ca="1" si="1662"/>
        <v>1.07</v>
      </c>
      <c r="F8141" s="2">
        <f t="shared" ca="1" si="1663"/>
        <v>0.11</v>
      </c>
      <c r="G8141">
        <f t="shared" si="1664"/>
        <v>0.15624999981810106</v>
      </c>
      <c r="H8141">
        <f t="shared" si="1655"/>
        <v>0.99999999883584678</v>
      </c>
      <c r="I8141" s="2">
        <f t="shared" si="1656"/>
        <v>0</v>
      </c>
      <c r="J8141" s="2">
        <f>VLOOKUP(A8141,'Meter Scaling'!A:B,2,FALSE)</f>
        <v>8</v>
      </c>
      <c r="K8141">
        <f t="shared" ca="1" si="1657"/>
        <v>0</v>
      </c>
      <c r="L8141">
        <f t="shared" ca="1" si="1658"/>
        <v>0</v>
      </c>
      <c r="M8141">
        <f t="shared" ca="1" si="1659"/>
        <v>0</v>
      </c>
      <c r="N8141">
        <f t="shared" ca="1" si="1660"/>
        <v>0</v>
      </c>
    </row>
    <row r="8142" spans="1:14" x14ac:dyDescent="0.25">
      <c r="A8142">
        <f t="shared" si="1653"/>
        <v>7</v>
      </c>
      <c r="B8142" s="1">
        <f t="shared" si="1661"/>
        <v>44197.791666666482</v>
      </c>
      <c r="C8142" s="1">
        <f t="shared" si="1652"/>
        <v>0.79166666648234241</v>
      </c>
      <c r="D8142" s="4">
        <f t="shared" si="1654"/>
        <v>44197</v>
      </c>
      <c r="E8142" s="2">
        <f t="shared" ca="1" si="1662"/>
        <v>1.1000000000000001</v>
      </c>
      <c r="F8142" s="2">
        <f t="shared" ca="1" si="1663"/>
        <v>0.11</v>
      </c>
      <c r="G8142">
        <f t="shared" si="1664"/>
        <v>0.16666666648234241</v>
      </c>
      <c r="H8142">
        <f t="shared" si="1655"/>
        <v>1</v>
      </c>
      <c r="I8142" s="2">
        <f t="shared" si="1656"/>
        <v>0</v>
      </c>
      <c r="J8142" s="2">
        <f>VLOOKUP(A8142,'Meter Scaling'!A:B,2,FALSE)</f>
        <v>8</v>
      </c>
      <c r="K8142">
        <f t="shared" ca="1" si="1657"/>
        <v>0</v>
      </c>
      <c r="L8142">
        <f t="shared" ca="1" si="1658"/>
        <v>0</v>
      </c>
      <c r="M8142">
        <f t="shared" ca="1" si="1659"/>
        <v>0</v>
      </c>
      <c r="N8142">
        <f t="shared" ca="1" si="1660"/>
        <v>0</v>
      </c>
    </row>
    <row r="8143" spans="1:14" x14ac:dyDescent="0.25">
      <c r="A8143">
        <f t="shared" si="1653"/>
        <v>7</v>
      </c>
      <c r="B8143" s="1">
        <f t="shared" si="1661"/>
        <v>44197.802083333147</v>
      </c>
      <c r="C8143" s="1">
        <f t="shared" si="1652"/>
        <v>0.80208333314658375</v>
      </c>
      <c r="D8143" s="4">
        <f t="shared" si="1654"/>
        <v>44197</v>
      </c>
      <c r="E8143" s="2">
        <f t="shared" ca="1" si="1662"/>
        <v>1.06</v>
      </c>
      <c r="F8143" s="2">
        <f t="shared" ca="1" si="1663"/>
        <v>0.11</v>
      </c>
      <c r="G8143">
        <f t="shared" si="1664"/>
        <v>0.17708333314658375</v>
      </c>
      <c r="H8143">
        <f t="shared" si="1655"/>
        <v>1</v>
      </c>
      <c r="I8143" s="2">
        <f t="shared" si="1656"/>
        <v>0</v>
      </c>
      <c r="J8143" s="2">
        <f>VLOOKUP(A8143,'Meter Scaling'!A:B,2,FALSE)</f>
        <v>8</v>
      </c>
      <c r="K8143">
        <f t="shared" ca="1" si="1657"/>
        <v>0</v>
      </c>
      <c r="L8143">
        <f t="shared" ca="1" si="1658"/>
        <v>0</v>
      </c>
      <c r="M8143">
        <f t="shared" ca="1" si="1659"/>
        <v>0</v>
      </c>
      <c r="N8143">
        <f t="shared" ca="1" si="1660"/>
        <v>0</v>
      </c>
    </row>
    <row r="8144" spans="1:14" x14ac:dyDescent="0.25">
      <c r="A8144">
        <f t="shared" si="1653"/>
        <v>7</v>
      </c>
      <c r="B8144" s="1">
        <f t="shared" si="1661"/>
        <v>44197.812499999811</v>
      </c>
      <c r="C8144" s="1">
        <f t="shared" si="1652"/>
        <v>0.8124999998108251</v>
      </c>
      <c r="D8144" s="4">
        <f t="shared" si="1654"/>
        <v>44197</v>
      </c>
      <c r="E8144" s="2">
        <f t="shared" ca="1" si="1662"/>
        <v>1.01</v>
      </c>
      <c r="F8144" s="2">
        <f t="shared" ca="1" si="1663"/>
        <v>0.11</v>
      </c>
      <c r="G8144">
        <f t="shared" si="1664"/>
        <v>0.1874999998108251</v>
      </c>
      <c r="H8144">
        <f t="shared" si="1655"/>
        <v>1</v>
      </c>
      <c r="I8144" s="2">
        <f t="shared" si="1656"/>
        <v>0</v>
      </c>
      <c r="J8144" s="2">
        <f>VLOOKUP(A8144,'Meter Scaling'!A:B,2,FALSE)</f>
        <v>8</v>
      </c>
      <c r="K8144">
        <f t="shared" ca="1" si="1657"/>
        <v>0</v>
      </c>
      <c r="L8144">
        <f t="shared" ca="1" si="1658"/>
        <v>0</v>
      </c>
      <c r="M8144">
        <f t="shared" ca="1" si="1659"/>
        <v>0</v>
      </c>
      <c r="N8144">
        <f t="shared" ca="1" si="1660"/>
        <v>0</v>
      </c>
    </row>
    <row r="8145" spans="1:14" x14ac:dyDescent="0.25">
      <c r="A8145">
        <f t="shared" si="1653"/>
        <v>7</v>
      </c>
      <c r="B8145" s="1">
        <f t="shared" si="1661"/>
        <v>44197.822916666475</v>
      </c>
      <c r="C8145" s="1">
        <f t="shared" si="1652"/>
        <v>0.82291666647506645</v>
      </c>
      <c r="D8145" s="4">
        <f t="shared" si="1654"/>
        <v>44197</v>
      </c>
      <c r="E8145" s="2">
        <f t="shared" ca="1" si="1662"/>
        <v>1.0900000000000001</v>
      </c>
      <c r="F8145" s="2">
        <f t="shared" ca="1" si="1663"/>
        <v>0.11</v>
      </c>
      <c r="G8145">
        <f t="shared" si="1664"/>
        <v>0.19791666647506645</v>
      </c>
      <c r="H8145">
        <f t="shared" si="1655"/>
        <v>1</v>
      </c>
      <c r="I8145" s="2">
        <f t="shared" si="1656"/>
        <v>0</v>
      </c>
      <c r="J8145" s="2">
        <f>VLOOKUP(A8145,'Meter Scaling'!A:B,2,FALSE)</f>
        <v>8</v>
      </c>
      <c r="K8145">
        <f t="shared" ca="1" si="1657"/>
        <v>0</v>
      </c>
      <c r="L8145">
        <f t="shared" ca="1" si="1658"/>
        <v>0</v>
      </c>
      <c r="M8145">
        <f t="shared" ca="1" si="1659"/>
        <v>0</v>
      </c>
      <c r="N8145">
        <f t="shared" ca="1" si="1660"/>
        <v>0</v>
      </c>
    </row>
    <row r="8146" spans="1:14" x14ac:dyDescent="0.25">
      <c r="A8146">
        <f t="shared" si="1653"/>
        <v>7</v>
      </c>
      <c r="B8146" s="1">
        <f t="shared" si="1661"/>
        <v>44197.833333333139</v>
      </c>
      <c r="C8146" s="1">
        <f t="shared" si="1652"/>
        <v>0.8333333331393078</v>
      </c>
      <c r="D8146" s="4">
        <f t="shared" si="1654"/>
        <v>44197</v>
      </c>
      <c r="E8146" s="2">
        <f t="shared" ca="1" si="1662"/>
        <v>0.9</v>
      </c>
      <c r="F8146" s="2">
        <f t="shared" ca="1" si="1663"/>
        <v>0.11</v>
      </c>
      <c r="G8146">
        <f t="shared" si="1664"/>
        <v>0.2083333331393078</v>
      </c>
      <c r="H8146">
        <f t="shared" si="1655"/>
        <v>1</v>
      </c>
      <c r="I8146" s="2">
        <f t="shared" si="1656"/>
        <v>0</v>
      </c>
      <c r="J8146" s="2">
        <f>VLOOKUP(A8146,'Meter Scaling'!A:B,2,FALSE)</f>
        <v>8</v>
      </c>
      <c r="K8146">
        <f t="shared" ca="1" si="1657"/>
        <v>0</v>
      </c>
      <c r="L8146">
        <f t="shared" ca="1" si="1658"/>
        <v>0</v>
      </c>
      <c r="M8146">
        <f t="shared" ca="1" si="1659"/>
        <v>0</v>
      </c>
      <c r="N8146">
        <f t="shared" ca="1" si="1660"/>
        <v>0</v>
      </c>
    </row>
    <row r="8147" spans="1:14" x14ac:dyDescent="0.25">
      <c r="A8147">
        <f t="shared" si="1653"/>
        <v>7</v>
      </c>
      <c r="B8147" s="1">
        <f t="shared" si="1661"/>
        <v>44197.843749999804</v>
      </c>
      <c r="C8147" s="1">
        <f t="shared" si="1652"/>
        <v>0.84374999980354914</v>
      </c>
      <c r="D8147" s="4">
        <f t="shared" si="1654"/>
        <v>44197</v>
      </c>
      <c r="E8147" s="2">
        <f t="shared" ca="1" si="1662"/>
        <v>0.9</v>
      </c>
      <c r="F8147" s="2">
        <f t="shared" ca="1" si="1663"/>
        <v>0.11</v>
      </c>
      <c r="G8147">
        <f t="shared" si="1664"/>
        <v>0.21874999980354914</v>
      </c>
      <c r="H8147">
        <f t="shared" si="1655"/>
        <v>1</v>
      </c>
      <c r="I8147" s="2">
        <f t="shared" si="1656"/>
        <v>0</v>
      </c>
      <c r="J8147" s="2">
        <f>VLOOKUP(A8147,'Meter Scaling'!A:B,2,FALSE)</f>
        <v>8</v>
      </c>
      <c r="K8147">
        <f t="shared" ca="1" si="1657"/>
        <v>0</v>
      </c>
      <c r="L8147">
        <f t="shared" ca="1" si="1658"/>
        <v>0</v>
      </c>
      <c r="M8147">
        <f t="shared" ca="1" si="1659"/>
        <v>0</v>
      </c>
      <c r="N8147">
        <f t="shared" ca="1" si="1660"/>
        <v>0</v>
      </c>
    </row>
    <row r="8148" spans="1:14" x14ac:dyDescent="0.25">
      <c r="A8148">
        <f t="shared" si="1653"/>
        <v>7</v>
      </c>
      <c r="B8148" s="1">
        <f t="shared" si="1661"/>
        <v>44197.854166666468</v>
      </c>
      <c r="C8148" s="1">
        <f t="shared" si="1652"/>
        <v>0.85416666646779049</v>
      </c>
      <c r="D8148" s="4">
        <f t="shared" si="1654"/>
        <v>44197</v>
      </c>
      <c r="E8148" s="2">
        <f t="shared" ca="1" si="1662"/>
        <v>1.08</v>
      </c>
      <c r="F8148" s="2">
        <f t="shared" ca="1" si="1663"/>
        <v>0.11</v>
      </c>
      <c r="G8148">
        <f t="shared" si="1664"/>
        <v>0.22916666646779049</v>
      </c>
      <c r="H8148">
        <f t="shared" si="1655"/>
        <v>1</v>
      </c>
      <c r="I8148" s="2">
        <f t="shared" si="1656"/>
        <v>0</v>
      </c>
      <c r="J8148" s="2">
        <f>VLOOKUP(A8148,'Meter Scaling'!A:B,2,FALSE)</f>
        <v>8</v>
      </c>
      <c r="K8148">
        <f t="shared" ca="1" si="1657"/>
        <v>0</v>
      </c>
      <c r="L8148">
        <f t="shared" ca="1" si="1658"/>
        <v>0</v>
      </c>
      <c r="M8148">
        <f t="shared" ca="1" si="1659"/>
        <v>0</v>
      </c>
      <c r="N8148">
        <f t="shared" ca="1" si="1660"/>
        <v>0</v>
      </c>
    </row>
    <row r="8149" spans="1:14" x14ac:dyDescent="0.25">
      <c r="A8149">
        <f t="shared" si="1653"/>
        <v>7</v>
      </c>
      <c r="B8149" s="1">
        <f t="shared" si="1661"/>
        <v>44197.864583333132</v>
      </c>
      <c r="C8149" s="1">
        <f t="shared" si="1652"/>
        <v>0.86458333313203184</v>
      </c>
      <c r="D8149" s="4">
        <f t="shared" si="1654"/>
        <v>44197</v>
      </c>
      <c r="E8149" s="2">
        <f t="shared" ca="1" si="1662"/>
        <v>1.01</v>
      </c>
      <c r="F8149" s="2">
        <f t="shared" ca="1" si="1663"/>
        <v>0.11</v>
      </c>
      <c r="G8149">
        <f t="shared" si="1664"/>
        <v>0.23958333313203184</v>
      </c>
      <c r="H8149">
        <f t="shared" si="1655"/>
        <v>1</v>
      </c>
      <c r="I8149" s="2">
        <f t="shared" si="1656"/>
        <v>0</v>
      </c>
      <c r="J8149" s="2">
        <f>VLOOKUP(A8149,'Meter Scaling'!A:B,2,FALSE)</f>
        <v>8</v>
      </c>
      <c r="K8149">
        <f t="shared" ca="1" si="1657"/>
        <v>0</v>
      </c>
      <c r="L8149">
        <f t="shared" ca="1" si="1658"/>
        <v>0</v>
      </c>
      <c r="M8149">
        <f t="shared" ca="1" si="1659"/>
        <v>0</v>
      </c>
      <c r="N8149">
        <f t="shared" ca="1" si="1660"/>
        <v>0</v>
      </c>
    </row>
    <row r="8150" spans="1:14" x14ac:dyDescent="0.25">
      <c r="A8150">
        <f t="shared" si="1653"/>
        <v>7</v>
      </c>
      <c r="B8150" s="1">
        <f t="shared" si="1661"/>
        <v>44197.874999999796</v>
      </c>
      <c r="C8150" s="1">
        <f t="shared" si="1652"/>
        <v>0.87499999979627319</v>
      </c>
      <c r="D8150" s="4">
        <f t="shared" si="1654"/>
        <v>44197</v>
      </c>
      <c r="E8150" s="2">
        <f t="shared" ca="1" si="1662"/>
        <v>1</v>
      </c>
      <c r="F8150" s="2">
        <f t="shared" ca="1" si="1663"/>
        <v>0.11</v>
      </c>
      <c r="G8150">
        <f t="shared" si="1664"/>
        <v>0.24999999979627319</v>
      </c>
      <c r="H8150">
        <f t="shared" si="1655"/>
        <v>1</v>
      </c>
      <c r="I8150" s="2">
        <f t="shared" si="1656"/>
        <v>0</v>
      </c>
      <c r="J8150" s="2">
        <f>VLOOKUP(A8150,'Meter Scaling'!A:B,2,FALSE)</f>
        <v>8</v>
      </c>
      <c r="K8150">
        <f t="shared" ca="1" si="1657"/>
        <v>0</v>
      </c>
      <c r="L8150">
        <f t="shared" ca="1" si="1658"/>
        <v>0</v>
      </c>
      <c r="M8150">
        <f t="shared" ca="1" si="1659"/>
        <v>0</v>
      </c>
      <c r="N8150">
        <f t="shared" ca="1" si="1660"/>
        <v>0</v>
      </c>
    </row>
    <row r="8151" spans="1:14" x14ac:dyDescent="0.25">
      <c r="A8151">
        <f t="shared" si="1653"/>
        <v>7</v>
      </c>
      <c r="B8151" s="1">
        <f t="shared" si="1661"/>
        <v>44197.885416666461</v>
      </c>
      <c r="C8151" s="1">
        <f t="shared" si="1652"/>
        <v>0.88541666646051453</v>
      </c>
      <c r="D8151" s="4">
        <f t="shared" si="1654"/>
        <v>44197</v>
      </c>
      <c r="E8151" s="2">
        <f t="shared" ca="1" si="1662"/>
        <v>1.0900000000000001</v>
      </c>
      <c r="F8151" s="2">
        <f t="shared" ca="1" si="1663"/>
        <v>0.11</v>
      </c>
      <c r="G8151">
        <f t="shared" si="1664"/>
        <v>0.26041666646051453</v>
      </c>
      <c r="H8151">
        <f t="shared" si="1655"/>
        <v>1</v>
      </c>
      <c r="I8151" s="2">
        <f t="shared" si="1656"/>
        <v>0</v>
      </c>
      <c r="J8151" s="2">
        <f>VLOOKUP(A8151,'Meter Scaling'!A:B,2,FALSE)</f>
        <v>8</v>
      </c>
      <c r="K8151">
        <f t="shared" ca="1" si="1657"/>
        <v>0</v>
      </c>
      <c r="L8151">
        <f t="shared" ca="1" si="1658"/>
        <v>0</v>
      </c>
      <c r="M8151">
        <f t="shared" ca="1" si="1659"/>
        <v>0</v>
      </c>
      <c r="N8151">
        <f t="shared" ca="1" si="1660"/>
        <v>0</v>
      </c>
    </row>
    <row r="8152" spans="1:14" x14ac:dyDescent="0.25">
      <c r="A8152">
        <f t="shared" si="1653"/>
        <v>7</v>
      </c>
      <c r="B8152" s="1">
        <f t="shared" si="1661"/>
        <v>44197.895833333125</v>
      </c>
      <c r="C8152" s="1">
        <f t="shared" si="1652"/>
        <v>0.89583333312475588</v>
      </c>
      <c r="D8152" s="4">
        <f t="shared" si="1654"/>
        <v>44197</v>
      </c>
      <c r="E8152" s="2">
        <f t="shared" ca="1" si="1662"/>
        <v>0.93</v>
      </c>
      <c r="F8152" s="2">
        <f t="shared" ca="1" si="1663"/>
        <v>0.11</v>
      </c>
      <c r="G8152">
        <f t="shared" si="1664"/>
        <v>0.27083333312475588</v>
      </c>
      <c r="H8152">
        <f t="shared" si="1655"/>
        <v>1</v>
      </c>
      <c r="I8152" s="2">
        <f t="shared" si="1656"/>
        <v>0</v>
      </c>
      <c r="J8152" s="2">
        <f>VLOOKUP(A8152,'Meter Scaling'!A:B,2,FALSE)</f>
        <v>8</v>
      </c>
      <c r="K8152">
        <f t="shared" ca="1" si="1657"/>
        <v>0</v>
      </c>
      <c r="L8152">
        <f t="shared" ca="1" si="1658"/>
        <v>0</v>
      </c>
      <c r="M8152">
        <f t="shared" ca="1" si="1659"/>
        <v>0</v>
      </c>
      <c r="N8152">
        <f t="shared" ca="1" si="1660"/>
        <v>0</v>
      </c>
    </row>
    <row r="8153" spans="1:14" x14ac:dyDescent="0.25">
      <c r="A8153">
        <f t="shared" si="1653"/>
        <v>7</v>
      </c>
      <c r="B8153" s="1">
        <f t="shared" si="1661"/>
        <v>44197.906249999789</v>
      </c>
      <c r="C8153" s="1">
        <f t="shared" si="1652"/>
        <v>0.90624999978899723</v>
      </c>
      <c r="D8153" s="4">
        <f t="shared" si="1654"/>
        <v>44197</v>
      </c>
      <c r="E8153" s="2">
        <f t="shared" ca="1" si="1662"/>
        <v>0.97</v>
      </c>
      <c r="F8153" s="2">
        <f t="shared" ca="1" si="1663"/>
        <v>0.11</v>
      </c>
      <c r="G8153">
        <f t="shared" si="1664"/>
        <v>0.28124999978899723</v>
      </c>
      <c r="H8153">
        <f t="shared" si="1655"/>
        <v>1</v>
      </c>
      <c r="I8153" s="2">
        <f t="shared" si="1656"/>
        <v>0</v>
      </c>
      <c r="J8153" s="2">
        <f>VLOOKUP(A8153,'Meter Scaling'!A:B,2,FALSE)</f>
        <v>8</v>
      </c>
      <c r="K8153">
        <f t="shared" ca="1" si="1657"/>
        <v>0</v>
      </c>
      <c r="L8153">
        <f t="shared" ca="1" si="1658"/>
        <v>0</v>
      </c>
      <c r="M8153">
        <f t="shared" ca="1" si="1659"/>
        <v>0</v>
      </c>
      <c r="N8153">
        <f t="shared" ca="1" si="1660"/>
        <v>0</v>
      </c>
    </row>
    <row r="8154" spans="1:14" x14ac:dyDescent="0.25">
      <c r="A8154">
        <f t="shared" si="1653"/>
        <v>7</v>
      </c>
      <c r="B8154" s="1">
        <f t="shared" si="1661"/>
        <v>44197.916666666453</v>
      </c>
      <c r="C8154" s="1">
        <f t="shared" si="1652"/>
        <v>0.91666666645323858</v>
      </c>
      <c r="D8154" s="4">
        <f t="shared" si="1654"/>
        <v>44197</v>
      </c>
      <c r="E8154" s="2">
        <f t="shared" ca="1" si="1662"/>
        <v>1.05</v>
      </c>
      <c r="F8154" s="2">
        <f t="shared" ca="1" si="1663"/>
        <v>0.11</v>
      </c>
      <c r="G8154">
        <f t="shared" si="1664"/>
        <v>0.29166666645323858</v>
      </c>
      <c r="H8154">
        <f t="shared" si="1655"/>
        <v>1</v>
      </c>
      <c r="I8154" s="2">
        <f t="shared" si="1656"/>
        <v>0</v>
      </c>
      <c r="J8154" s="2">
        <f>VLOOKUP(A8154,'Meter Scaling'!A:B,2,FALSE)</f>
        <v>8</v>
      </c>
      <c r="K8154">
        <f t="shared" ca="1" si="1657"/>
        <v>0</v>
      </c>
      <c r="L8154">
        <f t="shared" ca="1" si="1658"/>
        <v>0</v>
      </c>
      <c r="M8154">
        <f t="shared" ca="1" si="1659"/>
        <v>0</v>
      </c>
      <c r="N8154">
        <f t="shared" ca="1" si="1660"/>
        <v>0</v>
      </c>
    </row>
    <row r="8155" spans="1:14" x14ac:dyDescent="0.25">
      <c r="A8155">
        <f t="shared" si="1653"/>
        <v>7</v>
      </c>
      <c r="B8155" s="1">
        <f t="shared" si="1661"/>
        <v>44197.927083333117</v>
      </c>
      <c r="C8155" s="1">
        <f t="shared" si="1652"/>
        <v>0.92708333311747992</v>
      </c>
      <c r="D8155" s="4">
        <f t="shared" si="1654"/>
        <v>44197</v>
      </c>
      <c r="E8155" s="2">
        <f t="shared" ca="1" si="1662"/>
        <v>0.94</v>
      </c>
      <c r="F8155" s="2">
        <f t="shared" ca="1" si="1663"/>
        <v>0.11</v>
      </c>
      <c r="G8155">
        <f t="shared" si="1664"/>
        <v>0.30208333311747992</v>
      </c>
      <c r="H8155">
        <f t="shared" si="1655"/>
        <v>1</v>
      </c>
      <c r="I8155" s="2">
        <f t="shared" si="1656"/>
        <v>0</v>
      </c>
      <c r="J8155" s="2">
        <f>VLOOKUP(A8155,'Meter Scaling'!A:B,2,FALSE)</f>
        <v>8</v>
      </c>
      <c r="K8155">
        <f t="shared" ca="1" si="1657"/>
        <v>0</v>
      </c>
      <c r="L8155">
        <f t="shared" ca="1" si="1658"/>
        <v>0</v>
      </c>
      <c r="M8155">
        <f t="shared" ca="1" si="1659"/>
        <v>0</v>
      </c>
      <c r="N8155">
        <f t="shared" ca="1" si="1660"/>
        <v>0</v>
      </c>
    </row>
    <row r="8156" spans="1:14" x14ac:dyDescent="0.25">
      <c r="A8156">
        <f t="shared" si="1653"/>
        <v>7</v>
      </c>
      <c r="B8156" s="1">
        <f t="shared" si="1661"/>
        <v>44197.937499999782</v>
      </c>
      <c r="C8156" s="1">
        <f t="shared" si="1652"/>
        <v>0.93749999978172127</v>
      </c>
      <c r="D8156" s="4">
        <f t="shared" si="1654"/>
        <v>44197</v>
      </c>
      <c r="E8156" s="2">
        <f t="shared" ca="1" si="1662"/>
        <v>1.01</v>
      </c>
      <c r="F8156" s="2">
        <f t="shared" ca="1" si="1663"/>
        <v>0.11</v>
      </c>
      <c r="G8156">
        <f t="shared" si="1664"/>
        <v>0.31249999978172127</v>
      </c>
      <c r="H8156">
        <f t="shared" si="1655"/>
        <v>1</v>
      </c>
      <c r="I8156" s="2">
        <f t="shared" si="1656"/>
        <v>0</v>
      </c>
      <c r="J8156" s="2">
        <f>VLOOKUP(A8156,'Meter Scaling'!A:B,2,FALSE)</f>
        <v>8</v>
      </c>
      <c r="K8156">
        <f t="shared" ca="1" si="1657"/>
        <v>0</v>
      </c>
      <c r="L8156">
        <f t="shared" ca="1" si="1658"/>
        <v>0</v>
      </c>
      <c r="M8156">
        <f t="shared" ca="1" si="1659"/>
        <v>0</v>
      </c>
      <c r="N8156">
        <f t="shared" ca="1" si="1660"/>
        <v>0</v>
      </c>
    </row>
    <row r="8157" spans="1:14" x14ac:dyDescent="0.25">
      <c r="A8157">
        <f t="shared" si="1653"/>
        <v>7</v>
      </c>
      <c r="B8157" s="1">
        <f t="shared" si="1661"/>
        <v>44197.947916666446</v>
      </c>
      <c r="C8157" s="1">
        <f t="shared" si="1652"/>
        <v>0.94791666644596262</v>
      </c>
      <c r="D8157" s="4">
        <f t="shared" si="1654"/>
        <v>44197</v>
      </c>
      <c r="E8157" s="2">
        <f t="shared" ca="1" si="1662"/>
        <v>1.03</v>
      </c>
      <c r="F8157" s="2">
        <f t="shared" ca="1" si="1663"/>
        <v>0.11</v>
      </c>
      <c r="G8157">
        <f t="shared" si="1664"/>
        <v>0.32291666644596262</v>
      </c>
      <c r="H8157">
        <f t="shared" si="1655"/>
        <v>1</v>
      </c>
      <c r="I8157" s="2">
        <f t="shared" si="1656"/>
        <v>0</v>
      </c>
      <c r="J8157" s="2">
        <f>VLOOKUP(A8157,'Meter Scaling'!A:B,2,FALSE)</f>
        <v>8</v>
      </c>
      <c r="K8157">
        <f t="shared" ca="1" si="1657"/>
        <v>0</v>
      </c>
      <c r="L8157">
        <f t="shared" ca="1" si="1658"/>
        <v>0</v>
      </c>
      <c r="M8157">
        <f t="shared" ca="1" si="1659"/>
        <v>0</v>
      </c>
      <c r="N8157">
        <f t="shared" ca="1" si="1660"/>
        <v>0</v>
      </c>
    </row>
    <row r="8158" spans="1:14" x14ac:dyDescent="0.25">
      <c r="A8158">
        <f t="shared" si="1653"/>
        <v>7</v>
      </c>
      <c r="B8158" s="1">
        <f t="shared" si="1661"/>
        <v>44197.95833333311</v>
      </c>
      <c r="C8158" s="1">
        <f t="shared" si="1652"/>
        <v>0.95833333311020397</v>
      </c>
      <c r="D8158" s="4">
        <f t="shared" si="1654"/>
        <v>44197</v>
      </c>
      <c r="E8158" s="2">
        <f t="shared" ca="1" si="1662"/>
        <v>1.04</v>
      </c>
      <c r="F8158" s="2">
        <f t="shared" ca="1" si="1663"/>
        <v>0.11</v>
      </c>
      <c r="G8158">
        <f t="shared" si="1664"/>
        <v>0.33333333311020397</v>
      </c>
      <c r="H8158">
        <f t="shared" si="1655"/>
        <v>1</v>
      </c>
      <c r="I8158" s="2">
        <f t="shared" si="1656"/>
        <v>0</v>
      </c>
      <c r="J8158" s="2">
        <f>VLOOKUP(A8158,'Meter Scaling'!A:B,2,FALSE)</f>
        <v>8</v>
      </c>
      <c r="K8158">
        <f t="shared" ca="1" si="1657"/>
        <v>0</v>
      </c>
      <c r="L8158">
        <f t="shared" ca="1" si="1658"/>
        <v>0</v>
      </c>
      <c r="M8158">
        <f t="shared" ca="1" si="1659"/>
        <v>0</v>
      </c>
      <c r="N8158">
        <f t="shared" ca="1" si="1660"/>
        <v>0</v>
      </c>
    </row>
    <row r="8159" spans="1:14" x14ac:dyDescent="0.25">
      <c r="A8159">
        <f t="shared" si="1653"/>
        <v>7</v>
      </c>
      <c r="B8159" s="1">
        <f t="shared" si="1661"/>
        <v>44197.968749999774</v>
      </c>
      <c r="C8159" s="1">
        <f t="shared" si="1652"/>
        <v>0.96874999977444531</v>
      </c>
      <c r="D8159" s="4">
        <f t="shared" si="1654"/>
        <v>44197</v>
      </c>
      <c r="E8159" s="2">
        <f t="shared" ca="1" si="1662"/>
        <v>0.91</v>
      </c>
      <c r="F8159" s="2">
        <f t="shared" ca="1" si="1663"/>
        <v>0.11</v>
      </c>
      <c r="G8159">
        <f t="shared" si="1664"/>
        <v>0.34374999977444531</v>
      </c>
      <c r="H8159">
        <f t="shared" si="1655"/>
        <v>1</v>
      </c>
      <c r="I8159" s="2">
        <f t="shared" si="1656"/>
        <v>0</v>
      </c>
      <c r="J8159" s="2">
        <f>VLOOKUP(A8159,'Meter Scaling'!A:B,2,FALSE)</f>
        <v>8</v>
      </c>
      <c r="K8159">
        <f t="shared" ca="1" si="1657"/>
        <v>0</v>
      </c>
      <c r="L8159">
        <f t="shared" ca="1" si="1658"/>
        <v>0</v>
      </c>
      <c r="M8159">
        <f t="shared" ca="1" si="1659"/>
        <v>0</v>
      </c>
      <c r="N8159">
        <f t="shared" ca="1" si="1660"/>
        <v>0</v>
      </c>
    </row>
    <row r="8160" spans="1:14" x14ac:dyDescent="0.25">
      <c r="A8160">
        <f t="shared" si="1653"/>
        <v>7</v>
      </c>
      <c r="B8160" s="1">
        <f t="shared" si="1661"/>
        <v>44197.979166666439</v>
      </c>
      <c r="C8160" s="1">
        <f t="shared" si="1652"/>
        <v>0.97916666643868666</v>
      </c>
      <c r="D8160" s="4">
        <f t="shared" si="1654"/>
        <v>44197</v>
      </c>
      <c r="E8160" s="2">
        <f t="shared" ca="1" si="1662"/>
        <v>0.91</v>
      </c>
      <c r="F8160" s="2">
        <f t="shared" ca="1" si="1663"/>
        <v>0.11</v>
      </c>
      <c r="G8160">
        <f t="shared" si="1664"/>
        <v>0.35416666643868666</v>
      </c>
      <c r="H8160">
        <f t="shared" si="1655"/>
        <v>1</v>
      </c>
      <c r="I8160" s="2">
        <f t="shared" si="1656"/>
        <v>0</v>
      </c>
      <c r="J8160" s="2">
        <f>VLOOKUP(A8160,'Meter Scaling'!A:B,2,FALSE)</f>
        <v>8</v>
      </c>
      <c r="K8160">
        <f t="shared" ca="1" si="1657"/>
        <v>0</v>
      </c>
      <c r="L8160">
        <f t="shared" ca="1" si="1658"/>
        <v>0</v>
      </c>
      <c r="M8160">
        <f t="shared" ca="1" si="1659"/>
        <v>0</v>
      </c>
      <c r="N8160">
        <f t="shared" ca="1" si="1660"/>
        <v>0</v>
      </c>
    </row>
    <row r="8161" spans="1:14" x14ac:dyDescent="0.25">
      <c r="A8161">
        <f t="shared" si="1653"/>
        <v>7</v>
      </c>
      <c r="B8161" s="1">
        <f t="shared" si="1661"/>
        <v>44197.989583333103</v>
      </c>
      <c r="C8161" s="1">
        <f t="shared" si="1652"/>
        <v>0.98958333310292801</v>
      </c>
      <c r="D8161" s="4">
        <f t="shared" si="1654"/>
        <v>44197</v>
      </c>
      <c r="E8161" s="2">
        <f t="shared" ca="1" si="1662"/>
        <v>0.97</v>
      </c>
      <c r="F8161" s="2">
        <f t="shared" ca="1" si="1663"/>
        <v>0.11</v>
      </c>
      <c r="G8161">
        <f t="shared" si="1664"/>
        <v>0.36458333310292801</v>
      </c>
      <c r="H8161">
        <f t="shared" si="1655"/>
        <v>1</v>
      </c>
      <c r="I8161" s="2">
        <f t="shared" si="1656"/>
        <v>0</v>
      </c>
      <c r="J8161" s="2">
        <f>VLOOKUP(A8161,'Meter Scaling'!A:B,2,FALSE)</f>
        <v>8</v>
      </c>
      <c r="K8161">
        <f t="shared" ca="1" si="1657"/>
        <v>0</v>
      </c>
      <c r="L8161">
        <f t="shared" ca="1" si="1658"/>
        <v>0</v>
      </c>
      <c r="M8161">
        <f t="shared" ca="1" si="1659"/>
        <v>0</v>
      </c>
      <c r="N8161">
        <f t="shared" ca="1" si="1660"/>
        <v>0</v>
      </c>
    </row>
    <row r="8162" spans="1:14" x14ac:dyDescent="0.25">
      <c r="A8162">
        <f t="shared" si="1653"/>
        <v>7</v>
      </c>
      <c r="B8162" s="1">
        <f t="shared" si="1661"/>
        <v>44197.999999999767</v>
      </c>
      <c r="C8162" s="1">
        <f t="shared" si="1652"/>
        <v>0.99999999976716936</v>
      </c>
      <c r="D8162" s="4">
        <f t="shared" si="1654"/>
        <v>44197</v>
      </c>
      <c r="E8162" s="2">
        <f t="shared" ca="1" si="1662"/>
        <v>0.95</v>
      </c>
      <c r="F8162" s="2">
        <f t="shared" ca="1" si="1663"/>
        <v>0.37</v>
      </c>
      <c r="G8162">
        <f t="shared" si="1664"/>
        <v>0.37499999976716936</v>
      </c>
      <c r="H8162">
        <f t="shared" si="1655"/>
        <v>1</v>
      </c>
      <c r="I8162" s="2">
        <f t="shared" si="1656"/>
        <v>0</v>
      </c>
      <c r="J8162" s="2">
        <f>VLOOKUP(A8162,'Meter Scaling'!A:B,2,FALSE)</f>
        <v>8</v>
      </c>
      <c r="K8162">
        <f t="shared" ca="1" si="1657"/>
        <v>0</v>
      </c>
      <c r="L8162">
        <f t="shared" ca="1" si="1658"/>
        <v>0</v>
      </c>
      <c r="M8162">
        <f t="shared" ca="1" si="1659"/>
        <v>0</v>
      </c>
      <c r="N8162">
        <f t="shared" ca="1" si="1660"/>
        <v>0</v>
      </c>
    </row>
    <row r="8163" spans="1:14" x14ac:dyDescent="0.25">
      <c r="A8163">
        <f t="shared" si="1653"/>
        <v>7</v>
      </c>
      <c r="B8163" s="1">
        <f t="shared" si="1661"/>
        <v>44198.010416666431</v>
      </c>
      <c r="C8163" s="1">
        <f t="shared" si="1652"/>
        <v>1.0416666431410704E-2</v>
      </c>
      <c r="D8163" s="4">
        <f t="shared" si="1654"/>
        <v>44198</v>
      </c>
      <c r="E8163" s="2">
        <f t="shared" ca="1" si="1662"/>
        <v>0.96</v>
      </c>
      <c r="F8163" s="2">
        <f t="shared" ca="1" si="1663"/>
        <v>0.37</v>
      </c>
      <c r="G8163">
        <f t="shared" si="1664"/>
        <v>0.6145833335685893</v>
      </c>
      <c r="H8163">
        <f t="shared" si="1655"/>
        <v>1</v>
      </c>
      <c r="I8163" s="2">
        <f t="shared" si="1656"/>
        <v>0</v>
      </c>
      <c r="J8163" s="2">
        <f>VLOOKUP(A8163,'Meter Scaling'!A:B,2,FALSE)</f>
        <v>8</v>
      </c>
      <c r="K8163">
        <f t="shared" ca="1" si="1657"/>
        <v>0</v>
      </c>
      <c r="L8163">
        <f t="shared" ca="1" si="1658"/>
        <v>0</v>
      </c>
      <c r="M8163">
        <f t="shared" ca="1" si="1659"/>
        <v>0</v>
      </c>
      <c r="N8163">
        <f t="shared" ca="1" si="1660"/>
        <v>0</v>
      </c>
    </row>
    <row r="8164" spans="1:14" x14ac:dyDescent="0.25">
      <c r="A8164">
        <f t="shared" si="1653"/>
        <v>7</v>
      </c>
      <c r="B8164" s="1">
        <f t="shared" si="1661"/>
        <v>44198.020833333096</v>
      </c>
      <c r="C8164" s="1">
        <f t="shared" si="1652"/>
        <v>2.0833333095652051E-2</v>
      </c>
      <c r="D8164" s="4">
        <f t="shared" si="1654"/>
        <v>44198</v>
      </c>
      <c r="E8164" s="2">
        <f t="shared" ca="1" si="1662"/>
        <v>0.95</v>
      </c>
      <c r="F8164" s="2">
        <f t="shared" ca="1" si="1663"/>
        <v>0.37</v>
      </c>
      <c r="G8164">
        <f t="shared" si="1664"/>
        <v>0.60416666690434795</v>
      </c>
      <c r="H8164">
        <f t="shared" si="1655"/>
        <v>1</v>
      </c>
      <c r="I8164" s="2">
        <f t="shared" si="1656"/>
        <v>0</v>
      </c>
      <c r="J8164" s="2">
        <f>VLOOKUP(A8164,'Meter Scaling'!A:B,2,FALSE)</f>
        <v>8</v>
      </c>
      <c r="K8164">
        <f t="shared" ca="1" si="1657"/>
        <v>0</v>
      </c>
      <c r="L8164">
        <f t="shared" ca="1" si="1658"/>
        <v>0</v>
      </c>
      <c r="M8164">
        <f t="shared" ca="1" si="1659"/>
        <v>0</v>
      </c>
      <c r="N8164">
        <f t="shared" ca="1" si="1660"/>
        <v>0</v>
      </c>
    </row>
    <row r="8165" spans="1:14" x14ac:dyDescent="0.25">
      <c r="A8165">
        <f t="shared" si="1653"/>
        <v>7</v>
      </c>
      <c r="B8165" s="1">
        <f t="shared" si="1661"/>
        <v>44198.03124999976</v>
      </c>
      <c r="C8165" s="1">
        <f t="shared" si="1652"/>
        <v>3.1249999759893399E-2</v>
      </c>
      <c r="D8165" s="4">
        <f t="shared" si="1654"/>
        <v>44198</v>
      </c>
      <c r="E8165" s="2">
        <f t="shared" ca="1" si="1662"/>
        <v>0.99</v>
      </c>
      <c r="F8165" s="2">
        <f t="shared" ca="1" si="1663"/>
        <v>0.37</v>
      </c>
      <c r="G8165">
        <f t="shared" si="1664"/>
        <v>0.5937500002401066</v>
      </c>
      <c r="H8165">
        <f t="shared" si="1655"/>
        <v>1</v>
      </c>
      <c r="I8165" s="2">
        <f t="shared" si="1656"/>
        <v>0</v>
      </c>
      <c r="J8165" s="2">
        <f>VLOOKUP(A8165,'Meter Scaling'!A:B,2,FALSE)</f>
        <v>8</v>
      </c>
      <c r="K8165">
        <f t="shared" ca="1" si="1657"/>
        <v>0</v>
      </c>
      <c r="L8165">
        <f t="shared" ca="1" si="1658"/>
        <v>0</v>
      </c>
      <c r="M8165">
        <f t="shared" ca="1" si="1659"/>
        <v>0</v>
      </c>
      <c r="N8165">
        <f t="shared" ca="1" si="1660"/>
        <v>0</v>
      </c>
    </row>
    <row r="8166" spans="1:14" x14ac:dyDescent="0.25">
      <c r="A8166">
        <f t="shared" si="1653"/>
        <v>7</v>
      </c>
      <c r="B8166" s="1">
        <f t="shared" si="1661"/>
        <v>44198.041666666424</v>
      </c>
      <c r="C8166" s="1">
        <f t="shared" si="1652"/>
        <v>4.1666666424134746E-2</v>
      </c>
      <c r="D8166" s="4">
        <f t="shared" si="1654"/>
        <v>44198</v>
      </c>
      <c r="E8166" s="2">
        <f t="shared" ca="1" si="1662"/>
        <v>1.06</v>
      </c>
      <c r="F8166" s="2">
        <f t="shared" ca="1" si="1663"/>
        <v>0.37</v>
      </c>
      <c r="G8166">
        <f t="shared" si="1664"/>
        <v>0.58333333357586525</v>
      </c>
      <c r="H8166">
        <f t="shared" si="1655"/>
        <v>1</v>
      </c>
      <c r="I8166" s="2">
        <f t="shared" si="1656"/>
        <v>0</v>
      </c>
      <c r="J8166" s="2">
        <f>VLOOKUP(A8166,'Meter Scaling'!A:B,2,FALSE)</f>
        <v>8</v>
      </c>
      <c r="K8166">
        <f t="shared" ca="1" si="1657"/>
        <v>0</v>
      </c>
      <c r="L8166">
        <f t="shared" ca="1" si="1658"/>
        <v>0</v>
      </c>
      <c r="M8166">
        <f t="shared" ca="1" si="1659"/>
        <v>0</v>
      </c>
      <c r="N8166">
        <f t="shared" ca="1" si="1660"/>
        <v>0</v>
      </c>
    </row>
    <row r="8167" spans="1:14" x14ac:dyDescent="0.25">
      <c r="A8167">
        <f t="shared" si="1653"/>
        <v>7</v>
      </c>
      <c r="B8167" s="1">
        <f t="shared" si="1661"/>
        <v>44198.052083333088</v>
      </c>
      <c r="C8167" s="1">
        <f t="shared" si="1652"/>
        <v>5.2083333088376094E-2</v>
      </c>
      <c r="D8167" s="4">
        <f t="shared" si="1654"/>
        <v>44198</v>
      </c>
      <c r="E8167" s="2">
        <f t="shared" ca="1" si="1662"/>
        <v>1.05</v>
      </c>
      <c r="F8167" s="2">
        <f t="shared" ca="1" si="1663"/>
        <v>0.37</v>
      </c>
      <c r="G8167">
        <f t="shared" si="1664"/>
        <v>0.57291666691162391</v>
      </c>
      <c r="H8167">
        <f t="shared" si="1655"/>
        <v>1</v>
      </c>
      <c r="I8167" s="2">
        <f t="shared" si="1656"/>
        <v>0</v>
      </c>
      <c r="J8167" s="2">
        <f>VLOOKUP(A8167,'Meter Scaling'!A:B,2,FALSE)</f>
        <v>8</v>
      </c>
      <c r="K8167">
        <f t="shared" ca="1" si="1657"/>
        <v>0</v>
      </c>
      <c r="L8167">
        <f t="shared" ca="1" si="1658"/>
        <v>0</v>
      </c>
      <c r="M8167">
        <f t="shared" ca="1" si="1659"/>
        <v>0</v>
      </c>
      <c r="N8167">
        <f t="shared" ca="1" si="1660"/>
        <v>0</v>
      </c>
    </row>
    <row r="8168" spans="1:14" x14ac:dyDescent="0.25">
      <c r="A8168">
        <f t="shared" si="1653"/>
        <v>7</v>
      </c>
      <c r="B8168" s="1">
        <f t="shared" si="1661"/>
        <v>44198.062499999753</v>
      </c>
      <c r="C8168" s="1">
        <f t="shared" si="1652"/>
        <v>6.2499999752617441E-2</v>
      </c>
      <c r="D8168" s="4">
        <f t="shared" si="1654"/>
        <v>44198</v>
      </c>
      <c r="E8168" s="2">
        <f t="shared" ca="1" si="1662"/>
        <v>0.96</v>
      </c>
      <c r="F8168" s="2">
        <f t="shared" ca="1" si="1663"/>
        <v>0.37</v>
      </c>
      <c r="G8168">
        <f t="shared" si="1664"/>
        <v>0.56250000024738256</v>
      </c>
      <c r="H8168">
        <f t="shared" si="1655"/>
        <v>1</v>
      </c>
      <c r="I8168" s="2">
        <f t="shared" si="1656"/>
        <v>0</v>
      </c>
      <c r="J8168" s="2">
        <f>VLOOKUP(A8168,'Meter Scaling'!A:B,2,FALSE)</f>
        <v>8</v>
      </c>
      <c r="K8168">
        <f t="shared" ca="1" si="1657"/>
        <v>0</v>
      </c>
      <c r="L8168">
        <f t="shared" ca="1" si="1658"/>
        <v>0</v>
      </c>
      <c r="M8168">
        <f t="shared" ca="1" si="1659"/>
        <v>0</v>
      </c>
      <c r="N8168">
        <f t="shared" ca="1" si="1660"/>
        <v>0</v>
      </c>
    </row>
    <row r="8169" spans="1:14" x14ac:dyDescent="0.25">
      <c r="A8169">
        <f t="shared" si="1653"/>
        <v>7</v>
      </c>
      <c r="B8169" s="1">
        <f t="shared" si="1661"/>
        <v>44198.072916666417</v>
      </c>
      <c r="C8169" s="1">
        <f t="shared" si="1652"/>
        <v>7.2916666416858789E-2</v>
      </c>
      <c r="D8169" s="4">
        <f t="shared" si="1654"/>
        <v>44198</v>
      </c>
      <c r="E8169" s="2">
        <f t="shared" ca="1" si="1662"/>
        <v>1.03</v>
      </c>
      <c r="F8169" s="2">
        <f t="shared" ca="1" si="1663"/>
        <v>0.37</v>
      </c>
      <c r="G8169">
        <f t="shared" si="1664"/>
        <v>0.55208333358314121</v>
      </c>
      <c r="H8169">
        <f t="shared" si="1655"/>
        <v>1</v>
      </c>
      <c r="I8169" s="2">
        <f t="shared" si="1656"/>
        <v>0</v>
      </c>
      <c r="J8169" s="2">
        <f>VLOOKUP(A8169,'Meter Scaling'!A:B,2,FALSE)</f>
        <v>8</v>
      </c>
      <c r="K8169">
        <f t="shared" ca="1" si="1657"/>
        <v>0</v>
      </c>
      <c r="L8169">
        <f t="shared" ca="1" si="1658"/>
        <v>0</v>
      </c>
      <c r="M8169">
        <f t="shared" ca="1" si="1659"/>
        <v>0</v>
      </c>
      <c r="N8169">
        <f t="shared" ca="1" si="1660"/>
        <v>0</v>
      </c>
    </row>
    <row r="8170" spans="1:14" x14ac:dyDescent="0.25">
      <c r="A8170">
        <f t="shared" si="1653"/>
        <v>7</v>
      </c>
      <c r="B8170" s="1">
        <f t="shared" si="1661"/>
        <v>44198.083333333081</v>
      </c>
      <c r="C8170" s="1">
        <f t="shared" si="1652"/>
        <v>8.3333333081100136E-2</v>
      </c>
      <c r="D8170" s="4">
        <f t="shared" si="1654"/>
        <v>44198</v>
      </c>
      <c r="E8170" s="2">
        <f t="shared" ca="1" si="1662"/>
        <v>1</v>
      </c>
      <c r="F8170" s="2">
        <f t="shared" ca="1" si="1663"/>
        <v>0.37</v>
      </c>
      <c r="G8170">
        <f t="shared" si="1664"/>
        <v>0.54166666691889986</v>
      </c>
      <c r="H8170">
        <f t="shared" si="1655"/>
        <v>1</v>
      </c>
      <c r="I8170" s="2">
        <f t="shared" si="1656"/>
        <v>0</v>
      </c>
      <c r="J8170" s="2">
        <f>VLOOKUP(A8170,'Meter Scaling'!A:B,2,FALSE)</f>
        <v>8</v>
      </c>
      <c r="K8170">
        <f t="shared" ca="1" si="1657"/>
        <v>0</v>
      </c>
      <c r="L8170">
        <f t="shared" ca="1" si="1658"/>
        <v>0</v>
      </c>
      <c r="M8170">
        <f t="shared" ca="1" si="1659"/>
        <v>0</v>
      </c>
      <c r="N8170">
        <f t="shared" ca="1" si="1660"/>
        <v>0</v>
      </c>
    </row>
    <row r="8171" spans="1:14" x14ac:dyDescent="0.25">
      <c r="A8171">
        <f t="shared" si="1653"/>
        <v>7</v>
      </c>
      <c r="B8171" s="1">
        <f t="shared" si="1661"/>
        <v>44198.093749999745</v>
      </c>
      <c r="C8171" s="1">
        <f t="shared" si="1652"/>
        <v>9.3749999745341484E-2</v>
      </c>
      <c r="D8171" s="4">
        <f t="shared" si="1654"/>
        <v>44198</v>
      </c>
      <c r="E8171" s="2">
        <f t="shared" ca="1" si="1662"/>
        <v>1.08</v>
      </c>
      <c r="F8171" s="2">
        <f t="shared" ca="1" si="1663"/>
        <v>0.37</v>
      </c>
      <c r="G8171">
        <f t="shared" si="1664"/>
        <v>0.53125000025465852</v>
      </c>
      <c r="H8171">
        <f t="shared" si="1655"/>
        <v>1</v>
      </c>
      <c r="I8171" s="2">
        <f t="shared" si="1656"/>
        <v>0</v>
      </c>
      <c r="J8171" s="2">
        <f>VLOOKUP(A8171,'Meter Scaling'!A:B,2,FALSE)</f>
        <v>8</v>
      </c>
      <c r="K8171">
        <f t="shared" ca="1" si="1657"/>
        <v>0</v>
      </c>
      <c r="L8171">
        <f t="shared" ca="1" si="1658"/>
        <v>0</v>
      </c>
      <c r="M8171">
        <f t="shared" ca="1" si="1659"/>
        <v>0</v>
      </c>
      <c r="N8171">
        <f t="shared" ca="1" si="1660"/>
        <v>0</v>
      </c>
    </row>
    <row r="8172" spans="1:14" x14ac:dyDescent="0.25">
      <c r="A8172">
        <f t="shared" si="1653"/>
        <v>7</v>
      </c>
      <c r="B8172" s="1">
        <f t="shared" si="1661"/>
        <v>44198.10416666641</v>
      </c>
      <c r="C8172" s="1">
        <f t="shared" si="1652"/>
        <v>0.10416666640958283</v>
      </c>
      <c r="D8172" s="4">
        <f t="shared" si="1654"/>
        <v>44198</v>
      </c>
      <c r="E8172" s="2">
        <f t="shared" ca="1" si="1662"/>
        <v>1.06</v>
      </c>
      <c r="F8172" s="2">
        <f t="shared" ca="1" si="1663"/>
        <v>0.37</v>
      </c>
      <c r="G8172">
        <f t="shared" si="1664"/>
        <v>0.52083333359041717</v>
      </c>
      <c r="H8172">
        <f t="shared" si="1655"/>
        <v>1</v>
      </c>
      <c r="I8172" s="2">
        <f t="shared" si="1656"/>
        <v>0</v>
      </c>
      <c r="J8172" s="2">
        <f>VLOOKUP(A8172,'Meter Scaling'!A:B,2,FALSE)</f>
        <v>8</v>
      </c>
      <c r="K8172">
        <f t="shared" ca="1" si="1657"/>
        <v>0</v>
      </c>
      <c r="L8172">
        <f t="shared" ca="1" si="1658"/>
        <v>0</v>
      </c>
      <c r="M8172">
        <f t="shared" ca="1" si="1659"/>
        <v>0</v>
      </c>
      <c r="N8172">
        <f t="shared" ca="1" si="1660"/>
        <v>0</v>
      </c>
    </row>
    <row r="8173" spans="1:14" x14ac:dyDescent="0.25">
      <c r="A8173">
        <f t="shared" si="1653"/>
        <v>7</v>
      </c>
      <c r="B8173" s="1">
        <f t="shared" si="1661"/>
        <v>44198.114583333074</v>
      </c>
      <c r="C8173" s="1">
        <f t="shared" si="1652"/>
        <v>0.11458333307382418</v>
      </c>
      <c r="D8173" s="4">
        <f t="shared" si="1654"/>
        <v>44198</v>
      </c>
      <c r="E8173" s="2">
        <f t="shared" ca="1" si="1662"/>
        <v>1.02</v>
      </c>
      <c r="F8173" s="2">
        <f t="shared" ca="1" si="1663"/>
        <v>0.37</v>
      </c>
      <c r="G8173">
        <f t="shared" si="1664"/>
        <v>0.51041666692617582</v>
      </c>
      <c r="H8173">
        <f t="shared" si="1655"/>
        <v>1</v>
      </c>
      <c r="I8173" s="2">
        <f t="shared" si="1656"/>
        <v>0</v>
      </c>
      <c r="J8173" s="2">
        <f>VLOOKUP(A8173,'Meter Scaling'!A:B,2,FALSE)</f>
        <v>8</v>
      </c>
      <c r="K8173">
        <f t="shared" ca="1" si="1657"/>
        <v>0</v>
      </c>
      <c r="L8173">
        <f t="shared" ca="1" si="1658"/>
        <v>0</v>
      </c>
      <c r="M8173">
        <f t="shared" ca="1" si="1659"/>
        <v>0</v>
      </c>
      <c r="N8173">
        <f t="shared" ca="1" si="1660"/>
        <v>0</v>
      </c>
    </row>
    <row r="8174" spans="1:14" x14ac:dyDescent="0.25">
      <c r="A8174">
        <f t="shared" si="1653"/>
        <v>7</v>
      </c>
      <c r="B8174" s="1">
        <f t="shared" si="1661"/>
        <v>44198.124999999738</v>
      </c>
      <c r="C8174" s="1">
        <f t="shared" si="1652"/>
        <v>0.12499999973806553</v>
      </c>
      <c r="D8174" s="4">
        <f t="shared" si="1654"/>
        <v>44198</v>
      </c>
      <c r="E8174" s="2">
        <f t="shared" ca="1" si="1662"/>
        <v>0.96</v>
      </c>
      <c r="F8174" s="2">
        <f t="shared" ca="1" si="1663"/>
        <v>0.37</v>
      </c>
      <c r="G8174">
        <f t="shared" si="1664"/>
        <v>0.50000000026193447</v>
      </c>
      <c r="H8174">
        <f t="shared" si="1655"/>
        <v>1</v>
      </c>
      <c r="I8174" s="2">
        <f t="shared" si="1656"/>
        <v>0</v>
      </c>
      <c r="J8174" s="2">
        <f>VLOOKUP(A8174,'Meter Scaling'!A:B,2,FALSE)</f>
        <v>8</v>
      </c>
      <c r="K8174">
        <f t="shared" ca="1" si="1657"/>
        <v>0</v>
      </c>
      <c r="L8174">
        <f t="shared" ca="1" si="1658"/>
        <v>0</v>
      </c>
      <c r="M8174">
        <f t="shared" ca="1" si="1659"/>
        <v>0</v>
      </c>
      <c r="N8174">
        <f t="shared" ca="1" si="1660"/>
        <v>0</v>
      </c>
    </row>
    <row r="8175" spans="1:14" x14ac:dyDescent="0.25">
      <c r="A8175">
        <f t="shared" si="1653"/>
        <v>7</v>
      </c>
      <c r="B8175" s="1">
        <f t="shared" si="1661"/>
        <v>44198.135416666402</v>
      </c>
      <c r="C8175" s="1">
        <f t="shared" si="1652"/>
        <v>0.13541666640230687</v>
      </c>
      <c r="D8175" s="4">
        <f t="shared" si="1654"/>
        <v>44198</v>
      </c>
      <c r="E8175" s="2">
        <f t="shared" ca="1" si="1662"/>
        <v>0.95</v>
      </c>
      <c r="F8175" s="2">
        <f t="shared" ca="1" si="1663"/>
        <v>0.37</v>
      </c>
      <c r="G8175">
        <f t="shared" si="1664"/>
        <v>0.48958333359769313</v>
      </c>
      <c r="H8175">
        <f t="shared" si="1655"/>
        <v>1</v>
      </c>
      <c r="I8175" s="2">
        <f t="shared" si="1656"/>
        <v>0</v>
      </c>
      <c r="J8175" s="2">
        <f>VLOOKUP(A8175,'Meter Scaling'!A:B,2,FALSE)</f>
        <v>8</v>
      </c>
      <c r="K8175">
        <f t="shared" ca="1" si="1657"/>
        <v>0</v>
      </c>
      <c r="L8175">
        <f t="shared" ca="1" si="1658"/>
        <v>0</v>
      </c>
      <c r="M8175">
        <f t="shared" ca="1" si="1659"/>
        <v>0</v>
      </c>
      <c r="N8175">
        <f t="shared" ca="1" si="1660"/>
        <v>0</v>
      </c>
    </row>
    <row r="8176" spans="1:14" x14ac:dyDescent="0.25">
      <c r="A8176">
        <f t="shared" si="1653"/>
        <v>7</v>
      </c>
      <c r="B8176" s="1">
        <f t="shared" si="1661"/>
        <v>44198.145833333067</v>
      </c>
      <c r="C8176" s="1">
        <f t="shared" si="1652"/>
        <v>0.14583333306654822</v>
      </c>
      <c r="D8176" s="4">
        <f t="shared" si="1654"/>
        <v>44198</v>
      </c>
      <c r="E8176" s="2">
        <f t="shared" ca="1" si="1662"/>
        <v>0.91</v>
      </c>
      <c r="F8176" s="2">
        <f t="shared" ca="1" si="1663"/>
        <v>0.37</v>
      </c>
      <c r="G8176">
        <f t="shared" si="1664"/>
        <v>0.47916666693345178</v>
      </c>
      <c r="H8176">
        <f t="shared" si="1655"/>
        <v>1</v>
      </c>
      <c r="I8176" s="2">
        <f t="shared" si="1656"/>
        <v>0</v>
      </c>
      <c r="J8176" s="2">
        <f>VLOOKUP(A8176,'Meter Scaling'!A:B,2,FALSE)</f>
        <v>8</v>
      </c>
      <c r="K8176">
        <f t="shared" ca="1" si="1657"/>
        <v>0</v>
      </c>
      <c r="L8176">
        <f t="shared" ca="1" si="1658"/>
        <v>0</v>
      </c>
      <c r="M8176">
        <f t="shared" ca="1" si="1659"/>
        <v>0</v>
      </c>
      <c r="N8176">
        <f t="shared" ca="1" si="1660"/>
        <v>0</v>
      </c>
    </row>
    <row r="8177" spans="1:14" x14ac:dyDescent="0.25">
      <c r="A8177">
        <f t="shared" si="1653"/>
        <v>7</v>
      </c>
      <c r="B8177" s="1">
        <f t="shared" si="1661"/>
        <v>44198.156249999731</v>
      </c>
      <c r="C8177" s="1">
        <f t="shared" si="1652"/>
        <v>0.15624999973078957</v>
      </c>
      <c r="D8177" s="4">
        <f t="shared" si="1654"/>
        <v>44198</v>
      </c>
      <c r="E8177" s="2">
        <f t="shared" ca="1" si="1662"/>
        <v>1.03</v>
      </c>
      <c r="F8177" s="2">
        <f t="shared" ca="1" si="1663"/>
        <v>0.37</v>
      </c>
      <c r="G8177">
        <f t="shared" si="1664"/>
        <v>0.46875000026921043</v>
      </c>
      <c r="H8177">
        <f t="shared" si="1655"/>
        <v>1</v>
      </c>
      <c r="I8177" s="2">
        <f t="shared" si="1656"/>
        <v>0</v>
      </c>
      <c r="J8177" s="2">
        <f>VLOOKUP(A8177,'Meter Scaling'!A:B,2,FALSE)</f>
        <v>8</v>
      </c>
      <c r="K8177">
        <f t="shared" ca="1" si="1657"/>
        <v>0</v>
      </c>
      <c r="L8177">
        <f t="shared" ca="1" si="1658"/>
        <v>0</v>
      </c>
      <c r="M8177">
        <f t="shared" ca="1" si="1659"/>
        <v>0</v>
      </c>
      <c r="N8177">
        <f t="shared" ca="1" si="1660"/>
        <v>0</v>
      </c>
    </row>
    <row r="8178" spans="1:14" x14ac:dyDescent="0.25">
      <c r="A8178">
        <f t="shared" si="1653"/>
        <v>7</v>
      </c>
      <c r="B8178" s="1">
        <f t="shared" si="1661"/>
        <v>44198.166666666395</v>
      </c>
      <c r="C8178" s="1">
        <f t="shared" si="1652"/>
        <v>0.16666666639503092</v>
      </c>
      <c r="D8178" s="4">
        <f t="shared" si="1654"/>
        <v>44198</v>
      </c>
      <c r="E8178" s="2">
        <f t="shared" ca="1" si="1662"/>
        <v>0.97</v>
      </c>
      <c r="F8178" s="2">
        <f t="shared" ca="1" si="1663"/>
        <v>0.37</v>
      </c>
      <c r="G8178">
        <f t="shared" si="1664"/>
        <v>0.45833333360496908</v>
      </c>
      <c r="H8178">
        <f t="shared" si="1655"/>
        <v>1</v>
      </c>
      <c r="I8178" s="2">
        <f t="shared" si="1656"/>
        <v>0</v>
      </c>
      <c r="J8178" s="2">
        <f>VLOOKUP(A8178,'Meter Scaling'!A:B,2,FALSE)</f>
        <v>8</v>
      </c>
      <c r="K8178">
        <f t="shared" ca="1" si="1657"/>
        <v>0</v>
      </c>
      <c r="L8178">
        <f t="shared" ca="1" si="1658"/>
        <v>0</v>
      </c>
      <c r="M8178">
        <f t="shared" ca="1" si="1659"/>
        <v>0</v>
      </c>
      <c r="N8178">
        <f t="shared" ca="1" si="1660"/>
        <v>0</v>
      </c>
    </row>
    <row r="8179" spans="1:14" x14ac:dyDescent="0.25">
      <c r="A8179">
        <f t="shared" si="1653"/>
        <v>7</v>
      </c>
      <c r="B8179" s="1">
        <f t="shared" si="1661"/>
        <v>44198.177083333059</v>
      </c>
      <c r="C8179" s="1">
        <f t="shared" ref="C8179:C8242" si="1665">B8179-ROUNDDOWN(B8179,0)</f>
        <v>0.17708333305927226</v>
      </c>
      <c r="D8179" s="4">
        <f t="shared" si="1654"/>
        <v>44198</v>
      </c>
      <c r="E8179" s="2">
        <f t="shared" ca="1" si="1662"/>
        <v>0.92</v>
      </c>
      <c r="F8179" s="2">
        <f t="shared" ca="1" si="1663"/>
        <v>0.37</v>
      </c>
      <c r="G8179">
        <f t="shared" si="1664"/>
        <v>0.44791666694072774</v>
      </c>
      <c r="H8179">
        <f t="shared" si="1655"/>
        <v>1</v>
      </c>
      <c r="I8179" s="2">
        <f t="shared" si="1656"/>
        <v>0</v>
      </c>
      <c r="J8179" s="2">
        <f>VLOOKUP(A8179,'Meter Scaling'!A:B,2,FALSE)</f>
        <v>8</v>
      </c>
      <c r="K8179">
        <f t="shared" ca="1" si="1657"/>
        <v>0</v>
      </c>
      <c r="L8179">
        <f t="shared" ca="1" si="1658"/>
        <v>0</v>
      </c>
      <c r="M8179">
        <f t="shared" ca="1" si="1659"/>
        <v>0</v>
      </c>
      <c r="N8179">
        <f t="shared" ca="1" si="1660"/>
        <v>0</v>
      </c>
    </row>
    <row r="8180" spans="1:14" x14ac:dyDescent="0.25">
      <c r="A8180">
        <f t="shared" si="1653"/>
        <v>7</v>
      </c>
      <c r="B8180" s="1">
        <f t="shared" si="1661"/>
        <v>44198.187499999724</v>
      </c>
      <c r="C8180" s="1">
        <f t="shared" si="1665"/>
        <v>0.18749999972351361</v>
      </c>
      <c r="D8180" s="4">
        <f t="shared" si="1654"/>
        <v>44198</v>
      </c>
      <c r="E8180" s="2">
        <f t="shared" ca="1" si="1662"/>
        <v>1.02</v>
      </c>
      <c r="F8180" s="2">
        <f t="shared" ca="1" si="1663"/>
        <v>0.37</v>
      </c>
      <c r="G8180">
        <f t="shared" si="1664"/>
        <v>0.43750000027648639</v>
      </c>
      <c r="H8180">
        <f t="shared" si="1655"/>
        <v>1</v>
      </c>
      <c r="I8180" s="2">
        <f t="shared" si="1656"/>
        <v>0</v>
      </c>
      <c r="J8180" s="2">
        <f>VLOOKUP(A8180,'Meter Scaling'!A:B,2,FALSE)</f>
        <v>8</v>
      </c>
      <c r="K8180">
        <f t="shared" ca="1" si="1657"/>
        <v>0</v>
      </c>
      <c r="L8180">
        <f t="shared" ca="1" si="1658"/>
        <v>0</v>
      </c>
      <c r="M8180">
        <f t="shared" ca="1" si="1659"/>
        <v>0</v>
      </c>
      <c r="N8180">
        <f t="shared" ca="1" si="1660"/>
        <v>0</v>
      </c>
    </row>
    <row r="8181" spans="1:14" x14ac:dyDescent="0.25">
      <c r="A8181">
        <f t="shared" si="1653"/>
        <v>7</v>
      </c>
      <c r="B8181" s="1">
        <f t="shared" si="1661"/>
        <v>44198.197916666388</v>
      </c>
      <c r="C8181" s="1">
        <f t="shared" si="1665"/>
        <v>0.19791666638775496</v>
      </c>
      <c r="D8181" s="4">
        <f t="shared" si="1654"/>
        <v>44198</v>
      </c>
      <c r="E8181" s="2">
        <f t="shared" ca="1" si="1662"/>
        <v>1.01</v>
      </c>
      <c r="F8181" s="2">
        <f t="shared" ca="1" si="1663"/>
        <v>0.37</v>
      </c>
      <c r="G8181">
        <f t="shared" si="1664"/>
        <v>0.42708333361224504</v>
      </c>
      <c r="H8181">
        <f t="shared" si="1655"/>
        <v>1</v>
      </c>
      <c r="I8181" s="2">
        <f t="shared" si="1656"/>
        <v>0</v>
      </c>
      <c r="J8181" s="2">
        <f>VLOOKUP(A8181,'Meter Scaling'!A:B,2,FALSE)</f>
        <v>8</v>
      </c>
      <c r="K8181">
        <f t="shared" ca="1" si="1657"/>
        <v>0</v>
      </c>
      <c r="L8181">
        <f t="shared" ca="1" si="1658"/>
        <v>0</v>
      </c>
      <c r="M8181">
        <f t="shared" ca="1" si="1659"/>
        <v>0</v>
      </c>
      <c r="N8181">
        <f t="shared" ca="1" si="1660"/>
        <v>0</v>
      </c>
    </row>
    <row r="8182" spans="1:14" x14ac:dyDescent="0.25">
      <c r="A8182">
        <f t="shared" si="1653"/>
        <v>7</v>
      </c>
      <c r="B8182" s="1">
        <f t="shared" si="1661"/>
        <v>44198.208333333052</v>
      </c>
      <c r="C8182" s="1">
        <f t="shared" si="1665"/>
        <v>0.20833333305199631</v>
      </c>
      <c r="D8182" s="4">
        <f t="shared" si="1654"/>
        <v>44198</v>
      </c>
      <c r="E8182" s="2">
        <f t="shared" ca="1" si="1662"/>
        <v>0.97</v>
      </c>
      <c r="F8182" s="2">
        <f t="shared" ca="1" si="1663"/>
        <v>0.37</v>
      </c>
      <c r="G8182">
        <f t="shared" si="1664"/>
        <v>0.41666666694800369</v>
      </c>
      <c r="H8182">
        <f t="shared" si="1655"/>
        <v>1</v>
      </c>
      <c r="I8182" s="2">
        <f t="shared" si="1656"/>
        <v>0</v>
      </c>
      <c r="J8182" s="2">
        <f>VLOOKUP(A8182,'Meter Scaling'!A:B,2,FALSE)</f>
        <v>8</v>
      </c>
      <c r="K8182">
        <f t="shared" ca="1" si="1657"/>
        <v>0</v>
      </c>
      <c r="L8182">
        <f t="shared" ca="1" si="1658"/>
        <v>0</v>
      </c>
      <c r="M8182">
        <f t="shared" ca="1" si="1659"/>
        <v>0</v>
      </c>
      <c r="N8182">
        <f t="shared" ca="1" si="1660"/>
        <v>0</v>
      </c>
    </row>
    <row r="8183" spans="1:14" x14ac:dyDescent="0.25">
      <c r="A8183">
        <f t="shared" si="1653"/>
        <v>7</v>
      </c>
      <c r="B8183" s="1">
        <f t="shared" si="1661"/>
        <v>44198.218749999716</v>
      </c>
      <c r="C8183" s="1">
        <f t="shared" si="1665"/>
        <v>0.21874999971623765</v>
      </c>
      <c r="D8183" s="4">
        <f t="shared" si="1654"/>
        <v>44198</v>
      </c>
      <c r="E8183" s="2">
        <f t="shared" ca="1" si="1662"/>
        <v>1.07</v>
      </c>
      <c r="F8183" s="2">
        <f t="shared" ca="1" si="1663"/>
        <v>0.37</v>
      </c>
      <c r="G8183">
        <f t="shared" si="1664"/>
        <v>0.40625000028376235</v>
      </c>
      <c r="H8183">
        <f t="shared" si="1655"/>
        <v>1</v>
      </c>
      <c r="I8183" s="2">
        <f t="shared" si="1656"/>
        <v>0</v>
      </c>
      <c r="J8183" s="2">
        <f>VLOOKUP(A8183,'Meter Scaling'!A:B,2,FALSE)</f>
        <v>8</v>
      </c>
      <c r="K8183">
        <f t="shared" ca="1" si="1657"/>
        <v>0</v>
      </c>
      <c r="L8183">
        <f t="shared" ca="1" si="1658"/>
        <v>0</v>
      </c>
      <c r="M8183">
        <f t="shared" ca="1" si="1659"/>
        <v>0</v>
      </c>
      <c r="N8183">
        <f t="shared" ca="1" si="1660"/>
        <v>0</v>
      </c>
    </row>
    <row r="8184" spans="1:14" x14ac:dyDescent="0.25">
      <c r="A8184">
        <f t="shared" si="1653"/>
        <v>7</v>
      </c>
      <c r="B8184" s="1">
        <f t="shared" si="1661"/>
        <v>44198.22916666638</v>
      </c>
      <c r="C8184" s="1">
        <f t="shared" si="1665"/>
        <v>0.229166666380479</v>
      </c>
      <c r="D8184" s="4">
        <f t="shared" si="1654"/>
        <v>44198</v>
      </c>
      <c r="E8184" s="2">
        <f t="shared" ca="1" si="1662"/>
        <v>1.04</v>
      </c>
      <c r="F8184" s="2">
        <f t="shared" ca="1" si="1663"/>
        <v>0.37</v>
      </c>
      <c r="G8184">
        <f t="shared" si="1664"/>
        <v>0.395833333619521</v>
      </c>
      <c r="H8184">
        <f t="shared" si="1655"/>
        <v>1</v>
      </c>
      <c r="I8184" s="2">
        <f t="shared" si="1656"/>
        <v>0</v>
      </c>
      <c r="J8184" s="2">
        <f>VLOOKUP(A8184,'Meter Scaling'!A:B,2,FALSE)</f>
        <v>8</v>
      </c>
      <c r="K8184">
        <f t="shared" ca="1" si="1657"/>
        <v>0</v>
      </c>
      <c r="L8184">
        <f t="shared" ca="1" si="1658"/>
        <v>0</v>
      </c>
      <c r="M8184">
        <f t="shared" ca="1" si="1659"/>
        <v>0</v>
      </c>
      <c r="N8184">
        <f t="shared" ca="1" si="1660"/>
        <v>0</v>
      </c>
    </row>
    <row r="8185" spans="1:14" x14ac:dyDescent="0.25">
      <c r="A8185">
        <f t="shared" si="1653"/>
        <v>7</v>
      </c>
      <c r="B8185" s="1">
        <f t="shared" si="1661"/>
        <v>44198.239583333045</v>
      </c>
      <c r="C8185" s="1">
        <f t="shared" si="1665"/>
        <v>0.23958333304472035</v>
      </c>
      <c r="D8185" s="4">
        <f t="shared" si="1654"/>
        <v>44198</v>
      </c>
      <c r="E8185" s="2">
        <f t="shared" ca="1" si="1662"/>
        <v>0.9</v>
      </c>
      <c r="F8185" s="2">
        <f t="shared" ca="1" si="1663"/>
        <v>0.37</v>
      </c>
      <c r="G8185">
        <f t="shared" si="1664"/>
        <v>0.38541666695527965</v>
      </c>
      <c r="H8185">
        <f t="shared" si="1655"/>
        <v>1</v>
      </c>
      <c r="I8185" s="2">
        <f t="shared" si="1656"/>
        <v>0</v>
      </c>
      <c r="J8185" s="2">
        <f>VLOOKUP(A8185,'Meter Scaling'!A:B,2,FALSE)</f>
        <v>8</v>
      </c>
      <c r="K8185">
        <f t="shared" ca="1" si="1657"/>
        <v>0</v>
      </c>
      <c r="L8185">
        <f t="shared" ca="1" si="1658"/>
        <v>0</v>
      </c>
      <c r="M8185">
        <f t="shared" ca="1" si="1659"/>
        <v>0</v>
      </c>
      <c r="N8185">
        <f t="shared" ca="1" si="1660"/>
        <v>0</v>
      </c>
    </row>
    <row r="8186" spans="1:14" x14ac:dyDescent="0.25">
      <c r="A8186">
        <f t="shared" si="1653"/>
        <v>7</v>
      </c>
      <c r="B8186" s="1">
        <f t="shared" si="1661"/>
        <v>44198.249999999709</v>
      </c>
      <c r="C8186" s="1">
        <f t="shared" si="1665"/>
        <v>0.2499999997089617</v>
      </c>
      <c r="D8186" s="4">
        <f t="shared" si="1654"/>
        <v>44198</v>
      </c>
      <c r="E8186" s="2">
        <f t="shared" ca="1" si="1662"/>
        <v>1.04</v>
      </c>
      <c r="F8186" s="2">
        <f t="shared" ca="1" si="1663"/>
        <v>0.37</v>
      </c>
      <c r="G8186">
        <f t="shared" si="1664"/>
        <v>0.3750000002910383</v>
      </c>
      <c r="H8186">
        <f t="shared" si="1655"/>
        <v>1</v>
      </c>
      <c r="I8186" s="2">
        <f t="shared" si="1656"/>
        <v>0</v>
      </c>
      <c r="J8186" s="2">
        <f>VLOOKUP(A8186,'Meter Scaling'!A:B,2,FALSE)</f>
        <v>8</v>
      </c>
      <c r="K8186">
        <f t="shared" ca="1" si="1657"/>
        <v>0</v>
      </c>
      <c r="L8186">
        <f t="shared" ca="1" si="1658"/>
        <v>0</v>
      </c>
      <c r="M8186">
        <f t="shared" ca="1" si="1659"/>
        <v>0</v>
      </c>
      <c r="N8186">
        <f t="shared" ca="1" si="1660"/>
        <v>0</v>
      </c>
    </row>
    <row r="8187" spans="1:14" x14ac:dyDescent="0.25">
      <c r="A8187">
        <f t="shared" si="1653"/>
        <v>7</v>
      </c>
      <c r="B8187" s="1">
        <f t="shared" si="1661"/>
        <v>44198.260416666373</v>
      </c>
      <c r="C8187" s="1">
        <f t="shared" si="1665"/>
        <v>0.26041666637320304</v>
      </c>
      <c r="D8187" s="4">
        <f t="shared" si="1654"/>
        <v>44198</v>
      </c>
      <c r="E8187" s="2">
        <f t="shared" ca="1" si="1662"/>
        <v>0.99</v>
      </c>
      <c r="F8187" s="2">
        <f t="shared" ca="1" si="1663"/>
        <v>0.37</v>
      </c>
      <c r="G8187">
        <f t="shared" si="1664"/>
        <v>0.36458333362679696</v>
      </c>
      <c r="H8187">
        <f t="shared" si="1655"/>
        <v>1</v>
      </c>
      <c r="I8187" s="2">
        <f t="shared" si="1656"/>
        <v>0</v>
      </c>
      <c r="J8187" s="2">
        <f>VLOOKUP(A8187,'Meter Scaling'!A:B,2,FALSE)</f>
        <v>8</v>
      </c>
      <c r="K8187">
        <f t="shared" ca="1" si="1657"/>
        <v>0</v>
      </c>
      <c r="L8187">
        <f t="shared" ca="1" si="1658"/>
        <v>0</v>
      </c>
      <c r="M8187">
        <f t="shared" ca="1" si="1659"/>
        <v>0</v>
      </c>
      <c r="N8187">
        <f t="shared" ca="1" si="1660"/>
        <v>0</v>
      </c>
    </row>
    <row r="8188" spans="1:14" x14ac:dyDescent="0.25">
      <c r="A8188">
        <f t="shared" si="1653"/>
        <v>7</v>
      </c>
      <c r="B8188" s="1">
        <f t="shared" si="1661"/>
        <v>44198.270833333037</v>
      </c>
      <c r="C8188" s="1">
        <f t="shared" si="1665"/>
        <v>0.27083333303744439</v>
      </c>
      <c r="D8188" s="4">
        <f t="shared" si="1654"/>
        <v>44198</v>
      </c>
      <c r="E8188" s="2">
        <f t="shared" ca="1" si="1662"/>
        <v>1.07</v>
      </c>
      <c r="F8188" s="2">
        <f t="shared" ca="1" si="1663"/>
        <v>0.37</v>
      </c>
      <c r="G8188">
        <f t="shared" si="1664"/>
        <v>0.35416666696255561</v>
      </c>
      <c r="H8188">
        <f t="shared" si="1655"/>
        <v>1</v>
      </c>
      <c r="I8188" s="2">
        <f t="shared" si="1656"/>
        <v>0</v>
      </c>
      <c r="J8188" s="2">
        <f>VLOOKUP(A8188,'Meter Scaling'!A:B,2,FALSE)</f>
        <v>8</v>
      </c>
      <c r="K8188">
        <f t="shared" ca="1" si="1657"/>
        <v>0</v>
      </c>
      <c r="L8188">
        <f t="shared" ca="1" si="1658"/>
        <v>0</v>
      </c>
      <c r="M8188">
        <f t="shared" ca="1" si="1659"/>
        <v>0</v>
      </c>
      <c r="N8188">
        <f t="shared" ca="1" si="1660"/>
        <v>0</v>
      </c>
    </row>
    <row r="8189" spans="1:14" x14ac:dyDescent="0.25">
      <c r="A8189">
        <f t="shared" si="1653"/>
        <v>7</v>
      </c>
      <c r="B8189" s="1">
        <f t="shared" si="1661"/>
        <v>44198.281249999702</v>
      </c>
      <c r="C8189" s="1">
        <f t="shared" si="1665"/>
        <v>0.28124999970168574</v>
      </c>
      <c r="D8189" s="4">
        <f t="shared" si="1654"/>
        <v>44198</v>
      </c>
      <c r="E8189" s="2">
        <f t="shared" ca="1" si="1662"/>
        <v>0.9</v>
      </c>
      <c r="F8189" s="2">
        <f t="shared" ca="1" si="1663"/>
        <v>0.37</v>
      </c>
      <c r="G8189">
        <f t="shared" si="1664"/>
        <v>0.34375000029831426</v>
      </c>
      <c r="H8189">
        <f t="shared" si="1655"/>
        <v>1</v>
      </c>
      <c r="I8189" s="2">
        <f t="shared" si="1656"/>
        <v>0</v>
      </c>
      <c r="J8189" s="2">
        <f>VLOOKUP(A8189,'Meter Scaling'!A:B,2,FALSE)</f>
        <v>8</v>
      </c>
      <c r="K8189">
        <f t="shared" ca="1" si="1657"/>
        <v>0</v>
      </c>
      <c r="L8189">
        <f t="shared" ca="1" si="1658"/>
        <v>0</v>
      </c>
      <c r="M8189">
        <f t="shared" ca="1" si="1659"/>
        <v>0</v>
      </c>
      <c r="N8189">
        <f t="shared" ca="1" si="1660"/>
        <v>0</v>
      </c>
    </row>
    <row r="8190" spans="1:14" x14ac:dyDescent="0.25">
      <c r="A8190">
        <f t="shared" si="1653"/>
        <v>7</v>
      </c>
      <c r="B8190" s="1">
        <f t="shared" si="1661"/>
        <v>44198.291666666366</v>
      </c>
      <c r="C8190" s="1">
        <f t="shared" si="1665"/>
        <v>0.29166666636592709</v>
      </c>
      <c r="D8190" s="4">
        <f t="shared" si="1654"/>
        <v>44198</v>
      </c>
      <c r="E8190" s="2">
        <f t="shared" ca="1" si="1662"/>
        <v>1.01</v>
      </c>
      <c r="F8190" s="2">
        <f t="shared" ca="1" si="1663"/>
        <v>0.37</v>
      </c>
      <c r="G8190">
        <f t="shared" si="1664"/>
        <v>0.33333333363407291</v>
      </c>
      <c r="H8190">
        <f t="shared" si="1655"/>
        <v>1</v>
      </c>
      <c r="I8190" s="2">
        <f t="shared" si="1656"/>
        <v>0</v>
      </c>
      <c r="J8190" s="2">
        <f>VLOOKUP(A8190,'Meter Scaling'!A:B,2,FALSE)</f>
        <v>8</v>
      </c>
      <c r="K8190">
        <f t="shared" ca="1" si="1657"/>
        <v>0</v>
      </c>
      <c r="L8190">
        <f t="shared" ca="1" si="1658"/>
        <v>0</v>
      </c>
      <c r="M8190">
        <f t="shared" ca="1" si="1659"/>
        <v>0</v>
      </c>
      <c r="N8190">
        <f t="shared" ca="1" si="1660"/>
        <v>0</v>
      </c>
    </row>
    <row r="8191" spans="1:14" x14ac:dyDescent="0.25">
      <c r="A8191">
        <f t="shared" si="1653"/>
        <v>7</v>
      </c>
      <c r="B8191" s="1">
        <f t="shared" si="1661"/>
        <v>44198.30208333303</v>
      </c>
      <c r="C8191" s="1">
        <f t="shared" si="1665"/>
        <v>0.30208333303016843</v>
      </c>
      <c r="D8191" s="4">
        <f t="shared" si="1654"/>
        <v>44198</v>
      </c>
      <c r="E8191" s="2">
        <f t="shared" ca="1" si="1662"/>
        <v>1.02</v>
      </c>
      <c r="F8191" s="2">
        <f t="shared" ca="1" si="1663"/>
        <v>0.37</v>
      </c>
      <c r="G8191">
        <f t="shared" si="1664"/>
        <v>0.32291666696983157</v>
      </c>
      <c r="H8191">
        <f t="shared" si="1655"/>
        <v>1</v>
      </c>
      <c r="I8191" s="2">
        <f t="shared" si="1656"/>
        <v>0</v>
      </c>
      <c r="J8191" s="2">
        <f>VLOOKUP(A8191,'Meter Scaling'!A:B,2,FALSE)</f>
        <v>8</v>
      </c>
      <c r="K8191">
        <f t="shared" ca="1" si="1657"/>
        <v>0</v>
      </c>
      <c r="L8191">
        <f t="shared" ca="1" si="1658"/>
        <v>0</v>
      </c>
      <c r="M8191">
        <f t="shared" ca="1" si="1659"/>
        <v>0</v>
      </c>
      <c r="N8191">
        <f t="shared" ca="1" si="1660"/>
        <v>0</v>
      </c>
    </row>
    <row r="8192" spans="1:14" x14ac:dyDescent="0.25">
      <c r="A8192">
        <f t="shared" si="1653"/>
        <v>7</v>
      </c>
      <c r="B8192" s="1">
        <f t="shared" si="1661"/>
        <v>44198.312499999694</v>
      </c>
      <c r="C8192" s="1">
        <f t="shared" si="1665"/>
        <v>0.31249999969440978</v>
      </c>
      <c r="D8192" s="4">
        <f t="shared" si="1654"/>
        <v>44198</v>
      </c>
      <c r="E8192" s="2">
        <f t="shared" ca="1" si="1662"/>
        <v>1.1000000000000001</v>
      </c>
      <c r="F8192" s="2">
        <f t="shared" ca="1" si="1663"/>
        <v>0.37</v>
      </c>
      <c r="G8192">
        <f t="shared" si="1664"/>
        <v>0.31250000030559022</v>
      </c>
      <c r="H8192">
        <f t="shared" si="1655"/>
        <v>1</v>
      </c>
      <c r="I8192" s="2">
        <f t="shared" si="1656"/>
        <v>0</v>
      </c>
      <c r="J8192" s="2">
        <f>VLOOKUP(A8192,'Meter Scaling'!A:B,2,FALSE)</f>
        <v>8</v>
      </c>
      <c r="K8192">
        <f t="shared" ca="1" si="1657"/>
        <v>0</v>
      </c>
      <c r="L8192">
        <f t="shared" ca="1" si="1658"/>
        <v>0</v>
      </c>
      <c r="M8192">
        <f t="shared" ca="1" si="1659"/>
        <v>0</v>
      </c>
      <c r="N8192">
        <f t="shared" ca="1" si="1660"/>
        <v>0</v>
      </c>
    </row>
    <row r="8193" spans="1:14" x14ac:dyDescent="0.25">
      <c r="A8193">
        <f t="shared" si="1653"/>
        <v>7</v>
      </c>
      <c r="B8193" s="1">
        <f t="shared" si="1661"/>
        <v>44198.322916666359</v>
      </c>
      <c r="C8193" s="1">
        <f t="shared" si="1665"/>
        <v>0.32291666635865113</v>
      </c>
      <c r="D8193" s="4">
        <f t="shared" si="1654"/>
        <v>44198</v>
      </c>
      <c r="E8193" s="2">
        <f t="shared" ca="1" si="1662"/>
        <v>0.9</v>
      </c>
      <c r="F8193" s="2">
        <f t="shared" ca="1" si="1663"/>
        <v>0.37</v>
      </c>
      <c r="G8193">
        <f t="shared" si="1664"/>
        <v>0.30208333364134887</v>
      </c>
      <c r="H8193">
        <f t="shared" si="1655"/>
        <v>1</v>
      </c>
      <c r="I8193" s="2">
        <f t="shared" si="1656"/>
        <v>0</v>
      </c>
      <c r="J8193" s="2">
        <f>VLOOKUP(A8193,'Meter Scaling'!A:B,2,FALSE)</f>
        <v>8</v>
      </c>
      <c r="K8193">
        <f t="shared" ca="1" si="1657"/>
        <v>0</v>
      </c>
      <c r="L8193">
        <f t="shared" ca="1" si="1658"/>
        <v>0</v>
      </c>
      <c r="M8193">
        <f t="shared" ca="1" si="1659"/>
        <v>0</v>
      </c>
      <c r="N8193">
        <f t="shared" ca="1" si="1660"/>
        <v>0</v>
      </c>
    </row>
    <row r="8194" spans="1:14" x14ac:dyDescent="0.25">
      <c r="A8194">
        <f t="shared" si="1653"/>
        <v>7</v>
      </c>
      <c r="B8194" s="1">
        <f t="shared" si="1661"/>
        <v>44198.333333333023</v>
      </c>
      <c r="C8194" s="1">
        <f t="shared" si="1665"/>
        <v>0.33333333302289248</v>
      </c>
      <c r="D8194" s="4">
        <f t="shared" si="1654"/>
        <v>44198</v>
      </c>
      <c r="E8194" s="2">
        <f t="shared" ca="1" si="1662"/>
        <v>1</v>
      </c>
      <c r="F8194" s="2">
        <f t="shared" ca="1" si="1663"/>
        <v>0.37</v>
      </c>
      <c r="G8194">
        <f t="shared" si="1664"/>
        <v>0.29166666697710752</v>
      </c>
      <c r="H8194">
        <f t="shared" si="1655"/>
        <v>1</v>
      </c>
      <c r="I8194" s="2">
        <f t="shared" si="1656"/>
        <v>0</v>
      </c>
      <c r="J8194" s="2">
        <f>VLOOKUP(A8194,'Meter Scaling'!A:B,2,FALSE)</f>
        <v>8</v>
      </c>
      <c r="K8194">
        <f t="shared" ca="1" si="1657"/>
        <v>0</v>
      </c>
      <c r="L8194">
        <f t="shared" ca="1" si="1658"/>
        <v>0</v>
      </c>
      <c r="M8194">
        <f t="shared" ca="1" si="1659"/>
        <v>0</v>
      </c>
      <c r="N8194">
        <f t="shared" ca="1" si="1660"/>
        <v>0</v>
      </c>
    </row>
    <row r="8195" spans="1:14" x14ac:dyDescent="0.25">
      <c r="A8195">
        <f t="shared" ref="A8195:A8258" si="1666">A6851+1</f>
        <v>7</v>
      </c>
      <c r="B8195" s="1">
        <f t="shared" si="1661"/>
        <v>44198.343749999687</v>
      </c>
      <c r="C8195" s="1">
        <f t="shared" si="1665"/>
        <v>0.34374999968713382</v>
      </c>
      <c r="D8195" s="4">
        <f t="shared" ref="D8195:D8258" si="1667">ROUNDDOWN(B8195,0)</f>
        <v>44198</v>
      </c>
      <c r="E8195" s="2">
        <f t="shared" ca="1" si="1662"/>
        <v>0.95</v>
      </c>
      <c r="F8195" s="2">
        <f t="shared" ca="1" si="1663"/>
        <v>0.37</v>
      </c>
      <c r="G8195">
        <f t="shared" si="1664"/>
        <v>0.28125000031286618</v>
      </c>
      <c r="H8195">
        <f t="shared" ref="H8195:H8258" si="1668">IF(G8195/MAX(G:G)*4&gt;1,1,G8195/MAX(G:G)*4)</f>
        <v>1</v>
      </c>
      <c r="I8195" s="2">
        <f t="shared" ref="I8195:I8258" si="1669">(COS(H8195*PI()) + 1)/2</f>
        <v>0</v>
      </c>
      <c r="J8195" s="2">
        <f>VLOOKUP(A8195,'Meter Scaling'!A:B,2,FALSE)</f>
        <v>8</v>
      </c>
      <c r="K8195">
        <f t="shared" ref="K8195:K8258" ca="1" si="1670">E8195*F8195*I8195*J8195</f>
        <v>0</v>
      </c>
      <c r="L8195">
        <f t="shared" ref="L8195:L8258" ca="1" si="1671">IF(K8195&gt;J8195,J8195*RANDBETWEEN(990,1010)/1000,K8195)</f>
        <v>0</v>
      </c>
      <c r="M8195">
        <f t="shared" ref="M8195:M8258" ca="1" si="1672">L8195/4</f>
        <v>0</v>
      </c>
      <c r="N8195">
        <f t="shared" ref="N8195:N8258" ca="1" si="1673">RANDBETWEEN(0.7,1.3)*I8195*F8195</f>
        <v>0</v>
      </c>
    </row>
    <row r="8196" spans="1:14" x14ac:dyDescent="0.25">
      <c r="A8196">
        <f t="shared" si="1666"/>
        <v>7</v>
      </c>
      <c r="B8196" s="1">
        <f t="shared" ref="B8196:B8259" si="1674">B8195+(1/24/60*15)</f>
        <v>44198.354166666351</v>
      </c>
      <c r="C8196" s="1">
        <f t="shared" si="1665"/>
        <v>0.35416666635137517</v>
      </c>
      <c r="D8196" s="4">
        <f t="shared" si="1667"/>
        <v>44198</v>
      </c>
      <c r="E8196" s="2">
        <f t="shared" ref="E8196:E8259" ca="1" si="1675">IF(C8196=C8195,E8195,RANDBETWEEN(90,110)/100)</f>
        <v>0.96</v>
      </c>
      <c r="F8196" s="2">
        <f t="shared" ref="F8196:F8259" ca="1" si="1676">IF(DAY(B8196)=DAY(B8195),F8195,RANDBETWEEN(10,140)/100)</f>
        <v>0.37</v>
      </c>
      <c r="G8196">
        <f t="shared" ref="G8196:G8259" si="1677">ABS(0.625-C8196)</f>
        <v>0.27083333364862483</v>
      </c>
      <c r="H8196">
        <f t="shared" si="1668"/>
        <v>1</v>
      </c>
      <c r="I8196" s="2">
        <f t="shared" si="1669"/>
        <v>0</v>
      </c>
      <c r="J8196" s="2">
        <f>VLOOKUP(A8196,'Meter Scaling'!A:B,2,FALSE)</f>
        <v>8</v>
      </c>
      <c r="K8196">
        <f t="shared" ca="1" si="1670"/>
        <v>0</v>
      </c>
      <c r="L8196">
        <f t="shared" ca="1" si="1671"/>
        <v>0</v>
      </c>
      <c r="M8196">
        <f t="shared" ca="1" si="1672"/>
        <v>0</v>
      </c>
      <c r="N8196">
        <f t="shared" ca="1" si="1673"/>
        <v>0</v>
      </c>
    </row>
    <row r="8197" spans="1:14" x14ac:dyDescent="0.25">
      <c r="A8197">
        <f t="shared" si="1666"/>
        <v>7</v>
      </c>
      <c r="B8197" s="1">
        <f t="shared" si="1674"/>
        <v>44198.364583333016</v>
      </c>
      <c r="C8197" s="1">
        <f t="shared" si="1665"/>
        <v>0.36458333301561652</v>
      </c>
      <c r="D8197" s="4">
        <f t="shared" si="1667"/>
        <v>44198</v>
      </c>
      <c r="E8197" s="2">
        <f t="shared" ca="1" si="1675"/>
        <v>1.1000000000000001</v>
      </c>
      <c r="F8197" s="2">
        <f t="shared" ca="1" si="1676"/>
        <v>0.37</v>
      </c>
      <c r="G8197">
        <f t="shared" si="1677"/>
        <v>0.26041666698438348</v>
      </c>
      <c r="H8197">
        <f t="shared" si="1668"/>
        <v>1</v>
      </c>
      <c r="I8197" s="2">
        <f t="shared" si="1669"/>
        <v>0</v>
      </c>
      <c r="J8197" s="2">
        <f>VLOOKUP(A8197,'Meter Scaling'!A:B,2,FALSE)</f>
        <v>8</v>
      </c>
      <c r="K8197">
        <f t="shared" ca="1" si="1670"/>
        <v>0</v>
      </c>
      <c r="L8197">
        <f t="shared" ca="1" si="1671"/>
        <v>0</v>
      </c>
      <c r="M8197">
        <f t="shared" ca="1" si="1672"/>
        <v>0</v>
      </c>
      <c r="N8197">
        <f t="shared" ca="1" si="1673"/>
        <v>0</v>
      </c>
    </row>
    <row r="8198" spans="1:14" x14ac:dyDescent="0.25">
      <c r="A8198">
        <f t="shared" si="1666"/>
        <v>7</v>
      </c>
      <c r="B8198" s="1">
        <f t="shared" si="1674"/>
        <v>44198.37499999968</v>
      </c>
      <c r="C8198" s="1">
        <f t="shared" si="1665"/>
        <v>0.37499999967985786</v>
      </c>
      <c r="D8198" s="4">
        <f t="shared" si="1667"/>
        <v>44198</v>
      </c>
      <c r="E8198" s="2">
        <f t="shared" ca="1" si="1675"/>
        <v>0.96</v>
      </c>
      <c r="F8198" s="2">
        <f t="shared" ca="1" si="1676"/>
        <v>0.37</v>
      </c>
      <c r="G8198">
        <f t="shared" si="1677"/>
        <v>0.25000000032014214</v>
      </c>
      <c r="H8198">
        <f t="shared" si="1668"/>
        <v>1</v>
      </c>
      <c r="I8198" s="2">
        <f t="shared" si="1669"/>
        <v>0</v>
      </c>
      <c r="J8198" s="2">
        <f>VLOOKUP(A8198,'Meter Scaling'!A:B,2,FALSE)</f>
        <v>8</v>
      </c>
      <c r="K8198">
        <f t="shared" ca="1" si="1670"/>
        <v>0</v>
      </c>
      <c r="L8198">
        <f t="shared" ca="1" si="1671"/>
        <v>0</v>
      </c>
      <c r="M8198">
        <f t="shared" ca="1" si="1672"/>
        <v>0</v>
      </c>
      <c r="N8198">
        <f t="shared" ca="1" si="1673"/>
        <v>0</v>
      </c>
    </row>
    <row r="8199" spans="1:14" x14ac:dyDescent="0.25">
      <c r="A8199">
        <f t="shared" si="1666"/>
        <v>7</v>
      </c>
      <c r="B8199" s="1">
        <f t="shared" si="1674"/>
        <v>44198.385416666344</v>
      </c>
      <c r="C8199" s="1">
        <f t="shared" si="1665"/>
        <v>0.38541666634409921</v>
      </c>
      <c r="D8199" s="4">
        <f t="shared" si="1667"/>
        <v>44198</v>
      </c>
      <c r="E8199" s="2">
        <f t="shared" ca="1" si="1675"/>
        <v>1.07</v>
      </c>
      <c r="F8199" s="2">
        <f t="shared" ca="1" si="1676"/>
        <v>0.37</v>
      </c>
      <c r="G8199">
        <f t="shared" si="1677"/>
        <v>0.23958333365590079</v>
      </c>
      <c r="H8199">
        <f t="shared" si="1668"/>
        <v>1</v>
      </c>
      <c r="I8199" s="2">
        <f t="shared" si="1669"/>
        <v>0</v>
      </c>
      <c r="J8199" s="2">
        <f>VLOOKUP(A8199,'Meter Scaling'!A:B,2,FALSE)</f>
        <v>8</v>
      </c>
      <c r="K8199">
        <f t="shared" ca="1" si="1670"/>
        <v>0</v>
      </c>
      <c r="L8199">
        <f t="shared" ca="1" si="1671"/>
        <v>0</v>
      </c>
      <c r="M8199">
        <f t="shared" ca="1" si="1672"/>
        <v>0</v>
      </c>
      <c r="N8199">
        <f t="shared" ca="1" si="1673"/>
        <v>0</v>
      </c>
    </row>
    <row r="8200" spans="1:14" x14ac:dyDescent="0.25">
      <c r="A8200">
        <f t="shared" si="1666"/>
        <v>7</v>
      </c>
      <c r="B8200" s="1">
        <f t="shared" si="1674"/>
        <v>44198.395833333008</v>
      </c>
      <c r="C8200" s="1">
        <f t="shared" si="1665"/>
        <v>0.39583333300834056</v>
      </c>
      <c r="D8200" s="4">
        <f t="shared" si="1667"/>
        <v>44198</v>
      </c>
      <c r="E8200" s="2">
        <f t="shared" ca="1" si="1675"/>
        <v>0.95</v>
      </c>
      <c r="F8200" s="2">
        <f t="shared" ca="1" si="1676"/>
        <v>0.37</v>
      </c>
      <c r="G8200">
        <f t="shared" si="1677"/>
        <v>0.22916666699165944</v>
      </c>
      <c r="H8200">
        <f t="shared" si="1668"/>
        <v>1</v>
      </c>
      <c r="I8200" s="2">
        <f t="shared" si="1669"/>
        <v>0</v>
      </c>
      <c r="J8200" s="2">
        <f>VLOOKUP(A8200,'Meter Scaling'!A:B,2,FALSE)</f>
        <v>8</v>
      </c>
      <c r="K8200">
        <f t="shared" ca="1" si="1670"/>
        <v>0</v>
      </c>
      <c r="L8200">
        <f t="shared" ca="1" si="1671"/>
        <v>0</v>
      </c>
      <c r="M8200">
        <f t="shared" ca="1" si="1672"/>
        <v>0</v>
      </c>
      <c r="N8200">
        <f t="shared" ca="1" si="1673"/>
        <v>0</v>
      </c>
    </row>
    <row r="8201" spans="1:14" x14ac:dyDescent="0.25">
      <c r="A8201">
        <f t="shared" si="1666"/>
        <v>7</v>
      </c>
      <c r="B8201" s="1">
        <f t="shared" si="1674"/>
        <v>44198.406249999673</v>
      </c>
      <c r="C8201" s="1">
        <f t="shared" si="1665"/>
        <v>0.40624999967258191</v>
      </c>
      <c r="D8201" s="4">
        <f t="shared" si="1667"/>
        <v>44198</v>
      </c>
      <c r="E8201" s="2">
        <f t="shared" ca="1" si="1675"/>
        <v>0.98</v>
      </c>
      <c r="F8201" s="2">
        <f t="shared" ca="1" si="1676"/>
        <v>0.37</v>
      </c>
      <c r="G8201">
        <f t="shared" si="1677"/>
        <v>0.21875000032741809</v>
      </c>
      <c r="H8201">
        <f t="shared" si="1668"/>
        <v>1</v>
      </c>
      <c r="I8201" s="2">
        <f t="shared" si="1669"/>
        <v>0</v>
      </c>
      <c r="J8201" s="2">
        <f>VLOOKUP(A8201,'Meter Scaling'!A:B,2,FALSE)</f>
        <v>8</v>
      </c>
      <c r="K8201">
        <f t="shared" ca="1" si="1670"/>
        <v>0</v>
      </c>
      <c r="L8201">
        <f t="shared" ca="1" si="1671"/>
        <v>0</v>
      </c>
      <c r="M8201">
        <f t="shared" ca="1" si="1672"/>
        <v>0</v>
      </c>
      <c r="N8201">
        <f t="shared" ca="1" si="1673"/>
        <v>0</v>
      </c>
    </row>
    <row r="8202" spans="1:14" x14ac:dyDescent="0.25">
      <c r="A8202">
        <f t="shared" si="1666"/>
        <v>7</v>
      </c>
      <c r="B8202" s="1">
        <f t="shared" si="1674"/>
        <v>44198.416666666337</v>
      </c>
      <c r="C8202" s="1">
        <f t="shared" si="1665"/>
        <v>0.41666666633682325</v>
      </c>
      <c r="D8202" s="4">
        <f t="shared" si="1667"/>
        <v>44198</v>
      </c>
      <c r="E8202" s="2">
        <f t="shared" ca="1" si="1675"/>
        <v>1.03</v>
      </c>
      <c r="F8202" s="2">
        <f t="shared" ca="1" si="1676"/>
        <v>0.37</v>
      </c>
      <c r="G8202">
        <f t="shared" si="1677"/>
        <v>0.20833333366317675</v>
      </c>
      <c r="H8202">
        <f t="shared" si="1668"/>
        <v>1</v>
      </c>
      <c r="I8202" s="2">
        <f t="shared" si="1669"/>
        <v>0</v>
      </c>
      <c r="J8202" s="2">
        <f>VLOOKUP(A8202,'Meter Scaling'!A:B,2,FALSE)</f>
        <v>8</v>
      </c>
      <c r="K8202">
        <f t="shared" ca="1" si="1670"/>
        <v>0</v>
      </c>
      <c r="L8202">
        <f t="shared" ca="1" si="1671"/>
        <v>0</v>
      </c>
      <c r="M8202">
        <f t="shared" ca="1" si="1672"/>
        <v>0</v>
      </c>
      <c r="N8202">
        <f t="shared" ca="1" si="1673"/>
        <v>0</v>
      </c>
    </row>
    <row r="8203" spans="1:14" x14ac:dyDescent="0.25">
      <c r="A8203">
        <f t="shared" si="1666"/>
        <v>7</v>
      </c>
      <c r="B8203" s="1">
        <f t="shared" si="1674"/>
        <v>44198.427083333001</v>
      </c>
      <c r="C8203" s="1">
        <f t="shared" si="1665"/>
        <v>0.4270833330010646</v>
      </c>
      <c r="D8203" s="4">
        <f t="shared" si="1667"/>
        <v>44198</v>
      </c>
      <c r="E8203" s="2">
        <f t="shared" ca="1" si="1675"/>
        <v>1</v>
      </c>
      <c r="F8203" s="2">
        <f t="shared" ca="1" si="1676"/>
        <v>0.37</v>
      </c>
      <c r="G8203">
        <f t="shared" si="1677"/>
        <v>0.1979166669989354</v>
      </c>
      <c r="H8203">
        <f t="shared" si="1668"/>
        <v>1</v>
      </c>
      <c r="I8203" s="2">
        <f t="shared" si="1669"/>
        <v>0</v>
      </c>
      <c r="J8203" s="2">
        <f>VLOOKUP(A8203,'Meter Scaling'!A:B,2,FALSE)</f>
        <v>8</v>
      </c>
      <c r="K8203">
        <f t="shared" ca="1" si="1670"/>
        <v>0</v>
      </c>
      <c r="L8203">
        <f t="shared" ca="1" si="1671"/>
        <v>0</v>
      </c>
      <c r="M8203">
        <f t="shared" ca="1" si="1672"/>
        <v>0</v>
      </c>
      <c r="N8203">
        <f t="shared" ca="1" si="1673"/>
        <v>0</v>
      </c>
    </row>
    <row r="8204" spans="1:14" x14ac:dyDescent="0.25">
      <c r="A8204">
        <f t="shared" si="1666"/>
        <v>7</v>
      </c>
      <c r="B8204" s="1">
        <f t="shared" si="1674"/>
        <v>44198.437499999665</v>
      </c>
      <c r="C8204" s="1">
        <f t="shared" si="1665"/>
        <v>0.43749999966530595</v>
      </c>
      <c r="D8204" s="4">
        <f t="shared" si="1667"/>
        <v>44198</v>
      </c>
      <c r="E8204" s="2">
        <f t="shared" ca="1" si="1675"/>
        <v>0.96</v>
      </c>
      <c r="F8204" s="2">
        <f t="shared" ca="1" si="1676"/>
        <v>0.37</v>
      </c>
      <c r="G8204">
        <f t="shared" si="1677"/>
        <v>0.18750000033469405</v>
      </c>
      <c r="H8204">
        <f t="shared" si="1668"/>
        <v>1</v>
      </c>
      <c r="I8204" s="2">
        <f t="shared" si="1669"/>
        <v>0</v>
      </c>
      <c r="J8204" s="2">
        <f>VLOOKUP(A8204,'Meter Scaling'!A:B,2,FALSE)</f>
        <v>8</v>
      </c>
      <c r="K8204">
        <f t="shared" ca="1" si="1670"/>
        <v>0</v>
      </c>
      <c r="L8204">
        <f t="shared" ca="1" si="1671"/>
        <v>0</v>
      </c>
      <c r="M8204">
        <f t="shared" ca="1" si="1672"/>
        <v>0</v>
      </c>
      <c r="N8204">
        <f t="shared" ca="1" si="1673"/>
        <v>0</v>
      </c>
    </row>
    <row r="8205" spans="1:14" x14ac:dyDescent="0.25">
      <c r="A8205">
        <f t="shared" si="1666"/>
        <v>7</v>
      </c>
      <c r="B8205" s="1">
        <f t="shared" si="1674"/>
        <v>44198.44791666633</v>
      </c>
      <c r="C8205" s="1">
        <f t="shared" si="1665"/>
        <v>0.4479166663295473</v>
      </c>
      <c r="D8205" s="4">
        <f t="shared" si="1667"/>
        <v>44198</v>
      </c>
      <c r="E8205" s="2">
        <f t="shared" ca="1" si="1675"/>
        <v>0.98</v>
      </c>
      <c r="F8205" s="2">
        <f t="shared" ca="1" si="1676"/>
        <v>0.37</v>
      </c>
      <c r="G8205">
        <f t="shared" si="1677"/>
        <v>0.1770833336704527</v>
      </c>
      <c r="H8205">
        <f t="shared" si="1668"/>
        <v>1</v>
      </c>
      <c r="I8205" s="2">
        <f t="shared" si="1669"/>
        <v>0</v>
      </c>
      <c r="J8205" s="2">
        <f>VLOOKUP(A8205,'Meter Scaling'!A:B,2,FALSE)</f>
        <v>8</v>
      </c>
      <c r="K8205">
        <f t="shared" ca="1" si="1670"/>
        <v>0</v>
      </c>
      <c r="L8205">
        <f t="shared" ca="1" si="1671"/>
        <v>0</v>
      </c>
      <c r="M8205">
        <f t="shared" ca="1" si="1672"/>
        <v>0</v>
      </c>
      <c r="N8205">
        <f t="shared" ca="1" si="1673"/>
        <v>0</v>
      </c>
    </row>
    <row r="8206" spans="1:14" x14ac:dyDescent="0.25">
      <c r="A8206">
        <f t="shared" si="1666"/>
        <v>7</v>
      </c>
      <c r="B8206" s="1">
        <f t="shared" si="1674"/>
        <v>44198.458333332994</v>
      </c>
      <c r="C8206" s="1">
        <f t="shared" si="1665"/>
        <v>0.45833333299378864</v>
      </c>
      <c r="D8206" s="4">
        <f t="shared" si="1667"/>
        <v>44198</v>
      </c>
      <c r="E8206" s="2">
        <f t="shared" ca="1" si="1675"/>
        <v>1.02</v>
      </c>
      <c r="F8206" s="2">
        <f t="shared" ca="1" si="1676"/>
        <v>0.37</v>
      </c>
      <c r="G8206">
        <f t="shared" si="1677"/>
        <v>0.16666666700621136</v>
      </c>
      <c r="H8206">
        <f t="shared" si="1668"/>
        <v>1</v>
      </c>
      <c r="I8206" s="2">
        <f t="shared" si="1669"/>
        <v>0</v>
      </c>
      <c r="J8206" s="2">
        <f>VLOOKUP(A8206,'Meter Scaling'!A:B,2,FALSE)</f>
        <v>8</v>
      </c>
      <c r="K8206">
        <f t="shared" ca="1" si="1670"/>
        <v>0</v>
      </c>
      <c r="L8206">
        <f t="shared" ca="1" si="1671"/>
        <v>0</v>
      </c>
      <c r="M8206">
        <f t="shared" ca="1" si="1672"/>
        <v>0</v>
      </c>
      <c r="N8206">
        <f t="shared" ca="1" si="1673"/>
        <v>0</v>
      </c>
    </row>
    <row r="8207" spans="1:14" x14ac:dyDescent="0.25">
      <c r="A8207">
        <f t="shared" si="1666"/>
        <v>7</v>
      </c>
      <c r="B8207" s="1">
        <f t="shared" si="1674"/>
        <v>44198.468749999658</v>
      </c>
      <c r="C8207" s="1">
        <f t="shared" si="1665"/>
        <v>0.46874999965802999</v>
      </c>
      <c r="D8207" s="4">
        <f t="shared" si="1667"/>
        <v>44198</v>
      </c>
      <c r="E8207" s="2">
        <f t="shared" ca="1" si="1675"/>
        <v>1.02</v>
      </c>
      <c r="F8207" s="2">
        <f t="shared" ca="1" si="1676"/>
        <v>0.37</v>
      </c>
      <c r="G8207">
        <f t="shared" si="1677"/>
        <v>0.15625000034197001</v>
      </c>
      <c r="H8207">
        <f t="shared" si="1668"/>
        <v>1</v>
      </c>
      <c r="I8207" s="2">
        <f t="shared" si="1669"/>
        <v>0</v>
      </c>
      <c r="J8207" s="2">
        <f>VLOOKUP(A8207,'Meter Scaling'!A:B,2,FALSE)</f>
        <v>8</v>
      </c>
      <c r="K8207">
        <f t="shared" ca="1" si="1670"/>
        <v>0</v>
      </c>
      <c r="L8207">
        <f t="shared" ca="1" si="1671"/>
        <v>0</v>
      </c>
      <c r="M8207">
        <f t="shared" ca="1" si="1672"/>
        <v>0</v>
      </c>
      <c r="N8207">
        <f t="shared" ca="1" si="1673"/>
        <v>0</v>
      </c>
    </row>
    <row r="8208" spans="1:14" x14ac:dyDescent="0.25">
      <c r="A8208">
        <f t="shared" si="1666"/>
        <v>7</v>
      </c>
      <c r="B8208" s="1">
        <f t="shared" si="1674"/>
        <v>44198.479166666322</v>
      </c>
      <c r="C8208" s="1">
        <f t="shared" si="1665"/>
        <v>0.47916666632227134</v>
      </c>
      <c r="D8208" s="4">
        <f t="shared" si="1667"/>
        <v>44198</v>
      </c>
      <c r="E8208" s="2">
        <f t="shared" ca="1" si="1675"/>
        <v>0.9</v>
      </c>
      <c r="F8208" s="2">
        <f t="shared" ca="1" si="1676"/>
        <v>0.37</v>
      </c>
      <c r="G8208">
        <f t="shared" si="1677"/>
        <v>0.14583333367772866</v>
      </c>
      <c r="H8208">
        <f t="shared" si="1668"/>
        <v>0.93333333553746345</v>
      </c>
      <c r="I8208" s="2">
        <f t="shared" si="1669"/>
        <v>1.0926198913257135E-2</v>
      </c>
      <c r="J8208" s="2">
        <f>VLOOKUP(A8208,'Meter Scaling'!A:B,2,FALSE)</f>
        <v>8</v>
      </c>
      <c r="K8208">
        <f t="shared" ca="1" si="1670"/>
        <v>2.9107393904917008E-2</v>
      </c>
      <c r="L8208">
        <f t="shared" ca="1" si="1671"/>
        <v>2.9107393904917008E-2</v>
      </c>
      <c r="M8208">
        <f t="shared" ca="1" si="1672"/>
        <v>7.276848476229252E-3</v>
      </c>
      <c r="N8208">
        <f t="shared" ca="1" si="1673"/>
        <v>4.0426935979051394E-3</v>
      </c>
    </row>
    <row r="8209" spans="1:14" x14ac:dyDescent="0.25">
      <c r="A8209">
        <f t="shared" si="1666"/>
        <v>7</v>
      </c>
      <c r="B8209" s="1">
        <f t="shared" si="1674"/>
        <v>44198.489583332987</v>
      </c>
      <c r="C8209" s="1">
        <f t="shared" si="1665"/>
        <v>0.48958333298651269</v>
      </c>
      <c r="D8209" s="4">
        <f t="shared" si="1667"/>
        <v>44198</v>
      </c>
      <c r="E8209" s="2">
        <f t="shared" ca="1" si="1675"/>
        <v>1.07</v>
      </c>
      <c r="F8209" s="2">
        <f t="shared" ca="1" si="1676"/>
        <v>0.37</v>
      </c>
      <c r="G8209">
        <f t="shared" si="1677"/>
        <v>0.13541666701348731</v>
      </c>
      <c r="H8209">
        <f t="shared" si="1668"/>
        <v>0.86666666888631883</v>
      </c>
      <c r="I8209" s="2">
        <f t="shared" si="1669"/>
        <v>4.3227269760562903E-2</v>
      </c>
      <c r="J8209" s="2">
        <f>VLOOKUP(A8209,'Meter Scaling'!A:B,2,FALSE)</f>
        <v>8</v>
      </c>
      <c r="K8209">
        <f t="shared" ca="1" si="1670"/>
        <v>0.13690940878565483</v>
      </c>
      <c r="L8209">
        <f t="shared" ca="1" si="1671"/>
        <v>0.13690940878565483</v>
      </c>
      <c r="M8209">
        <f t="shared" ca="1" si="1672"/>
        <v>3.4227352196413707E-2</v>
      </c>
      <c r="N8209">
        <f t="shared" ca="1" si="1673"/>
        <v>1.5994089811408273E-2</v>
      </c>
    </row>
    <row r="8210" spans="1:14" x14ac:dyDescent="0.25">
      <c r="A8210">
        <f t="shared" si="1666"/>
        <v>7</v>
      </c>
      <c r="B8210" s="1">
        <f t="shared" si="1674"/>
        <v>44198.499999999651</v>
      </c>
      <c r="C8210" s="1">
        <f t="shared" si="1665"/>
        <v>0.49999999965075403</v>
      </c>
      <c r="D8210" s="4">
        <f t="shared" si="1667"/>
        <v>44198</v>
      </c>
      <c r="E8210" s="2">
        <f t="shared" ca="1" si="1675"/>
        <v>1.03</v>
      </c>
      <c r="F8210" s="2">
        <f t="shared" ca="1" si="1676"/>
        <v>0.37</v>
      </c>
      <c r="G8210">
        <f t="shared" si="1677"/>
        <v>0.12500000034924597</v>
      </c>
      <c r="H8210">
        <f t="shared" si="1668"/>
        <v>0.8000000022351742</v>
      </c>
      <c r="I8210" s="2">
        <f t="shared" si="1669"/>
        <v>9.5491500748810243E-2</v>
      </c>
      <c r="J8210" s="2">
        <f>VLOOKUP(A8210,'Meter Scaling'!A:B,2,FALSE)</f>
        <v>8</v>
      </c>
      <c r="K8210">
        <f t="shared" ca="1" si="1670"/>
        <v>0.29113448748297266</v>
      </c>
      <c r="L8210">
        <f t="shared" ca="1" si="1671"/>
        <v>0.29113448748297266</v>
      </c>
      <c r="M8210">
        <f t="shared" ca="1" si="1672"/>
        <v>7.2783621870743165E-2</v>
      </c>
      <c r="N8210">
        <f t="shared" ca="1" si="1673"/>
        <v>3.5331855277059787E-2</v>
      </c>
    </row>
    <row r="8211" spans="1:14" x14ac:dyDescent="0.25">
      <c r="A8211">
        <f t="shared" si="1666"/>
        <v>7</v>
      </c>
      <c r="B8211" s="1">
        <f t="shared" si="1674"/>
        <v>44198.510416666315</v>
      </c>
      <c r="C8211" s="1">
        <f t="shared" si="1665"/>
        <v>0.51041666631499538</v>
      </c>
      <c r="D8211" s="4">
        <f t="shared" si="1667"/>
        <v>44198</v>
      </c>
      <c r="E8211" s="2">
        <f t="shared" ca="1" si="1675"/>
        <v>1.0900000000000001</v>
      </c>
      <c r="F8211" s="2">
        <f t="shared" ca="1" si="1676"/>
        <v>0.37</v>
      </c>
      <c r="G8211">
        <f t="shared" si="1677"/>
        <v>0.11458333368500462</v>
      </c>
      <c r="H8211">
        <f t="shared" si="1668"/>
        <v>0.73333333558402958</v>
      </c>
      <c r="I8211" s="2">
        <f t="shared" si="1669"/>
        <v>0.16543469419326756</v>
      </c>
      <c r="J8211" s="2">
        <f>VLOOKUP(A8211,'Meter Scaling'!A:B,2,FALSE)</f>
        <v>8</v>
      </c>
      <c r="K8211">
        <f t="shared" ca="1" si="1670"/>
        <v>0.53375849734515857</v>
      </c>
      <c r="L8211">
        <f t="shared" ca="1" si="1671"/>
        <v>0.53375849734515857</v>
      </c>
      <c r="M8211">
        <f t="shared" ca="1" si="1672"/>
        <v>0.13343962433628964</v>
      </c>
      <c r="N8211">
        <f t="shared" ca="1" si="1673"/>
        <v>6.1210836851509E-2</v>
      </c>
    </row>
    <row r="8212" spans="1:14" x14ac:dyDescent="0.25">
      <c r="A8212">
        <f t="shared" si="1666"/>
        <v>7</v>
      </c>
      <c r="B8212" s="1">
        <f t="shared" si="1674"/>
        <v>44198.520833332979</v>
      </c>
      <c r="C8212" s="1">
        <f t="shared" si="1665"/>
        <v>0.52083333297923673</v>
      </c>
      <c r="D8212" s="4">
        <f t="shared" si="1667"/>
        <v>44198</v>
      </c>
      <c r="E8212" s="2">
        <f t="shared" ca="1" si="1675"/>
        <v>1.04</v>
      </c>
      <c r="F8212" s="2">
        <f t="shared" ca="1" si="1676"/>
        <v>0.37</v>
      </c>
      <c r="G8212">
        <f t="shared" si="1677"/>
        <v>0.10416666702076327</v>
      </c>
      <c r="H8212">
        <f t="shared" si="1668"/>
        <v>0.66666666893288495</v>
      </c>
      <c r="I8212" s="2">
        <f t="shared" si="1669"/>
        <v>0.24999999691715113</v>
      </c>
      <c r="J8212" s="2">
        <f>VLOOKUP(A8212,'Meter Scaling'!A:B,2,FALSE)</f>
        <v>8</v>
      </c>
      <c r="K8212">
        <f t="shared" ca="1" si="1670"/>
        <v>0.76959999050975814</v>
      </c>
      <c r="L8212">
        <f t="shared" ca="1" si="1671"/>
        <v>0.76959999050975814</v>
      </c>
      <c r="M8212">
        <f t="shared" ca="1" si="1672"/>
        <v>0.19239999762743953</v>
      </c>
      <c r="N8212">
        <f t="shared" ca="1" si="1673"/>
        <v>9.2499998859345914E-2</v>
      </c>
    </row>
    <row r="8213" spans="1:14" x14ac:dyDescent="0.25">
      <c r="A8213">
        <f t="shared" si="1666"/>
        <v>7</v>
      </c>
      <c r="B8213" s="1">
        <f t="shared" si="1674"/>
        <v>44198.531249999643</v>
      </c>
      <c r="C8213" s="1">
        <f t="shared" si="1665"/>
        <v>0.53124999964347808</v>
      </c>
      <c r="D8213" s="4">
        <f t="shared" si="1667"/>
        <v>44198</v>
      </c>
      <c r="E8213" s="2">
        <f t="shared" ca="1" si="1675"/>
        <v>1.04</v>
      </c>
      <c r="F8213" s="2">
        <f t="shared" ca="1" si="1676"/>
        <v>0.37</v>
      </c>
      <c r="G8213">
        <f t="shared" si="1677"/>
        <v>9.3750000356521923E-2</v>
      </c>
      <c r="H8213">
        <f t="shared" si="1668"/>
        <v>0.60000000228174033</v>
      </c>
      <c r="I8213" s="2">
        <f t="shared" si="1669"/>
        <v>0.34549149940379775</v>
      </c>
      <c r="J8213" s="2">
        <f>VLOOKUP(A8213,'Meter Scaling'!A:B,2,FALSE)</f>
        <v>8</v>
      </c>
      <c r="K8213">
        <f t="shared" ca="1" si="1670"/>
        <v>1.0635610317646511</v>
      </c>
      <c r="L8213">
        <f t="shared" ca="1" si="1671"/>
        <v>1.0635610317646511</v>
      </c>
      <c r="M8213">
        <f t="shared" ca="1" si="1672"/>
        <v>0.26589025794116278</v>
      </c>
      <c r="N8213">
        <f t="shared" ca="1" si="1673"/>
        <v>0.12783185477940517</v>
      </c>
    </row>
    <row r="8214" spans="1:14" x14ac:dyDescent="0.25">
      <c r="A8214">
        <f t="shared" si="1666"/>
        <v>7</v>
      </c>
      <c r="B8214" s="1">
        <f t="shared" si="1674"/>
        <v>44198.541666666308</v>
      </c>
      <c r="C8214" s="1">
        <f t="shared" si="1665"/>
        <v>0.54166666630771942</v>
      </c>
      <c r="D8214" s="4">
        <f t="shared" si="1667"/>
        <v>44198</v>
      </c>
      <c r="E8214" s="2">
        <f t="shared" ca="1" si="1675"/>
        <v>1.06</v>
      </c>
      <c r="F8214" s="2">
        <f t="shared" ca="1" si="1676"/>
        <v>0.37</v>
      </c>
      <c r="G8214">
        <f t="shared" si="1677"/>
        <v>8.3333333692280576E-2</v>
      </c>
      <c r="H8214">
        <f t="shared" si="1668"/>
        <v>0.53333333563059571</v>
      </c>
      <c r="I8214" s="2">
        <f t="shared" si="1669"/>
        <v>0.44773576477740989</v>
      </c>
      <c r="J8214" s="2">
        <f>VLOOKUP(A8214,'Meter Scaling'!A:B,2,FALSE)</f>
        <v>8</v>
      </c>
      <c r="K8214">
        <f t="shared" ca="1" si="1670"/>
        <v>1.4048157355656012</v>
      </c>
      <c r="L8214">
        <f t="shared" ca="1" si="1671"/>
        <v>1.4048157355656012</v>
      </c>
      <c r="M8214">
        <f t="shared" ca="1" si="1672"/>
        <v>0.35120393389140031</v>
      </c>
      <c r="N8214">
        <f t="shared" ca="1" si="1673"/>
        <v>0.16566223296764165</v>
      </c>
    </row>
    <row r="8215" spans="1:14" x14ac:dyDescent="0.25">
      <c r="A8215">
        <f t="shared" si="1666"/>
        <v>7</v>
      </c>
      <c r="B8215" s="1">
        <f t="shared" si="1674"/>
        <v>44198.552083332972</v>
      </c>
      <c r="C8215" s="1">
        <f t="shared" si="1665"/>
        <v>0.55208333297196077</v>
      </c>
      <c r="D8215" s="4">
        <f t="shared" si="1667"/>
        <v>44198</v>
      </c>
      <c r="E8215" s="2">
        <f t="shared" ca="1" si="1675"/>
        <v>0.93</v>
      </c>
      <c r="F8215" s="2">
        <f t="shared" ca="1" si="1676"/>
        <v>0.37</v>
      </c>
      <c r="G8215">
        <f t="shared" si="1677"/>
        <v>7.2916667028039228E-2</v>
      </c>
      <c r="H8215">
        <f t="shared" si="1668"/>
        <v>0.46666666897945108</v>
      </c>
      <c r="I8215" s="2">
        <f t="shared" si="1669"/>
        <v>0.55226422802081498</v>
      </c>
      <c r="J8215" s="2">
        <f>VLOOKUP(A8215,'Meter Scaling'!A:B,2,FALSE)</f>
        <v>8</v>
      </c>
      <c r="K8215">
        <f t="shared" ca="1" si="1670"/>
        <v>1.5202729668956996</v>
      </c>
      <c r="L8215">
        <f t="shared" ca="1" si="1671"/>
        <v>1.5202729668956996</v>
      </c>
      <c r="M8215">
        <f t="shared" ca="1" si="1672"/>
        <v>0.38006824172392489</v>
      </c>
      <c r="N8215">
        <f t="shared" ca="1" si="1673"/>
        <v>0.20433776436770154</v>
      </c>
    </row>
    <row r="8216" spans="1:14" x14ac:dyDescent="0.25">
      <c r="A8216">
        <f t="shared" si="1666"/>
        <v>7</v>
      </c>
      <c r="B8216" s="1">
        <f t="shared" si="1674"/>
        <v>44198.562499999636</v>
      </c>
      <c r="C8216" s="1">
        <f t="shared" si="1665"/>
        <v>0.56249999963620212</v>
      </c>
      <c r="D8216" s="4">
        <f t="shared" si="1667"/>
        <v>44198</v>
      </c>
      <c r="E8216" s="2">
        <f t="shared" ca="1" si="1675"/>
        <v>0.9</v>
      </c>
      <c r="F8216" s="2">
        <f t="shared" ca="1" si="1676"/>
        <v>0.37</v>
      </c>
      <c r="G8216">
        <f t="shared" si="1677"/>
        <v>6.2500000363797881E-2</v>
      </c>
      <c r="H8216">
        <f t="shared" si="1668"/>
        <v>0.40000000232830646</v>
      </c>
      <c r="I8216" s="2">
        <f t="shared" si="1669"/>
        <v>0.6545084937091793</v>
      </c>
      <c r="J8216" s="2">
        <f>VLOOKUP(A8216,'Meter Scaling'!A:B,2,FALSE)</f>
        <v>8</v>
      </c>
      <c r="K8216">
        <f t="shared" ca="1" si="1670"/>
        <v>1.7436106272412537</v>
      </c>
      <c r="L8216">
        <f t="shared" ca="1" si="1671"/>
        <v>1.7436106272412537</v>
      </c>
      <c r="M8216">
        <f t="shared" ca="1" si="1672"/>
        <v>0.43590265681031343</v>
      </c>
      <c r="N8216">
        <f t="shared" ca="1" si="1673"/>
        <v>0.24216814267239634</v>
      </c>
    </row>
    <row r="8217" spans="1:14" x14ac:dyDescent="0.25">
      <c r="A8217">
        <f t="shared" si="1666"/>
        <v>7</v>
      </c>
      <c r="B8217" s="1">
        <f t="shared" si="1674"/>
        <v>44198.5729166663</v>
      </c>
      <c r="C8217" s="1">
        <f t="shared" si="1665"/>
        <v>0.57291666630044347</v>
      </c>
      <c r="D8217" s="4">
        <f t="shared" si="1667"/>
        <v>44198</v>
      </c>
      <c r="E8217" s="2">
        <f t="shared" ca="1" si="1675"/>
        <v>1.03</v>
      </c>
      <c r="F8217" s="2">
        <f t="shared" ca="1" si="1676"/>
        <v>0.37</v>
      </c>
      <c r="G8217">
        <f t="shared" si="1677"/>
        <v>5.2083333699556533E-2</v>
      </c>
      <c r="H8217">
        <f t="shared" si="1668"/>
        <v>0.33333333567716183</v>
      </c>
      <c r="I8217" s="2">
        <f t="shared" si="1669"/>
        <v>0.74999999681157403</v>
      </c>
      <c r="J8217" s="2">
        <f>VLOOKUP(A8217,'Meter Scaling'!A:B,2,FALSE)</f>
        <v>8</v>
      </c>
      <c r="K8217">
        <f t="shared" ca="1" si="1670"/>
        <v>2.286599990279127</v>
      </c>
      <c r="L8217">
        <f t="shared" ca="1" si="1671"/>
        <v>2.286599990279127</v>
      </c>
      <c r="M8217">
        <f t="shared" ca="1" si="1672"/>
        <v>0.57164999756978174</v>
      </c>
      <c r="N8217">
        <f t="shared" ca="1" si="1673"/>
        <v>0.27749999882028237</v>
      </c>
    </row>
    <row r="8218" spans="1:14" x14ac:dyDescent="0.25">
      <c r="A8218">
        <f t="shared" si="1666"/>
        <v>7</v>
      </c>
      <c r="B8218" s="1">
        <f t="shared" si="1674"/>
        <v>44198.583333332965</v>
      </c>
      <c r="C8218" s="1">
        <f t="shared" si="1665"/>
        <v>0.58333333296468481</v>
      </c>
      <c r="D8218" s="4">
        <f t="shared" si="1667"/>
        <v>44198</v>
      </c>
      <c r="E8218" s="2">
        <f t="shared" ca="1" si="1675"/>
        <v>1.0900000000000001</v>
      </c>
      <c r="F8218" s="2">
        <f t="shared" ca="1" si="1676"/>
        <v>0.37</v>
      </c>
      <c r="G8218">
        <f t="shared" si="1677"/>
        <v>4.1666667035315186E-2</v>
      </c>
      <c r="H8218">
        <f t="shared" si="1668"/>
        <v>0.26666666902601721</v>
      </c>
      <c r="I8218" s="2">
        <f t="shared" si="1669"/>
        <v>0.83456530042529042</v>
      </c>
      <c r="J8218" s="2">
        <f>VLOOKUP(A8218,'Meter Scaling'!A:B,2,FALSE)</f>
        <v>8</v>
      </c>
      <c r="K8218">
        <f t="shared" ca="1" si="1670"/>
        <v>2.6926414852921572</v>
      </c>
      <c r="L8218">
        <f t="shared" ca="1" si="1671"/>
        <v>2.6926414852921572</v>
      </c>
      <c r="M8218">
        <f t="shared" ca="1" si="1672"/>
        <v>0.6731603713230393</v>
      </c>
      <c r="N8218">
        <f t="shared" ca="1" si="1673"/>
        <v>0.30878916115735744</v>
      </c>
    </row>
    <row r="8219" spans="1:14" x14ac:dyDescent="0.25">
      <c r="A8219">
        <f t="shared" si="1666"/>
        <v>7</v>
      </c>
      <c r="B8219" s="1">
        <f t="shared" si="1674"/>
        <v>44198.593749999629</v>
      </c>
      <c r="C8219" s="1">
        <f t="shared" si="1665"/>
        <v>0.59374999962892616</v>
      </c>
      <c r="D8219" s="4">
        <f t="shared" si="1667"/>
        <v>44198</v>
      </c>
      <c r="E8219" s="2">
        <f t="shared" ca="1" si="1675"/>
        <v>1.06</v>
      </c>
      <c r="F8219" s="2">
        <f t="shared" ca="1" si="1676"/>
        <v>0.37</v>
      </c>
      <c r="G8219">
        <f t="shared" si="1677"/>
        <v>3.1250000371073838E-2</v>
      </c>
      <c r="H8219">
        <f t="shared" si="1668"/>
        <v>0.20000000237487256</v>
      </c>
      <c r="I8219" s="2">
        <f t="shared" si="1669"/>
        <v>0.90450849499477548</v>
      </c>
      <c r="J8219" s="2">
        <f>VLOOKUP(A8219,'Meter Scaling'!A:B,2,FALSE)</f>
        <v>8</v>
      </c>
      <c r="K8219">
        <f t="shared" ca="1" si="1670"/>
        <v>2.8379858538956073</v>
      </c>
      <c r="L8219">
        <f t="shared" ca="1" si="1671"/>
        <v>2.8379858538956073</v>
      </c>
      <c r="M8219">
        <f t="shared" ca="1" si="1672"/>
        <v>0.70949646347390183</v>
      </c>
      <c r="N8219">
        <f t="shared" ca="1" si="1673"/>
        <v>0.33466814314806692</v>
      </c>
    </row>
    <row r="8220" spans="1:14" x14ac:dyDescent="0.25">
      <c r="A8220">
        <f t="shared" si="1666"/>
        <v>7</v>
      </c>
      <c r="B8220" s="1">
        <f t="shared" si="1674"/>
        <v>44198.604166666293</v>
      </c>
      <c r="C8220" s="1">
        <f t="shared" si="1665"/>
        <v>0.60416666629316751</v>
      </c>
      <c r="D8220" s="4">
        <f t="shared" si="1667"/>
        <v>44198</v>
      </c>
      <c r="E8220" s="2">
        <f t="shared" ca="1" si="1675"/>
        <v>1.06</v>
      </c>
      <c r="F8220" s="2">
        <f t="shared" ca="1" si="1676"/>
        <v>0.37</v>
      </c>
      <c r="G8220">
        <f t="shared" si="1677"/>
        <v>2.0833333706832491E-2</v>
      </c>
      <c r="H8220">
        <f t="shared" si="1668"/>
        <v>0.13333333572372794</v>
      </c>
      <c r="I8220" s="2">
        <f t="shared" si="1669"/>
        <v>0.95677272729407625</v>
      </c>
      <c r="J8220" s="2">
        <f>VLOOKUP(A8220,'Meter Scaling'!A:B,2,FALSE)</f>
        <v>8</v>
      </c>
      <c r="K8220">
        <f t="shared" ca="1" si="1670"/>
        <v>3.0019701091578934</v>
      </c>
      <c r="L8220">
        <f t="shared" ca="1" si="1671"/>
        <v>3.0019701091578934</v>
      </c>
      <c r="M8220">
        <f t="shared" ca="1" si="1672"/>
        <v>0.75049252728947335</v>
      </c>
      <c r="N8220">
        <f t="shared" ca="1" si="1673"/>
        <v>0.35400590909880819</v>
      </c>
    </row>
    <row r="8221" spans="1:14" x14ac:dyDescent="0.25">
      <c r="A8221">
        <f t="shared" si="1666"/>
        <v>7</v>
      </c>
      <c r="B8221" s="1">
        <f t="shared" si="1674"/>
        <v>44198.614583332957</v>
      </c>
      <c r="C8221" s="1">
        <f t="shared" si="1665"/>
        <v>0.61458333295740886</v>
      </c>
      <c r="D8221" s="4">
        <f t="shared" si="1667"/>
        <v>44198</v>
      </c>
      <c r="E8221" s="2">
        <f t="shared" ca="1" si="1675"/>
        <v>1.03</v>
      </c>
      <c r="F8221" s="2">
        <f t="shared" ca="1" si="1676"/>
        <v>0.37</v>
      </c>
      <c r="G8221">
        <f t="shared" si="1677"/>
        <v>1.0416667042591143E-2</v>
      </c>
      <c r="H8221">
        <f t="shared" si="1668"/>
        <v>6.6666669072583312E-2</v>
      </c>
      <c r="I8221" s="2">
        <f t="shared" si="1669"/>
        <v>0.98907379958116182</v>
      </c>
      <c r="J8221" s="2">
        <f>VLOOKUP(A8221,'Meter Scaling'!A:B,2,FALSE)</f>
        <v>8</v>
      </c>
      <c r="K8221">
        <f t="shared" ca="1" si="1670"/>
        <v>3.0154882001630461</v>
      </c>
      <c r="L8221">
        <f t="shared" ca="1" si="1671"/>
        <v>3.0154882001630461</v>
      </c>
      <c r="M8221">
        <f t="shared" ca="1" si="1672"/>
        <v>0.75387205004076152</v>
      </c>
      <c r="N8221">
        <f t="shared" ca="1" si="1673"/>
        <v>0.36595730584502989</v>
      </c>
    </row>
    <row r="8222" spans="1:14" x14ac:dyDescent="0.25">
      <c r="A8222">
        <f t="shared" si="1666"/>
        <v>7</v>
      </c>
      <c r="B8222" s="1">
        <f t="shared" si="1674"/>
        <v>44198.624999999622</v>
      </c>
      <c r="C8222" s="1">
        <f t="shared" si="1665"/>
        <v>0.6249999996216502</v>
      </c>
      <c r="D8222" s="4">
        <f t="shared" si="1667"/>
        <v>44198</v>
      </c>
      <c r="E8222" s="2">
        <f t="shared" ca="1" si="1675"/>
        <v>0.93</v>
      </c>
      <c r="F8222" s="2">
        <f t="shared" ca="1" si="1676"/>
        <v>0.37</v>
      </c>
      <c r="G8222">
        <f t="shared" si="1677"/>
        <v>3.7834979593753815E-10</v>
      </c>
      <c r="H8222">
        <f t="shared" si="1668"/>
        <v>2.4214386940002442E-9</v>
      </c>
      <c r="I8222" s="2">
        <f t="shared" si="1669"/>
        <v>1</v>
      </c>
      <c r="J8222" s="2">
        <f>VLOOKUP(A8222,'Meter Scaling'!A:B,2,FALSE)</f>
        <v>8</v>
      </c>
      <c r="K8222">
        <f t="shared" ca="1" si="1670"/>
        <v>2.7528000000000001</v>
      </c>
      <c r="L8222">
        <f t="shared" ca="1" si="1671"/>
        <v>2.7528000000000001</v>
      </c>
      <c r="M8222">
        <f t="shared" ca="1" si="1672"/>
        <v>0.68820000000000003</v>
      </c>
      <c r="N8222">
        <f t="shared" ca="1" si="1673"/>
        <v>0.37</v>
      </c>
    </row>
    <row r="8223" spans="1:14" x14ac:dyDescent="0.25">
      <c r="A8223">
        <f t="shared" si="1666"/>
        <v>7</v>
      </c>
      <c r="B8223" s="1">
        <f t="shared" si="1674"/>
        <v>44198.635416666286</v>
      </c>
      <c r="C8223" s="1">
        <f t="shared" si="1665"/>
        <v>0.63541666628589155</v>
      </c>
      <c r="D8223" s="4">
        <f t="shared" si="1667"/>
        <v>44198</v>
      </c>
      <c r="E8223" s="2">
        <f t="shared" ca="1" si="1675"/>
        <v>1.03</v>
      </c>
      <c r="F8223" s="2">
        <f t="shared" ca="1" si="1676"/>
        <v>0.37</v>
      </c>
      <c r="G8223">
        <f t="shared" si="1677"/>
        <v>1.0416666285891552E-2</v>
      </c>
      <c r="H8223">
        <f t="shared" si="1668"/>
        <v>6.6666664229705935E-2</v>
      </c>
      <c r="I8223" s="2">
        <f t="shared" si="1669"/>
        <v>0.98907380116278232</v>
      </c>
      <c r="J8223" s="2">
        <f>VLOOKUP(A8223,'Meter Scaling'!A:B,2,FALSE)</f>
        <v>8</v>
      </c>
      <c r="K8223">
        <f t="shared" ca="1" si="1670"/>
        <v>3.0154882049850906</v>
      </c>
      <c r="L8223">
        <f t="shared" ca="1" si="1671"/>
        <v>3.0154882049850906</v>
      </c>
      <c r="M8223">
        <f t="shared" ca="1" si="1672"/>
        <v>0.75387205124627266</v>
      </c>
      <c r="N8223">
        <f t="shared" ca="1" si="1673"/>
        <v>0.36595730643022945</v>
      </c>
    </row>
    <row r="8224" spans="1:14" x14ac:dyDescent="0.25">
      <c r="A8224">
        <f t="shared" si="1666"/>
        <v>7</v>
      </c>
      <c r="B8224" s="1">
        <f t="shared" si="1674"/>
        <v>44198.64583333295</v>
      </c>
      <c r="C8224" s="1">
        <f t="shared" si="1665"/>
        <v>0.6458333329501329</v>
      </c>
      <c r="D8224" s="4">
        <f t="shared" si="1667"/>
        <v>44198</v>
      </c>
      <c r="E8224" s="2">
        <f t="shared" ca="1" si="1675"/>
        <v>0.97</v>
      </c>
      <c r="F8224" s="2">
        <f t="shared" ca="1" si="1676"/>
        <v>0.37</v>
      </c>
      <c r="G8224">
        <f t="shared" si="1677"/>
        <v>2.0833332950132899E-2</v>
      </c>
      <c r="H8224">
        <f t="shared" si="1668"/>
        <v>0.13333333088085056</v>
      </c>
      <c r="I8224" s="2">
        <f t="shared" si="1669"/>
        <v>0.95677273038819277</v>
      </c>
      <c r="J8224" s="2">
        <f>VLOOKUP(A8224,'Meter Scaling'!A:B,2,FALSE)</f>
        <v>8</v>
      </c>
      <c r="K8224">
        <f t="shared" ca="1" si="1670"/>
        <v>2.7470858634905793</v>
      </c>
      <c r="L8224">
        <f t="shared" ca="1" si="1671"/>
        <v>2.7470858634905793</v>
      </c>
      <c r="M8224">
        <f t="shared" ca="1" si="1672"/>
        <v>0.68677146587264482</v>
      </c>
      <c r="N8224">
        <f t="shared" ca="1" si="1673"/>
        <v>0.35400591024363132</v>
      </c>
    </row>
    <row r="8225" spans="1:14" x14ac:dyDescent="0.25">
      <c r="A8225">
        <f t="shared" si="1666"/>
        <v>7</v>
      </c>
      <c r="B8225" s="1">
        <f t="shared" si="1674"/>
        <v>44198.656249999614</v>
      </c>
      <c r="C8225" s="1">
        <f t="shared" si="1665"/>
        <v>0.65624999961437425</v>
      </c>
      <c r="D8225" s="4">
        <f t="shared" si="1667"/>
        <v>44198</v>
      </c>
      <c r="E8225" s="2">
        <f t="shared" ca="1" si="1675"/>
        <v>0.98</v>
      </c>
      <c r="F8225" s="2">
        <f t="shared" ca="1" si="1676"/>
        <v>0.37</v>
      </c>
      <c r="G8225">
        <f t="shared" si="1677"/>
        <v>3.1249999614374246E-2</v>
      </c>
      <c r="H8225">
        <f t="shared" si="1668"/>
        <v>0.19999999753199518</v>
      </c>
      <c r="I8225" s="2">
        <f t="shared" si="1669"/>
        <v>0.90450849946616008</v>
      </c>
      <c r="J8225" s="2">
        <f>VLOOKUP(A8225,'Meter Scaling'!A:B,2,FALSE)</f>
        <v>8</v>
      </c>
      <c r="K8225">
        <f t="shared" ca="1" si="1670"/>
        <v>2.6237982552514372</v>
      </c>
      <c r="L8225">
        <f t="shared" ca="1" si="1671"/>
        <v>2.6237982552514372</v>
      </c>
      <c r="M8225">
        <f t="shared" ca="1" si="1672"/>
        <v>0.65594956381285929</v>
      </c>
      <c r="N8225">
        <f t="shared" ca="1" si="1673"/>
        <v>0.33466814480247925</v>
      </c>
    </row>
    <row r="8226" spans="1:14" x14ac:dyDescent="0.25">
      <c r="A8226">
        <f t="shared" si="1666"/>
        <v>7</v>
      </c>
      <c r="B8226" s="1">
        <f t="shared" si="1674"/>
        <v>44198.666666666279</v>
      </c>
      <c r="C8226" s="1">
        <f t="shared" si="1665"/>
        <v>0.66666666627861559</v>
      </c>
      <c r="D8226" s="4">
        <f t="shared" si="1667"/>
        <v>44198</v>
      </c>
      <c r="E8226" s="2">
        <f t="shared" ca="1" si="1675"/>
        <v>1.07</v>
      </c>
      <c r="F8226" s="2">
        <f t="shared" ca="1" si="1676"/>
        <v>0.37</v>
      </c>
      <c r="G8226">
        <f t="shared" si="1677"/>
        <v>4.1666666278615594E-2</v>
      </c>
      <c r="H8226">
        <f t="shared" si="1668"/>
        <v>0.26666666418313978</v>
      </c>
      <c r="I8226" s="2">
        <f t="shared" si="1669"/>
        <v>0.83456530607852253</v>
      </c>
      <c r="J8226" s="2">
        <f>VLOOKUP(A8226,'Meter Scaling'!A:B,2,FALSE)</f>
        <v>8</v>
      </c>
      <c r="K8226">
        <f t="shared" ca="1" si="1670"/>
        <v>2.6432352374118966</v>
      </c>
      <c r="L8226">
        <f t="shared" ca="1" si="1671"/>
        <v>2.6432352374118966</v>
      </c>
      <c r="M8226">
        <f t="shared" ca="1" si="1672"/>
        <v>0.66080880935297415</v>
      </c>
      <c r="N8226">
        <f t="shared" ca="1" si="1673"/>
        <v>0.30878916324905331</v>
      </c>
    </row>
    <row r="8227" spans="1:14" x14ac:dyDescent="0.25">
      <c r="A8227">
        <f t="shared" si="1666"/>
        <v>7</v>
      </c>
      <c r="B8227" s="1">
        <f t="shared" si="1674"/>
        <v>44198.677083332943</v>
      </c>
      <c r="C8227" s="1">
        <f t="shared" si="1665"/>
        <v>0.67708333294285694</v>
      </c>
      <c r="D8227" s="4">
        <f t="shared" si="1667"/>
        <v>44198</v>
      </c>
      <c r="E8227" s="2">
        <f t="shared" ca="1" si="1675"/>
        <v>0.99</v>
      </c>
      <c r="F8227" s="2">
        <f t="shared" ca="1" si="1676"/>
        <v>0.37</v>
      </c>
      <c r="G8227">
        <f t="shared" si="1677"/>
        <v>5.2083332942856941E-2</v>
      </c>
      <c r="H8227">
        <f t="shared" si="1668"/>
        <v>0.3333333308342844</v>
      </c>
      <c r="I8227" s="2">
        <f t="shared" si="1669"/>
        <v>0.75000000339957995</v>
      </c>
      <c r="J8227" s="2">
        <f>VLOOKUP(A8227,'Meter Scaling'!A:B,2,FALSE)</f>
        <v>8</v>
      </c>
      <c r="K8227">
        <f t="shared" ca="1" si="1670"/>
        <v>2.1978000099621293</v>
      </c>
      <c r="L8227">
        <f t="shared" ca="1" si="1671"/>
        <v>2.1978000099621293</v>
      </c>
      <c r="M8227">
        <f t="shared" ca="1" si="1672"/>
        <v>0.54945000249053233</v>
      </c>
      <c r="N8227">
        <f t="shared" ca="1" si="1673"/>
        <v>0.27750000125784458</v>
      </c>
    </row>
    <row r="8228" spans="1:14" x14ac:dyDescent="0.25">
      <c r="A8228">
        <f t="shared" si="1666"/>
        <v>7</v>
      </c>
      <c r="B8228" s="1">
        <f t="shared" si="1674"/>
        <v>44198.687499999607</v>
      </c>
      <c r="C8228" s="1">
        <f t="shared" si="1665"/>
        <v>0.68749999960709829</v>
      </c>
      <c r="D8228" s="4">
        <f t="shared" si="1667"/>
        <v>44198</v>
      </c>
      <c r="E8228" s="2">
        <f t="shared" ca="1" si="1675"/>
        <v>1.08</v>
      </c>
      <c r="F8228" s="2">
        <f t="shared" ca="1" si="1676"/>
        <v>0.37</v>
      </c>
      <c r="G8228">
        <f t="shared" si="1677"/>
        <v>6.2499999607098289E-2</v>
      </c>
      <c r="H8228">
        <f t="shared" si="1668"/>
        <v>0.39999999748542903</v>
      </c>
      <c r="I8228" s="2">
        <f t="shared" si="1669"/>
        <v>0.65450850094403179</v>
      </c>
      <c r="J8228" s="2">
        <f>VLOOKUP(A8228,'Meter Scaling'!A:B,2,FALSE)</f>
        <v>8</v>
      </c>
      <c r="K8228">
        <f t="shared" ca="1" si="1670"/>
        <v>2.0923327758178809</v>
      </c>
      <c r="L8228">
        <f t="shared" ca="1" si="1671"/>
        <v>2.0923327758178809</v>
      </c>
      <c r="M8228">
        <f t="shared" ca="1" si="1672"/>
        <v>0.52308319395447023</v>
      </c>
      <c r="N8228">
        <f t="shared" ca="1" si="1673"/>
        <v>0.24216814534929176</v>
      </c>
    </row>
    <row r="8229" spans="1:14" x14ac:dyDescent="0.25">
      <c r="A8229">
        <f t="shared" si="1666"/>
        <v>7</v>
      </c>
      <c r="B8229" s="1">
        <f t="shared" si="1674"/>
        <v>44198.697916666271</v>
      </c>
      <c r="C8229" s="1">
        <f t="shared" si="1665"/>
        <v>0.69791666627133964</v>
      </c>
      <c r="D8229" s="4">
        <f t="shared" si="1667"/>
        <v>44198</v>
      </c>
      <c r="E8229" s="2">
        <f t="shared" ca="1" si="1675"/>
        <v>0.99</v>
      </c>
      <c r="F8229" s="2">
        <f t="shared" ca="1" si="1676"/>
        <v>0.37</v>
      </c>
      <c r="G8229">
        <f t="shared" si="1677"/>
        <v>7.2916666271339636E-2</v>
      </c>
      <c r="H8229">
        <f t="shared" si="1668"/>
        <v>0.46666666413657365</v>
      </c>
      <c r="I8229" s="2">
        <f t="shared" si="1669"/>
        <v>0.5522642355863161</v>
      </c>
      <c r="J8229" s="2">
        <f>VLOOKUP(A8229,'Meter Scaling'!A:B,2,FALSE)</f>
        <v>8</v>
      </c>
      <c r="K8229">
        <f t="shared" ca="1" si="1670"/>
        <v>1.6183551159621408</v>
      </c>
      <c r="L8229">
        <f t="shared" ca="1" si="1671"/>
        <v>1.6183551159621408</v>
      </c>
      <c r="M8229">
        <f t="shared" ca="1" si="1672"/>
        <v>0.40458877899053519</v>
      </c>
      <c r="N8229">
        <f t="shared" ca="1" si="1673"/>
        <v>0.20433776716693697</v>
      </c>
    </row>
    <row r="8230" spans="1:14" x14ac:dyDescent="0.25">
      <c r="A8230">
        <f t="shared" si="1666"/>
        <v>7</v>
      </c>
      <c r="B8230" s="1">
        <f t="shared" si="1674"/>
        <v>44198.708333332936</v>
      </c>
      <c r="C8230" s="1">
        <f t="shared" si="1665"/>
        <v>0.70833333293558098</v>
      </c>
      <c r="D8230" s="4">
        <f t="shared" si="1667"/>
        <v>44198</v>
      </c>
      <c r="E8230" s="2">
        <f t="shared" ca="1" si="1675"/>
        <v>1.1000000000000001</v>
      </c>
      <c r="F8230" s="2">
        <f t="shared" ca="1" si="1676"/>
        <v>0.37</v>
      </c>
      <c r="G8230">
        <f t="shared" si="1677"/>
        <v>8.3333332935580984E-2</v>
      </c>
      <c r="H8230">
        <f t="shared" si="1668"/>
        <v>0.53333333078771827</v>
      </c>
      <c r="I8230" s="2">
        <f t="shared" si="1669"/>
        <v>0.44773577234291112</v>
      </c>
      <c r="J8230" s="2">
        <f>VLOOKUP(A8230,'Meter Scaling'!A:B,2,FALSE)</f>
        <v>8</v>
      </c>
      <c r="K8230">
        <f t="shared" ca="1" si="1670"/>
        <v>1.4578276747485188</v>
      </c>
      <c r="L8230">
        <f t="shared" ca="1" si="1671"/>
        <v>1.4578276747485188</v>
      </c>
      <c r="M8230">
        <f t="shared" ca="1" si="1672"/>
        <v>0.36445691868712971</v>
      </c>
      <c r="N8230">
        <f t="shared" ca="1" si="1673"/>
        <v>0.16566223576687711</v>
      </c>
    </row>
    <row r="8231" spans="1:14" x14ac:dyDescent="0.25">
      <c r="A8231">
        <f t="shared" si="1666"/>
        <v>7</v>
      </c>
      <c r="B8231" s="1">
        <f t="shared" si="1674"/>
        <v>44198.7187499996</v>
      </c>
      <c r="C8231" s="1">
        <f t="shared" si="1665"/>
        <v>0.71874999959982233</v>
      </c>
      <c r="D8231" s="4">
        <f t="shared" si="1667"/>
        <v>44198</v>
      </c>
      <c r="E8231" s="2">
        <f t="shared" ca="1" si="1675"/>
        <v>1.03</v>
      </c>
      <c r="F8231" s="2">
        <f t="shared" ca="1" si="1676"/>
        <v>0.37</v>
      </c>
      <c r="G8231">
        <f t="shared" si="1677"/>
        <v>9.3749999599822331E-2</v>
      </c>
      <c r="H8231">
        <f t="shared" si="1668"/>
        <v>0.5999999974388629</v>
      </c>
      <c r="I8231" s="2">
        <f t="shared" si="1669"/>
        <v>0.34549150663865025</v>
      </c>
      <c r="J8231" s="2">
        <f>VLOOKUP(A8231,'Meter Scaling'!A:B,2,FALSE)</f>
        <v>8</v>
      </c>
      <c r="K8231">
        <f t="shared" ca="1" si="1670"/>
        <v>1.0533345054399168</v>
      </c>
      <c r="L8231">
        <f t="shared" ca="1" si="1671"/>
        <v>1.0533345054399168</v>
      </c>
      <c r="M8231">
        <f t="shared" ca="1" si="1672"/>
        <v>0.2633336263599792</v>
      </c>
      <c r="N8231">
        <f t="shared" ca="1" si="1673"/>
        <v>0.1278318574563006</v>
      </c>
    </row>
    <row r="8232" spans="1:14" x14ac:dyDescent="0.25">
      <c r="A8232">
        <f t="shared" si="1666"/>
        <v>7</v>
      </c>
      <c r="B8232" s="1">
        <f t="shared" si="1674"/>
        <v>44198.729166666264</v>
      </c>
      <c r="C8232" s="1">
        <f t="shared" si="1665"/>
        <v>0.72916666626406368</v>
      </c>
      <c r="D8232" s="4">
        <f t="shared" si="1667"/>
        <v>44198</v>
      </c>
      <c r="E8232" s="2">
        <f t="shared" ca="1" si="1675"/>
        <v>0.97</v>
      </c>
      <c r="F8232" s="2">
        <f t="shared" ca="1" si="1676"/>
        <v>0.37</v>
      </c>
      <c r="G8232">
        <f t="shared" si="1677"/>
        <v>0.10416666626406368</v>
      </c>
      <c r="H8232">
        <f t="shared" si="1668"/>
        <v>0.66666666409000752</v>
      </c>
      <c r="I8232" s="2">
        <f t="shared" si="1669"/>
        <v>0.25000000350515705</v>
      </c>
      <c r="J8232" s="2">
        <f>VLOOKUP(A8232,'Meter Scaling'!A:B,2,FALSE)</f>
        <v>8</v>
      </c>
      <c r="K8232">
        <f t="shared" ca="1" si="1670"/>
        <v>0.71780001006400695</v>
      </c>
      <c r="L8232">
        <f t="shared" ca="1" si="1671"/>
        <v>0.71780001006400695</v>
      </c>
      <c r="M8232">
        <f t="shared" ca="1" si="1672"/>
        <v>0.17945000251600174</v>
      </c>
      <c r="N8232">
        <f t="shared" ca="1" si="1673"/>
        <v>9.2500001296908108E-2</v>
      </c>
    </row>
    <row r="8233" spans="1:14" x14ac:dyDescent="0.25">
      <c r="A8233">
        <f t="shared" si="1666"/>
        <v>7</v>
      </c>
      <c r="B8233" s="1">
        <f t="shared" si="1674"/>
        <v>44198.739583332928</v>
      </c>
      <c r="C8233" s="1">
        <f t="shared" si="1665"/>
        <v>0.73958333292830503</v>
      </c>
      <c r="D8233" s="4">
        <f t="shared" si="1667"/>
        <v>44198</v>
      </c>
      <c r="E8233" s="2">
        <f t="shared" ca="1" si="1675"/>
        <v>0.9</v>
      </c>
      <c r="F8233" s="2">
        <f t="shared" ca="1" si="1676"/>
        <v>0.37</v>
      </c>
      <c r="G8233">
        <f t="shared" si="1677"/>
        <v>0.11458333292830503</v>
      </c>
      <c r="H8233">
        <f t="shared" si="1668"/>
        <v>0.73333333074115215</v>
      </c>
      <c r="I8233" s="2">
        <f t="shared" si="1669"/>
        <v>0.16543469984649956</v>
      </c>
      <c r="J8233" s="2">
        <f>VLOOKUP(A8233,'Meter Scaling'!A:B,2,FALSE)</f>
        <v>8</v>
      </c>
      <c r="K8233">
        <f t="shared" ca="1" si="1670"/>
        <v>0.44071804039107482</v>
      </c>
      <c r="L8233">
        <f t="shared" ca="1" si="1671"/>
        <v>0.44071804039107482</v>
      </c>
      <c r="M8233">
        <f t="shared" ca="1" si="1672"/>
        <v>0.1101795100977687</v>
      </c>
      <c r="N8233">
        <f t="shared" ca="1" si="1673"/>
        <v>6.1210838943204837E-2</v>
      </c>
    </row>
    <row r="8234" spans="1:14" x14ac:dyDescent="0.25">
      <c r="A8234">
        <f t="shared" si="1666"/>
        <v>7</v>
      </c>
      <c r="B8234" s="1">
        <f t="shared" si="1674"/>
        <v>44198.749999999593</v>
      </c>
      <c r="C8234" s="1">
        <f t="shared" si="1665"/>
        <v>0.74999999959254637</v>
      </c>
      <c r="D8234" s="4">
        <f t="shared" si="1667"/>
        <v>44198</v>
      </c>
      <c r="E8234" s="2">
        <f t="shared" ca="1" si="1675"/>
        <v>0.95</v>
      </c>
      <c r="F8234" s="2">
        <f t="shared" ca="1" si="1676"/>
        <v>0.37</v>
      </c>
      <c r="G8234">
        <f t="shared" si="1677"/>
        <v>0.12499999959254637</v>
      </c>
      <c r="H8234">
        <f t="shared" si="1668"/>
        <v>0.79999999739229677</v>
      </c>
      <c r="I8234" s="2">
        <f t="shared" si="1669"/>
        <v>9.5491505220195061E-2</v>
      </c>
      <c r="J8234" s="2">
        <f>VLOOKUP(A8234,'Meter Scaling'!A:B,2,FALSE)</f>
        <v>8</v>
      </c>
      <c r="K8234">
        <f t="shared" ca="1" si="1670"/>
        <v>0.26852211267918852</v>
      </c>
      <c r="L8234">
        <f t="shared" ca="1" si="1671"/>
        <v>0.26852211267918852</v>
      </c>
      <c r="M8234">
        <f t="shared" ca="1" si="1672"/>
        <v>6.713052816979713E-2</v>
      </c>
      <c r="N8234">
        <f t="shared" ca="1" si="1673"/>
        <v>3.5331856931472172E-2</v>
      </c>
    </row>
    <row r="8235" spans="1:14" x14ac:dyDescent="0.25">
      <c r="A8235">
        <f t="shared" si="1666"/>
        <v>7</v>
      </c>
      <c r="B8235" s="1">
        <f t="shared" si="1674"/>
        <v>44198.760416666257</v>
      </c>
      <c r="C8235" s="1">
        <f t="shared" si="1665"/>
        <v>0.76041666625678772</v>
      </c>
      <c r="D8235" s="4">
        <f t="shared" si="1667"/>
        <v>44198</v>
      </c>
      <c r="E8235" s="2">
        <f t="shared" ca="1" si="1675"/>
        <v>1.02</v>
      </c>
      <c r="F8235" s="2">
        <f t="shared" ca="1" si="1676"/>
        <v>0.37</v>
      </c>
      <c r="G8235">
        <f t="shared" si="1677"/>
        <v>0.13541666625678772</v>
      </c>
      <c r="H8235">
        <f t="shared" si="1668"/>
        <v>0.86666666404344139</v>
      </c>
      <c r="I8235" s="2">
        <f t="shared" si="1669"/>
        <v>4.3227272854679311E-2</v>
      </c>
      <c r="J8235" s="2">
        <f>VLOOKUP(A8235,'Meter Scaling'!A:B,2,FALSE)</f>
        <v>8</v>
      </c>
      <c r="K8235">
        <f t="shared" ca="1" si="1670"/>
        <v>0.13051178220284779</v>
      </c>
      <c r="L8235">
        <f t="shared" ca="1" si="1671"/>
        <v>0.13051178220284779</v>
      </c>
      <c r="M8235">
        <f t="shared" ca="1" si="1672"/>
        <v>3.2627945550711947E-2</v>
      </c>
      <c r="N8235">
        <f t="shared" ca="1" si="1673"/>
        <v>1.5994090956231343E-2</v>
      </c>
    </row>
    <row r="8236" spans="1:14" x14ac:dyDescent="0.25">
      <c r="A8236">
        <f t="shared" si="1666"/>
        <v>7</v>
      </c>
      <c r="B8236" s="1">
        <f t="shared" si="1674"/>
        <v>44198.770833332921</v>
      </c>
      <c r="C8236" s="1">
        <f t="shared" si="1665"/>
        <v>0.77083333292102907</v>
      </c>
      <c r="D8236" s="4">
        <f t="shared" si="1667"/>
        <v>44198</v>
      </c>
      <c r="E8236" s="2">
        <f t="shared" ca="1" si="1675"/>
        <v>0.95</v>
      </c>
      <c r="F8236" s="2">
        <f t="shared" ca="1" si="1676"/>
        <v>0.37</v>
      </c>
      <c r="G8236">
        <f t="shared" si="1677"/>
        <v>0.14583333292102907</v>
      </c>
      <c r="H8236">
        <f t="shared" si="1668"/>
        <v>0.93333333069458602</v>
      </c>
      <c r="I8236" s="2">
        <f t="shared" si="1669"/>
        <v>1.092620049487758E-2</v>
      </c>
      <c r="J8236" s="2">
        <f>VLOOKUP(A8236,'Meter Scaling'!A:B,2,FALSE)</f>
        <v>8</v>
      </c>
      <c r="K8236">
        <f t="shared" ca="1" si="1670"/>
        <v>3.0724475791595755E-2</v>
      </c>
      <c r="L8236">
        <f t="shared" ca="1" si="1671"/>
        <v>3.0724475791595755E-2</v>
      </c>
      <c r="M8236">
        <f t="shared" ca="1" si="1672"/>
        <v>7.6811189478989388E-3</v>
      </c>
      <c r="N8236">
        <f t="shared" ca="1" si="1673"/>
        <v>4.0426941831047045E-3</v>
      </c>
    </row>
    <row r="8237" spans="1:14" x14ac:dyDescent="0.25">
      <c r="A8237">
        <f t="shared" si="1666"/>
        <v>7</v>
      </c>
      <c r="B8237" s="1">
        <f t="shared" si="1674"/>
        <v>44198.781249999585</v>
      </c>
      <c r="C8237" s="1">
        <f t="shared" si="1665"/>
        <v>0.78124999958527042</v>
      </c>
      <c r="D8237" s="4">
        <f t="shared" si="1667"/>
        <v>44198</v>
      </c>
      <c r="E8237" s="2">
        <f t="shared" ca="1" si="1675"/>
        <v>0.98</v>
      </c>
      <c r="F8237" s="2">
        <f t="shared" ca="1" si="1676"/>
        <v>0.37</v>
      </c>
      <c r="G8237">
        <f t="shared" si="1677"/>
        <v>0.15624999958527042</v>
      </c>
      <c r="H8237">
        <f t="shared" si="1668"/>
        <v>0.99999999734573064</v>
      </c>
      <c r="I8237" s="2">
        <f t="shared" si="1669"/>
        <v>0</v>
      </c>
      <c r="J8237" s="2">
        <f>VLOOKUP(A8237,'Meter Scaling'!A:B,2,FALSE)</f>
        <v>8</v>
      </c>
      <c r="K8237">
        <f t="shared" ca="1" si="1670"/>
        <v>0</v>
      </c>
      <c r="L8237">
        <f t="shared" ca="1" si="1671"/>
        <v>0</v>
      </c>
      <c r="M8237">
        <f t="shared" ca="1" si="1672"/>
        <v>0</v>
      </c>
      <c r="N8237">
        <f t="shared" ca="1" si="1673"/>
        <v>0</v>
      </c>
    </row>
    <row r="8238" spans="1:14" x14ac:dyDescent="0.25">
      <c r="A8238">
        <f t="shared" si="1666"/>
        <v>7</v>
      </c>
      <c r="B8238" s="1">
        <f t="shared" si="1674"/>
        <v>44198.79166666625</v>
      </c>
      <c r="C8238" s="1">
        <f t="shared" si="1665"/>
        <v>0.79166666624951176</v>
      </c>
      <c r="D8238" s="4">
        <f t="shared" si="1667"/>
        <v>44198</v>
      </c>
      <c r="E8238" s="2">
        <f t="shared" ca="1" si="1675"/>
        <v>1.04</v>
      </c>
      <c r="F8238" s="2">
        <f t="shared" ca="1" si="1676"/>
        <v>0.37</v>
      </c>
      <c r="G8238">
        <f t="shared" si="1677"/>
        <v>0.16666666624951176</v>
      </c>
      <c r="H8238">
        <f t="shared" si="1668"/>
        <v>1</v>
      </c>
      <c r="I8238" s="2">
        <f t="shared" si="1669"/>
        <v>0</v>
      </c>
      <c r="J8238" s="2">
        <f>VLOOKUP(A8238,'Meter Scaling'!A:B,2,FALSE)</f>
        <v>8</v>
      </c>
      <c r="K8238">
        <f t="shared" ca="1" si="1670"/>
        <v>0</v>
      </c>
      <c r="L8238">
        <f t="shared" ca="1" si="1671"/>
        <v>0</v>
      </c>
      <c r="M8238">
        <f t="shared" ca="1" si="1672"/>
        <v>0</v>
      </c>
      <c r="N8238">
        <f t="shared" ca="1" si="1673"/>
        <v>0</v>
      </c>
    </row>
    <row r="8239" spans="1:14" x14ac:dyDescent="0.25">
      <c r="A8239">
        <f t="shared" si="1666"/>
        <v>7</v>
      </c>
      <c r="B8239" s="1">
        <f t="shared" si="1674"/>
        <v>44198.802083332914</v>
      </c>
      <c r="C8239" s="1">
        <f t="shared" si="1665"/>
        <v>0.80208333291375311</v>
      </c>
      <c r="D8239" s="4">
        <f t="shared" si="1667"/>
        <v>44198</v>
      </c>
      <c r="E8239" s="2">
        <f t="shared" ca="1" si="1675"/>
        <v>0.95</v>
      </c>
      <c r="F8239" s="2">
        <f t="shared" ca="1" si="1676"/>
        <v>0.37</v>
      </c>
      <c r="G8239">
        <f t="shared" si="1677"/>
        <v>0.17708333291375311</v>
      </c>
      <c r="H8239">
        <f t="shared" si="1668"/>
        <v>1</v>
      </c>
      <c r="I8239" s="2">
        <f t="shared" si="1669"/>
        <v>0</v>
      </c>
      <c r="J8239" s="2">
        <f>VLOOKUP(A8239,'Meter Scaling'!A:B,2,FALSE)</f>
        <v>8</v>
      </c>
      <c r="K8239">
        <f t="shared" ca="1" si="1670"/>
        <v>0</v>
      </c>
      <c r="L8239">
        <f t="shared" ca="1" si="1671"/>
        <v>0</v>
      </c>
      <c r="M8239">
        <f t="shared" ca="1" si="1672"/>
        <v>0</v>
      </c>
      <c r="N8239">
        <f t="shared" ca="1" si="1673"/>
        <v>0</v>
      </c>
    </row>
    <row r="8240" spans="1:14" x14ac:dyDescent="0.25">
      <c r="A8240">
        <f t="shared" si="1666"/>
        <v>7</v>
      </c>
      <c r="B8240" s="1">
        <f t="shared" si="1674"/>
        <v>44198.812499999578</v>
      </c>
      <c r="C8240" s="1">
        <f t="shared" si="1665"/>
        <v>0.81249999957799446</v>
      </c>
      <c r="D8240" s="4">
        <f t="shared" si="1667"/>
        <v>44198</v>
      </c>
      <c r="E8240" s="2">
        <f t="shared" ca="1" si="1675"/>
        <v>1.04</v>
      </c>
      <c r="F8240" s="2">
        <f t="shared" ca="1" si="1676"/>
        <v>0.37</v>
      </c>
      <c r="G8240">
        <f t="shared" si="1677"/>
        <v>0.18749999957799446</v>
      </c>
      <c r="H8240">
        <f t="shared" si="1668"/>
        <v>1</v>
      </c>
      <c r="I8240" s="2">
        <f t="shared" si="1669"/>
        <v>0</v>
      </c>
      <c r="J8240" s="2">
        <f>VLOOKUP(A8240,'Meter Scaling'!A:B,2,FALSE)</f>
        <v>8</v>
      </c>
      <c r="K8240">
        <f t="shared" ca="1" si="1670"/>
        <v>0</v>
      </c>
      <c r="L8240">
        <f t="shared" ca="1" si="1671"/>
        <v>0</v>
      </c>
      <c r="M8240">
        <f t="shared" ca="1" si="1672"/>
        <v>0</v>
      </c>
      <c r="N8240">
        <f t="shared" ca="1" si="1673"/>
        <v>0</v>
      </c>
    </row>
    <row r="8241" spans="1:14" x14ac:dyDescent="0.25">
      <c r="A8241">
        <f t="shared" si="1666"/>
        <v>7</v>
      </c>
      <c r="B8241" s="1">
        <f t="shared" si="1674"/>
        <v>44198.822916666242</v>
      </c>
      <c r="C8241" s="1">
        <f t="shared" si="1665"/>
        <v>0.82291666624223581</v>
      </c>
      <c r="D8241" s="4">
        <f t="shared" si="1667"/>
        <v>44198</v>
      </c>
      <c r="E8241" s="2">
        <f t="shared" ca="1" si="1675"/>
        <v>0.94</v>
      </c>
      <c r="F8241" s="2">
        <f t="shared" ca="1" si="1676"/>
        <v>0.37</v>
      </c>
      <c r="G8241">
        <f t="shared" si="1677"/>
        <v>0.19791666624223581</v>
      </c>
      <c r="H8241">
        <f t="shared" si="1668"/>
        <v>1</v>
      </c>
      <c r="I8241" s="2">
        <f t="shared" si="1669"/>
        <v>0</v>
      </c>
      <c r="J8241" s="2">
        <f>VLOOKUP(A8241,'Meter Scaling'!A:B,2,FALSE)</f>
        <v>8</v>
      </c>
      <c r="K8241">
        <f t="shared" ca="1" si="1670"/>
        <v>0</v>
      </c>
      <c r="L8241">
        <f t="shared" ca="1" si="1671"/>
        <v>0</v>
      </c>
      <c r="M8241">
        <f t="shared" ca="1" si="1672"/>
        <v>0</v>
      </c>
      <c r="N8241">
        <f t="shared" ca="1" si="1673"/>
        <v>0</v>
      </c>
    </row>
    <row r="8242" spans="1:14" x14ac:dyDescent="0.25">
      <c r="A8242">
        <f t="shared" si="1666"/>
        <v>7</v>
      </c>
      <c r="B8242" s="1">
        <f t="shared" si="1674"/>
        <v>44198.833333332906</v>
      </c>
      <c r="C8242" s="1">
        <f t="shared" si="1665"/>
        <v>0.83333333290647715</v>
      </c>
      <c r="D8242" s="4">
        <f t="shared" si="1667"/>
        <v>44198</v>
      </c>
      <c r="E8242" s="2">
        <f t="shared" ca="1" si="1675"/>
        <v>1.0900000000000001</v>
      </c>
      <c r="F8242" s="2">
        <f t="shared" ca="1" si="1676"/>
        <v>0.37</v>
      </c>
      <c r="G8242">
        <f t="shared" si="1677"/>
        <v>0.20833333290647715</v>
      </c>
      <c r="H8242">
        <f t="shared" si="1668"/>
        <v>1</v>
      </c>
      <c r="I8242" s="2">
        <f t="shared" si="1669"/>
        <v>0</v>
      </c>
      <c r="J8242" s="2">
        <f>VLOOKUP(A8242,'Meter Scaling'!A:B,2,FALSE)</f>
        <v>8</v>
      </c>
      <c r="K8242">
        <f t="shared" ca="1" si="1670"/>
        <v>0</v>
      </c>
      <c r="L8242">
        <f t="shared" ca="1" si="1671"/>
        <v>0</v>
      </c>
      <c r="M8242">
        <f t="shared" ca="1" si="1672"/>
        <v>0</v>
      </c>
      <c r="N8242">
        <f t="shared" ca="1" si="1673"/>
        <v>0</v>
      </c>
    </row>
    <row r="8243" spans="1:14" x14ac:dyDescent="0.25">
      <c r="A8243">
        <f t="shared" si="1666"/>
        <v>7</v>
      </c>
      <c r="B8243" s="1">
        <f t="shared" si="1674"/>
        <v>44198.843749999571</v>
      </c>
      <c r="C8243" s="1">
        <f t="shared" ref="C8243:C8306" si="1678">B8243-ROUNDDOWN(B8243,0)</f>
        <v>0.8437499995707185</v>
      </c>
      <c r="D8243" s="4">
        <f t="shared" si="1667"/>
        <v>44198</v>
      </c>
      <c r="E8243" s="2">
        <f t="shared" ca="1" si="1675"/>
        <v>0.91</v>
      </c>
      <c r="F8243" s="2">
        <f t="shared" ca="1" si="1676"/>
        <v>0.37</v>
      </c>
      <c r="G8243">
        <f t="shared" si="1677"/>
        <v>0.2187499995707185</v>
      </c>
      <c r="H8243">
        <f t="shared" si="1668"/>
        <v>1</v>
      </c>
      <c r="I8243" s="2">
        <f t="shared" si="1669"/>
        <v>0</v>
      </c>
      <c r="J8243" s="2">
        <f>VLOOKUP(A8243,'Meter Scaling'!A:B,2,FALSE)</f>
        <v>8</v>
      </c>
      <c r="K8243">
        <f t="shared" ca="1" si="1670"/>
        <v>0</v>
      </c>
      <c r="L8243">
        <f t="shared" ca="1" si="1671"/>
        <v>0</v>
      </c>
      <c r="M8243">
        <f t="shared" ca="1" si="1672"/>
        <v>0</v>
      </c>
      <c r="N8243">
        <f t="shared" ca="1" si="1673"/>
        <v>0</v>
      </c>
    </row>
    <row r="8244" spans="1:14" x14ac:dyDescent="0.25">
      <c r="A8244">
        <f t="shared" si="1666"/>
        <v>7</v>
      </c>
      <c r="B8244" s="1">
        <f t="shared" si="1674"/>
        <v>44198.854166666235</v>
      </c>
      <c r="C8244" s="1">
        <f t="shared" si="1678"/>
        <v>0.85416666623495985</v>
      </c>
      <c r="D8244" s="4">
        <f t="shared" si="1667"/>
        <v>44198</v>
      </c>
      <c r="E8244" s="2">
        <f t="shared" ca="1" si="1675"/>
        <v>1.01</v>
      </c>
      <c r="F8244" s="2">
        <f t="shared" ca="1" si="1676"/>
        <v>0.37</v>
      </c>
      <c r="G8244">
        <f t="shared" si="1677"/>
        <v>0.22916666623495985</v>
      </c>
      <c r="H8244">
        <f t="shared" si="1668"/>
        <v>1</v>
      </c>
      <c r="I8244" s="2">
        <f t="shared" si="1669"/>
        <v>0</v>
      </c>
      <c r="J8244" s="2">
        <f>VLOOKUP(A8244,'Meter Scaling'!A:B,2,FALSE)</f>
        <v>8</v>
      </c>
      <c r="K8244">
        <f t="shared" ca="1" si="1670"/>
        <v>0</v>
      </c>
      <c r="L8244">
        <f t="shared" ca="1" si="1671"/>
        <v>0</v>
      </c>
      <c r="M8244">
        <f t="shared" ca="1" si="1672"/>
        <v>0</v>
      </c>
      <c r="N8244">
        <f t="shared" ca="1" si="1673"/>
        <v>0</v>
      </c>
    </row>
    <row r="8245" spans="1:14" x14ac:dyDescent="0.25">
      <c r="A8245">
        <f t="shared" si="1666"/>
        <v>7</v>
      </c>
      <c r="B8245" s="1">
        <f t="shared" si="1674"/>
        <v>44198.864583332899</v>
      </c>
      <c r="C8245" s="1">
        <f t="shared" si="1678"/>
        <v>0.8645833328992012</v>
      </c>
      <c r="D8245" s="4">
        <f t="shared" si="1667"/>
        <v>44198</v>
      </c>
      <c r="E8245" s="2">
        <f t="shared" ca="1" si="1675"/>
        <v>0.91</v>
      </c>
      <c r="F8245" s="2">
        <f t="shared" ca="1" si="1676"/>
        <v>0.37</v>
      </c>
      <c r="G8245">
        <f t="shared" si="1677"/>
        <v>0.2395833328992012</v>
      </c>
      <c r="H8245">
        <f t="shared" si="1668"/>
        <v>1</v>
      </c>
      <c r="I8245" s="2">
        <f t="shared" si="1669"/>
        <v>0</v>
      </c>
      <c r="J8245" s="2">
        <f>VLOOKUP(A8245,'Meter Scaling'!A:B,2,FALSE)</f>
        <v>8</v>
      </c>
      <c r="K8245">
        <f t="shared" ca="1" si="1670"/>
        <v>0</v>
      </c>
      <c r="L8245">
        <f t="shared" ca="1" si="1671"/>
        <v>0</v>
      </c>
      <c r="M8245">
        <f t="shared" ca="1" si="1672"/>
        <v>0</v>
      </c>
      <c r="N8245">
        <f t="shared" ca="1" si="1673"/>
        <v>0</v>
      </c>
    </row>
    <row r="8246" spans="1:14" x14ac:dyDescent="0.25">
      <c r="A8246">
        <f t="shared" si="1666"/>
        <v>7</v>
      </c>
      <c r="B8246" s="1">
        <f t="shared" si="1674"/>
        <v>44198.874999999563</v>
      </c>
      <c r="C8246" s="1">
        <f t="shared" si="1678"/>
        <v>0.87499999956344254</v>
      </c>
      <c r="D8246" s="4">
        <f t="shared" si="1667"/>
        <v>44198</v>
      </c>
      <c r="E8246" s="2">
        <f t="shared" ca="1" si="1675"/>
        <v>1.04</v>
      </c>
      <c r="F8246" s="2">
        <f t="shared" ca="1" si="1676"/>
        <v>0.37</v>
      </c>
      <c r="G8246">
        <f t="shared" si="1677"/>
        <v>0.24999999956344254</v>
      </c>
      <c r="H8246">
        <f t="shared" si="1668"/>
        <v>1</v>
      </c>
      <c r="I8246" s="2">
        <f t="shared" si="1669"/>
        <v>0</v>
      </c>
      <c r="J8246" s="2">
        <f>VLOOKUP(A8246,'Meter Scaling'!A:B,2,FALSE)</f>
        <v>8</v>
      </c>
      <c r="K8246">
        <f t="shared" ca="1" si="1670"/>
        <v>0</v>
      </c>
      <c r="L8246">
        <f t="shared" ca="1" si="1671"/>
        <v>0</v>
      </c>
      <c r="M8246">
        <f t="shared" ca="1" si="1672"/>
        <v>0</v>
      </c>
      <c r="N8246">
        <f t="shared" ca="1" si="1673"/>
        <v>0</v>
      </c>
    </row>
    <row r="8247" spans="1:14" x14ac:dyDescent="0.25">
      <c r="A8247">
        <f t="shared" si="1666"/>
        <v>7</v>
      </c>
      <c r="B8247" s="1">
        <f t="shared" si="1674"/>
        <v>44198.885416666228</v>
      </c>
      <c r="C8247" s="1">
        <f t="shared" si="1678"/>
        <v>0.88541666622768389</v>
      </c>
      <c r="D8247" s="4">
        <f t="shared" si="1667"/>
        <v>44198</v>
      </c>
      <c r="E8247" s="2">
        <f t="shared" ca="1" si="1675"/>
        <v>1.03</v>
      </c>
      <c r="F8247" s="2">
        <f t="shared" ca="1" si="1676"/>
        <v>0.37</v>
      </c>
      <c r="G8247">
        <f t="shared" si="1677"/>
        <v>0.26041666622768389</v>
      </c>
      <c r="H8247">
        <f t="shared" si="1668"/>
        <v>1</v>
      </c>
      <c r="I8247" s="2">
        <f t="shared" si="1669"/>
        <v>0</v>
      </c>
      <c r="J8247" s="2">
        <f>VLOOKUP(A8247,'Meter Scaling'!A:B,2,FALSE)</f>
        <v>8</v>
      </c>
      <c r="K8247">
        <f t="shared" ca="1" si="1670"/>
        <v>0</v>
      </c>
      <c r="L8247">
        <f t="shared" ca="1" si="1671"/>
        <v>0</v>
      </c>
      <c r="M8247">
        <f t="shared" ca="1" si="1672"/>
        <v>0</v>
      </c>
      <c r="N8247">
        <f t="shared" ca="1" si="1673"/>
        <v>0</v>
      </c>
    </row>
    <row r="8248" spans="1:14" x14ac:dyDescent="0.25">
      <c r="A8248">
        <f t="shared" si="1666"/>
        <v>7</v>
      </c>
      <c r="B8248" s="1">
        <f t="shared" si="1674"/>
        <v>44198.895833332892</v>
      </c>
      <c r="C8248" s="1">
        <f t="shared" si="1678"/>
        <v>0.89583333289192524</v>
      </c>
      <c r="D8248" s="4">
        <f t="shared" si="1667"/>
        <v>44198</v>
      </c>
      <c r="E8248" s="2">
        <f t="shared" ca="1" si="1675"/>
        <v>1.07</v>
      </c>
      <c r="F8248" s="2">
        <f t="shared" ca="1" si="1676"/>
        <v>0.37</v>
      </c>
      <c r="G8248">
        <f t="shared" si="1677"/>
        <v>0.27083333289192524</v>
      </c>
      <c r="H8248">
        <f t="shared" si="1668"/>
        <v>1</v>
      </c>
      <c r="I8248" s="2">
        <f t="shared" si="1669"/>
        <v>0</v>
      </c>
      <c r="J8248" s="2">
        <f>VLOOKUP(A8248,'Meter Scaling'!A:B,2,FALSE)</f>
        <v>8</v>
      </c>
      <c r="K8248">
        <f t="shared" ca="1" si="1670"/>
        <v>0</v>
      </c>
      <c r="L8248">
        <f t="shared" ca="1" si="1671"/>
        <v>0</v>
      </c>
      <c r="M8248">
        <f t="shared" ca="1" si="1672"/>
        <v>0</v>
      </c>
      <c r="N8248">
        <f t="shared" ca="1" si="1673"/>
        <v>0</v>
      </c>
    </row>
    <row r="8249" spans="1:14" x14ac:dyDescent="0.25">
      <c r="A8249">
        <f t="shared" si="1666"/>
        <v>7</v>
      </c>
      <c r="B8249" s="1">
        <f t="shared" si="1674"/>
        <v>44198.906249999556</v>
      </c>
      <c r="C8249" s="1">
        <f t="shared" si="1678"/>
        <v>0.90624999955616659</v>
      </c>
      <c r="D8249" s="4">
        <f t="shared" si="1667"/>
        <v>44198</v>
      </c>
      <c r="E8249" s="2">
        <f t="shared" ca="1" si="1675"/>
        <v>1.07</v>
      </c>
      <c r="F8249" s="2">
        <f t="shared" ca="1" si="1676"/>
        <v>0.37</v>
      </c>
      <c r="G8249">
        <f t="shared" si="1677"/>
        <v>0.28124999955616659</v>
      </c>
      <c r="H8249">
        <f t="shared" si="1668"/>
        <v>1</v>
      </c>
      <c r="I8249" s="2">
        <f t="shared" si="1669"/>
        <v>0</v>
      </c>
      <c r="J8249" s="2">
        <f>VLOOKUP(A8249,'Meter Scaling'!A:B,2,FALSE)</f>
        <v>8</v>
      </c>
      <c r="K8249">
        <f t="shared" ca="1" si="1670"/>
        <v>0</v>
      </c>
      <c r="L8249">
        <f t="shared" ca="1" si="1671"/>
        <v>0</v>
      </c>
      <c r="M8249">
        <f t="shared" ca="1" si="1672"/>
        <v>0</v>
      </c>
      <c r="N8249">
        <f t="shared" ca="1" si="1673"/>
        <v>0</v>
      </c>
    </row>
    <row r="8250" spans="1:14" x14ac:dyDescent="0.25">
      <c r="A8250">
        <f t="shared" si="1666"/>
        <v>7</v>
      </c>
      <c r="B8250" s="1">
        <f t="shared" si="1674"/>
        <v>44198.91666666622</v>
      </c>
      <c r="C8250" s="1">
        <f t="shared" si="1678"/>
        <v>0.91666666622040793</v>
      </c>
      <c r="D8250" s="4">
        <f t="shared" si="1667"/>
        <v>44198</v>
      </c>
      <c r="E8250" s="2">
        <f t="shared" ca="1" si="1675"/>
        <v>1.0900000000000001</v>
      </c>
      <c r="F8250" s="2">
        <f t="shared" ca="1" si="1676"/>
        <v>0.37</v>
      </c>
      <c r="G8250">
        <f t="shared" si="1677"/>
        <v>0.29166666622040793</v>
      </c>
      <c r="H8250">
        <f t="shared" si="1668"/>
        <v>1</v>
      </c>
      <c r="I8250" s="2">
        <f t="shared" si="1669"/>
        <v>0</v>
      </c>
      <c r="J8250" s="2">
        <f>VLOOKUP(A8250,'Meter Scaling'!A:B,2,FALSE)</f>
        <v>8</v>
      </c>
      <c r="K8250">
        <f t="shared" ca="1" si="1670"/>
        <v>0</v>
      </c>
      <c r="L8250">
        <f t="shared" ca="1" si="1671"/>
        <v>0</v>
      </c>
      <c r="M8250">
        <f t="shared" ca="1" si="1672"/>
        <v>0</v>
      </c>
      <c r="N8250">
        <f t="shared" ca="1" si="1673"/>
        <v>0</v>
      </c>
    </row>
    <row r="8251" spans="1:14" x14ac:dyDescent="0.25">
      <c r="A8251">
        <f t="shared" si="1666"/>
        <v>7</v>
      </c>
      <c r="B8251" s="1">
        <f t="shared" si="1674"/>
        <v>44198.927083332885</v>
      </c>
      <c r="C8251" s="1">
        <f t="shared" si="1678"/>
        <v>0.92708333288464928</v>
      </c>
      <c r="D8251" s="4">
        <f t="shared" si="1667"/>
        <v>44198</v>
      </c>
      <c r="E8251" s="2">
        <f t="shared" ca="1" si="1675"/>
        <v>0.93</v>
      </c>
      <c r="F8251" s="2">
        <f t="shared" ca="1" si="1676"/>
        <v>0.37</v>
      </c>
      <c r="G8251">
        <f t="shared" si="1677"/>
        <v>0.30208333288464928</v>
      </c>
      <c r="H8251">
        <f t="shared" si="1668"/>
        <v>1</v>
      </c>
      <c r="I8251" s="2">
        <f t="shared" si="1669"/>
        <v>0</v>
      </c>
      <c r="J8251" s="2">
        <f>VLOOKUP(A8251,'Meter Scaling'!A:B,2,FALSE)</f>
        <v>8</v>
      </c>
      <c r="K8251">
        <f t="shared" ca="1" si="1670"/>
        <v>0</v>
      </c>
      <c r="L8251">
        <f t="shared" ca="1" si="1671"/>
        <v>0</v>
      </c>
      <c r="M8251">
        <f t="shared" ca="1" si="1672"/>
        <v>0</v>
      </c>
      <c r="N8251">
        <f t="shared" ca="1" si="1673"/>
        <v>0</v>
      </c>
    </row>
    <row r="8252" spans="1:14" x14ac:dyDescent="0.25">
      <c r="A8252">
        <f t="shared" si="1666"/>
        <v>7</v>
      </c>
      <c r="B8252" s="1">
        <f t="shared" si="1674"/>
        <v>44198.937499999549</v>
      </c>
      <c r="C8252" s="1">
        <f t="shared" si="1678"/>
        <v>0.93749999954889063</v>
      </c>
      <c r="D8252" s="4">
        <f t="shared" si="1667"/>
        <v>44198</v>
      </c>
      <c r="E8252" s="2">
        <f t="shared" ca="1" si="1675"/>
        <v>1.04</v>
      </c>
      <c r="F8252" s="2">
        <f t="shared" ca="1" si="1676"/>
        <v>0.37</v>
      </c>
      <c r="G8252">
        <f t="shared" si="1677"/>
        <v>0.31249999954889063</v>
      </c>
      <c r="H8252">
        <f t="shared" si="1668"/>
        <v>1</v>
      </c>
      <c r="I8252" s="2">
        <f t="shared" si="1669"/>
        <v>0</v>
      </c>
      <c r="J8252" s="2">
        <f>VLOOKUP(A8252,'Meter Scaling'!A:B,2,FALSE)</f>
        <v>8</v>
      </c>
      <c r="K8252">
        <f t="shared" ca="1" si="1670"/>
        <v>0</v>
      </c>
      <c r="L8252">
        <f t="shared" ca="1" si="1671"/>
        <v>0</v>
      </c>
      <c r="M8252">
        <f t="shared" ca="1" si="1672"/>
        <v>0</v>
      </c>
      <c r="N8252">
        <f t="shared" ca="1" si="1673"/>
        <v>0</v>
      </c>
    </row>
    <row r="8253" spans="1:14" x14ac:dyDescent="0.25">
      <c r="A8253">
        <f t="shared" si="1666"/>
        <v>7</v>
      </c>
      <c r="B8253" s="1">
        <f t="shared" si="1674"/>
        <v>44198.947916666213</v>
      </c>
      <c r="C8253" s="1">
        <f t="shared" si="1678"/>
        <v>0.94791666621313198</v>
      </c>
      <c r="D8253" s="4">
        <f t="shared" si="1667"/>
        <v>44198</v>
      </c>
      <c r="E8253" s="2">
        <f t="shared" ca="1" si="1675"/>
        <v>0.99</v>
      </c>
      <c r="F8253" s="2">
        <f t="shared" ca="1" si="1676"/>
        <v>0.37</v>
      </c>
      <c r="G8253">
        <f t="shared" si="1677"/>
        <v>0.32291666621313198</v>
      </c>
      <c r="H8253">
        <f t="shared" si="1668"/>
        <v>1</v>
      </c>
      <c r="I8253" s="2">
        <f t="shared" si="1669"/>
        <v>0</v>
      </c>
      <c r="J8253" s="2">
        <f>VLOOKUP(A8253,'Meter Scaling'!A:B,2,FALSE)</f>
        <v>8</v>
      </c>
      <c r="K8253">
        <f t="shared" ca="1" si="1670"/>
        <v>0</v>
      </c>
      <c r="L8253">
        <f t="shared" ca="1" si="1671"/>
        <v>0</v>
      </c>
      <c r="M8253">
        <f t="shared" ca="1" si="1672"/>
        <v>0</v>
      </c>
      <c r="N8253">
        <f t="shared" ca="1" si="1673"/>
        <v>0</v>
      </c>
    </row>
    <row r="8254" spans="1:14" x14ac:dyDescent="0.25">
      <c r="A8254">
        <f t="shared" si="1666"/>
        <v>7</v>
      </c>
      <c r="B8254" s="1">
        <f t="shared" si="1674"/>
        <v>44198.958333332877</v>
      </c>
      <c r="C8254" s="1">
        <f t="shared" si="1678"/>
        <v>0.95833333287737332</v>
      </c>
      <c r="D8254" s="4">
        <f t="shared" si="1667"/>
        <v>44198</v>
      </c>
      <c r="E8254" s="2">
        <f t="shared" ca="1" si="1675"/>
        <v>0.93</v>
      </c>
      <c r="F8254" s="2">
        <f t="shared" ca="1" si="1676"/>
        <v>0.37</v>
      </c>
      <c r="G8254">
        <f t="shared" si="1677"/>
        <v>0.33333333287737332</v>
      </c>
      <c r="H8254">
        <f t="shared" si="1668"/>
        <v>1</v>
      </c>
      <c r="I8254" s="2">
        <f t="shared" si="1669"/>
        <v>0</v>
      </c>
      <c r="J8254" s="2">
        <f>VLOOKUP(A8254,'Meter Scaling'!A:B,2,FALSE)</f>
        <v>8</v>
      </c>
      <c r="K8254">
        <f t="shared" ca="1" si="1670"/>
        <v>0</v>
      </c>
      <c r="L8254">
        <f t="shared" ca="1" si="1671"/>
        <v>0</v>
      </c>
      <c r="M8254">
        <f t="shared" ca="1" si="1672"/>
        <v>0</v>
      </c>
      <c r="N8254">
        <f t="shared" ca="1" si="1673"/>
        <v>0</v>
      </c>
    </row>
    <row r="8255" spans="1:14" x14ac:dyDescent="0.25">
      <c r="A8255">
        <f t="shared" si="1666"/>
        <v>7</v>
      </c>
      <c r="B8255" s="1">
        <f t="shared" si="1674"/>
        <v>44198.968749999542</v>
      </c>
      <c r="C8255" s="1">
        <f t="shared" si="1678"/>
        <v>0.96874999954161467</v>
      </c>
      <c r="D8255" s="4">
        <f t="shared" si="1667"/>
        <v>44198</v>
      </c>
      <c r="E8255" s="2">
        <f t="shared" ca="1" si="1675"/>
        <v>1.08</v>
      </c>
      <c r="F8255" s="2">
        <f t="shared" ca="1" si="1676"/>
        <v>0.37</v>
      </c>
      <c r="G8255">
        <f t="shared" si="1677"/>
        <v>0.34374999954161467</v>
      </c>
      <c r="H8255">
        <f t="shared" si="1668"/>
        <v>1</v>
      </c>
      <c r="I8255" s="2">
        <f t="shared" si="1669"/>
        <v>0</v>
      </c>
      <c r="J8255" s="2">
        <f>VLOOKUP(A8255,'Meter Scaling'!A:B,2,FALSE)</f>
        <v>8</v>
      </c>
      <c r="K8255">
        <f t="shared" ca="1" si="1670"/>
        <v>0</v>
      </c>
      <c r="L8255">
        <f t="shared" ca="1" si="1671"/>
        <v>0</v>
      </c>
      <c r="M8255">
        <f t="shared" ca="1" si="1672"/>
        <v>0</v>
      </c>
      <c r="N8255">
        <f t="shared" ca="1" si="1673"/>
        <v>0</v>
      </c>
    </row>
    <row r="8256" spans="1:14" x14ac:dyDescent="0.25">
      <c r="A8256">
        <f t="shared" si="1666"/>
        <v>7</v>
      </c>
      <c r="B8256" s="1">
        <f t="shared" si="1674"/>
        <v>44198.979166666206</v>
      </c>
      <c r="C8256" s="1">
        <f t="shared" si="1678"/>
        <v>0.97916666620585602</v>
      </c>
      <c r="D8256" s="4">
        <f t="shared" si="1667"/>
        <v>44198</v>
      </c>
      <c r="E8256" s="2">
        <f t="shared" ca="1" si="1675"/>
        <v>0.99</v>
      </c>
      <c r="F8256" s="2">
        <f t="shared" ca="1" si="1676"/>
        <v>0.37</v>
      </c>
      <c r="G8256">
        <f t="shared" si="1677"/>
        <v>0.35416666620585602</v>
      </c>
      <c r="H8256">
        <f t="shared" si="1668"/>
        <v>1</v>
      </c>
      <c r="I8256" s="2">
        <f t="shared" si="1669"/>
        <v>0</v>
      </c>
      <c r="J8256" s="2">
        <f>VLOOKUP(A8256,'Meter Scaling'!A:B,2,FALSE)</f>
        <v>8</v>
      </c>
      <c r="K8256">
        <f t="shared" ca="1" si="1670"/>
        <v>0</v>
      </c>
      <c r="L8256">
        <f t="shared" ca="1" si="1671"/>
        <v>0</v>
      </c>
      <c r="M8256">
        <f t="shared" ca="1" si="1672"/>
        <v>0</v>
      </c>
      <c r="N8256">
        <f t="shared" ca="1" si="1673"/>
        <v>0</v>
      </c>
    </row>
    <row r="8257" spans="1:14" x14ac:dyDescent="0.25">
      <c r="A8257">
        <f t="shared" si="1666"/>
        <v>7</v>
      </c>
      <c r="B8257" s="1">
        <f t="shared" si="1674"/>
        <v>44198.98958333287</v>
      </c>
      <c r="C8257" s="1">
        <f t="shared" si="1678"/>
        <v>0.98958333287009737</v>
      </c>
      <c r="D8257" s="4">
        <f t="shared" si="1667"/>
        <v>44198</v>
      </c>
      <c r="E8257" s="2">
        <f t="shared" ca="1" si="1675"/>
        <v>1.05</v>
      </c>
      <c r="F8257" s="2">
        <f t="shared" ca="1" si="1676"/>
        <v>0.37</v>
      </c>
      <c r="G8257">
        <f t="shared" si="1677"/>
        <v>0.36458333287009737</v>
      </c>
      <c r="H8257">
        <f t="shared" si="1668"/>
        <v>1</v>
      </c>
      <c r="I8257" s="2">
        <f t="shared" si="1669"/>
        <v>0</v>
      </c>
      <c r="J8257" s="2">
        <f>VLOOKUP(A8257,'Meter Scaling'!A:B,2,FALSE)</f>
        <v>8</v>
      </c>
      <c r="K8257">
        <f t="shared" ca="1" si="1670"/>
        <v>0</v>
      </c>
      <c r="L8257">
        <f t="shared" ca="1" si="1671"/>
        <v>0</v>
      </c>
      <c r="M8257">
        <f t="shared" ca="1" si="1672"/>
        <v>0</v>
      </c>
      <c r="N8257">
        <f t="shared" ca="1" si="1673"/>
        <v>0</v>
      </c>
    </row>
    <row r="8258" spans="1:14" x14ac:dyDescent="0.25">
      <c r="A8258">
        <f t="shared" si="1666"/>
        <v>7</v>
      </c>
      <c r="B8258" s="1">
        <f t="shared" si="1674"/>
        <v>44198.999999999534</v>
      </c>
      <c r="C8258" s="1">
        <f t="shared" si="1678"/>
        <v>0.99999999953433871</v>
      </c>
      <c r="D8258" s="4">
        <f t="shared" si="1667"/>
        <v>44198</v>
      </c>
      <c r="E8258" s="2">
        <f t="shared" ca="1" si="1675"/>
        <v>0.91</v>
      </c>
      <c r="F8258" s="2">
        <f t="shared" ca="1" si="1676"/>
        <v>0.85</v>
      </c>
      <c r="G8258">
        <f t="shared" si="1677"/>
        <v>0.37499999953433871</v>
      </c>
      <c r="H8258">
        <f t="shared" si="1668"/>
        <v>1</v>
      </c>
      <c r="I8258" s="2">
        <f t="shared" si="1669"/>
        <v>0</v>
      </c>
      <c r="J8258" s="2">
        <f>VLOOKUP(A8258,'Meter Scaling'!A:B,2,FALSE)</f>
        <v>8</v>
      </c>
      <c r="K8258">
        <f t="shared" ca="1" si="1670"/>
        <v>0</v>
      </c>
      <c r="L8258">
        <f t="shared" ca="1" si="1671"/>
        <v>0</v>
      </c>
      <c r="M8258">
        <f t="shared" ca="1" si="1672"/>
        <v>0</v>
      </c>
      <c r="N8258">
        <f t="shared" ca="1" si="1673"/>
        <v>0</v>
      </c>
    </row>
    <row r="8259" spans="1:14" x14ac:dyDescent="0.25">
      <c r="A8259">
        <f t="shared" ref="A8259:A8322" si="1679">A6915+1</f>
        <v>7</v>
      </c>
      <c r="B8259" s="1">
        <f t="shared" si="1674"/>
        <v>44199.010416666199</v>
      </c>
      <c r="C8259" s="1">
        <f t="shared" si="1678"/>
        <v>1.041666619858006E-2</v>
      </c>
      <c r="D8259" s="4">
        <f t="shared" ref="D8259:D8322" si="1680">ROUNDDOWN(B8259,0)</f>
        <v>44199</v>
      </c>
      <c r="E8259" s="2">
        <f t="shared" ca="1" si="1675"/>
        <v>0.92</v>
      </c>
      <c r="F8259" s="2">
        <f t="shared" ca="1" si="1676"/>
        <v>0.85</v>
      </c>
      <c r="G8259">
        <f t="shared" si="1677"/>
        <v>0.61458333380141994</v>
      </c>
      <c r="H8259">
        <f t="shared" ref="H8259:H8322" si="1681">IF(G8259/MAX(G:G)*4&gt;1,1,G8259/MAX(G:G)*4)</f>
        <v>1</v>
      </c>
      <c r="I8259" s="2">
        <f t="shared" ref="I8259:I8322" si="1682">(COS(H8259*PI()) + 1)/2</f>
        <v>0</v>
      </c>
      <c r="J8259" s="2">
        <f>VLOOKUP(A8259,'Meter Scaling'!A:B,2,FALSE)</f>
        <v>8</v>
      </c>
      <c r="K8259">
        <f t="shared" ref="K8259:K8322" ca="1" si="1683">E8259*F8259*I8259*J8259</f>
        <v>0</v>
      </c>
      <c r="L8259">
        <f t="shared" ref="L8259:L8322" ca="1" si="1684">IF(K8259&gt;J8259,J8259*RANDBETWEEN(990,1010)/1000,K8259)</f>
        <v>0</v>
      </c>
      <c r="M8259">
        <f t="shared" ref="M8259:M8322" ca="1" si="1685">L8259/4</f>
        <v>0</v>
      </c>
      <c r="N8259">
        <f t="shared" ref="N8259:N8322" ca="1" si="1686">RANDBETWEEN(0.7,1.3)*I8259*F8259</f>
        <v>0</v>
      </c>
    </row>
    <row r="8260" spans="1:14" x14ac:dyDescent="0.25">
      <c r="A8260">
        <f t="shared" si="1679"/>
        <v>7</v>
      </c>
      <c r="B8260" s="1">
        <f t="shared" ref="B8260:B8323" si="1687">B8259+(1/24/60*15)</f>
        <v>44199.020833332863</v>
      </c>
      <c r="C8260" s="1">
        <f t="shared" si="1678"/>
        <v>2.0833332862821408E-2</v>
      </c>
      <c r="D8260" s="4">
        <f t="shared" si="1680"/>
        <v>44199</v>
      </c>
      <c r="E8260" s="2">
        <f t="shared" ref="E8260:E8323" ca="1" si="1688">IF(C8260=C8259,E8259,RANDBETWEEN(90,110)/100)</f>
        <v>1.0900000000000001</v>
      </c>
      <c r="F8260" s="2">
        <f t="shared" ref="F8260:F8323" ca="1" si="1689">IF(DAY(B8260)=DAY(B8259),F8259,RANDBETWEEN(10,140)/100)</f>
        <v>0.85</v>
      </c>
      <c r="G8260">
        <f t="shared" ref="G8260:G8323" si="1690">ABS(0.625-C8260)</f>
        <v>0.60416666713717859</v>
      </c>
      <c r="H8260">
        <f t="shared" si="1681"/>
        <v>1</v>
      </c>
      <c r="I8260" s="2">
        <f t="shared" si="1682"/>
        <v>0</v>
      </c>
      <c r="J8260" s="2">
        <f>VLOOKUP(A8260,'Meter Scaling'!A:B,2,FALSE)</f>
        <v>8</v>
      </c>
      <c r="K8260">
        <f t="shared" ca="1" si="1683"/>
        <v>0</v>
      </c>
      <c r="L8260">
        <f t="shared" ca="1" si="1684"/>
        <v>0</v>
      </c>
      <c r="M8260">
        <f t="shared" ca="1" si="1685"/>
        <v>0</v>
      </c>
      <c r="N8260">
        <f t="shared" ca="1" si="1686"/>
        <v>0</v>
      </c>
    </row>
    <row r="8261" spans="1:14" x14ac:dyDescent="0.25">
      <c r="A8261">
        <f t="shared" si="1679"/>
        <v>7</v>
      </c>
      <c r="B8261" s="1">
        <f t="shared" si="1687"/>
        <v>44199.031249999527</v>
      </c>
      <c r="C8261" s="1">
        <f t="shared" si="1678"/>
        <v>3.1249999527062755E-2</v>
      </c>
      <c r="D8261" s="4">
        <f t="shared" si="1680"/>
        <v>44199</v>
      </c>
      <c r="E8261" s="2">
        <f t="shared" ca="1" si="1688"/>
        <v>1.06</v>
      </c>
      <c r="F8261" s="2">
        <f t="shared" ca="1" si="1689"/>
        <v>0.85</v>
      </c>
      <c r="G8261">
        <f t="shared" si="1690"/>
        <v>0.59375000047293724</v>
      </c>
      <c r="H8261">
        <f t="shared" si="1681"/>
        <v>1</v>
      </c>
      <c r="I8261" s="2">
        <f t="shared" si="1682"/>
        <v>0</v>
      </c>
      <c r="J8261" s="2">
        <f>VLOOKUP(A8261,'Meter Scaling'!A:B,2,FALSE)</f>
        <v>8</v>
      </c>
      <c r="K8261">
        <f t="shared" ca="1" si="1683"/>
        <v>0</v>
      </c>
      <c r="L8261">
        <f t="shared" ca="1" si="1684"/>
        <v>0</v>
      </c>
      <c r="M8261">
        <f t="shared" ca="1" si="1685"/>
        <v>0</v>
      </c>
      <c r="N8261">
        <f t="shared" ca="1" si="1686"/>
        <v>0</v>
      </c>
    </row>
    <row r="8262" spans="1:14" x14ac:dyDescent="0.25">
      <c r="A8262">
        <f t="shared" si="1679"/>
        <v>7</v>
      </c>
      <c r="B8262" s="1">
        <f t="shared" si="1687"/>
        <v>44199.041666666191</v>
      </c>
      <c r="C8262" s="1">
        <f t="shared" si="1678"/>
        <v>4.1666666191304103E-2</v>
      </c>
      <c r="D8262" s="4">
        <f t="shared" si="1680"/>
        <v>44199</v>
      </c>
      <c r="E8262" s="2">
        <f t="shared" ca="1" si="1688"/>
        <v>0.96</v>
      </c>
      <c r="F8262" s="2">
        <f t="shared" ca="1" si="1689"/>
        <v>0.85</v>
      </c>
      <c r="G8262">
        <f t="shared" si="1690"/>
        <v>0.5833333338086959</v>
      </c>
      <c r="H8262">
        <f t="shared" si="1681"/>
        <v>1</v>
      </c>
      <c r="I8262" s="2">
        <f t="shared" si="1682"/>
        <v>0</v>
      </c>
      <c r="J8262" s="2">
        <f>VLOOKUP(A8262,'Meter Scaling'!A:B,2,FALSE)</f>
        <v>8</v>
      </c>
      <c r="K8262">
        <f t="shared" ca="1" si="1683"/>
        <v>0</v>
      </c>
      <c r="L8262">
        <f t="shared" ca="1" si="1684"/>
        <v>0</v>
      </c>
      <c r="M8262">
        <f t="shared" ca="1" si="1685"/>
        <v>0</v>
      </c>
      <c r="N8262">
        <f t="shared" ca="1" si="1686"/>
        <v>0</v>
      </c>
    </row>
    <row r="8263" spans="1:14" x14ac:dyDescent="0.25">
      <c r="A8263">
        <f t="shared" si="1679"/>
        <v>7</v>
      </c>
      <c r="B8263" s="1">
        <f t="shared" si="1687"/>
        <v>44199.052083332856</v>
      </c>
      <c r="C8263" s="1">
        <f t="shared" si="1678"/>
        <v>5.208333285554545E-2</v>
      </c>
      <c r="D8263" s="4">
        <f t="shared" si="1680"/>
        <v>44199</v>
      </c>
      <c r="E8263" s="2">
        <f t="shared" ca="1" si="1688"/>
        <v>0.91</v>
      </c>
      <c r="F8263" s="2">
        <f t="shared" ca="1" si="1689"/>
        <v>0.85</v>
      </c>
      <c r="G8263">
        <f t="shared" si="1690"/>
        <v>0.57291666714445455</v>
      </c>
      <c r="H8263">
        <f t="shared" si="1681"/>
        <v>1</v>
      </c>
      <c r="I8263" s="2">
        <f t="shared" si="1682"/>
        <v>0</v>
      </c>
      <c r="J8263" s="2">
        <f>VLOOKUP(A8263,'Meter Scaling'!A:B,2,FALSE)</f>
        <v>8</v>
      </c>
      <c r="K8263">
        <f t="shared" ca="1" si="1683"/>
        <v>0</v>
      </c>
      <c r="L8263">
        <f t="shared" ca="1" si="1684"/>
        <v>0</v>
      </c>
      <c r="M8263">
        <f t="shared" ca="1" si="1685"/>
        <v>0</v>
      </c>
      <c r="N8263">
        <f t="shared" ca="1" si="1686"/>
        <v>0</v>
      </c>
    </row>
    <row r="8264" spans="1:14" x14ac:dyDescent="0.25">
      <c r="A8264">
        <f t="shared" si="1679"/>
        <v>7</v>
      </c>
      <c r="B8264" s="1">
        <f t="shared" si="1687"/>
        <v>44199.06249999952</v>
      </c>
      <c r="C8264" s="1">
        <f t="shared" si="1678"/>
        <v>6.2499999519786797E-2</v>
      </c>
      <c r="D8264" s="4">
        <f t="shared" si="1680"/>
        <v>44199</v>
      </c>
      <c r="E8264" s="2">
        <f t="shared" ca="1" si="1688"/>
        <v>1.0900000000000001</v>
      </c>
      <c r="F8264" s="2">
        <f t="shared" ca="1" si="1689"/>
        <v>0.85</v>
      </c>
      <c r="G8264">
        <f t="shared" si="1690"/>
        <v>0.5625000004802132</v>
      </c>
      <c r="H8264">
        <f t="shared" si="1681"/>
        <v>1</v>
      </c>
      <c r="I8264" s="2">
        <f t="shared" si="1682"/>
        <v>0</v>
      </c>
      <c r="J8264" s="2">
        <f>VLOOKUP(A8264,'Meter Scaling'!A:B,2,FALSE)</f>
        <v>8</v>
      </c>
      <c r="K8264">
        <f t="shared" ca="1" si="1683"/>
        <v>0</v>
      </c>
      <c r="L8264">
        <f t="shared" ca="1" si="1684"/>
        <v>0</v>
      </c>
      <c r="M8264">
        <f t="shared" ca="1" si="1685"/>
        <v>0</v>
      </c>
      <c r="N8264">
        <f t="shared" ca="1" si="1686"/>
        <v>0</v>
      </c>
    </row>
    <row r="8265" spans="1:14" x14ac:dyDescent="0.25">
      <c r="A8265">
        <f t="shared" si="1679"/>
        <v>7</v>
      </c>
      <c r="B8265" s="1">
        <f t="shared" si="1687"/>
        <v>44199.072916666184</v>
      </c>
      <c r="C8265" s="1">
        <f t="shared" si="1678"/>
        <v>7.2916666184028145E-2</v>
      </c>
      <c r="D8265" s="4">
        <f t="shared" si="1680"/>
        <v>44199</v>
      </c>
      <c r="E8265" s="2">
        <f t="shared" ca="1" si="1688"/>
        <v>0.92</v>
      </c>
      <c r="F8265" s="2">
        <f t="shared" ca="1" si="1689"/>
        <v>0.85</v>
      </c>
      <c r="G8265">
        <f t="shared" si="1690"/>
        <v>0.55208333381597186</v>
      </c>
      <c r="H8265">
        <f t="shared" si="1681"/>
        <v>1</v>
      </c>
      <c r="I8265" s="2">
        <f t="shared" si="1682"/>
        <v>0</v>
      </c>
      <c r="J8265" s="2">
        <f>VLOOKUP(A8265,'Meter Scaling'!A:B,2,FALSE)</f>
        <v>8</v>
      </c>
      <c r="K8265">
        <f t="shared" ca="1" si="1683"/>
        <v>0</v>
      </c>
      <c r="L8265">
        <f t="shared" ca="1" si="1684"/>
        <v>0</v>
      </c>
      <c r="M8265">
        <f t="shared" ca="1" si="1685"/>
        <v>0</v>
      </c>
      <c r="N8265">
        <f t="shared" ca="1" si="1686"/>
        <v>0</v>
      </c>
    </row>
    <row r="8266" spans="1:14" x14ac:dyDescent="0.25">
      <c r="A8266">
        <f t="shared" si="1679"/>
        <v>7</v>
      </c>
      <c r="B8266" s="1">
        <f t="shared" si="1687"/>
        <v>44199.083333332848</v>
      </c>
      <c r="C8266" s="1">
        <f t="shared" si="1678"/>
        <v>8.3333332848269492E-2</v>
      </c>
      <c r="D8266" s="4">
        <f t="shared" si="1680"/>
        <v>44199</v>
      </c>
      <c r="E8266" s="2">
        <f t="shared" ca="1" si="1688"/>
        <v>0.95</v>
      </c>
      <c r="F8266" s="2">
        <f t="shared" ca="1" si="1689"/>
        <v>0.85</v>
      </c>
      <c r="G8266">
        <f t="shared" si="1690"/>
        <v>0.54166666715173051</v>
      </c>
      <c r="H8266">
        <f t="shared" si="1681"/>
        <v>1</v>
      </c>
      <c r="I8266" s="2">
        <f t="shared" si="1682"/>
        <v>0</v>
      </c>
      <c r="J8266" s="2">
        <f>VLOOKUP(A8266,'Meter Scaling'!A:B,2,FALSE)</f>
        <v>8</v>
      </c>
      <c r="K8266">
        <f t="shared" ca="1" si="1683"/>
        <v>0</v>
      </c>
      <c r="L8266">
        <f t="shared" ca="1" si="1684"/>
        <v>0</v>
      </c>
      <c r="M8266">
        <f t="shared" ca="1" si="1685"/>
        <v>0</v>
      </c>
      <c r="N8266">
        <f t="shared" ca="1" si="1686"/>
        <v>0</v>
      </c>
    </row>
    <row r="8267" spans="1:14" x14ac:dyDescent="0.25">
      <c r="A8267">
        <f t="shared" si="1679"/>
        <v>7</v>
      </c>
      <c r="B8267" s="1">
        <f t="shared" si="1687"/>
        <v>44199.093749999513</v>
      </c>
      <c r="C8267" s="1">
        <f t="shared" si="1678"/>
        <v>9.374999951251084E-2</v>
      </c>
      <c r="D8267" s="4">
        <f t="shared" si="1680"/>
        <v>44199</v>
      </c>
      <c r="E8267" s="2">
        <f t="shared" ca="1" si="1688"/>
        <v>0.93</v>
      </c>
      <c r="F8267" s="2">
        <f t="shared" ca="1" si="1689"/>
        <v>0.85</v>
      </c>
      <c r="G8267">
        <f t="shared" si="1690"/>
        <v>0.53125000048748916</v>
      </c>
      <c r="H8267">
        <f t="shared" si="1681"/>
        <v>1</v>
      </c>
      <c r="I8267" s="2">
        <f t="shared" si="1682"/>
        <v>0</v>
      </c>
      <c r="J8267" s="2">
        <f>VLOOKUP(A8267,'Meter Scaling'!A:B,2,FALSE)</f>
        <v>8</v>
      </c>
      <c r="K8267">
        <f t="shared" ca="1" si="1683"/>
        <v>0</v>
      </c>
      <c r="L8267">
        <f t="shared" ca="1" si="1684"/>
        <v>0</v>
      </c>
      <c r="M8267">
        <f t="shared" ca="1" si="1685"/>
        <v>0</v>
      </c>
      <c r="N8267">
        <f t="shared" ca="1" si="1686"/>
        <v>0</v>
      </c>
    </row>
    <row r="8268" spans="1:14" x14ac:dyDescent="0.25">
      <c r="A8268">
        <f t="shared" si="1679"/>
        <v>7</v>
      </c>
      <c r="B8268" s="1">
        <f t="shared" si="1687"/>
        <v>44199.104166666177</v>
      </c>
      <c r="C8268" s="1">
        <f t="shared" si="1678"/>
        <v>0.10416666617675219</v>
      </c>
      <c r="D8268" s="4">
        <f t="shared" si="1680"/>
        <v>44199</v>
      </c>
      <c r="E8268" s="2">
        <f t="shared" ca="1" si="1688"/>
        <v>0.99</v>
      </c>
      <c r="F8268" s="2">
        <f t="shared" ca="1" si="1689"/>
        <v>0.85</v>
      </c>
      <c r="G8268">
        <f t="shared" si="1690"/>
        <v>0.52083333382324781</v>
      </c>
      <c r="H8268">
        <f t="shared" si="1681"/>
        <v>1</v>
      </c>
      <c r="I8268" s="2">
        <f t="shared" si="1682"/>
        <v>0</v>
      </c>
      <c r="J8268" s="2">
        <f>VLOOKUP(A8268,'Meter Scaling'!A:B,2,FALSE)</f>
        <v>8</v>
      </c>
      <c r="K8268">
        <f t="shared" ca="1" si="1683"/>
        <v>0</v>
      </c>
      <c r="L8268">
        <f t="shared" ca="1" si="1684"/>
        <v>0</v>
      </c>
      <c r="M8268">
        <f t="shared" ca="1" si="1685"/>
        <v>0</v>
      </c>
      <c r="N8268">
        <f t="shared" ca="1" si="1686"/>
        <v>0</v>
      </c>
    </row>
    <row r="8269" spans="1:14" x14ac:dyDescent="0.25">
      <c r="A8269">
        <f t="shared" si="1679"/>
        <v>7</v>
      </c>
      <c r="B8269" s="1">
        <f t="shared" si="1687"/>
        <v>44199.114583332841</v>
      </c>
      <c r="C8269" s="1">
        <f t="shared" si="1678"/>
        <v>0.11458333284099353</v>
      </c>
      <c r="D8269" s="4">
        <f t="shared" si="1680"/>
        <v>44199</v>
      </c>
      <c r="E8269" s="2">
        <f t="shared" ca="1" si="1688"/>
        <v>1.06</v>
      </c>
      <c r="F8269" s="2">
        <f t="shared" ca="1" si="1689"/>
        <v>0.85</v>
      </c>
      <c r="G8269">
        <f t="shared" si="1690"/>
        <v>0.51041666715900647</v>
      </c>
      <c r="H8269">
        <f t="shared" si="1681"/>
        <v>1</v>
      </c>
      <c r="I8269" s="2">
        <f t="shared" si="1682"/>
        <v>0</v>
      </c>
      <c r="J8269" s="2">
        <f>VLOOKUP(A8269,'Meter Scaling'!A:B,2,FALSE)</f>
        <v>8</v>
      </c>
      <c r="K8269">
        <f t="shared" ca="1" si="1683"/>
        <v>0</v>
      </c>
      <c r="L8269">
        <f t="shared" ca="1" si="1684"/>
        <v>0</v>
      </c>
      <c r="M8269">
        <f t="shared" ca="1" si="1685"/>
        <v>0</v>
      </c>
      <c r="N8269">
        <f t="shared" ca="1" si="1686"/>
        <v>0</v>
      </c>
    </row>
    <row r="8270" spans="1:14" x14ac:dyDescent="0.25">
      <c r="A8270">
        <f t="shared" si="1679"/>
        <v>7</v>
      </c>
      <c r="B8270" s="1">
        <f t="shared" si="1687"/>
        <v>44199.124999999505</v>
      </c>
      <c r="C8270" s="1">
        <f t="shared" si="1678"/>
        <v>0.12499999950523488</v>
      </c>
      <c r="D8270" s="4">
        <f t="shared" si="1680"/>
        <v>44199</v>
      </c>
      <c r="E8270" s="2">
        <f t="shared" ca="1" si="1688"/>
        <v>1.08</v>
      </c>
      <c r="F8270" s="2">
        <f t="shared" ca="1" si="1689"/>
        <v>0.85</v>
      </c>
      <c r="G8270">
        <f t="shared" si="1690"/>
        <v>0.50000000049476512</v>
      </c>
      <c r="H8270">
        <f t="shared" si="1681"/>
        <v>1</v>
      </c>
      <c r="I8270" s="2">
        <f t="shared" si="1682"/>
        <v>0</v>
      </c>
      <c r="J8270" s="2">
        <f>VLOOKUP(A8270,'Meter Scaling'!A:B,2,FALSE)</f>
        <v>8</v>
      </c>
      <c r="K8270">
        <f t="shared" ca="1" si="1683"/>
        <v>0</v>
      </c>
      <c r="L8270">
        <f t="shared" ca="1" si="1684"/>
        <v>0</v>
      </c>
      <c r="M8270">
        <f t="shared" ca="1" si="1685"/>
        <v>0</v>
      </c>
      <c r="N8270">
        <f t="shared" ca="1" si="1686"/>
        <v>0</v>
      </c>
    </row>
    <row r="8271" spans="1:14" x14ac:dyDescent="0.25">
      <c r="A8271">
        <f t="shared" si="1679"/>
        <v>7</v>
      </c>
      <c r="B8271" s="1">
        <f t="shared" si="1687"/>
        <v>44199.135416666169</v>
      </c>
      <c r="C8271" s="1">
        <f t="shared" si="1678"/>
        <v>0.13541666616947623</v>
      </c>
      <c r="D8271" s="4">
        <f t="shared" si="1680"/>
        <v>44199</v>
      </c>
      <c r="E8271" s="2">
        <f t="shared" ca="1" si="1688"/>
        <v>1.01</v>
      </c>
      <c r="F8271" s="2">
        <f t="shared" ca="1" si="1689"/>
        <v>0.85</v>
      </c>
      <c r="G8271">
        <f t="shared" si="1690"/>
        <v>0.48958333383052377</v>
      </c>
      <c r="H8271">
        <f t="shared" si="1681"/>
        <v>1</v>
      </c>
      <c r="I8271" s="2">
        <f t="shared" si="1682"/>
        <v>0</v>
      </c>
      <c r="J8271" s="2">
        <f>VLOOKUP(A8271,'Meter Scaling'!A:B,2,FALSE)</f>
        <v>8</v>
      </c>
      <c r="K8271">
        <f t="shared" ca="1" si="1683"/>
        <v>0</v>
      </c>
      <c r="L8271">
        <f t="shared" ca="1" si="1684"/>
        <v>0</v>
      </c>
      <c r="M8271">
        <f t="shared" ca="1" si="1685"/>
        <v>0</v>
      </c>
      <c r="N8271">
        <f t="shared" ca="1" si="1686"/>
        <v>0</v>
      </c>
    </row>
    <row r="8272" spans="1:14" x14ac:dyDescent="0.25">
      <c r="A8272">
        <f t="shared" si="1679"/>
        <v>7</v>
      </c>
      <c r="B8272" s="1">
        <f t="shared" si="1687"/>
        <v>44199.145833332834</v>
      </c>
      <c r="C8272" s="1">
        <f t="shared" si="1678"/>
        <v>0.14583333283371758</v>
      </c>
      <c r="D8272" s="4">
        <f t="shared" si="1680"/>
        <v>44199</v>
      </c>
      <c r="E8272" s="2">
        <f t="shared" ca="1" si="1688"/>
        <v>0.95</v>
      </c>
      <c r="F8272" s="2">
        <f t="shared" ca="1" si="1689"/>
        <v>0.85</v>
      </c>
      <c r="G8272">
        <f t="shared" si="1690"/>
        <v>0.47916666716628242</v>
      </c>
      <c r="H8272">
        <f t="shared" si="1681"/>
        <v>1</v>
      </c>
      <c r="I8272" s="2">
        <f t="shared" si="1682"/>
        <v>0</v>
      </c>
      <c r="J8272" s="2">
        <f>VLOOKUP(A8272,'Meter Scaling'!A:B,2,FALSE)</f>
        <v>8</v>
      </c>
      <c r="K8272">
        <f t="shared" ca="1" si="1683"/>
        <v>0</v>
      </c>
      <c r="L8272">
        <f t="shared" ca="1" si="1684"/>
        <v>0</v>
      </c>
      <c r="M8272">
        <f t="shared" ca="1" si="1685"/>
        <v>0</v>
      </c>
      <c r="N8272">
        <f t="shared" ca="1" si="1686"/>
        <v>0</v>
      </c>
    </row>
    <row r="8273" spans="1:14" x14ac:dyDescent="0.25">
      <c r="A8273">
        <f t="shared" si="1679"/>
        <v>7</v>
      </c>
      <c r="B8273" s="1">
        <f t="shared" si="1687"/>
        <v>44199.156249999498</v>
      </c>
      <c r="C8273" s="1">
        <f t="shared" si="1678"/>
        <v>0.15624999949795892</v>
      </c>
      <c r="D8273" s="4">
        <f t="shared" si="1680"/>
        <v>44199</v>
      </c>
      <c r="E8273" s="2">
        <f t="shared" ca="1" si="1688"/>
        <v>0.9</v>
      </c>
      <c r="F8273" s="2">
        <f t="shared" ca="1" si="1689"/>
        <v>0.85</v>
      </c>
      <c r="G8273">
        <f t="shared" si="1690"/>
        <v>0.46875000050204108</v>
      </c>
      <c r="H8273">
        <f t="shared" si="1681"/>
        <v>1</v>
      </c>
      <c r="I8273" s="2">
        <f t="shared" si="1682"/>
        <v>0</v>
      </c>
      <c r="J8273" s="2">
        <f>VLOOKUP(A8273,'Meter Scaling'!A:B,2,FALSE)</f>
        <v>8</v>
      </c>
      <c r="K8273">
        <f t="shared" ca="1" si="1683"/>
        <v>0</v>
      </c>
      <c r="L8273">
        <f t="shared" ca="1" si="1684"/>
        <v>0</v>
      </c>
      <c r="M8273">
        <f t="shared" ca="1" si="1685"/>
        <v>0</v>
      </c>
      <c r="N8273">
        <f t="shared" ca="1" si="1686"/>
        <v>0</v>
      </c>
    </row>
    <row r="8274" spans="1:14" x14ac:dyDescent="0.25">
      <c r="A8274">
        <f t="shared" si="1679"/>
        <v>7</v>
      </c>
      <c r="B8274" s="1">
        <f t="shared" si="1687"/>
        <v>44199.166666666162</v>
      </c>
      <c r="C8274" s="1">
        <f t="shared" si="1678"/>
        <v>0.16666666616220027</v>
      </c>
      <c r="D8274" s="4">
        <f t="shared" si="1680"/>
        <v>44199</v>
      </c>
      <c r="E8274" s="2">
        <f t="shared" ca="1" si="1688"/>
        <v>1.02</v>
      </c>
      <c r="F8274" s="2">
        <f t="shared" ca="1" si="1689"/>
        <v>0.85</v>
      </c>
      <c r="G8274">
        <f t="shared" si="1690"/>
        <v>0.45833333383779973</v>
      </c>
      <c r="H8274">
        <f t="shared" si="1681"/>
        <v>1</v>
      </c>
      <c r="I8274" s="2">
        <f t="shared" si="1682"/>
        <v>0</v>
      </c>
      <c r="J8274" s="2">
        <f>VLOOKUP(A8274,'Meter Scaling'!A:B,2,FALSE)</f>
        <v>8</v>
      </c>
      <c r="K8274">
        <f t="shared" ca="1" si="1683"/>
        <v>0</v>
      </c>
      <c r="L8274">
        <f t="shared" ca="1" si="1684"/>
        <v>0</v>
      </c>
      <c r="M8274">
        <f t="shared" ca="1" si="1685"/>
        <v>0</v>
      </c>
      <c r="N8274">
        <f t="shared" ca="1" si="1686"/>
        <v>0</v>
      </c>
    </row>
    <row r="8275" spans="1:14" x14ac:dyDescent="0.25">
      <c r="A8275">
        <f t="shared" si="1679"/>
        <v>7</v>
      </c>
      <c r="B8275" s="1">
        <f t="shared" si="1687"/>
        <v>44199.177083332826</v>
      </c>
      <c r="C8275" s="1">
        <f t="shared" si="1678"/>
        <v>0.17708333282644162</v>
      </c>
      <c r="D8275" s="4">
        <f t="shared" si="1680"/>
        <v>44199</v>
      </c>
      <c r="E8275" s="2">
        <f t="shared" ca="1" si="1688"/>
        <v>0.91</v>
      </c>
      <c r="F8275" s="2">
        <f t="shared" ca="1" si="1689"/>
        <v>0.85</v>
      </c>
      <c r="G8275">
        <f t="shared" si="1690"/>
        <v>0.44791666717355838</v>
      </c>
      <c r="H8275">
        <f t="shared" si="1681"/>
        <v>1</v>
      </c>
      <c r="I8275" s="2">
        <f t="shared" si="1682"/>
        <v>0</v>
      </c>
      <c r="J8275" s="2">
        <f>VLOOKUP(A8275,'Meter Scaling'!A:B,2,FALSE)</f>
        <v>8</v>
      </c>
      <c r="K8275">
        <f t="shared" ca="1" si="1683"/>
        <v>0</v>
      </c>
      <c r="L8275">
        <f t="shared" ca="1" si="1684"/>
        <v>0</v>
      </c>
      <c r="M8275">
        <f t="shared" ca="1" si="1685"/>
        <v>0</v>
      </c>
      <c r="N8275">
        <f t="shared" ca="1" si="1686"/>
        <v>0</v>
      </c>
    </row>
    <row r="8276" spans="1:14" x14ac:dyDescent="0.25">
      <c r="A8276">
        <f t="shared" si="1679"/>
        <v>7</v>
      </c>
      <c r="B8276" s="1">
        <f t="shared" si="1687"/>
        <v>44199.187499999491</v>
      </c>
      <c r="C8276" s="1">
        <f t="shared" si="1678"/>
        <v>0.18749999949068297</v>
      </c>
      <c r="D8276" s="4">
        <f t="shared" si="1680"/>
        <v>44199</v>
      </c>
      <c r="E8276" s="2">
        <f t="shared" ca="1" si="1688"/>
        <v>0.95</v>
      </c>
      <c r="F8276" s="2">
        <f t="shared" ca="1" si="1689"/>
        <v>0.85</v>
      </c>
      <c r="G8276">
        <f t="shared" si="1690"/>
        <v>0.43750000050931703</v>
      </c>
      <c r="H8276">
        <f t="shared" si="1681"/>
        <v>1</v>
      </c>
      <c r="I8276" s="2">
        <f t="shared" si="1682"/>
        <v>0</v>
      </c>
      <c r="J8276" s="2">
        <f>VLOOKUP(A8276,'Meter Scaling'!A:B,2,FALSE)</f>
        <v>8</v>
      </c>
      <c r="K8276">
        <f t="shared" ca="1" si="1683"/>
        <v>0</v>
      </c>
      <c r="L8276">
        <f t="shared" ca="1" si="1684"/>
        <v>0</v>
      </c>
      <c r="M8276">
        <f t="shared" ca="1" si="1685"/>
        <v>0</v>
      </c>
      <c r="N8276">
        <f t="shared" ca="1" si="1686"/>
        <v>0</v>
      </c>
    </row>
    <row r="8277" spans="1:14" x14ac:dyDescent="0.25">
      <c r="A8277">
        <f t="shared" si="1679"/>
        <v>7</v>
      </c>
      <c r="B8277" s="1">
        <f t="shared" si="1687"/>
        <v>44199.197916666155</v>
      </c>
      <c r="C8277" s="1">
        <f t="shared" si="1678"/>
        <v>0.19791666615492431</v>
      </c>
      <c r="D8277" s="4">
        <f t="shared" si="1680"/>
        <v>44199</v>
      </c>
      <c r="E8277" s="2">
        <f t="shared" ca="1" si="1688"/>
        <v>1.04</v>
      </c>
      <c r="F8277" s="2">
        <f t="shared" ca="1" si="1689"/>
        <v>0.85</v>
      </c>
      <c r="G8277">
        <f t="shared" si="1690"/>
        <v>0.42708333384507569</v>
      </c>
      <c r="H8277">
        <f t="shared" si="1681"/>
        <v>1</v>
      </c>
      <c r="I8277" s="2">
        <f t="shared" si="1682"/>
        <v>0</v>
      </c>
      <c r="J8277" s="2">
        <f>VLOOKUP(A8277,'Meter Scaling'!A:B,2,FALSE)</f>
        <v>8</v>
      </c>
      <c r="K8277">
        <f t="shared" ca="1" si="1683"/>
        <v>0</v>
      </c>
      <c r="L8277">
        <f t="shared" ca="1" si="1684"/>
        <v>0</v>
      </c>
      <c r="M8277">
        <f t="shared" ca="1" si="1685"/>
        <v>0</v>
      </c>
      <c r="N8277">
        <f t="shared" ca="1" si="1686"/>
        <v>0</v>
      </c>
    </row>
    <row r="8278" spans="1:14" x14ac:dyDescent="0.25">
      <c r="A8278">
        <f t="shared" si="1679"/>
        <v>7</v>
      </c>
      <c r="B8278" s="1">
        <f t="shared" si="1687"/>
        <v>44199.208333332819</v>
      </c>
      <c r="C8278" s="1">
        <f t="shared" si="1678"/>
        <v>0.20833333281916566</v>
      </c>
      <c r="D8278" s="4">
        <f t="shared" si="1680"/>
        <v>44199</v>
      </c>
      <c r="E8278" s="2">
        <f t="shared" ca="1" si="1688"/>
        <v>0.98</v>
      </c>
      <c r="F8278" s="2">
        <f t="shared" ca="1" si="1689"/>
        <v>0.85</v>
      </c>
      <c r="G8278">
        <f t="shared" si="1690"/>
        <v>0.41666666718083434</v>
      </c>
      <c r="H8278">
        <f t="shared" si="1681"/>
        <v>1</v>
      </c>
      <c r="I8278" s="2">
        <f t="shared" si="1682"/>
        <v>0</v>
      </c>
      <c r="J8278" s="2">
        <f>VLOOKUP(A8278,'Meter Scaling'!A:B,2,FALSE)</f>
        <v>8</v>
      </c>
      <c r="K8278">
        <f t="shared" ca="1" si="1683"/>
        <v>0</v>
      </c>
      <c r="L8278">
        <f t="shared" ca="1" si="1684"/>
        <v>0</v>
      </c>
      <c r="M8278">
        <f t="shared" ca="1" si="1685"/>
        <v>0</v>
      </c>
      <c r="N8278">
        <f t="shared" ca="1" si="1686"/>
        <v>0</v>
      </c>
    </row>
    <row r="8279" spans="1:14" x14ac:dyDescent="0.25">
      <c r="A8279">
        <f t="shared" si="1679"/>
        <v>7</v>
      </c>
      <c r="B8279" s="1">
        <f t="shared" si="1687"/>
        <v>44199.218749999483</v>
      </c>
      <c r="C8279" s="1">
        <f t="shared" si="1678"/>
        <v>0.21874999948340701</v>
      </c>
      <c r="D8279" s="4">
        <f t="shared" si="1680"/>
        <v>44199</v>
      </c>
      <c r="E8279" s="2">
        <f t="shared" ca="1" si="1688"/>
        <v>1.08</v>
      </c>
      <c r="F8279" s="2">
        <f t="shared" ca="1" si="1689"/>
        <v>0.85</v>
      </c>
      <c r="G8279">
        <f t="shared" si="1690"/>
        <v>0.40625000051659299</v>
      </c>
      <c r="H8279">
        <f t="shared" si="1681"/>
        <v>1</v>
      </c>
      <c r="I8279" s="2">
        <f t="shared" si="1682"/>
        <v>0</v>
      </c>
      <c r="J8279" s="2">
        <f>VLOOKUP(A8279,'Meter Scaling'!A:B,2,FALSE)</f>
        <v>8</v>
      </c>
      <c r="K8279">
        <f t="shared" ca="1" si="1683"/>
        <v>0</v>
      </c>
      <c r="L8279">
        <f t="shared" ca="1" si="1684"/>
        <v>0</v>
      </c>
      <c r="M8279">
        <f t="shared" ca="1" si="1685"/>
        <v>0</v>
      </c>
      <c r="N8279">
        <f t="shared" ca="1" si="1686"/>
        <v>0</v>
      </c>
    </row>
    <row r="8280" spans="1:14" x14ac:dyDescent="0.25">
      <c r="A8280">
        <f t="shared" si="1679"/>
        <v>7</v>
      </c>
      <c r="B8280" s="1">
        <f t="shared" si="1687"/>
        <v>44199.229166666148</v>
      </c>
      <c r="C8280" s="1">
        <f t="shared" si="1678"/>
        <v>0.22916666614764836</v>
      </c>
      <c r="D8280" s="4">
        <f t="shared" si="1680"/>
        <v>44199</v>
      </c>
      <c r="E8280" s="2">
        <f t="shared" ca="1" si="1688"/>
        <v>0.99</v>
      </c>
      <c r="F8280" s="2">
        <f t="shared" ca="1" si="1689"/>
        <v>0.85</v>
      </c>
      <c r="G8280">
        <f t="shared" si="1690"/>
        <v>0.39583333385235164</v>
      </c>
      <c r="H8280">
        <f t="shared" si="1681"/>
        <v>1</v>
      </c>
      <c r="I8280" s="2">
        <f t="shared" si="1682"/>
        <v>0</v>
      </c>
      <c r="J8280" s="2">
        <f>VLOOKUP(A8280,'Meter Scaling'!A:B,2,FALSE)</f>
        <v>8</v>
      </c>
      <c r="K8280">
        <f t="shared" ca="1" si="1683"/>
        <v>0</v>
      </c>
      <c r="L8280">
        <f t="shared" ca="1" si="1684"/>
        <v>0</v>
      </c>
      <c r="M8280">
        <f t="shared" ca="1" si="1685"/>
        <v>0</v>
      </c>
      <c r="N8280">
        <f t="shared" ca="1" si="1686"/>
        <v>0</v>
      </c>
    </row>
    <row r="8281" spans="1:14" x14ac:dyDescent="0.25">
      <c r="A8281">
        <f t="shared" si="1679"/>
        <v>7</v>
      </c>
      <c r="B8281" s="1">
        <f t="shared" si="1687"/>
        <v>44199.239583332812</v>
      </c>
      <c r="C8281" s="1">
        <f t="shared" si="1678"/>
        <v>0.2395833328118897</v>
      </c>
      <c r="D8281" s="4">
        <f t="shared" si="1680"/>
        <v>44199</v>
      </c>
      <c r="E8281" s="2">
        <f t="shared" ca="1" si="1688"/>
        <v>0.92</v>
      </c>
      <c r="F8281" s="2">
        <f t="shared" ca="1" si="1689"/>
        <v>0.85</v>
      </c>
      <c r="G8281">
        <f t="shared" si="1690"/>
        <v>0.3854166671881103</v>
      </c>
      <c r="H8281">
        <f t="shared" si="1681"/>
        <v>1</v>
      </c>
      <c r="I8281" s="2">
        <f t="shared" si="1682"/>
        <v>0</v>
      </c>
      <c r="J8281" s="2">
        <f>VLOOKUP(A8281,'Meter Scaling'!A:B,2,FALSE)</f>
        <v>8</v>
      </c>
      <c r="K8281">
        <f t="shared" ca="1" si="1683"/>
        <v>0</v>
      </c>
      <c r="L8281">
        <f t="shared" ca="1" si="1684"/>
        <v>0</v>
      </c>
      <c r="M8281">
        <f t="shared" ca="1" si="1685"/>
        <v>0</v>
      </c>
      <c r="N8281">
        <f t="shared" ca="1" si="1686"/>
        <v>0</v>
      </c>
    </row>
    <row r="8282" spans="1:14" x14ac:dyDescent="0.25">
      <c r="A8282">
        <f t="shared" si="1679"/>
        <v>7</v>
      </c>
      <c r="B8282" s="1">
        <f t="shared" si="1687"/>
        <v>44199.249999999476</v>
      </c>
      <c r="C8282" s="1">
        <f t="shared" si="1678"/>
        <v>0.24999999947613105</v>
      </c>
      <c r="D8282" s="4">
        <f t="shared" si="1680"/>
        <v>44199</v>
      </c>
      <c r="E8282" s="2">
        <f t="shared" ca="1" si="1688"/>
        <v>0.99</v>
      </c>
      <c r="F8282" s="2">
        <f t="shared" ca="1" si="1689"/>
        <v>0.85</v>
      </c>
      <c r="G8282">
        <f t="shared" si="1690"/>
        <v>0.37500000052386895</v>
      </c>
      <c r="H8282">
        <f t="shared" si="1681"/>
        <v>1</v>
      </c>
      <c r="I8282" s="2">
        <f t="shared" si="1682"/>
        <v>0</v>
      </c>
      <c r="J8282" s="2">
        <f>VLOOKUP(A8282,'Meter Scaling'!A:B,2,FALSE)</f>
        <v>8</v>
      </c>
      <c r="K8282">
        <f t="shared" ca="1" si="1683"/>
        <v>0</v>
      </c>
      <c r="L8282">
        <f t="shared" ca="1" si="1684"/>
        <v>0</v>
      </c>
      <c r="M8282">
        <f t="shared" ca="1" si="1685"/>
        <v>0</v>
      </c>
      <c r="N8282">
        <f t="shared" ca="1" si="1686"/>
        <v>0</v>
      </c>
    </row>
    <row r="8283" spans="1:14" x14ac:dyDescent="0.25">
      <c r="A8283">
        <f t="shared" si="1679"/>
        <v>7</v>
      </c>
      <c r="B8283" s="1">
        <f t="shared" si="1687"/>
        <v>44199.26041666614</v>
      </c>
      <c r="C8283" s="1">
        <f t="shared" si="1678"/>
        <v>0.2604166661403724</v>
      </c>
      <c r="D8283" s="4">
        <f t="shared" si="1680"/>
        <v>44199</v>
      </c>
      <c r="E8283" s="2">
        <f t="shared" ca="1" si="1688"/>
        <v>1.02</v>
      </c>
      <c r="F8283" s="2">
        <f t="shared" ca="1" si="1689"/>
        <v>0.85</v>
      </c>
      <c r="G8283">
        <f t="shared" si="1690"/>
        <v>0.3645833338596276</v>
      </c>
      <c r="H8283">
        <f t="shared" si="1681"/>
        <v>1</v>
      </c>
      <c r="I8283" s="2">
        <f t="shared" si="1682"/>
        <v>0</v>
      </c>
      <c r="J8283" s="2">
        <f>VLOOKUP(A8283,'Meter Scaling'!A:B,2,FALSE)</f>
        <v>8</v>
      </c>
      <c r="K8283">
        <f t="shared" ca="1" si="1683"/>
        <v>0</v>
      </c>
      <c r="L8283">
        <f t="shared" ca="1" si="1684"/>
        <v>0</v>
      </c>
      <c r="M8283">
        <f t="shared" ca="1" si="1685"/>
        <v>0</v>
      </c>
      <c r="N8283">
        <f t="shared" ca="1" si="1686"/>
        <v>0</v>
      </c>
    </row>
    <row r="8284" spans="1:14" x14ac:dyDescent="0.25">
      <c r="A8284">
        <f t="shared" si="1679"/>
        <v>7</v>
      </c>
      <c r="B8284" s="1">
        <f t="shared" si="1687"/>
        <v>44199.270833332805</v>
      </c>
      <c r="C8284" s="1">
        <f t="shared" si="1678"/>
        <v>0.27083333280461375</v>
      </c>
      <c r="D8284" s="4">
        <f t="shared" si="1680"/>
        <v>44199</v>
      </c>
      <c r="E8284" s="2">
        <f t="shared" ca="1" si="1688"/>
        <v>1.05</v>
      </c>
      <c r="F8284" s="2">
        <f t="shared" ca="1" si="1689"/>
        <v>0.85</v>
      </c>
      <c r="G8284">
        <f t="shared" si="1690"/>
        <v>0.35416666719538625</v>
      </c>
      <c r="H8284">
        <f t="shared" si="1681"/>
        <v>1</v>
      </c>
      <c r="I8284" s="2">
        <f t="shared" si="1682"/>
        <v>0</v>
      </c>
      <c r="J8284" s="2">
        <f>VLOOKUP(A8284,'Meter Scaling'!A:B,2,FALSE)</f>
        <v>8</v>
      </c>
      <c r="K8284">
        <f t="shared" ca="1" si="1683"/>
        <v>0</v>
      </c>
      <c r="L8284">
        <f t="shared" ca="1" si="1684"/>
        <v>0</v>
      </c>
      <c r="M8284">
        <f t="shared" ca="1" si="1685"/>
        <v>0</v>
      </c>
      <c r="N8284">
        <f t="shared" ca="1" si="1686"/>
        <v>0</v>
      </c>
    </row>
    <row r="8285" spans="1:14" x14ac:dyDescent="0.25">
      <c r="A8285">
        <f t="shared" si="1679"/>
        <v>7</v>
      </c>
      <c r="B8285" s="1">
        <f t="shared" si="1687"/>
        <v>44199.281249999469</v>
      </c>
      <c r="C8285" s="1">
        <f t="shared" si="1678"/>
        <v>0.28124999946885509</v>
      </c>
      <c r="D8285" s="4">
        <f t="shared" si="1680"/>
        <v>44199</v>
      </c>
      <c r="E8285" s="2">
        <f t="shared" ca="1" si="1688"/>
        <v>1.05</v>
      </c>
      <c r="F8285" s="2">
        <f t="shared" ca="1" si="1689"/>
        <v>0.85</v>
      </c>
      <c r="G8285">
        <f t="shared" si="1690"/>
        <v>0.34375000053114491</v>
      </c>
      <c r="H8285">
        <f t="shared" si="1681"/>
        <v>1</v>
      </c>
      <c r="I8285" s="2">
        <f t="shared" si="1682"/>
        <v>0</v>
      </c>
      <c r="J8285" s="2">
        <f>VLOOKUP(A8285,'Meter Scaling'!A:B,2,FALSE)</f>
        <v>8</v>
      </c>
      <c r="K8285">
        <f t="shared" ca="1" si="1683"/>
        <v>0</v>
      </c>
      <c r="L8285">
        <f t="shared" ca="1" si="1684"/>
        <v>0</v>
      </c>
      <c r="M8285">
        <f t="shared" ca="1" si="1685"/>
        <v>0</v>
      </c>
      <c r="N8285">
        <f t="shared" ca="1" si="1686"/>
        <v>0</v>
      </c>
    </row>
    <row r="8286" spans="1:14" x14ac:dyDescent="0.25">
      <c r="A8286">
        <f t="shared" si="1679"/>
        <v>7</v>
      </c>
      <c r="B8286" s="1">
        <f t="shared" si="1687"/>
        <v>44199.291666666133</v>
      </c>
      <c r="C8286" s="1">
        <f t="shared" si="1678"/>
        <v>0.29166666613309644</v>
      </c>
      <c r="D8286" s="4">
        <f t="shared" si="1680"/>
        <v>44199</v>
      </c>
      <c r="E8286" s="2">
        <f t="shared" ca="1" si="1688"/>
        <v>0.95</v>
      </c>
      <c r="F8286" s="2">
        <f t="shared" ca="1" si="1689"/>
        <v>0.85</v>
      </c>
      <c r="G8286">
        <f t="shared" si="1690"/>
        <v>0.33333333386690356</v>
      </c>
      <c r="H8286">
        <f t="shared" si="1681"/>
        <v>1</v>
      </c>
      <c r="I8286" s="2">
        <f t="shared" si="1682"/>
        <v>0</v>
      </c>
      <c r="J8286" s="2">
        <f>VLOOKUP(A8286,'Meter Scaling'!A:B,2,FALSE)</f>
        <v>8</v>
      </c>
      <c r="K8286">
        <f t="shared" ca="1" si="1683"/>
        <v>0</v>
      </c>
      <c r="L8286">
        <f t="shared" ca="1" si="1684"/>
        <v>0</v>
      </c>
      <c r="M8286">
        <f t="shared" ca="1" si="1685"/>
        <v>0</v>
      </c>
      <c r="N8286">
        <f t="shared" ca="1" si="1686"/>
        <v>0</v>
      </c>
    </row>
    <row r="8287" spans="1:14" x14ac:dyDescent="0.25">
      <c r="A8287">
        <f t="shared" si="1679"/>
        <v>7</v>
      </c>
      <c r="B8287" s="1">
        <f t="shared" si="1687"/>
        <v>44199.302083332797</v>
      </c>
      <c r="C8287" s="1">
        <f t="shared" si="1678"/>
        <v>0.30208333279733779</v>
      </c>
      <c r="D8287" s="4">
        <f t="shared" si="1680"/>
        <v>44199</v>
      </c>
      <c r="E8287" s="2">
        <f t="shared" ca="1" si="1688"/>
        <v>1.07</v>
      </c>
      <c r="F8287" s="2">
        <f t="shared" ca="1" si="1689"/>
        <v>0.85</v>
      </c>
      <c r="G8287">
        <f t="shared" si="1690"/>
        <v>0.32291666720266221</v>
      </c>
      <c r="H8287">
        <f t="shared" si="1681"/>
        <v>1</v>
      </c>
      <c r="I8287" s="2">
        <f t="shared" si="1682"/>
        <v>0</v>
      </c>
      <c r="J8287" s="2">
        <f>VLOOKUP(A8287,'Meter Scaling'!A:B,2,FALSE)</f>
        <v>8</v>
      </c>
      <c r="K8287">
        <f t="shared" ca="1" si="1683"/>
        <v>0</v>
      </c>
      <c r="L8287">
        <f t="shared" ca="1" si="1684"/>
        <v>0</v>
      </c>
      <c r="M8287">
        <f t="shared" ca="1" si="1685"/>
        <v>0</v>
      </c>
      <c r="N8287">
        <f t="shared" ca="1" si="1686"/>
        <v>0</v>
      </c>
    </row>
    <row r="8288" spans="1:14" x14ac:dyDescent="0.25">
      <c r="A8288">
        <f t="shared" si="1679"/>
        <v>7</v>
      </c>
      <c r="B8288" s="1">
        <f t="shared" si="1687"/>
        <v>44199.312499999462</v>
      </c>
      <c r="C8288" s="1">
        <f t="shared" si="1678"/>
        <v>0.31249999946157914</v>
      </c>
      <c r="D8288" s="4">
        <f t="shared" si="1680"/>
        <v>44199</v>
      </c>
      <c r="E8288" s="2">
        <f t="shared" ca="1" si="1688"/>
        <v>1.08</v>
      </c>
      <c r="F8288" s="2">
        <f t="shared" ca="1" si="1689"/>
        <v>0.85</v>
      </c>
      <c r="G8288">
        <f t="shared" si="1690"/>
        <v>0.31250000053842086</v>
      </c>
      <c r="H8288">
        <f t="shared" si="1681"/>
        <v>1</v>
      </c>
      <c r="I8288" s="2">
        <f t="shared" si="1682"/>
        <v>0</v>
      </c>
      <c r="J8288" s="2">
        <f>VLOOKUP(A8288,'Meter Scaling'!A:B,2,FALSE)</f>
        <v>8</v>
      </c>
      <c r="K8288">
        <f t="shared" ca="1" si="1683"/>
        <v>0</v>
      </c>
      <c r="L8288">
        <f t="shared" ca="1" si="1684"/>
        <v>0</v>
      </c>
      <c r="M8288">
        <f t="shared" ca="1" si="1685"/>
        <v>0</v>
      </c>
      <c r="N8288">
        <f t="shared" ca="1" si="1686"/>
        <v>0</v>
      </c>
    </row>
    <row r="8289" spans="1:14" x14ac:dyDescent="0.25">
      <c r="A8289">
        <f t="shared" si="1679"/>
        <v>7</v>
      </c>
      <c r="B8289" s="1">
        <f t="shared" si="1687"/>
        <v>44199.322916666126</v>
      </c>
      <c r="C8289" s="1">
        <f t="shared" si="1678"/>
        <v>0.32291666612582048</v>
      </c>
      <c r="D8289" s="4">
        <f t="shared" si="1680"/>
        <v>44199</v>
      </c>
      <c r="E8289" s="2">
        <f t="shared" ca="1" si="1688"/>
        <v>0.93</v>
      </c>
      <c r="F8289" s="2">
        <f t="shared" ca="1" si="1689"/>
        <v>0.85</v>
      </c>
      <c r="G8289">
        <f t="shared" si="1690"/>
        <v>0.30208333387417952</v>
      </c>
      <c r="H8289">
        <f t="shared" si="1681"/>
        <v>1</v>
      </c>
      <c r="I8289" s="2">
        <f t="shared" si="1682"/>
        <v>0</v>
      </c>
      <c r="J8289" s="2">
        <f>VLOOKUP(A8289,'Meter Scaling'!A:B,2,FALSE)</f>
        <v>8</v>
      </c>
      <c r="K8289">
        <f t="shared" ca="1" si="1683"/>
        <v>0</v>
      </c>
      <c r="L8289">
        <f t="shared" ca="1" si="1684"/>
        <v>0</v>
      </c>
      <c r="M8289">
        <f t="shared" ca="1" si="1685"/>
        <v>0</v>
      </c>
      <c r="N8289">
        <f t="shared" ca="1" si="1686"/>
        <v>0</v>
      </c>
    </row>
    <row r="8290" spans="1:14" x14ac:dyDescent="0.25">
      <c r="A8290">
        <f t="shared" si="1679"/>
        <v>7</v>
      </c>
      <c r="B8290" s="1">
        <f t="shared" si="1687"/>
        <v>44199.33333333279</v>
      </c>
      <c r="C8290" s="1">
        <f t="shared" si="1678"/>
        <v>0.33333333279006183</v>
      </c>
      <c r="D8290" s="4">
        <f t="shared" si="1680"/>
        <v>44199</v>
      </c>
      <c r="E8290" s="2">
        <f t="shared" ca="1" si="1688"/>
        <v>0.98</v>
      </c>
      <c r="F8290" s="2">
        <f t="shared" ca="1" si="1689"/>
        <v>0.85</v>
      </c>
      <c r="G8290">
        <f t="shared" si="1690"/>
        <v>0.29166666720993817</v>
      </c>
      <c r="H8290">
        <f t="shared" si="1681"/>
        <v>1</v>
      </c>
      <c r="I8290" s="2">
        <f t="shared" si="1682"/>
        <v>0</v>
      </c>
      <c r="J8290" s="2">
        <f>VLOOKUP(A8290,'Meter Scaling'!A:B,2,FALSE)</f>
        <v>8</v>
      </c>
      <c r="K8290">
        <f t="shared" ca="1" si="1683"/>
        <v>0</v>
      </c>
      <c r="L8290">
        <f t="shared" ca="1" si="1684"/>
        <v>0</v>
      </c>
      <c r="M8290">
        <f t="shared" ca="1" si="1685"/>
        <v>0</v>
      </c>
      <c r="N8290">
        <f t="shared" ca="1" si="1686"/>
        <v>0</v>
      </c>
    </row>
    <row r="8291" spans="1:14" x14ac:dyDescent="0.25">
      <c r="A8291">
        <f t="shared" si="1679"/>
        <v>7</v>
      </c>
      <c r="B8291" s="1">
        <f t="shared" si="1687"/>
        <v>44199.343749999454</v>
      </c>
      <c r="C8291" s="1">
        <f t="shared" si="1678"/>
        <v>0.34374999945430318</v>
      </c>
      <c r="D8291" s="4">
        <f t="shared" si="1680"/>
        <v>44199</v>
      </c>
      <c r="E8291" s="2">
        <f t="shared" ca="1" si="1688"/>
        <v>0.95</v>
      </c>
      <c r="F8291" s="2">
        <f t="shared" ca="1" si="1689"/>
        <v>0.85</v>
      </c>
      <c r="G8291">
        <f t="shared" si="1690"/>
        <v>0.28125000054569682</v>
      </c>
      <c r="H8291">
        <f t="shared" si="1681"/>
        <v>1</v>
      </c>
      <c r="I8291" s="2">
        <f t="shared" si="1682"/>
        <v>0</v>
      </c>
      <c r="J8291" s="2">
        <f>VLOOKUP(A8291,'Meter Scaling'!A:B,2,FALSE)</f>
        <v>8</v>
      </c>
      <c r="K8291">
        <f t="shared" ca="1" si="1683"/>
        <v>0</v>
      </c>
      <c r="L8291">
        <f t="shared" ca="1" si="1684"/>
        <v>0</v>
      </c>
      <c r="M8291">
        <f t="shared" ca="1" si="1685"/>
        <v>0</v>
      </c>
      <c r="N8291">
        <f t="shared" ca="1" si="1686"/>
        <v>0</v>
      </c>
    </row>
    <row r="8292" spans="1:14" x14ac:dyDescent="0.25">
      <c r="A8292">
        <f t="shared" si="1679"/>
        <v>7</v>
      </c>
      <c r="B8292" s="1">
        <f t="shared" si="1687"/>
        <v>44199.354166666119</v>
      </c>
      <c r="C8292" s="1">
        <f t="shared" si="1678"/>
        <v>0.35416666611854453</v>
      </c>
      <c r="D8292" s="4">
        <f t="shared" si="1680"/>
        <v>44199</v>
      </c>
      <c r="E8292" s="2">
        <f t="shared" ca="1" si="1688"/>
        <v>1.08</v>
      </c>
      <c r="F8292" s="2">
        <f t="shared" ca="1" si="1689"/>
        <v>0.85</v>
      </c>
      <c r="G8292">
        <f t="shared" si="1690"/>
        <v>0.27083333388145547</v>
      </c>
      <c r="H8292">
        <f t="shared" si="1681"/>
        <v>1</v>
      </c>
      <c r="I8292" s="2">
        <f t="shared" si="1682"/>
        <v>0</v>
      </c>
      <c r="J8292" s="2">
        <f>VLOOKUP(A8292,'Meter Scaling'!A:B,2,FALSE)</f>
        <v>8</v>
      </c>
      <c r="K8292">
        <f t="shared" ca="1" si="1683"/>
        <v>0</v>
      </c>
      <c r="L8292">
        <f t="shared" ca="1" si="1684"/>
        <v>0</v>
      </c>
      <c r="M8292">
        <f t="shared" ca="1" si="1685"/>
        <v>0</v>
      </c>
      <c r="N8292">
        <f t="shared" ca="1" si="1686"/>
        <v>0</v>
      </c>
    </row>
    <row r="8293" spans="1:14" x14ac:dyDescent="0.25">
      <c r="A8293">
        <f t="shared" si="1679"/>
        <v>7</v>
      </c>
      <c r="B8293" s="1">
        <f t="shared" si="1687"/>
        <v>44199.364583332783</v>
      </c>
      <c r="C8293" s="1">
        <f t="shared" si="1678"/>
        <v>0.36458333278278587</v>
      </c>
      <c r="D8293" s="4">
        <f t="shared" si="1680"/>
        <v>44199</v>
      </c>
      <c r="E8293" s="2">
        <f t="shared" ca="1" si="1688"/>
        <v>1.05</v>
      </c>
      <c r="F8293" s="2">
        <f t="shared" ca="1" si="1689"/>
        <v>0.85</v>
      </c>
      <c r="G8293">
        <f t="shared" si="1690"/>
        <v>0.26041666721721413</v>
      </c>
      <c r="H8293">
        <f t="shared" si="1681"/>
        <v>1</v>
      </c>
      <c r="I8293" s="2">
        <f t="shared" si="1682"/>
        <v>0</v>
      </c>
      <c r="J8293" s="2">
        <f>VLOOKUP(A8293,'Meter Scaling'!A:B,2,FALSE)</f>
        <v>8</v>
      </c>
      <c r="K8293">
        <f t="shared" ca="1" si="1683"/>
        <v>0</v>
      </c>
      <c r="L8293">
        <f t="shared" ca="1" si="1684"/>
        <v>0</v>
      </c>
      <c r="M8293">
        <f t="shared" ca="1" si="1685"/>
        <v>0</v>
      </c>
      <c r="N8293">
        <f t="shared" ca="1" si="1686"/>
        <v>0</v>
      </c>
    </row>
    <row r="8294" spans="1:14" x14ac:dyDescent="0.25">
      <c r="A8294">
        <f t="shared" si="1679"/>
        <v>7</v>
      </c>
      <c r="B8294" s="1">
        <f t="shared" si="1687"/>
        <v>44199.374999999447</v>
      </c>
      <c r="C8294" s="1">
        <f t="shared" si="1678"/>
        <v>0.37499999944702722</v>
      </c>
      <c r="D8294" s="4">
        <f t="shared" si="1680"/>
        <v>44199</v>
      </c>
      <c r="E8294" s="2">
        <f t="shared" ca="1" si="1688"/>
        <v>1</v>
      </c>
      <c r="F8294" s="2">
        <f t="shared" ca="1" si="1689"/>
        <v>0.85</v>
      </c>
      <c r="G8294">
        <f t="shared" si="1690"/>
        <v>0.25000000055297278</v>
      </c>
      <c r="H8294">
        <f t="shared" si="1681"/>
        <v>1</v>
      </c>
      <c r="I8294" s="2">
        <f t="shared" si="1682"/>
        <v>0</v>
      </c>
      <c r="J8294" s="2">
        <f>VLOOKUP(A8294,'Meter Scaling'!A:B,2,FALSE)</f>
        <v>8</v>
      </c>
      <c r="K8294">
        <f t="shared" ca="1" si="1683"/>
        <v>0</v>
      </c>
      <c r="L8294">
        <f t="shared" ca="1" si="1684"/>
        <v>0</v>
      </c>
      <c r="M8294">
        <f t="shared" ca="1" si="1685"/>
        <v>0</v>
      </c>
      <c r="N8294">
        <f t="shared" ca="1" si="1686"/>
        <v>0</v>
      </c>
    </row>
    <row r="8295" spans="1:14" x14ac:dyDescent="0.25">
      <c r="A8295">
        <f t="shared" si="1679"/>
        <v>7</v>
      </c>
      <c r="B8295" s="1">
        <f t="shared" si="1687"/>
        <v>44199.385416666111</v>
      </c>
      <c r="C8295" s="1">
        <f t="shared" si="1678"/>
        <v>0.38541666611126857</v>
      </c>
      <c r="D8295" s="4">
        <f t="shared" si="1680"/>
        <v>44199</v>
      </c>
      <c r="E8295" s="2">
        <f t="shared" ca="1" si="1688"/>
        <v>1.04</v>
      </c>
      <c r="F8295" s="2">
        <f t="shared" ca="1" si="1689"/>
        <v>0.85</v>
      </c>
      <c r="G8295">
        <f t="shared" si="1690"/>
        <v>0.23958333388873143</v>
      </c>
      <c r="H8295">
        <f t="shared" si="1681"/>
        <v>1</v>
      </c>
      <c r="I8295" s="2">
        <f t="shared" si="1682"/>
        <v>0</v>
      </c>
      <c r="J8295" s="2">
        <f>VLOOKUP(A8295,'Meter Scaling'!A:B,2,FALSE)</f>
        <v>8</v>
      </c>
      <c r="K8295">
        <f t="shared" ca="1" si="1683"/>
        <v>0</v>
      </c>
      <c r="L8295">
        <f t="shared" ca="1" si="1684"/>
        <v>0</v>
      </c>
      <c r="M8295">
        <f t="shared" ca="1" si="1685"/>
        <v>0</v>
      </c>
      <c r="N8295">
        <f t="shared" ca="1" si="1686"/>
        <v>0</v>
      </c>
    </row>
    <row r="8296" spans="1:14" x14ac:dyDescent="0.25">
      <c r="A8296">
        <f t="shared" si="1679"/>
        <v>7</v>
      </c>
      <c r="B8296" s="1">
        <f t="shared" si="1687"/>
        <v>44199.395833332776</v>
      </c>
      <c r="C8296" s="1">
        <f t="shared" si="1678"/>
        <v>0.39583333277550992</v>
      </c>
      <c r="D8296" s="4">
        <f t="shared" si="1680"/>
        <v>44199</v>
      </c>
      <c r="E8296" s="2">
        <f t="shared" ca="1" si="1688"/>
        <v>1.06</v>
      </c>
      <c r="F8296" s="2">
        <f t="shared" ca="1" si="1689"/>
        <v>0.85</v>
      </c>
      <c r="G8296">
        <f t="shared" si="1690"/>
        <v>0.22916666722449008</v>
      </c>
      <c r="H8296">
        <f t="shared" si="1681"/>
        <v>1</v>
      </c>
      <c r="I8296" s="2">
        <f t="shared" si="1682"/>
        <v>0</v>
      </c>
      <c r="J8296" s="2">
        <f>VLOOKUP(A8296,'Meter Scaling'!A:B,2,FALSE)</f>
        <v>8</v>
      </c>
      <c r="K8296">
        <f t="shared" ca="1" si="1683"/>
        <v>0</v>
      </c>
      <c r="L8296">
        <f t="shared" ca="1" si="1684"/>
        <v>0</v>
      </c>
      <c r="M8296">
        <f t="shared" ca="1" si="1685"/>
        <v>0</v>
      </c>
      <c r="N8296">
        <f t="shared" ca="1" si="1686"/>
        <v>0</v>
      </c>
    </row>
    <row r="8297" spans="1:14" x14ac:dyDescent="0.25">
      <c r="A8297">
        <f t="shared" si="1679"/>
        <v>7</v>
      </c>
      <c r="B8297" s="1">
        <f t="shared" si="1687"/>
        <v>44199.40624999944</v>
      </c>
      <c r="C8297" s="1">
        <f t="shared" si="1678"/>
        <v>0.40624999943975126</v>
      </c>
      <c r="D8297" s="4">
        <f t="shared" si="1680"/>
        <v>44199</v>
      </c>
      <c r="E8297" s="2">
        <f t="shared" ca="1" si="1688"/>
        <v>1.0900000000000001</v>
      </c>
      <c r="F8297" s="2">
        <f t="shared" ca="1" si="1689"/>
        <v>0.85</v>
      </c>
      <c r="G8297">
        <f t="shared" si="1690"/>
        <v>0.21875000056024874</v>
      </c>
      <c r="H8297">
        <f t="shared" si="1681"/>
        <v>1</v>
      </c>
      <c r="I8297" s="2">
        <f t="shared" si="1682"/>
        <v>0</v>
      </c>
      <c r="J8297" s="2">
        <f>VLOOKUP(A8297,'Meter Scaling'!A:B,2,FALSE)</f>
        <v>8</v>
      </c>
      <c r="K8297">
        <f t="shared" ca="1" si="1683"/>
        <v>0</v>
      </c>
      <c r="L8297">
        <f t="shared" ca="1" si="1684"/>
        <v>0</v>
      </c>
      <c r="M8297">
        <f t="shared" ca="1" si="1685"/>
        <v>0</v>
      </c>
      <c r="N8297">
        <f t="shared" ca="1" si="1686"/>
        <v>0</v>
      </c>
    </row>
    <row r="8298" spans="1:14" x14ac:dyDescent="0.25">
      <c r="A8298">
        <f t="shared" si="1679"/>
        <v>7</v>
      </c>
      <c r="B8298" s="1">
        <f t="shared" si="1687"/>
        <v>44199.416666666104</v>
      </c>
      <c r="C8298" s="1">
        <f t="shared" si="1678"/>
        <v>0.41666666610399261</v>
      </c>
      <c r="D8298" s="4">
        <f t="shared" si="1680"/>
        <v>44199</v>
      </c>
      <c r="E8298" s="2">
        <f t="shared" ca="1" si="1688"/>
        <v>1</v>
      </c>
      <c r="F8298" s="2">
        <f t="shared" ca="1" si="1689"/>
        <v>0.85</v>
      </c>
      <c r="G8298">
        <f t="shared" si="1690"/>
        <v>0.20833333389600739</v>
      </c>
      <c r="H8298">
        <f t="shared" si="1681"/>
        <v>1</v>
      </c>
      <c r="I8298" s="2">
        <f t="shared" si="1682"/>
        <v>0</v>
      </c>
      <c r="J8298" s="2">
        <f>VLOOKUP(A8298,'Meter Scaling'!A:B,2,FALSE)</f>
        <v>8</v>
      </c>
      <c r="K8298">
        <f t="shared" ca="1" si="1683"/>
        <v>0</v>
      </c>
      <c r="L8298">
        <f t="shared" ca="1" si="1684"/>
        <v>0</v>
      </c>
      <c r="M8298">
        <f t="shared" ca="1" si="1685"/>
        <v>0</v>
      </c>
      <c r="N8298">
        <f t="shared" ca="1" si="1686"/>
        <v>0</v>
      </c>
    </row>
    <row r="8299" spans="1:14" x14ac:dyDescent="0.25">
      <c r="A8299">
        <f t="shared" si="1679"/>
        <v>7</v>
      </c>
      <c r="B8299" s="1">
        <f t="shared" si="1687"/>
        <v>44199.427083332768</v>
      </c>
      <c r="C8299" s="1">
        <f t="shared" si="1678"/>
        <v>0.42708333276823396</v>
      </c>
      <c r="D8299" s="4">
        <f t="shared" si="1680"/>
        <v>44199</v>
      </c>
      <c r="E8299" s="2">
        <f t="shared" ca="1" si="1688"/>
        <v>0.92</v>
      </c>
      <c r="F8299" s="2">
        <f t="shared" ca="1" si="1689"/>
        <v>0.85</v>
      </c>
      <c r="G8299">
        <f t="shared" si="1690"/>
        <v>0.19791666723176604</v>
      </c>
      <c r="H8299">
        <f t="shared" si="1681"/>
        <v>1</v>
      </c>
      <c r="I8299" s="2">
        <f t="shared" si="1682"/>
        <v>0</v>
      </c>
      <c r="J8299" s="2">
        <f>VLOOKUP(A8299,'Meter Scaling'!A:B,2,FALSE)</f>
        <v>8</v>
      </c>
      <c r="K8299">
        <f t="shared" ca="1" si="1683"/>
        <v>0</v>
      </c>
      <c r="L8299">
        <f t="shared" ca="1" si="1684"/>
        <v>0</v>
      </c>
      <c r="M8299">
        <f t="shared" ca="1" si="1685"/>
        <v>0</v>
      </c>
      <c r="N8299">
        <f t="shared" ca="1" si="1686"/>
        <v>0</v>
      </c>
    </row>
    <row r="8300" spans="1:14" x14ac:dyDescent="0.25">
      <c r="A8300">
        <f t="shared" si="1679"/>
        <v>7</v>
      </c>
      <c r="B8300" s="1">
        <f t="shared" si="1687"/>
        <v>44199.437499999432</v>
      </c>
      <c r="C8300" s="1">
        <f t="shared" si="1678"/>
        <v>0.43749999943247531</v>
      </c>
      <c r="D8300" s="4">
        <f t="shared" si="1680"/>
        <v>44199</v>
      </c>
      <c r="E8300" s="2">
        <f t="shared" ca="1" si="1688"/>
        <v>0.92</v>
      </c>
      <c r="F8300" s="2">
        <f t="shared" ca="1" si="1689"/>
        <v>0.85</v>
      </c>
      <c r="G8300">
        <f t="shared" si="1690"/>
        <v>0.18750000056752469</v>
      </c>
      <c r="H8300">
        <f t="shared" si="1681"/>
        <v>1</v>
      </c>
      <c r="I8300" s="2">
        <f t="shared" si="1682"/>
        <v>0</v>
      </c>
      <c r="J8300" s="2">
        <f>VLOOKUP(A8300,'Meter Scaling'!A:B,2,FALSE)</f>
        <v>8</v>
      </c>
      <c r="K8300">
        <f t="shared" ca="1" si="1683"/>
        <v>0</v>
      </c>
      <c r="L8300">
        <f t="shared" ca="1" si="1684"/>
        <v>0</v>
      </c>
      <c r="M8300">
        <f t="shared" ca="1" si="1685"/>
        <v>0</v>
      </c>
      <c r="N8300">
        <f t="shared" ca="1" si="1686"/>
        <v>0</v>
      </c>
    </row>
    <row r="8301" spans="1:14" x14ac:dyDescent="0.25">
      <c r="A8301">
        <f t="shared" si="1679"/>
        <v>7</v>
      </c>
      <c r="B8301" s="1">
        <f t="shared" si="1687"/>
        <v>44199.447916666097</v>
      </c>
      <c r="C8301" s="1">
        <f t="shared" si="1678"/>
        <v>0.44791666609671665</v>
      </c>
      <c r="D8301" s="4">
        <f t="shared" si="1680"/>
        <v>44199</v>
      </c>
      <c r="E8301" s="2">
        <f t="shared" ca="1" si="1688"/>
        <v>1.1000000000000001</v>
      </c>
      <c r="F8301" s="2">
        <f t="shared" ca="1" si="1689"/>
        <v>0.85</v>
      </c>
      <c r="G8301">
        <f t="shared" si="1690"/>
        <v>0.17708333390328335</v>
      </c>
      <c r="H8301">
        <f t="shared" si="1681"/>
        <v>1</v>
      </c>
      <c r="I8301" s="2">
        <f t="shared" si="1682"/>
        <v>0</v>
      </c>
      <c r="J8301" s="2">
        <f>VLOOKUP(A8301,'Meter Scaling'!A:B,2,FALSE)</f>
        <v>8</v>
      </c>
      <c r="K8301">
        <f t="shared" ca="1" si="1683"/>
        <v>0</v>
      </c>
      <c r="L8301">
        <f t="shared" ca="1" si="1684"/>
        <v>0</v>
      </c>
      <c r="M8301">
        <f t="shared" ca="1" si="1685"/>
        <v>0</v>
      </c>
      <c r="N8301">
        <f t="shared" ca="1" si="1686"/>
        <v>0</v>
      </c>
    </row>
    <row r="8302" spans="1:14" x14ac:dyDescent="0.25">
      <c r="A8302">
        <f t="shared" si="1679"/>
        <v>7</v>
      </c>
      <c r="B8302" s="1">
        <f t="shared" si="1687"/>
        <v>44199.458333332761</v>
      </c>
      <c r="C8302" s="1">
        <f t="shared" si="1678"/>
        <v>0.458333332760958</v>
      </c>
      <c r="D8302" s="4">
        <f t="shared" si="1680"/>
        <v>44199</v>
      </c>
      <c r="E8302" s="2">
        <f t="shared" ca="1" si="1688"/>
        <v>0.9</v>
      </c>
      <c r="F8302" s="2">
        <f t="shared" ca="1" si="1689"/>
        <v>0.85</v>
      </c>
      <c r="G8302">
        <f t="shared" si="1690"/>
        <v>0.166666667239042</v>
      </c>
      <c r="H8302">
        <f t="shared" si="1681"/>
        <v>1</v>
      </c>
      <c r="I8302" s="2">
        <f t="shared" si="1682"/>
        <v>0</v>
      </c>
      <c r="J8302" s="2">
        <f>VLOOKUP(A8302,'Meter Scaling'!A:B,2,FALSE)</f>
        <v>8</v>
      </c>
      <c r="K8302">
        <f t="shared" ca="1" si="1683"/>
        <v>0</v>
      </c>
      <c r="L8302">
        <f t="shared" ca="1" si="1684"/>
        <v>0</v>
      </c>
      <c r="M8302">
        <f t="shared" ca="1" si="1685"/>
        <v>0</v>
      </c>
      <c r="N8302">
        <f t="shared" ca="1" si="1686"/>
        <v>0</v>
      </c>
    </row>
    <row r="8303" spans="1:14" x14ac:dyDescent="0.25">
      <c r="A8303">
        <f t="shared" si="1679"/>
        <v>7</v>
      </c>
      <c r="B8303" s="1">
        <f t="shared" si="1687"/>
        <v>44199.468749999425</v>
      </c>
      <c r="C8303" s="1">
        <f t="shared" si="1678"/>
        <v>0.46874999942519935</v>
      </c>
      <c r="D8303" s="4">
        <f t="shared" si="1680"/>
        <v>44199</v>
      </c>
      <c r="E8303" s="2">
        <f t="shared" ca="1" si="1688"/>
        <v>0.95</v>
      </c>
      <c r="F8303" s="2">
        <f t="shared" ca="1" si="1689"/>
        <v>0.85</v>
      </c>
      <c r="G8303">
        <f t="shared" si="1690"/>
        <v>0.15625000057480065</v>
      </c>
      <c r="H8303">
        <f t="shared" si="1681"/>
        <v>1</v>
      </c>
      <c r="I8303" s="2">
        <f t="shared" si="1682"/>
        <v>0</v>
      </c>
      <c r="J8303" s="2">
        <f>VLOOKUP(A8303,'Meter Scaling'!A:B,2,FALSE)</f>
        <v>8</v>
      </c>
      <c r="K8303">
        <f t="shared" ca="1" si="1683"/>
        <v>0</v>
      </c>
      <c r="L8303">
        <f t="shared" ca="1" si="1684"/>
        <v>0</v>
      </c>
      <c r="M8303">
        <f t="shared" ca="1" si="1685"/>
        <v>0</v>
      </c>
      <c r="N8303">
        <f t="shared" ca="1" si="1686"/>
        <v>0</v>
      </c>
    </row>
    <row r="8304" spans="1:14" x14ac:dyDescent="0.25">
      <c r="A8304">
        <f t="shared" si="1679"/>
        <v>7</v>
      </c>
      <c r="B8304" s="1">
        <f t="shared" si="1687"/>
        <v>44199.479166666089</v>
      </c>
      <c r="C8304" s="1">
        <f t="shared" si="1678"/>
        <v>0.4791666660894407</v>
      </c>
      <c r="D8304" s="4">
        <f t="shared" si="1680"/>
        <v>44199</v>
      </c>
      <c r="E8304" s="2">
        <f t="shared" ca="1" si="1688"/>
        <v>0.94</v>
      </c>
      <c r="F8304" s="2">
        <f t="shared" ca="1" si="1689"/>
        <v>0.85</v>
      </c>
      <c r="G8304">
        <f t="shared" si="1690"/>
        <v>0.1458333339105593</v>
      </c>
      <c r="H8304">
        <f t="shared" si="1681"/>
        <v>0.93333333702757959</v>
      </c>
      <c r="I8304" s="2">
        <f t="shared" si="1682"/>
        <v>1.0926198426604694E-2</v>
      </c>
      <c r="J8304" s="2">
        <f>VLOOKUP(A8304,'Meter Scaling'!A:B,2,FALSE)</f>
        <v>8</v>
      </c>
      <c r="K8304">
        <f t="shared" ca="1" si="1683"/>
        <v>6.9840260342857202E-2</v>
      </c>
      <c r="L8304">
        <f t="shared" ca="1" si="1684"/>
        <v>6.9840260342857202E-2</v>
      </c>
      <c r="M8304">
        <f t="shared" ca="1" si="1685"/>
        <v>1.7460065085714301E-2</v>
      </c>
      <c r="N8304">
        <f t="shared" ca="1" si="1686"/>
        <v>9.2872686626139893E-3</v>
      </c>
    </row>
    <row r="8305" spans="1:14" x14ac:dyDescent="0.25">
      <c r="A8305">
        <f t="shared" si="1679"/>
        <v>7</v>
      </c>
      <c r="B8305" s="1">
        <f t="shared" si="1687"/>
        <v>44199.489583332754</v>
      </c>
      <c r="C8305" s="1">
        <f t="shared" si="1678"/>
        <v>0.48958333275368204</v>
      </c>
      <c r="D8305" s="4">
        <f t="shared" si="1680"/>
        <v>44199</v>
      </c>
      <c r="E8305" s="2">
        <f t="shared" ca="1" si="1688"/>
        <v>1.07</v>
      </c>
      <c r="F8305" s="2">
        <f t="shared" ca="1" si="1689"/>
        <v>0.85</v>
      </c>
      <c r="G8305">
        <f t="shared" si="1690"/>
        <v>0.13541666724631796</v>
      </c>
      <c r="H8305">
        <f t="shared" si="1681"/>
        <v>0.86666667037643497</v>
      </c>
      <c r="I8305" s="2">
        <f t="shared" si="1682"/>
        <v>4.3227268808527064E-2</v>
      </c>
      <c r="J8305" s="2">
        <f>VLOOKUP(A8305,'Meter Scaling'!A:B,2,FALSE)</f>
        <v>8</v>
      </c>
      <c r="K8305">
        <f t="shared" ca="1" si="1683"/>
        <v>0.31452160785084293</v>
      </c>
      <c r="L8305">
        <f t="shared" ca="1" si="1684"/>
        <v>0.31452160785084293</v>
      </c>
      <c r="M8305">
        <f t="shared" ca="1" si="1685"/>
        <v>7.8630401962710733E-2</v>
      </c>
      <c r="N8305">
        <f t="shared" ca="1" si="1686"/>
        <v>3.6743178487248E-2</v>
      </c>
    </row>
    <row r="8306" spans="1:14" x14ac:dyDescent="0.25">
      <c r="A8306">
        <f t="shared" si="1679"/>
        <v>7</v>
      </c>
      <c r="B8306" s="1">
        <f t="shared" si="1687"/>
        <v>44199.499999999418</v>
      </c>
      <c r="C8306" s="1">
        <f t="shared" si="1678"/>
        <v>0.49999999941792339</v>
      </c>
      <c r="D8306" s="4">
        <f t="shared" si="1680"/>
        <v>44199</v>
      </c>
      <c r="E8306" s="2">
        <f t="shared" ca="1" si="1688"/>
        <v>0.96</v>
      </c>
      <c r="F8306" s="2">
        <f t="shared" ca="1" si="1689"/>
        <v>0.85</v>
      </c>
      <c r="G8306">
        <f t="shared" si="1690"/>
        <v>0.12500000058207661</v>
      </c>
      <c r="H8306">
        <f t="shared" si="1681"/>
        <v>0.80000000372529034</v>
      </c>
      <c r="I8306" s="2">
        <f t="shared" si="1682"/>
        <v>9.5491499372999555E-2</v>
      </c>
      <c r="J8306" s="2">
        <f>VLOOKUP(A8306,'Meter Scaling'!A:B,2,FALSE)</f>
        <v>8</v>
      </c>
      <c r="K8306">
        <f t="shared" ca="1" si="1683"/>
        <v>0.62336850790694109</v>
      </c>
      <c r="L8306">
        <f t="shared" ca="1" si="1684"/>
        <v>0.62336850790694109</v>
      </c>
      <c r="M8306">
        <f t="shared" ca="1" si="1685"/>
        <v>0.15584212697673527</v>
      </c>
      <c r="N8306">
        <f t="shared" ca="1" si="1686"/>
        <v>8.1167774467049619E-2</v>
      </c>
    </row>
    <row r="8307" spans="1:14" x14ac:dyDescent="0.25">
      <c r="A8307">
        <f t="shared" si="1679"/>
        <v>7</v>
      </c>
      <c r="B8307" s="1">
        <f t="shared" si="1687"/>
        <v>44199.510416666082</v>
      </c>
      <c r="C8307" s="1">
        <f t="shared" ref="C8307:C8370" si="1691">B8307-ROUNDDOWN(B8307,0)</f>
        <v>0.51041666608216474</v>
      </c>
      <c r="D8307" s="4">
        <f t="shared" si="1680"/>
        <v>44199</v>
      </c>
      <c r="E8307" s="2">
        <f t="shared" ca="1" si="1688"/>
        <v>0.9</v>
      </c>
      <c r="F8307" s="2">
        <f t="shared" ca="1" si="1689"/>
        <v>0.85</v>
      </c>
      <c r="G8307">
        <f t="shared" si="1690"/>
        <v>0.11458333391783526</v>
      </c>
      <c r="H8307">
        <f t="shared" si="1681"/>
        <v>0.73333333707414572</v>
      </c>
      <c r="I8307" s="2">
        <f t="shared" si="1682"/>
        <v>0.16543469245381154</v>
      </c>
      <c r="J8307" s="2">
        <f>VLOOKUP(A8307,'Meter Scaling'!A:B,2,FALSE)</f>
        <v>8</v>
      </c>
      <c r="K8307">
        <f t="shared" ca="1" si="1683"/>
        <v>1.0124603178173266</v>
      </c>
      <c r="L8307">
        <f t="shared" ca="1" si="1684"/>
        <v>1.0124603178173266</v>
      </c>
      <c r="M8307">
        <f t="shared" ca="1" si="1685"/>
        <v>0.25311507945433165</v>
      </c>
      <c r="N8307">
        <f t="shared" ca="1" si="1686"/>
        <v>0.1406194885857398</v>
      </c>
    </row>
    <row r="8308" spans="1:14" x14ac:dyDescent="0.25">
      <c r="A8308">
        <f t="shared" si="1679"/>
        <v>7</v>
      </c>
      <c r="B8308" s="1">
        <f t="shared" si="1687"/>
        <v>44199.520833332746</v>
      </c>
      <c r="C8308" s="1">
        <f t="shared" si="1691"/>
        <v>0.52083333274640609</v>
      </c>
      <c r="D8308" s="4">
        <f t="shared" si="1680"/>
        <v>44199</v>
      </c>
      <c r="E8308" s="2">
        <f t="shared" ca="1" si="1688"/>
        <v>1</v>
      </c>
      <c r="F8308" s="2">
        <f t="shared" ca="1" si="1689"/>
        <v>0.85</v>
      </c>
      <c r="G8308">
        <f t="shared" si="1690"/>
        <v>0.10416666725359391</v>
      </c>
      <c r="H8308">
        <f t="shared" si="1681"/>
        <v>0.6666666704230011</v>
      </c>
      <c r="I8308" s="2">
        <f t="shared" si="1682"/>
        <v>0.24999999489007235</v>
      </c>
      <c r="J8308" s="2">
        <f>VLOOKUP(A8308,'Meter Scaling'!A:B,2,FALSE)</f>
        <v>8</v>
      </c>
      <c r="K8308">
        <f t="shared" ca="1" si="1683"/>
        <v>1.699999965252492</v>
      </c>
      <c r="L8308">
        <f t="shared" ca="1" si="1684"/>
        <v>1.699999965252492</v>
      </c>
      <c r="M8308">
        <f t="shared" ca="1" si="1685"/>
        <v>0.42499999131312299</v>
      </c>
      <c r="N8308">
        <f t="shared" ca="1" si="1686"/>
        <v>0.2124999956565615</v>
      </c>
    </row>
    <row r="8309" spans="1:14" x14ac:dyDescent="0.25">
      <c r="A8309">
        <f t="shared" si="1679"/>
        <v>7</v>
      </c>
      <c r="B8309" s="1">
        <f t="shared" si="1687"/>
        <v>44199.531249999411</v>
      </c>
      <c r="C8309" s="1">
        <f t="shared" si="1691"/>
        <v>0.53124999941064743</v>
      </c>
      <c r="D8309" s="4">
        <f t="shared" si="1680"/>
        <v>44199</v>
      </c>
      <c r="E8309" s="2">
        <f t="shared" ca="1" si="1688"/>
        <v>0.99</v>
      </c>
      <c r="F8309" s="2">
        <f t="shared" ca="1" si="1689"/>
        <v>0.85</v>
      </c>
      <c r="G8309">
        <f t="shared" si="1690"/>
        <v>9.3750000589352567E-2</v>
      </c>
      <c r="H8309">
        <f t="shared" si="1681"/>
        <v>0.60000000377185647</v>
      </c>
      <c r="I8309" s="2">
        <f t="shared" si="1682"/>
        <v>0.34549149717768929</v>
      </c>
      <c r="J8309" s="2">
        <f>VLOOKUP(A8309,'Meter Scaling'!A:B,2,FALSE)</f>
        <v>8</v>
      </c>
      <c r="K8309">
        <f t="shared" ca="1" si="1683"/>
        <v>2.3258487590002042</v>
      </c>
      <c r="L8309">
        <f t="shared" ca="1" si="1684"/>
        <v>2.3258487590002042</v>
      </c>
      <c r="M8309">
        <f t="shared" ca="1" si="1685"/>
        <v>0.58146218975005104</v>
      </c>
      <c r="N8309">
        <f t="shared" ca="1" si="1686"/>
        <v>0.29366777260103588</v>
      </c>
    </row>
    <row r="8310" spans="1:14" x14ac:dyDescent="0.25">
      <c r="A8310">
        <f t="shared" si="1679"/>
        <v>7</v>
      </c>
      <c r="B8310" s="1">
        <f t="shared" si="1687"/>
        <v>44199.541666666075</v>
      </c>
      <c r="C8310" s="1">
        <f t="shared" si="1691"/>
        <v>0.54166666607488878</v>
      </c>
      <c r="D8310" s="4">
        <f t="shared" si="1680"/>
        <v>44199</v>
      </c>
      <c r="E8310" s="2">
        <f t="shared" ca="1" si="1688"/>
        <v>1.1000000000000001</v>
      </c>
      <c r="F8310" s="2">
        <f t="shared" ca="1" si="1689"/>
        <v>0.85</v>
      </c>
      <c r="G8310">
        <f t="shared" si="1690"/>
        <v>8.3333333925111219E-2</v>
      </c>
      <c r="H8310">
        <f t="shared" si="1681"/>
        <v>0.53333333712071185</v>
      </c>
      <c r="I8310" s="2">
        <f t="shared" si="1682"/>
        <v>0.44773576244956342</v>
      </c>
      <c r="J8310" s="2">
        <f>VLOOKUP(A8310,'Meter Scaling'!A:B,2,FALSE)</f>
        <v>8</v>
      </c>
      <c r="K8310">
        <f t="shared" ca="1" si="1683"/>
        <v>3.3490635031227347</v>
      </c>
      <c r="L8310">
        <f t="shared" ca="1" si="1684"/>
        <v>3.3490635031227347</v>
      </c>
      <c r="M8310">
        <f t="shared" ca="1" si="1685"/>
        <v>0.83726587578068368</v>
      </c>
      <c r="N8310">
        <f t="shared" ca="1" si="1686"/>
        <v>0.38057539808212892</v>
      </c>
    </row>
    <row r="8311" spans="1:14" x14ac:dyDescent="0.25">
      <c r="A8311">
        <f t="shared" si="1679"/>
        <v>7</v>
      </c>
      <c r="B8311" s="1">
        <f t="shared" si="1687"/>
        <v>44199.552083332739</v>
      </c>
      <c r="C8311" s="1">
        <f t="shared" si="1691"/>
        <v>0.55208333273913013</v>
      </c>
      <c r="D8311" s="4">
        <f t="shared" si="1680"/>
        <v>44199</v>
      </c>
      <c r="E8311" s="2">
        <f t="shared" ca="1" si="1688"/>
        <v>0.92</v>
      </c>
      <c r="F8311" s="2">
        <f t="shared" ca="1" si="1689"/>
        <v>0.85</v>
      </c>
      <c r="G8311">
        <f t="shared" si="1690"/>
        <v>7.2916667260869872E-2</v>
      </c>
      <c r="H8311">
        <f t="shared" si="1681"/>
        <v>0.46666667046956717</v>
      </c>
      <c r="I8311" s="2">
        <f t="shared" si="1682"/>
        <v>0.55226422569296851</v>
      </c>
      <c r="J8311" s="2">
        <f>VLOOKUP(A8311,'Meter Scaling'!A:B,2,FALSE)</f>
        <v>8</v>
      </c>
      <c r="K8311">
        <f t="shared" ca="1" si="1683"/>
        <v>3.4549649959352111</v>
      </c>
      <c r="L8311">
        <f t="shared" ca="1" si="1684"/>
        <v>3.4549649959352111</v>
      </c>
      <c r="M8311">
        <f t="shared" ca="1" si="1685"/>
        <v>0.86374124898380278</v>
      </c>
      <c r="N8311">
        <f t="shared" ca="1" si="1686"/>
        <v>0.46942459183902324</v>
      </c>
    </row>
    <row r="8312" spans="1:14" x14ac:dyDescent="0.25">
      <c r="A8312">
        <f t="shared" si="1679"/>
        <v>7</v>
      </c>
      <c r="B8312" s="1">
        <f t="shared" si="1687"/>
        <v>44199.562499999403</v>
      </c>
      <c r="C8312" s="1">
        <f t="shared" si="1691"/>
        <v>0.56249999940337148</v>
      </c>
      <c r="D8312" s="4">
        <f t="shared" si="1680"/>
        <v>44199</v>
      </c>
      <c r="E8312" s="2">
        <f t="shared" ca="1" si="1688"/>
        <v>0.93</v>
      </c>
      <c r="F8312" s="2">
        <f t="shared" ca="1" si="1689"/>
        <v>0.85</v>
      </c>
      <c r="G8312">
        <f t="shared" si="1690"/>
        <v>6.2500000596628524E-2</v>
      </c>
      <c r="H8312">
        <f t="shared" si="1681"/>
        <v>0.40000000381842254</v>
      </c>
      <c r="I8312" s="2">
        <f t="shared" si="1682"/>
        <v>0.65450849148307089</v>
      </c>
      <c r="J8312" s="2">
        <f>VLOOKUP(A8312,'Meter Scaling'!A:B,2,FALSE)</f>
        <v>8</v>
      </c>
      <c r="K8312">
        <f t="shared" ca="1" si="1683"/>
        <v>4.1391117001389404</v>
      </c>
      <c r="L8312">
        <f t="shared" ca="1" si="1684"/>
        <v>4.1391117001389404</v>
      </c>
      <c r="M8312">
        <f t="shared" ca="1" si="1685"/>
        <v>1.0347779250347351</v>
      </c>
      <c r="N8312">
        <f t="shared" ca="1" si="1686"/>
        <v>0.55633221776061026</v>
      </c>
    </row>
    <row r="8313" spans="1:14" x14ac:dyDescent="0.25">
      <c r="A8313">
        <f t="shared" si="1679"/>
        <v>7</v>
      </c>
      <c r="B8313" s="1">
        <f t="shared" si="1687"/>
        <v>44199.572916666068</v>
      </c>
      <c r="C8313" s="1">
        <f t="shared" si="1691"/>
        <v>0.57291666606761282</v>
      </c>
      <c r="D8313" s="4">
        <f t="shared" si="1680"/>
        <v>44199</v>
      </c>
      <c r="E8313" s="2">
        <f t="shared" ca="1" si="1688"/>
        <v>0.95</v>
      </c>
      <c r="F8313" s="2">
        <f t="shared" ca="1" si="1689"/>
        <v>0.85</v>
      </c>
      <c r="G8313">
        <f t="shared" si="1690"/>
        <v>5.2083333932387177E-2</v>
      </c>
      <c r="H8313">
        <f t="shared" si="1681"/>
        <v>0.33333333716727792</v>
      </c>
      <c r="I8313" s="2">
        <f t="shared" si="1682"/>
        <v>0.74999999478449531</v>
      </c>
      <c r="J8313" s="2">
        <f>VLOOKUP(A8313,'Meter Scaling'!A:B,2,FALSE)</f>
        <v>8</v>
      </c>
      <c r="K8313">
        <f t="shared" ca="1" si="1683"/>
        <v>4.8449999663078396</v>
      </c>
      <c r="L8313">
        <f t="shared" ca="1" si="1684"/>
        <v>4.8449999663078396</v>
      </c>
      <c r="M8313">
        <f t="shared" ca="1" si="1685"/>
        <v>1.2112499915769599</v>
      </c>
      <c r="N8313">
        <f t="shared" ca="1" si="1686"/>
        <v>0.63749999556682102</v>
      </c>
    </row>
    <row r="8314" spans="1:14" x14ac:dyDescent="0.25">
      <c r="A8314">
        <f t="shared" si="1679"/>
        <v>7</v>
      </c>
      <c r="B8314" s="1">
        <f t="shared" si="1687"/>
        <v>44199.583333332732</v>
      </c>
      <c r="C8314" s="1">
        <f t="shared" si="1691"/>
        <v>0.58333333273185417</v>
      </c>
      <c r="D8314" s="4">
        <f t="shared" si="1680"/>
        <v>44199</v>
      </c>
      <c r="E8314" s="2">
        <f t="shared" ca="1" si="1688"/>
        <v>0.93</v>
      </c>
      <c r="F8314" s="2">
        <f t="shared" ca="1" si="1689"/>
        <v>0.85</v>
      </c>
      <c r="G8314">
        <f t="shared" si="1690"/>
        <v>4.1666667268145829E-2</v>
      </c>
      <c r="H8314">
        <f t="shared" si="1681"/>
        <v>0.2666666705161333</v>
      </c>
      <c r="I8314" s="2">
        <f t="shared" si="1682"/>
        <v>0.83456529868583451</v>
      </c>
      <c r="J8314" s="2">
        <f>VLOOKUP(A8314,'Meter Scaling'!A:B,2,FALSE)</f>
        <v>8</v>
      </c>
      <c r="K8314">
        <f t="shared" ca="1" si="1683"/>
        <v>5.2777909488892174</v>
      </c>
      <c r="L8314">
        <f t="shared" ca="1" si="1684"/>
        <v>5.2777909488892174</v>
      </c>
      <c r="M8314">
        <f t="shared" ca="1" si="1685"/>
        <v>1.3194477372223044</v>
      </c>
      <c r="N8314">
        <f t="shared" ca="1" si="1686"/>
        <v>0.70938050388295937</v>
      </c>
    </row>
    <row r="8315" spans="1:14" x14ac:dyDescent="0.25">
      <c r="A8315">
        <f t="shared" si="1679"/>
        <v>7</v>
      </c>
      <c r="B8315" s="1">
        <f t="shared" si="1687"/>
        <v>44199.593749999396</v>
      </c>
      <c r="C8315" s="1">
        <f t="shared" si="1691"/>
        <v>0.59374999939609552</v>
      </c>
      <c r="D8315" s="4">
        <f t="shared" si="1680"/>
        <v>44199</v>
      </c>
      <c r="E8315" s="2">
        <f t="shared" ca="1" si="1688"/>
        <v>1.07</v>
      </c>
      <c r="F8315" s="2">
        <f t="shared" ca="1" si="1689"/>
        <v>0.85</v>
      </c>
      <c r="G8315">
        <f t="shared" si="1690"/>
        <v>3.1250000603904482E-2</v>
      </c>
      <c r="H8315">
        <f t="shared" si="1681"/>
        <v>0.20000000386498867</v>
      </c>
      <c r="I8315" s="2">
        <f t="shared" si="1682"/>
        <v>0.90450849361896468</v>
      </c>
      <c r="J8315" s="2">
        <f>VLOOKUP(A8315,'Meter Scaling'!A:B,2,FALSE)</f>
        <v>8</v>
      </c>
      <c r="K8315">
        <f t="shared" ca="1" si="1683"/>
        <v>6.5812037995715871</v>
      </c>
      <c r="L8315">
        <f t="shared" ca="1" si="1684"/>
        <v>6.5812037995715871</v>
      </c>
      <c r="M8315">
        <f t="shared" ca="1" si="1685"/>
        <v>1.6453009498928968</v>
      </c>
      <c r="N8315">
        <f t="shared" ca="1" si="1686"/>
        <v>0.76883221957611991</v>
      </c>
    </row>
    <row r="8316" spans="1:14" x14ac:dyDescent="0.25">
      <c r="A8316">
        <f t="shared" si="1679"/>
        <v>7</v>
      </c>
      <c r="B8316" s="1">
        <f t="shared" si="1687"/>
        <v>44199.60416666606</v>
      </c>
      <c r="C8316" s="1">
        <f t="shared" si="1691"/>
        <v>0.60416666606033687</v>
      </c>
      <c r="D8316" s="4">
        <f t="shared" si="1680"/>
        <v>44199</v>
      </c>
      <c r="E8316" s="2">
        <f t="shared" ca="1" si="1688"/>
        <v>0.9</v>
      </c>
      <c r="F8316" s="2">
        <f t="shared" ca="1" si="1689"/>
        <v>0.85</v>
      </c>
      <c r="G8316">
        <f t="shared" si="1690"/>
        <v>2.0833333939663135E-2</v>
      </c>
      <c r="H8316">
        <f t="shared" si="1681"/>
        <v>0.13333333721384405</v>
      </c>
      <c r="I8316" s="2">
        <f t="shared" si="1682"/>
        <v>0.95677272634204047</v>
      </c>
      <c r="J8316" s="2">
        <f>VLOOKUP(A8316,'Meter Scaling'!A:B,2,FALSE)</f>
        <v>8</v>
      </c>
      <c r="K8316">
        <f t="shared" ca="1" si="1683"/>
        <v>5.8554490852132881</v>
      </c>
      <c r="L8316">
        <f t="shared" ca="1" si="1684"/>
        <v>5.8554490852132881</v>
      </c>
      <c r="M8316">
        <f t="shared" ca="1" si="1685"/>
        <v>1.463862271303322</v>
      </c>
      <c r="N8316">
        <f t="shared" ca="1" si="1686"/>
        <v>0.81325681739073441</v>
      </c>
    </row>
    <row r="8317" spans="1:14" x14ac:dyDescent="0.25">
      <c r="A8317">
        <f t="shared" si="1679"/>
        <v>7</v>
      </c>
      <c r="B8317" s="1">
        <f t="shared" si="1687"/>
        <v>44199.614583332725</v>
      </c>
      <c r="C8317" s="1">
        <f t="shared" si="1691"/>
        <v>0.61458333272457821</v>
      </c>
      <c r="D8317" s="4">
        <f t="shared" si="1680"/>
        <v>44199</v>
      </c>
      <c r="E8317" s="2">
        <f t="shared" ca="1" si="1688"/>
        <v>1.05</v>
      </c>
      <c r="F8317" s="2">
        <f t="shared" ca="1" si="1689"/>
        <v>0.85</v>
      </c>
      <c r="G8317">
        <f t="shared" si="1690"/>
        <v>1.0416667275421787E-2</v>
      </c>
      <c r="H8317">
        <f t="shared" si="1681"/>
        <v>6.666667056269944E-2</v>
      </c>
      <c r="I8317" s="2">
        <f t="shared" si="1682"/>
        <v>0.98907379909450943</v>
      </c>
      <c r="J8317" s="2">
        <f>VLOOKUP(A8317,'Meter Scaling'!A:B,2,FALSE)</f>
        <v>8</v>
      </c>
      <c r="K8317">
        <f t="shared" ca="1" si="1683"/>
        <v>7.0619869255347973</v>
      </c>
      <c r="L8317">
        <f t="shared" ca="1" si="1684"/>
        <v>7.0619869255347973</v>
      </c>
      <c r="M8317">
        <f t="shared" ca="1" si="1685"/>
        <v>1.7654967313836993</v>
      </c>
      <c r="N8317">
        <f t="shared" ca="1" si="1686"/>
        <v>0.84071272923033302</v>
      </c>
    </row>
    <row r="8318" spans="1:14" x14ac:dyDescent="0.25">
      <c r="A8318">
        <f t="shared" si="1679"/>
        <v>7</v>
      </c>
      <c r="B8318" s="1">
        <f t="shared" si="1687"/>
        <v>44199.624999999389</v>
      </c>
      <c r="C8318" s="1">
        <f t="shared" si="1691"/>
        <v>0.62499999938881956</v>
      </c>
      <c r="D8318" s="4">
        <f t="shared" si="1680"/>
        <v>44199</v>
      </c>
      <c r="E8318" s="2">
        <f t="shared" ca="1" si="1688"/>
        <v>0.92</v>
      </c>
      <c r="F8318" s="2">
        <f t="shared" ca="1" si="1689"/>
        <v>0.85</v>
      </c>
      <c r="G8318">
        <f t="shared" si="1690"/>
        <v>6.1118043959140778E-10</v>
      </c>
      <c r="H8318">
        <f t="shared" si="1681"/>
        <v>3.9115548133850099E-9</v>
      </c>
      <c r="I8318" s="2">
        <f t="shared" si="1682"/>
        <v>1</v>
      </c>
      <c r="J8318" s="2">
        <f>VLOOKUP(A8318,'Meter Scaling'!A:B,2,FALSE)</f>
        <v>8</v>
      </c>
      <c r="K8318">
        <f t="shared" ca="1" si="1683"/>
        <v>6.2560000000000002</v>
      </c>
      <c r="L8318">
        <f t="shared" ca="1" si="1684"/>
        <v>6.2560000000000002</v>
      </c>
      <c r="M8318">
        <f t="shared" ca="1" si="1685"/>
        <v>1.5640000000000001</v>
      </c>
      <c r="N8318">
        <f t="shared" ca="1" si="1686"/>
        <v>0.85</v>
      </c>
    </row>
    <row r="8319" spans="1:14" x14ac:dyDescent="0.25">
      <c r="A8319">
        <f t="shared" si="1679"/>
        <v>7</v>
      </c>
      <c r="B8319" s="1">
        <f t="shared" si="1687"/>
        <v>44199.635416666053</v>
      </c>
      <c r="C8319" s="1">
        <f t="shared" si="1691"/>
        <v>0.63541666605306091</v>
      </c>
      <c r="D8319" s="4">
        <f t="shared" si="1680"/>
        <v>44199</v>
      </c>
      <c r="E8319" s="2">
        <f t="shared" ca="1" si="1688"/>
        <v>0.97</v>
      </c>
      <c r="F8319" s="2">
        <f t="shared" ca="1" si="1689"/>
        <v>0.85</v>
      </c>
      <c r="G8319">
        <f t="shared" si="1690"/>
        <v>1.0416666053060908E-2</v>
      </c>
      <c r="H8319">
        <f t="shared" si="1681"/>
        <v>6.6666662739589808E-2</v>
      </c>
      <c r="I8319" s="2">
        <f t="shared" si="1682"/>
        <v>0.9890738016494347</v>
      </c>
      <c r="J8319" s="2">
        <f>VLOOKUP(A8319,'Meter Scaling'!A:B,2,FALSE)</f>
        <v>8</v>
      </c>
      <c r="K8319">
        <f t="shared" ca="1" si="1683"/>
        <v>6.5239307956796715</v>
      </c>
      <c r="L8319">
        <f t="shared" ca="1" si="1684"/>
        <v>6.5239307956796715</v>
      </c>
      <c r="M8319">
        <f t="shared" ca="1" si="1685"/>
        <v>1.6309826989199179</v>
      </c>
      <c r="N8319">
        <f t="shared" ca="1" si="1686"/>
        <v>0.84071273140201952</v>
      </c>
    </row>
    <row r="8320" spans="1:14" x14ac:dyDescent="0.25">
      <c r="A8320">
        <f t="shared" si="1679"/>
        <v>7</v>
      </c>
      <c r="B8320" s="1">
        <f t="shared" si="1687"/>
        <v>44199.645833332717</v>
      </c>
      <c r="C8320" s="1">
        <f t="shared" si="1691"/>
        <v>0.64583333271730226</v>
      </c>
      <c r="D8320" s="4">
        <f t="shared" si="1680"/>
        <v>44199</v>
      </c>
      <c r="E8320" s="2">
        <f t="shared" ca="1" si="1688"/>
        <v>1.07</v>
      </c>
      <c r="F8320" s="2">
        <f t="shared" ca="1" si="1689"/>
        <v>0.85</v>
      </c>
      <c r="G8320">
        <f t="shared" si="1690"/>
        <v>2.0833332717302255E-2</v>
      </c>
      <c r="H8320">
        <f t="shared" si="1681"/>
        <v>0.13333332939073445</v>
      </c>
      <c r="I8320" s="2">
        <f t="shared" si="1682"/>
        <v>0.95677273134022855</v>
      </c>
      <c r="J8320" s="2">
        <f>VLOOKUP(A8320,'Meter Scaling'!A:B,2,FALSE)</f>
        <v>8</v>
      </c>
      <c r="K8320">
        <f t="shared" ca="1" si="1683"/>
        <v>6.961478393231503</v>
      </c>
      <c r="L8320">
        <f t="shared" ca="1" si="1684"/>
        <v>6.961478393231503</v>
      </c>
      <c r="M8320">
        <f t="shared" ca="1" si="1685"/>
        <v>1.7403695983078757</v>
      </c>
      <c r="N8320">
        <f t="shared" ca="1" si="1686"/>
        <v>0.81325682163919422</v>
      </c>
    </row>
    <row r="8321" spans="1:14" x14ac:dyDescent="0.25">
      <c r="A8321">
        <f t="shared" si="1679"/>
        <v>7</v>
      </c>
      <c r="B8321" s="1">
        <f t="shared" si="1687"/>
        <v>44199.656249999382</v>
      </c>
      <c r="C8321" s="1">
        <f t="shared" si="1691"/>
        <v>0.6562499993815436</v>
      </c>
      <c r="D8321" s="4">
        <f t="shared" si="1680"/>
        <v>44199</v>
      </c>
      <c r="E8321" s="2">
        <f t="shared" ca="1" si="1688"/>
        <v>0.93</v>
      </c>
      <c r="F8321" s="2">
        <f t="shared" ca="1" si="1689"/>
        <v>0.85</v>
      </c>
      <c r="G8321">
        <f t="shared" si="1690"/>
        <v>3.1249999381543603E-2</v>
      </c>
      <c r="H8321">
        <f t="shared" si="1681"/>
        <v>0.19999999604187907</v>
      </c>
      <c r="I8321" s="2">
        <f t="shared" si="1682"/>
        <v>0.90450850084197076</v>
      </c>
      <c r="J8321" s="2">
        <f>VLOOKUP(A8321,'Meter Scaling'!A:B,2,FALSE)</f>
        <v>8</v>
      </c>
      <c r="K8321">
        <f t="shared" ca="1" si="1683"/>
        <v>5.7201117593246229</v>
      </c>
      <c r="L8321">
        <f t="shared" ca="1" si="1684"/>
        <v>5.7201117593246229</v>
      </c>
      <c r="M8321">
        <f t="shared" ca="1" si="1685"/>
        <v>1.4300279398311557</v>
      </c>
      <c r="N8321">
        <f t="shared" ca="1" si="1686"/>
        <v>0.76883222571567511</v>
      </c>
    </row>
    <row r="8322" spans="1:14" x14ac:dyDescent="0.25">
      <c r="A8322">
        <f t="shared" si="1679"/>
        <v>7</v>
      </c>
      <c r="B8322" s="1">
        <f t="shared" si="1687"/>
        <v>44199.666666666046</v>
      </c>
      <c r="C8322" s="1">
        <f t="shared" si="1691"/>
        <v>0.66666666604578495</v>
      </c>
      <c r="D8322" s="4">
        <f t="shared" si="1680"/>
        <v>44199</v>
      </c>
      <c r="E8322" s="2">
        <f t="shared" ca="1" si="1688"/>
        <v>1.05</v>
      </c>
      <c r="F8322" s="2">
        <f t="shared" ca="1" si="1689"/>
        <v>0.85</v>
      </c>
      <c r="G8322">
        <f t="shared" si="1690"/>
        <v>4.166666604578495E-2</v>
      </c>
      <c r="H8322">
        <f t="shared" si="1681"/>
        <v>0.26666666269302369</v>
      </c>
      <c r="I8322" s="2">
        <f t="shared" si="1682"/>
        <v>0.83456530781797844</v>
      </c>
      <c r="J8322" s="2">
        <f>VLOOKUP(A8322,'Meter Scaling'!A:B,2,FALSE)</f>
        <v>8</v>
      </c>
      <c r="K8322">
        <f t="shared" ca="1" si="1683"/>
        <v>5.9587962978203661</v>
      </c>
      <c r="L8322">
        <f t="shared" ca="1" si="1684"/>
        <v>5.9587962978203661</v>
      </c>
      <c r="M8322">
        <f t="shared" ca="1" si="1685"/>
        <v>1.4896990744550915</v>
      </c>
      <c r="N8322">
        <f t="shared" ca="1" si="1686"/>
        <v>0.70938051164528171</v>
      </c>
    </row>
    <row r="8323" spans="1:14" x14ac:dyDescent="0.25">
      <c r="A8323">
        <f t="shared" ref="A8323:A8386" si="1692">A6979+1</f>
        <v>7</v>
      </c>
      <c r="B8323" s="1">
        <f t="shared" si="1687"/>
        <v>44199.67708333271</v>
      </c>
      <c r="C8323" s="1">
        <f t="shared" si="1691"/>
        <v>0.6770833327100263</v>
      </c>
      <c r="D8323" s="4">
        <f t="shared" ref="D8323:D8386" si="1693">ROUNDDOWN(B8323,0)</f>
        <v>44199</v>
      </c>
      <c r="E8323" s="2">
        <f t="shared" ca="1" si="1688"/>
        <v>1</v>
      </c>
      <c r="F8323" s="2">
        <f t="shared" ca="1" si="1689"/>
        <v>0.85</v>
      </c>
      <c r="G8323">
        <f t="shared" si="1690"/>
        <v>5.2083332710026298E-2</v>
      </c>
      <c r="H8323">
        <f t="shared" ref="H8323:H8386" si="1694">IF(G8323/MAX(G:G)*4&gt;1,1,G8323/MAX(G:G)*4)</f>
        <v>0.33333332934416832</v>
      </c>
      <c r="I8323" s="2">
        <f t="shared" ref="I8323:I8386" si="1695">(COS(H8323*PI()) + 1)/2</f>
        <v>0.75000000542665868</v>
      </c>
      <c r="J8323" s="2">
        <f>VLOOKUP(A8323,'Meter Scaling'!A:B,2,FALSE)</f>
        <v>8</v>
      </c>
      <c r="K8323">
        <f t="shared" ref="K8323:K8386" ca="1" si="1696">E8323*F8323*I8323*J8323</f>
        <v>5.100000036901279</v>
      </c>
      <c r="L8323">
        <f t="shared" ref="L8323:L8386" ca="1" si="1697">IF(K8323&gt;J8323,J8323*RANDBETWEEN(990,1010)/1000,K8323)</f>
        <v>5.100000036901279</v>
      </c>
      <c r="M8323">
        <f t="shared" ref="M8323:M8386" ca="1" si="1698">L8323/4</f>
        <v>1.2750000092253198</v>
      </c>
      <c r="N8323">
        <f t="shared" ref="N8323:N8386" ca="1" si="1699">RANDBETWEEN(0.7,1.3)*I8323*F8323</f>
        <v>0.63750000461265988</v>
      </c>
    </row>
    <row r="8324" spans="1:14" x14ac:dyDescent="0.25">
      <c r="A8324">
        <f t="shared" si="1692"/>
        <v>7</v>
      </c>
      <c r="B8324" s="1">
        <f t="shared" ref="B8324:B8387" si="1700">B8323+(1/24/60*15)</f>
        <v>44199.687499999374</v>
      </c>
      <c r="C8324" s="1">
        <f t="shared" si="1691"/>
        <v>0.68749999937426765</v>
      </c>
      <c r="D8324" s="4">
        <f t="shared" si="1693"/>
        <v>44199</v>
      </c>
      <c r="E8324" s="2">
        <f t="shared" ref="E8324:E8387" ca="1" si="1701">IF(C8324=C8323,E8323,RANDBETWEEN(90,110)/100)</f>
        <v>0.96</v>
      </c>
      <c r="F8324" s="2">
        <f t="shared" ref="F8324:F8387" ca="1" si="1702">IF(DAY(B8324)=DAY(B8323),F8323,RANDBETWEEN(10,140)/100)</f>
        <v>0.85</v>
      </c>
      <c r="G8324">
        <f t="shared" ref="G8324:G8387" si="1703">ABS(0.625-C8324)</f>
        <v>6.2499999374267645E-2</v>
      </c>
      <c r="H8324">
        <f t="shared" si="1694"/>
        <v>0.39999999599531294</v>
      </c>
      <c r="I8324" s="2">
        <f t="shared" si="1695"/>
        <v>0.65450850317014009</v>
      </c>
      <c r="J8324" s="2">
        <f>VLOOKUP(A8324,'Meter Scaling'!A:B,2,FALSE)</f>
        <v>8</v>
      </c>
      <c r="K8324">
        <f t="shared" ca="1" si="1696"/>
        <v>4.2726315086946745</v>
      </c>
      <c r="L8324">
        <f t="shared" ca="1" si="1697"/>
        <v>4.2726315086946745</v>
      </c>
      <c r="M8324">
        <f t="shared" ca="1" si="1698"/>
        <v>1.0681578771736686</v>
      </c>
      <c r="N8324">
        <f t="shared" ca="1" si="1699"/>
        <v>0.5563322276946191</v>
      </c>
    </row>
    <row r="8325" spans="1:14" x14ac:dyDescent="0.25">
      <c r="A8325">
        <f t="shared" si="1692"/>
        <v>7</v>
      </c>
      <c r="B8325" s="1">
        <f t="shared" si="1700"/>
        <v>44199.697916666039</v>
      </c>
      <c r="C8325" s="1">
        <f t="shared" si="1691"/>
        <v>0.69791666603850899</v>
      </c>
      <c r="D8325" s="4">
        <f t="shared" si="1693"/>
        <v>44199</v>
      </c>
      <c r="E8325" s="2">
        <f t="shared" ca="1" si="1701"/>
        <v>1.06</v>
      </c>
      <c r="F8325" s="2">
        <f t="shared" ca="1" si="1702"/>
        <v>0.85</v>
      </c>
      <c r="G8325">
        <f t="shared" si="1703"/>
        <v>7.2916666038508993E-2</v>
      </c>
      <c r="H8325">
        <f t="shared" si="1694"/>
        <v>0.46666666264645756</v>
      </c>
      <c r="I8325" s="2">
        <f t="shared" si="1695"/>
        <v>0.55226423791416257</v>
      </c>
      <c r="J8325" s="2">
        <f>VLOOKUP(A8325,'Meter Scaling'!A:B,2,FALSE)</f>
        <v>8</v>
      </c>
      <c r="K8325">
        <f t="shared" ca="1" si="1696"/>
        <v>3.9807206268852839</v>
      </c>
      <c r="L8325">
        <f t="shared" ca="1" si="1697"/>
        <v>3.9807206268852839</v>
      </c>
      <c r="M8325">
        <f t="shared" ca="1" si="1698"/>
        <v>0.99518015672132099</v>
      </c>
      <c r="N8325">
        <f t="shared" ca="1" si="1699"/>
        <v>0.46942460222703819</v>
      </c>
    </row>
    <row r="8326" spans="1:14" x14ac:dyDescent="0.25">
      <c r="A8326">
        <f t="shared" si="1692"/>
        <v>7</v>
      </c>
      <c r="B8326" s="1">
        <f t="shared" si="1700"/>
        <v>44199.708333332703</v>
      </c>
      <c r="C8326" s="1">
        <f t="shared" si="1691"/>
        <v>0.70833333270275034</v>
      </c>
      <c r="D8326" s="4">
        <f t="shared" si="1693"/>
        <v>44199</v>
      </c>
      <c r="E8326" s="2">
        <f t="shared" ca="1" si="1701"/>
        <v>0.95</v>
      </c>
      <c r="F8326" s="2">
        <f t="shared" ca="1" si="1702"/>
        <v>0.85</v>
      </c>
      <c r="G8326">
        <f t="shared" si="1703"/>
        <v>8.333333270275034E-2</v>
      </c>
      <c r="H8326">
        <f t="shared" si="1694"/>
        <v>0.53333332929760213</v>
      </c>
      <c r="I8326" s="2">
        <f t="shared" si="1695"/>
        <v>0.44773577467075765</v>
      </c>
      <c r="J8326" s="2">
        <f>VLOOKUP(A8326,'Meter Scaling'!A:B,2,FALSE)</f>
        <v>8</v>
      </c>
      <c r="K8326">
        <f t="shared" ca="1" si="1696"/>
        <v>2.8923731043730943</v>
      </c>
      <c r="L8326">
        <f t="shared" ca="1" si="1697"/>
        <v>2.8923731043730943</v>
      </c>
      <c r="M8326">
        <f t="shared" ca="1" si="1698"/>
        <v>0.72309327609327356</v>
      </c>
      <c r="N8326">
        <f t="shared" ca="1" si="1699"/>
        <v>0.38057540847014398</v>
      </c>
    </row>
    <row r="8327" spans="1:14" x14ac:dyDescent="0.25">
      <c r="A8327">
        <f t="shared" si="1692"/>
        <v>7</v>
      </c>
      <c r="B8327" s="1">
        <f t="shared" si="1700"/>
        <v>44199.718749999367</v>
      </c>
      <c r="C8327" s="1">
        <f t="shared" si="1691"/>
        <v>0.71874999936699169</v>
      </c>
      <c r="D8327" s="4">
        <f t="shared" si="1693"/>
        <v>44199</v>
      </c>
      <c r="E8327" s="2">
        <f t="shared" ca="1" si="1701"/>
        <v>0.9</v>
      </c>
      <c r="F8327" s="2">
        <f t="shared" ca="1" si="1702"/>
        <v>0.85</v>
      </c>
      <c r="G8327">
        <f t="shared" si="1703"/>
        <v>9.3749999366991688E-2</v>
      </c>
      <c r="H8327">
        <f t="shared" si="1694"/>
        <v>0.59999999594874676</v>
      </c>
      <c r="I8327" s="2">
        <f t="shared" si="1695"/>
        <v>0.34549150886475866</v>
      </c>
      <c r="J8327" s="2">
        <f>VLOOKUP(A8327,'Meter Scaling'!A:B,2,FALSE)</f>
        <v>8</v>
      </c>
      <c r="K8327">
        <f t="shared" ca="1" si="1696"/>
        <v>2.1144080342523228</v>
      </c>
      <c r="L8327">
        <f t="shared" ca="1" si="1697"/>
        <v>2.1144080342523228</v>
      </c>
      <c r="M8327">
        <f t="shared" ca="1" si="1698"/>
        <v>0.52860200856308071</v>
      </c>
      <c r="N8327">
        <f t="shared" ca="1" si="1699"/>
        <v>0.29366778253504483</v>
      </c>
    </row>
    <row r="8328" spans="1:14" x14ac:dyDescent="0.25">
      <c r="A8328">
        <f t="shared" si="1692"/>
        <v>7</v>
      </c>
      <c r="B8328" s="1">
        <f t="shared" si="1700"/>
        <v>44199.729166666031</v>
      </c>
      <c r="C8328" s="1">
        <f t="shared" si="1691"/>
        <v>0.72916666603123304</v>
      </c>
      <c r="D8328" s="4">
        <f t="shared" si="1693"/>
        <v>44199</v>
      </c>
      <c r="E8328" s="2">
        <f t="shared" ca="1" si="1701"/>
        <v>0.93</v>
      </c>
      <c r="F8328" s="2">
        <f t="shared" ca="1" si="1702"/>
        <v>0.85</v>
      </c>
      <c r="G8328">
        <f t="shared" si="1703"/>
        <v>0.10416666603123304</v>
      </c>
      <c r="H8328">
        <f t="shared" si="1694"/>
        <v>0.66666666259989138</v>
      </c>
      <c r="I8328" s="2">
        <f t="shared" si="1695"/>
        <v>0.25000000553223589</v>
      </c>
      <c r="J8328" s="2">
        <f>VLOOKUP(A8328,'Meter Scaling'!A:B,2,FALSE)</f>
        <v>8</v>
      </c>
      <c r="K8328">
        <f t="shared" ca="1" si="1696"/>
        <v>1.5810000349858597</v>
      </c>
      <c r="L8328">
        <f t="shared" ca="1" si="1697"/>
        <v>1.5810000349858597</v>
      </c>
      <c r="M8328">
        <f t="shared" ca="1" si="1698"/>
        <v>0.39525000874646493</v>
      </c>
      <c r="N8328">
        <f t="shared" ca="1" si="1699"/>
        <v>0.21250000470240049</v>
      </c>
    </row>
    <row r="8329" spans="1:14" x14ac:dyDescent="0.25">
      <c r="A8329">
        <f t="shared" si="1692"/>
        <v>7</v>
      </c>
      <c r="B8329" s="1">
        <f t="shared" si="1700"/>
        <v>44199.739583332695</v>
      </c>
      <c r="C8329" s="1">
        <f t="shared" si="1691"/>
        <v>0.73958333269547438</v>
      </c>
      <c r="D8329" s="4">
        <f t="shared" si="1693"/>
        <v>44199</v>
      </c>
      <c r="E8329" s="2">
        <f t="shared" ca="1" si="1701"/>
        <v>1.08</v>
      </c>
      <c r="F8329" s="2">
        <f t="shared" ca="1" si="1702"/>
        <v>0.85</v>
      </c>
      <c r="G8329">
        <f t="shared" si="1703"/>
        <v>0.11458333269547438</v>
      </c>
      <c r="H8329">
        <f t="shared" si="1694"/>
        <v>0.733333329251036</v>
      </c>
      <c r="I8329" s="2">
        <f t="shared" si="1695"/>
        <v>0.16543470158595563</v>
      </c>
      <c r="J8329" s="2">
        <f>VLOOKUP(A8329,'Meter Scaling'!A:B,2,FALSE)</f>
        <v>8</v>
      </c>
      <c r="K8329">
        <f t="shared" ca="1" si="1696"/>
        <v>1.2149524484472582</v>
      </c>
      <c r="L8329">
        <f t="shared" ca="1" si="1697"/>
        <v>1.2149524484472582</v>
      </c>
      <c r="M8329">
        <f t="shared" ca="1" si="1698"/>
        <v>0.30373811211181456</v>
      </c>
      <c r="N8329">
        <f t="shared" ca="1" si="1699"/>
        <v>0.14061949634806228</v>
      </c>
    </row>
    <row r="8330" spans="1:14" x14ac:dyDescent="0.25">
      <c r="A8330">
        <f t="shared" si="1692"/>
        <v>7</v>
      </c>
      <c r="B8330" s="1">
        <f t="shared" si="1700"/>
        <v>44199.74999999936</v>
      </c>
      <c r="C8330" s="1">
        <f t="shared" si="1691"/>
        <v>0.74999999935971573</v>
      </c>
      <c r="D8330" s="4">
        <f t="shared" si="1693"/>
        <v>44199</v>
      </c>
      <c r="E8330" s="2">
        <f t="shared" ca="1" si="1701"/>
        <v>0.96</v>
      </c>
      <c r="F8330" s="2">
        <f t="shared" ca="1" si="1702"/>
        <v>0.85</v>
      </c>
      <c r="G8330">
        <f t="shared" si="1703"/>
        <v>0.12499999935971573</v>
      </c>
      <c r="H8330">
        <f t="shared" si="1694"/>
        <v>0.79999999590218063</v>
      </c>
      <c r="I8330" s="2">
        <f t="shared" si="1695"/>
        <v>9.5491506596005804E-2</v>
      </c>
      <c r="J8330" s="2">
        <f>VLOOKUP(A8330,'Meter Scaling'!A:B,2,FALSE)</f>
        <v>8</v>
      </c>
      <c r="K8330">
        <f t="shared" ca="1" si="1696"/>
        <v>0.6233685550587259</v>
      </c>
      <c r="L8330">
        <f t="shared" ca="1" si="1697"/>
        <v>0.6233685550587259</v>
      </c>
      <c r="M8330">
        <f t="shared" ca="1" si="1698"/>
        <v>0.15584213876468148</v>
      </c>
      <c r="N8330">
        <f t="shared" ca="1" si="1699"/>
        <v>8.1167780606604928E-2</v>
      </c>
    </row>
    <row r="8331" spans="1:14" x14ac:dyDescent="0.25">
      <c r="A8331">
        <f t="shared" si="1692"/>
        <v>7</v>
      </c>
      <c r="B8331" s="1">
        <f t="shared" si="1700"/>
        <v>44199.760416666024</v>
      </c>
      <c r="C8331" s="1">
        <f t="shared" si="1691"/>
        <v>0.76041666602395708</v>
      </c>
      <c r="D8331" s="4">
        <f t="shared" si="1693"/>
        <v>44199</v>
      </c>
      <c r="E8331" s="2">
        <f t="shared" ca="1" si="1701"/>
        <v>1.06</v>
      </c>
      <c r="F8331" s="2">
        <f t="shared" ca="1" si="1702"/>
        <v>0.85</v>
      </c>
      <c r="G8331">
        <f t="shared" si="1703"/>
        <v>0.13541666602395708</v>
      </c>
      <c r="H8331">
        <f t="shared" si="1694"/>
        <v>0.86666666255332525</v>
      </c>
      <c r="I8331" s="2">
        <f t="shared" si="1695"/>
        <v>4.3227273806715205E-2</v>
      </c>
      <c r="J8331" s="2">
        <f>VLOOKUP(A8331,'Meter Scaling'!A:B,2,FALSE)</f>
        <v>8</v>
      </c>
      <c r="K8331">
        <f t="shared" ca="1" si="1696"/>
        <v>0.31158218959880318</v>
      </c>
      <c r="L8331">
        <f t="shared" ca="1" si="1697"/>
        <v>0.31158218959880318</v>
      </c>
      <c r="M8331">
        <f t="shared" ca="1" si="1698"/>
        <v>7.7895547399700796E-2</v>
      </c>
      <c r="N8331">
        <f t="shared" ca="1" si="1699"/>
        <v>3.6743182735707924E-2</v>
      </c>
    </row>
    <row r="8332" spans="1:14" x14ac:dyDescent="0.25">
      <c r="A8332">
        <f t="shared" si="1692"/>
        <v>7</v>
      </c>
      <c r="B8332" s="1">
        <f t="shared" si="1700"/>
        <v>44199.770833332688</v>
      </c>
      <c r="C8332" s="1">
        <f t="shared" si="1691"/>
        <v>0.77083333268819842</v>
      </c>
      <c r="D8332" s="4">
        <f t="shared" si="1693"/>
        <v>44199</v>
      </c>
      <c r="E8332" s="2">
        <f t="shared" ca="1" si="1701"/>
        <v>0.98</v>
      </c>
      <c r="F8332" s="2">
        <f t="shared" ca="1" si="1702"/>
        <v>0.85</v>
      </c>
      <c r="G8332">
        <f t="shared" si="1703"/>
        <v>0.14583333268819842</v>
      </c>
      <c r="H8332">
        <f t="shared" si="1694"/>
        <v>0.93333332920446987</v>
      </c>
      <c r="I8332" s="2">
        <f t="shared" si="1695"/>
        <v>1.0926200981530021E-2</v>
      </c>
      <c r="J8332" s="2">
        <f>VLOOKUP(A8332,'Meter Scaling'!A:B,2,FALSE)</f>
        <v>8</v>
      </c>
      <c r="K8332">
        <f t="shared" ca="1" si="1696"/>
        <v>7.2812203340916051E-2</v>
      </c>
      <c r="L8332">
        <f t="shared" ca="1" si="1697"/>
        <v>7.2812203340916051E-2</v>
      </c>
      <c r="M8332">
        <f t="shared" ca="1" si="1698"/>
        <v>1.8203050835229013E-2</v>
      </c>
      <c r="N8332">
        <f t="shared" ca="1" si="1699"/>
        <v>9.2872708343005178E-3</v>
      </c>
    </row>
    <row r="8333" spans="1:14" x14ac:dyDescent="0.25">
      <c r="A8333">
        <f t="shared" si="1692"/>
        <v>7</v>
      </c>
      <c r="B8333" s="1">
        <f t="shared" si="1700"/>
        <v>44199.781249999352</v>
      </c>
      <c r="C8333" s="1">
        <f t="shared" si="1691"/>
        <v>0.78124999935243977</v>
      </c>
      <c r="D8333" s="4">
        <f t="shared" si="1693"/>
        <v>44199</v>
      </c>
      <c r="E8333" s="2">
        <f t="shared" ca="1" si="1701"/>
        <v>0.96</v>
      </c>
      <c r="F8333" s="2">
        <f t="shared" ca="1" si="1702"/>
        <v>0.85</v>
      </c>
      <c r="G8333">
        <f t="shared" si="1703"/>
        <v>0.15624999935243977</v>
      </c>
      <c r="H8333">
        <f t="shared" si="1694"/>
        <v>0.9999999958556145</v>
      </c>
      <c r="I8333" s="2">
        <f t="shared" si="1695"/>
        <v>5.5511151231257827E-17</v>
      </c>
      <c r="J8333" s="2">
        <f>VLOOKUP(A8333,'Meter Scaling'!A:B,2,FALSE)</f>
        <v>8</v>
      </c>
      <c r="K8333">
        <f t="shared" ca="1" si="1696"/>
        <v>3.6237679523765107E-16</v>
      </c>
      <c r="L8333">
        <f t="shared" ca="1" si="1697"/>
        <v>3.6237679523765107E-16</v>
      </c>
      <c r="M8333">
        <f t="shared" ca="1" si="1698"/>
        <v>9.0594198809412768E-17</v>
      </c>
      <c r="N8333">
        <f t="shared" ca="1" si="1699"/>
        <v>4.7184478546569152E-17</v>
      </c>
    </row>
    <row r="8334" spans="1:14" x14ac:dyDescent="0.25">
      <c r="A8334">
        <f t="shared" si="1692"/>
        <v>7</v>
      </c>
      <c r="B8334" s="1">
        <f t="shared" si="1700"/>
        <v>44199.791666666017</v>
      </c>
      <c r="C8334" s="1">
        <f t="shared" si="1691"/>
        <v>0.79166666601668112</v>
      </c>
      <c r="D8334" s="4">
        <f t="shared" si="1693"/>
        <v>44199</v>
      </c>
      <c r="E8334" s="2">
        <f t="shared" ca="1" si="1701"/>
        <v>0.99</v>
      </c>
      <c r="F8334" s="2">
        <f t="shared" ca="1" si="1702"/>
        <v>0.85</v>
      </c>
      <c r="G8334">
        <f t="shared" si="1703"/>
        <v>0.16666666601668112</v>
      </c>
      <c r="H8334">
        <f t="shared" si="1694"/>
        <v>1</v>
      </c>
      <c r="I8334" s="2">
        <f t="shared" si="1695"/>
        <v>0</v>
      </c>
      <c r="J8334" s="2">
        <f>VLOOKUP(A8334,'Meter Scaling'!A:B,2,FALSE)</f>
        <v>8</v>
      </c>
      <c r="K8334">
        <f t="shared" ca="1" si="1696"/>
        <v>0</v>
      </c>
      <c r="L8334">
        <f t="shared" ca="1" si="1697"/>
        <v>0</v>
      </c>
      <c r="M8334">
        <f t="shared" ca="1" si="1698"/>
        <v>0</v>
      </c>
      <c r="N8334">
        <f t="shared" ca="1" si="1699"/>
        <v>0</v>
      </c>
    </row>
    <row r="8335" spans="1:14" x14ac:dyDescent="0.25">
      <c r="A8335">
        <f t="shared" si="1692"/>
        <v>7</v>
      </c>
      <c r="B8335" s="1">
        <f t="shared" si="1700"/>
        <v>44199.802083332681</v>
      </c>
      <c r="C8335" s="1">
        <f t="shared" si="1691"/>
        <v>0.80208333268092247</v>
      </c>
      <c r="D8335" s="4">
        <f t="shared" si="1693"/>
        <v>44199</v>
      </c>
      <c r="E8335" s="2">
        <f t="shared" ca="1" si="1701"/>
        <v>0.92</v>
      </c>
      <c r="F8335" s="2">
        <f t="shared" ca="1" si="1702"/>
        <v>0.85</v>
      </c>
      <c r="G8335">
        <f t="shared" si="1703"/>
        <v>0.17708333268092247</v>
      </c>
      <c r="H8335">
        <f t="shared" si="1694"/>
        <v>1</v>
      </c>
      <c r="I8335" s="2">
        <f t="shared" si="1695"/>
        <v>0</v>
      </c>
      <c r="J8335" s="2">
        <f>VLOOKUP(A8335,'Meter Scaling'!A:B,2,FALSE)</f>
        <v>8</v>
      </c>
      <c r="K8335">
        <f t="shared" ca="1" si="1696"/>
        <v>0</v>
      </c>
      <c r="L8335">
        <f t="shared" ca="1" si="1697"/>
        <v>0</v>
      </c>
      <c r="M8335">
        <f t="shared" ca="1" si="1698"/>
        <v>0</v>
      </c>
      <c r="N8335">
        <f t="shared" ca="1" si="1699"/>
        <v>0</v>
      </c>
    </row>
    <row r="8336" spans="1:14" x14ac:dyDescent="0.25">
      <c r="A8336">
        <f t="shared" si="1692"/>
        <v>7</v>
      </c>
      <c r="B8336" s="1">
        <f t="shared" si="1700"/>
        <v>44199.812499999345</v>
      </c>
      <c r="C8336" s="1">
        <f t="shared" si="1691"/>
        <v>0.81249999934516381</v>
      </c>
      <c r="D8336" s="4">
        <f t="shared" si="1693"/>
        <v>44199</v>
      </c>
      <c r="E8336" s="2">
        <f t="shared" ca="1" si="1701"/>
        <v>1.04</v>
      </c>
      <c r="F8336" s="2">
        <f t="shared" ca="1" si="1702"/>
        <v>0.85</v>
      </c>
      <c r="G8336">
        <f t="shared" si="1703"/>
        <v>0.18749999934516381</v>
      </c>
      <c r="H8336">
        <f t="shared" si="1694"/>
        <v>1</v>
      </c>
      <c r="I8336" s="2">
        <f t="shared" si="1695"/>
        <v>0</v>
      </c>
      <c r="J8336" s="2">
        <f>VLOOKUP(A8336,'Meter Scaling'!A:B,2,FALSE)</f>
        <v>8</v>
      </c>
      <c r="K8336">
        <f t="shared" ca="1" si="1696"/>
        <v>0</v>
      </c>
      <c r="L8336">
        <f t="shared" ca="1" si="1697"/>
        <v>0</v>
      </c>
      <c r="M8336">
        <f t="shared" ca="1" si="1698"/>
        <v>0</v>
      </c>
      <c r="N8336">
        <f t="shared" ca="1" si="1699"/>
        <v>0</v>
      </c>
    </row>
    <row r="8337" spans="1:14" x14ac:dyDescent="0.25">
      <c r="A8337">
        <f t="shared" si="1692"/>
        <v>7</v>
      </c>
      <c r="B8337" s="1">
        <f t="shared" si="1700"/>
        <v>44199.822916666009</v>
      </c>
      <c r="C8337" s="1">
        <f t="shared" si="1691"/>
        <v>0.82291666600940516</v>
      </c>
      <c r="D8337" s="4">
        <f t="shared" si="1693"/>
        <v>44199</v>
      </c>
      <c r="E8337" s="2">
        <f t="shared" ca="1" si="1701"/>
        <v>0.94</v>
      </c>
      <c r="F8337" s="2">
        <f t="shared" ca="1" si="1702"/>
        <v>0.85</v>
      </c>
      <c r="G8337">
        <f t="shared" si="1703"/>
        <v>0.19791666600940516</v>
      </c>
      <c r="H8337">
        <f t="shared" si="1694"/>
        <v>1</v>
      </c>
      <c r="I8337" s="2">
        <f t="shared" si="1695"/>
        <v>0</v>
      </c>
      <c r="J8337" s="2">
        <f>VLOOKUP(A8337,'Meter Scaling'!A:B,2,FALSE)</f>
        <v>8</v>
      </c>
      <c r="K8337">
        <f t="shared" ca="1" si="1696"/>
        <v>0</v>
      </c>
      <c r="L8337">
        <f t="shared" ca="1" si="1697"/>
        <v>0</v>
      </c>
      <c r="M8337">
        <f t="shared" ca="1" si="1698"/>
        <v>0</v>
      </c>
      <c r="N8337">
        <f t="shared" ca="1" si="1699"/>
        <v>0</v>
      </c>
    </row>
    <row r="8338" spans="1:14" x14ac:dyDescent="0.25">
      <c r="A8338">
        <f t="shared" si="1692"/>
        <v>7</v>
      </c>
      <c r="B8338" s="1">
        <f t="shared" si="1700"/>
        <v>44199.833333332674</v>
      </c>
      <c r="C8338" s="1">
        <f t="shared" si="1691"/>
        <v>0.83333333267364651</v>
      </c>
      <c r="D8338" s="4">
        <f t="shared" si="1693"/>
        <v>44199</v>
      </c>
      <c r="E8338" s="2">
        <f t="shared" ca="1" si="1701"/>
        <v>0.9</v>
      </c>
      <c r="F8338" s="2">
        <f t="shared" ca="1" si="1702"/>
        <v>0.85</v>
      </c>
      <c r="G8338">
        <f t="shared" si="1703"/>
        <v>0.20833333267364651</v>
      </c>
      <c r="H8338">
        <f t="shared" si="1694"/>
        <v>1</v>
      </c>
      <c r="I8338" s="2">
        <f t="shared" si="1695"/>
        <v>0</v>
      </c>
      <c r="J8338" s="2">
        <f>VLOOKUP(A8338,'Meter Scaling'!A:B,2,FALSE)</f>
        <v>8</v>
      </c>
      <c r="K8338">
        <f t="shared" ca="1" si="1696"/>
        <v>0</v>
      </c>
      <c r="L8338">
        <f t="shared" ca="1" si="1697"/>
        <v>0</v>
      </c>
      <c r="M8338">
        <f t="shared" ca="1" si="1698"/>
        <v>0</v>
      </c>
      <c r="N8338">
        <f t="shared" ca="1" si="1699"/>
        <v>0</v>
      </c>
    </row>
    <row r="8339" spans="1:14" x14ac:dyDescent="0.25">
      <c r="A8339">
        <f t="shared" si="1692"/>
        <v>7</v>
      </c>
      <c r="B8339" s="1">
        <f t="shared" si="1700"/>
        <v>44199.843749999338</v>
      </c>
      <c r="C8339" s="1">
        <f t="shared" si="1691"/>
        <v>0.84374999933788786</v>
      </c>
      <c r="D8339" s="4">
        <f t="shared" si="1693"/>
        <v>44199</v>
      </c>
      <c r="E8339" s="2">
        <f t="shared" ca="1" si="1701"/>
        <v>1.07</v>
      </c>
      <c r="F8339" s="2">
        <f t="shared" ca="1" si="1702"/>
        <v>0.85</v>
      </c>
      <c r="G8339">
        <f t="shared" si="1703"/>
        <v>0.21874999933788786</v>
      </c>
      <c r="H8339">
        <f t="shared" si="1694"/>
        <v>1</v>
      </c>
      <c r="I8339" s="2">
        <f t="shared" si="1695"/>
        <v>0</v>
      </c>
      <c r="J8339" s="2">
        <f>VLOOKUP(A8339,'Meter Scaling'!A:B,2,FALSE)</f>
        <v>8</v>
      </c>
      <c r="K8339">
        <f t="shared" ca="1" si="1696"/>
        <v>0</v>
      </c>
      <c r="L8339">
        <f t="shared" ca="1" si="1697"/>
        <v>0</v>
      </c>
      <c r="M8339">
        <f t="shared" ca="1" si="1698"/>
        <v>0</v>
      </c>
      <c r="N8339">
        <f t="shared" ca="1" si="1699"/>
        <v>0</v>
      </c>
    </row>
    <row r="8340" spans="1:14" x14ac:dyDescent="0.25">
      <c r="A8340">
        <f t="shared" si="1692"/>
        <v>7</v>
      </c>
      <c r="B8340" s="1">
        <f t="shared" si="1700"/>
        <v>44199.854166666002</v>
      </c>
      <c r="C8340" s="1">
        <f t="shared" si="1691"/>
        <v>0.8541666660021292</v>
      </c>
      <c r="D8340" s="4">
        <f t="shared" si="1693"/>
        <v>44199</v>
      </c>
      <c r="E8340" s="2">
        <f t="shared" ca="1" si="1701"/>
        <v>0.94</v>
      </c>
      <c r="F8340" s="2">
        <f t="shared" ca="1" si="1702"/>
        <v>0.85</v>
      </c>
      <c r="G8340">
        <f t="shared" si="1703"/>
        <v>0.2291666660021292</v>
      </c>
      <c r="H8340">
        <f t="shared" si="1694"/>
        <v>1</v>
      </c>
      <c r="I8340" s="2">
        <f t="shared" si="1695"/>
        <v>0</v>
      </c>
      <c r="J8340" s="2">
        <f>VLOOKUP(A8340,'Meter Scaling'!A:B,2,FALSE)</f>
        <v>8</v>
      </c>
      <c r="K8340">
        <f t="shared" ca="1" si="1696"/>
        <v>0</v>
      </c>
      <c r="L8340">
        <f t="shared" ca="1" si="1697"/>
        <v>0</v>
      </c>
      <c r="M8340">
        <f t="shared" ca="1" si="1698"/>
        <v>0</v>
      </c>
      <c r="N8340">
        <f t="shared" ca="1" si="1699"/>
        <v>0</v>
      </c>
    </row>
    <row r="8341" spans="1:14" x14ac:dyDescent="0.25">
      <c r="A8341">
        <f t="shared" si="1692"/>
        <v>7</v>
      </c>
      <c r="B8341" s="1">
        <f t="shared" si="1700"/>
        <v>44199.864583332666</v>
      </c>
      <c r="C8341" s="1">
        <f t="shared" si="1691"/>
        <v>0.86458333266637055</v>
      </c>
      <c r="D8341" s="4">
        <f t="shared" si="1693"/>
        <v>44199</v>
      </c>
      <c r="E8341" s="2">
        <f t="shared" ca="1" si="1701"/>
        <v>0.9</v>
      </c>
      <c r="F8341" s="2">
        <f t="shared" ca="1" si="1702"/>
        <v>0.85</v>
      </c>
      <c r="G8341">
        <f t="shared" si="1703"/>
        <v>0.23958333266637055</v>
      </c>
      <c r="H8341">
        <f t="shared" si="1694"/>
        <v>1</v>
      </c>
      <c r="I8341" s="2">
        <f t="shared" si="1695"/>
        <v>0</v>
      </c>
      <c r="J8341" s="2">
        <f>VLOOKUP(A8341,'Meter Scaling'!A:B,2,FALSE)</f>
        <v>8</v>
      </c>
      <c r="K8341">
        <f t="shared" ca="1" si="1696"/>
        <v>0</v>
      </c>
      <c r="L8341">
        <f t="shared" ca="1" si="1697"/>
        <v>0</v>
      </c>
      <c r="M8341">
        <f t="shared" ca="1" si="1698"/>
        <v>0</v>
      </c>
      <c r="N8341">
        <f t="shared" ca="1" si="1699"/>
        <v>0</v>
      </c>
    </row>
    <row r="8342" spans="1:14" x14ac:dyDescent="0.25">
      <c r="A8342">
        <f t="shared" si="1692"/>
        <v>7</v>
      </c>
      <c r="B8342" s="1">
        <f t="shared" si="1700"/>
        <v>44199.874999999331</v>
      </c>
      <c r="C8342" s="1">
        <f t="shared" si="1691"/>
        <v>0.8749999993306119</v>
      </c>
      <c r="D8342" s="4">
        <f t="shared" si="1693"/>
        <v>44199</v>
      </c>
      <c r="E8342" s="2">
        <f t="shared" ca="1" si="1701"/>
        <v>0.95</v>
      </c>
      <c r="F8342" s="2">
        <f t="shared" ca="1" si="1702"/>
        <v>0.85</v>
      </c>
      <c r="G8342">
        <f t="shared" si="1703"/>
        <v>0.2499999993306119</v>
      </c>
      <c r="H8342">
        <f t="shared" si="1694"/>
        <v>1</v>
      </c>
      <c r="I8342" s="2">
        <f t="shared" si="1695"/>
        <v>0</v>
      </c>
      <c r="J8342" s="2">
        <f>VLOOKUP(A8342,'Meter Scaling'!A:B,2,FALSE)</f>
        <v>8</v>
      </c>
      <c r="K8342">
        <f t="shared" ca="1" si="1696"/>
        <v>0</v>
      </c>
      <c r="L8342">
        <f t="shared" ca="1" si="1697"/>
        <v>0</v>
      </c>
      <c r="M8342">
        <f t="shared" ca="1" si="1698"/>
        <v>0</v>
      </c>
      <c r="N8342">
        <f t="shared" ca="1" si="1699"/>
        <v>0</v>
      </c>
    </row>
    <row r="8343" spans="1:14" x14ac:dyDescent="0.25">
      <c r="A8343">
        <f t="shared" si="1692"/>
        <v>7</v>
      </c>
      <c r="B8343" s="1">
        <f t="shared" si="1700"/>
        <v>44199.885416665995</v>
      </c>
      <c r="C8343" s="1">
        <f t="shared" si="1691"/>
        <v>0.88541666599485325</v>
      </c>
      <c r="D8343" s="4">
        <f t="shared" si="1693"/>
        <v>44199</v>
      </c>
      <c r="E8343" s="2">
        <f t="shared" ca="1" si="1701"/>
        <v>1.03</v>
      </c>
      <c r="F8343" s="2">
        <f t="shared" ca="1" si="1702"/>
        <v>0.85</v>
      </c>
      <c r="G8343">
        <f t="shared" si="1703"/>
        <v>0.26041666599485325</v>
      </c>
      <c r="H8343">
        <f t="shared" si="1694"/>
        <v>1</v>
      </c>
      <c r="I8343" s="2">
        <f t="shared" si="1695"/>
        <v>0</v>
      </c>
      <c r="J8343" s="2">
        <f>VLOOKUP(A8343,'Meter Scaling'!A:B,2,FALSE)</f>
        <v>8</v>
      </c>
      <c r="K8343">
        <f t="shared" ca="1" si="1696"/>
        <v>0</v>
      </c>
      <c r="L8343">
        <f t="shared" ca="1" si="1697"/>
        <v>0</v>
      </c>
      <c r="M8343">
        <f t="shared" ca="1" si="1698"/>
        <v>0</v>
      </c>
      <c r="N8343">
        <f t="shared" ca="1" si="1699"/>
        <v>0</v>
      </c>
    </row>
    <row r="8344" spans="1:14" x14ac:dyDescent="0.25">
      <c r="A8344">
        <f t="shared" si="1692"/>
        <v>7</v>
      </c>
      <c r="B8344" s="1">
        <f t="shared" si="1700"/>
        <v>44199.895833332659</v>
      </c>
      <c r="C8344" s="1">
        <f t="shared" si="1691"/>
        <v>0.89583333265909459</v>
      </c>
      <c r="D8344" s="4">
        <f t="shared" si="1693"/>
        <v>44199</v>
      </c>
      <c r="E8344" s="2">
        <f t="shared" ca="1" si="1701"/>
        <v>0.93</v>
      </c>
      <c r="F8344" s="2">
        <f t="shared" ca="1" si="1702"/>
        <v>0.85</v>
      </c>
      <c r="G8344">
        <f t="shared" si="1703"/>
        <v>0.27083333265909459</v>
      </c>
      <c r="H8344">
        <f t="shared" si="1694"/>
        <v>1</v>
      </c>
      <c r="I8344" s="2">
        <f t="shared" si="1695"/>
        <v>0</v>
      </c>
      <c r="J8344" s="2">
        <f>VLOOKUP(A8344,'Meter Scaling'!A:B,2,FALSE)</f>
        <v>8</v>
      </c>
      <c r="K8344">
        <f t="shared" ca="1" si="1696"/>
        <v>0</v>
      </c>
      <c r="L8344">
        <f t="shared" ca="1" si="1697"/>
        <v>0</v>
      </c>
      <c r="M8344">
        <f t="shared" ca="1" si="1698"/>
        <v>0</v>
      </c>
      <c r="N8344">
        <f t="shared" ca="1" si="1699"/>
        <v>0</v>
      </c>
    </row>
    <row r="8345" spans="1:14" x14ac:dyDescent="0.25">
      <c r="A8345">
        <f t="shared" si="1692"/>
        <v>7</v>
      </c>
      <c r="B8345" s="1">
        <f t="shared" si="1700"/>
        <v>44199.906249999323</v>
      </c>
      <c r="C8345" s="1">
        <f t="shared" si="1691"/>
        <v>0.90624999932333594</v>
      </c>
      <c r="D8345" s="4">
        <f t="shared" si="1693"/>
        <v>44199</v>
      </c>
      <c r="E8345" s="2">
        <f t="shared" ca="1" si="1701"/>
        <v>0.95</v>
      </c>
      <c r="F8345" s="2">
        <f t="shared" ca="1" si="1702"/>
        <v>0.85</v>
      </c>
      <c r="G8345">
        <f t="shared" si="1703"/>
        <v>0.28124999932333594</v>
      </c>
      <c r="H8345">
        <f t="shared" si="1694"/>
        <v>1</v>
      </c>
      <c r="I8345" s="2">
        <f t="shared" si="1695"/>
        <v>0</v>
      </c>
      <c r="J8345" s="2">
        <f>VLOOKUP(A8345,'Meter Scaling'!A:B,2,FALSE)</f>
        <v>8</v>
      </c>
      <c r="K8345">
        <f t="shared" ca="1" si="1696"/>
        <v>0</v>
      </c>
      <c r="L8345">
        <f t="shared" ca="1" si="1697"/>
        <v>0</v>
      </c>
      <c r="M8345">
        <f t="shared" ca="1" si="1698"/>
        <v>0</v>
      </c>
      <c r="N8345">
        <f t="shared" ca="1" si="1699"/>
        <v>0</v>
      </c>
    </row>
    <row r="8346" spans="1:14" x14ac:dyDescent="0.25">
      <c r="A8346">
        <f t="shared" si="1692"/>
        <v>7</v>
      </c>
      <c r="B8346" s="1">
        <f t="shared" si="1700"/>
        <v>44199.916666665988</v>
      </c>
      <c r="C8346" s="1">
        <f t="shared" si="1691"/>
        <v>0.91666666598757729</v>
      </c>
      <c r="D8346" s="4">
        <f t="shared" si="1693"/>
        <v>44199</v>
      </c>
      <c r="E8346" s="2">
        <f t="shared" ca="1" si="1701"/>
        <v>1.02</v>
      </c>
      <c r="F8346" s="2">
        <f t="shared" ca="1" si="1702"/>
        <v>0.85</v>
      </c>
      <c r="G8346">
        <f t="shared" si="1703"/>
        <v>0.29166666598757729</v>
      </c>
      <c r="H8346">
        <f t="shared" si="1694"/>
        <v>1</v>
      </c>
      <c r="I8346" s="2">
        <f t="shared" si="1695"/>
        <v>0</v>
      </c>
      <c r="J8346" s="2">
        <f>VLOOKUP(A8346,'Meter Scaling'!A:B,2,FALSE)</f>
        <v>8</v>
      </c>
      <c r="K8346">
        <f t="shared" ca="1" si="1696"/>
        <v>0</v>
      </c>
      <c r="L8346">
        <f t="shared" ca="1" si="1697"/>
        <v>0</v>
      </c>
      <c r="M8346">
        <f t="shared" ca="1" si="1698"/>
        <v>0</v>
      </c>
      <c r="N8346">
        <f t="shared" ca="1" si="1699"/>
        <v>0</v>
      </c>
    </row>
    <row r="8347" spans="1:14" x14ac:dyDescent="0.25">
      <c r="A8347">
        <f t="shared" si="1692"/>
        <v>7</v>
      </c>
      <c r="B8347" s="1">
        <f t="shared" si="1700"/>
        <v>44199.927083332652</v>
      </c>
      <c r="C8347" s="1">
        <f t="shared" si="1691"/>
        <v>0.92708333265181864</v>
      </c>
      <c r="D8347" s="4">
        <f t="shared" si="1693"/>
        <v>44199</v>
      </c>
      <c r="E8347" s="2">
        <f t="shared" ca="1" si="1701"/>
        <v>1.02</v>
      </c>
      <c r="F8347" s="2">
        <f t="shared" ca="1" si="1702"/>
        <v>0.85</v>
      </c>
      <c r="G8347">
        <f t="shared" si="1703"/>
        <v>0.30208333265181864</v>
      </c>
      <c r="H8347">
        <f t="shared" si="1694"/>
        <v>1</v>
      </c>
      <c r="I8347" s="2">
        <f t="shared" si="1695"/>
        <v>0</v>
      </c>
      <c r="J8347" s="2">
        <f>VLOOKUP(A8347,'Meter Scaling'!A:B,2,FALSE)</f>
        <v>8</v>
      </c>
      <c r="K8347">
        <f t="shared" ca="1" si="1696"/>
        <v>0</v>
      </c>
      <c r="L8347">
        <f t="shared" ca="1" si="1697"/>
        <v>0</v>
      </c>
      <c r="M8347">
        <f t="shared" ca="1" si="1698"/>
        <v>0</v>
      </c>
      <c r="N8347">
        <f t="shared" ca="1" si="1699"/>
        <v>0</v>
      </c>
    </row>
    <row r="8348" spans="1:14" x14ac:dyDescent="0.25">
      <c r="A8348">
        <f t="shared" si="1692"/>
        <v>7</v>
      </c>
      <c r="B8348" s="1">
        <f t="shared" si="1700"/>
        <v>44199.937499999316</v>
      </c>
      <c r="C8348" s="1">
        <f t="shared" si="1691"/>
        <v>0.93749999931605998</v>
      </c>
      <c r="D8348" s="4">
        <f t="shared" si="1693"/>
        <v>44199</v>
      </c>
      <c r="E8348" s="2">
        <f t="shared" ca="1" si="1701"/>
        <v>1.0900000000000001</v>
      </c>
      <c r="F8348" s="2">
        <f t="shared" ca="1" si="1702"/>
        <v>0.85</v>
      </c>
      <c r="G8348">
        <f t="shared" si="1703"/>
        <v>0.31249999931605998</v>
      </c>
      <c r="H8348">
        <f t="shared" si="1694"/>
        <v>1</v>
      </c>
      <c r="I8348" s="2">
        <f t="shared" si="1695"/>
        <v>0</v>
      </c>
      <c r="J8348" s="2">
        <f>VLOOKUP(A8348,'Meter Scaling'!A:B,2,FALSE)</f>
        <v>8</v>
      </c>
      <c r="K8348">
        <f t="shared" ca="1" si="1696"/>
        <v>0</v>
      </c>
      <c r="L8348">
        <f t="shared" ca="1" si="1697"/>
        <v>0</v>
      </c>
      <c r="M8348">
        <f t="shared" ca="1" si="1698"/>
        <v>0</v>
      </c>
      <c r="N8348">
        <f t="shared" ca="1" si="1699"/>
        <v>0</v>
      </c>
    </row>
    <row r="8349" spans="1:14" x14ac:dyDescent="0.25">
      <c r="A8349">
        <f t="shared" si="1692"/>
        <v>7</v>
      </c>
      <c r="B8349" s="1">
        <f t="shared" si="1700"/>
        <v>44199.94791666598</v>
      </c>
      <c r="C8349" s="1">
        <f t="shared" si="1691"/>
        <v>0.94791666598030133</v>
      </c>
      <c r="D8349" s="4">
        <f t="shared" si="1693"/>
        <v>44199</v>
      </c>
      <c r="E8349" s="2">
        <f t="shared" ca="1" si="1701"/>
        <v>1.03</v>
      </c>
      <c r="F8349" s="2">
        <f t="shared" ca="1" si="1702"/>
        <v>0.85</v>
      </c>
      <c r="G8349">
        <f t="shared" si="1703"/>
        <v>0.32291666598030133</v>
      </c>
      <c r="H8349">
        <f t="shared" si="1694"/>
        <v>1</v>
      </c>
      <c r="I8349" s="2">
        <f t="shared" si="1695"/>
        <v>0</v>
      </c>
      <c r="J8349" s="2">
        <f>VLOOKUP(A8349,'Meter Scaling'!A:B,2,FALSE)</f>
        <v>8</v>
      </c>
      <c r="K8349">
        <f t="shared" ca="1" si="1696"/>
        <v>0</v>
      </c>
      <c r="L8349">
        <f t="shared" ca="1" si="1697"/>
        <v>0</v>
      </c>
      <c r="M8349">
        <f t="shared" ca="1" si="1698"/>
        <v>0</v>
      </c>
      <c r="N8349">
        <f t="shared" ca="1" si="1699"/>
        <v>0</v>
      </c>
    </row>
    <row r="8350" spans="1:14" x14ac:dyDescent="0.25">
      <c r="A8350">
        <f t="shared" si="1692"/>
        <v>7</v>
      </c>
      <c r="B8350" s="1">
        <f t="shared" si="1700"/>
        <v>44199.958333332645</v>
      </c>
      <c r="C8350" s="1">
        <f t="shared" si="1691"/>
        <v>0.95833333264454268</v>
      </c>
      <c r="D8350" s="4">
        <f t="shared" si="1693"/>
        <v>44199</v>
      </c>
      <c r="E8350" s="2">
        <f t="shared" ca="1" si="1701"/>
        <v>0.97</v>
      </c>
      <c r="F8350" s="2">
        <f t="shared" ca="1" si="1702"/>
        <v>0.85</v>
      </c>
      <c r="G8350">
        <f t="shared" si="1703"/>
        <v>0.33333333264454268</v>
      </c>
      <c r="H8350">
        <f t="shared" si="1694"/>
        <v>1</v>
      </c>
      <c r="I8350" s="2">
        <f t="shared" si="1695"/>
        <v>0</v>
      </c>
      <c r="J8350" s="2">
        <f>VLOOKUP(A8350,'Meter Scaling'!A:B,2,FALSE)</f>
        <v>8</v>
      </c>
      <c r="K8350">
        <f t="shared" ca="1" si="1696"/>
        <v>0</v>
      </c>
      <c r="L8350">
        <f t="shared" ca="1" si="1697"/>
        <v>0</v>
      </c>
      <c r="M8350">
        <f t="shared" ca="1" si="1698"/>
        <v>0</v>
      </c>
      <c r="N8350">
        <f t="shared" ca="1" si="1699"/>
        <v>0</v>
      </c>
    </row>
    <row r="8351" spans="1:14" x14ac:dyDescent="0.25">
      <c r="A8351">
        <f t="shared" si="1692"/>
        <v>7</v>
      </c>
      <c r="B8351" s="1">
        <f t="shared" si="1700"/>
        <v>44199.968749999309</v>
      </c>
      <c r="C8351" s="1">
        <f t="shared" si="1691"/>
        <v>0.96874999930878403</v>
      </c>
      <c r="D8351" s="4">
        <f t="shared" si="1693"/>
        <v>44199</v>
      </c>
      <c r="E8351" s="2">
        <f t="shared" ca="1" si="1701"/>
        <v>1.08</v>
      </c>
      <c r="F8351" s="2">
        <f t="shared" ca="1" si="1702"/>
        <v>0.85</v>
      </c>
      <c r="G8351">
        <f t="shared" si="1703"/>
        <v>0.34374999930878403</v>
      </c>
      <c r="H8351">
        <f t="shared" si="1694"/>
        <v>1</v>
      </c>
      <c r="I8351" s="2">
        <f t="shared" si="1695"/>
        <v>0</v>
      </c>
      <c r="J8351" s="2">
        <f>VLOOKUP(A8351,'Meter Scaling'!A:B,2,FALSE)</f>
        <v>8</v>
      </c>
      <c r="K8351">
        <f t="shared" ca="1" si="1696"/>
        <v>0</v>
      </c>
      <c r="L8351">
        <f t="shared" ca="1" si="1697"/>
        <v>0</v>
      </c>
      <c r="M8351">
        <f t="shared" ca="1" si="1698"/>
        <v>0</v>
      </c>
      <c r="N8351">
        <f t="shared" ca="1" si="1699"/>
        <v>0</v>
      </c>
    </row>
    <row r="8352" spans="1:14" x14ac:dyDescent="0.25">
      <c r="A8352">
        <f t="shared" si="1692"/>
        <v>7</v>
      </c>
      <c r="B8352" s="1">
        <f t="shared" si="1700"/>
        <v>44199.979166665973</v>
      </c>
      <c r="C8352" s="1">
        <f t="shared" si="1691"/>
        <v>0.97916666597302537</v>
      </c>
      <c r="D8352" s="4">
        <f t="shared" si="1693"/>
        <v>44199</v>
      </c>
      <c r="E8352" s="2">
        <f t="shared" ca="1" si="1701"/>
        <v>0.95</v>
      </c>
      <c r="F8352" s="2">
        <f t="shared" ca="1" si="1702"/>
        <v>0.85</v>
      </c>
      <c r="G8352">
        <f t="shared" si="1703"/>
        <v>0.35416666597302537</v>
      </c>
      <c r="H8352">
        <f t="shared" si="1694"/>
        <v>1</v>
      </c>
      <c r="I8352" s="2">
        <f t="shared" si="1695"/>
        <v>0</v>
      </c>
      <c r="J8352" s="2">
        <f>VLOOKUP(A8352,'Meter Scaling'!A:B,2,FALSE)</f>
        <v>8</v>
      </c>
      <c r="K8352">
        <f t="shared" ca="1" si="1696"/>
        <v>0</v>
      </c>
      <c r="L8352">
        <f t="shared" ca="1" si="1697"/>
        <v>0</v>
      </c>
      <c r="M8352">
        <f t="shared" ca="1" si="1698"/>
        <v>0</v>
      </c>
      <c r="N8352">
        <f t="shared" ca="1" si="1699"/>
        <v>0</v>
      </c>
    </row>
    <row r="8353" spans="1:14" x14ac:dyDescent="0.25">
      <c r="A8353">
        <f t="shared" si="1692"/>
        <v>7</v>
      </c>
      <c r="B8353" s="1">
        <f t="shared" si="1700"/>
        <v>44199.989583332637</v>
      </c>
      <c r="C8353" s="1">
        <f t="shared" si="1691"/>
        <v>0.98958333263726672</v>
      </c>
      <c r="D8353" s="4">
        <f t="shared" si="1693"/>
        <v>44199</v>
      </c>
      <c r="E8353" s="2">
        <f t="shared" ca="1" si="1701"/>
        <v>0.97</v>
      </c>
      <c r="F8353" s="2">
        <f t="shared" ca="1" si="1702"/>
        <v>0.85</v>
      </c>
      <c r="G8353">
        <f t="shared" si="1703"/>
        <v>0.36458333263726672</v>
      </c>
      <c r="H8353">
        <f t="shared" si="1694"/>
        <v>1</v>
      </c>
      <c r="I8353" s="2">
        <f t="shared" si="1695"/>
        <v>0</v>
      </c>
      <c r="J8353" s="2">
        <f>VLOOKUP(A8353,'Meter Scaling'!A:B,2,FALSE)</f>
        <v>8</v>
      </c>
      <c r="K8353">
        <f t="shared" ca="1" si="1696"/>
        <v>0</v>
      </c>
      <c r="L8353">
        <f t="shared" ca="1" si="1697"/>
        <v>0</v>
      </c>
      <c r="M8353">
        <f t="shared" ca="1" si="1698"/>
        <v>0</v>
      </c>
      <c r="N8353">
        <f t="shared" ca="1" si="1699"/>
        <v>0</v>
      </c>
    </row>
    <row r="8354" spans="1:14" x14ac:dyDescent="0.25">
      <c r="A8354">
        <f t="shared" si="1692"/>
        <v>7</v>
      </c>
      <c r="B8354" s="1">
        <f t="shared" si="1700"/>
        <v>44199.999999999302</v>
      </c>
      <c r="C8354" s="1">
        <f t="shared" si="1691"/>
        <v>0.99999999930150807</v>
      </c>
      <c r="D8354" s="4">
        <f t="shared" si="1693"/>
        <v>44199</v>
      </c>
      <c r="E8354" s="2">
        <f t="shared" ca="1" si="1701"/>
        <v>1.05</v>
      </c>
      <c r="F8354" s="2">
        <f t="shared" ca="1" si="1702"/>
        <v>0.79</v>
      </c>
      <c r="G8354">
        <f t="shared" si="1703"/>
        <v>0.37499999930150807</v>
      </c>
      <c r="H8354">
        <f t="shared" si="1694"/>
        <v>1</v>
      </c>
      <c r="I8354" s="2">
        <f t="shared" si="1695"/>
        <v>0</v>
      </c>
      <c r="J8354" s="2">
        <f>VLOOKUP(A8354,'Meter Scaling'!A:B,2,FALSE)</f>
        <v>8</v>
      </c>
      <c r="K8354">
        <f t="shared" ca="1" si="1696"/>
        <v>0</v>
      </c>
      <c r="L8354">
        <f t="shared" ca="1" si="1697"/>
        <v>0</v>
      </c>
      <c r="M8354">
        <f t="shared" ca="1" si="1698"/>
        <v>0</v>
      </c>
      <c r="N8354">
        <f t="shared" ca="1" si="1699"/>
        <v>0</v>
      </c>
    </row>
    <row r="8355" spans="1:14" x14ac:dyDescent="0.25">
      <c r="A8355">
        <f t="shared" si="1692"/>
        <v>7</v>
      </c>
      <c r="B8355" s="1">
        <f t="shared" si="1700"/>
        <v>44200.010416665966</v>
      </c>
      <c r="C8355" s="1">
        <f t="shared" si="1691"/>
        <v>1.0416665965749417E-2</v>
      </c>
      <c r="D8355" s="4">
        <f t="shared" si="1693"/>
        <v>44200</v>
      </c>
      <c r="E8355" s="2">
        <f t="shared" ca="1" si="1701"/>
        <v>1.05</v>
      </c>
      <c r="F8355" s="2">
        <f t="shared" ca="1" si="1702"/>
        <v>0.79</v>
      </c>
      <c r="G8355">
        <f t="shared" si="1703"/>
        <v>0.61458333403425058</v>
      </c>
      <c r="H8355">
        <f t="shared" si="1694"/>
        <v>1</v>
      </c>
      <c r="I8355" s="2">
        <f t="shared" si="1695"/>
        <v>0</v>
      </c>
      <c r="J8355" s="2">
        <f>VLOOKUP(A8355,'Meter Scaling'!A:B,2,FALSE)</f>
        <v>8</v>
      </c>
      <c r="K8355">
        <f t="shared" ca="1" si="1696"/>
        <v>0</v>
      </c>
      <c r="L8355">
        <f t="shared" ca="1" si="1697"/>
        <v>0</v>
      </c>
      <c r="M8355">
        <f t="shared" ca="1" si="1698"/>
        <v>0</v>
      </c>
      <c r="N8355">
        <f t="shared" ca="1" si="1699"/>
        <v>0</v>
      </c>
    </row>
    <row r="8356" spans="1:14" x14ac:dyDescent="0.25">
      <c r="A8356">
        <f t="shared" si="1692"/>
        <v>7</v>
      </c>
      <c r="B8356" s="1">
        <f t="shared" si="1700"/>
        <v>44200.02083333263</v>
      </c>
      <c r="C8356" s="1">
        <f t="shared" si="1691"/>
        <v>2.0833332629990764E-2</v>
      </c>
      <c r="D8356" s="4">
        <f t="shared" si="1693"/>
        <v>44200</v>
      </c>
      <c r="E8356" s="2">
        <f t="shared" ca="1" si="1701"/>
        <v>0.93</v>
      </c>
      <c r="F8356" s="2">
        <f t="shared" ca="1" si="1702"/>
        <v>0.79</v>
      </c>
      <c r="G8356">
        <f t="shared" si="1703"/>
        <v>0.60416666737000924</v>
      </c>
      <c r="H8356">
        <f t="shared" si="1694"/>
        <v>1</v>
      </c>
      <c r="I8356" s="2">
        <f t="shared" si="1695"/>
        <v>0</v>
      </c>
      <c r="J8356" s="2">
        <f>VLOOKUP(A8356,'Meter Scaling'!A:B,2,FALSE)</f>
        <v>8</v>
      </c>
      <c r="K8356">
        <f t="shared" ca="1" si="1696"/>
        <v>0</v>
      </c>
      <c r="L8356">
        <f t="shared" ca="1" si="1697"/>
        <v>0</v>
      </c>
      <c r="M8356">
        <f t="shared" ca="1" si="1698"/>
        <v>0</v>
      </c>
      <c r="N8356">
        <f t="shared" ca="1" si="1699"/>
        <v>0</v>
      </c>
    </row>
    <row r="8357" spans="1:14" x14ac:dyDescent="0.25">
      <c r="A8357">
        <f t="shared" si="1692"/>
        <v>7</v>
      </c>
      <c r="B8357" s="1">
        <f t="shared" si="1700"/>
        <v>44200.031249999294</v>
      </c>
      <c r="C8357" s="1">
        <f t="shared" si="1691"/>
        <v>3.1249999294232111E-2</v>
      </c>
      <c r="D8357" s="4">
        <f t="shared" si="1693"/>
        <v>44200</v>
      </c>
      <c r="E8357" s="2">
        <f t="shared" ca="1" si="1701"/>
        <v>0.9</v>
      </c>
      <c r="F8357" s="2">
        <f t="shared" ca="1" si="1702"/>
        <v>0.79</v>
      </c>
      <c r="G8357">
        <f t="shared" si="1703"/>
        <v>0.59375000070576789</v>
      </c>
      <c r="H8357">
        <f t="shared" si="1694"/>
        <v>1</v>
      </c>
      <c r="I8357" s="2">
        <f t="shared" si="1695"/>
        <v>0</v>
      </c>
      <c r="J8357" s="2">
        <f>VLOOKUP(A8357,'Meter Scaling'!A:B,2,FALSE)</f>
        <v>8</v>
      </c>
      <c r="K8357">
        <f t="shared" ca="1" si="1696"/>
        <v>0</v>
      </c>
      <c r="L8357">
        <f t="shared" ca="1" si="1697"/>
        <v>0</v>
      </c>
      <c r="M8357">
        <f t="shared" ca="1" si="1698"/>
        <v>0</v>
      </c>
      <c r="N8357">
        <f t="shared" ca="1" si="1699"/>
        <v>0</v>
      </c>
    </row>
    <row r="8358" spans="1:14" x14ac:dyDescent="0.25">
      <c r="A8358">
        <f t="shared" si="1692"/>
        <v>7</v>
      </c>
      <c r="B8358" s="1">
        <f t="shared" si="1700"/>
        <v>44200.041666665958</v>
      </c>
      <c r="C8358" s="1">
        <f t="shared" si="1691"/>
        <v>4.1666665958473459E-2</v>
      </c>
      <c r="D8358" s="4">
        <f t="shared" si="1693"/>
        <v>44200</v>
      </c>
      <c r="E8358" s="2">
        <f t="shared" ca="1" si="1701"/>
        <v>1.07</v>
      </c>
      <c r="F8358" s="2">
        <f t="shared" ca="1" si="1702"/>
        <v>0.79</v>
      </c>
      <c r="G8358">
        <f t="shared" si="1703"/>
        <v>0.58333333404152654</v>
      </c>
      <c r="H8358">
        <f t="shared" si="1694"/>
        <v>1</v>
      </c>
      <c r="I8358" s="2">
        <f t="shared" si="1695"/>
        <v>0</v>
      </c>
      <c r="J8358" s="2">
        <f>VLOOKUP(A8358,'Meter Scaling'!A:B,2,FALSE)</f>
        <v>8</v>
      </c>
      <c r="K8358">
        <f t="shared" ca="1" si="1696"/>
        <v>0</v>
      </c>
      <c r="L8358">
        <f t="shared" ca="1" si="1697"/>
        <v>0</v>
      </c>
      <c r="M8358">
        <f t="shared" ca="1" si="1698"/>
        <v>0</v>
      </c>
      <c r="N8358">
        <f t="shared" ca="1" si="1699"/>
        <v>0</v>
      </c>
    </row>
    <row r="8359" spans="1:14" x14ac:dyDescent="0.25">
      <c r="A8359">
        <f t="shared" si="1692"/>
        <v>7</v>
      </c>
      <c r="B8359" s="1">
        <f t="shared" si="1700"/>
        <v>44200.052083332623</v>
      </c>
      <c r="C8359" s="1">
        <f t="shared" si="1691"/>
        <v>5.2083332622714806E-2</v>
      </c>
      <c r="D8359" s="4">
        <f t="shared" si="1693"/>
        <v>44200</v>
      </c>
      <c r="E8359" s="2">
        <f t="shared" ca="1" si="1701"/>
        <v>0.93</v>
      </c>
      <c r="F8359" s="2">
        <f t="shared" ca="1" si="1702"/>
        <v>0.79</v>
      </c>
      <c r="G8359">
        <f t="shared" si="1703"/>
        <v>0.57291666737728519</v>
      </c>
      <c r="H8359">
        <f t="shared" si="1694"/>
        <v>1</v>
      </c>
      <c r="I8359" s="2">
        <f t="shared" si="1695"/>
        <v>0</v>
      </c>
      <c r="J8359" s="2">
        <f>VLOOKUP(A8359,'Meter Scaling'!A:B,2,FALSE)</f>
        <v>8</v>
      </c>
      <c r="K8359">
        <f t="shared" ca="1" si="1696"/>
        <v>0</v>
      </c>
      <c r="L8359">
        <f t="shared" ca="1" si="1697"/>
        <v>0</v>
      </c>
      <c r="M8359">
        <f t="shared" ca="1" si="1698"/>
        <v>0</v>
      </c>
      <c r="N8359">
        <f t="shared" ca="1" si="1699"/>
        <v>0</v>
      </c>
    </row>
    <row r="8360" spans="1:14" x14ac:dyDescent="0.25">
      <c r="A8360">
        <f t="shared" si="1692"/>
        <v>7</v>
      </c>
      <c r="B8360" s="1">
        <f t="shared" si="1700"/>
        <v>44200.062499999287</v>
      </c>
      <c r="C8360" s="1">
        <f t="shared" si="1691"/>
        <v>6.2499999286956154E-2</v>
      </c>
      <c r="D8360" s="4">
        <f t="shared" si="1693"/>
        <v>44200</v>
      </c>
      <c r="E8360" s="2">
        <f t="shared" ca="1" si="1701"/>
        <v>0.98</v>
      </c>
      <c r="F8360" s="2">
        <f t="shared" ca="1" si="1702"/>
        <v>0.79</v>
      </c>
      <c r="G8360">
        <f t="shared" si="1703"/>
        <v>0.56250000071304385</v>
      </c>
      <c r="H8360">
        <f t="shared" si="1694"/>
        <v>1</v>
      </c>
      <c r="I8360" s="2">
        <f t="shared" si="1695"/>
        <v>0</v>
      </c>
      <c r="J8360" s="2">
        <f>VLOOKUP(A8360,'Meter Scaling'!A:B,2,FALSE)</f>
        <v>8</v>
      </c>
      <c r="K8360">
        <f t="shared" ca="1" si="1696"/>
        <v>0</v>
      </c>
      <c r="L8360">
        <f t="shared" ca="1" si="1697"/>
        <v>0</v>
      </c>
      <c r="M8360">
        <f t="shared" ca="1" si="1698"/>
        <v>0</v>
      </c>
      <c r="N8360">
        <f t="shared" ca="1" si="1699"/>
        <v>0</v>
      </c>
    </row>
    <row r="8361" spans="1:14" x14ac:dyDescent="0.25">
      <c r="A8361">
        <f t="shared" si="1692"/>
        <v>7</v>
      </c>
      <c r="B8361" s="1">
        <f t="shared" si="1700"/>
        <v>44200.072916665951</v>
      </c>
      <c r="C8361" s="1">
        <f t="shared" si="1691"/>
        <v>7.2916665951197501E-2</v>
      </c>
      <c r="D8361" s="4">
        <f t="shared" si="1693"/>
        <v>44200</v>
      </c>
      <c r="E8361" s="2">
        <f t="shared" ca="1" si="1701"/>
        <v>1.08</v>
      </c>
      <c r="F8361" s="2">
        <f t="shared" ca="1" si="1702"/>
        <v>0.79</v>
      </c>
      <c r="G8361">
        <f t="shared" si="1703"/>
        <v>0.5520833340488025</v>
      </c>
      <c r="H8361">
        <f t="shared" si="1694"/>
        <v>1</v>
      </c>
      <c r="I8361" s="2">
        <f t="shared" si="1695"/>
        <v>0</v>
      </c>
      <c r="J8361" s="2">
        <f>VLOOKUP(A8361,'Meter Scaling'!A:B,2,FALSE)</f>
        <v>8</v>
      </c>
      <c r="K8361">
        <f t="shared" ca="1" si="1696"/>
        <v>0</v>
      </c>
      <c r="L8361">
        <f t="shared" ca="1" si="1697"/>
        <v>0</v>
      </c>
      <c r="M8361">
        <f t="shared" ca="1" si="1698"/>
        <v>0</v>
      </c>
      <c r="N8361">
        <f t="shared" ca="1" si="1699"/>
        <v>0</v>
      </c>
    </row>
    <row r="8362" spans="1:14" x14ac:dyDescent="0.25">
      <c r="A8362">
        <f t="shared" si="1692"/>
        <v>7</v>
      </c>
      <c r="B8362" s="1">
        <f t="shared" si="1700"/>
        <v>44200.083333332615</v>
      </c>
      <c r="C8362" s="1">
        <f t="shared" si="1691"/>
        <v>8.3333332615438849E-2</v>
      </c>
      <c r="D8362" s="4">
        <f t="shared" si="1693"/>
        <v>44200</v>
      </c>
      <c r="E8362" s="2">
        <f t="shared" ca="1" si="1701"/>
        <v>0.92</v>
      </c>
      <c r="F8362" s="2">
        <f t="shared" ca="1" si="1702"/>
        <v>0.79</v>
      </c>
      <c r="G8362">
        <f t="shared" si="1703"/>
        <v>0.54166666738456115</v>
      </c>
      <c r="H8362">
        <f t="shared" si="1694"/>
        <v>1</v>
      </c>
      <c r="I8362" s="2">
        <f t="shared" si="1695"/>
        <v>0</v>
      </c>
      <c r="J8362" s="2">
        <f>VLOOKUP(A8362,'Meter Scaling'!A:B,2,FALSE)</f>
        <v>8</v>
      </c>
      <c r="K8362">
        <f t="shared" ca="1" si="1696"/>
        <v>0</v>
      </c>
      <c r="L8362">
        <f t="shared" ca="1" si="1697"/>
        <v>0</v>
      </c>
      <c r="M8362">
        <f t="shared" ca="1" si="1698"/>
        <v>0</v>
      </c>
      <c r="N8362">
        <f t="shared" ca="1" si="1699"/>
        <v>0</v>
      </c>
    </row>
    <row r="8363" spans="1:14" x14ac:dyDescent="0.25">
      <c r="A8363">
        <f t="shared" si="1692"/>
        <v>7</v>
      </c>
      <c r="B8363" s="1">
        <f t="shared" si="1700"/>
        <v>44200.09374999928</v>
      </c>
      <c r="C8363" s="1">
        <f t="shared" si="1691"/>
        <v>9.3749999279680196E-2</v>
      </c>
      <c r="D8363" s="4">
        <f t="shared" si="1693"/>
        <v>44200</v>
      </c>
      <c r="E8363" s="2">
        <f t="shared" ca="1" si="1701"/>
        <v>1.03</v>
      </c>
      <c r="F8363" s="2">
        <f t="shared" ca="1" si="1702"/>
        <v>0.79</v>
      </c>
      <c r="G8363">
        <f t="shared" si="1703"/>
        <v>0.5312500007203198</v>
      </c>
      <c r="H8363">
        <f t="shared" si="1694"/>
        <v>1</v>
      </c>
      <c r="I8363" s="2">
        <f t="shared" si="1695"/>
        <v>0</v>
      </c>
      <c r="J8363" s="2">
        <f>VLOOKUP(A8363,'Meter Scaling'!A:B,2,FALSE)</f>
        <v>8</v>
      </c>
      <c r="K8363">
        <f t="shared" ca="1" si="1696"/>
        <v>0</v>
      </c>
      <c r="L8363">
        <f t="shared" ca="1" si="1697"/>
        <v>0</v>
      </c>
      <c r="M8363">
        <f t="shared" ca="1" si="1698"/>
        <v>0</v>
      </c>
      <c r="N8363">
        <f t="shared" ca="1" si="1699"/>
        <v>0</v>
      </c>
    </row>
    <row r="8364" spans="1:14" x14ac:dyDescent="0.25">
      <c r="A8364">
        <f t="shared" si="1692"/>
        <v>7</v>
      </c>
      <c r="B8364" s="1">
        <f t="shared" si="1700"/>
        <v>44200.104166665944</v>
      </c>
      <c r="C8364" s="1">
        <f t="shared" si="1691"/>
        <v>0.10416666594392154</v>
      </c>
      <c r="D8364" s="4">
        <f t="shared" si="1693"/>
        <v>44200</v>
      </c>
      <c r="E8364" s="2">
        <f t="shared" ca="1" si="1701"/>
        <v>1.03</v>
      </c>
      <c r="F8364" s="2">
        <f t="shared" ca="1" si="1702"/>
        <v>0.79</v>
      </c>
      <c r="G8364">
        <f t="shared" si="1703"/>
        <v>0.52083333405607846</v>
      </c>
      <c r="H8364">
        <f t="shared" si="1694"/>
        <v>1</v>
      </c>
      <c r="I8364" s="2">
        <f t="shared" si="1695"/>
        <v>0</v>
      </c>
      <c r="J8364" s="2">
        <f>VLOOKUP(A8364,'Meter Scaling'!A:B,2,FALSE)</f>
        <v>8</v>
      </c>
      <c r="K8364">
        <f t="shared" ca="1" si="1696"/>
        <v>0</v>
      </c>
      <c r="L8364">
        <f t="shared" ca="1" si="1697"/>
        <v>0</v>
      </c>
      <c r="M8364">
        <f t="shared" ca="1" si="1698"/>
        <v>0</v>
      </c>
      <c r="N8364">
        <f t="shared" ca="1" si="1699"/>
        <v>0</v>
      </c>
    </row>
    <row r="8365" spans="1:14" x14ac:dyDescent="0.25">
      <c r="A8365">
        <f t="shared" si="1692"/>
        <v>7</v>
      </c>
      <c r="B8365" s="1">
        <f t="shared" si="1700"/>
        <v>44200.114583332608</v>
      </c>
      <c r="C8365" s="1">
        <f t="shared" si="1691"/>
        <v>0.11458333260816289</v>
      </c>
      <c r="D8365" s="4">
        <f t="shared" si="1693"/>
        <v>44200</v>
      </c>
      <c r="E8365" s="2">
        <f t="shared" ca="1" si="1701"/>
        <v>1.03</v>
      </c>
      <c r="F8365" s="2">
        <f t="shared" ca="1" si="1702"/>
        <v>0.79</v>
      </c>
      <c r="G8365">
        <f t="shared" si="1703"/>
        <v>0.51041666739183711</v>
      </c>
      <c r="H8365">
        <f t="shared" si="1694"/>
        <v>1</v>
      </c>
      <c r="I8365" s="2">
        <f t="shared" si="1695"/>
        <v>0</v>
      </c>
      <c r="J8365" s="2">
        <f>VLOOKUP(A8365,'Meter Scaling'!A:B,2,FALSE)</f>
        <v>8</v>
      </c>
      <c r="K8365">
        <f t="shared" ca="1" si="1696"/>
        <v>0</v>
      </c>
      <c r="L8365">
        <f t="shared" ca="1" si="1697"/>
        <v>0</v>
      </c>
      <c r="M8365">
        <f t="shared" ca="1" si="1698"/>
        <v>0</v>
      </c>
      <c r="N8365">
        <f t="shared" ca="1" si="1699"/>
        <v>0</v>
      </c>
    </row>
    <row r="8366" spans="1:14" x14ac:dyDescent="0.25">
      <c r="A8366">
        <f t="shared" si="1692"/>
        <v>7</v>
      </c>
      <c r="B8366" s="1">
        <f t="shared" si="1700"/>
        <v>44200.124999999272</v>
      </c>
      <c r="C8366" s="1">
        <f t="shared" si="1691"/>
        <v>0.12499999927240424</v>
      </c>
      <c r="D8366" s="4">
        <f t="shared" si="1693"/>
        <v>44200</v>
      </c>
      <c r="E8366" s="2">
        <f t="shared" ca="1" si="1701"/>
        <v>1.01</v>
      </c>
      <c r="F8366" s="2">
        <f t="shared" ca="1" si="1702"/>
        <v>0.79</v>
      </c>
      <c r="G8366">
        <f t="shared" si="1703"/>
        <v>0.50000000072759576</v>
      </c>
      <c r="H8366">
        <f t="shared" si="1694"/>
        <v>1</v>
      </c>
      <c r="I8366" s="2">
        <f t="shared" si="1695"/>
        <v>0</v>
      </c>
      <c r="J8366" s="2">
        <f>VLOOKUP(A8366,'Meter Scaling'!A:B,2,FALSE)</f>
        <v>8</v>
      </c>
      <c r="K8366">
        <f t="shared" ca="1" si="1696"/>
        <v>0</v>
      </c>
      <c r="L8366">
        <f t="shared" ca="1" si="1697"/>
        <v>0</v>
      </c>
      <c r="M8366">
        <f t="shared" ca="1" si="1698"/>
        <v>0</v>
      </c>
      <c r="N8366">
        <f t="shared" ca="1" si="1699"/>
        <v>0</v>
      </c>
    </row>
    <row r="8367" spans="1:14" x14ac:dyDescent="0.25">
      <c r="A8367">
        <f t="shared" si="1692"/>
        <v>7</v>
      </c>
      <c r="B8367" s="1">
        <f t="shared" si="1700"/>
        <v>44200.135416665937</v>
      </c>
      <c r="C8367" s="1">
        <f t="shared" si="1691"/>
        <v>0.13541666593664559</v>
      </c>
      <c r="D8367" s="4">
        <f t="shared" si="1693"/>
        <v>44200</v>
      </c>
      <c r="E8367" s="2">
        <f t="shared" ca="1" si="1701"/>
        <v>0.91</v>
      </c>
      <c r="F8367" s="2">
        <f t="shared" ca="1" si="1702"/>
        <v>0.79</v>
      </c>
      <c r="G8367">
        <f t="shared" si="1703"/>
        <v>0.48958333406335441</v>
      </c>
      <c r="H8367">
        <f t="shared" si="1694"/>
        <v>1</v>
      </c>
      <c r="I8367" s="2">
        <f t="shared" si="1695"/>
        <v>0</v>
      </c>
      <c r="J8367" s="2">
        <f>VLOOKUP(A8367,'Meter Scaling'!A:B,2,FALSE)</f>
        <v>8</v>
      </c>
      <c r="K8367">
        <f t="shared" ca="1" si="1696"/>
        <v>0</v>
      </c>
      <c r="L8367">
        <f t="shared" ca="1" si="1697"/>
        <v>0</v>
      </c>
      <c r="M8367">
        <f t="shared" ca="1" si="1698"/>
        <v>0</v>
      </c>
      <c r="N8367">
        <f t="shared" ca="1" si="1699"/>
        <v>0</v>
      </c>
    </row>
    <row r="8368" spans="1:14" x14ac:dyDescent="0.25">
      <c r="A8368">
        <f t="shared" si="1692"/>
        <v>7</v>
      </c>
      <c r="B8368" s="1">
        <f t="shared" si="1700"/>
        <v>44200.145833332601</v>
      </c>
      <c r="C8368" s="1">
        <f t="shared" si="1691"/>
        <v>0.14583333260088693</v>
      </c>
      <c r="D8368" s="4">
        <f t="shared" si="1693"/>
        <v>44200</v>
      </c>
      <c r="E8368" s="2">
        <f t="shared" ca="1" si="1701"/>
        <v>1.02</v>
      </c>
      <c r="F8368" s="2">
        <f t="shared" ca="1" si="1702"/>
        <v>0.79</v>
      </c>
      <c r="G8368">
        <f t="shared" si="1703"/>
        <v>0.47916666739911307</v>
      </c>
      <c r="H8368">
        <f t="shared" si="1694"/>
        <v>1</v>
      </c>
      <c r="I8368" s="2">
        <f t="shared" si="1695"/>
        <v>0</v>
      </c>
      <c r="J8368" s="2">
        <f>VLOOKUP(A8368,'Meter Scaling'!A:B,2,FALSE)</f>
        <v>8</v>
      </c>
      <c r="K8368">
        <f t="shared" ca="1" si="1696"/>
        <v>0</v>
      </c>
      <c r="L8368">
        <f t="shared" ca="1" si="1697"/>
        <v>0</v>
      </c>
      <c r="M8368">
        <f t="shared" ca="1" si="1698"/>
        <v>0</v>
      </c>
      <c r="N8368">
        <f t="shared" ca="1" si="1699"/>
        <v>0</v>
      </c>
    </row>
    <row r="8369" spans="1:14" x14ac:dyDescent="0.25">
      <c r="A8369">
        <f t="shared" si="1692"/>
        <v>7</v>
      </c>
      <c r="B8369" s="1">
        <f t="shared" si="1700"/>
        <v>44200.156249999265</v>
      </c>
      <c r="C8369" s="1">
        <f t="shared" si="1691"/>
        <v>0.15624999926512828</v>
      </c>
      <c r="D8369" s="4">
        <f t="shared" si="1693"/>
        <v>44200</v>
      </c>
      <c r="E8369" s="2">
        <f t="shared" ca="1" si="1701"/>
        <v>0.98</v>
      </c>
      <c r="F8369" s="2">
        <f t="shared" ca="1" si="1702"/>
        <v>0.79</v>
      </c>
      <c r="G8369">
        <f t="shared" si="1703"/>
        <v>0.46875000073487172</v>
      </c>
      <c r="H8369">
        <f t="shared" si="1694"/>
        <v>1</v>
      </c>
      <c r="I8369" s="2">
        <f t="shared" si="1695"/>
        <v>0</v>
      </c>
      <c r="J8369" s="2">
        <f>VLOOKUP(A8369,'Meter Scaling'!A:B,2,FALSE)</f>
        <v>8</v>
      </c>
      <c r="K8369">
        <f t="shared" ca="1" si="1696"/>
        <v>0</v>
      </c>
      <c r="L8369">
        <f t="shared" ca="1" si="1697"/>
        <v>0</v>
      </c>
      <c r="M8369">
        <f t="shared" ca="1" si="1698"/>
        <v>0</v>
      </c>
      <c r="N8369">
        <f t="shared" ca="1" si="1699"/>
        <v>0</v>
      </c>
    </row>
    <row r="8370" spans="1:14" x14ac:dyDescent="0.25">
      <c r="A8370">
        <f t="shared" si="1692"/>
        <v>7</v>
      </c>
      <c r="B8370" s="1">
        <f t="shared" si="1700"/>
        <v>44200.166666665929</v>
      </c>
      <c r="C8370" s="1">
        <f t="shared" si="1691"/>
        <v>0.16666666592936963</v>
      </c>
      <c r="D8370" s="4">
        <f t="shared" si="1693"/>
        <v>44200</v>
      </c>
      <c r="E8370" s="2">
        <f t="shared" ca="1" si="1701"/>
        <v>1</v>
      </c>
      <c r="F8370" s="2">
        <f t="shared" ca="1" si="1702"/>
        <v>0.79</v>
      </c>
      <c r="G8370">
        <f t="shared" si="1703"/>
        <v>0.45833333407063037</v>
      </c>
      <c r="H8370">
        <f t="shared" si="1694"/>
        <v>1</v>
      </c>
      <c r="I8370" s="2">
        <f t="shared" si="1695"/>
        <v>0</v>
      </c>
      <c r="J8370" s="2">
        <f>VLOOKUP(A8370,'Meter Scaling'!A:B,2,FALSE)</f>
        <v>8</v>
      </c>
      <c r="K8370">
        <f t="shared" ca="1" si="1696"/>
        <v>0</v>
      </c>
      <c r="L8370">
        <f t="shared" ca="1" si="1697"/>
        <v>0</v>
      </c>
      <c r="M8370">
        <f t="shared" ca="1" si="1698"/>
        <v>0</v>
      </c>
      <c r="N8370">
        <f t="shared" ca="1" si="1699"/>
        <v>0</v>
      </c>
    </row>
    <row r="8371" spans="1:14" x14ac:dyDescent="0.25">
      <c r="A8371">
        <f t="shared" si="1692"/>
        <v>7</v>
      </c>
      <c r="B8371" s="1">
        <f t="shared" si="1700"/>
        <v>44200.177083332594</v>
      </c>
      <c r="C8371" s="1">
        <f t="shared" ref="C8371:C8434" si="1704">B8371-ROUNDDOWN(B8371,0)</f>
        <v>0.17708333259361098</v>
      </c>
      <c r="D8371" s="4">
        <f t="shared" si="1693"/>
        <v>44200</v>
      </c>
      <c r="E8371" s="2">
        <f t="shared" ca="1" si="1701"/>
        <v>1.04</v>
      </c>
      <c r="F8371" s="2">
        <f t="shared" ca="1" si="1702"/>
        <v>0.79</v>
      </c>
      <c r="G8371">
        <f t="shared" si="1703"/>
        <v>0.44791666740638902</v>
      </c>
      <c r="H8371">
        <f t="shared" si="1694"/>
        <v>1</v>
      </c>
      <c r="I8371" s="2">
        <f t="shared" si="1695"/>
        <v>0</v>
      </c>
      <c r="J8371" s="2">
        <f>VLOOKUP(A8371,'Meter Scaling'!A:B,2,FALSE)</f>
        <v>8</v>
      </c>
      <c r="K8371">
        <f t="shared" ca="1" si="1696"/>
        <v>0</v>
      </c>
      <c r="L8371">
        <f t="shared" ca="1" si="1697"/>
        <v>0</v>
      </c>
      <c r="M8371">
        <f t="shared" ca="1" si="1698"/>
        <v>0</v>
      </c>
      <c r="N8371">
        <f t="shared" ca="1" si="1699"/>
        <v>0</v>
      </c>
    </row>
    <row r="8372" spans="1:14" x14ac:dyDescent="0.25">
      <c r="A8372">
        <f t="shared" si="1692"/>
        <v>7</v>
      </c>
      <c r="B8372" s="1">
        <f t="shared" si="1700"/>
        <v>44200.187499999258</v>
      </c>
      <c r="C8372" s="1">
        <f t="shared" si="1704"/>
        <v>0.18749999925785232</v>
      </c>
      <c r="D8372" s="4">
        <f t="shared" si="1693"/>
        <v>44200</v>
      </c>
      <c r="E8372" s="2">
        <f t="shared" ca="1" si="1701"/>
        <v>0.99</v>
      </c>
      <c r="F8372" s="2">
        <f t="shared" ca="1" si="1702"/>
        <v>0.79</v>
      </c>
      <c r="G8372">
        <f t="shared" si="1703"/>
        <v>0.43750000074214768</v>
      </c>
      <c r="H8372">
        <f t="shared" si="1694"/>
        <v>1</v>
      </c>
      <c r="I8372" s="2">
        <f t="shared" si="1695"/>
        <v>0</v>
      </c>
      <c r="J8372" s="2">
        <f>VLOOKUP(A8372,'Meter Scaling'!A:B,2,FALSE)</f>
        <v>8</v>
      </c>
      <c r="K8372">
        <f t="shared" ca="1" si="1696"/>
        <v>0</v>
      </c>
      <c r="L8372">
        <f t="shared" ca="1" si="1697"/>
        <v>0</v>
      </c>
      <c r="M8372">
        <f t="shared" ca="1" si="1698"/>
        <v>0</v>
      </c>
      <c r="N8372">
        <f t="shared" ca="1" si="1699"/>
        <v>0</v>
      </c>
    </row>
    <row r="8373" spans="1:14" x14ac:dyDescent="0.25">
      <c r="A8373">
        <f t="shared" si="1692"/>
        <v>7</v>
      </c>
      <c r="B8373" s="1">
        <f t="shared" si="1700"/>
        <v>44200.197916665922</v>
      </c>
      <c r="C8373" s="1">
        <f t="shared" si="1704"/>
        <v>0.19791666592209367</v>
      </c>
      <c r="D8373" s="4">
        <f t="shared" si="1693"/>
        <v>44200</v>
      </c>
      <c r="E8373" s="2">
        <f t="shared" ca="1" si="1701"/>
        <v>1.1000000000000001</v>
      </c>
      <c r="F8373" s="2">
        <f t="shared" ca="1" si="1702"/>
        <v>0.79</v>
      </c>
      <c r="G8373">
        <f t="shared" si="1703"/>
        <v>0.42708333407790633</v>
      </c>
      <c r="H8373">
        <f t="shared" si="1694"/>
        <v>1</v>
      </c>
      <c r="I8373" s="2">
        <f t="shared" si="1695"/>
        <v>0</v>
      </c>
      <c r="J8373" s="2">
        <f>VLOOKUP(A8373,'Meter Scaling'!A:B,2,FALSE)</f>
        <v>8</v>
      </c>
      <c r="K8373">
        <f t="shared" ca="1" si="1696"/>
        <v>0</v>
      </c>
      <c r="L8373">
        <f t="shared" ca="1" si="1697"/>
        <v>0</v>
      </c>
      <c r="M8373">
        <f t="shared" ca="1" si="1698"/>
        <v>0</v>
      </c>
      <c r="N8373">
        <f t="shared" ca="1" si="1699"/>
        <v>0</v>
      </c>
    </row>
    <row r="8374" spans="1:14" x14ac:dyDescent="0.25">
      <c r="A8374">
        <f t="shared" si="1692"/>
        <v>7</v>
      </c>
      <c r="B8374" s="1">
        <f t="shared" si="1700"/>
        <v>44200.208333332586</v>
      </c>
      <c r="C8374" s="1">
        <f t="shared" si="1704"/>
        <v>0.20833333258633502</v>
      </c>
      <c r="D8374" s="4">
        <f t="shared" si="1693"/>
        <v>44200</v>
      </c>
      <c r="E8374" s="2">
        <f t="shared" ca="1" si="1701"/>
        <v>0.97</v>
      </c>
      <c r="F8374" s="2">
        <f t="shared" ca="1" si="1702"/>
        <v>0.79</v>
      </c>
      <c r="G8374">
        <f t="shared" si="1703"/>
        <v>0.41666666741366498</v>
      </c>
      <c r="H8374">
        <f t="shared" si="1694"/>
        <v>1</v>
      </c>
      <c r="I8374" s="2">
        <f t="shared" si="1695"/>
        <v>0</v>
      </c>
      <c r="J8374" s="2">
        <f>VLOOKUP(A8374,'Meter Scaling'!A:B,2,FALSE)</f>
        <v>8</v>
      </c>
      <c r="K8374">
        <f t="shared" ca="1" si="1696"/>
        <v>0</v>
      </c>
      <c r="L8374">
        <f t="shared" ca="1" si="1697"/>
        <v>0</v>
      </c>
      <c r="M8374">
        <f t="shared" ca="1" si="1698"/>
        <v>0</v>
      </c>
      <c r="N8374">
        <f t="shared" ca="1" si="1699"/>
        <v>0</v>
      </c>
    </row>
    <row r="8375" spans="1:14" x14ac:dyDescent="0.25">
      <c r="A8375">
        <f t="shared" si="1692"/>
        <v>7</v>
      </c>
      <c r="B8375" s="1">
        <f t="shared" si="1700"/>
        <v>44200.218749999251</v>
      </c>
      <c r="C8375" s="1">
        <f t="shared" si="1704"/>
        <v>0.21874999925057637</v>
      </c>
      <c r="D8375" s="4">
        <f t="shared" si="1693"/>
        <v>44200</v>
      </c>
      <c r="E8375" s="2">
        <f t="shared" ca="1" si="1701"/>
        <v>1.1000000000000001</v>
      </c>
      <c r="F8375" s="2">
        <f t="shared" ca="1" si="1702"/>
        <v>0.79</v>
      </c>
      <c r="G8375">
        <f t="shared" si="1703"/>
        <v>0.40625000074942363</v>
      </c>
      <c r="H8375">
        <f t="shared" si="1694"/>
        <v>1</v>
      </c>
      <c r="I8375" s="2">
        <f t="shared" si="1695"/>
        <v>0</v>
      </c>
      <c r="J8375" s="2">
        <f>VLOOKUP(A8375,'Meter Scaling'!A:B,2,FALSE)</f>
        <v>8</v>
      </c>
      <c r="K8375">
        <f t="shared" ca="1" si="1696"/>
        <v>0</v>
      </c>
      <c r="L8375">
        <f t="shared" ca="1" si="1697"/>
        <v>0</v>
      </c>
      <c r="M8375">
        <f t="shared" ca="1" si="1698"/>
        <v>0</v>
      </c>
      <c r="N8375">
        <f t="shared" ca="1" si="1699"/>
        <v>0</v>
      </c>
    </row>
    <row r="8376" spans="1:14" x14ac:dyDescent="0.25">
      <c r="A8376">
        <f t="shared" si="1692"/>
        <v>7</v>
      </c>
      <c r="B8376" s="1">
        <f t="shared" si="1700"/>
        <v>44200.229166665915</v>
      </c>
      <c r="C8376" s="1">
        <f t="shared" si="1704"/>
        <v>0.22916666591481771</v>
      </c>
      <c r="D8376" s="4">
        <f t="shared" si="1693"/>
        <v>44200</v>
      </c>
      <c r="E8376" s="2">
        <f t="shared" ca="1" si="1701"/>
        <v>0.96</v>
      </c>
      <c r="F8376" s="2">
        <f t="shared" ca="1" si="1702"/>
        <v>0.79</v>
      </c>
      <c r="G8376">
        <f t="shared" si="1703"/>
        <v>0.39583333408518229</v>
      </c>
      <c r="H8376">
        <f t="shared" si="1694"/>
        <v>1</v>
      </c>
      <c r="I8376" s="2">
        <f t="shared" si="1695"/>
        <v>0</v>
      </c>
      <c r="J8376" s="2">
        <f>VLOOKUP(A8376,'Meter Scaling'!A:B,2,FALSE)</f>
        <v>8</v>
      </c>
      <c r="K8376">
        <f t="shared" ca="1" si="1696"/>
        <v>0</v>
      </c>
      <c r="L8376">
        <f t="shared" ca="1" si="1697"/>
        <v>0</v>
      </c>
      <c r="M8376">
        <f t="shared" ca="1" si="1698"/>
        <v>0</v>
      </c>
      <c r="N8376">
        <f t="shared" ca="1" si="1699"/>
        <v>0</v>
      </c>
    </row>
    <row r="8377" spans="1:14" x14ac:dyDescent="0.25">
      <c r="A8377">
        <f t="shared" si="1692"/>
        <v>7</v>
      </c>
      <c r="B8377" s="1">
        <f t="shared" si="1700"/>
        <v>44200.239583332579</v>
      </c>
      <c r="C8377" s="1">
        <f t="shared" si="1704"/>
        <v>0.23958333257905906</v>
      </c>
      <c r="D8377" s="4">
        <f t="shared" si="1693"/>
        <v>44200</v>
      </c>
      <c r="E8377" s="2">
        <f t="shared" ca="1" si="1701"/>
        <v>1.0900000000000001</v>
      </c>
      <c r="F8377" s="2">
        <f t="shared" ca="1" si="1702"/>
        <v>0.79</v>
      </c>
      <c r="G8377">
        <f t="shared" si="1703"/>
        <v>0.38541666742094094</v>
      </c>
      <c r="H8377">
        <f t="shared" si="1694"/>
        <v>1</v>
      </c>
      <c r="I8377" s="2">
        <f t="shared" si="1695"/>
        <v>0</v>
      </c>
      <c r="J8377" s="2">
        <f>VLOOKUP(A8377,'Meter Scaling'!A:B,2,FALSE)</f>
        <v>8</v>
      </c>
      <c r="K8377">
        <f t="shared" ca="1" si="1696"/>
        <v>0</v>
      </c>
      <c r="L8377">
        <f t="shared" ca="1" si="1697"/>
        <v>0</v>
      </c>
      <c r="M8377">
        <f t="shared" ca="1" si="1698"/>
        <v>0</v>
      </c>
      <c r="N8377">
        <f t="shared" ca="1" si="1699"/>
        <v>0</v>
      </c>
    </row>
    <row r="8378" spans="1:14" x14ac:dyDescent="0.25">
      <c r="A8378">
        <f t="shared" si="1692"/>
        <v>7</v>
      </c>
      <c r="B8378" s="1">
        <f t="shared" si="1700"/>
        <v>44200.249999999243</v>
      </c>
      <c r="C8378" s="1">
        <f t="shared" si="1704"/>
        <v>0.24999999924330041</v>
      </c>
      <c r="D8378" s="4">
        <f t="shared" si="1693"/>
        <v>44200</v>
      </c>
      <c r="E8378" s="2">
        <f t="shared" ca="1" si="1701"/>
        <v>0.91</v>
      </c>
      <c r="F8378" s="2">
        <f t="shared" ca="1" si="1702"/>
        <v>0.79</v>
      </c>
      <c r="G8378">
        <f t="shared" si="1703"/>
        <v>0.37500000075669959</v>
      </c>
      <c r="H8378">
        <f t="shared" si="1694"/>
        <v>1</v>
      </c>
      <c r="I8378" s="2">
        <f t="shared" si="1695"/>
        <v>0</v>
      </c>
      <c r="J8378" s="2">
        <f>VLOOKUP(A8378,'Meter Scaling'!A:B,2,FALSE)</f>
        <v>8</v>
      </c>
      <c r="K8378">
        <f t="shared" ca="1" si="1696"/>
        <v>0</v>
      </c>
      <c r="L8378">
        <f t="shared" ca="1" si="1697"/>
        <v>0</v>
      </c>
      <c r="M8378">
        <f t="shared" ca="1" si="1698"/>
        <v>0</v>
      </c>
      <c r="N8378">
        <f t="shared" ca="1" si="1699"/>
        <v>0</v>
      </c>
    </row>
    <row r="8379" spans="1:14" x14ac:dyDescent="0.25">
      <c r="A8379">
        <f t="shared" si="1692"/>
        <v>7</v>
      </c>
      <c r="B8379" s="1">
        <f t="shared" si="1700"/>
        <v>44200.260416665908</v>
      </c>
      <c r="C8379" s="1">
        <f t="shared" si="1704"/>
        <v>0.26041666590754176</v>
      </c>
      <c r="D8379" s="4">
        <f t="shared" si="1693"/>
        <v>44200</v>
      </c>
      <c r="E8379" s="2">
        <f t="shared" ca="1" si="1701"/>
        <v>0.92</v>
      </c>
      <c r="F8379" s="2">
        <f t="shared" ca="1" si="1702"/>
        <v>0.79</v>
      </c>
      <c r="G8379">
        <f t="shared" si="1703"/>
        <v>0.36458333409245824</v>
      </c>
      <c r="H8379">
        <f t="shared" si="1694"/>
        <v>1</v>
      </c>
      <c r="I8379" s="2">
        <f t="shared" si="1695"/>
        <v>0</v>
      </c>
      <c r="J8379" s="2">
        <f>VLOOKUP(A8379,'Meter Scaling'!A:B,2,FALSE)</f>
        <v>8</v>
      </c>
      <c r="K8379">
        <f t="shared" ca="1" si="1696"/>
        <v>0</v>
      </c>
      <c r="L8379">
        <f t="shared" ca="1" si="1697"/>
        <v>0</v>
      </c>
      <c r="M8379">
        <f t="shared" ca="1" si="1698"/>
        <v>0</v>
      </c>
      <c r="N8379">
        <f t="shared" ca="1" si="1699"/>
        <v>0</v>
      </c>
    </row>
    <row r="8380" spans="1:14" x14ac:dyDescent="0.25">
      <c r="A8380">
        <f t="shared" si="1692"/>
        <v>7</v>
      </c>
      <c r="B8380" s="1">
        <f t="shared" si="1700"/>
        <v>44200.270833332572</v>
      </c>
      <c r="C8380" s="1">
        <f t="shared" si="1704"/>
        <v>0.2708333325717831</v>
      </c>
      <c r="D8380" s="4">
        <f t="shared" si="1693"/>
        <v>44200</v>
      </c>
      <c r="E8380" s="2">
        <f t="shared" ca="1" si="1701"/>
        <v>0.97</v>
      </c>
      <c r="F8380" s="2">
        <f t="shared" ca="1" si="1702"/>
        <v>0.79</v>
      </c>
      <c r="G8380">
        <f t="shared" si="1703"/>
        <v>0.3541666674282169</v>
      </c>
      <c r="H8380">
        <f t="shared" si="1694"/>
        <v>1</v>
      </c>
      <c r="I8380" s="2">
        <f t="shared" si="1695"/>
        <v>0</v>
      </c>
      <c r="J8380" s="2">
        <f>VLOOKUP(A8380,'Meter Scaling'!A:B,2,FALSE)</f>
        <v>8</v>
      </c>
      <c r="K8380">
        <f t="shared" ca="1" si="1696"/>
        <v>0</v>
      </c>
      <c r="L8380">
        <f t="shared" ca="1" si="1697"/>
        <v>0</v>
      </c>
      <c r="M8380">
        <f t="shared" ca="1" si="1698"/>
        <v>0</v>
      </c>
      <c r="N8380">
        <f t="shared" ca="1" si="1699"/>
        <v>0</v>
      </c>
    </row>
    <row r="8381" spans="1:14" x14ac:dyDescent="0.25">
      <c r="A8381">
        <f t="shared" si="1692"/>
        <v>7</v>
      </c>
      <c r="B8381" s="1">
        <f t="shared" si="1700"/>
        <v>44200.281249999236</v>
      </c>
      <c r="C8381" s="1">
        <f t="shared" si="1704"/>
        <v>0.28124999923602445</v>
      </c>
      <c r="D8381" s="4">
        <f t="shared" si="1693"/>
        <v>44200</v>
      </c>
      <c r="E8381" s="2">
        <f t="shared" ca="1" si="1701"/>
        <v>0.94</v>
      </c>
      <c r="F8381" s="2">
        <f t="shared" ca="1" si="1702"/>
        <v>0.79</v>
      </c>
      <c r="G8381">
        <f t="shared" si="1703"/>
        <v>0.34375000076397555</v>
      </c>
      <c r="H8381">
        <f t="shared" si="1694"/>
        <v>1</v>
      </c>
      <c r="I8381" s="2">
        <f t="shared" si="1695"/>
        <v>0</v>
      </c>
      <c r="J8381" s="2">
        <f>VLOOKUP(A8381,'Meter Scaling'!A:B,2,FALSE)</f>
        <v>8</v>
      </c>
      <c r="K8381">
        <f t="shared" ca="1" si="1696"/>
        <v>0</v>
      </c>
      <c r="L8381">
        <f t="shared" ca="1" si="1697"/>
        <v>0</v>
      </c>
      <c r="M8381">
        <f t="shared" ca="1" si="1698"/>
        <v>0</v>
      </c>
      <c r="N8381">
        <f t="shared" ca="1" si="1699"/>
        <v>0</v>
      </c>
    </row>
    <row r="8382" spans="1:14" x14ac:dyDescent="0.25">
      <c r="A8382">
        <f t="shared" si="1692"/>
        <v>7</v>
      </c>
      <c r="B8382" s="1">
        <f t="shared" si="1700"/>
        <v>44200.2916666659</v>
      </c>
      <c r="C8382" s="1">
        <f t="shared" si="1704"/>
        <v>0.2916666659002658</v>
      </c>
      <c r="D8382" s="4">
        <f t="shared" si="1693"/>
        <v>44200</v>
      </c>
      <c r="E8382" s="2">
        <f t="shared" ca="1" si="1701"/>
        <v>1.07</v>
      </c>
      <c r="F8382" s="2">
        <f t="shared" ca="1" si="1702"/>
        <v>0.79</v>
      </c>
      <c r="G8382">
        <f t="shared" si="1703"/>
        <v>0.3333333340997342</v>
      </c>
      <c r="H8382">
        <f t="shared" si="1694"/>
        <v>1</v>
      </c>
      <c r="I8382" s="2">
        <f t="shared" si="1695"/>
        <v>0</v>
      </c>
      <c r="J8382" s="2">
        <f>VLOOKUP(A8382,'Meter Scaling'!A:B,2,FALSE)</f>
        <v>8</v>
      </c>
      <c r="K8382">
        <f t="shared" ca="1" si="1696"/>
        <v>0</v>
      </c>
      <c r="L8382">
        <f t="shared" ca="1" si="1697"/>
        <v>0</v>
      </c>
      <c r="M8382">
        <f t="shared" ca="1" si="1698"/>
        <v>0</v>
      </c>
      <c r="N8382">
        <f t="shared" ca="1" si="1699"/>
        <v>0</v>
      </c>
    </row>
    <row r="8383" spans="1:14" x14ac:dyDescent="0.25">
      <c r="A8383">
        <f t="shared" si="1692"/>
        <v>7</v>
      </c>
      <c r="B8383" s="1">
        <f t="shared" si="1700"/>
        <v>44200.302083332565</v>
      </c>
      <c r="C8383" s="1">
        <f t="shared" si="1704"/>
        <v>0.30208333256450715</v>
      </c>
      <c r="D8383" s="4">
        <f t="shared" si="1693"/>
        <v>44200</v>
      </c>
      <c r="E8383" s="2">
        <f t="shared" ca="1" si="1701"/>
        <v>1.1000000000000001</v>
      </c>
      <c r="F8383" s="2">
        <f t="shared" ca="1" si="1702"/>
        <v>0.79</v>
      </c>
      <c r="G8383">
        <f t="shared" si="1703"/>
        <v>0.32291666743549285</v>
      </c>
      <c r="H8383">
        <f t="shared" si="1694"/>
        <v>1</v>
      </c>
      <c r="I8383" s="2">
        <f t="shared" si="1695"/>
        <v>0</v>
      </c>
      <c r="J8383" s="2">
        <f>VLOOKUP(A8383,'Meter Scaling'!A:B,2,FALSE)</f>
        <v>8</v>
      </c>
      <c r="K8383">
        <f t="shared" ca="1" si="1696"/>
        <v>0</v>
      </c>
      <c r="L8383">
        <f t="shared" ca="1" si="1697"/>
        <v>0</v>
      </c>
      <c r="M8383">
        <f t="shared" ca="1" si="1698"/>
        <v>0</v>
      </c>
      <c r="N8383">
        <f t="shared" ca="1" si="1699"/>
        <v>0</v>
      </c>
    </row>
    <row r="8384" spans="1:14" x14ac:dyDescent="0.25">
      <c r="A8384">
        <f t="shared" si="1692"/>
        <v>7</v>
      </c>
      <c r="B8384" s="1">
        <f t="shared" si="1700"/>
        <v>44200.312499999229</v>
      </c>
      <c r="C8384" s="1">
        <f t="shared" si="1704"/>
        <v>0.31249999922874849</v>
      </c>
      <c r="D8384" s="4">
        <f t="shared" si="1693"/>
        <v>44200</v>
      </c>
      <c r="E8384" s="2">
        <f t="shared" ca="1" si="1701"/>
        <v>0.98</v>
      </c>
      <c r="F8384" s="2">
        <f t="shared" ca="1" si="1702"/>
        <v>0.79</v>
      </c>
      <c r="G8384">
        <f t="shared" si="1703"/>
        <v>0.31250000077125151</v>
      </c>
      <c r="H8384">
        <f t="shared" si="1694"/>
        <v>1</v>
      </c>
      <c r="I8384" s="2">
        <f t="shared" si="1695"/>
        <v>0</v>
      </c>
      <c r="J8384" s="2">
        <f>VLOOKUP(A8384,'Meter Scaling'!A:B,2,FALSE)</f>
        <v>8</v>
      </c>
      <c r="K8384">
        <f t="shared" ca="1" si="1696"/>
        <v>0</v>
      </c>
      <c r="L8384">
        <f t="shared" ca="1" si="1697"/>
        <v>0</v>
      </c>
      <c r="M8384">
        <f t="shared" ca="1" si="1698"/>
        <v>0</v>
      </c>
      <c r="N8384">
        <f t="shared" ca="1" si="1699"/>
        <v>0</v>
      </c>
    </row>
    <row r="8385" spans="1:14" x14ac:dyDescent="0.25">
      <c r="A8385">
        <f t="shared" si="1692"/>
        <v>7</v>
      </c>
      <c r="B8385" s="1">
        <f t="shared" si="1700"/>
        <v>44200.322916665893</v>
      </c>
      <c r="C8385" s="1">
        <f t="shared" si="1704"/>
        <v>0.32291666589298984</v>
      </c>
      <c r="D8385" s="4">
        <f t="shared" si="1693"/>
        <v>44200</v>
      </c>
      <c r="E8385" s="2">
        <f t="shared" ca="1" si="1701"/>
        <v>0.91</v>
      </c>
      <c r="F8385" s="2">
        <f t="shared" ca="1" si="1702"/>
        <v>0.79</v>
      </c>
      <c r="G8385">
        <f t="shared" si="1703"/>
        <v>0.30208333410701016</v>
      </c>
      <c r="H8385">
        <f t="shared" si="1694"/>
        <v>1</v>
      </c>
      <c r="I8385" s="2">
        <f t="shared" si="1695"/>
        <v>0</v>
      </c>
      <c r="J8385" s="2">
        <f>VLOOKUP(A8385,'Meter Scaling'!A:B,2,FALSE)</f>
        <v>8</v>
      </c>
      <c r="K8385">
        <f t="shared" ca="1" si="1696"/>
        <v>0</v>
      </c>
      <c r="L8385">
        <f t="shared" ca="1" si="1697"/>
        <v>0</v>
      </c>
      <c r="M8385">
        <f t="shared" ca="1" si="1698"/>
        <v>0</v>
      </c>
      <c r="N8385">
        <f t="shared" ca="1" si="1699"/>
        <v>0</v>
      </c>
    </row>
    <row r="8386" spans="1:14" x14ac:dyDescent="0.25">
      <c r="A8386">
        <f t="shared" si="1692"/>
        <v>7</v>
      </c>
      <c r="B8386" s="1">
        <f t="shared" si="1700"/>
        <v>44200.333333332557</v>
      </c>
      <c r="C8386" s="1">
        <f t="shared" si="1704"/>
        <v>0.33333333255723119</v>
      </c>
      <c r="D8386" s="4">
        <f t="shared" si="1693"/>
        <v>44200</v>
      </c>
      <c r="E8386" s="2">
        <f t="shared" ca="1" si="1701"/>
        <v>0.95</v>
      </c>
      <c r="F8386" s="2">
        <f t="shared" ca="1" si="1702"/>
        <v>0.79</v>
      </c>
      <c r="G8386">
        <f t="shared" si="1703"/>
        <v>0.29166666744276881</v>
      </c>
      <c r="H8386">
        <f t="shared" si="1694"/>
        <v>1</v>
      </c>
      <c r="I8386" s="2">
        <f t="shared" si="1695"/>
        <v>0</v>
      </c>
      <c r="J8386" s="2">
        <f>VLOOKUP(A8386,'Meter Scaling'!A:B,2,FALSE)</f>
        <v>8</v>
      </c>
      <c r="K8386">
        <f t="shared" ca="1" si="1696"/>
        <v>0</v>
      </c>
      <c r="L8386">
        <f t="shared" ca="1" si="1697"/>
        <v>0</v>
      </c>
      <c r="M8386">
        <f t="shared" ca="1" si="1698"/>
        <v>0</v>
      </c>
      <c r="N8386">
        <f t="shared" ca="1" si="1699"/>
        <v>0</v>
      </c>
    </row>
    <row r="8387" spans="1:14" x14ac:dyDescent="0.25">
      <c r="A8387">
        <f t="shared" ref="A8387:A8450" si="1705">A7043+1</f>
        <v>7</v>
      </c>
      <c r="B8387" s="1">
        <f t="shared" si="1700"/>
        <v>44200.343749999221</v>
      </c>
      <c r="C8387" s="1">
        <f t="shared" si="1704"/>
        <v>0.34374999922147254</v>
      </c>
      <c r="D8387" s="4">
        <f t="shared" ref="D8387:D8450" si="1706">ROUNDDOWN(B8387,0)</f>
        <v>44200</v>
      </c>
      <c r="E8387" s="2">
        <f t="shared" ca="1" si="1701"/>
        <v>1.04</v>
      </c>
      <c r="F8387" s="2">
        <f t="shared" ca="1" si="1702"/>
        <v>0.79</v>
      </c>
      <c r="G8387">
        <f t="shared" si="1703"/>
        <v>0.28125000077852746</v>
      </c>
      <c r="H8387">
        <f t="shared" ref="H8387:H8450" si="1707">IF(G8387/MAX(G:G)*4&gt;1,1,G8387/MAX(G:G)*4)</f>
        <v>1</v>
      </c>
      <c r="I8387" s="2">
        <f t="shared" ref="I8387:I8450" si="1708">(COS(H8387*PI()) + 1)/2</f>
        <v>0</v>
      </c>
      <c r="J8387" s="2">
        <f>VLOOKUP(A8387,'Meter Scaling'!A:B,2,FALSE)</f>
        <v>8</v>
      </c>
      <c r="K8387">
        <f t="shared" ref="K8387:K8450" ca="1" si="1709">E8387*F8387*I8387*J8387</f>
        <v>0</v>
      </c>
      <c r="L8387">
        <f t="shared" ref="L8387:L8450" ca="1" si="1710">IF(K8387&gt;J8387,J8387*RANDBETWEEN(990,1010)/1000,K8387)</f>
        <v>0</v>
      </c>
      <c r="M8387">
        <f t="shared" ref="M8387:M8450" ca="1" si="1711">L8387/4</f>
        <v>0</v>
      </c>
      <c r="N8387">
        <f t="shared" ref="N8387:N8450" ca="1" si="1712">RANDBETWEEN(0.7,1.3)*I8387*F8387</f>
        <v>0</v>
      </c>
    </row>
    <row r="8388" spans="1:14" x14ac:dyDescent="0.25">
      <c r="A8388">
        <f t="shared" si="1705"/>
        <v>7</v>
      </c>
      <c r="B8388" s="1">
        <f t="shared" ref="B8388:B8451" si="1713">B8387+(1/24/60*15)</f>
        <v>44200.354166665886</v>
      </c>
      <c r="C8388" s="1">
        <f t="shared" si="1704"/>
        <v>0.35416666588571388</v>
      </c>
      <c r="D8388" s="4">
        <f t="shared" si="1706"/>
        <v>44200</v>
      </c>
      <c r="E8388" s="2">
        <f t="shared" ref="E8388:E8451" ca="1" si="1714">IF(C8388=C8387,E8387,RANDBETWEEN(90,110)/100)</f>
        <v>1.08</v>
      </c>
      <c r="F8388" s="2">
        <f t="shared" ref="F8388:F8451" ca="1" si="1715">IF(DAY(B8388)=DAY(B8387),F8387,RANDBETWEEN(10,140)/100)</f>
        <v>0.79</v>
      </c>
      <c r="G8388">
        <f t="shared" ref="G8388:G8451" si="1716">ABS(0.625-C8388)</f>
        <v>0.27083333411428612</v>
      </c>
      <c r="H8388">
        <f t="shared" si="1707"/>
        <v>1</v>
      </c>
      <c r="I8388" s="2">
        <f t="shared" si="1708"/>
        <v>0</v>
      </c>
      <c r="J8388" s="2">
        <f>VLOOKUP(A8388,'Meter Scaling'!A:B,2,FALSE)</f>
        <v>8</v>
      </c>
      <c r="K8388">
        <f t="shared" ca="1" si="1709"/>
        <v>0</v>
      </c>
      <c r="L8388">
        <f t="shared" ca="1" si="1710"/>
        <v>0</v>
      </c>
      <c r="M8388">
        <f t="shared" ca="1" si="1711"/>
        <v>0</v>
      </c>
      <c r="N8388">
        <f t="shared" ca="1" si="1712"/>
        <v>0</v>
      </c>
    </row>
    <row r="8389" spans="1:14" x14ac:dyDescent="0.25">
      <c r="A8389">
        <f t="shared" si="1705"/>
        <v>7</v>
      </c>
      <c r="B8389" s="1">
        <f t="shared" si="1713"/>
        <v>44200.36458333255</v>
      </c>
      <c r="C8389" s="1">
        <f t="shared" si="1704"/>
        <v>0.36458333254995523</v>
      </c>
      <c r="D8389" s="4">
        <f t="shared" si="1706"/>
        <v>44200</v>
      </c>
      <c r="E8389" s="2">
        <f t="shared" ca="1" si="1714"/>
        <v>0.97</v>
      </c>
      <c r="F8389" s="2">
        <f t="shared" ca="1" si="1715"/>
        <v>0.79</v>
      </c>
      <c r="G8389">
        <f t="shared" si="1716"/>
        <v>0.26041666745004477</v>
      </c>
      <c r="H8389">
        <f t="shared" si="1707"/>
        <v>1</v>
      </c>
      <c r="I8389" s="2">
        <f t="shared" si="1708"/>
        <v>0</v>
      </c>
      <c r="J8389" s="2">
        <f>VLOOKUP(A8389,'Meter Scaling'!A:B,2,FALSE)</f>
        <v>8</v>
      </c>
      <c r="K8389">
        <f t="shared" ca="1" si="1709"/>
        <v>0</v>
      </c>
      <c r="L8389">
        <f t="shared" ca="1" si="1710"/>
        <v>0</v>
      </c>
      <c r="M8389">
        <f t="shared" ca="1" si="1711"/>
        <v>0</v>
      </c>
      <c r="N8389">
        <f t="shared" ca="1" si="1712"/>
        <v>0</v>
      </c>
    </row>
    <row r="8390" spans="1:14" x14ac:dyDescent="0.25">
      <c r="A8390">
        <f t="shared" si="1705"/>
        <v>7</v>
      </c>
      <c r="B8390" s="1">
        <f t="shared" si="1713"/>
        <v>44200.374999999214</v>
      </c>
      <c r="C8390" s="1">
        <f t="shared" si="1704"/>
        <v>0.37499999921419658</v>
      </c>
      <c r="D8390" s="4">
        <f t="shared" si="1706"/>
        <v>44200</v>
      </c>
      <c r="E8390" s="2">
        <f t="shared" ca="1" si="1714"/>
        <v>1</v>
      </c>
      <c r="F8390" s="2">
        <f t="shared" ca="1" si="1715"/>
        <v>0.79</v>
      </c>
      <c r="G8390">
        <f t="shared" si="1716"/>
        <v>0.25000000078580342</v>
      </c>
      <c r="H8390">
        <f t="shared" si="1707"/>
        <v>1</v>
      </c>
      <c r="I8390" s="2">
        <f t="shared" si="1708"/>
        <v>0</v>
      </c>
      <c r="J8390" s="2">
        <f>VLOOKUP(A8390,'Meter Scaling'!A:B,2,FALSE)</f>
        <v>8</v>
      </c>
      <c r="K8390">
        <f t="shared" ca="1" si="1709"/>
        <v>0</v>
      </c>
      <c r="L8390">
        <f t="shared" ca="1" si="1710"/>
        <v>0</v>
      </c>
      <c r="M8390">
        <f t="shared" ca="1" si="1711"/>
        <v>0</v>
      </c>
      <c r="N8390">
        <f t="shared" ca="1" si="1712"/>
        <v>0</v>
      </c>
    </row>
    <row r="8391" spans="1:14" x14ac:dyDescent="0.25">
      <c r="A8391">
        <f t="shared" si="1705"/>
        <v>7</v>
      </c>
      <c r="B8391" s="1">
        <f t="shared" si="1713"/>
        <v>44200.385416665878</v>
      </c>
      <c r="C8391" s="1">
        <f t="shared" si="1704"/>
        <v>0.38541666587843793</v>
      </c>
      <c r="D8391" s="4">
        <f t="shared" si="1706"/>
        <v>44200</v>
      </c>
      <c r="E8391" s="2">
        <f t="shared" ca="1" si="1714"/>
        <v>0.92</v>
      </c>
      <c r="F8391" s="2">
        <f t="shared" ca="1" si="1715"/>
        <v>0.79</v>
      </c>
      <c r="G8391">
        <f t="shared" si="1716"/>
        <v>0.23958333412156207</v>
      </c>
      <c r="H8391">
        <f t="shared" si="1707"/>
        <v>1</v>
      </c>
      <c r="I8391" s="2">
        <f t="shared" si="1708"/>
        <v>0</v>
      </c>
      <c r="J8391" s="2">
        <f>VLOOKUP(A8391,'Meter Scaling'!A:B,2,FALSE)</f>
        <v>8</v>
      </c>
      <c r="K8391">
        <f t="shared" ca="1" si="1709"/>
        <v>0</v>
      </c>
      <c r="L8391">
        <f t="shared" ca="1" si="1710"/>
        <v>0</v>
      </c>
      <c r="M8391">
        <f t="shared" ca="1" si="1711"/>
        <v>0</v>
      </c>
      <c r="N8391">
        <f t="shared" ca="1" si="1712"/>
        <v>0</v>
      </c>
    </row>
    <row r="8392" spans="1:14" x14ac:dyDescent="0.25">
      <c r="A8392">
        <f t="shared" si="1705"/>
        <v>7</v>
      </c>
      <c r="B8392" s="1">
        <f t="shared" si="1713"/>
        <v>44200.395833332543</v>
      </c>
      <c r="C8392" s="1">
        <f t="shared" si="1704"/>
        <v>0.39583333254267927</v>
      </c>
      <c r="D8392" s="4">
        <f t="shared" si="1706"/>
        <v>44200</v>
      </c>
      <c r="E8392" s="2">
        <f t="shared" ca="1" si="1714"/>
        <v>1.08</v>
      </c>
      <c r="F8392" s="2">
        <f t="shared" ca="1" si="1715"/>
        <v>0.79</v>
      </c>
      <c r="G8392">
        <f t="shared" si="1716"/>
        <v>0.22916666745732073</v>
      </c>
      <c r="H8392">
        <f t="shared" si="1707"/>
        <v>1</v>
      </c>
      <c r="I8392" s="2">
        <f t="shared" si="1708"/>
        <v>0</v>
      </c>
      <c r="J8392" s="2">
        <f>VLOOKUP(A8392,'Meter Scaling'!A:B,2,FALSE)</f>
        <v>8</v>
      </c>
      <c r="K8392">
        <f t="shared" ca="1" si="1709"/>
        <v>0</v>
      </c>
      <c r="L8392">
        <f t="shared" ca="1" si="1710"/>
        <v>0</v>
      </c>
      <c r="M8392">
        <f t="shared" ca="1" si="1711"/>
        <v>0</v>
      </c>
      <c r="N8392">
        <f t="shared" ca="1" si="1712"/>
        <v>0</v>
      </c>
    </row>
    <row r="8393" spans="1:14" x14ac:dyDescent="0.25">
      <c r="A8393">
        <f t="shared" si="1705"/>
        <v>7</v>
      </c>
      <c r="B8393" s="1">
        <f t="shared" si="1713"/>
        <v>44200.406249999207</v>
      </c>
      <c r="C8393" s="1">
        <f t="shared" si="1704"/>
        <v>0.40624999920692062</v>
      </c>
      <c r="D8393" s="4">
        <f t="shared" si="1706"/>
        <v>44200</v>
      </c>
      <c r="E8393" s="2">
        <f t="shared" ca="1" si="1714"/>
        <v>0.95</v>
      </c>
      <c r="F8393" s="2">
        <f t="shared" ca="1" si="1715"/>
        <v>0.79</v>
      </c>
      <c r="G8393">
        <f t="shared" si="1716"/>
        <v>0.21875000079307938</v>
      </c>
      <c r="H8393">
        <f t="shared" si="1707"/>
        <v>1</v>
      </c>
      <c r="I8393" s="2">
        <f t="shared" si="1708"/>
        <v>0</v>
      </c>
      <c r="J8393" s="2">
        <f>VLOOKUP(A8393,'Meter Scaling'!A:B,2,FALSE)</f>
        <v>8</v>
      </c>
      <c r="K8393">
        <f t="shared" ca="1" si="1709"/>
        <v>0</v>
      </c>
      <c r="L8393">
        <f t="shared" ca="1" si="1710"/>
        <v>0</v>
      </c>
      <c r="M8393">
        <f t="shared" ca="1" si="1711"/>
        <v>0</v>
      </c>
      <c r="N8393">
        <f t="shared" ca="1" si="1712"/>
        <v>0</v>
      </c>
    </row>
    <row r="8394" spans="1:14" x14ac:dyDescent="0.25">
      <c r="A8394">
        <f t="shared" si="1705"/>
        <v>7</v>
      </c>
      <c r="B8394" s="1">
        <f t="shared" si="1713"/>
        <v>44200.416666665871</v>
      </c>
      <c r="C8394" s="1">
        <f t="shared" si="1704"/>
        <v>0.41666666587116197</v>
      </c>
      <c r="D8394" s="4">
        <f t="shared" si="1706"/>
        <v>44200</v>
      </c>
      <c r="E8394" s="2">
        <f t="shared" ca="1" si="1714"/>
        <v>0.94</v>
      </c>
      <c r="F8394" s="2">
        <f t="shared" ca="1" si="1715"/>
        <v>0.79</v>
      </c>
      <c r="G8394">
        <f t="shared" si="1716"/>
        <v>0.20833333412883803</v>
      </c>
      <c r="H8394">
        <f t="shared" si="1707"/>
        <v>1</v>
      </c>
      <c r="I8394" s="2">
        <f t="shared" si="1708"/>
        <v>0</v>
      </c>
      <c r="J8394" s="2">
        <f>VLOOKUP(A8394,'Meter Scaling'!A:B,2,FALSE)</f>
        <v>8</v>
      </c>
      <c r="K8394">
        <f t="shared" ca="1" si="1709"/>
        <v>0</v>
      </c>
      <c r="L8394">
        <f t="shared" ca="1" si="1710"/>
        <v>0</v>
      </c>
      <c r="M8394">
        <f t="shared" ca="1" si="1711"/>
        <v>0</v>
      </c>
      <c r="N8394">
        <f t="shared" ca="1" si="1712"/>
        <v>0</v>
      </c>
    </row>
    <row r="8395" spans="1:14" x14ac:dyDescent="0.25">
      <c r="A8395">
        <f t="shared" si="1705"/>
        <v>7</v>
      </c>
      <c r="B8395" s="1">
        <f t="shared" si="1713"/>
        <v>44200.427083332535</v>
      </c>
      <c r="C8395" s="1">
        <f t="shared" si="1704"/>
        <v>0.42708333253540331</v>
      </c>
      <c r="D8395" s="4">
        <f t="shared" si="1706"/>
        <v>44200</v>
      </c>
      <c r="E8395" s="2">
        <f t="shared" ca="1" si="1714"/>
        <v>1</v>
      </c>
      <c r="F8395" s="2">
        <f t="shared" ca="1" si="1715"/>
        <v>0.79</v>
      </c>
      <c r="G8395">
        <f t="shared" si="1716"/>
        <v>0.19791666746459669</v>
      </c>
      <c r="H8395">
        <f t="shared" si="1707"/>
        <v>1</v>
      </c>
      <c r="I8395" s="2">
        <f t="shared" si="1708"/>
        <v>0</v>
      </c>
      <c r="J8395" s="2">
        <f>VLOOKUP(A8395,'Meter Scaling'!A:B,2,FALSE)</f>
        <v>8</v>
      </c>
      <c r="K8395">
        <f t="shared" ca="1" si="1709"/>
        <v>0</v>
      </c>
      <c r="L8395">
        <f t="shared" ca="1" si="1710"/>
        <v>0</v>
      </c>
      <c r="M8395">
        <f t="shared" ca="1" si="1711"/>
        <v>0</v>
      </c>
      <c r="N8395">
        <f t="shared" ca="1" si="1712"/>
        <v>0</v>
      </c>
    </row>
    <row r="8396" spans="1:14" x14ac:dyDescent="0.25">
      <c r="A8396">
        <f t="shared" si="1705"/>
        <v>7</v>
      </c>
      <c r="B8396" s="1">
        <f t="shared" si="1713"/>
        <v>44200.4374999992</v>
      </c>
      <c r="C8396" s="1">
        <f t="shared" si="1704"/>
        <v>0.43749999919964466</v>
      </c>
      <c r="D8396" s="4">
        <f t="shared" si="1706"/>
        <v>44200</v>
      </c>
      <c r="E8396" s="2">
        <f t="shared" ca="1" si="1714"/>
        <v>1.06</v>
      </c>
      <c r="F8396" s="2">
        <f t="shared" ca="1" si="1715"/>
        <v>0.79</v>
      </c>
      <c r="G8396">
        <f t="shared" si="1716"/>
        <v>0.18750000080035534</v>
      </c>
      <c r="H8396">
        <f t="shared" si="1707"/>
        <v>1</v>
      </c>
      <c r="I8396" s="2">
        <f t="shared" si="1708"/>
        <v>0</v>
      </c>
      <c r="J8396" s="2">
        <f>VLOOKUP(A8396,'Meter Scaling'!A:B,2,FALSE)</f>
        <v>8</v>
      </c>
      <c r="K8396">
        <f t="shared" ca="1" si="1709"/>
        <v>0</v>
      </c>
      <c r="L8396">
        <f t="shared" ca="1" si="1710"/>
        <v>0</v>
      </c>
      <c r="M8396">
        <f t="shared" ca="1" si="1711"/>
        <v>0</v>
      </c>
      <c r="N8396">
        <f t="shared" ca="1" si="1712"/>
        <v>0</v>
      </c>
    </row>
    <row r="8397" spans="1:14" x14ac:dyDescent="0.25">
      <c r="A8397">
        <f t="shared" si="1705"/>
        <v>7</v>
      </c>
      <c r="B8397" s="1">
        <f t="shared" si="1713"/>
        <v>44200.447916665864</v>
      </c>
      <c r="C8397" s="1">
        <f t="shared" si="1704"/>
        <v>0.44791666586388601</v>
      </c>
      <c r="D8397" s="4">
        <f t="shared" si="1706"/>
        <v>44200</v>
      </c>
      <c r="E8397" s="2">
        <f t="shared" ca="1" si="1714"/>
        <v>1.03</v>
      </c>
      <c r="F8397" s="2">
        <f t="shared" ca="1" si="1715"/>
        <v>0.79</v>
      </c>
      <c r="G8397">
        <f t="shared" si="1716"/>
        <v>0.17708333413611399</v>
      </c>
      <c r="H8397">
        <f t="shared" si="1707"/>
        <v>1</v>
      </c>
      <c r="I8397" s="2">
        <f t="shared" si="1708"/>
        <v>0</v>
      </c>
      <c r="J8397" s="2">
        <f>VLOOKUP(A8397,'Meter Scaling'!A:B,2,FALSE)</f>
        <v>8</v>
      </c>
      <c r="K8397">
        <f t="shared" ca="1" si="1709"/>
        <v>0</v>
      </c>
      <c r="L8397">
        <f t="shared" ca="1" si="1710"/>
        <v>0</v>
      </c>
      <c r="M8397">
        <f t="shared" ca="1" si="1711"/>
        <v>0</v>
      </c>
      <c r="N8397">
        <f t="shared" ca="1" si="1712"/>
        <v>0</v>
      </c>
    </row>
    <row r="8398" spans="1:14" x14ac:dyDescent="0.25">
      <c r="A8398">
        <f t="shared" si="1705"/>
        <v>7</v>
      </c>
      <c r="B8398" s="1">
        <f t="shared" si="1713"/>
        <v>44200.458333332528</v>
      </c>
      <c r="C8398" s="1">
        <f t="shared" si="1704"/>
        <v>0.45833333252812736</v>
      </c>
      <c r="D8398" s="4">
        <f t="shared" si="1706"/>
        <v>44200</v>
      </c>
      <c r="E8398" s="2">
        <f t="shared" ca="1" si="1714"/>
        <v>1.06</v>
      </c>
      <c r="F8398" s="2">
        <f t="shared" ca="1" si="1715"/>
        <v>0.79</v>
      </c>
      <c r="G8398">
        <f t="shared" si="1716"/>
        <v>0.16666666747187264</v>
      </c>
      <c r="H8398">
        <f t="shared" si="1707"/>
        <v>1</v>
      </c>
      <c r="I8398" s="2">
        <f t="shared" si="1708"/>
        <v>0</v>
      </c>
      <c r="J8398" s="2">
        <f>VLOOKUP(A8398,'Meter Scaling'!A:B,2,FALSE)</f>
        <v>8</v>
      </c>
      <c r="K8398">
        <f t="shared" ca="1" si="1709"/>
        <v>0</v>
      </c>
      <c r="L8398">
        <f t="shared" ca="1" si="1710"/>
        <v>0</v>
      </c>
      <c r="M8398">
        <f t="shared" ca="1" si="1711"/>
        <v>0</v>
      </c>
      <c r="N8398">
        <f t="shared" ca="1" si="1712"/>
        <v>0</v>
      </c>
    </row>
    <row r="8399" spans="1:14" x14ac:dyDescent="0.25">
      <c r="A8399">
        <f t="shared" si="1705"/>
        <v>7</v>
      </c>
      <c r="B8399" s="1">
        <f t="shared" si="1713"/>
        <v>44200.468749999192</v>
      </c>
      <c r="C8399" s="1">
        <f t="shared" si="1704"/>
        <v>0.4687499991923687</v>
      </c>
      <c r="D8399" s="4">
        <f t="shared" si="1706"/>
        <v>44200</v>
      </c>
      <c r="E8399" s="2">
        <f t="shared" ca="1" si="1714"/>
        <v>0.9</v>
      </c>
      <c r="F8399" s="2">
        <f t="shared" ca="1" si="1715"/>
        <v>0.79</v>
      </c>
      <c r="G8399">
        <f t="shared" si="1716"/>
        <v>0.1562500008076313</v>
      </c>
      <c r="H8399">
        <f t="shared" si="1707"/>
        <v>1</v>
      </c>
      <c r="I8399" s="2">
        <f t="shared" si="1708"/>
        <v>0</v>
      </c>
      <c r="J8399" s="2">
        <f>VLOOKUP(A8399,'Meter Scaling'!A:B,2,FALSE)</f>
        <v>8</v>
      </c>
      <c r="K8399">
        <f t="shared" ca="1" si="1709"/>
        <v>0</v>
      </c>
      <c r="L8399">
        <f t="shared" ca="1" si="1710"/>
        <v>0</v>
      </c>
      <c r="M8399">
        <f t="shared" ca="1" si="1711"/>
        <v>0</v>
      </c>
      <c r="N8399">
        <f t="shared" ca="1" si="1712"/>
        <v>0</v>
      </c>
    </row>
    <row r="8400" spans="1:14" x14ac:dyDescent="0.25">
      <c r="A8400">
        <f t="shared" si="1705"/>
        <v>7</v>
      </c>
      <c r="B8400" s="1">
        <f t="shared" si="1713"/>
        <v>44200.479166665857</v>
      </c>
      <c r="C8400" s="1">
        <f t="shared" si="1704"/>
        <v>0.47916666585661005</v>
      </c>
      <c r="D8400" s="4">
        <f t="shared" si="1706"/>
        <v>44200</v>
      </c>
      <c r="E8400" s="2">
        <f t="shared" ca="1" si="1714"/>
        <v>1.06</v>
      </c>
      <c r="F8400" s="2">
        <f t="shared" ca="1" si="1715"/>
        <v>0.79</v>
      </c>
      <c r="G8400">
        <f t="shared" si="1716"/>
        <v>0.14583333414338995</v>
      </c>
      <c r="H8400">
        <f t="shared" si="1707"/>
        <v>0.93333333851769562</v>
      </c>
      <c r="I8400" s="2">
        <f t="shared" si="1708"/>
        <v>1.0926197939952365E-2</v>
      </c>
      <c r="J8400" s="2">
        <f>VLOOKUP(A8400,'Meter Scaling'!A:B,2,FALSE)</f>
        <v>8</v>
      </c>
      <c r="K8400">
        <f t="shared" ca="1" si="1709"/>
        <v>7.319678523932889E-2</v>
      </c>
      <c r="L8400">
        <f t="shared" ca="1" si="1710"/>
        <v>7.319678523932889E-2</v>
      </c>
      <c r="M8400">
        <f t="shared" ca="1" si="1711"/>
        <v>1.8299196309832223E-2</v>
      </c>
      <c r="N8400">
        <f t="shared" ca="1" si="1712"/>
        <v>8.6316963725623676E-3</v>
      </c>
    </row>
    <row r="8401" spans="1:14" x14ac:dyDescent="0.25">
      <c r="A8401">
        <f t="shared" si="1705"/>
        <v>7</v>
      </c>
      <c r="B8401" s="1">
        <f t="shared" si="1713"/>
        <v>44200.489583332521</v>
      </c>
      <c r="C8401" s="1">
        <f t="shared" si="1704"/>
        <v>0.4895833325208514</v>
      </c>
      <c r="D8401" s="4">
        <f t="shared" si="1706"/>
        <v>44200</v>
      </c>
      <c r="E8401" s="2">
        <f t="shared" ca="1" si="1714"/>
        <v>1.0900000000000001</v>
      </c>
      <c r="F8401" s="2">
        <f t="shared" ca="1" si="1715"/>
        <v>0.79</v>
      </c>
      <c r="G8401">
        <f t="shared" si="1716"/>
        <v>0.1354166674791486</v>
      </c>
      <c r="H8401">
        <f t="shared" si="1707"/>
        <v>0.866666671866551</v>
      </c>
      <c r="I8401" s="2">
        <f t="shared" si="1708"/>
        <v>4.3227267856491336E-2</v>
      </c>
      <c r="J8401" s="2">
        <f>VLOOKUP(A8401,'Meter Scaling'!A:B,2,FALSE)</f>
        <v>8</v>
      </c>
      <c r="K8401">
        <f t="shared" ca="1" si="1709"/>
        <v>0.29778400280979755</v>
      </c>
      <c r="L8401">
        <f t="shared" ca="1" si="1710"/>
        <v>0.29778400280979755</v>
      </c>
      <c r="M8401">
        <f t="shared" ca="1" si="1711"/>
        <v>7.4446000702449389E-2</v>
      </c>
      <c r="N8401">
        <f t="shared" ca="1" si="1712"/>
        <v>3.4149541606628156E-2</v>
      </c>
    </row>
    <row r="8402" spans="1:14" x14ac:dyDescent="0.25">
      <c r="A8402">
        <f t="shared" si="1705"/>
        <v>7</v>
      </c>
      <c r="B8402" s="1">
        <f t="shared" si="1713"/>
        <v>44200.499999999185</v>
      </c>
      <c r="C8402" s="1">
        <f t="shared" si="1704"/>
        <v>0.49999999918509275</v>
      </c>
      <c r="D8402" s="4">
        <f t="shared" si="1706"/>
        <v>44200</v>
      </c>
      <c r="E8402" s="2">
        <f t="shared" ca="1" si="1714"/>
        <v>1.0900000000000001</v>
      </c>
      <c r="F8402" s="2">
        <f t="shared" ca="1" si="1715"/>
        <v>0.79</v>
      </c>
      <c r="G8402">
        <f t="shared" si="1716"/>
        <v>0.12500000081490725</v>
      </c>
      <c r="H8402">
        <f t="shared" si="1707"/>
        <v>0.80000000521540637</v>
      </c>
      <c r="I8402" s="2">
        <f t="shared" si="1708"/>
        <v>9.5491497997188979E-2</v>
      </c>
      <c r="J8402" s="2">
        <f>VLOOKUP(A8402,'Meter Scaling'!A:B,2,FALSE)</f>
        <v>8</v>
      </c>
      <c r="K8402">
        <f t="shared" ca="1" si="1709"/>
        <v>0.65782183140303552</v>
      </c>
      <c r="L8402">
        <f t="shared" ca="1" si="1710"/>
        <v>0.65782183140303552</v>
      </c>
      <c r="M8402">
        <f t="shared" ca="1" si="1711"/>
        <v>0.16445545785075888</v>
      </c>
      <c r="N8402">
        <f t="shared" ca="1" si="1712"/>
        <v>7.5438283417779292E-2</v>
      </c>
    </row>
    <row r="8403" spans="1:14" x14ac:dyDescent="0.25">
      <c r="A8403">
        <f t="shared" si="1705"/>
        <v>7</v>
      </c>
      <c r="B8403" s="1">
        <f t="shared" si="1713"/>
        <v>44200.510416665849</v>
      </c>
      <c r="C8403" s="1">
        <f t="shared" si="1704"/>
        <v>0.51041666584933409</v>
      </c>
      <c r="D8403" s="4">
        <f t="shared" si="1706"/>
        <v>44200</v>
      </c>
      <c r="E8403" s="2">
        <f t="shared" ca="1" si="1714"/>
        <v>1.08</v>
      </c>
      <c r="F8403" s="2">
        <f t="shared" ca="1" si="1715"/>
        <v>0.79</v>
      </c>
      <c r="G8403">
        <f t="shared" si="1716"/>
        <v>0.11458333415066591</v>
      </c>
      <c r="H8403">
        <f t="shared" si="1707"/>
        <v>0.73333333856426175</v>
      </c>
      <c r="I8403" s="2">
        <f t="shared" si="1708"/>
        <v>0.16543469071435568</v>
      </c>
      <c r="J8403" s="2">
        <f>VLOOKUP(A8403,'Meter Scaling'!A:B,2,FALSE)</f>
        <v>8</v>
      </c>
      <c r="K8403">
        <f t="shared" ca="1" si="1709"/>
        <v>1.1291910249399062</v>
      </c>
      <c r="L8403">
        <f t="shared" ca="1" si="1710"/>
        <v>1.1291910249399062</v>
      </c>
      <c r="M8403">
        <f t="shared" ca="1" si="1711"/>
        <v>0.28229775623497655</v>
      </c>
      <c r="N8403">
        <f t="shared" ca="1" si="1712"/>
        <v>0.13069340566434098</v>
      </c>
    </row>
    <row r="8404" spans="1:14" x14ac:dyDescent="0.25">
      <c r="A8404">
        <f t="shared" si="1705"/>
        <v>7</v>
      </c>
      <c r="B8404" s="1">
        <f t="shared" si="1713"/>
        <v>44200.520833332514</v>
      </c>
      <c r="C8404" s="1">
        <f t="shared" si="1704"/>
        <v>0.52083333251357544</v>
      </c>
      <c r="D8404" s="4">
        <f t="shared" si="1706"/>
        <v>44200</v>
      </c>
      <c r="E8404" s="2">
        <f t="shared" ca="1" si="1714"/>
        <v>0.98</v>
      </c>
      <c r="F8404" s="2">
        <f t="shared" ca="1" si="1715"/>
        <v>0.79</v>
      </c>
      <c r="G8404">
        <f t="shared" si="1716"/>
        <v>0.10416666748642456</v>
      </c>
      <c r="H8404">
        <f t="shared" si="1707"/>
        <v>0.66666667191311713</v>
      </c>
      <c r="I8404" s="2">
        <f t="shared" si="1708"/>
        <v>0.24999999286299374</v>
      </c>
      <c r="J8404" s="2">
        <f>VLOOKUP(A8404,'Meter Scaling'!A:B,2,FALSE)</f>
        <v>8</v>
      </c>
      <c r="K8404">
        <f t="shared" ca="1" si="1709"/>
        <v>1.548399955796238</v>
      </c>
      <c r="L8404">
        <f t="shared" ca="1" si="1710"/>
        <v>1.548399955796238</v>
      </c>
      <c r="M8404">
        <f t="shared" ca="1" si="1711"/>
        <v>0.3870999889490595</v>
      </c>
      <c r="N8404">
        <f t="shared" ca="1" si="1712"/>
        <v>0.19749999436176507</v>
      </c>
    </row>
    <row r="8405" spans="1:14" x14ac:dyDescent="0.25">
      <c r="A8405">
        <f t="shared" si="1705"/>
        <v>7</v>
      </c>
      <c r="B8405" s="1">
        <f t="shared" si="1713"/>
        <v>44200.531249999178</v>
      </c>
      <c r="C8405" s="1">
        <f t="shared" si="1704"/>
        <v>0.53124999917781679</v>
      </c>
      <c r="D8405" s="4">
        <f t="shared" si="1706"/>
        <v>44200</v>
      </c>
      <c r="E8405" s="2">
        <f t="shared" ca="1" si="1714"/>
        <v>1.04</v>
      </c>
      <c r="F8405" s="2">
        <f t="shared" ca="1" si="1715"/>
        <v>0.79</v>
      </c>
      <c r="G8405">
        <f t="shared" si="1716"/>
        <v>9.375000082218321E-2</v>
      </c>
      <c r="H8405">
        <f t="shared" si="1707"/>
        <v>0.6000000052619725</v>
      </c>
      <c r="I8405" s="2">
        <f t="shared" si="1708"/>
        <v>0.34549149495158099</v>
      </c>
      <c r="J8405" s="2">
        <f>VLOOKUP(A8405,'Meter Scaling'!A:B,2,FALSE)</f>
        <v>8</v>
      </c>
      <c r="K8405">
        <f t="shared" ca="1" si="1709"/>
        <v>2.2708464980177516</v>
      </c>
      <c r="L8405">
        <f t="shared" ca="1" si="1710"/>
        <v>2.2708464980177516</v>
      </c>
      <c r="M8405">
        <f t="shared" ca="1" si="1711"/>
        <v>0.56771162450443791</v>
      </c>
      <c r="N8405">
        <f t="shared" ca="1" si="1712"/>
        <v>0.272938281011749</v>
      </c>
    </row>
    <row r="8406" spans="1:14" x14ac:dyDescent="0.25">
      <c r="A8406">
        <f t="shared" si="1705"/>
        <v>7</v>
      </c>
      <c r="B8406" s="1">
        <f t="shared" si="1713"/>
        <v>44200.541666665842</v>
      </c>
      <c r="C8406" s="1">
        <f t="shared" si="1704"/>
        <v>0.54166666584205814</v>
      </c>
      <c r="D8406" s="4">
        <f t="shared" si="1706"/>
        <v>44200</v>
      </c>
      <c r="E8406" s="2">
        <f t="shared" ca="1" si="1714"/>
        <v>0.93</v>
      </c>
      <c r="F8406" s="2">
        <f t="shared" ca="1" si="1715"/>
        <v>0.79</v>
      </c>
      <c r="G8406">
        <f t="shared" si="1716"/>
        <v>8.3333334157941863E-2</v>
      </c>
      <c r="H8406">
        <f t="shared" si="1707"/>
        <v>0.53333333861082788</v>
      </c>
      <c r="I8406" s="2">
        <f t="shared" si="1708"/>
        <v>0.44773576012171701</v>
      </c>
      <c r="J8406" s="2">
        <f>VLOOKUP(A8406,'Meter Scaling'!A:B,2,FALSE)</f>
        <v>8</v>
      </c>
      <c r="K8406">
        <f t="shared" ca="1" si="1709"/>
        <v>2.6316117036914037</v>
      </c>
      <c r="L8406">
        <f t="shared" ca="1" si="1710"/>
        <v>2.6316117036914037</v>
      </c>
      <c r="M8406">
        <f t="shared" ca="1" si="1711"/>
        <v>0.65790292592285093</v>
      </c>
      <c r="N8406">
        <f t="shared" ca="1" si="1712"/>
        <v>0.35371125049615643</v>
      </c>
    </row>
    <row r="8407" spans="1:14" x14ac:dyDescent="0.25">
      <c r="A8407">
        <f t="shared" si="1705"/>
        <v>7</v>
      </c>
      <c r="B8407" s="1">
        <f t="shared" si="1713"/>
        <v>44200.552083332506</v>
      </c>
      <c r="C8407" s="1">
        <f t="shared" si="1704"/>
        <v>0.55208333250629948</v>
      </c>
      <c r="D8407" s="4">
        <f t="shared" si="1706"/>
        <v>44200</v>
      </c>
      <c r="E8407" s="2">
        <f t="shared" ca="1" si="1714"/>
        <v>1.03</v>
      </c>
      <c r="F8407" s="2">
        <f t="shared" ca="1" si="1715"/>
        <v>0.79</v>
      </c>
      <c r="G8407">
        <f t="shared" si="1716"/>
        <v>7.2916667493700515E-2</v>
      </c>
      <c r="H8407">
        <f t="shared" si="1707"/>
        <v>0.46666667195968331</v>
      </c>
      <c r="I8407" s="2">
        <f t="shared" si="1708"/>
        <v>0.55226422336512204</v>
      </c>
      <c r="J8407" s="2">
        <f>VLOOKUP(A8407,'Meter Scaling'!A:B,2,FALSE)</f>
        <v>8</v>
      </c>
      <c r="K8407">
        <f t="shared" ca="1" si="1709"/>
        <v>3.595019188417599</v>
      </c>
      <c r="L8407">
        <f t="shared" ca="1" si="1710"/>
        <v>3.595019188417599</v>
      </c>
      <c r="M8407">
        <f t="shared" ca="1" si="1711"/>
        <v>0.89875479710439976</v>
      </c>
      <c r="N8407">
        <f t="shared" ca="1" si="1712"/>
        <v>0.43628873645844646</v>
      </c>
    </row>
    <row r="8408" spans="1:14" x14ac:dyDescent="0.25">
      <c r="A8408">
        <f t="shared" si="1705"/>
        <v>7</v>
      </c>
      <c r="B8408" s="1">
        <f t="shared" si="1713"/>
        <v>44200.562499999171</v>
      </c>
      <c r="C8408" s="1">
        <f t="shared" si="1704"/>
        <v>0.56249999917054083</v>
      </c>
      <c r="D8408" s="4">
        <f t="shared" si="1706"/>
        <v>44200</v>
      </c>
      <c r="E8408" s="2">
        <f t="shared" ca="1" si="1714"/>
        <v>1.05</v>
      </c>
      <c r="F8408" s="2">
        <f t="shared" ca="1" si="1715"/>
        <v>0.79</v>
      </c>
      <c r="G8408">
        <f t="shared" si="1716"/>
        <v>6.2500000829459168E-2</v>
      </c>
      <c r="H8408">
        <f t="shared" si="1707"/>
        <v>0.40000000530853869</v>
      </c>
      <c r="I8408" s="2">
        <f t="shared" si="1708"/>
        <v>0.65450848925696237</v>
      </c>
      <c r="J8408" s="2">
        <f>VLOOKUP(A8408,'Meter Scaling'!A:B,2,FALSE)</f>
        <v>8</v>
      </c>
      <c r="K8408">
        <f t="shared" ca="1" si="1709"/>
        <v>4.3433183347092026</v>
      </c>
      <c r="L8408">
        <f t="shared" ca="1" si="1710"/>
        <v>4.3433183347092026</v>
      </c>
      <c r="M8408">
        <f t="shared" ca="1" si="1711"/>
        <v>1.0858295836773006</v>
      </c>
      <c r="N8408">
        <f t="shared" ca="1" si="1712"/>
        <v>0.51706170651300032</v>
      </c>
    </row>
    <row r="8409" spans="1:14" x14ac:dyDescent="0.25">
      <c r="A8409">
        <f t="shared" si="1705"/>
        <v>7</v>
      </c>
      <c r="B8409" s="1">
        <f t="shared" si="1713"/>
        <v>44200.572916665835</v>
      </c>
      <c r="C8409" s="1">
        <f t="shared" si="1704"/>
        <v>0.57291666583478218</v>
      </c>
      <c r="D8409" s="4">
        <f t="shared" si="1706"/>
        <v>44200</v>
      </c>
      <c r="E8409" s="2">
        <f t="shared" ca="1" si="1714"/>
        <v>1</v>
      </c>
      <c r="F8409" s="2">
        <f t="shared" ca="1" si="1715"/>
        <v>0.79</v>
      </c>
      <c r="G8409">
        <f t="shared" si="1716"/>
        <v>5.2083334165217821E-2</v>
      </c>
      <c r="H8409">
        <f t="shared" si="1707"/>
        <v>0.33333333865739406</v>
      </c>
      <c r="I8409" s="2">
        <f t="shared" si="1708"/>
        <v>0.74999999275741658</v>
      </c>
      <c r="J8409" s="2">
        <f>VLOOKUP(A8409,'Meter Scaling'!A:B,2,FALSE)</f>
        <v>8</v>
      </c>
      <c r="K8409">
        <f t="shared" ca="1" si="1709"/>
        <v>4.7399999542268727</v>
      </c>
      <c r="L8409">
        <f t="shared" ca="1" si="1710"/>
        <v>4.7399999542268727</v>
      </c>
      <c r="M8409">
        <f t="shared" ca="1" si="1711"/>
        <v>1.1849999885567182</v>
      </c>
      <c r="N8409">
        <f t="shared" ca="1" si="1712"/>
        <v>0.59249999427835909</v>
      </c>
    </row>
    <row r="8410" spans="1:14" x14ac:dyDescent="0.25">
      <c r="A8410">
        <f t="shared" si="1705"/>
        <v>7</v>
      </c>
      <c r="B8410" s="1">
        <f t="shared" si="1713"/>
        <v>44200.583333332499</v>
      </c>
      <c r="C8410" s="1">
        <f t="shared" si="1704"/>
        <v>0.58333333249902353</v>
      </c>
      <c r="D8410" s="4">
        <f t="shared" si="1706"/>
        <v>44200</v>
      </c>
      <c r="E8410" s="2">
        <f t="shared" ca="1" si="1714"/>
        <v>1.0900000000000001</v>
      </c>
      <c r="F8410" s="2">
        <f t="shared" ca="1" si="1715"/>
        <v>0.79</v>
      </c>
      <c r="G8410">
        <f t="shared" si="1716"/>
        <v>4.1666667500976473E-2</v>
      </c>
      <c r="H8410">
        <f t="shared" si="1707"/>
        <v>0.26666667200624944</v>
      </c>
      <c r="I8410" s="2">
        <f t="shared" si="1708"/>
        <v>0.83456529694637838</v>
      </c>
      <c r="J8410" s="2">
        <f>VLOOKUP(A8410,'Meter Scaling'!A:B,2,FALSE)</f>
        <v>8</v>
      </c>
      <c r="K8410">
        <f t="shared" ca="1" si="1709"/>
        <v>5.7491534176042123</v>
      </c>
      <c r="L8410">
        <f t="shared" ca="1" si="1710"/>
        <v>5.7491534176042123</v>
      </c>
      <c r="M8410">
        <f t="shared" ca="1" si="1711"/>
        <v>1.4372883544010531</v>
      </c>
      <c r="N8410">
        <f t="shared" ca="1" si="1712"/>
        <v>0.65930658458763891</v>
      </c>
    </row>
    <row r="8411" spans="1:14" x14ac:dyDescent="0.25">
      <c r="A8411">
        <f t="shared" si="1705"/>
        <v>7</v>
      </c>
      <c r="B8411" s="1">
        <f t="shared" si="1713"/>
        <v>44200.593749999163</v>
      </c>
      <c r="C8411" s="1">
        <f t="shared" si="1704"/>
        <v>0.59374999916326487</v>
      </c>
      <c r="D8411" s="4">
        <f t="shared" si="1706"/>
        <v>44200</v>
      </c>
      <c r="E8411" s="2">
        <f t="shared" ca="1" si="1714"/>
        <v>0.9</v>
      </c>
      <c r="F8411" s="2">
        <f t="shared" ca="1" si="1715"/>
        <v>0.79</v>
      </c>
      <c r="G8411">
        <f t="shared" si="1716"/>
        <v>3.1250000836735126E-2</v>
      </c>
      <c r="H8411">
        <f t="shared" si="1707"/>
        <v>0.20000000535510482</v>
      </c>
      <c r="I8411" s="2">
        <f t="shared" si="1708"/>
        <v>0.90450849224315411</v>
      </c>
      <c r="J8411" s="2">
        <f>VLOOKUP(A8411,'Meter Scaling'!A:B,2,FALSE)</f>
        <v>8</v>
      </c>
      <c r="K8411">
        <f t="shared" ca="1" si="1709"/>
        <v>5.1448443038790614</v>
      </c>
      <c r="L8411">
        <f t="shared" ca="1" si="1710"/>
        <v>5.1448443038790614</v>
      </c>
      <c r="M8411">
        <f t="shared" ca="1" si="1711"/>
        <v>1.2862110759697654</v>
      </c>
      <c r="N8411">
        <f t="shared" ca="1" si="1712"/>
        <v>0.71456170887209181</v>
      </c>
    </row>
    <row r="8412" spans="1:14" x14ac:dyDescent="0.25">
      <c r="A8412">
        <f t="shared" si="1705"/>
        <v>7</v>
      </c>
      <c r="B8412" s="1">
        <f t="shared" si="1713"/>
        <v>44200.604166665828</v>
      </c>
      <c r="C8412" s="1">
        <f t="shared" si="1704"/>
        <v>0.60416666582750622</v>
      </c>
      <c r="D8412" s="4">
        <f t="shared" si="1706"/>
        <v>44200</v>
      </c>
      <c r="E8412" s="2">
        <f t="shared" ca="1" si="1714"/>
        <v>0.94</v>
      </c>
      <c r="F8412" s="2">
        <f t="shared" ca="1" si="1715"/>
        <v>0.79</v>
      </c>
      <c r="G8412">
        <f t="shared" si="1716"/>
        <v>2.0833334172493778E-2</v>
      </c>
      <c r="H8412">
        <f t="shared" si="1707"/>
        <v>0.13333333870396019</v>
      </c>
      <c r="I8412" s="2">
        <f t="shared" si="1708"/>
        <v>0.95677272539000457</v>
      </c>
      <c r="J8412" s="2">
        <f>VLOOKUP(A8412,'Meter Scaling'!A:B,2,FALSE)</f>
        <v>8</v>
      </c>
      <c r="K8412">
        <f t="shared" ca="1" si="1709"/>
        <v>5.6839954069969396</v>
      </c>
      <c r="L8412">
        <f t="shared" ca="1" si="1710"/>
        <v>5.6839954069969396</v>
      </c>
      <c r="M8412">
        <f t="shared" ca="1" si="1711"/>
        <v>1.4209988517492349</v>
      </c>
      <c r="N8412">
        <f t="shared" ca="1" si="1712"/>
        <v>0.75585045305810361</v>
      </c>
    </row>
    <row r="8413" spans="1:14" x14ac:dyDescent="0.25">
      <c r="A8413">
        <f t="shared" si="1705"/>
        <v>7</v>
      </c>
      <c r="B8413" s="1">
        <f t="shared" si="1713"/>
        <v>44200.614583332492</v>
      </c>
      <c r="C8413" s="1">
        <f t="shared" si="1704"/>
        <v>0.61458333249174757</v>
      </c>
      <c r="D8413" s="4">
        <f t="shared" si="1706"/>
        <v>44200</v>
      </c>
      <c r="E8413" s="2">
        <f t="shared" ca="1" si="1714"/>
        <v>1.04</v>
      </c>
      <c r="F8413" s="2">
        <f t="shared" ca="1" si="1715"/>
        <v>0.79</v>
      </c>
      <c r="G8413">
        <f t="shared" si="1716"/>
        <v>1.0416667508252431E-2</v>
      </c>
      <c r="H8413">
        <f t="shared" si="1707"/>
        <v>6.6666672052815554E-2</v>
      </c>
      <c r="I8413" s="2">
        <f t="shared" si="1708"/>
        <v>0.98907379860785705</v>
      </c>
      <c r="J8413" s="2">
        <f>VLOOKUP(A8413,'Meter Scaling'!A:B,2,FALSE)</f>
        <v>8</v>
      </c>
      <c r="K8413">
        <f t="shared" ca="1" si="1709"/>
        <v>6.5009842634897232</v>
      </c>
      <c r="L8413">
        <f t="shared" ca="1" si="1710"/>
        <v>6.5009842634897232</v>
      </c>
      <c r="M8413">
        <f t="shared" ca="1" si="1711"/>
        <v>1.6252460658724308</v>
      </c>
      <c r="N8413">
        <f t="shared" ca="1" si="1712"/>
        <v>0.78136830090020715</v>
      </c>
    </row>
    <row r="8414" spans="1:14" x14ac:dyDescent="0.25">
      <c r="A8414">
        <f t="shared" si="1705"/>
        <v>7</v>
      </c>
      <c r="B8414" s="1">
        <f t="shared" si="1713"/>
        <v>44200.624999999156</v>
      </c>
      <c r="C8414" s="1">
        <f t="shared" si="1704"/>
        <v>0.62499999915598892</v>
      </c>
      <c r="D8414" s="4">
        <f t="shared" si="1706"/>
        <v>44200</v>
      </c>
      <c r="E8414" s="2">
        <f t="shared" ca="1" si="1714"/>
        <v>1.04</v>
      </c>
      <c r="F8414" s="2">
        <f t="shared" ca="1" si="1715"/>
        <v>0.79</v>
      </c>
      <c r="G8414">
        <f t="shared" si="1716"/>
        <v>8.440110832452774E-10</v>
      </c>
      <c r="H8414">
        <f t="shared" si="1707"/>
        <v>5.4016709327697752E-9</v>
      </c>
      <c r="I8414" s="2">
        <f t="shared" si="1708"/>
        <v>1</v>
      </c>
      <c r="J8414" s="2">
        <f>VLOOKUP(A8414,'Meter Scaling'!A:B,2,FALSE)</f>
        <v>8</v>
      </c>
      <c r="K8414">
        <f t="shared" ca="1" si="1709"/>
        <v>6.5728000000000009</v>
      </c>
      <c r="L8414">
        <f t="shared" ca="1" si="1710"/>
        <v>6.5728000000000009</v>
      </c>
      <c r="M8414">
        <f t="shared" ca="1" si="1711"/>
        <v>1.6432000000000002</v>
      </c>
      <c r="N8414">
        <f t="shared" ca="1" si="1712"/>
        <v>0.79</v>
      </c>
    </row>
    <row r="8415" spans="1:14" x14ac:dyDescent="0.25">
      <c r="A8415">
        <f t="shared" si="1705"/>
        <v>7</v>
      </c>
      <c r="B8415" s="1">
        <f t="shared" si="1713"/>
        <v>44200.63541666582</v>
      </c>
      <c r="C8415" s="1">
        <f t="shared" si="1704"/>
        <v>0.63541666582023026</v>
      </c>
      <c r="D8415" s="4">
        <f t="shared" si="1706"/>
        <v>44200</v>
      </c>
      <c r="E8415" s="2">
        <f t="shared" ca="1" si="1714"/>
        <v>0.94</v>
      </c>
      <c r="F8415" s="2">
        <f t="shared" ca="1" si="1715"/>
        <v>0.79</v>
      </c>
      <c r="G8415">
        <f t="shared" si="1716"/>
        <v>1.0416665820230264E-2</v>
      </c>
      <c r="H8415">
        <f t="shared" si="1707"/>
        <v>6.6666661249473694E-2</v>
      </c>
      <c r="I8415" s="2">
        <f t="shared" si="1708"/>
        <v>0.9890738021360872</v>
      </c>
      <c r="J8415" s="2">
        <f>VLOOKUP(A8415,'Meter Scaling'!A:B,2,FALSE)</f>
        <v>8</v>
      </c>
      <c r="K8415">
        <f t="shared" ca="1" si="1709"/>
        <v>5.8758896437300674</v>
      </c>
      <c r="L8415">
        <f t="shared" ca="1" si="1710"/>
        <v>5.8758896437300674</v>
      </c>
      <c r="M8415">
        <f t="shared" ca="1" si="1711"/>
        <v>1.4689724109325168</v>
      </c>
      <c r="N8415">
        <f t="shared" ca="1" si="1712"/>
        <v>0.78136830368750887</v>
      </c>
    </row>
    <row r="8416" spans="1:14" x14ac:dyDescent="0.25">
      <c r="A8416">
        <f t="shared" si="1705"/>
        <v>7</v>
      </c>
      <c r="B8416" s="1">
        <f t="shared" si="1713"/>
        <v>44200.645833332484</v>
      </c>
      <c r="C8416" s="1">
        <f t="shared" si="1704"/>
        <v>0.64583333248447161</v>
      </c>
      <c r="D8416" s="4">
        <f t="shared" si="1706"/>
        <v>44200</v>
      </c>
      <c r="E8416" s="2">
        <f t="shared" ca="1" si="1714"/>
        <v>0.95</v>
      </c>
      <c r="F8416" s="2">
        <f t="shared" ca="1" si="1715"/>
        <v>0.79</v>
      </c>
      <c r="G8416">
        <f t="shared" si="1716"/>
        <v>2.0833332484471612E-2</v>
      </c>
      <c r="H8416">
        <f t="shared" si="1707"/>
        <v>0.1333333279006183</v>
      </c>
      <c r="I8416" s="2">
        <f t="shared" si="1708"/>
        <v>0.95677273229226434</v>
      </c>
      <c r="J8416" s="2">
        <f>VLOOKUP(A8416,'Meter Scaling'!A:B,2,FALSE)</f>
        <v>8</v>
      </c>
      <c r="K8416">
        <f t="shared" ca="1" si="1709"/>
        <v>5.7444634846827549</v>
      </c>
      <c r="L8416">
        <f t="shared" ca="1" si="1710"/>
        <v>5.7444634846827549</v>
      </c>
      <c r="M8416">
        <f t="shared" ca="1" si="1711"/>
        <v>1.4361158711706887</v>
      </c>
      <c r="N8416">
        <f t="shared" ca="1" si="1712"/>
        <v>0.75585045851088883</v>
      </c>
    </row>
    <row r="8417" spans="1:14" x14ac:dyDescent="0.25">
      <c r="A8417">
        <f t="shared" si="1705"/>
        <v>7</v>
      </c>
      <c r="B8417" s="1">
        <f t="shared" si="1713"/>
        <v>44200.656249999149</v>
      </c>
      <c r="C8417" s="1">
        <f t="shared" si="1704"/>
        <v>0.65624999914871296</v>
      </c>
      <c r="D8417" s="4">
        <f t="shared" si="1706"/>
        <v>44200</v>
      </c>
      <c r="E8417" s="2">
        <f t="shared" ca="1" si="1714"/>
        <v>1.06</v>
      </c>
      <c r="F8417" s="2">
        <f t="shared" ca="1" si="1715"/>
        <v>0.79</v>
      </c>
      <c r="G8417">
        <f t="shared" si="1716"/>
        <v>3.1249999148712959E-2</v>
      </c>
      <c r="H8417">
        <f t="shared" si="1707"/>
        <v>0.19999999455176293</v>
      </c>
      <c r="I8417" s="2">
        <f t="shared" si="1708"/>
        <v>0.90450850221778145</v>
      </c>
      <c r="J8417" s="2">
        <f>VLOOKUP(A8417,'Meter Scaling'!A:B,2,FALSE)</f>
        <v>8</v>
      </c>
      <c r="K8417">
        <f t="shared" ca="1" si="1709"/>
        <v>6.0594833580573617</v>
      </c>
      <c r="L8417">
        <f t="shared" ca="1" si="1710"/>
        <v>6.0594833580573617</v>
      </c>
      <c r="M8417">
        <f t="shared" ca="1" si="1711"/>
        <v>1.5148708395143404</v>
      </c>
      <c r="N8417">
        <f t="shared" ca="1" si="1712"/>
        <v>0.71456171675204738</v>
      </c>
    </row>
    <row r="8418" spans="1:14" x14ac:dyDescent="0.25">
      <c r="A8418">
        <f t="shared" si="1705"/>
        <v>7</v>
      </c>
      <c r="B8418" s="1">
        <f t="shared" si="1713"/>
        <v>44200.666666665813</v>
      </c>
      <c r="C8418" s="1">
        <f t="shared" si="1704"/>
        <v>0.66666666581295431</v>
      </c>
      <c r="D8418" s="4">
        <f t="shared" si="1706"/>
        <v>44200</v>
      </c>
      <c r="E8418" s="2">
        <f t="shared" ca="1" si="1714"/>
        <v>0.9</v>
      </c>
      <c r="F8418" s="2">
        <f t="shared" ca="1" si="1715"/>
        <v>0.79</v>
      </c>
      <c r="G8418">
        <f t="shared" si="1716"/>
        <v>4.1666665812954307E-2</v>
      </c>
      <c r="H8418">
        <f t="shared" si="1707"/>
        <v>0.26666666120290755</v>
      </c>
      <c r="I8418" s="2">
        <f t="shared" si="1708"/>
        <v>0.83456530955743435</v>
      </c>
      <c r="J8418" s="2">
        <f>VLOOKUP(A8418,'Meter Scaling'!A:B,2,FALSE)</f>
        <v>8</v>
      </c>
      <c r="K8418">
        <f t="shared" ca="1" si="1709"/>
        <v>4.7470074807626874</v>
      </c>
      <c r="L8418">
        <f t="shared" ca="1" si="1710"/>
        <v>4.7470074807626874</v>
      </c>
      <c r="M8418">
        <f t="shared" ca="1" si="1711"/>
        <v>1.1867518701906719</v>
      </c>
      <c r="N8418">
        <f t="shared" ca="1" si="1712"/>
        <v>0.65930659455037322</v>
      </c>
    </row>
    <row r="8419" spans="1:14" x14ac:dyDescent="0.25">
      <c r="A8419">
        <f t="shared" si="1705"/>
        <v>7</v>
      </c>
      <c r="B8419" s="1">
        <f t="shared" si="1713"/>
        <v>44200.677083332477</v>
      </c>
      <c r="C8419" s="1">
        <f t="shared" si="1704"/>
        <v>0.67708333247719565</v>
      </c>
      <c r="D8419" s="4">
        <f t="shared" si="1706"/>
        <v>44200</v>
      </c>
      <c r="E8419" s="2">
        <f t="shared" ca="1" si="1714"/>
        <v>1</v>
      </c>
      <c r="F8419" s="2">
        <f t="shared" ca="1" si="1715"/>
        <v>0.79</v>
      </c>
      <c r="G8419">
        <f t="shared" si="1716"/>
        <v>5.2083332477195654E-2</v>
      </c>
      <c r="H8419">
        <f t="shared" si="1707"/>
        <v>0.33333332785405217</v>
      </c>
      <c r="I8419" s="2">
        <f t="shared" si="1708"/>
        <v>0.75000000745373752</v>
      </c>
      <c r="J8419" s="2">
        <f>VLOOKUP(A8419,'Meter Scaling'!A:B,2,FALSE)</f>
        <v>8</v>
      </c>
      <c r="K8419">
        <f t="shared" ca="1" si="1709"/>
        <v>4.7400000471076211</v>
      </c>
      <c r="L8419">
        <f t="shared" ca="1" si="1710"/>
        <v>4.7400000471076211</v>
      </c>
      <c r="M8419">
        <f t="shared" ca="1" si="1711"/>
        <v>1.1850000117769053</v>
      </c>
      <c r="N8419">
        <f t="shared" ca="1" si="1712"/>
        <v>0.59250000588845264</v>
      </c>
    </row>
    <row r="8420" spans="1:14" x14ac:dyDescent="0.25">
      <c r="A8420">
        <f t="shared" si="1705"/>
        <v>7</v>
      </c>
      <c r="B8420" s="1">
        <f t="shared" si="1713"/>
        <v>44200.687499999141</v>
      </c>
      <c r="C8420" s="1">
        <f t="shared" si="1704"/>
        <v>0.687499999141437</v>
      </c>
      <c r="D8420" s="4">
        <f t="shared" si="1706"/>
        <v>44200</v>
      </c>
      <c r="E8420" s="2">
        <f t="shared" ca="1" si="1714"/>
        <v>0.98</v>
      </c>
      <c r="F8420" s="2">
        <f t="shared" ca="1" si="1715"/>
        <v>0.79</v>
      </c>
      <c r="G8420">
        <f t="shared" si="1716"/>
        <v>6.2499999141437002E-2</v>
      </c>
      <c r="H8420">
        <f t="shared" si="1707"/>
        <v>0.3999999945051968</v>
      </c>
      <c r="I8420" s="2">
        <f t="shared" si="1708"/>
        <v>0.6545085053962485</v>
      </c>
      <c r="J8420" s="2">
        <f>VLOOKUP(A8420,'Meter Scaling'!A:B,2,FALSE)</f>
        <v>8</v>
      </c>
      <c r="K8420">
        <f t="shared" ca="1" si="1709"/>
        <v>4.0537638790222044</v>
      </c>
      <c r="L8420">
        <f t="shared" ca="1" si="1710"/>
        <v>4.0537638790222044</v>
      </c>
      <c r="M8420">
        <f t="shared" ca="1" si="1711"/>
        <v>1.0134409697555511</v>
      </c>
      <c r="N8420">
        <f t="shared" ca="1" si="1712"/>
        <v>0.51706171926303635</v>
      </c>
    </row>
    <row r="8421" spans="1:14" x14ac:dyDescent="0.25">
      <c r="A8421">
        <f t="shared" si="1705"/>
        <v>7</v>
      </c>
      <c r="B8421" s="1">
        <f t="shared" si="1713"/>
        <v>44200.697916665806</v>
      </c>
      <c r="C8421" s="1">
        <f t="shared" si="1704"/>
        <v>0.69791666580567835</v>
      </c>
      <c r="D8421" s="4">
        <f t="shared" si="1706"/>
        <v>44200</v>
      </c>
      <c r="E8421" s="2">
        <f t="shared" ca="1" si="1714"/>
        <v>1.03</v>
      </c>
      <c r="F8421" s="2">
        <f t="shared" ca="1" si="1715"/>
        <v>0.79</v>
      </c>
      <c r="G8421">
        <f t="shared" si="1716"/>
        <v>7.2916665805678349E-2</v>
      </c>
      <c r="H8421">
        <f t="shared" si="1707"/>
        <v>0.46666666115634142</v>
      </c>
      <c r="I8421" s="2">
        <f t="shared" si="1708"/>
        <v>0.55226424024200915</v>
      </c>
      <c r="J8421" s="2">
        <f>VLOOKUP(A8421,'Meter Scaling'!A:B,2,FALSE)</f>
        <v>8</v>
      </c>
      <c r="K8421">
        <f t="shared" ca="1" si="1709"/>
        <v>3.5950192982793832</v>
      </c>
      <c r="L8421">
        <f t="shared" ca="1" si="1710"/>
        <v>3.5950192982793832</v>
      </c>
      <c r="M8421">
        <f t="shared" ca="1" si="1711"/>
        <v>0.89875482456984579</v>
      </c>
      <c r="N8421">
        <f t="shared" ca="1" si="1712"/>
        <v>0.43628874979118726</v>
      </c>
    </row>
    <row r="8422" spans="1:14" x14ac:dyDescent="0.25">
      <c r="A8422">
        <f t="shared" si="1705"/>
        <v>7</v>
      </c>
      <c r="B8422" s="1">
        <f t="shared" si="1713"/>
        <v>44200.70833333247</v>
      </c>
      <c r="C8422" s="1">
        <f t="shared" si="1704"/>
        <v>0.7083333324699197</v>
      </c>
      <c r="D8422" s="4">
        <f t="shared" si="1706"/>
        <v>44200</v>
      </c>
      <c r="E8422" s="2">
        <f t="shared" ca="1" si="1714"/>
        <v>0.93</v>
      </c>
      <c r="F8422" s="2">
        <f t="shared" ca="1" si="1715"/>
        <v>0.79</v>
      </c>
      <c r="G8422">
        <f t="shared" si="1716"/>
        <v>8.3333332469919696E-2</v>
      </c>
      <c r="H8422">
        <f t="shared" si="1707"/>
        <v>0.5333333278074861</v>
      </c>
      <c r="I8422" s="2">
        <f t="shared" si="1708"/>
        <v>0.44773577699860401</v>
      </c>
      <c r="J8422" s="2">
        <f>VLOOKUP(A8422,'Meter Scaling'!A:B,2,FALSE)</f>
        <v>8</v>
      </c>
      <c r="K8422">
        <f t="shared" ca="1" si="1709"/>
        <v>2.631611802886995</v>
      </c>
      <c r="L8422">
        <f t="shared" ca="1" si="1710"/>
        <v>2.631611802886995</v>
      </c>
      <c r="M8422">
        <f t="shared" ca="1" si="1711"/>
        <v>0.65790295072174876</v>
      </c>
      <c r="N8422">
        <f t="shared" ca="1" si="1712"/>
        <v>0.35371126382889717</v>
      </c>
    </row>
    <row r="8423" spans="1:14" x14ac:dyDescent="0.25">
      <c r="A8423">
        <f t="shared" si="1705"/>
        <v>7</v>
      </c>
      <c r="B8423" s="1">
        <f t="shared" si="1713"/>
        <v>44200.718749999134</v>
      </c>
      <c r="C8423" s="1">
        <f t="shared" si="1704"/>
        <v>0.71874999913416104</v>
      </c>
      <c r="D8423" s="4">
        <f t="shared" si="1706"/>
        <v>44200</v>
      </c>
      <c r="E8423" s="2">
        <f t="shared" ca="1" si="1714"/>
        <v>1.0900000000000001</v>
      </c>
      <c r="F8423" s="2">
        <f t="shared" ca="1" si="1715"/>
        <v>0.79</v>
      </c>
      <c r="G8423">
        <f t="shared" si="1716"/>
        <v>9.3749999134161044E-2</v>
      </c>
      <c r="H8423">
        <f t="shared" si="1707"/>
        <v>0.59999999445863073</v>
      </c>
      <c r="I8423" s="2">
        <f t="shared" si="1708"/>
        <v>0.34549151109086695</v>
      </c>
      <c r="J8423" s="2">
        <f>VLOOKUP(A8423,'Meter Scaling'!A:B,2,FALSE)</f>
        <v>8</v>
      </c>
      <c r="K8423">
        <f t="shared" ca="1" si="1709"/>
        <v>2.3800219216027645</v>
      </c>
      <c r="L8423">
        <f t="shared" ca="1" si="1710"/>
        <v>2.3800219216027645</v>
      </c>
      <c r="M8423">
        <f t="shared" ca="1" si="1711"/>
        <v>0.59500548040069112</v>
      </c>
      <c r="N8423">
        <f t="shared" ca="1" si="1712"/>
        <v>0.27293829376178491</v>
      </c>
    </row>
    <row r="8424" spans="1:14" x14ac:dyDescent="0.25">
      <c r="A8424">
        <f t="shared" si="1705"/>
        <v>7</v>
      </c>
      <c r="B8424" s="1">
        <f t="shared" si="1713"/>
        <v>44200.729166665798</v>
      </c>
      <c r="C8424" s="1">
        <f t="shared" si="1704"/>
        <v>0.72916666579840239</v>
      </c>
      <c r="D8424" s="4">
        <f t="shared" si="1706"/>
        <v>44200</v>
      </c>
      <c r="E8424" s="2">
        <f t="shared" ca="1" si="1714"/>
        <v>0.94</v>
      </c>
      <c r="F8424" s="2">
        <f t="shared" ca="1" si="1715"/>
        <v>0.79</v>
      </c>
      <c r="G8424">
        <f t="shared" si="1716"/>
        <v>0.10416666579840239</v>
      </c>
      <c r="H8424">
        <f t="shared" si="1707"/>
        <v>0.66666666110977535</v>
      </c>
      <c r="I8424" s="2">
        <f t="shared" si="1708"/>
        <v>0.25000000755931451</v>
      </c>
      <c r="J8424" s="2">
        <f>VLOOKUP(A8424,'Meter Scaling'!A:B,2,FALSE)</f>
        <v>8</v>
      </c>
      <c r="K8424">
        <f t="shared" ca="1" si="1709"/>
        <v>1.4852000449083758</v>
      </c>
      <c r="L8424">
        <f t="shared" ca="1" si="1710"/>
        <v>1.4852000449083758</v>
      </c>
      <c r="M8424">
        <f t="shared" ca="1" si="1711"/>
        <v>0.37130001122709394</v>
      </c>
      <c r="N8424">
        <f t="shared" ca="1" si="1712"/>
        <v>0.19750000597185846</v>
      </c>
    </row>
    <row r="8425" spans="1:14" x14ac:dyDescent="0.25">
      <c r="A8425">
        <f t="shared" si="1705"/>
        <v>7</v>
      </c>
      <c r="B8425" s="1">
        <f t="shared" si="1713"/>
        <v>44200.739583332463</v>
      </c>
      <c r="C8425" s="1">
        <f t="shared" si="1704"/>
        <v>0.73958333246264374</v>
      </c>
      <c r="D8425" s="4">
        <f t="shared" si="1706"/>
        <v>44200</v>
      </c>
      <c r="E8425" s="2">
        <f t="shared" ca="1" si="1714"/>
        <v>0.99</v>
      </c>
      <c r="F8425" s="2">
        <f t="shared" ca="1" si="1715"/>
        <v>0.79</v>
      </c>
      <c r="G8425">
        <f t="shared" si="1716"/>
        <v>0.11458333246264374</v>
      </c>
      <c r="H8425">
        <f t="shared" si="1707"/>
        <v>0.73333332776091997</v>
      </c>
      <c r="I8425" s="2">
        <f t="shared" si="1708"/>
        <v>0.16543470332541155</v>
      </c>
      <c r="J8425" s="2">
        <f>VLOOKUP(A8425,'Meter Scaling'!A:B,2,FALSE)</f>
        <v>8</v>
      </c>
      <c r="K8425">
        <f t="shared" ca="1" si="1709"/>
        <v>1.0350918517664349</v>
      </c>
      <c r="L8425">
        <f t="shared" ca="1" si="1710"/>
        <v>1.0350918517664349</v>
      </c>
      <c r="M8425">
        <f t="shared" ca="1" si="1711"/>
        <v>0.25877296294160873</v>
      </c>
      <c r="N8425">
        <f t="shared" ca="1" si="1712"/>
        <v>0.13069341562707512</v>
      </c>
    </row>
    <row r="8426" spans="1:14" x14ac:dyDescent="0.25">
      <c r="A8426">
        <f t="shared" si="1705"/>
        <v>7</v>
      </c>
      <c r="B8426" s="1">
        <f t="shared" si="1713"/>
        <v>44200.749999999127</v>
      </c>
      <c r="C8426" s="1">
        <f t="shared" si="1704"/>
        <v>0.74999999912688509</v>
      </c>
      <c r="D8426" s="4">
        <f t="shared" si="1706"/>
        <v>44200</v>
      </c>
      <c r="E8426" s="2">
        <f t="shared" ca="1" si="1714"/>
        <v>1.0900000000000001</v>
      </c>
      <c r="F8426" s="2">
        <f t="shared" ca="1" si="1715"/>
        <v>0.79</v>
      </c>
      <c r="G8426">
        <f t="shared" si="1716"/>
        <v>0.12499999912688509</v>
      </c>
      <c r="H8426">
        <f t="shared" si="1707"/>
        <v>0.7999999944120646</v>
      </c>
      <c r="I8426" s="2">
        <f t="shared" si="1708"/>
        <v>9.5491507971816436E-2</v>
      </c>
      <c r="J8426" s="2">
        <f>VLOOKUP(A8426,'Meter Scaling'!A:B,2,FALSE)</f>
        <v>8</v>
      </c>
      <c r="K8426">
        <f t="shared" ca="1" si="1709"/>
        <v>0.65782190011624908</v>
      </c>
      <c r="L8426">
        <f t="shared" ca="1" si="1710"/>
        <v>0.65782190011624908</v>
      </c>
      <c r="M8426">
        <f t="shared" ca="1" si="1711"/>
        <v>0.16445547502906227</v>
      </c>
      <c r="N8426">
        <f t="shared" ca="1" si="1712"/>
        <v>7.5438291297734994E-2</v>
      </c>
    </row>
    <row r="8427" spans="1:14" x14ac:dyDescent="0.25">
      <c r="A8427">
        <f t="shared" si="1705"/>
        <v>7</v>
      </c>
      <c r="B8427" s="1">
        <f t="shared" si="1713"/>
        <v>44200.760416665791</v>
      </c>
      <c r="C8427" s="1">
        <f t="shared" si="1704"/>
        <v>0.76041666579112643</v>
      </c>
      <c r="D8427" s="4">
        <f t="shared" si="1706"/>
        <v>44200</v>
      </c>
      <c r="E8427" s="2">
        <f t="shared" ca="1" si="1714"/>
        <v>0.91</v>
      </c>
      <c r="F8427" s="2">
        <f t="shared" ca="1" si="1715"/>
        <v>0.79</v>
      </c>
      <c r="G8427">
        <f t="shared" si="1716"/>
        <v>0.13541666579112643</v>
      </c>
      <c r="H8427">
        <f t="shared" si="1707"/>
        <v>0.86666666106320922</v>
      </c>
      <c r="I8427" s="2">
        <f t="shared" si="1708"/>
        <v>4.3227274758750989E-2</v>
      </c>
      <c r="J8427" s="2">
        <f>VLOOKUP(A8427,'Meter Scaling'!A:B,2,FALSE)</f>
        <v>8</v>
      </c>
      <c r="K8427">
        <f t="shared" ca="1" si="1709"/>
        <v>0.24860870259252871</v>
      </c>
      <c r="L8427">
        <f t="shared" ca="1" si="1710"/>
        <v>0.24860870259252871</v>
      </c>
      <c r="M8427">
        <f t="shared" ca="1" si="1711"/>
        <v>6.2152175648132177E-2</v>
      </c>
      <c r="N8427">
        <f t="shared" ca="1" si="1712"/>
        <v>3.4149547059413282E-2</v>
      </c>
    </row>
    <row r="8428" spans="1:14" x14ac:dyDescent="0.25">
      <c r="A8428">
        <f t="shared" si="1705"/>
        <v>7</v>
      </c>
      <c r="B8428" s="1">
        <f t="shared" si="1713"/>
        <v>44200.770833332455</v>
      </c>
      <c r="C8428" s="1">
        <f t="shared" si="1704"/>
        <v>0.77083333245536778</v>
      </c>
      <c r="D8428" s="4">
        <f t="shared" si="1706"/>
        <v>44200</v>
      </c>
      <c r="E8428" s="2">
        <f t="shared" ca="1" si="1714"/>
        <v>1.0900000000000001</v>
      </c>
      <c r="F8428" s="2">
        <f t="shared" ca="1" si="1715"/>
        <v>0.79</v>
      </c>
      <c r="G8428">
        <f t="shared" si="1716"/>
        <v>0.14583333245536778</v>
      </c>
      <c r="H8428">
        <f t="shared" si="1707"/>
        <v>0.93333332771435384</v>
      </c>
      <c r="I8428" s="2">
        <f t="shared" si="1708"/>
        <v>1.0926201468182462E-2</v>
      </c>
      <c r="J8428" s="2">
        <f>VLOOKUP(A8428,'Meter Scaling'!A:B,2,FALSE)</f>
        <v>8</v>
      </c>
      <c r="K8428">
        <f t="shared" ca="1" si="1709"/>
        <v>7.5268416674015348E-2</v>
      </c>
      <c r="L8428">
        <f t="shared" ca="1" si="1710"/>
        <v>7.5268416674015348E-2</v>
      </c>
      <c r="M8428">
        <f t="shared" ca="1" si="1711"/>
        <v>1.8817104168503837E-2</v>
      </c>
      <c r="N8428">
        <f t="shared" ca="1" si="1712"/>
        <v>8.6316991598641458E-3</v>
      </c>
    </row>
    <row r="8429" spans="1:14" x14ac:dyDescent="0.25">
      <c r="A8429">
        <f t="shared" si="1705"/>
        <v>7</v>
      </c>
      <c r="B8429" s="1">
        <f t="shared" si="1713"/>
        <v>44200.78124999912</v>
      </c>
      <c r="C8429" s="1">
        <f t="shared" si="1704"/>
        <v>0.78124999911960913</v>
      </c>
      <c r="D8429" s="4">
        <f t="shared" si="1706"/>
        <v>44200</v>
      </c>
      <c r="E8429" s="2">
        <f t="shared" ca="1" si="1714"/>
        <v>1.08</v>
      </c>
      <c r="F8429" s="2">
        <f t="shared" ca="1" si="1715"/>
        <v>0.79</v>
      </c>
      <c r="G8429">
        <f t="shared" si="1716"/>
        <v>0.15624999911960913</v>
      </c>
      <c r="H8429">
        <f t="shared" si="1707"/>
        <v>0.99999999436549847</v>
      </c>
      <c r="I8429" s="2">
        <f t="shared" si="1708"/>
        <v>5.5511151231257827E-17</v>
      </c>
      <c r="J8429" s="2">
        <f>VLOOKUP(A8429,'Meter Scaling'!A:B,2,FALSE)</f>
        <v>8</v>
      </c>
      <c r="K8429">
        <f t="shared" ca="1" si="1709"/>
        <v>3.7889691384407345E-16</v>
      </c>
      <c r="L8429">
        <f t="shared" ca="1" si="1710"/>
        <v>3.7889691384407345E-16</v>
      </c>
      <c r="M8429">
        <f t="shared" ca="1" si="1711"/>
        <v>9.4724228461018364E-17</v>
      </c>
      <c r="N8429">
        <f t="shared" ca="1" si="1712"/>
        <v>4.3853809472693685E-17</v>
      </c>
    </row>
    <row r="8430" spans="1:14" x14ac:dyDescent="0.25">
      <c r="A8430">
        <f t="shared" si="1705"/>
        <v>7</v>
      </c>
      <c r="B8430" s="1">
        <f t="shared" si="1713"/>
        <v>44200.791666665784</v>
      </c>
      <c r="C8430" s="1">
        <f t="shared" si="1704"/>
        <v>0.79166666578385048</v>
      </c>
      <c r="D8430" s="4">
        <f t="shared" si="1706"/>
        <v>44200</v>
      </c>
      <c r="E8430" s="2">
        <f t="shared" ca="1" si="1714"/>
        <v>1.05</v>
      </c>
      <c r="F8430" s="2">
        <f t="shared" ca="1" si="1715"/>
        <v>0.79</v>
      </c>
      <c r="G8430">
        <f t="shared" si="1716"/>
        <v>0.16666666578385048</v>
      </c>
      <c r="H8430">
        <f t="shared" si="1707"/>
        <v>1</v>
      </c>
      <c r="I8430" s="2">
        <f t="shared" si="1708"/>
        <v>0</v>
      </c>
      <c r="J8430" s="2">
        <f>VLOOKUP(A8430,'Meter Scaling'!A:B,2,FALSE)</f>
        <v>8</v>
      </c>
      <c r="K8430">
        <f t="shared" ca="1" si="1709"/>
        <v>0</v>
      </c>
      <c r="L8430">
        <f t="shared" ca="1" si="1710"/>
        <v>0</v>
      </c>
      <c r="M8430">
        <f t="shared" ca="1" si="1711"/>
        <v>0</v>
      </c>
      <c r="N8430">
        <f t="shared" ca="1" si="1712"/>
        <v>0</v>
      </c>
    </row>
    <row r="8431" spans="1:14" x14ac:dyDescent="0.25">
      <c r="A8431">
        <f t="shared" si="1705"/>
        <v>7</v>
      </c>
      <c r="B8431" s="1">
        <f t="shared" si="1713"/>
        <v>44200.802083332448</v>
      </c>
      <c r="C8431" s="1">
        <f t="shared" si="1704"/>
        <v>0.80208333244809182</v>
      </c>
      <c r="D8431" s="4">
        <f t="shared" si="1706"/>
        <v>44200</v>
      </c>
      <c r="E8431" s="2">
        <f t="shared" ca="1" si="1714"/>
        <v>0.98</v>
      </c>
      <c r="F8431" s="2">
        <f t="shared" ca="1" si="1715"/>
        <v>0.79</v>
      </c>
      <c r="G8431">
        <f t="shared" si="1716"/>
        <v>0.17708333244809182</v>
      </c>
      <c r="H8431">
        <f t="shared" si="1707"/>
        <v>1</v>
      </c>
      <c r="I8431" s="2">
        <f t="shared" si="1708"/>
        <v>0</v>
      </c>
      <c r="J8431" s="2">
        <f>VLOOKUP(A8431,'Meter Scaling'!A:B,2,FALSE)</f>
        <v>8</v>
      </c>
      <c r="K8431">
        <f t="shared" ca="1" si="1709"/>
        <v>0</v>
      </c>
      <c r="L8431">
        <f t="shared" ca="1" si="1710"/>
        <v>0</v>
      </c>
      <c r="M8431">
        <f t="shared" ca="1" si="1711"/>
        <v>0</v>
      </c>
      <c r="N8431">
        <f t="shared" ca="1" si="1712"/>
        <v>0</v>
      </c>
    </row>
    <row r="8432" spans="1:14" x14ac:dyDescent="0.25">
      <c r="A8432">
        <f t="shared" si="1705"/>
        <v>7</v>
      </c>
      <c r="B8432" s="1">
        <f t="shared" si="1713"/>
        <v>44200.812499999112</v>
      </c>
      <c r="C8432" s="1">
        <f t="shared" si="1704"/>
        <v>0.81249999911233317</v>
      </c>
      <c r="D8432" s="4">
        <f t="shared" si="1706"/>
        <v>44200</v>
      </c>
      <c r="E8432" s="2">
        <f t="shared" ca="1" si="1714"/>
        <v>1.07</v>
      </c>
      <c r="F8432" s="2">
        <f t="shared" ca="1" si="1715"/>
        <v>0.79</v>
      </c>
      <c r="G8432">
        <f t="shared" si="1716"/>
        <v>0.18749999911233317</v>
      </c>
      <c r="H8432">
        <f t="shared" si="1707"/>
        <v>1</v>
      </c>
      <c r="I8432" s="2">
        <f t="shared" si="1708"/>
        <v>0</v>
      </c>
      <c r="J8432" s="2">
        <f>VLOOKUP(A8432,'Meter Scaling'!A:B,2,FALSE)</f>
        <v>8</v>
      </c>
      <c r="K8432">
        <f t="shared" ca="1" si="1709"/>
        <v>0</v>
      </c>
      <c r="L8432">
        <f t="shared" ca="1" si="1710"/>
        <v>0</v>
      </c>
      <c r="M8432">
        <f t="shared" ca="1" si="1711"/>
        <v>0</v>
      </c>
      <c r="N8432">
        <f t="shared" ca="1" si="1712"/>
        <v>0</v>
      </c>
    </row>
    <row r="8433" spans="1:14" x14ac:dyDescent="0.25">
      <c r="A8433">
        <f t="shared" si="1705"/>
        <v>7</v>
      </c>
      <c r="B8433" s="1">
        <f t="shared" si="1713"/>
        <v>44200.822916665777</v>
      </c>
      <c r="C8433" s="1">
        <f t="shared" si="1704"/>
        <v>0.82291666577657452</v>
      </c>
      <c r="D8433" s="4">
        <f t="shared" si="1706"/>
        <v>44200</v>
      </c>
      <c r="E8433" s="2">
        <f t="shared" ca="1" si="1714"/>
        <v>0.98</v>
      </c>
      <c r="F8433" s="2">
        <f t="shared" ca="1" si="1715"/>
        <v>0.79</v>
      </c>
      <c r="G8433">
        <f t="shared" si="1716"/>
        <v>0.19791666577657452</v>
      </c>
      <c r="H8433">
        <f t="shared" si="1707"/>
        <v>1</v>
      </c>
      <c r="I8433" s="2">
        <f t="shared" si="1708"/>
        <v>0</v>
      </c>
      <c r="J8433" s="2">
        <f>VLOOKUP(A8433,'Meter Scaling'!A:B,2,FALSE)</f>
        <v>8</v>
      </c>
      <c r="K8433">
        <f t="shared" ca="1" si="1709"/>
        <v>0</v>
      </c>
      <c r="L8433">
        <f t="shared" ca="1" si="1710"/>
        <v>0</v>
      </c>
      <c r="M8433">
        <f t="shared" ca="1" si="1711"/>
        <v>0</v>
      </c>
      <c r="N8433">
        <f t="shared" ca="1" si="1712"/>
        <v>0</v>
      </c>
    </row>
    <row r="8434" spans="1:14" x14ac:dyDescent="0.25">
      <c r="A8434">
        <f t="shared" si="1705"/>
        <v>7</v>
      </c>
      <c r="B8434" s="1">
        <f t="shared" si="1713"/>
        <v>44200.833333332441</v>
      </c>
      <c r="C8434" s="1">
        <f t="shared" si="1704"/>
        <v>0.83333333244081587</v>
      </c>
      <c r="D8434" s="4">
        <f t="shared" si="1706"/>
        <v>44200</v>
      </c>
      <c r="E8434" s="2">
        <f t="shared" ca="1" si="1714"/>
        <v>0.97</v>
      </c>
      <c r="F8434" s="2">
        <f t="shared" ca="1" si="1715"/>
        <v>0.79</v>
      </c>
      <c r="G8434">
        <f t="shared" si="1716"/>
        <v>0.20833333244081587</v>
      </c>
      <c r="H8434">
        <f t="shared" si="1707"/>
        <v>1</v>
      </c>
      <c r="I8434" s="2">
        <f t="shared" si="1708"/>
        <v>0</v>
      </c>
      <c r="J8434" s="2">
        <f>VLOOKUP(A8434,'Meter Scaling'!A:B,2,FALSE)</f>
        <v>8</v>
      </c>
      <c r="K8434">
        <f t="shared" ca="1" si="1709"/>
        <v>0</v>
      </c>
      <c r="L8434">
        <f t="shared" ca="1" si="1710"/>
        <v>0</v>
      </c>
      <c r="M8434">
        <f t="shared" ca="1" si="1711"/>
        <v>0</v>
      </c>
      <c r="N8434">
        <f t="shared" ca="1" si="1712"/>
        <v>0</v>
      </c>
    </row>
    <row r="8435" spans="1:14" x14ac:dyDescent="0.25">
      <c r="A8435">
        <f t="shared" si="1705"/>
        <v>7</v>
      </c>
      <c r="B8435" s="1">
        <f t="shared" si="1713"/>
        <v>44200.843749999105</v>
      </c>
      <c r="C8435" s="1">
        <f t="shared" ref="C8435:C8498" si="1717">B8435-ROUNDDOWN(B8435,0)</f>
        <v>0.84374999910505721</v>
      </c>
      <c r="D8435" s="4">
        <f t="shared" si="1706"/>
        <v>44200</v>
      </c>
      <c r="E8435" s="2">
        <f t="shared" ca="1" si="1714"/>
        <v>1.0900000000000001</v>
      </c>
      <c r="F8435" s="2">
        <f t="shared" ca="1" si="1715"/>
        <v>0.79</v>
      </c>
      <c r="G8435">
        <f t="shared" si="1716"/>
        <v>0.21874999910505721</v>
      </c>
      <c r="H8435">
        <f t="shared" si="1707"/>
        <v>1</v>
      </c>
      <c r="I8435" s="2">
        <f t="shared" si="1708"/>
        <v>0</v>
      </c>
      <c r="J8435" s="2">
        <f>VLOOKUP(A8435,'Meter Scaling'!A:B,2,FALSE)</f>
        <v>8</v>
      </c>
      <c r="K8435">
        <f t="shared" ca="1" si="1709"/>
        <v>0</v>
      </c>
      <c r="L8435">
        <f t="shared" ca="1" si="1710"/>
        <v>0</v>
      </c>
      <c r="M8435">
        <f t="shared" ca="1" si="1711"/>
        <v>0</v>
      </c>
      <c r="N8435">
        <f t="shared" ca="1" si="1712"/>
        <v>0</v>
      </c>
    </row>
    <row r="8436" spans="1:14" x14ac:dyDescent="0.25">
      <c r="A8436">
        <f t="shared" si="1705"/>
        <v>7</v>
      </c>
      <c r="B8436" s="1">
        <f t="shared" si="1713"/>
        <v>44200.854166665769</v>
      </c>
      <c r="C8436" s="1">
        <f t="shared" si="1717"/>
        <v>0.85416666576929856</v>
      </c>
      <c r="D8436" s="4">
        <f t="shared" si="1706"/>
        <v>44200</v>
      </c>
      <c r="E8436" s="2">
        <f t="shared" ca="1" si="1714"/>
        <v>0.97</v>
      </c>
      <c r="F8436" s="2">
        <f t="shared" ca="1" si="1715"/>
        <v>0.79</v>
      </c>
      <c r="G8436">
        <f t="shared" si="1716"/>
        <v>0.22916666576929856</v>
      </c>
      <c r="H8436">
        <f t="shared" si="1707"/>
        <v>1</v>
      </c>
      <c r="I8436" s="2">
        <f t="shared" si="1708"/>
        <v>0</v>
      </c>
      <c r="J8436" s="2">
        <f>VLOOKUP(A8436,'Meter Scaling'!A:B,2,FALSE)</f>
        <v>8</v>
      </c>
      <c r="K8436">
        <f t="shared" ca="1" si="1709"/>
        <v>0</v>
      </c>
      <c r="L8436">
        <f t="shared" ca="1" si="1710"/>
        <v>0</v>
      </c>
      <c r="M8436">
        <f t="shared" ca="1" si="1711"/>
        <v>0</v>
      </c>
      <c r="N8436">
        <f t="shared" ca="1" si="1712"/>
        <v>0</v>
      </c>
    </row>
    <row r="8437" spans="1:14" x14ac:dyDescent="0.25">
      <c r="A8437">
        <f t="shared" si="1705"/>
        <v>7</v>
      </c>
      <c r="B8437" s="1">
        <f t="shared" si="1713"/>
        <v>44200.864583332434</v>
      </c>
      <c r="C8437" s="1">
        <f t="shared" si="1717"/>
        <v>0.86458333243353991</v>
      </c>
      <c r="D8437" s="4">
        <f t="shared" si="1706"/>
        <v>44200</v>
      </c>
      <c r="E8437" s="2">
        <f t="shared" ca="1" si="1714"/>
        <v>0.93</v>
      </c>
      <c r="F8437" s="2">
        <f t="shared" ca="1" si="1715"/>
        <v>0.79</v>
      </c>
      <c r="G8437">
        <f t="shared" si="1716"/>
        <v>0.23958333243353991</v>
      </c>
      <c r="H8437">
        <f t="shared" si="1707"/>
        <v>1</v>
      </c>
      <c r="I8437" s="2">
        <f t="shared" si="1708"/>
        <v>0</v>
      </c>
      <c r="J8437" s="2">
        <f>VLOOKUP(A8437,'Meter Scaling'!A:B,2,FALSE)</f>
        <v>8</v>
      </c>
      <c r="K8437">
        <f t="shared" ca="1" si="1709"/>
        <v>0</v>
      </c>
      <c r="L8437">
        <f t="shared" ca="1" si="1710"/>
        <v>0</v>
      </c>
      <c r="M8437">
        <f t="shared" ca="1" si="1711"/>
        <v>0</v>
      </c>
      <c r="N8437">
        <f t="shared" ca="1" si="1712"/>
        <v>0</v>
      </c>
    </row>
    <row r="8438" spans="1:14" x14ac:dyDescent="0.25">
      <c r="A8438">
        <f t="shared" si="1705"/>
        <v>7</v>
      </c>
      <c r="B8438" s="1">
        <f t="shared" si="1713"/>
        <v>44200.874999999098</v>
      </c>
      <c r="C8438" s="1">
        <f t="shared" si="1717"/>
        <v>0.87499999909778126</v>
      </c>
      <c r="D8438" s="4">
        <f t="shared" si="1706"/>
        <v>44200</v>
      </c>
      <c r="E8438" s="2">
        <f t="shared" ca="1" si="1714"/>
        <v>0.96</v>
      </c>
      <c r="F8438" s="2">
        <f t="shared" ca="1" si="1715"/>
        <v>0.79</v>
      </c>
      <c r="G8438">
        <f t="shared" si="1716"/>
        <v>0.24999999909778126</v>
      </c>
      <c r="H8438">
        <f t="shared" si="1707"/>
        <v>1</v>
      </c>
      <c r="I8438" s="2">
        <f t="shared" si="1708"/>
        <v>0</v>
      </c>
      <c r="J8438" s="2">
        <f>VLOOKUP(A8438,'Meter Scaling'!A:B,2,FALSE)</f>
        <v>8</v>
      </c>
      <c r="K8438">
        <f t="shared" ca="1" si="1709"/>
        <v>0</v>
      </c>
      <c r="L8438">
        <f t="shared" ca="1" si="1710"/>
        <v>0</v>
      </c>
      <c r="M8438">
        <f t="shared" ca="1" si="1711"/>
        <v>0</v>
      </c>
      <c r="N8438">
        <f t="shared" ca="1" si="1712"/>
        <v>0</v>
      </c>
    </row>
    <row r="8439" spans="1:14" x14ac:dyDescent="0.25">
      <c r="A8439">
        <f t="shared" si="1705"/>
        <v>7</v>
      </c>
      <c r="B8439" s="1">
        <f t="shared" si="1713"/>
        <v>44200.885416665762</v>
      </c>
      <c r="C8439" s="1">
        <f t="shared" si="1717"/>
        <v>0.8854166657620226</v>
      </c>
      <c r="D8439" s="4">
        <f t="shared" si="1706"/>
        <v>44200</v>
      </c>
      <c r="E8439" s="2">
        <f t="shared" ca="1" si="1714"/>
        <v>1.05</v>
      </c>
      <c r="F8439" s="2">
        <f t="shared" ca="1" si="1715"/>
        <v>0.79</v>
      </c>
      <c r="G8439">
        <f t="shared" si="1716"/>
        <v>0.2604166657620226</v>
      </c>
      <c r="H8439">
        <f t="shared" si="1707"/>
        <v>1</v>
      </c>
      <c r="I8439" s="2">
        <f t="shared" si="1708"/>
        <v>0</v>
      </c>
      <c r="J8439" s="2">
        <f>VLOOKUP(A8439,'Meter Scaling'!A:B,2,FALSE)</f>
        <v>8</v>
      </c>
      <c r="K8439">
        <f t="shared" ca="1" si="1709"/>
        <v>0</v>
      </c>
      <c r="L8439">
        <f t="shared" ca="1" si="1710"/>
        <v>0</v>
      </c>
      <c r="M8439">
        <f t="shared" ca="1" si="1711"/>
        <v>0</v>
      </c>
      <c r="N8439">
        <f t="shared" ca="1" si="1712"/>
        <v>0</v>
      </c>
    </row>
    <row r="8440" spans="1:14" x14ac:dyDescent="0.25">
      <c r="A8440">
        <f t="shared" si="1705"/>
        <v>7</v>
      </c>
      <c r="B8440" s="1">
        <f t="shared" si="1713"/>
        <v>44200.895833332426</v>
      </c>
      <c r="C8440" s="1">
        <f t="shared" si="1717"/>
        <v>0.89583333242626395</v>
      </c>
      <c r="D8440" s="4">
        <f t="shared" si="1706"/>
        <v>44200</v>
      </c>
      <c r="E8440" s="2">
        <f t="shared" ca="1" si="1714"/>
        <v>0.96</v>
      </c>
      <c r="F8440" s="2">
        <f t="shared" ca="1" si="1715"/>
        <v>0.79</v>
      </c>
      <c r="G8440">
        <f t="shared" si="1716"/>
        <v>0.27083333242626395</v>
      </c>
      <c r="H8440">
        <f t="shared" si="1707"/>
        <v>1</v>
      </c>
      <c r="I8440" s="2">
        <f t="shared" si="1708"/>
        <v>0</v>
      </c>
      <c r="J8440" s="2">
        <f>VLOOKUP(A8440,'Meter Scaling'!A:B,2,FALSE)</f>
        <v>8</v>
      </c>
      <c r="K8440">
        <f t="shared" ca="1" si="1709"/>
        <v>0</v>
      </c>
      <c r="L8440">
        <f t="shared" ca="1" si="1710"/>
        <v>0</v>
      </c>
      <c r="M8440">
        <f t="shared" ca="1" si="1711"/>
        <v>0</v>
      </c>
      <c r="N8440">
        <f t="shared" ca="1" si="1712"/>
        <v>0</v>
      </c>
    </row>
    <row r="8441" spans="1:14" x14ac:dyDescent="0.25">
      <c r="A8441">
        <f t="shared" si="1705"/>
        <v>7</v>
      </c>
      <c r="B8441" s="1">
        <f t="shared" si="1713"/>
        <v>44200.906249999091</v>
      </c>
      <c r="C8441" s="1">
        <f t="shared" si="1717"/>
        <v>0.9062499990905053</v>
      </c>
      <c r="D8441" s="4">
        <f t="shared" si="1706"/>
        <v>44200</v>
      </c>
      <c r="E8441" s="2">
        <f t="shared" ca="1" si="1714"/>
        <v>0.91</v>
      </c>
      <c r="F8441" s="2">
        <f t="shared" ca="1" si="1715"/>
        <v>0.79</v>
      </c>
      <c r="G8441">
        <f t="shared" si="1716"/>
        <v>0.2812499990905053</v>
      </c>
      <c r="H8441">
        <f t="shared" si="1707"/>
        <v>1</v>
      </c>
      <c r="I8441" s="2">
        <f t="shared" si="1708"/>
        <v>0</v>
      </c>
      <c r="J8441" s="2">
        <f>VLOOKUP(A8441,'Meter Scaling'!A:B,2,FALSE)</f>
        <v>8</v>
      </c>
      <c r="K8441">
        <f t="shared" ca="1" si="1709"/>
        <v>0</v>
      </c>
      <c r="L8441">
        <f t="shared" ca="1" si="1710"/>
        <v>0</v>
      </c>
      <c r="M8441">
        <f t="shared" ca="1" si="1711"/>
        <v>0</v>
      </c>
      <c r="N8441">
        <f t="shared" ca="1" si="1712"/>
        <v>0</v>
      </c>
    </row>
    <row r="8442" spans="1:14" x14ac:dyDescent="0.25">
      <c r="A8442">
        <f t="shared" si="1705"/>
        <v>7</v>
      </c>
      <c r="B8442" s="1">
        <f t="shared" si="1713"/>
        <v>44200.916666665755</v>
      </c>
      <c r="C8442" s="1">
        <f t="shared" si="1717"/>
        <v>0.91666666575474665</v>
      </c>
      <c r="D8442" s="4">
        <f t="shared" si="1706"/>
        <v>44200</v>
      </c>
      <c r="E8442" s="2">
        <f t="shared" ca="1" si="1714"/>
        <v>1.08</v>
      </c>
      <c r="F8442" s="2">
        <f t="shared" ca="1" si="1715"/>
        <v>0.79</v>
      </c>
      <c r="G8442">
        <f t="shared" si="1716"/>
        <v>0.29166666575474665</v>
      </c>
      <c r="H8442">
        <f t="shared" si="1707"/>
        <v>1</v>
      </c>
      <c r="I8442" s="2">
        <f t="shared" si="1708"/>
        <v>0</v>
      </c>
      <c r="J8442" s="2">
        <f>VLOOKUP(A8442,'Meter Scaling'!A:B,2,FALSE)</f>
        <v>8</v>
      </c>
      <c r="K8442">
        <f t="shared" ca="1" si="1709"/>
        <v>0</v>
      </c>
      <c r="L8442">
        <f t="shared" ca="1" si="1710"/>
        <v>0</v>
      </c>
      <c r="M8442">
        <f t="shared" ca="1" si="1711"/>
        <v>0</v>
      </c>
      <c r="N8442">
        <f t="shared" ca="1" si="1712"/>
        <v>0</v>
      </c>
    </row>
    <row r="8443" spans="1:14" x14ac:dyDescent="0.25">
      <c r="A8443">
        <f t="shared" si="1705"/>
        <v>7</v>
      </c>
      <c r="B8443" s="1">
        <f t="shared" si="1713"/>
        <v>44200.927083332419</v>
      </c>
      <c r="C8443" s="1">
        <f t="shared" si="1717"/>
        <v>0.92708333241898799</v>
      </c>
      <c r="D8443" s="4">
        <f t="shared" si="1706"/>
        <v>44200</v>
      </c>
      <c r="E8443" s="2">
        <f t="shared" ca="1" si="1714"/>
        <v>0.91</v>
      </c>
      <c r="F8443" s="2">
        <f t="shared" ca="1" si="1715"/>
        <v>0.79</v>
      </c>
      <c r="G8443">
        <f t="shared" si="1716"/>
        <v>0.30208333241898799</v>
      </c>
      <c r="H8443">
        <f t="shared" si="1707"/>
        <v>1</v>
      </c>
      <c r="I8443" s="2">
        <f t="shared" si="1708"/>
        <v>0</v>
      </c>
      <c r="J8443" s="2">
        <f>VLOOKUP(A8443,'Meter Scaling'!A:B,2,FALSE)</f>
        <v>8</v>
      </c>
      <c r="K8443">
        <f t="shared" ca="1" si="1709"/>
        <v>0</v>
      </c>
      <c r="L8443">
        <f t="shared" ca="1" si="1710"/>
        <v>0</v>
      </c>
      <c r="M8443">
        <f t="shared" ca="1" si="1711"/>
        <v>0</v>
      </c>
      <c r="N8443">
        <f t="shared" ca="1" si="1712"/>
        <v>0</v>
      </c>
    </row>
    <row r="8444" spans="1:14" x14ac:dyDescent="0.25">
      <c r="A8444">
        <f t="shared" si="1705"/>
        <v>7</v>
      </c>
      <c r="B8444" s="1">
        <f t="shared" si="1713"/>
        <v>44200.937499999083</v>
      </c>
      <c r="C8444" s="1">
        <f t="shared" si="1717"/>
        <v>0.93749999908322934</v>
      </c>
      <c r="D8444" s="4">
        <f t="shared" si="1706"/>
        <v>44200</v>
      </c>
      <c r="E8444" s="2">
        <f t="shared" ca="1" si="1714"/>
        <v>0.91</v>
      </c>
      <c r="F8444" s="2">
        <f t="shared" ca="1" si="1715"/>
        <v>0.79</v>
      </c>
      <c r="G8444">
        <f t="shared" si="1716"/>
        <v>0.31249999908322934</v>
      </c>
      <c r="H8444">
        <f t="shared" si="1707"/>
        <v>1</v>
      </c>
      <c r="I8444" s="2">
        <f t="shared" si="1708"/>
        <v>0</v>
      </c>
      <c r="J8444" s="2">
        <f>VLOOKUP(A8444,'Meter Scaling'!A:B,2,FALSE)</f>
        <v>8</v>
      </c>
      <c r="K8444">
        <f t="shared" ca="1" si="1709"/>
        <v>0</v>
      </c>
      <c r="L8444">
        <f t="shared" ca="1" si="1710"/>
        <v>0</v>
      </c>
      <c r="M8444">
        <f t="shared" ca="1" si="1711"/>
        <v>0</v>
      </c>
      <c r="N8444">
        <f t="shared" ca="1" si="1712"/>
        <v>0</v>
      </c>
    </row>
    <row r="8445" spans="1:14" x14ac:dyDescent="0.25">
      <c r="A8445">
        <f t="shared" si="1705"/>
        <v>7</v>
      </c>
      <c r="B8445" s="1">
        <f t="shared" si="1713"/>
        <v>44200.947916665747</v>
      </c>
      <c r="C8445" s="1">
        <f t="shared" si="1717"/>
        <v>0.94791666574747069</v>
      </c>
      <c r="D8445" s="4">
        <f t="shared" si="1706"/>
        <v>44200</v>
      </c>
      <c r="E8445" s="2">
        <f t="shared" ca="1" si="1714"/>
        <v>1.01</v>
      </c>
      <c r="F8445" s="2">
        <f t="shared" ca="1" si="1715"/>
        <v>0.79</v>
      </c>
      <c r="G8445">
        <f t="shared" si="1716"/>
        <v>0.32291666574747069</v>
      </c>
      <c r="H8445">
        <f t="shared" si="1707"/>
        <v>1</v>
      </c>
      <c r="I8445" s="2">
        <f t="shared" si="1708"/>
        <v>0</v>
      </c>
      <c r="J8445" s="2">
        <f>VLOOKUP(A8445,'Meter Scaling'!A:B,2,FALSE)</f>
        <v>8</v>
      </c>
      <c r="K8445">
        <f t="shared" ca="1" si="1709"/>
        <v>0</v>
      </c>
      <c r="L8445">
        <f t="shared" ca="1" si="1710"/>
        <v>0</v>
      </c>
      <c r="M8445">
        <f t="shared" ca="1" si="1711"/>
        <v>0</v>
      </c>
      <c r="N8445">
        <f t="shared" ca="1" si="1712"/>
        <v>0</v>
      </c>
    </row>
    <row r="8446" spans="1:14" x14ac:dyDescent="0.25">
      <c r="A8446">
        <f t="shared" si="1705"/>
        <v>7</v>
      </c>
      <c r="B8446" s="1">
        <f t="shared" si="1713"/>
        <v>44200.958333332412</v>
      </c>
      <c r="C8446" s="1">
        <f t="shared" si="1717"/>
        <v>0.95833333241171204</v>
      </c>
      <c r="D8446" s="4">
        <f t="shared" si="1706"/>
        <v>44200</v>
      </c>
      <c r="E8446" s="2">
        <f t="shared" ca="1" si="1714"/>
        <v>1.06</v>
      </c>
      <c r="F8446" s="2">
        <f t="shared" ca="1" si="1715"/>
        <v>0.79</v>
      </c>
      <c r="G8446">
        <f t="shared" si="1716"/>
        <v>0.33333333241171204</v>
      </c>
      <c r="H8446">
        <f t="shared" si="1707"/>
        <v>1</v>
      </c>
      <c r="I8446" s="2">
        <f t="shared" si="1708"/>
        <v>0</v>
      </c>
      <c r="J8446" s="2">
        <f>VLOOKUP(A8446,'Meter Scaling'!A:B,2,FALSE)</f>
        <v>8</v>
      </c>
      <c r="K8446">
        <f t="shared" ca="1" si="1709"/>
        <v>0</v>
      </c>
      <c r="L8446">
        <f t="shared" ca="1" si="1710"/>
        <v>0</v>
      </c>
      <c r="M8446">
        <f t="shared" ca="1" si="1711"/>
        <v>0</v>
      </c>
      <c r="N8446">
        <f t="shared" ca="1" si="1712"/>
        <v>0</v>
      </c>
    </row>
    <row r="8447" spans="1:14" x14ac:dyDescent="0.25">
      <c r="A8447">
        <f t="shared" si="1705"/>
        <v>7</v>
      </c>
      <c r="B8447" s="1">
        <f t="shared" si="1713"/>
        <v>44200.968749999076</v>
      </c>
      <c r="C8447" s="1">
        <f t="shared" si="1717"/>
        <v>0.96874999907595338</v>
      </c>
      <c r="D8447" s="4">
        <f t="shared" si="1706"/>
        <v>44200</v>
      </c>
      <c r="E8447" s="2">
        <f t="shared" ca="1" si="1714"/>
        <v>1.06</v>
      </c>
      <c r="F8447" s="2">
        <f t="shared" ca="1" si="1715"/>
        <v>0.79</v>
      </c>
      <c r="G8447">
        <f t="shared" si="1716"/>
        <v>0.34374999907595338</v>
      </c>
      <c r="H8447">
        <f t="shared" si="1707"/>
        <v>1</v>
      </c>
      <c r="I8447" s="2">
        <f t="shared" si="1708"/>
        <v>0</v>
      </c>
      <c r="J8447" s="2">
        <f>VLOOKUP(A8447,'Meter Scaling'!A:B,2,FALSE)</f>
        <v>8</v>
      </c>
      <c r="K8447">
        <f t="shared" ca="1" si="1709"/>
        <v>0</v>
      </c>
      <c r="L8447">
        <f t="shared" ca="1" si="1710"/>
        <v>0</v>
      </c>
      <c r="M8447">
        <f t="shared" ca="1" si="1711"/>
        <v>0</v>
      </c>
      <c r="N8447">
        <f t="shared" ca="1" si="1712"/>
        <v>0</v>
      </c>
    </row>
    <row r="8448" spans="1:14" x14ac:dyDescent="0.25">
      <c r="A8448">
        <f t="shared" si="1705"/>
        <v>7</v>
      </c>
      <c r="B8448" s="1">
        <f t="shared" si="1713"/>
        <v>44200.97916666574</v>
      </c>
      <c r="C8448" s="1">
        <f t="shared" si="1717"/>
        <v>0.97916666574019473</v>
      </c>
      <c r="D8448" s="4">
        <f t="shared" si="1706"/>
        <v>44200</v>
      </c>
      <c r="E8448" s="2">
        <f t="shared" ca="1" si="1714"/>
        <v>1.07</v>
      </c>
      <c r="F8448" s="2">
        <f t="shared" ca="1" si="1715"/>
        <v>0.79</v>
      </c>
      <c r="G8448">
        <f t="shared" si="1716"/>
        <v>0.35416666574019473</v>
      </c>
      <c r="H8448">
        <f t="shared" si="1707"/>
        <v>1</v>
      </c>
      <c r="I8448" s="2">
        <f t="shared" si="1708"/>
        <v>0</v>
      </c>
      <c r="J8448" s="2">
        <f>VLOOKUP(A8448,'Meter Scaling'!A:B,2,FALSE)</f>
        <v>8</v>
      </c>
      <c r="K8448">
        <f t="shared" ca="1" si="1709"/>
        <v>0</v>
      </c>
      <c r="L8448">
        <f t="shared" ca="1" si="1710"/>
        <v>0</v>
      </c>
      <c r="M8448">
        <f t="shared" ca="1" si="1711"/>
        <v>0</v>
      </c>
      <c r="N8448">
        <f t="shared" ca="1" si="1712"/>
        <v>0</v>
      </c>
    </row>
    <row r="8449" spans="1:14" x14ac:dyDescent="0.25">
      <c r="A8449">
        <f t="shared" si="1705"/>
        <v>7</v>
      </c>
      <c r="B8449" s="1">
        <f t="shared" si="1713"/>
        <v>44200.989583332404</v>
      </c>
      <c r="C8449" s="1">
        <f t="shared" si="1717"/>
        <v>0.98958333240443608</v>
      </c>
      <c r="D8449" s="4">
        <f t="shared" si="1706"/>
        <v>44200</v>
      </c>
      <c r="E8449" s="2">
        <f t="shared" ca="1" si="1714"/>
        <v>0.97</v>
      </c>
      <c r="F8449" s="2">
        <f t="shared" ca="1" si="1715"/>
        <v>0.79</v>
      </c>
      <c r="G8449">
        <f t="shared" si="1716"/>
        <v>0.36458333240443608</v>
      </c>
      <c r="H8449">
        <f t="shared" si="1707"/>
        <v>1</v>
      </c>
      <c r="I8449" s="2">
        <f t="shared" si="1708"/>
        <v>0</v>
      </c>
      <c r="J8449" s="2">
        <f>VLOOKUP(A8449,'Meter Scaling'!A:B,2,FALSE)</f>
        <v>8</v>
      </c>
      <c r="K8449">
        <f t="shared" ca="1" si="1709"/>
        <v>0</v>
      </c>
      <c r="L8449">
        <f t="shared" ca="1" si="1710"/>
        <v>0</v>
      </c>
      <c r="M8449">
        <f t="shared" ca="1" si="1711"/>
        <v>0</v>
      </c>
      <c r="N8449">
        <f t="shared" ca="1" si="1712"/>
        <v>0</v>
      </c>
    </row>
    <row r="8450" spans="1:14" x14ac:dyDescent="0.25">
      <c r="A8450">
        <f t="shared" si="1705"/>
        <v>7</v>
      </c>
      <c r="B8450" s="1">
        <f t="shared" si="1713"/>
        <v>44200.999999999069</v>
      </c>
      <c r="C8450" s="1">
        <f t="shared" si="1717"/>
        <v>0.99999999906867743</v>
      </c>
      <c r="D8450" s="4">
        <f t="shared" si="1706"/>
        <v>44200</v>
      </c>
      <c r="E8450" s="2">
        <f t="shared" ca="1" si="1714"/>
        <v>0.91</v>
      </c>
      <c r="F8450" s="2">
        <f t="shared" ca="1" si="1715"/>
        <v>0.88</v>
      </c>
      <c r="G8450">
        <f t="shared" si="1716"/>
        <v>0.37499999906867743</v>
      </c>
      <c r="H8450">
        <f t="shared" si="1707"/>
        <v>1</v>
      </c>
      <c r="I8450" s="2">
        <f t="shared" si="1708"/>
        <v>0</v>
      </c>
      <c r="J8450" s="2">
        <f>VLOOKUP(A8450,'Meter Scaling'!A:B,2,FALSE)</f>
        <v>8</v>
      </c>
      <c r="K8450">
        <f t="shared" ca="1" si="1709"/>
        <v>0</v>
      </c>
      <c r="L8450">
        <f t="shared" ca="1" si="1710"/>
        <v>0</v>
      </c>
      <c r="M8450">
        <f t="shared" ca="1" si="1711"/>
        <v>0</v>
      </c>
      <c r="N8450">
        <f t="shared" ca="1" si="1712"/>
        <v>0</v>
      </c>
    </row>
    <row r="8451" spans="1:14" x14ac:dyDescent="0.25">
      <c r="A8451">
        <f t="shared" ref="A8451:A8514" si="1718">A7107+1</f>
        <v>7</v>
      </c>
      <c r="B8451" s="1">
        <f t="shared" si="1713"/>
        <v>44201.010416665733</v>
      </c>
      <c r="C8451" s="1">
        <f t="shared" si="1717"/>
        <v>1.0416665732918773E-2</v>
      </c>
      <c r="D8451" s="4">
        <f t="shared" ref="D8451:D8514" si="1719">ROUNDDOWN(B8451,0)</f>
        <v>44201</v>
      </c>
      <c r="E8451" s="2">
        <f t="shared" ca="1" si="1714"/>
        <v>1.04</v>
      </c>
      <c r="F8451" s="2">
        <f t="shared" ca="1" si="1715"/>
        <v>0.88</v>
      </c>
      <c r="G8451">
        <f t="shared" si="1716"/>
        <v>0.61458333426708123</v>
      </c>
      <c r="H8451">
        <f t="shared" ref="H8451:H8514" si="1720">IF(G8451/MAX(G:G)*4&gt;1,1,G8451/MAX(G:G)*4)</f>
        <v>1</v>
      </c>
      <c r="I8451" s="2">
        <f t="shared" ref="I8451:I8514" si="1721">(COS(H8451*PI()) + 1)/2</f>
        <v>0</v>
      </c>
      <c r="J8451" s="2">
        <f>VLOOKUP(A8451,'Meter Scaling'!A:B,2,FALSE)</f>
        <v>8</v>
      </c>
      <c r="K8451">
        <f t="shared" ref="K8451:K8514" ca="1" si="1722">E8451*F8451*I8451*J8451</f>
        <v>0</v>
      </c>
      <c r="L8451">
        <f t="shared" ref="L8451:L8514" ca="1" si="1723">IF(K8451&gt;J8451,J8451*RANDBETWEEN(990,1010)/1000,K8451)</f>
        <v>0</v>
      </c>
      <c r="M8451">
        <f t="shared" ref="M8451:M8514" ca="1" si="1724">L8451/4</f>
        <v>0</v>
      </c>
      <c r="N8451">
        <f t="shared" ref="N8451:N8514" ca="1" si="1725">RANDBETWEEN(0.7,1.3)*I8451*F8451</f>
        <v>0</v>
      </c>
    </row>
    <row r="8452" spans="1:14" x14ac:dyDescent="0.25">
      <c r="A8452">
        <f t="shared" si="1718"/>
        <v>7</v>
      </c>
      <c r="B8452" s="1">
        <f t="shared" ref="B8452:B8515" si="1726">B8451+(1/24/60*15)</f>
        <v>44201.020833332397</v>
      </c>
      <c r="C8452" s="1">
        <f t="shared" si="1717"/>
        <v>2.083333239716012E-2</v>
      </c>
      <c r="D8452" s="4">
        <f t="shared" si="1719"/>
        <v>44201</v>
      </c>
      <c r="E8452" s="2">
        <f t="shared" ref="E8452:E8515" ca="1" si="1727">IF(C8452=C8451,E8451,RANDBETWEEN(90,110)/100)</f>
        <v>0.94</v>
      </c>
      <c r="F8452" s="2">
        <f t="shared" ref="F8452:F8515" ca="1" si="1728">IF(DAY(B8452)=DAY(B8451),F8451,RANDBETWEEN(10,140)/100)</f>
        <v>0.88</v>
      </c>
      <c r="G8452">
        <f t="shared" ref="G8452:G8515" si="1729">ABS(0.625-C8452)</f>
        <v>0.60416666760283988</v>
      </c>
      <c r="H8452">
        <f t="shared" si="1720"/>
        <v>1</v>
      </c>
      <c r="I8452" s="2">
        <f t="shared" si="1721"/>
        <v>0</v>
      </c>
      <c r="J8452" s="2">
        <f>VLOOKUP(A8452,'Meter Scaling'!A:B,2,FALSE)</f>
        <v>8</v>
      </c>
      <c r="K8452">
        <f t="shared" ca="1" si="1722"/>
        <v>0</v>
      </c>
      <c r="L8452">
        <f t="shared" ca="1" si="1723"/>
        <v>0</v>
      </c>
      <c r="M8452">
        <f t="shared" ca="1" si="1724"/>
        <v>0</v>
      </c>
      <c r="N8452">
        <f t="shared" ca="1" si="1725"/>
        <v>0</v>
      </c>
    </row>
    <row r="8453" spans="1:14" x14ac:dyDescent="0.25">
      <c r="A8453">
        <f t="shared" si="1718"/>
        <v>7</v>
      </c>
      <c r="B8453" s="1">
        <f t="shared" si="1726"/>
        <v>44201.031249999061</v>
      </c>
      <c r="C8453" s="1">
        <f t="shared" si="1717"/>
        <v>3.1249999061401468E-2</v>
      </c>
      <c r="D8453" s="4">
        <f t="shared" si="1719"/>
        <v>44201</v>
      </c>
      <c r="E8453" s="2">
        <f t="shared" ca="1" si="1727"/>
        <v>1.1000000000000001</v>
      </c>
      <c r="F8453" s="2">
        <f t="shared" ca="1" si="1728"/>
        <v>0.88</v>
      </c>
      <c r="G8453">
        <f t="shared" si="1729"/>
        <v>0.59375000093859853</v>
      </c>
      <c r="H8453">
        <f t="shared" si="1720"/>
        <v>1</v>
      </c>
      <c r="I8453" s="2">
        <f t="shared" si="1721"/>
        <v>0</v>
      </c>
      <c r="J8453" s="2">
        <f>VLOOKUP(A8453,'Meter Scaling'!A:B,2,FALSE)</f>
        <v>8</v>
      </c>
      <c r="K8453">
        <f t="shared" ca="1" si="1722"/>
        <v>0</v>
      </c>
      <c r="L8453">
        <f t="shared" ca="1" si="1723"/>
        <v>0</v>
      </c>
      <c r="M8453">
        <f t="shared" ca="1" si="1724"/>
        <v>0</v>
      </c>
      <c r="N8453">
        <f t="shared" ca="1" si="1725"/>
        <v>0</v>
      </c>
    </row>
    <row r="8454" spans="1:14" x14ac:dyDescent="0.25">
      <c r="A8454">
        <f t="shared" si="1718"/>
        <v>7</v>
      </c>
      <c r="B8454" s="1">
        <f t="shared" si="1726"/>
        <v>44201.041666665726</v>
      </c>
      <c r="C8454" s="1">
        <f t="shared" si="1717"/>
        <v>4.1666665725642815E-2</v>
      </c>
      <c r="D8454" s="4">
        <f t="shared" si="1719"/>
        <v>44201</v>
      </c>
      <c r="E8454" s="2">
        <f t="shared" ca="1" si="1727"/>
        <v>0.93</v>
      </c>
      <c r="F8454" s="2">
        <f t="shared" ca="1" si="1728"/>
        <v>0.88</v>
      </c>
      <c r="G8454">
        <f t="shared" si="1729"/>
        <v>0.58333333427435718</v>
      </c>
      <c r="H8454">
        <f t="shared" si="1720"/>
        <v>1</v>
      </c>
      <c r="I8454" s="2">
        <f t="shared" si="1721"/>
        <v>0</v>
      </c>
      <c r="J8454" s="2">
        <f>VLOOKUP(A8454,'Meter Scaling'!A:B,2,FALSE)</f>
        <v>8</v>
      </c>
      <c r="K8454">
        <f t="shared" ca="1" si="1722"/>
        <v>0</v>
      </c>
      <c r="L8454">
        <f t="shared" ca="1" si="1723"/>
        <v>0</v>
      </c>
      <c r="M8454">
        <f t="shared" ca="1" si="1724"/>
        <v>0</v>
      </c>
      <c r="N8454">
        <f t="shared" ca="1" si="1725"/>
        <v>0</v>
      </c>
    </row>
    <row r="8455" spans="1:14" x14ac:dyDescent="0.25">
      <c r="A8455">
        <f t="shared" si="1718"/>
        <v>7</v>
      </c>
      <c r="B8455" s="1">
        <f t="shared" si="1726"/>
        <v>44201.05208333239</v>
      </c>
      <c r="C8455" s="1">
        <f t="shared" si="1717"/>
        <v>5.2083332389884163E-2</v>
      </c>
      <c r="D8455" s="4">
        <f t="shared" si="1719"/>
        <v>44201</v>
      </c>
      <c r="E8455" s="2">
        <f t="shared" ca="1" si="1727"/>
        <v>1.08</v>
      </c>
      <c r="F8455" s="2">
        <f t="shared" ca="1" si="1728"/>
        <v>0.88</v>
      </c>
      <c r="G8455">
        <f t="shared" si="1729"/>
        <v>0.57291666761011584</v>
      </c>
      <c r="H8455">
        <f t="shared" si="1720"/>
        <v>1</v>
      </c>
      <c r="I8455" s="2">
        <f t="shared" si="1721"/>
        <v>0</v>
      </c>
      <c r="J8455" s="2">
        <f>VLOOKUP(A8455,'Meter Scaling'!A:B,2,FALSE)</f>
        <v>8</v>
      </c>
      <c r="K8455">
        <f t="shared" ca="1" si="1722"/>
        <v>0</v>
      </c>
      <c r="L8455">
        <f t="shared" ca="1" si="1723"/>
        <v>0</v>
      </c>
      <c r="M8455">
        <f t="shared" ca="1" si="1724"/>
        <v>0</v>
      </c>
      <c r="N8455">
        <f t="shared" ca="1" si="1725"/>
        <v>0</v>
      </c>
    </row>
    <row r="8456" spans="1:14" x14ac:dyDescent="0.25">
      <c r="A8456">
        <f t="shared" si="1718"/>
        <v>7</v>
      </c>
      <c r="B8456" s="1">
        <f t="shared" si="1726"/>
        <v>44201.062499999054</v>
      </c>
      <c r="C8456" s="1">
        <f t="shared" si="1717"/>
        <v>6.249999905412551E-2</v>
      </c>
      <c r="D8456" s="4">
        <f t="shared" si="1719"/>
        <v>44201</v>
      </c>
      <c r="E8456" s="2">
        <f t="shared" ca="1" si="1727"/>
        <v>0.9</v>
      </c>
      <c r="F8456" s="2">
        <f t="shared" ca="1" si="1728"/>
        <v>0.88</v>
      </c>
      <c r="G8456">
        <f t="shared" si="1729"/>
        <v>0.56250000094587449</v>
      </c>
      <c r="H8456">
        <f t="shared" si="1720"/>
        <v>1</v>
      </c>
      <c r="I8456" s="2">
        <f t="shared" si="1721"/>
        <v>0</v>
      </c>
      <c r="J8456" s="2">
        <f>VLOOKUP(A8456,'Meter Scaling'!A:B,2,FALSE)</f>
        <v>8</v>
      </c>
      <c r="K8456">
        <f t="shared" ca="1" si="1722"/>
        <v>0</v>
      </c>
      <c r="L8456">
        <f t="shared" ca="1" si="1723"/>
        <v>0</v>
      </c>
      <c r="M8456">
        <f t="shared" ca="1" si="1724"/>
        <v>0</v>
      </c>
      <c r="N8456">
        <f t="shared" ca="1" si="1725"/>
        <v>0</v>
      </c>
    </row>
    <row r="8457" spans="1:14" x14ac:dyDescent="0.25">
      <c r="A8457">
        <f t="shared" si="1718"/>
        <v>7</v>
      </c>
      <c r="B8457" s="1">
        <f t="shared" si="1726"/>
        <v>44201.072916665718</v>
      </c>
      <c r="C8457" s="1">
        <f t="shared" si="1717"/>
        <v>7.2916665718366858E-2</v>
      </c>
      <c r="D8457" s="4">
        <f t="shared" si="1719"/>
        <v>44201</v>
      </c>
      <c r="E8457" s="2">
        <f t="shared" ca="1" si="1727"/>
        <v>0.95</v>
      </c>
      <c r="F8457" s="2">
        <f t="shared" ca="1" si="1728"/>
        <v>0.88</v>
      </c>
      <c r="G8457">
        <f t="shared" si="1729"/>
        <v>0.55208333428163314</v>
      </c>
      <c r="H8457">
        <f t="shared" si="1720"/>
        <v>1</v>
      </c>
      <c r="I8457" s="2">
        <f t="shared" si="1721"/>
        <v>0</v>
      </c>
      <c r="J8457" s="2">
        <f>VLOOKUP(A8457,'Meter Scaling'!A:B,2,FALSE)</f>
        <v>8</v>
      </c>
      <c r="K8457">
        <f t="shared" ca="1" si="1722"/>
        <v>0</v>
      </c>
      <c r="L8457">
        <f t="shared" ca="1" si="1723"/>
        <v>0</v>
      </c>
      <c r="M8457">
        <f t="shared" ca="1" si="1724"/>
        <v>0</v>
      </c>
      <c r="N8457">
        <f t="shared" ca="1" si="1725"/>
        <v>0</v>
      </c>
    </row>
    <row r="8458" spans="1:14" x14ac:dyDescent="0.25">
      <c r="A8458">
        <f t="shared" si="1718"/>
        <v>7</v>
      </c>
      <c r="B8458" s="1">
        <f t="shared" si="1726"/>
        <v>44201.083333332383</v>
      </c>
      <c r="C8458" s="1">
        <f t="shared" si="1717"/>
        <v>8.3333332382608205E-2</v>
      </c>
      <c r="D8458" s="4">
        <f t="shared" si="1719"/>
        <v>44201</v>
      </c>
      <c r="E8458" s="2">
        <f t="shared" ca="1" si="1727"/>
        <v>0.96</v>
      </c>
      <c r="F8458" s="2">
        <f t="shared" ca="1" si="1728"/>
        <v>0.88</v>
      </c>
      <c r="G8458">
        <f t="shared" si="1729"/>
        <v>0.54166666761739179</v>
      </c>
      <c r="H8458">
        <f t="shared" si="1720"/>
        <v>1</v>
      </c>
      <c r="I8458" s="2">
        <f t="shared" si="1721"/>
        <v>0</v>
      </c>
      <c r="J8458" s="2">
        <f>VLOOKUP(A8458,'Meter Scaling'!A:B,2,FALSE)</f>
        <v>8</v>
      </c>
      <c r="K8458">
        <f t="shared" ca="1" si="1722"/>
        <v>0</v>
      </c>
      <c r="L8458">
        <f t="shared" ca="1" si="1723"/>
        <v>0</v>
      </c>
      <c r="M8458">
        <f t="shared" ca="1" si="1724"/>
        <v>0</v>
      </c>
      <c r="N8458">
        <f t="shared" ca="1" si="1725"/>
        <v>0</v>
      </c>
    </row>
    <row r="8459" spans="1:14" x14ac:dyDescent="0.25">
      <c r="A8459">
        <f t="shared" si="1718"/>
        <v>7</v>
      </c>
      <c r="B8459" s="1">
        <f t="shared" si="1726"/>
        <v>44201.093749999047</v>
      </c>
      <c r="C8459" s="1">
        <f t="shared" si="1717"/>
        <v>9.3749999046849553E-2</v>
      </c>
      <c r="D8459" s="4">
        <f t="shared" si="1719"/>
        <v>44201</v>
      </c>
      <c r="E8459" s="2">
        <f t="shared" ca="1" si="1727"/>
        <v>0.94</v>
      </c>
      <c r="F8459" s="2">
        <f t="shared" ca="1" si="1728"/>
        <v>0.88</v>
      </c>
      <c r="G8459">
        <f t="shared" si="1729"/>
        <v>0.53125000095315045</v>
      </c>
      <c r="H8459">
        <f t="shared" si="1720"/>
        <v>1</v>
      </c>
      <c r="I8459" s="2">
        <f t="shared" si="1721"/>
        <v>0</v>
      </c>
      <c r="J8459" s="2">
        <f>VLOOKUP(A8459,'Meter Scaling'!A:B,2,FALSE)</f>
        <v>8</v>
      </c>
      <c r="K8459">
        <f t="shared" ca="1" si="1722"/>
        <v>0</v>
      </c>
      <c r="L8459">
        <f t="shared" ca="1" si="1723"/>
        <v>0</v>
      </c>
      <c r="M8459">
        <f t="shared" ca="1" si="1724"/>
        <v>0</v>
      </c>
      <c r="N8459">
        <f t="shared" ca="1" si="1725"/>
        <v>0</v>
      </c>
    </row>
    <row r="8460" spans="1:14" x14ac:dyDescent="0.25">
      <c r="A8460">
        <f t="shared" si="1718"/>
        <v>7</v>
      </c>
      <c r="B8460" s="1">
        <f t="shared" si="1726"/>
        <v>44201.104166665711</v>
      </c>
      <c r="C8460" s="1">
        <f t="shared" si="1717"/>
        <v>0.1041666657110909</v>
      </c>
      <c r="D8460" s="4">
        <f t="shared" si="1719"/>
        <v>44201</v>
      </c>
      <c r="E8460" s="2">
        <f t="shared" ca="1" si="1727"/>
        <v>0.91</v>
      </c>
      <c r="F8460" s="2">
        <f t="shared" ca="1" si="1728"/>
        <v>0.88</v>
      </c>
      <c r="G8460">
        <f t="shared" si="1729"/>
        <v>0.5208333342889091</v>
      </c>
      <c r="H8460">
        <f t="shared" si="1720"/>
        <v>1</v>
      </c>
      <c r="I8460" s="2">
        <f t="shared" si="1721"/>
        <v>0</v>
      </c>
      <c r="J8460" s="2">
        <f>VLOOKUP(A8460,'Meter Scaling'!A:B,2,FALSE)</f>
        <v>8</v>
      </c>
      <c r="K8460">
        <f t="shared" ca="1" si="1722"/>
        <v>0</v>
      </c>
      <c r="L8460">
        <f t="shared" ca="1" si="1723"/>
        <v>0</v>
      </c>
      <c r="M8460">
        <f t="shared" ca="1" si="1724"/>
        <v>0</v>
      </c>
      <c r="N8460">
        <f t="shared" ca="1" si="1725"/>
        <v>0</v>
      </c>
    </row>
    <row r="8461" spans="1:14" x14ac:dyDescent="0.25">
      <c r="A8461">
        <f t="shared" si="1718"/>
        <v>7</v>
      </c>
      <c r="B8461" s="1">
        <f t="shared" si="1726"/>
        <v>44201.114583332375</v>
      </c>
      <c r="C8461" s="1">
        <f t="shared" si="1717"/>
        <v>0.11458333237533225</v>
      </c>
      <c r="D8461" s="4">
        <f t="shared" si="1719"/>
        <v>44201</v>
      </c>
      <c r="E8461" s="2">
        <f t="shared" ca="1" si="1727"/>
        <v>0.96</v>
      </c>
      <c r="F8461" s="2">
        <f t="shared" ca="1" si="1728"/>
        <v>0.88</v>
      </c>
      <c r="G8461">
        <f t="shared" si="1729"/>
        <v>0.51041666762466775</v>
      </c>
      <c r="H8461">
        <f t="shared" si="1720"/>
        <v>1</v>
      </c>
      <c r="I8461" s="2">
        <f t="shared" si="1721"/>
        <v>0</v>
      </c>
      <c r="J8461" s="2">
        <f>VLOOKUP(A8461,'Meter Scaling'!A:B,2,FALSE)</f>
        <v>8</v>
      </c>
      <c r="K8461">
        <f t="shared" ca="1" si="1722"/>
        <v>0</v>
      </c>
      <c r="L8461">
        <f t="shared" ca="1" si="1723"/>
        <v>0</v>
      </c>
      <c r="M8461">
        <f t="shared" ca="1" si="1724"/>
        <v>0</v>
      </c>
      <c r="N8461">
        <f t="shared" ca="1" si="1725"/>
        <v>0</v>
      </c>
    </row>
    <row r="8462" spans="1:14" x14ac:dyDescent="0.25">
      <c r="A8462">
        <f t="shared" si="1718"/>
        <v>7</v>
      </c>
      <c r="B8462" s="1">
        <f t="shared" si="1726"/>
        <v>44201.12499999904</v>
      </c>
      <c r="C8462" s="1">
        <f t="shared" si="1717"/>
        <v>0.12499999903957359</v>
      </c>
      <c r="D8462" s="4">
        <f t="shared" si="1719"/>
        <v>44201</v>
      </c>
      <c r="E8462" s="2">
        <f t="shared" ca="1" si="1727"/>
        <v>1.03</v>
      </c>
      <c r="F8462" s="2">
        <f t="shared" ca="1" si="1728"/>
        <v>0.88</v>
      </c>
      <c r="G8462">
        <f t="shared" si="1729"/>
        <v>0.50000000096042641</v>
      </c>
      <c r="H8462">
        <f t="shared" si="1720"/>
        <v>1</v>
      </c>
      <c r="I8462" s="2">
        <f t="shared" si="1721"/>
        <v>0</v>
      </c>
      <c r="J8462" s="2">
        <f>VLOOKUP(A8462,'Meter Scaling'!A:B,2,FALSE)</f>
        <v>8</v>
      </c>
      <c r="K8462">
        <f t="shared" ca="1" si="1722"/>
        <v>0</v>
      </c>
      <c r="L8462">
        <f t="shared" ca="1" si="1723"/>
        <v>0</v>
      </c>
      <c r="M8462">
        <f t="shared" ca="1" si="1724"/>
        <v>0</v>
      </c>
      <c r="N8462">
        <f t="shared" ca="1" si="1725"/>
        <v>0</v>
      </c>
    </row>
    <row r="8463" spans="1:14" x14ac:dyDescent="0.25">
      <c r="A8463">
        <f t="shared" si="1718"/>
        <v>7</v>
      </c>
      <c r="B8463" s="1">
        <f t="shared" si="1726"/>
        <v>44201.135416665704</v>
      </c>
      <c r="C8463" s="1">
        <f t="shared" si="1717"/>
        <v>0.13541666570381494</v>
      </c>
      <c r="D8463" s="4">
        <f t="shared" si="1719"/>
        <v>44201</v>
      </c>
      <c r="E8463" s="2">
        <f t="shared" ca="1" si="1727"/>
        <v>1.04</v>
      </c>
      <c r="F8463" s="2">
        <f t="shared" ca="1" si="1728"/>
        <v>0.88</v>
      </c>
      <c r="G8463">
        <f t="shared" si="1729"/>
        <v>0.48958333429618506</v>
      </c>
      <c r="H8463">
        <f t="shared" si="1720"/>
        <v>1</v>
      </c>
      <c r="I8463" s="2">
        <f t="shared" si="1721"/>
        <v>0</v>
      </c>
      <c r="J8463" s="2">
        <f>VLOOKUP(A8463,'Meter Scaling'!A:B,2,FALSE)</f>
        <v>8</v>
      </c>
      <c r="K8463">
        <f t="shared" ca="1" si="1722"/>
        <v>0</v>
      </c>
      <c r="L8463">
        <f t="shared" ca="1" si="1723"/>
        <v>0</v>
      </c>
      <c r="M8463">
        <f t="shared" ca="1" si="1724"/>
        <v>0</v>
      </c>
      <c r="N8463">
        <f t="shared" ca="1" si="1725"/>
        <v>0</v>
      </c>
    </row>
    <row r="8464" spans="1:14" x14ac:dyDescent="0.25">
      <c r="A8464">
        <f t="shared" si="1718"/>
        <v>7</v>
      </c>
      <c r="B8464" s="1">
        <f t="shared" si="1726"/>
        <v>44201.145833332368</v>
      </c>
      <c r="C8464" s="1">
        <f t="shared" si="1717"/>
        <v>0.14583333236805629</v>
      </c>
      <c r="D8464" s="4">
        <f t="shared" si="1719"/>
        <v>44201</v>
      </c>
      <c r="E8464" s="2">
        <f t="shared" ca="1" si="1727"/>
        <v>0.95</v>
      </c>
      <c r="F8464" s="2">
        <f t="shared" ca="1" si="1728"/>
        <v>0.88</v>
      </c>
      <c r="G8464">
        <f t="shared" si="1729"/>
        <v>0.47916666763194371</v>
      </c>
      <c r="H8464">
        <f t="shared" si="1720"/>
        <v>1</v>
      </c>
      <c r="I8464" s="2">
        <f t="shared" si="1721"/>
        <v>0</v>
      </c>
      <c r="J8464" s="2">
        <f>VLOOKUP(A8464,'Meter Scaling'!A:B,2,FALSE)</f>
        <v>8</v>
      </c>
      <c r="K8464">
        <f t="shared" ca="1" si="1722"/>
        <v>0</v>
      </c>
      <c r="L8464">
        <f t="shared" ca="1" si="1723"/>
        <v>0</v>
      </c>
      <c r="M8464">
        <f t="shared" ca="1" si="1724"/>
        <v>0</v>
      </c>
      <c r="N8464">
        <f t="shared" ca="1" si="1725"/>
        <v>0</v>
      </c>
    </row>
    <row r="8465" spans="1:14" x14ac:dyDescent="0.25">
      <c r="A8465">
        <f t="shared" si="1718"/>
        <v>7</v>
      </c>
      <c r="B8465" s="1">
        <f t="shared" si="1726"/>
        <v>44201.156249999032</v>
      </c>
      <c r="C8465" s="1">
        <f t="shared" si="1717"/>
        <v>0.15624999903229764</v>
      </c>
      <c r="D8465" s="4">
        <f t="shared" si="1719"/>
        <v>44201</v>
      </c>
      <c r="E8465" s="2">
        <f t="shared" ca="1" si="1727"/>
        <v>1.07</v>
      </c>
      <c r="F8465" s="2">
        <f t="shared" ca="1" si="1728"/>
        <v>0.88</v>
      </c>
      <c r="G8465">
        <f t="shared" si="1729"/>
        <v>0.46875000096770236</v>
      </c>
      <c r="H8465">
        <f t="shared" si="1720"/>
        <v>1</v>
      </c>
      <c r="I8465" s="2">
        <f t="shared" si="1721"/>
        <v>0</v>
      </c>
      <c r="J8465" s="2">
        <f>VLOOKUP(A8465,'Meter Scaling'!A:B,2,FALSE)</f>
        <v>8</v>
      </c>
      <c r="K8465">
        <f t="shared" ca="1" si="1722"/>
        <v>0</v>
      </c>
      <c r="L8465">
        <f t="shared" ca="1" si="1723"/>
        <v>0</v>
      </c>
      <c r="M8465">
        <f t="shared" ca="1" si="1724"/>
        <v>0</v>
      </c>
      <c r="N8465">
        <f t="shared" ca="1" si="1725"/>
        <v>0</v>
      </c>
    </row>
    <row r="8466" spans="1:14" x14ac:dyDescent="0.25">
      <c r="A8466">
        <f t="shared" si="1718"/>
        <v>7</v>
      </c>
      <c r="B8466" s="1">
        <f t="shared" si="1726"/>
        <v>44201.166666665697</v>
      </c>
      <c r="C8466" s="1">
        <f t="shared" si="1717"/>
        <v>0.16666666569653898</v>
      </c>
      <c r="D8466" s="4">
        <f t="shared" si="1719"/>
        <v>44201</v>
      </c>
      <c r="E8466" s="2">
        <f t="shared" ca="1" si="1727"/>
        <v>0.99</v>
      </c>
      <c r="F8466" s="2">
        <f t="shared" ca="1" si="1728"/>
        <v>0.88</v>
      </c>
      <c r="G8466">
        <f t="shared" si="1729"/>
        <v>0.45833333430346102</v>
      </c>
      <c r="H8466">
        <f t="shared" si="1720"/>
        <v>1</v>
      </c>
      <c r="I8466" s="2">
        <f t="shared" si="1721"/>
        <v>0</v>
      </c>
      <c r="J8466" s="2">
        <f>VLOOKUP(A8466,'Meter Scaling'!A:B,2,FALSE)</f>
        <v>8</v>
      </c>
      <c r="K8466">
        <f t="shared" ca="1" si="1722"/>
        <v>0</v>
      </c>
      <c r="L8466">
        <f t="shared" ca="1" si="1723"/>
        <v>0</v>
      </c>
      <c r="M8466">
        <f t="shared" ca="1" si="1724"/>
        <v>0</v>
      </c>
      <c r="N8466">
        <f t="shared" ca="1" si="1725"/>
        <v>0</v>
      </c>
    </row>
    <row r="8467" spans="1:14" x14ac:dyDescent="0.25">
      <c r="A8467">
        <f t="shared" si="1718"/>
        <v>7</v>
      </c>
      <c r="B8467" s="1">
        <f t="shared" si="1726"/>
        <v>44201.177083332361</v>
      </c>
      <c r="C8467" s="1">
        <f t="shared" si="1717"/>
        <v>0.17708333236078033</v>
      </c>
      <c r="D8467" s="4">
        <f t="shared" si="1719"/>
        <v>44201</v>
      </c>
      <c r="E8467" s="2">
        <f t="shared" ca="1" si="1727"/>
        <v>1.01</v>
      </c>
      <c r="F8467" s="2">
        <f t="shared" ca="1" si="1728"/>
        <v>0.88</v>
      </c>
      <c r="G8467">
        <f t="shared" si="1729"/>
        <v>0.44791666763921967</v>
      </c>
      <c r="H8467">
        <f t="shared" si="1720"/>
        <v>1</v>
      </c>
      <c r="I8467" s="2">
        <f t="shared" si="1721"/>
        <v>0</v>
      </c>
      <c r="J8467" s="2">
        <f>VLOOKUP(A8467,'Meter Scaling'!A:B,2,FALSE)</f>
        <v>8</v>
      </c>
      <c r="K8467">
        <f t="shared" ca="1" si="1722"/>
        <v>0</v>
      </c>
      <c r="L8467">
        <f t="shared" ca="1" si="1723"/>
        <v>0</v>
      </c>
      <c r="M8467">
        <f t="shared" ca="1" si="1724"/>
        <v>0</v>
      </c>
      <c r="N8467">
        <f t="shared" ca="1" si="1725"/>
        <v>0</v>
      </c>
    </row>
    <row r="8468" spans="1:14" x14ac:dyDescent="0.25">
      <c r="A8468">
        <f t="shared" si="1718"/>
        <v>7</v>
      </c>
      <c r="B8468" s="1">
        <f t="shared" si="1726"/>
        <v>44201.187499999025</v>
      </c>
      <c r="C8468" s="1">
        <f t="shared" si="1717"/>
        <v>0.18749999902502168</v>
      </c>
      <c r="D8468" s="4">
        <f t="shared" si="1719"/>
        <v>44201</v>
      </c>
      <c r="E8468" s="2">
        <f t="shared" ca="1" si="1727"/>
        <v>0.94</v>
      </c>
      <c r="F8468" s="2">
        <f t="shared" ca="1" si="1728"/>
        <v>0.88</v>
      </c>
      <c r="G8468">
        <f t="shared" si="1729"/>
        <v>0.43750000097497832</v>
      </c>
      <c r="H8468">
        <f t="shared" si="1720"/>
        <v>1</v>
      </c>
      <c r="I8468" s="2">
        <f t="shared" si="1721"/>
        <v>0</v>
      </c>
      <c r="J8468" s="2">
        <f>VLOOKUP(A8468,'Meter Scaling'!A:B,2,FALSE)</f>
        <v>8</v>
      </c>
      <c r="K8468">
        <f t="shared" ca="1" si="1722"/>
        <v>0</v>
      </c>
      <c r="L8468">
        <f t="shared" ca="1" si="1723"/>
        <v>0</v>
      </c>
      <c r="M8468">
        <f t="shared" ca="1" si="1724"/>
        <v>0</v>
      </c>
      <c r="N8468">
        <f t="shared" ca="1" si="1725"/>
        <v>0</v>
      </c>
    </row>
    <row r="8469" spans="1:14" x14ac:dyDescent="0.25">
      <c r="A8469">
        <f t="shared" si="1718"/>
        <v>7</v>
      </c>
      <c r="B8469" s="1">
        <f t="shared" si="1726"/>
        <v>44201.197916665689</v>
      </c>
      <c r="C8469" s="1">
        <f t="shared" si="1717"/>
        <v>0.19791666568926303</v>
      </c>
      <c r="D8469" s="4">
        <f t="shared" si="1719"/>
        <v>44201</v>
      </c>
      <c r="E8469" s="2">
        <f t="shared" ca="1" si="1727"/>
        <v>1.02</v>
      </c>
      <c r="F8469" s="2">
        <f t="shared" ca="1" si="1728"/>
        <v>0.88</v>
      </c>
      <c r="G8469">
        <f t="shared" si="1729"/>
        <v>0.42708333431073697</v>
      </c>
      <c r="H8469">
        <f t="shared" si="1720"/>
        <v>1</v>
      </c>
      <c r="I8469" s="2">
        <f t="shared" si="1721"/>
        <v>0</v>
      </c>
      <c r="J8469" s="2">
        <f>VLOOKUP(A8469,'Meter Scaling'!A:B,2,FALSE)</f>
        <v>8</v>
      </c>
      <c r="K8469">
        <f t="shared" ca="1" si="1722"/>
        <v>0</v>
      </c>
      <c r="L8469">
        <f t="shared" ca="1" si="1723"/>
        <v>0</v>
      </c>
      <c r="M8469">
        <f t="shared" ca="1" si="1724"/>
        <v>0</v>
      </c>
      <c r="N8469">
        <f t="shared" ca="1" si="1725"/>
        <v>0</v>
      </c>
    </row>
    <row r="8470" spans="1:14" x14ac:dyDescent="0.25">
      <c r="A8470">
        <f t="shared" si="1718"/>
        <v>7</v>
      </c>
      <c r="B8470" s="1">
        <f t="shared" si="1726"/>
        <v>44201.208333332354</v>
      </c>
      <c r="C8470" s="1">
        <f t="shared" si="1717"/>
        <v>0.20833333235350437</v>
      </c>
      <c r="D8470" s="4">
        <f t="shared" si="1719"/>
        <v>44201</v>
      </c>
      <c r="E8470" s="2">
        <f t="shared" ca="1" si="1727"/>
        <v>0.96</v>
      </c>
      <c r="F8470" s="2">
        <f t="shared" ca="1" si="1728"/>
        <v>0.88</v>
      </c>
      <c r="G8470">
        <f t="shared" si="1729"/>
        <v>0.41666666764649563</v>
      </c>
      <c r="H8470">
        <f t="shared" si="1720"/>
        <v>1</v>
      </c>
      <c r="I8470" s="2">
        <f t="shared" si="1721"/>
        <v>0</v>
      </c>
      <c r="J8470" s="2">
        <f>VLOOKUP(A8470,'Meter Scaling'!A:B,2,FALSE)</f>
        <v>8</v>
      </c>
      <c r="K8470">
        <f t="shared" ca="1" si="1722"/>
        <v>0</v>
      </c>
      <c r="L8470">
        <f t="shared" ca="1" si="1723"/>
        <v>0</v>
      </c>
      <c r="M8470">
        <f t="shared" ca="1" si="1724"/>
        <v>0</v>
      </c>
      <c r="N8470">
        <f t="shared" ca="1" si="1725"/>
        <v>0</v>
      </c>
    </row>
    <row r="8471" spans="1:14" x14ac:dyDescent="0.25">
      <c r="A8471">
        <f t="shared" si="1718"/>
        <v>7</v>
      </c>
      <c r="B8471" s="1">
        <f t="shared" si="1726"/>
        <v>44201.218749999018</v>
      </c>
      <c r="C8471" s="1">
        <f t="shared" si="1717"/>
        <v>0.21874999901774572</v>
      </c>
      <c r="D8471" s="4">
        <f t="shared" si="1719"/>
        <v>44201</v>
      </c>
      <c r="E8471" s="2">
        <f t="shared" ca="1" si="1727"/>
        <v>1.05</v>
      </c>
      <c r="F8471" s="2">
        <f t="shared" ca="1" si="1728"/>
        <v>0.88</v>
      </c>
      <c r="G8471">
        <f t="shared" si="1729"/>
        <v>0.40625000098225428</v>
      </c>
      <c r="H8471">
        <f t="shared" si="1720"/>
        <v>1</v>
      </c>
      <c r="I8471" s="2">
        <f t="shared" si="1721"/>
        <v>0</v>
      </c>
      <c r="J8471" s="2">
        <f>VLOOKUP(A8471,'Meter Scaling'!A:B,2,FALSE)</f>
        <v>8</v>
      </c>
      <c r="K8471">
        <f t="shared" ca="1" si="1722"/>
        <v>0</v>
      </c>
      <c r="L8471">
        <f t="shared" ca="1" si="1723"/>
        <v>0</v>
      </c>
      <c r="M8471">
        <f t="shared" ca="1" si="1724"/>
        <v>0</v>
      </c>
      <c r="N8471">
        <f t="shared" ca="1" si="1725"/>
        <v>0</v>
      </c>
    </row>
    <row r="8472" spans="1:14" x14ac:dyDescent="0.25">
      <c r="A8472">
        <f t="shared" si="1718"/>
        <v>7</v>
      </c>
      <c r="B8472" s="1">
        <f t="shared" si="1726"/>
        <v>44201.229166665682</v>
      </c>
      <c r="C8472" s="1">
        <f t="shared" si="1717"/>
        <v>0.22916666568198707</v>
      </c>
      <c r="D8472" s="4">
        <f t="shared" si="1719"/>
        <v>44201</v>
      </c>
      <c r="E8472" s="2">
        <f t="shared" ca="1" si="1727"/>
        <v>1.02</v>
      </c>
      <c r="F8472" s="2">
        <f t="shared" ca="1" si="1728"/>
        <v>0.88</v>
      </c>
      <c r="G8472">
        <f t="shared" si="1729"/>
        <v>0.39583333431801293</v>
      </c>
      <c r="H8472">
        <f t="shared" si="1720"/>
        <v>1</v>
      </c>
      <c r="I8472" s="2">
        <f t="shared" si="1721"/>
        <v>0</v>
      </c>
      <c r="J8472" s="2">
        <f>VLOOKUP(A8472,'Meter Scaling'!A:B,2,FALSE)</f>
        <v>8</v>
      </c>
      <c r="K8472">
        <f t="shared" ca="1" si="1722"/>
        <v>0</v>
      </c>
      <c r="L8472">
        <f t="shared" ca="1" si="1723"/>
        <v>0</v>
      </c>
      <c r="M8472">
        <f t="shared" ca="1" si="1724"/>
        <v>0</v>
      </c>
      <c r="N8472">
        <f t="shared" ca="1" si="1725"/>
        <v>0</v>
      </c>
    </row>
    <row r="8473" spans="1:14" x14ac:dyDescent="0.25">
      <c r="A8473">
        <f t="shared" si="1718"/>
        <v>7</v>
      </c>
      <c r="B8473" s="1">
        <f t="shared" si="1726"/>
        <v>44201.239583332346</v>
      </c>
      <c r="C8473" s="1">
        <f t="shared" si="1717"/>
        <v>0.23958333234622842</v>
      </c>
      <c r="D8473" s="4">
        <f t="shared" si="1719"/>
        <v>44201</v>
      </c>
      <c r="E8473" s="2">
        <f t="shared" ca="1" si="1727"/>
        <v>0.97</v>
      </c>
      <c r="F8473" s="2">
        <f t="shared" ca="1" si="1728"/>
        <v>0.88</v>
      </c>
      <c r="G8473">
        <f t="shared" si="1729"/>
        <v>0.38541666765377158</v>
      </c>
      <c r="H8473">
        <f t="shared" si="1720"/>
        <v>1</v>
      </c>
      <c r="I8473" s="2">
        <f t="shared" si="1721"/>
        <v>0</v>
      </c>
      <c r="J8473" s="2">
        <f>VLOOKUP(A8473,'Meter Scaling'!A:B,2,FALSE)</f>
        <v>8</v>
      </c>
      <c r="K8473">
        <f t="shared" ca="1" si="1722"/>
        <v>0</v>
      </c>
      <c r="L8473">
        <f t="shared" ca="1" si="1723"/>
        <v>0</v>
      </c>
      <c r="M8473">
        <f t="shared" ca="1" si="1724"/>
        <v>0</v>
      </c>
      <c r="N8473">
        <f t="shared" ca="1" si="1725"/>
        <v>0</v>
      </c>
    </row>
    <row r="8474" spans="1:14" x14ac:dyDescent="0.25">
      <c r="A8474">
        <f t="shared" si="1718"/>
        <v>7</v>
      </c>
      <c r="B8474" s="1">
        <f t="shared" si="1726"/>
        <v>44201.24999999901</v>
      </c>
      <c r="C8474" s="1">
        <f t="shared" si="1717"/>
        <v>0.24999999901046976</v>
      </c>
      <c r="D8474" s="4">
        <f t="shared" si="1719"/>
        <v>44201</v>
      </c>
      <c r="E8474" s="2">
        <f t="shared" ca="1" si="1727"/>
        <v>0.96</v>
      </c>
      <c r="F8474" s="2">
        <f t="shared" ca="1" si="1728"/>
        <v>0.88</v>
      </c>
      <c r="G8474">
        <f t="shared" si="1729"/>
        <v>0.37500000098953024</v>
      </c>
      <c r="H8474">
        <f t="shared" si="1720"/>
        <v>1</v>
      </c>
      <c r="I8474" s="2">
        <f t="shared" si="1721"/>
        <v>0</v>
      </c>
      <c r="J8474" s="2">
        <f>VLOOKUP(A8474,'Meter Scaling'!A:B,2,FALSE)</f>
        <v>8</v>
      </c>
      <c r="K8474">
        <f t="shared" ca="1" si="1722"/>
        <v>0</v>
      </c>
      <c r="L8474">
        <f t="shared" ca="1" si="1723"/>
        <v>0</v>
      </c>
      <c r="M8474">
        <f t="shared" ca="1" si="1724"/>
        <v>0</v>
      </c>
      <c r="N8474">
        <f t="shared" ca="1" si="1725"/>
        <v>0</v>
      </c>
    </row>
    <row r="8475" spans="1:14" x14ac:dyDescent="0.25">
      <c r="A8475">
        <f t="shared" si="1718"/>
        <v>7</v>
      </c>
      <c r="B8475" s="1">
        <f t="shared" si="1726"/>
        <v>44201.260416665675</v>
      </c>
      <c r="C8475" s="1">
        <f t="shared" si="1717"/>
        <v>0.26041666567471111</v>
      </c>
      <c r="D8475" s="4">
        <f t="shared" si="1719"/>
        <v>44201</v>
      </c>
      <c r="E8475" s="2">
        <f t="shared" ca="1" si="1727"/>
        <v>1.05</v>
      </c>
      <c r="F8475" s="2">
        <f t="shared" ca="1" si="1728"/>
        <v>0.88</v>
      </c>
      <c r="G8475">
        <f t="shared" si="1729"/>
        <v>0.36458333432528889</v>
      </c>
      <c r="H8475">
        <f t="shared" si="1720"/>
        <v>1</v>
      </c>
      <c r="I8475" s="2">
        <f t="shared" si="1721"/>
        <v>0</v>
      </c>
      <c r="J8475" s="2">
        <f>VLOOKUP(A8475,'Meter Scaling'!A:B,2,FALSE)</f>
        <v>8</v>
      </c>
      <c r="K8475">
        <f t="shared" ca="1" si="1722"/>
        <v>0</v>
      </c>
      <c r="L8475">
        <f t="shared" ca="1" si="1723"/>
        <v>0</v>
      </c>
      <c r="M8475">
        <f t="shared" ca="1" si="1724"/>
        <v>0</v>
      </c>
      <c r="N8475">
        <f t="shared" ca="1" si="1725"/>
        <v>0</v>
      </c>
    </row>
    <row r="8476" spans="1:14" x14ac:dyDescent="0.25">
      <c r="A8476">
        <f t="shared" si="1718"/>
        <v>7</v>
      </c>
      <c r="B8476" s="1">
        <f t="shared" si="1726"/>
        <v>44201.270833332339</v>
      </c>
      <c r="C8476" s="1">
        <f t="shared" si="1717"/>
        <v>0.27083333233895246</v>
      </c>
      <c r="D8476" s="4">
        <f t="shared" si="1719"/>
        <v>44201</v>
      </c>
      <c r="E8476" s="2">
        <f t="shared" ca="1" si="1727"/>
        <v>0.93</v>
      </c>
      <c r="F8476" s="2">
        <f t="shared" ca="1" si="1728"/>
        <v>0.88</v>
      </c>
      <c r="G8476">
        <f t="shared" si="1729"/>
        <v>0.35416666766104754</v>
      </c>
      <c r="H8476">
        <f t="shared" si="1720"/>
        <v>1</v>
      </c>
      <c r="I8476" s="2">
        <f t="shared" si="1721"/>
        <v>0</v>
      </c>
      <c r="J8476" s="2">
        <f>VLOOKUP(A8476,'Meter Scaling'!A:B,2,FALSE)</f>
        <v>8</v>
      </c>
      <c r="K8476">
        <f t="shared" ca="1" si="1722"/>
        <v>0</v>
      </c>
      <c r="L8476">
        <f t="shared" ca="1" si="1723"/>
        <v>0</v>
      </c>
      <c r="M8476">
        <f t="shared" ca="1" si="1724"/>
        <v>0</v>
      </c>
      <c r="N8476">
        <f t="shared" ca="1" si="1725"/>
        <v>0</v>
      </c>
    </row>
    <row r="8477" spans="1:14" x14ac:dyDescent="0.25">
      <c r="A8477">
        <f t="shared" si="1718"/>
        <v>7</v>
      </c>
      <c r="B8477" s="1">
        <f t="shared" si="1726"/>
        <v>44201.281249999003</v>
      </c>
      <c r="C8477" s="1">
        <f t="shared" si="1717"/>
        <v>0.28124999900319381</v>
      </c>
      <c r="D8477" s="4">
        <f t="shared" si="1719"/>
        <v>44201</v>
      </c>
      <c r="E8477" s="2">
        <f t="shared" ca="1" si="1727"/>
        <v>0.98</v>
      </c>
      <c r="F8477" s="2">
        <f t="shared" ca="1" si="1728"/>
        <v>0.88</v>
      </c>
      <c r="G8477">
        <f t="shared" si="1729"/>
        <v>0.34375000099680619</v>
      </c>
      <c r="H8477">
        <f t="shared" si="1720"/>
        <v>1</v>
      </c>
      <c r="I8477" s="2">
        <f t="shared" si="1721"/>
        <v>0</v>
      </c>
      <c r="J8477" s="2">
        <f>VLOOKUP(A8477,'Meter Scaling'!A:B,2,FALSE)</f>
        <v>8</v>
      </c>
      <c r="K8477">
        <f t="shared" ca="1" si="1722"/>
        <v>0</v>
      </c>
      <c r="L8477">
        <f t="shared" ca="1" si="1723"/>
        <v>0</v>
      </c>
      <c r="M8477">
        <f t="shared" ca="1" si="1724"/>
        <v>0</v>
      </c>
      <c r="N8477">
        <f t="shared" ca="1" si="1725"/>
        <v>0</v>
      </c>
    </row>
    <row r="8478" spans="1:14" x14ac:dyDescent="0.25">
      <c r="A8478">
        <f t="shared" si="1718"/>
        <v>7</v>
      </c>
      <c r="B8478" s="1">
        <f t="shared" si="1726"/>
        <v>44201.291666665667</v>
      </c>
      <c r="C8478" s="1">
        <f t="shared" si="1717"/>
        <v>0.29166666566743515</v>
      </c>
      <c r="D8478" s="4">
        <f t="shared" si="1719"/>
        <v>44201</v>
      </c>
      <c r="E8478" s="2">
        <f t="shared" ca="1" si="1727"/>
        <v>1.01</v>
      </c>
      <c r="F8478" s="2">
        <f t="shared" ca="1" si="1728"/>
        <v>0.88</v>
      </c>
      <c r="G8478">
        <f t="shared" si="1729"/>
        <v>0.33333333433256485</v>
      </c>
      <c r="H8478">
        <f t="shared" si="1720"/>
        <v>1</v>
      </c>
      <c r="I8478" s="2">
        <f t="shared" si="1721"/>
        <v>0</v>
      </c>
      <c r="J8478" s="2">
        <f>VLOOKUP(A8478,'Meter Scaling'!A:B,2,FALSE)</f>
        <v>8</v>
      </c>
      <c r="K8478">
        <f t="shared" ca="1" si="1722"/>
        <v>0</v>
      </c>
      <c r="L8478">
        <f t="shared" ca="1" si="1723"/>
        <v>0</v>
      </c>
      <c r="M8478">
        <f t="shared" ca="1" si="1724"/>
        <v>0</v>
      </c>
      <c r="N8478">
        <f t="shared" ca="1" si="1725"/>
        <v>0</v>
      </c>
    </row>
    <row r="8479" spans="1:14" x14ac:dyDescent="0.25">
      <c r="A8479">
        <f t="shared" si="1718"/>
        <v>7</v>
      </c>
      <c r="B8479" s="1">
        <f t="shared" si="1726"/>
        <v>44201.302083332332</v>
      </c>
      <c r="C8479" s="1">
        <f t="shared" si="1717"/>
        <v>0.3020833323316765</v>
      </c>
      <c r="D8479" s="4">
        <f t="shared" si="1719"/>
        <v>44201</v>
      </c>
      <c r="E8479" s="2">
        <f t="shared" ca="1" si="1727"/>
        <v>1.08</v>
      </c>
      <c r="F8479" s="2">
        <f t="shared" ca="1" si="1728"/>
        <v>0.88</v>
      </c>
      <c r="G8479">
        <f t="shared" si="1729"/>
        <v>0.3229166676683235</v>
      </c>
      <c r="H8479">
        <f t="shared" si="1720"/>
        <v>1</v>
      </c>
      <c r="I8479" s="2">
        <f t="shared" si="1721"/>
        <v>0</v>
      </c>
      <c r="J8479" s="2">
        <f>VLOOKUP(A8479,'Meter Scaling'!A:B,2,FALSE)</f>
        <v>8</v>
      </c>
      <c r="K8479">
        <f t="shared" ca="1" si="1722"/>
        <v>0</v>
      </c>
      <c r="L8479">
        <f t="shared" ca="1" si="1723"/>
        <v>0</v>
      </c>
      <c r="M8479">
        <f t="shared" ca="1" si="1724"/>
        <v>0</v>
      </c>
      <c r="N8479">
        <f t="shared" ca="1" si="1725"/>
        <v>0</v>
      </c>
    </row>
    <row r="8480" spans="1:14" x14ac:dyDescent="0.25">
      <c r="A8480">
        <f t="shared" si="1718"/>
        <v>7</v>
      </c>
      <c r="B8480" s="1">
        <f t="shared" si="1726"/>
        <v>44201.312499998996</v>
      </c>
      <c r="C8480" s="1">
        <f t="shared" si="1717"/>
        <v>0.31249999899591785</v>
      </c>
      <c r="D8480" s="4">
        <f t="shared" si="1719"/>
        <v>44201</v>
      </c>
      <c r="E8480" s="2">
        <f t="shared" ca="1" si="1727"/>
        <v>1.07</v>
      </c>
      <c r="F8480" s="2">
        <f t="shared" ca="1" si="1728"/>
        <v>0.88</v>
      </c>
      <c r="G8480">
        <f t="shared" si="1729"/>
        <v>0.31250000100408215</v>
      </c>
      <c r="H8480">
        <f t="shared" si="1720"/>
        <v>1</v>
      </c>
      <c r="I8480" s="2">
        <f t="shared" si="1721"/>
        <v>0</v>
      </c>
      <c r="J8480" s="2">
        <f>VLOOKUP(A8480,'Meter Scaling'!A:B,2,FALSE)</f>
        <v>8</v>
      </c>
      <c r="K8480">
        <f t="shared" ca="1" si="1722"/>
        <v>0</v>
      </c>
      <c r="L8480">
        <f t="shared" ca="1" si="1723"/>
        <v>0</v>
      </c>
      <c r="M8480">
        <f t="shared" ca="1" si="1724"/>
        <v>0</v>
      </c>
      <c r="N8480">
        <f t="shared" ca="1" si="1725"/>
        <v>0</v>
      </c>
    </row>
    <row r="8481" spans="1:14" x14ac:dyDescent="0.25">
      <c r="A8481">
        <f t="shared" si="1718"/>
        <v>7</v>
      </c>
      <c r="B8481" s="1">
        <f t="shared" si="1726"/>
        <v>44201.32291666566</v>
      </c>
      <c r="C8481" s="1">
        <f t="shared" si="1717"/>
        <v>0.3229166656601592</v>
      </c>
      <c r="D8481" s="4">
        <f t="shared" si="1719"/>
        <v>44201</v>
      </c>
      <c r="E8481" s="2">
        <f t="shared" ca="1" si="1727"/>
        <v>1.05</v>
      </c>
      <c r="F8481" s="2">
        <f t="shared" ca="1" si="1728"/>
        <v>0.88</v>
      </c>
      <c r="G8481">
        <f t="shared" si="1729"/>
        <v>0.3020833343398408</v>
      </c>
      <c r="H8481">
        <f t="shared" si="1720"/>
        <v>1</v>
      </c>
      <c r="I8481" s="2">
        <f t="shared" si="1721"/>
        <v>0</v>
      </c>
      <c r="J8481" s="2">
        <f>VLOOKUP(A8481,'Meter Scaling'!A:B,2,FALSE)</f>
        <v>8</v>
      </c>
      <c r="K8481">
        <f t="shared" ca="1" si="1722"/>
        <v>0</v>
      </c>
      <c r="L8481">
        <f t="shared" ca="1" si="1723"/>
        <v>0</v>
      </c>
      <c r="M8481">
        <f t="shared" ca="1" si="1724"/>
        <v>0</v>
      </c>
      <c r="N8481">
        <f t="shared" ca="1" si="1725"/>
        <v>0</v>
      </c>
    </row>
    <row r="8482" spans="1:14" x14ac:dyDescent="0.25">
      <c r="A8482">
        <f t="shared" si="1718"/>
        <v>7</v>
      </c>
      <c r="B8482" s="1">
        <f t="shared" si="1726"/>
        <v>44201.333333332324</v>
      </c>
      <c r="C8482" s="1">
        <f t="shared" si="1717"/>
        <v>0.33333333232440054</v>
      </c>
      <c r="D8482" s="4">
        <f t="shared" si="1719"/>
        <v>44201</v>
      </c>
      <c r="E8482" s="2">
        <f t="shared" ca="1" si="1727"/>
        <v>1.01</v>
      </c>
      <c r="F8482" s="2">
        <f t="shared" ca="1" si="1728"/>
        <v>0.88</v>
      </c>
      <c r="G8482">
        <f t="shared" si="1729"/>
        <v>0.29166666767559946</v>
      </c>
      <c r="H8482">
        <f t="shared" si="1720"/>
        <v>1</v>
      </c>
      <c r="I8482" s="2">
        <f t="shared" si="1721"/>
        <v>0</v>
      </c>
      <c r="J8482" s="2">
        <f>VLOOKUP(A8482,'Meter Scaling'!A:B,2,FALSE)</f>
        <v>8</v>
      </c>
      <c r="K8482">
        <f t="shared" ca="1" si="1722"/>
        <v>0</v>
      </c>
      <c r="L8482">
        <f t="shared" ca="1" si="1723"/>
        <v>0</v>
      </c>
      <c r="M8482">
        <f t="shared" ca="1" si="1724"/>
        <v>0</v>
      </c>
      <c r="N8482">
        <f t="shared" ca="1" si="1725"/>
        <v>0</v>
      </c>
    </row>
    <row r="8483" spans="1:14" x14ac:dyDescent="0.25">
      <c r="A8483">
        <f t="shared" si="1718"/>
        <v>7</v>
      </c>
      <c r="B8483" s="1">
        <f t="shared" si="1726"/>
        <v>44201.343749998989</v>
      </c>
      <c r="C8483" s="1">
        <f t="shared" si="1717"/>
        <v>0.34374999898864189</v>
      </c>
      <c r="D8483" s="4">
        <f t="shared" si="1719"/>
        <v>44201</v>
      </c>
      <c r="E8483" s="2">
        <f t="shared" ca="1" si="1727"/>
        <v>0.98</v>
      </c>
      <c r="F8483" s="2">
        <f t="shared" ca="1" si="1728"/>
        <v>0.88</v>
      </c>
      <c r="G8483">
        <f t="shared" si="1729"/>
        <v>0.28125000101135811</v>
      </c>
      <c r="H8483">
        <f t="shared" si="1720"/>
        <v>1</v>
      </c>
      <c r="I8483" s="2">
        <f t="shared" si="1721"/>
        <v>0</v>
      </c>
      <c r="J8483" s="2">
        <f>VLOOKUP(A8483,'Meter Scaling'!A:B,2,FALSE)</f>
        <v>8</v>
      </c>
      <c r="K8483">
        <f t="shared" ca="1" si="1722"/>
        <v>0</v>
      </c>
      <c r="L8483">
        <f t="shared" ca="1" si="1723"/>
        <v>0</v>
      </c>
      <c r="M8483">
        <f t="shared" ca="1" si="1724"/>
        <v>0</v>
      </c>
      <c r="N8483">
        <f t="shared" ca="1" si="1725"/>
        <v>0</v>
      </c>
    </row>
    <row r="8484" spans="1:14" x14ac:dyDescent="0.25">
      <c r="A8484">
        <f t="shared" si="1718"/>
        <v>7</v>
      </c>
      <c r="B8484" s="1">
        <f t="shared" si="1726"/>
        <v>44201.354166665653</v>
      </c>
      <c r="C8484" s="1">
        <f t="shared" si="1717"/>
        <v>0.35416666565288324</v>
      </c>
      <c r="D8484" s="4">
        <f t="shared" si="1719"/>
        <v>44201</v>
      </c>
      <c r="E8484" s="2">
        <f t="shared" ca="1" si="1727"/>
        <v>1</v>
      </c>
      <c r="F8484" s="2">
        <f t="shared" ca="1" si="1728"/>
        <v>0.88</v>
      </c>
      <c r="G8484">
        <f t="shared" si="1729"/>
        <v>0.27083333434711676</v>
      </c>
      <c r="H8484">
        <f t="shared" si="1720"/>
        <v>1</v>
      </c>
      <c r="I8484" s="2">
        <f t="shared" si="1721"/>
        <v>0</v>
      </c>
      <c r="J8484" s="2">
        <f>VLOOKUP(A8484,'Meter Scaling'!A:B,2,FALSE)</f>
        <v>8</v>
      </c>
      <c r="K8484">
        <f t="shared" ca="1" si="1722"/>
        <v>0</v>
      </c>
      <c r="L8484">
        <f t="shared" ca="1" si="1723"/>
        <v>0</v>
      </c>
      <c r="M8484">
        <f t="shared" ca="1" si="1724"/>
        <v>0</v>
      </c>
      <c r="N8484">
        <f t="shared" ca="1" si="1725"/>
        <v>0</v>
      </c>
    </row>
    <row r="8485" spans="1:14" x14ac:dyDescent="0.25">
      <c r="A8485">
        <f t="shared" si="1718"/>
        <v>7</v>
      </c>
      <c r="B8485" s="1">
        <f t="shared" si="1726"/>
        <v>44201.364583332317</v>
      </c>
      <c r="C8485" s="1">
        <f t="shared" si="1717"/>
        <v>0.36458333231712459</v>
      </c>
      <c r="D8485" s="4">
        <f t="shared" si="1719"/>
        <v>44201</v>
      </c>
      <c r="E8485" s="2">
        <f t="shared" ca="1" si="1727"/>
        <v>0.95</v>
      </c>
      <c r="F8485" s="2">
        <f t="shared" ca="1" si="1728"/>
        <v>0.88</v>
      </c>
      <c r="G8485">
        <f t="shared" si="1729"/>
        <v>0.26041666768287541</v>
      </c>
      <c r="H8485">
        <f t="shared" si="1720"/>
        <v>1</v>
      </c>
      <c r="I8485" s="2">
        <f t="shared" si="1721"/>
        <v>0</v>
      </c>
      <c r="J8485" s="2">
        <f>VLOOKUP(A8485,'Meter Scaling'!A:B,2,FALSE)</f>
        <v>8</v>
      </c>
      <c r="K8485">
        <f t="shared" ca="1" si="1722"/>
        <v>0</v>
      </c>
      <c r="L8485">
        <f t="shared" ca="1" si="1723"/>
        <v>0</v>
      </c>
      <c r="M8485">
        <f t="shared" ca="1" si="1724"/>
        <v>0</v>
      </c>
      <c r="N8485">
        <f t="shared" ca="1" si="1725"/>
        <v>0</v>
      </c>
    </row>
    <row r="8486" spans="1:14" x14ac:dyDescent="0.25">
      <c r="A8486">
        <f t="shared" si="1718"/>
        <v>7</v>
      </c>
      <c r="B8486" s="1">
        <f t="shared" si="1726"/>
        <v>44201.374999998981</v>
      </c>
      <c r="C8486" s="1">
        <f t="shared" si="1717"/>
        <v>0.37499999898136593</v>
      </c>
      <c r="D8486" s="4">
        <f t="shared" si="1719"/>
        <v>44201</v>
      </c>
      <c r="E8486" s="2">
        <f t="shared" ca="1" si="1727"/>
        <v>0.92</v>
      </c>
      <c r="F8486" s="2">
        <f t="shared" ca="1" si="1728"/>
        <v>0.88</v>
      </c>
      <c r="G8486">
        <f t="shared" si="1729"/>
        <v>0.25000000101863407</v>
      </c>
      <c r="H8486">
        <f t="shared" si="1720"/>
        <v>1</v>
      </c>
      <c r="I8486" s="2">
        <f t="shared" si="1721"/>
        <v>0</v>
      </c>
      <c r="J8486" s="2">
        <f>VLOOKUP(A8486,'Meter Scaling'!A:B,2,FALSE)</f>
        <v>8</v>
      </c>
      <c r="K8486">
        <f t="shared" ca="1" si="1722"/>
        <v>0</v>
      </c>
      <c r="L8486">
        <f t="shared" ca="1" si="1723"/>
        <v>0</v>
      </c>
      <c r="M8486">
        <f t="shared" ca="1" si="1724"/>
        <v>0</v>
      </c>
      <c r="N8486">
        <f t="shared" ca="1" si="1725"/>
        <v>0</v>
      </c>
    </row>
    <row r="8487" spans="1:14" x14ac:dyDescent="0.25">
      <c r="A8487">
        <f t="shared" si="1718"/>
        <v>7</v>
      </c>
      <c r="B8487" s="1">
        <f t="shared" si="1726"/>
        <v>44201.385416665646</v>
      </c>
      <c r="C8487" s="1">
        <f t="shared" si="1717"/>
        <v>0.38541666564560728</v>
      </c>
      <c r="D8487" s="4">
        <f t="shared" si="1719"/>
        <v>44201</v>
      </c>
      <c r="E8487" s="2">
        <f t="shared" ca="1" si="1727"/>
        <v>1.0900000000000001</v>
      </c>
      <c r="F8487" s="2">
        <f t="shared" ca="1" si="1728"/>
        <v>0.88</v>
      </c>
      <c r="G8487">
        <f t="shared" si="1729"/>
        <v>0.23958333435439272</v>
      </c>
      <c r="H8487">
        <f t="shared" si="1720"/>
        <v>1</v>
      </c>
      <c r="I8487" s="2">
        <f t="shared" si="1721"/>
        <v>0</v>
      </c>
      <c r="J8487" s="2">
        <f>VLOOKUP(A8487,'Meter Scaling'!A:B,2,FALSE)</f>
        <v>8</v>
      </c>
      <c r="K8487">
        <f t="shared" ca="1" si="1722"/>
        <v>0</v>
      </c>
      <c r="L8487">
        <f t="shared" ca="1" si="1723"/>
        <v>0</v>
      </c>
      <c r="M8487">
        <f t="shared" ca="1" si="1724"/>
        <v>0</v>
      </c>
      <c r="N8487">
        <f t="shared" ca="1" si="1725"/>
        <v>0</v>
      </c>
    </row>
    <row r="8488" spans="1:14" x14ac:dyDescent="0.25">
      <c r="A8488">
        <f t="shared" si="1718"/>
        <v>7</v>
      </c>
      <c r="B8488" s="1">
        <f t="shared" si="1726"/>
        <v>44201.39583333231</v>
      </c>
      <c r="C8488" s="1">
        <f t="shared" si="1717"/>
        <v>0.39583333230984863</v>
      </c>
      <c r="D8488" s="4">
        <f t="shared" si="1719"/>
        <v>44201</v>
      </c>
      <c r="E8488" s="2">
        <f t="shared" ca="1" si="1727"/>
        <v>0.93</v>
      </c>
      <c r="F8488" s="2">
        <f t="shared" ca="1" si="1728"/>
        <v>0.88</v>
      </c>
      <c r="G8488">
        <f t="shared" si="1729"/>
        <v>0.22916666769015137</v>
      </c>
      <c r="H8488">
        <f t="shared" si="1720"/>
        <v>1</v>
      </c>
      <c r="I8488" s="2">
        <f t="shared" si="1721"/>
        <v>0</v>
      </c>
      <c r="J8488" s="2">
        <f>VLOOKUP(A8488,'Meter Scaling'!A:B,2,FALSE)</f>
        <v>8</v>
      </c>
      <c r="K8488">
        <f t="shared" ca="1" si="1722"/>
        <v>0</v>
      </c>
      <c r="L8488">
        <f t="shared" ca="1" si="1723"/>
        <v>0</v>
      </c>
      <c r="M8488">
        <f t="shared" ca="1" si="1724"/>
        <v>0</v>
      </c>
      <c r="N8488">
        <f t="shared" ca="1" si="1725"/>
        <v>0</v>
      </c>
    </row>
    <row r="8489" spans="1:14" x14ac:dyDescent="0.25">
      <c r="A8489">
        <f t="shared" si="1718"/>
        <v>7</v>
      </c>
      <c r="B8489" s="1">
        <f t="shared" si="1726"/>
        <v>44201.406249998974</v>
      </c>
      <c r="C8489" s="1">
        <f t="shared" si="1717"/>
        <v>0.40624999897408998</v>
      </c>
      <c r="D8489" s="4">
        <f t="shared" si="1719"/>
        <v>44201</v>
      </c>
      <c r="E8489" s="2">
        <f t="shared" ca="1" si="1727"/>
        <v>1.02</v>
      </c>
      <c r="F8489" s="2">
        <f t="shared" ca="1" si="1728"/>
        <v>0.88</v>
      </c>
      <c r="G8489">
        <f t="shared" si="1729"/>
        <v>0.21875000102591002</v>
      </c>
      <c r="H8489">
        <f t="shared" si="1720"/>
        <v>1</v>
      </c>
      <c r="I8489" s="2">
        <f t="shared" si="1721"/>
        <v>0</v>
      </c>
      <c r="J8489" s="2">
        <f>VLOOKUP(A8489,'Meter Scaling'!A:B,2,FALSE)</f>
        <v>8</v>
      </c>
      <c r="K8489">
        <f t="shared" ca="1" si="1722"/>
        <v>0</v>
      </c>
      <c r="L8489">
        <f t="shared" ca="1" si="1723"/>
        <v>0</v>
      </c>
      <c r="M8489">
        <f t="shared" ca="1" si="1724"/>
        <v>0</v>
      </c>
      <c r="N8489">
        <f t="shared" ca="1" si="1725"/>
        <v>0</v>
      </c>
    </row>
    <row r="8490" spans="1:14" x14ac:dyDescent="0.25">
      <c r="A8490">
        <f t="shared" si="1718"/>
        <v>7</v>
      </c>
      <c r="B8490" s="1">
        <f t="shared" si="1726"/>
        <v>44201.416666665638</v>
      </c>
      <c r="C8490" s="1">
        <f t="shared" si="1717"/>
        <v>0.41666666563833132</v>
      </c>
      <c r="D8490" s="4">
        <f t="shared" si="1719"/>
        <v>44201</v>
      </c>
      <c r="E8490" s="2">
        <f t="shared" ca="1" si="1727"/>
        <v>0.91</v>
      </c>
      <c r="F8490" s="2">
        <f t="shared" ca="1" si="1728"/>
        <v>0.88</v>
      </c>
      <c r="G8490">
        <f t="shared" si="1729"/>
        <v>0.20833333436166868</v>
      </c>
      <c r="H8490">
        <f t="shared" si="1720"/>
        <v>1</v>
      </c>
      <c r="I8490" s="2">
        <f t="shared" si="1721"/>
        <v>0</v>
      </c>
      <c r="J8490" s="2">
        <f>VLOOKUP(A8490,'Meter Scaling'!A:B,2,FALSE)</f>
        <v>8</v>
      </c>
      <c r="K8490">
        <f t="shared" ca="1" si="1722"/>
        <v>0</v>
      </c>
      <c r="L8490">
        <f t="shared" ca="1" si="1723"/>
        <v>0</v>
      </c>
      <c r="M8490">
        <f t="shared" ca="1" si="1724"/>
        <v>0</v>
      </c>
      <c r="N8490">
        <f t="shared" ca="1" si="1725"/>
        <v>0</v>
      </c>
    </row>
    <row r="8491" spans="1:14" x14ac:dyDescent="0.25">
      <c r="A8491">
        <f t="shared" si="1718"/>
        <v>7</v>
      </c>
      <c r="B8491" s="1">
        <f t="shared" si="1726"/>
        <v>44201.427083332303</v>
      </c>
      <c r="C8491" s="1">
        <f t="shared" si="1717"/>
        <v>0.42708333230257267</v>
      </c>
      <c r="D8491" s="4">
        <f t="shared" si="1719"/>
        <v>44201</v>
      </c>
      <c r="E8491" s="2">
        <f t="shared" ca="1" si="1727"/>
        <v>0.9</v>
      </c>
      <c r="F8491" s="2">
        <f t="shared" ca="1" si="1728"/>
        <v>0.88</v>
      </c>
      <c r="G8491">
        <f t="shared" si="1729"/>
        <v>0.19791666769742733</v>
      </c>
      <c r="H8491">
        <f t="shared" si="1720"/>
        <v>1</v>
      </c>
      <c r="I8491" s="2">
        <f t="shared" si="1721"/>
        <v>0</v>
      </c>
      <c r="J8491" s="2">
        <f>VLOOKUP(A8491,'Meter Scaling'!A:B,2,FALSE)</f>
        <v>8</v>
      </c>
      <c r="K8491">
        <f t="shared" ca="1" si="1722"/>
        <v>0</v>
      </c>
      <c r="L8491">
        <f t="shared" ca="1" si="1723"/>
        <v>0</v>
      </c>
      <c r="M8491">
        <f t="shared" ca="1" si="1724"/>
        <v>0</v>
      </c>
      <c r="N8491">
        <f t="shared" ca="1" si="1725"/>
        <v>0</v>
      </c>
    </row>
    <row r="8492" spans="1:14" x14ac:dyDescent="0.25">
      <c r="A8492">
        <f t="shared" si="1718"/>
        <v>7</v>
      </c>
      <c r="B8492" s="1">
        <f t="shared" si="1726"/>
        <v>44201.437499998967</v>
      </c>
      <c r="C8492" s="1">
        <f t="shared" si="1717"/>
        <v>0.43749999896681402</v>
      </c>
      <c r="D8492" s="4">
        <f t="shared" si="1719"/>
        <v>44201</v>
      </c>
      <c r="E8492" s="2">
        <f t="shared" ca="1" si="1727"/>
        <v>1.02</v>
      </c>
      <c r="F8492" s="2">
        <f t="shared" ca="1" si="1728"/>
        <v>0.88</v>
      </c>
      <c r="G8492">
        <f t="shared" si="1729"/>
        <v>0.18750000103318598</v>
      </c>
      <c r="H8492">
        <f t="shared" si="1720"/>
        <v>1</v>
      </c>
      <c r="I8492" s="2">
        <f t="shared" si="1721"/>
        <v>0</v>
      </c>
      <c r="J8492" s="2">
        <f>VLOOKUP(A8492,'Meter Scaling'!A:B,2,FALSE)</f>
        <v>8</v>
      </c>
      <c r="K8492">
        <f t="shared" ca="1" si="1722"/>
        <v>0</v>
      </c>
      <c r="L8492">
        <f t="shared" ca="1" si="1723"/>
        <v>0</v>
      </c>
      <c r="M8492">
        <f t="shared" ca="1" si="1724"/>
        <v>0</v>
      </c>
      <c r="N8492">
        <f t="shared" ca="1" si="1725"/>
        <v>0</v>
      </c>
    </row>
    <row r="8493" spans="1:14" x14ac:dyDescent="0.25">
      <c r="A8493">
        <f t="shared" si="1718"/>
        <v>7</v>
      </c>
      <c r="B8493" s="1">
        <f t="shared" si="1726"/>
        <v>44201.447916665631</v>
      </c>
      <c r="C8493" s="1">
        <f t="shared" si="1717"/>
        <v>0.44791666563105537</v>
      </c>
      <c r="D8493" s="4">
        <f t="shared" si="1719"/>
        <v>44201</v>
      </c>
      <c r="E8493" s="2">
        <f t="shared" ca="1" si="1727"/>
        <v>0.96</v>
      </c>
      <c r="F8493" s="2">
        <f t="shared" ca="1" si="1728"/>
        <v>0.88</v>
      </c>
      <c r="G8493">
        <f t="shared" si="1729"/>
        <v>0.17708333436894463</v>
      </c>
      <c r="H8493">
        <f t="shared" si="1720"/>
        <v>1</v>
      </c>
      <c r="I8493" s="2">
        <f t="shared" si="1721"/>
        <v>0</v>
      </c>
      <c r="J8493" s="2">
        <f>VLOOKUP(A8493,'Meter Scaling'!A:B,2,FALSE)</f>
        <v>8</v>
      </c>
      <c r="K8493">
        <f t="shared" ca="1" si="1722"/>
        <v>0</v>
      </c>
      <c r="L8493">
        <f t="shared" ca="1" si="1723"/>
        <v>0</v>
      </c>
      <c r="M8493">
        <f t="shared" ca="1" si="1724"/>
        <v>0</v>
      </c>
      <c r="N8493">
        <f t="shared" ca="1" si="1725"/>
        <v>0</v>
      </c>
    </row>
    <row r="8494" spans="1:14" x14ac:dyDescent="0.25">
      <c r="A8494">
        <f t="shared" si="1718"/>
        <v>7</v>
      </c>
      <c r="B8494" s="1">
        <f t="shared" si="1726"/>
        <v>44201.458333332295</v>
      </c>
      <c r="C8494" s="1">
        <f t="shared" si="1717"/>
        <v>0.45833333229529671</v>
      </c>
      <c r="D8494" s="4">
        <f t="shared" si="1719"/>
        <v>44201</v>
      </c>
      <c r="E8494" s="2">
        <f t="shared" ca="1" si="1727"/>
        <v>1.06</v>
      </c>
      <c r="F8494" s="2">
        <f t="shared" ca="1" si="1728"/>
        <v>0.88</v>
      </c>
      <c r="G8494">
        <f t="shared" si="1729"/>
        <v>0.16666666770470329</v>
      </c>
      <c r="H8494">
        <f t="shared" si="1720"/>
        <v>1</v>
      </c>
      <c r="I8494" s="2">
        <f t="shared" si="1721"/>
        <v>0</v>
      </c>
      <c r="J8494" s="2">
        <f>VLOOKUP(A8494,'Meter Scaling'!A:B,2,FALSE)</f>
        <v>8</v>
      </c>
      <c r="K8494">
        <f t="shared" ca="1" si="1722"/>
        <v>0</v>
      </c>
      <c r="L8494">
        <f t="shared" ca="1" si="1723"/>
        <v>0</v>
      </c>
      <c r="M8494">
        <f t="shared" ca="1" si="1724"/>
        <v>0</v>
      </c>
      <c r="N8494">
        <f t="shared" ca="1" si="1725"/>
        <v>0</v>
      </c>
    </row>
    <row r="8495" spans="1:14" x14ac:dyDescent="0.25">
      <c r="A8495">
        <f t="shared" si="1718"/>
        <v>7</v>
      </c>
      <c r="B8495" s="1">
        <f t="shared" si="1726"/>
        <v>44201.46874999896</v>
      </c>
      <c r="C8495" s="1">
        <f t="shared" si="1717"/>
        <v>0.46874999895953806</v>
      </c>
      <c r="D8495" s="4">
        <f t="shared" si="1719"/>
        <v>44201</v>
      </c>
      <c r="E8495" s="2">
        <f t="shared" ca="1" si="1727"/>
        <v>1.01</v>
      </c>
      <c r="F8495" s="2">
        <f t="shared" ca="1" si="1728"/>
        <v>0.88</v>
      </c>
      <c r="G8495">
        <f t="shared" si="1729"/>
        <v>0.15625000104046194</v>
      </c>
      <c r="H8495">
        <f t="shared" si="1720"/>
        <v>1</v>
      </c>
      <c r="I8495" s="2">
        <f t="shared" si="1721"/>
        <v>0</v>
      </c>
      <c r="J8495" s="2">
        <f>VLOOKUP(A8495,'Meter Scaling'!A:B,2,FALSE)</f>
        <v>8</v>
      </c>
      <c r="K8495">
        <f t="shared" ca="1" si="1722"/>
        <v>0</v>
      </c>
      <c r="L8495">
        <f t="shared" ca="1" si="1723"/>
        <v>0</v>
      </c>
      <c r="M8495">
        <f t="shared" ca="1" si="1724"/>
        <v>0</v>
      </c>
      <c r="N8495">
        <f t="shared" ca="1" si="1725"/>
        <v>0</v>
      </c>
    </row>
    <row r="8496" spans="1:14" x14ac:dyDescent="0.25">
      <c r="A8496">
        <f t="shared" si="1718"/>
        <v>7</v>
      </c>
      <c r="B8496" s="1">
        <f t="shared" si="1726"/>
        <v>44201.479166665624</v>
      </c>
      <c r="C8496" s="1">
        <f t="shared" si="1717"/>
        <v>0.47916666562377941</v>
      </c>
      <c r="D8496" s="4">
        <f t="shared" si="1719"/>
        <v>44201</v>
      </c>
      <c r="E8496" s="2">
        <f t="shared" ca="1" si="1727"/>
        <v>0.91</v>
      </c>
      <c r="F8496" s="2">
        <f t="shared" ca="1" si="1728"/>
        <v>0.88</v>
      </c>
      <c r="G8496">
        <f t="shared" si="1729"/>
        <v>0.14583333437622059</v>
      </c>
      <c r="H8496">
        <f t="shared" si="1720"/>
        <v>0.93333334000781176</v>
      </c>
      <c r="I8496" s="2">
        <f t="shared" si="1721"/>
        <v>1.0926197453299924E-2</v>
      </c>
      <c r="J8496" s="2">
        <f>VLOOKUP(A8496,'Meter Scaling'!A:B,2,FALSE)</f>
        <v>8</v>
      </c>
      <c r="K8496">
        <f t="shared" ca="1" si="1722"/>
        <v>6.9997591364820644E-2</v>
      </c>
      <c r="L8496">
        <f t="shared" ca="1" si="1723"/>
        <v>6.9997591364820644E-2</v>
      </c>
      <c r="M8496">
        <f t="shared" ca="1" si="1724"/>
        <v>1.7499397841205161E-2</v>
      </c>
      <c r="N8496">
        <f t="shared" ca="1" si="1725"/>
        <v>9.6150537589039329E-3</v>
      </c>
    </row>
    <row r="8497" spans="1:14" x14ac:dyDescent="0.25">
      <c r="A8497">
        <f t="shared" si="1718"/>
        <v>7</v>
      </c>
      <c r="B8497" s="1">
        <f t="shared" si="1726"/>
        <v>44201.489583332288</v>
      </c>
      <c r="C8497" s="1">
        <f t="shared" si="1717"/>
        <v>0.48958333228802076</v>
      </c>
      <c r="D8497" s="4">
        <f t="shared" si="1719"/>
        <v>44201</v>
      </c>
      <c r="E8497" s="2">
        <f t="shared" ca="1" si="1727"/>
        <v>0.9</v>
      </c>
      <c r="F8497" s="2">
        <f t="shared" ca="1" si="1728"/>
        <v>0.88</v>
      </c>
      <c r="G8497">
        <f t="shared" si="1729"/>
        <v>0.13541666771197924</v>
      </c>
      <c r="H8497">
        <f t="shared" si="1720"/>
        <v>0.86666667335666714</v>
      </c>
      <c r="I8497" s="2">
        <f t="shared" si="1721"/>
        <v>4.3227266904455552E-2</v>
      </c>
      <c r="J8497" s="2">
        <f>VLOOKUP(A8497,'Meter Scaling'!A:B,2,FALSE)</f>
        <v>8</v>
      </c>
      <c r="K8497">
        <f t="shared" ca="1" si="1722"/>
        <v>0.27388796310663038</v>
      </c>
      <c r="L8497">
        <f t="shared" ca="1" si="1723"/>
        <v>0.27388796310663038</v>
      </c>
      <c r="M8497">
        <f t="shared" ca="1" si="1724"/>
        <v>6.8471990776657596E-2</v>
      </c>
      <c r="N8497">
        <f t="shared" ca="1" si="1725"/>
        <v>3.8039994875920885E-2</v>
      </c>
    </row>
    <row r="8498" spans="1:14" x14ac:dyDescent="0.25">
      <c r="A8498">
        <f t="shared" si="1718"/>
        <v>7</v>
      </c>
      <c r="B8498" s="1">
        <f t="shared" si="1726"/>
        <v>44201.499999998952</v>
      </c>
      <c r="C8498" s="1">
        <f t="shared" si="1717"/>
        <v>0.4999999989522621</v>
      </c>
      <c r="D8498" s="4">
        <f t="shared" si="1719"/>
        <v>44201</v>
      </c>
      <c r="E8498" s="2">
        <f t="shared" ca="1" si="1727"/>
        <v>0.95</v>
      </c>
      <c r="F8498" s="2">
        <f t="shared" ca="1" si="1728"/>
        <v>0.88</v>
      </c>
      <c r="G8498">
        <f t="shared" si="1729"/>
        <v>0.1250000010477379</v>
      </c>
      <c r="H8498">
        <f t="shared" si="1720"/>
        <v>0.80000000670552252</v>
      </c>
      <c r="I8498" s="2">
        <f t="shared" si="1721"/>
        <v>9.5491496621378347E-2</v>
      </c>
      <c r="J8498" s="2">
        <f>VLOOKUP(A8498,'Meter Scaling'!A:B,2,FALSE)</f>
        <v>8</v>
      </c>
      <c r="K8498">
        <f t="shared" ca="1" si="1722"/>
        <v>0.63864712940377832</v>
      </c>
      <c r="L8498">
        <f t="shared" ca="1" si="1723"/>
        <v>0.63864712940377832</v>
      </c>
      <c r="M8498">
        <f t="shared" ca="1" si="1724"/>
        <v>0.15966178235094458</v>
      </c>
      <c r="N8498">
        <f t="shared" ca="1" si="1725"/>
        <v>8.4032517026812942E-2</v>
      </c>
    </row>
    <row r="8499" spans="1:14" x14ac:dyDescent="0.25">
      <c r="A8499">
        <f t="shared" si="1718"/>
        <v>7</v>
      </c>
      <c r="B8499" s="1">
        <f t="shared" si="1726"/>
        <v>44201.510416665617</v>
      </c>
      <c r="C8499" s="1">
        <f t="shared" ref="C8499:C8562" si="1730">B8499-ROUNDDOWN(B8499,0)</f>
        <v>0.51041666561650345</v>
      </c>
      <c r="D8499" s="4">
        <f t="shared" si="1719"/>
        <v>44201</v>
      </c>
      <c r="E8499" s="2">
        <f t="shared" ca="1" si="1727"/>
        <v>0.97</v>
      </c>
      <c r="F8499" s="2">
        <f t="shared" ca="1" si="1728"/>
        <v>0.88</v>
      </c>
      <c r="G8499">
        <f t="shared" si="1729"/>
        <v>0.11458333438349655</v>
      </c>
      <c r="H8499">
        <f t="shared" si="1720"/>
        <v>0.73333334005437789</v>
      </c>
      <c r="I8499" s="2">
        <f t="shared" si="1721"/>
        <v>0.16543468897489966</v>
      </c>
      <c r="J8499" s="2">
        <f>VLOOKUP(A8499,'Meter Scaling'!A:B,2,FALSE)</f>
        <v>8</v>
      </c>
      <c r="K8499">
        <f t="shared" ca="1" si="1722"/>
        <v>1.1297204040717947</v>
      </c>
      <c r="L8499">
        <f t="shared" ca="1" si="1723"/>
        <v>1.1297204040717947</v>
      </c>
      <c r="M8499">
        <f t="shared" ca="1" si="1724"/>
        <v>0.28243010101794869</v>
      </c>
      <c r="N8499">
        <f t="shared" ca="1" si="1725"/>
        <v>0.14558252629791171</v>
      </c>
    </row>
    <row r="8500" spans="1:14" x14ac:dyDescent="0.25">
      <c r="A8500">
        <f t="shared" si="1718"/>
        <v>7</v>
      </c>
      <c r="B8500" s="1">
        <f t="shared" si="1726"/>
        <v>44201.520833332281</v>
      </c>
      <c r="C8500" s="1">
        <f t="shared" si="1730"/>
        <v>0.5208333322807448</v>
      </c>
      <c r="D8500" s="4">
        <f t="shared" si="1719"/>
        <v>44201</v>
      </c>
      <c r="E8500" s="2">
        <f t="shared" ca="1" si="1727"/>
        <v>1.1000000000000001</v>
      </c>
      <c r="F8500" s="2">
        <f t="shared" ca="1" si="1728"/>
        <v>0.88</v>
      </c>
      <c r="G8500">
        <f t="shared" si="1729"/>
        <v>0.1041666677192552</v>
      </c>
      <c r="H8500">
        <f t="shared" si="1720"/>
        <v>0.66666667340323327</v>
      </c>
      <c r="I8500" s="2">
        <f t="shared" si="1721"/>
        <v>0.24999999083591495</v>
      </c>
      <c r="J8500" s="2">
        <f>VLOOKUP(A8500,'Meter Scaling'!A:B,2,FALSE)</f>
        <v>8</v>
      </c>
      <c r="K8500">
        <f t="shared" ca="1" si="1722"/>
        <v>1.9359999290333256</v>
      </c>
      <c r="L8500">
        <f t="shared" ca="1" si="1723"/>
        <v>1.9359999290333256</v>
      </c>
      <c r="M8500">
        <f t="shared" ca="1" si="1724"/>
        <v>0.48399998225833141</v>
      </c>
      <c r="N8500">
        <f t="shared" ca="1" si="1725"/>
        <v>0.21999999193560515</v>
      </c>
    </row>
    <row r="8501" spans="1:14" x14ac:dyDescent="0.25">
      <c r="A8501">
        <f t="shared" si="1718"/>
        <v>7</v>
      </c>
      <c r="B8501" s="1">
        <f t="shared" si="1726"/>
        <v>44201.531249998945</v>
      </c>
      <c r="C8501" s="1">
        <f t="shared" si="1730"/>
        <v>0.53124999894498615</v>
      </c>
      <c r="D8501" s="4">
        <f t="shared" si="1719"/>
        <v>44201</v>
      </c>
      <c r="E8501" s="2">
        <f t="shared" ca="1" si="1727"/>
        <v>0.9</v>
      </c>
      <c r="F8501" s="2">
        <f t="shared" ca="1" si="1728"/>
        <v>0.88</v>
      </c>
      <c r="G8501">
        <f t="shared" si="1729"/>
        <v>9.3750001055013854E-2</v>
      </c>
      <c r="H8501">
        <f t="shared" si="1720"/>
        <v>0.60000000675208864</v>
      </c>
      <c r="I8501" s="2">
        <f t="shared" si="1721"/>
        <v>0.34549149272547253</v>
      </c>
      <c r="J8501" s="2">
        <f>VLOOKUP(A8501,'Meter Scaling'!A:B,2,FALSE)</f>
        <v>8</v>
      </c>
      <c r="K8501">
        <f t="shared" ca="1" si="1722"/>
        <v>2.189034097908594</v>
      </c>
      <c r="L8501">
        <f t="shared" ca="1" si="1723"/>
        <v>2.189034097908594</v>
      </c>
      <c r="M8501">
        <f t="shared" ca="1" si="1724"/>
        <v>0.54725852447714851</v>
      </c>
      <c r="N8501">
        <f t="shared" ca="1" si="1725"/>
        <v>0.30403251359841582</v>
      </c>
    </row>
    <row r="8502" spans="1:14" x14ac:dyDescent="0.25">
      <c r="A8502">
        <f t="shared" si="1718"/>
        <v>7</v>
      </c>
      <c r="B8502" s="1">
        <f t="shared" si="1726"/>
        <v>44201.541666665609</v>
      </c>
      <c r="C8502" s="1">
        <f t="shared" si="1730"/>
        <v>0.54166666560922749</v>
      </c>
      <c r="D8502" s="4">
        <f t="shared" si="1719"/>
        <v>44201</v>
      </c>
      <c r="E8502" s="2">
        <f t="shared" ca="1" si="1727"/>
        <v>1.1000000000000001</v>
      </c>
      <c r="F8502" s="2">
        <f t="shared" ca="1" si="1728"/>
        <v>0.88</v>
      </c>
      <c r="G8502">
        <f t="shared" si="1729"/>
        <v>8.3333334390772507E-2</v>
      </c>
      <c r="H8502">
        <f t="shared" si="1720"/>
        <v>0.53333334010094402</v>
      </c>
      <c r="I8502" s="2">
        <f t="shared" si="1721"/>
        <v>0.44773575779387054</v>
      </c>
      <c r="J8502" s="2">
        <f>VLOOKUP(A8502,'Meter Scaling'!A:B,2,FALSE)</f>
        <v>8</v>
      </c>
      <c r="K8502">
        <f t="shared" ca="1" si="1722"/>
        <v>3.4672657083557339</v>
      </c>
      <c r="L8502">
        <f t="shared" ca="1" si="1723"/>
        <v>3.4672657083557339</v>
      </c>
      <c r="M8502">
        <f t="shared" ca="1" si="1724"/>
        <v>0.86681642708893347</v>
      </c>
      <c r="N8502">
        <f t="shared" ca="1" si="1725"/>
        <v>0.39400746685860605</v>
      </c>
    </row>
    <row r="8503" spans="1:14" x14ac:dyDescent="0.25">
      <c r="A8503">
        <f t="shared" si="1718"/>
        <v>7</v>
      </c>
      <c r="B8503" s="1">
        <f t="shared" si="1726"/>
        <v>44201.552083332273</v>
      </c>
      <c r="C8503" s="1">
        <f t="shared" si="1730"/>
        <v>0.55208333227346884</v>
      </c>
      <c r="D8503" s="4">
        <f t="shared" si="1719"/>
        <v>44201</v>
      </c>
      <c r="E8503" s="2">
        <f t="shared" ca="1" si="1727"/>
        <v>0.92</v>
      </c>
      <c r="F8503" s="2">
        <f t="shared" ca="1" si="1728"/>
        <v>0.88</v>
      </c>
      <c r="G8503">
        <f t="shared" si="1729"/>
        <v>7.2916667726531159E-2</v>
      </c>
      <c r="H8503">
        <f t="shared" si="1720"/>
        <v>0.4666666734497994</v>
      </c>
      <c r="I8503" s="2">
        <f t="shared" si="1721"/>
        <v>0.55226422103727557</v>
      </c>
      <c r="J8503" s="2">
        <f>VLOOKUP(A8503,'Meter Scaling'!A:B,2,FALSE)</f>
        <v>8</v>
      </c>
      <c r="K8503">
        <f t="shared" ca="1" si="1722"/>
        <v>3.5769049068142262</v>
      </c>
      <c r="L8503">
        <f t="shared" ca="1" si="1723"/>
        <v>3.5769049068142262</v>
      </c>
      <c r="M8503">
        <f t="shared" ca="1" si="1724"/>
        <v>0.89422622670355656</v>
      </c>
      <c r="N8503">
        <f t="shared" ca="1" si="1725"/>
        <v>0.48599251451280251</v>
      </c>
    </row>
    <row r="8504" spans="1:14" x14ac:dyDescent="0.25">
      <c r="A8504">
        <f t="shared" si="1718"/>
        <v>7</v>
      </c>
      <c r="B8504" s="1">
        <f t="shared" si="1726"/>
        <v>44201.562499998938</v>
      </c>
      <c r="C8504" s="1">
        <f t="shared" si="1730"/>
        <v>0.56249999893771019</v>
      </c>
      <c r="D8504" s="4">
        <f t="shared" si="1719"/>
        <v>44201</v>
      </c>
      <c r="E8504" s="2">
        <f t="shared" ca="1" si="1727"/>
        <v>1.1000000000000001</v>
      </c>
      <c r="F8504" s="2">
        <f t="shared" ca="1" si="1728"/>
        <v>0.88</v>
      </c>
      <c r="G8504">
        <f t="shared" si="1729"/>
        <v>6.2500001062289812E-2</v>
      </c>
      <c r="H8504">
        <f t="shared" si="1720"/>
        <v>0.40000000679865477</v>
      </c>
      <c r="I8504" s="2">
        <f t="shared" si="1721"/>
        <v>0.65450848703085396</v>
      </c>
      <c r="J8504" s="2">
        <f>VLOOKUP(A8504,'Meter Scaling'!A:B,2,FALSE)</f>
        <v>8</v>
      </c>
      <c r="K8504">
        <f t="shared" ca="1" si="1722"/>
        <v>5.0685137235669337</v>
      </c>
      <c r="L8504">
        <f t="shared" ca="1" si="1723"/>
        <v>5.0685137235669337</v>
      </c>
      <c r="M8504">
        <f t="shared" ca="1" si="1724"/>
        <v>1.2671284308917334</v>
      </c>
      <c r="N8504">
        <f t="shared" ca="1" si="1725"/>
        <v>0.57596746858715153</v>
      </c>
    </row>
    <row r="8505" spans="1:14" x14ac:dyDescent="0.25">
      <c r="A8505">
        <f t="shared" si="1718"/>
        <v>7</v>
      </c>
      <c r="B8505" s="1">
        <f t="shared" si="1726"/>
        <v>44201.572916665602</v>
      </c>
      <c r="C8505" s="1">
        <f t="shared" si="1730"/>
        <v>0.57291666560195154</v>
      </c>
      <c r="D8505" s="4">
        <f t="shared" si="1719"/>
        <v>44201</v>
      </c>
      <c r="E8505" s="2">
        <f t="shared" ca="1" si="1727"/>
        <v>1.07</v>
      </c>
      <c r="F8505" s="2">
        <f t="shared" ca="1" si="1728"/>
        <v>0.88</v>
      </c>
      <c r="G8505">
        <f t="shared" si="1729"/>
        <v>5.2083334398048464E-2</v>
      </c>
      <c r="H8505">
        <f t="shared" si="1720"/>
        <v>0.33333334014751015</v>
      </c>
      <c r="I8505" s="2">
        <f t="shared" si="1721"/>
        <v>0.74999999073033785</v>
      </c>
      <c r="J8505" s="2">
        <f>VLOOKUP(A8505,'Meter Scaling'!A:B,2,FALSE)</f>
        <v>8</v>
      </c>
      <c r="K8505">
        <f t="shared" ca="1" si="1722"/>
        <v>5.6495999301734896</v>
      </c>
      <c r="L8505">
        <f t="shared" ca="1" si="1723"/>
        <v>5.6495999301734896</v>
      </c>
      <c r="M8505">
        <f t="shared" ca="1" si="1724"/>
        <v>1.4123999825433724</v>
      </c>
      <c r="N8505">
        <f t="shared" ca="1" si="1725"/>
        <v>0.65999999184269731</v>
      </c>
    </row>
    <row r="8506" spans="1:14" x14ac:dyDescent="0.25">
      <c r="A8506">
        <f t="shared" si="1718"/>
        <v>7</v>
      </c>
      <c r="B8506" s="1">
        <f t="shared" si="1726"/>
        <v>44201.583333332266</v>
      </c>
      <c r="C8506" s="1">
        <f t="shared" si="1730"/>
        <v>0.58333333226619288</v>
      </c>
      <c r="D8506" s="4">
        <f t="shared" si="1719"/>
        <v>44201</v>
      </c>
      <c r="E8506" s="2">
        <f t="shared" ca="1" si="1727"/>
        <v>1.01</v>
      </c>
      <c r="F8506" s="2">
        <f t="shared" ca="1" si="1728"/>
        <v>0.88</v>
      </c>
      <c r="G8506">
        <f t="shared" si="1729"/>
        <v>4.1666667733807117E-2</v>
      </c>
      <c r="H8506">
        <f t="shared" si="1720"/>
        <v>0.26666667349636552</v>
      </c>
      <c r="I8506" s="2">
        <f t="shared" si="1721"/>
        <v>0.83456529520692246</v>
      </c>
      <c r="J8506" s="2">
        <f>VLOOKUP(A8506,'Meter Scaling'!A:B,2,FALSE)</f>
        <v>8</v>
      </c>
      <c r="K8506">
        <f t="shared" ca="1" si="1722"/>
        <v>5.9340930750393017</v>
      </c>
      <c r="L8506">
        <f t="shared" ca="1" si="1723"/>
        <v>5.9340930750393017</v>
      </c>
      <c r="M8506">
        <f t="shared" ca="1" si="1724"/>
        <v>1.4835232687598254</v>
      </c>
      <c r="N8506">
        <f t="shared" ca="1" si="1725"/>
        <v>0.73441745978209172</v>
      </c>
    </row>
    <row r="8507" spans="1:14" x14ac:dyDescent="0.25">
      <c r="A8507">
        <f t="shared" si="1718"/>
        <v>7</v>
      </c>
      <c r="B8507" s="1">
        <f t="shared" si="1726"/>
        <v>44201.59374999893</v>
      </c>
      <c r="C8507" s="1">
        <f t="shared" si="1730"/>
        <v>0.59374999893043423</v>
      </c>
      <c r="D8507" s="4">
        <f t="shared" si="1719"/>
        <v>44201</v>
      </c>
      <c r="E8507" s="2">
        <f t="shared" ca="1" si="1727"/>
        <v>0.92</v>
      </c>
      <c r="F8507" s="2">
        <f t="shared" ca="1" si="1728"/>
        <v>0.88</v>
      </c>
      <c r="G8507">
        <f t="shared" si="1729"/>
        <v>3.1250001069565769E-2</v>
      </c>
      <c r="H8507">
        <f t="shared" si="1720"/>
        <v>0.20000000684522093</v>
      </c>
      <c r="I8507" s="2">
        <f t="shared" si="1721"/>
        <v>0.90450849086734331</v>
      </c>
      <c r="J8507" s="2">
        <f>VLOOKUP(A8507,'Meter Scaling'!A:B,2,FALSE)</f>
        <v>8</v>
      </c>
      <c r="K8507">
        <f t="shared" ca="1" si="1722"/>
        <v>5.8583205936496094</v>
      </c>
      <c r="L8507">
        <f t="shared" ca="1" si="1723"/>
        <v>5.8583205936496094</v>
      </c>
      <c r="M8507">
        <f t="shared" ca="1" si="1724"/>
        <v>1.4645801484124024</v>
      </c>
      <c r="N8507">
        <f t="shared" ca="1" si="1725"/>
        <v>0.79596747196326212</v>
      </c>
    </row>
    <row r="8508" spans="1:14" x14ac:dyDescent="0.25">
      <c r="A8508">
        <f t="shared" si="1718"/>
        <v>7</v>
      </c>
      <c r="B8508" s="1">
        <f t="shared" si="1726"/>
        <v>44201.604166665595</v>
      </c>
      <c r="C8508" s="1">
        <f t="shared" si="1730"/>
        <v>0.60416666559467558</v>
      </c>
      <c r="D8508" s="4">
        <f t="shared" si="1719"/>
        <v>44201</v>
      </c>
      <c r="E8508" s="2">
        <f t="shared" ca="1" si="1727"/>
        <v>1.06</v>
      </c>
      <c r="F8508" s="2">
        <f t="shared" ca="1" si="1728"/>
        <v>0.88</v>
      </c>
      <c r="G8508">
        <f t="shared" si="1729"/>
        <v>2.0833334405324422E-2</v>
      </c>
      <c r="H8508">
        <f t="shared" si="1720"/>
        <v>0.13333334019407631</v>
      </c>
      <c r="I8508" s="2">
        <f t="shared" si="1721"/>
        <v>0.95677272443796868</v>
      </c>
      <c r="J8508" s="2">
        <f>VLOOKUP(A8508,'Meter Scaling'!A:B,2,FALSE)</f>
        <v>8</v>
      </c>
      <c r="K8508">
        <f t="shared" ca="1" si="1722"/>
        <v>7.1398207788458983</v>
      </c>
      <c r="L8508">
        <f t="shared" ca="1" si="1723"/>
        <v>7.1398207788458983</v>
      </c>
      <c r="M8508">
        <f t="shared" ca="1" si="1724"/>
        <v>1.7849551947114746</v>
      </c>
      <c r="N8508">
        <f t="shared" ca="1" si="1725"/>
        <v>0.84195999750541239</v>
      </c>
    </row>
    <row r="8509" spans="1:14" x14ac:dyDescent="0.25">
      <c r="A8509">
        <f t="shared" si="1718"/>
        <v>7</v>
      </c>
      <c r="B8509" s="1">
        <f t="shared" si="1726"/>
        <v>44201.614583332259</v>
      </c>
      <c r="C8509" s="1">
        <f t="shared" si="1730"/>
        <v>0.61458333225891693</v>
      </c>
      <c r="D8509" s="4">
        <f t="shared" si="1719"/>
        <v>44201</v>
      </c>
      <c r="E8509" s="2">
        <f t="shared" ca="1" si="1727"/>
        <v>0.91</v>
      </c>
      <c r="F8509" s="2">
        <f t="shared" ca="1" si="1728"/>
        <v>0.88</v>
      </c>
      <c r="G8509">
        <f t="shared" si="1729"/>
        <v>1.0416667741083074E-2</v>
      </c>
      <c r="H8509">
        <f t="shared" si="1720"/>
        <v>6.6666673542931681E-2</v>
      </c>
      <c r="I8509" s="2">
        <f t="shared" si="1721"/>
        <v>0.98907379812120455</v>
      </c>
      <c r="J8509" s="2">
        <f>VLOOKUP(A8509,'Meter Scaling'!A:B,2,FALSE)</f>
        <v>8</v>
      </c>
      <c r="K8509">
        <f t="shared" ca="1" si="1722"/>
        <v>6.3364023802836851</v>
      </c>
      <c r="L8509">
        <f t="shared" ca="1" si="1723"/>
        <v>6.3364023802836851</v>
      </c>
      <c r="M8509">
        <f t="shared" ca="1" si="1724"/>
        <v>1.5841005950709213</v>
      </c>
      <c r="N8509">
        <f t="shared" ca="1" si="1725"/>
        <v>0.87038494234665997</v>
      </c>
    </row>
    <row r="8510" spans="1:14" x14ac:dyDescent="0.25">
      <c r="A8510">
        <f t="shared" si="1718"/>
        <v>7</v>
      </c>
      <c r="B8510" s="1">
        <f t="shared" si="1726"/>
        <v>44201.624999998923</v>
      </c>
      <c r="C8510" s="1">
        <f t="shared" si="1730"/>
        <v>0.62499999892315827</v>
      </c>
      <c r="D8510" s="4">
        <f t="shared" si="1719"/>
        <v>44201</v>
      </c>
      <c r="E8510" s="2">
        <f t="shared" ca="1" si="1727"/>
        <v>1.04</v>
      </c>
      <c r="F8510" s="2">
        <f t="shared" ca="1" si="1728"/>
        <v>0.88</v>
      </c>
      <c r="G8510">
        <f t="shared" si="1729"/>
        <v>1.076841726899147E-9</v>
      </c>
      <c r="H8510">
        <f t="shared" si="1720"/>
        <v>6.8917870521545413E-9</v>
      </c>
      <c r="I8510" s="2">
        <f t="shared" si="1721"/>
        <v>0.99999999999999989</v>
      </c>
      <c r="J8510" s="2">
        <f>VLOOKUP(A8510,'Meter Scaling'!A:B,2,FALSE)</f>
        <v>8</v>
      </c>
      <c r="K8510">
        <f t="shared" ca="1" si="1722"/>
        <v>7.3215999999999992</v>
      </c>
      <c r="L8510">
        <f t="shared" ca="1" si="1723"/>
        <v>7.3215999999999992</v>
      </c>
      <c r="M8510">
        <f t="shared" ca="1" si="1724"/>
        <v>1.8303999999999998</v>
      </c>
      <c r="N8510">
        <f t="shared" ca="1" si="1725"/>
        <v>0.87999999999999989</v>
      </c>
    </row>
    <row r="8511" spans="1:14" x14ac:dyDescent="0.25">
      <c r="A8511">
        <f t="shared" si="1718"/>
        <v>7</v>
      </c>
      <c r="B8511" s="1">
        <f t="shared" si="1726"/>
        <v>44201.635416665587</v>
      </c>
      <c r="C8511" s="1">
        <f t="shared" si="1730"/>
        <v>0.63541666558739962</v>
      </c>
      <c r="D8511" s="4">
        <f t="shared" si="1719"/>
        <v>44201</v>
      </c>
      <c r="E8511" s="2">
        <f t="shared" ca="1" si="1727"/>
        <v>1.1000000000000001</v>
      </c>
      <c r="F8511" s="2">
        <f t="shared" ca="1" si="1728"/>
        <v>0.88</v>
      </c>
      <c r="G8511">
        <f t="shared" si="1729"/>
        <v>1.0416665587399621E-2</v>
      </c>
      <c r="H8511">
        <f t="shared" si="1720"/>
        <v>6.6666659759357566E-2</v>
      </c>
      <c r="I8511" s="2">
        <f t="shared" si="1721"/>
        <v>0.98907380262273947</v>
      </c>
      <c r="J8511" s="2">
        <f>VLOOKUP(A8511,'Meter Scaling'!A:B,2,FALSE)</f>
        <v>8</v>
      </c>
      <c r="K8511">
        <f t="shared" ca="1" si="1722"/>
        <v>7.6593875275104955</v>
      </c>
      <c r="L8511">
        <f t="shared" ca="1" si="1723"/>
        <v>7.6593875275104955</v>
      </c>
      <c r="M8511">
        <f t="shared" ca="1" si="1724"/>
        <v>1.9148468818776239</v>
      </c>
      <c r="N8511">
        <f t="shared" ca="1" si="1725"/>
        <v>0.87038494630801078</v>
      </c>
    </row>
    <row r="8512" spans="1:14" x14ac:dyDescent="0.25">
      <c r="A8512">
        <f t="shared" si="1718"/>
        <v>7</v>
      </c>
      <c r="B8512" s="1">
        <f t="shared" si="1726"/>
        <v>44201.645833332252</v>
      </c>
      <c r="C8512" s="1">
        <f t="shared" si="1730"/>
        <v>0.64583333225164097</v>
      </c>
      <c r="D8512" s="4">
        <f t="shared" si="1719"/>
        <v>44201</v>
      </c>
      <c r="E8512" s="2">
        <f t="shared" ca="1" si="1727"/>
        <v>0.9</v>
      </c>
      <c r="F8512" s="2">
        <f t="shared" ca="1" si="1728"/>
        <v>0.88</v>
      </c>
      <c r="G8512">
        <f t="shared" si="1729"/>
        <v>2.0833332251640968E-2</v>
      </c>
      <c r="H8512">
        <f t="shared" si="1720"/>
        <v>0.13333332641050219</v>
      </c>
      <c r="I8512" s="2">
        <f t="shared" si="1721"/>
        <v>0.95677273324430012</v>
      </c>
      <c r="J8512" s="2">
        <f>VLOOKUP(A8512,'Meter Scaling'!A:B,2,FALSE)</f>
        <v>8</v>
      </c>
      <c r="K8512">
        <f t="shared" ca="1" si="1722"/>
        <v>6.0621120378358855</v>
      </c>
      <c r="L8512">
        <f t="shared" ca="1" si="1723"/>
        <v>6.0621120378358855</v>
      </c>
      <c r="M8512">
        <f t="shared" ca="1" si="1724"/>
        <v>1.5155280094589714</v>
      </c>
      <c r="N8512">
        <f t="shared" ca="1" si="1725"/>
        <v>0.84196000525498416</v>
      </c>
    </row>
    <row r="8513" spans="1:14" x14ac:dyDescent="0.25">
      <c r="A8513">
        <f t="shared" si="1718"/>
        <v>7</v>
      </c>
      <c r="B8513" s="1">
        <f t="shared" si="1726"/>
        <v>44201.656249998916</v>
      </c>
      <c r="C8513" s="1">
        <f t="shared" si="1730"/>
        <v>0.65624999891588232</v>
      </c>
      <c r="D8513" s="4">
        <f t="shared" si="1719"/>
        <v>44201</v>
      </c>
      <c r="E8513" s="2">
        <f t="shared" ca="1" si="1727"/>
        <v>0.98</v>
      </c>
      <c r="F8513" s="2">
        <f t="shared" ca="1" si="1728"/>
        <v>0.88</v>
      </c>
      <c r="G8513">
        <f t="shared" si="1729"/>
        <v>3.1249998915882315E-2</v>
      </c>
      <c r="H8513">
        <f t="shared" si="1720"/>
        <v>0.19999999306164681</v>
      </c>
      <c r="I8513" s="2">
        <f t="shared" si="1721"/>
        <v>0.90450850359359203</v>
      </c>
      <c r="J8513" s="2">
        <f>VLOOKUP(A8513,'Meter Scaling'!A:B,2,FALSE)</f>
        <v>8</v>
      </c>
      <c r="K8513">
        <f t="shared" ca="1" si="1722"/>
        <v>6.2403850679929098</v>
      </c>
      <c r="L8513">
        <f t="shared" ca="1" si="1723"/>
        <v>6.2403850679929098</v>
      </c>
      <c r="M8513">
        <f t="shared" ca="1" si="1724"/>
        <v>1.5600962669982275</v>
      </c>
      <c r="N8513">
        <f t="shared" ca="1" si="1725"/>
        <v>0.79596748316236099</v>
      </c>
    </row>
    <row r="8514" spans="1:14" x14ac:dyDescent="0.25">
      <c r="A8514">
        <f t="shared" si="1718"/>
        <v>7</v>
      </c>
      <c r="B8514" s="1">
        <f t="shared" si="1726"/>
        <v>44201.66666666558</v>
      </c>
      <c r="C8514" s="1">
        <f t="shared" si="1730"/>
        <v>0.66666666558012366</v>
      </c>
      <c r="D8514" s="4">
        <f t="shared" si="1719"/>
        <v>44201</v>
      </c>
      <c r="E8514" s="2">
        <f t="shared" ca="1" si="1727"/>
        <v>0.93</v>
      </c>
      <c r="F8514" s="2">
        <f t="shared" ca="1" si="1728"/>
        <v>0.88</v>
      </c>
      <c r="G8514">
        <f t="shared" si="1729"/>
        <v>4.1666665580123663E-2</v>
      </c>
      <c r="H8514">
        <f t="shared" si="1720"/>
        <v>0.26666665971279147</v>
      </c>
      <c r="I8514" s="2">
        <f t="shared" si="1721"/>
        <v>0.83456531129689038</v>
      </c>
      <c r="J8514" s="2">
        <f>VLOOKUP(A8514,'Meter Scaling'!A:B,2,FALSE)</f>
        <v>8</v>
      </c>
      <c r="K8514">
        <f t="shared" ca="1" si="1722"/>
        <v>5.4640660061230006</v>
      </c>
      <c r="L8514">
        <f t="shared" ca="1" si="1723"/>
        <v>5.4640660061230006</v>
      </c>
      <c r="M8514">
        <f t="shared" ca="1" si="1724"/>
        <v>1.3660165015307502</v>
      </c>
      <c r="N8514">
        <f t="shared" ca="1" si="1725"/>
        <v>0.73441747394126355</v>
      </c>
    </row>
    <row r="8515" spans="1:14" x14ac:dyDescent="0.25">
      <c r="A8515">
        <f t="shared" ref="A8515:A8578" si="1731">A7171+1</f>
        <v>7</v>
      </c>
      <c r="B8515" s="1">
        <f t="shared" si="1726"/>
        <v>44201.677083332244</v>
      </c>
      <c r="C8515" s="1">
        <f t="shared" si="1730"/>
        <v>0.67708333224436501</v>
      </c>
      <c r="D8515" s="4">
        <f t="shared" ref="D8515:D8578" si="1732">ROUNDDOWN(B8515,0)</f>
        <v>44201</v>
      </c>
      <c r="E8515" s="2">
        <f t="shared" ca="1" si="1727"/>
        <v>0.99</v>
      </c>
      <c r="F8515" s="2">
        <f t="shared" ca="1" si="1728"/>
        <v>0.88</v>
      </c>
      <c r="G8515">
        <f t="shared" si="1729"/>
        <v>5.208333224436501E-2</v>
      </c>
      <c r="H8515">
        <f t="shared" ref="H8515:H8578" si="1733">IF(G8515/MAX(G:G)*4&gt;1,1,G8515/MAX(G:G)*4)</f>
        <v>0.33333332636393609</v>
      </c>
      <c r="I8515" s="2">
        <f t="shared" ref="I8515:I8578" si="1734">(COS(H8515*PI()) + 1)/2</f>
        <v>0.75000000948081613</v>
      </c>
      <c r="J8515" s="2">
        <f>VLOOKUP(A8515,'Meter Scaling'!A:B,2,FALSE)</f>
        <v>8</v>
      </c>
      <c r="K8515">
        <f t="shared" ref="K8515:K8578" ca="1" si="1735">E8515*F8515*I8515*J8515</f>
        <v>5.2272000660774962</v>
      </c>
      <c r="L8515">
        <f t="shared" ref="L8515:L8578" ca="1" si="1736">IF(K8515&gt;J8515,J8515*RANDBETWEEN(990,1010)/1000,K8515)</f>
        <v>5.2272000660774962</v>
      </c>
      <c r="M8515">
        <f t="shared" ref="M8515:M8578" ca="1" si="1737">L8515/4</f>
        <v>1.3068000165193741</v>
      </c>
      <c r="N8515">
        <f t="shared" ref="N8515:N8578" ca="1" si="1738">RANDBETWEEN(0.7,1.3)*I8515*F8515</f>
        <v>0.66000000834311823</v>
      </c>
    </row>
    <row r="8516" spans="1:14" x14ac:dyDescent="0.25">
      <c r="A8516">
        <f t="shared" si="1731"/>
        <v>7</v>
      </c>
      <c r="B8516" s="1">
        <f t="shared" ref="B8516:B8579" si="1739">B8515+(1/24/60*15)</f>
        <v>44201.687499998909</v>
      </c>
      <c r="C8516" s="1">
        <f t="shared" si="1730"/>
        <v>0.68749999890860636</v>
      </c>
      <c r="D8516" s="4">
        <f t="shared" si="1732"/>
        <v>44201</v>
      </c>
      <c r="E8516" s="2">
        <f t="shared" ref="E8516:E8579" ca="1" si="1740">IF(C8516=C8515,E8515,RANDBETWEEN(90,110)/100)</f>
        <v>0.99</v>
      </c>
      <c r="F8516" s="2">
        <f t="shared" ref="F8516:F8579" ca="1" si="1741">IF(DAY(B8516)=DAY(B8515),F8515,RANDBETWEEN(10,140)/100)</f>
        <v>0.88</v>
      </c>
      <c r="G8516">
        <f t="shared" ref="G8516:G8579" si="1742">ABS(0.625-C8516)</f>
        <v>6.2499998908606358E-2</v>
      </c>
      <c r="H8516">
        <f t="shared" si="1733"/>
        <v>0.39999999301508071</v>
      </c>
      <c r="I8516" s="2">
        <f t="shared" si="1734"/>
        <v>0.65450850762235691</v>
      </c>
      <c r="J8516" s="2">
        <f>VLOOKUP(A8516,'Meter Scaling'!A:B,2,FALSE)</f>
        <v>8</v>
      </c>
      <c r="K8516">
        <f t="shared" ca="1" si="1735"/>
        <v>4.5616624947247786</v>
      </c>
      <c r="L8516">
        <f t="shared" ca="1" si="1736"/>
        <v>4.5616624947247786</v>
      </c>
      <c r="M8516">
        <f t="shared" ca="1" si="1737"/>
        <v>1.1404156236811946</v>
      </c>
      <c r="N8516">
        <f t="shared" ca="1" si="1738"/>
        <v>0.57596748670767406</v>
      </c>
    </row>
    <row r="8517" spans="1:14" x14ac:dyDescent="0.25">
      <c r="A8517">
        <f t="shared" si="1731"/>
        <v>7</v>
      </c>
      <c r="B8517" s="1">
        <f t="shared" si="1739"/>
        <v>44201.697916665573</v>
      </c>
      <c r="C8517" s="1">
        <f t="shared" si="1730"/>
        <v>0.69791666557284771</v>
      </c>
      <c r="D8517" s="4">
        <f t="shared" si="1732"/>
        <v>44201</v>
      </c>
      <c r="E8517" s="2">
        <f t="shared" ca="1" si="1740"/>
        <v>0.93</v>
      </c>
      <c r="F8517" s="2">
        <f t="shared" ca="1" si="1741"/>
        <v>0.88</v>
      </c>
      <c r="G8517">
        <f t="shared" si="1742"/>
        <v>7.2916665572847705E-2</v>
      </c>
      <c r="H8517">
        <f t="shared" si="1733"/>
        <v>0.46666665966622534</v>
      </c>
      <c r="I8517" s="2">
        <f t="shared" si="1734"/>
        <v>0.55226424256985562</v>
      </c>
      <c r="J8517" s="2">
        <f>VLOOKUP(A8517,'Meter Scaling'!A:B,2,FALSE)</f>
        <v>8</v>
      </c>
      <c r="K8517">
        <f t="shared" ca="1" si="1735"/>
        <v>3.6157844489533586</v>
      </c>
      <c r="L8517">
        <f t="shared" ca="1" si="1736"/>
        <v>3.6157844489533586</v>
      </c>
      <c r="M8517">
        <f t="shared" ca="1" si="1737"/>
        <v>0.90394611223833965</v>
      </c>
      <c r="N8517">
        <f t="shared" ca="1" si="1738"/>
        <v>0.48599253346147298</v>
      </c>
    </row>
    <row r="8518" spans="1:14" x14ac:dyDescent="0.25">
      <c r="A8518">
        <f t="shared" si="1731"/>
        <v>7</v>
      </c>
      <c r="B8518" s="1">
        <f t="shared" si="1739"/>
        <v>44201.708333332237</v>
      </c>
      <c r="C8518" s="1">
        <f t="shared" si="1730"/>
        <v>0.70833333223708905</v>
      </c>
      <c r="D8518" s="4">
        <f t="shared" si="1732"/>
        <v>44201</v>
      </c>
      <c r="E8518" s="2">
        <f t="shared" ca="1" si="1740"/>
        <v>0.93</v>
      </c>
      <c r="F8518" s="2">
        <f t="shared" ca="1" si="1741"/>
        <v>0.88</v>
      </c>
      <c r="G8518">
        <f t="shared" si="1742"/>
        <v>8.3333332237089053E-2</v>
      </c>
      <c r="H8518">
        <f t="shared" si="1733"/>
        <v>0.53333332631736996</v>
      </c>
      <c r="I8518" s="2">
        <f t="shared" si="1734"/>
        <v>0.44773577932645059</v>
      </c>
      <c r="J8518" s="2">
        <f>VLOOKUP(A8518,'Meter Scaling'!A:B,2,FALSE)</f>
        <v>8</v>
      </c>
      <c r="K8518">
        <f t="shared" ca="1" si="1735"/>
        <v>2.9314156944061374</v>
      </c>
      <c r="L8518">
        <f t="shared" ca="1" si="1736"/>
        <v>2.9314156944061374</v>
      </c>
      <c r="M8518">
        <f t="shared" ca="1" si="1737"/>
        <v>0.73285392360153434</v>
      </c>
      <c r="N8518">
        <f t="shared" ca="1" si="1738"/>
        <v>0.39400748580727651</v>
      </c>
    </row>
    <row r="8519" spans="1:14" x14ac:dyDescent="0.25">
      <c r="A8519">
        <f t="shared" si="1731"/>
        <v>7</v>
      </c>
      <c r="B8519" s="1">
        <f t="shared" si="1739"/>
        <v>44201.718749998901</v>
      </c>
      <c r="C8519" s="1">
        <f t="shared" si="1730"/>
        <v>0.7187499989013304</v>
      </c>
      <c r="D8519" s="4">
        <f t="shared" si="1732"/>
        <v>44201</v>
      </c>
      <c r="E8519" s="2">
        <f t="shared" ca="1" si="1740"/>
        <v>0.9</v>
      </c>
      <c r="F8519" s="2">
        <f t="shared" ca="1" si="1741"/>
        <v>0.88</v>
      </c>
      <c r="G8519">
        <f t="shared" si="1742"/>
        <v>9.37499989013304E-2</v>
      </c>
      <c r="H8519">
        <f t="shared" si="1733"/>
        <v>0.59999999296851458</v>
      </c>
      <c r="I8519" s="2">
        <f t="shared" si="1734"/>
        <v>0.34549151331697547</v>
      </c>
      <c r="J8519" s="2">
        <f>VLOOKUP(A8519,'Meter Scaling'!A:B,2,FALSE)</f>
        <v>8</v>
      </c>
      <c r="K8519">
        <f t="shared" ca="1" si="1735"/>
        <v>2.1890342283763569</v>
      </c>
      <c r="L8519">
        <f t="shared" ca="1" si="1736"/>
        <v>2.1890342283763569</v>
      </c>
      <c r="M8519">
        <f t="shared" ca="1" si="1737"/>
        <v>0.54725855709408922</v>
      </c>
      <c r="N8519">
        <f t="shared" ca="1" si="1738"/>
        <v>0.3040325317189384</v>
      </c>
    </row>
    <row r="8520" spans="1:14" x14ac:dyDescent="0.25">
      <c r="A8520">
        <f t="shared" si="1731"/>
        <v>7</v>
      </c>
      <c r="B8520" s="1">
        <f t="shared" si="1739"/>
        <v>44201.729166665566</v>
      </c>
      <c r="C8520" s="1">
        <f t="shared" si="1730"/>
        <v>0.72916666556557175</v>
      </c>
      <c r="D8520" s="4">
        <f t="shared" si="1732"/>
        <v>44201</v>
      </c>
      <c r="E8520" s="2">
        <f t="shared" ca="1" si="1740"/>
        <v>1.03</v>
      </c>
      <c r="F8520" s="2">
        <f t="shared" ca="1" si="1741"/>
        <v>0.88</v>
      </c>
      <c r="G8520">
        <f t="shared" si="1742"/>
        <v>0.10416666556557175</v>
      </c>
      <c r="H8520">
        <f t="shared" si="1733"/>
        <v>0.66666665961965921</v>
      </c>
      <c r="I8520" s="2">
        <f t="shared" si="1734"/>
        <v>0.25000000958639335</v>
      </c>
      <c r="J8520" s="2">
        <f>VLOOKUP(A8520,'Meter Scaling'!A:B,2,FALSE)</f>
        <v>8</v>
      </c>
      <c r="K8520">
        <f t="shared" ca="1" si="1735"/>
        <v>1.8128000695128554</v>
      </c>
      <c r="L8520">
        <f t="shared" ca="1" si="1736"/>
        <v>1.8128000695128554</v>
      </c>
      <c r="M8520">
        <f t="shared" ca="1" si="1737"/>
        <v>0.45320001737821386</v>
      </c>
      <c r="N8520">
        <f t="shared" ca="1" si="1738"/>
        <v>0.22000000843602616</v>
      </c>
    </row>
    <row r="8521" spans="1:14" x14ac:dyDescent="0.25">
      <c r="A8521">
        <f t="shared" si="1731"/>
        <v>7</v>
      </c>
      <c r="B8521" s="1">
        <f t="shared" si="1739"/>
        <v>44201.73958333223</v>
      </c>
      <c r="C8521" s="1">
        <f t="shared" si="1730"/>
        <v>0.7395833322298131</v>
      </c>
      <c r="D8521" s="4">
        <f t="shared" si="1732"/>
        <v>44201</v>
      </c>
      <c r="E8521" s="2">
        <f t="shared" ca="1" si="1740"/>
        <v>1.06</v>
      </c>
      <c r="F8521" s="2">
        <f t="shared" ca="1" si="1741"/>
        <v>0.88</v>
      </c>
      <c r="G8521">
        <f t="shared" si="1742"/>
        <v>0.1145833322298131</v>
      </c>
      <c r="H8521">
        <f t="shared" si="1733"/>
        <v>0.73333332627080383</v>
      </c>
      <c r="I8521" s="2">
        <f t="shared" si="1734"/>
        <v>0.16543470506486763</v>
      </c>
      <c r="J8521" s="2">
        <f>VLOOKUP(A8521,'Meter Scaling'!A:B,2,FALSE)</f>
        <v>8</v>
      </c>
      <c r="K8521">
        <f t="shared" ca="1" si="1735"/>
        <v>1.2345399430760682</v>
      </c>
      <c r="L8521">
        <f t="shared" ca="1" si="1736"/>
        <v>1.2345399430760682</v>
      </c>
      <c r="M8521">
        <f t="shared" ca="1" si="1737"/>
        <v>0.30863498576901705</v>
      </c>
      <c r="N8521">
        <f t="shared" ca="1" si="1738"/>
        <v>0.14558254045708352</v>
      </c>
    </row>
    <row r="8522" spans="1:14" x14ac:dyDescent="0.25">
      <c r="A8522">
        <f t="shared" si="1731"/>
        <v>7</v>
      </c>
      <c r="B8522" s="1">
        <f t="shared" si="1739"/>
        <v>44201.749999998894</v>
      </c>
      <c r="C8522" s="1">
        <f t="shared" si="1730"/>
        <v>0.74999999889405444</v>
      </c>
      <c r="D8522" s="4">
        <f t="shared" si="1732"/>
        <v>44201</v>
      </c>
      <c r="E8522" s="2">
        <f t="shared" ca="1" si="1740"/>
        <v>0.99</v>
      </c>
      <c r="F8522" s="2">
        <f t="shared" ca="1" si="1741"/>
        <v>0.88</v>
      </c>
      <c r="G8522">
        <f t="shared" si="1742"/>
        <v>0.12499999889405444</v>
      </c>
      <c r="H8522">
        <f t="shared" si="1733"/>
        <v>0.79999999292194846</v>
      </c>
      <c r="I8522" s="2">
        <f t="shared" si="1734"/>
        <v>9.5491509347627068E-2</v>
      </c>
      <c r="J8522" s="2">
        <f>VLOOKUP(A8522,'Meter Scaling'!A:B,2,FALSE)</f>
        <v>8</v>
      </c>
      <c r="K8522">
        <f t="shared" ca="1" si="1735"/>
        <v>0.66553762354922164</v>
      </c>
      <c r="L8522">
        <f t="shared" ca="1" si="1736"/>
        <v>0.66553762354922164</v>
      </c>
      <c r="M8522">
        <f t="shared" ca="1" si="1737"/>
        <v>0.16638440588730541</v>
      </c>
      <c r="N8522">
        <f t="shared" ca="1" si="1738"/>
        <v>8.4032528225911826E-2</v>
      </c>
    </row>
    <row r="8523" spans="1:14" x14ac:dyDescent="0.25">
      <c r="A8523">
        <f t="shared" si="1731"/>
        <v>7</v>
      </c>
      <c r="B8523" s="1">
        <f t="shared" si="1739"/>
        <v>44201.760416665558</v>
      </c>
      <c r="C8523" s="1">
        <f t="shared" si="1730"/>
        <v>0.76041666555829579</v>
      </c>
      <c r="D8523" s="4">
        <f t="shared" si="1732"/>
        <v>44201</v>
      </c>
      <c r="E8523" s="2">
        <f t="shared" ca="1" si="1740"/>
        <v>1.02</v>
      </c>
      <c r="F8523" s="2">
        <f t="shared" ca="1" si="1741"/>
        <v>0.88</v>
      </c>
      <c r="G8523">
        <f t="shared" si="1742"/>
        <v>0.13541666555829579</v>
      </c>
      <c r="H8523">
        <f t="shared" si="1733"/>
        <v>0.86666665957309308</v>
      </c>
      <c r="I8523" s="2">
        <f t="shared" si="1734"/>
        <v>4.3227275710786883E-2</v>
      </c>
      <c r="J8523" s="2">
        <f>VLOOKUP(A8523,'Meter Scaling'!A:B,2,FALSE)</f>
        <v>8</v>
      </c>
      <c r="K8523">
        <f t="shared" ca="1" si="1735"/>
        <v>0.31040642142401847</v>
      </c>
      <c r="L8523">
        <f t="shared" ca="1" si="1736"/>
        <v>0.31040642142401847</v>
      </c>
      <c r="M8523">
        <f t="shared" ca="1" si="1737"/>
        <v>7.7601605356004619E-2</v>
      </c>
      <c r="N8523">
        <f t="shared" ca="1" si="1738"/>
        <v>3.804000262549246E-2</v>
      </c>
    </row>
    <row r="8524" spans="1:14" x14ac:dyDescent="0.25">
      <c r="A8524">
        <f t="shared" si="1731"/>
        <v>7</v>
      </c>
      <c r="B8524" s="1">
        <f t="shared" si="1739"/>
        <v>44201.770833332223</v>
      </c>
      <c r="C8524" s="1">
        <f t="shared" si="1730"/>
        <v>0.77083333222253714</v>
      </c>
      <c r="D8524" s="4">
        <f t="shared" si="1732"/>
        <v>44201</v>
      </c>
      <c r="E8524" s="2">
        <f t="shared" ca="1" si="1740"/>
        <v>0.99</v>
      </c>
      <c r="F8524" s="2">
        <f t="shared" ca="1" si="1741"/>
        <v>0.88</v>
      </c>
      <c r="G8524">
        <f t="shared" si="1742"/>
        <v>0.14583333222253714</v>
      </c>
      <c r="H8524">
        <f t="shared" si="1733"/>
        <v>0.9333333262242377</v>
      </c>
      <c r="I8524" s="2">
        <f t="shared" si="1734"/>
        <v>1.0926201954834958E-2</v>
      </c>
      <c r="J8524" s="2">
        <f>VLOOKUP(A8524,'Meter Scaling'!A:B,2,FALSE)</f>
        <v>8</v>
      </c>
      <c r="K8524">
        <f t="shared" ca="1" si="1735"/>
        <v>7.6151257144417714E-2</v>
      </c>
      <c r="L8524">
        <f t="shared" ca="1" si="1736"/>
        <v>7.6151257144417714E-2</v>
      </c>
      <c r="M8524">
        <f t="shared" ca="1" si="1737"/>
        <v>1.9037814286104428E-2</v>
      </c>
      <c r="N8524">
        <f t="shared" ca="1" si="1738"/>
        <v>9.6150577202547636E-3</v>
      </c>
    </row>
    <row r="8525" spans="1:14" x14ac:dyDescent="0.25">
      <c r="A8525">
        <f t="shared" si="1731"/>
        <v>7</v>
      </c>
      <c r="B8525" s="1">
        <f t="shared" si="1739"/>
        <v>44201.781249998887</v>
      </c>
      <c r="C8525" s="1">
        <f t="shared" si="1730"/>
        <v>0.78124999888677849</v>
      </c>
      <c r="D8525" s="4">
        <f t="shared" si="1732"/>
        <v>44201</v>
      </c>
      <c r="E8525" s="2">
        <f t="shared" ca="1" si="1740"/>
        <v>0.93</v>
      </c>
      <c r="F8525" s="2">
        <f t="shared" ca="1" si="1741"/>
        <v>0.88</v>
      </c>
      <c r="G8525">
        <f t="shared" si="1742"/>
        <v>0.15624999888677849</v>
      </c>
      <c r="H8525">
        <f t="shared" si="1733"/>
        <v>0.99999999287538233</v>
      </c>
      <c r="I8525" s="2">
        <f t="shared" si="1734"/>
        <v>1.1102230246251565E-16</v>
      </c>
      <c r="J8525" s="2">
        <f>VLOOKUP(A8525,'Meter Scaling'!A:B,2,FALSE)</f>
        <v>8</v>
      </c>
      <c r="K8525">
        <f t="shared" ca="1" si="1735"/>
        <v>7.268852186825825E-16</v>
      </c>
      <c r="L8525">
        <f t="shared" ca="1" si="1736"/>
        <v>7.268852186825825E-16</v>
      </c>
      <c r="M8525">
        <f t="shared" ca="1" si="1737"/>
        <v>1.8172130467064563E-16</v>
      </c>
      <c r="N8525">
        <f t="shared" ca="1" si="1738"/>
        <v>9.7699626167013776E-17</v>
      </c>
    </row>
    <row r="8526" spans="1:14" x14ac:dyDescent="0.25">
      <c r="A8526">
        <f t="shared" si="1731"/>
        <v>7</v>
      </c>
      <c r="B8526" s="1">
        <f t="shared" si="1739"/>
        <v>44201.791666665551</v>
      </c>
      <c r="C8526" s="1">
        <f t="shared" si="1730"/>
        <v>0.79166666555101983</v>
      </c>
      <c r="D8526" s="4">
        <f t="shared" si="1732"/>
        <v>44201</v>
      </c>
      <c r="E8526" s="2">
        <f t="shared" ca="1" si="1740"/>
        <v>0.99</v>
      </c>
      <c r="F8526" s="2">
        <f t="shared" ca="1" si="1741"/>
        <v>0.88</v>
      </c>
      <c r="G8526">
        <f t="shared" si="1742"/>
        <v>0.16666666555101983</v>
      </c>
      <c r="H8526">
        <f t="shared" si="1733"/>
        <v>1</v>
      </c>
      <c r="I8526" s="2">
        <f t="shared" si="1734"/>
        <v>0</v>
      </c>
      <c r="J8526" s="2">
        <f>VLOOKUP(A8526,'Meter Scaling'!A:B,2,FALSE)</f>
        <v>8</v>
      </c>
      <c r="K8526">
        <f t="shared" ca="1" si="1735"/>
        <v>0</v>
      </c>
      <c r="L8526">
        <f t="shared" ca="1" si="1736"/>
        <v>0</v>
      </c>
      <c r="M8526">
        <f t="shared" ca="1" si="1737"/>
        <v>0</v>
      </c>
      <c r="N8526">
        <f t="shared" ca="1" si="1738"/>
        <v>0</v>
      </c>
    </row>
    <row r="8527" spans="1:14" x14ac:dyDescent="0.25">
      <c r="A8527">
        <f t="shared" si="1731"/>
        <v>7</v>
      </c>
      <c r="B8527" s="1">
        <f t="shared" si="1739"/>
        <v>44201.802083332215</v>
      </c>
      <c r="C8527" s="1">
        <f t="shared" si="1730"/>
        <v>0.80208333221526118</v>
      </c>
      <c r="D8527" s="4">
        <f t="shared" si="1732"/>
        <v>44201</v>
      </c>
      <c r="E8527" s="2">
        <f t="shared" ca="1" si="1740"/>
        <v>1.03</v>
      </c>
      <c r="F8527" s="2">
        <f t="shared" ca="1" si="1741"/>
        <v>0.88</v>
      </c>
      <c r="G8527">
        <f t="shared" si="1742"/>
        <v>0.17708333221526118</v>
      </c>
      <c r="H8527">
        <f t="shared" si="1733"/>
        <v>1</v>
      </c>
      <c r="I8527" s="2">
        <f t="shared" si="1734"/>
        <v>0</v>
      </c>
      <c r="J8527" s="2">
        <f>VLOOKUP(A8527,'Meter Scaling'!A:B,2,FALSE)</f>
        <v>8</v>
      </c>
      <c r="K8527">
        <f t="shared" ca="1" si="1735"/>
        <v>0</v>
      </c>
      <c r="L8527">
        <f t="shared" ca="1" si="1736"/>
        <v>0</v>
      </c>
      <c r="M8527">
        <f t="shared" ca="1" si="1737"/>
        <v>0</v>
      </c>
      <c r="N8527">
        <f t="shared" ca="1" si="1738"/>
        <v>0</v>
      </c>
    </row>
    <row r="8528" spans="1:14" x14ac:dyDescent="0.25">
      <c r="A8528">
        <f t="shared" si="1731"/>
        <v>7</v>
      </c>
      <c r="B8528" s="1">
        <f t="shared" si="1739"/>
        <v>44201.81249999888</v>
      </c>
      <c r="C8528" s="1">
        <f t="shared" si="1730"/>
        <v>0.81249999887950253</v>
      </c>
      <c r="D8528" s="4">
        <f t="shared" si="1732"/>
        <v>44201</v>
      </c>
      <c r="E8528" s="2">
        <f t="shared" ca="1" si="1740"/>
        <v>0.91</v>
      </c>
      <c r="F8528" s="2">
        <f t="shared" ca="1" si="1741"/>
        <v>0.88</v>
      </c>
      <c r="G8528">
        <f t="shared" si="1742"/>
        <v>0.18749999887950253</v>
      </c>
      <c r="H8528">
        <f t="shared" si="1733"/>
        <v>1</v>
      </c>
      <c r="I8528" s="2">
        <f t="shared" si="1734"/>
        <v>0</v>
      </c>
      <c r="J8528" s="2">
        <f>VLOOKUP(A8528,'Meter Scaling'!A:B,2,FALSE)</f>
        <v>8</v>
      </c>
      <c r="K8528">
        <f t="shared" ca="1" si="1735"/>
        <v>0</v>
      </c>
      <c r="L8528">
        <f t="shared" ca="1" si="1736"/>
        <v>0</v>
      </c>
      <c r="M8528">
        <f t="shared" ca="1" si="1737"/>
        <v>0</v>
      </c>
      <c r="N8528">
        <f t="shared" ca="1" si="1738"/>
        <v>0</v>
      </c>
    </row>
    <row r="8529" spans="1:14" x14ac:dyDescent="0.25">
      <c r="A8529">
        <f t="shared" si="1731"/>
        <v>7</v>
      </c>
      <c r="B8529" s="1">
        <f t="shared" si="1739"/>
        <v>44201.822916665544</v>
      </c>
      <c r="C8529" s="1">
        <f t="shared" si="1730"/>
        <v>0.82291666554374387</v>
      </c>
      <c r="D8529" s="4">
        <f t="shared" si="1732"/>
        <v>44201</v>
      </c>
      <c r="E8529" s="2">
        <f t="shared" ca="1" si="1740"/>
        <v>1</v>
      </c>
      <c r="F8529" s="2">
        <f t="shared" ca="1" si="1741"/>
        <v>0.88</v>
      </c>
      <c r="G8529">
        <f t="shared" si="1742"/>
        <v>0.19791666554374387</v>
      </c>
      <c r="H8529">
        <f t="shared" si="1733"/>
        <v>1</v>
      </c>
      <c r="I8529" s="2">
        <f t="shared" si="1734"/>
        <v>0</v>
      </c>
      <c r="J8529" s="2">
        <f>VLOOKUP(A8529,'Meter Scaling'!A:B,2,FALSE)</f>
        <v>8</v>
      </c>
      <c r="K8529">
        <f t="shared" ca="1" si="1735"/>
        <v>0</v>
      </c>
      <c r="L8529">
        <f t="shared" ca="1" si="1736"/>
        <v>0</v>
      </c>
      <c r="M8529">
        <f t="shared" ca="1" si="1737"/>
        <v>0</v>
      </c>
      <c r="N8529">
        <f t="shared" ca="1" si="1738"/>
        <v>0</v>
      </c>
    </row>
    <row r="8530" spans="1:14" x14ac:dyDescent="0.25">
      <c r="A8530">
        <f t="shared" si="1731"/>
        <v>7</v>
      </c>
      <c r="B8530" s="1">
        <f t="shared" si="1739"/>
        <v>44201.833333332208</v>
      </c>
      <c r="C8530" s="1">
        <f t="shared" si="1730"/>
        <v>0.83333333220798522</v>
      </c>
      <c r="D8530" s="4">
        <f t="shared" si="1732"/>
        <v>44201</v>
      </c>
      <c r="E8530" s="2">
        <f t="shared" ca="1" si="1740"/>
        <v>1</v>
      </c>
      <c r="F8530" s="2">
        <f t="shared" ca="1" si="1741"/>
        <v>0.88</v>
      </c>
      <c r="G8530">
        <f t="shared" si="1742"/>
        <v>0.20833333220798522</v>
      </c>
      <c r="H8530">
        <f t="shared" si="1733"/>
        <v>1</v>
      </c>
      <c r="I8530" s="2">
        <f t="shared" si="1734"/>
        <v>0</v>
      </c>
      <c r="J8530" s="2">
        <f>VLOOKUP(A8530,'Meter Scaling'!A:B,2,FALSE)</f>
        <v>8</v>
      </c>
      <c r="K8530">
        <f t="shared" ca="1" si="1735"/>
        <v>0</v>
      </c>
      <c r="L8530">
        <f t="shared" ca="1" si="1736"/>
        <v>0</v>
      </c>
      <c r="M8530">
        <f t="shared" ca="1" si="1737"/>
        <v>0</v>
      </c>
      <c r="N8530">
        <f t="shared" ca="1" si="1738"/>
        <v>0</v>
      </c>
    </row>
    <row r="8531" spans="1:14" x14ac:dyDescent="0.25">
      <c r="A8531">
        <f t="shared" si="1731"/>
        <v>7</v>
      </c>
      <c r="B8531" s="1">
        <f t="shared" si="1739"/>
        <v>44201.843749998872</v>
      </c>
      <c r="C8531" s="1">
        <f t="shared" si="1730"/>
        <v>0.84374999887222657</v>
      </c>
      <c r="D8531" s="4">
        <f t="shared" si="1732"/>
        <v>44201</v>
      </c>
      <c r="E8531" s="2">
        <f t="shared" ca="1" si="1740"/>
        <v>1.07</v>
      </c>
      <c r="F8531" s="2">
        <f t="shared" ca="1" si="1741"/>
        <v>0.88</v>
      </c>
      <c r="G8531">
        <f t="shared" si="1742"/>
        <v>0.21874999887222657</v>
      </c>
      <c r="H8531">
        <f t="shared" si="1733"/>
        <v>1</v>
      </c>
      <c r="I8531" s="2">
        <f t="shared" si="1734"/>
        <v>0</v>
      </c>
      <c r="J8531" s="2">
        <f>VLOOKUP(A8531,'Meter Scaling'!A:B,2,FALSE)</f>
        <v>8</v>
      </c>
      <c r="K8531">
        <f t="shared" ca="1" si="1735"/>
        <v>0</v>
      </c>
      <c r="L8531">
        <f t="shared" ca="1" si="1736"/>
        <v>0</v>
      </c>
      <c r="M8531">
        <f t="shared" ca="1" si="1737"/>
        <v>0</v>
      </c>
      <c r="N8531">
        <f t="shared" ca="1" si="1738"/>
        <v>0</v>
      </c>
    </row>
    <row r="8532" spans="1:14" x14ac:dyDescent="0.25">
      <c r="A8532">
        <f t="shared" si="1731"/>
        <v>7</v>
      </c>
      <c r="B8532" s="1">
        <f t="shared" si="1739"/>
        <v>44201.854166665536</v>
      </c>
      <c r="C8532" s="1">
        <f t="shared" si="1730"/>
        <v>0.85416666553646792</v>
      </c>
      <c r="D8532" s="4">
        <f t="shared" si="1732"/>
        <v>44201</v>
      </c>
      <c r="E8532" s="2">
        <f t="shared" ca="1" si="1740"/>
        <v>1.1000000000000001</v>
      </c>
      <c r="F8532" s="2">
        <f t="shared" ca="1" si="1741"/>
        <v>0.88</v>
      </c>
      <c r="G8532">
        <f t="shared" si="1742"/>
        <v>0.22916666553646792</v>
      </c>
      <c r="H8532">
        <f t="shared" si="1733"/>
        <v>1</v>
      </c>
      <c r="I8532" s="2">
        <f t="shared" si="1734"/>
        <v>0</v>
      </c>
      <c r="J8532" s="2">
        <f>VLOOKUP(A8532,'Meter Scaling'!A:B,2,FALSE)</f>
        <v>8</v>
      </c>
      <c r="K8532">
        <f t="shared" ca="1" si="1735"/>
        <v>0</v>
      </c>
      <c r="L8532">
        <f t="shared" ca="1" si="1736"/>
        <v>0</v>
      </c>
      <c r="M8532">
        <f t="shared" ca="1" si="1737"/>
        <v>0</v>
      </c>
      <c r="N8532">
        <f t="shared" ca="1" si="1738"/>
        <v>0</v>
      </c>
    </row>
    <row r="8533" spans="1:14" x14ac:dyDescent="0.25">
      <c r="A8533">
        <f t="shared" si="1731"/>
        <v>7</v>
      </c>
      <c r="B8533" s="1">
        <f t="shared" si="1739"/>
        <v>44201.864583332201</v>
      </c>
      <c r="C8533" s="1">
        <f t="shared" si="1730"/>
        <v>0.86458333220070926</v>
      </c>
      <c r="D8533" s="4">
        <f t="shared" si="1732"/>
        <v>44201</v>
      </c>
      <c r="E8533" s="2">
        <f t="shared" ca="1" si="1740"/>
        <v>1.08</v>
      </c>
      <c r="F8533" s="2">
        <f t="shared" ca="1" si="1741"/>
        <v>0.88</v>
      </c>
      <c r="G8533">
        <f t="shared" si="1742"/>
        <v>0.23958333220070926</v>
      </c>
      <c r="H8533">
        <f t="shared" si="1733"/>
        <v>1</v>
      </c>
      <c r="I8533" s="2">
        <f t="shared" si="1734"/>
        <v>0</v>
      </c>
      <c r="J8533" s="2">
        <f>VLOOKUP(A8533,'Meter Scaling'!A:B,2,FALSE)</f>
        <v>8</v>
      </c>
      <c r="K8533">
        <f t="shared" ca="1" si="1735"/>
        <v>0</v>
      </c>
      <c r="L8533">
        <f t="shared" ca="1" si="1736"/>
        <v>0</v>
      </c>
      <c r="M8533">
        <f t="shared" ca="1" si="1737"/>
        <v>0</v>
      </c>
      <c r="N8533">
        <f t="shared" ca="1" si="1738"/>
        <v>0</v>
      </c>
    </row>
    <row r="8534" spans="1:14" x14ac:dyDescent="0.25">
      <c r="A8534">
        <f t="shared" si="1731"/>
        <v>7</v>
      </c>
      <c r="B8534" s="1">
        <f t="shared" si="1739"/>
        <v>44201.874999998865</v>
      </c>
      <c r="C8534" s="1">
        <f t="shared" si="1730"/>
        <v>0.87499999886495061</v>
      </c>
      <c r="D8534" s="4">
        <f t="shared" si="1732"/>
        <v>44201</v>
      </c>
      <c r="E8534" s="2">
        <f t="shared" ca="1" si="1740"/>
        <v>1.03</v>
      </c>
      <c r="F8534" s="2">
        <f t="shared" ca="1" si="1741"/>
        <v>0.88</v>
      </c>
      <c r="G8534">
        <f t="shared" si="1742"/>
        <v>0.24999999886495061</v>
      </c>
      <c r="H8534">
        <f t="shared" si="1733"/>
        <v>1</v>
      </c>
      <c r="I8534" s="2">
        <f t="shared" si="1734"/>
        <v>0</v>
      </c>
      <c r="J8534" s="2">
        <f>VLOOKUP(A8534,'Meter Scaling'!A:B,2,FALSE)</f>
        <v>8</v>
      </c>
      <c r="K8534">
        <f t="shared" ca="1" si="1735"/>
        <v>0</v>
      </c>
      <c r="L8534">
        <f t="shared" ca="1" si="1736"/>
        <v>0</v>
      </c>
      <c r="M8534">
        <f t="shared" ca="1" si="1737"/>
        <v>0</v>
      </c>
      <c r="N8534">
        <f t="shared" ca="1" si="1738"/>
        <v>0</v>
      </c>
    </row>
    <row r="8535" spans="1:14" x14ac:dyDescent="0.25">
      <c r="A8535">
        <f t="shared" si="1731"/>
        <v>7</v>
      </c>
      <c r="B8535" s="1">
        <f t="shared" si="1739"/>
        <v>44201.885416665529</v>
      </c>
      <c r="C8535" s="1">
        <f t="shared" si="1730"/>
        <v>0.88541666552919196</v>
      </c>
      <c r="D8535" s="4">
        <f t="shared" si="1732"/>
        <v>44201</v>
      </c>
      <c r="E8535" s="2">
        <f t="shared" ca="1" si="1740"/>
        <v>0.95</v>
      </c>
      <c r="F8535" s="2">
        <f t="shared" ca="1" si="1741"/>
        <v>0.88</v>
      </c>
      <c r="G8535">
        <f t="shared" si="1742"/>
        <v>0.26041666552919196</v>
      </c>
      <c r="H8535">
        <f t="shared" si="1733"/>
        <v>1</v>
      </c>
      <c r="I8535" s="2">
        <f t="shared" si="1734"/>
        <v>0</v>
      </c>
      <c r="J8535" s="2">
        <f>VLOOKUP(A8535,'Meter Scaling'!A:B,2,FALSE)</f>
        <v>8</v>
      </c>
      <c r="K8535">
        <f t="shared" ca="1" si="1735"/>
        <v>0</v>
      </c>
      <c r="L8535">
        <f t="shared" ca="1" si="1736"/>
        <v>0</v>
      </c>
      <c r="M8535">
        <f t="shared" ca="1" si="1737"/>
        <v>0</v>
      </c>
      <c r="N8535">
        <f t="shared" ca="1" si="1738"/>
        <v>0</v>
      </c>
    </row>
    <row r="8536" spans="1:14" x14ac:dyDescent="0.25">
      <c r="A8536">
        <f t="shared" si="1731"/>
        <v>7</v>
      </c>
      <c r="B8536" s="1">
        <f t="shared" si="1739"/>
        <v>44201.895833332193</v>
      </c>
      <c r="C8536" s="1">
        <f t="shared" si="1730"/>
        <v>0.89583333219343331</v>
      </c>
      <c r="D8536" s="4">
        <f t="shared" si="1732"/>
        <v>44201</v>
      </c>
      <c r="E8536" s="2">
        <f t="shared" ca="1" si="1740"/>
        <v>1.06</v>
      </c>
      <c r="F8536" s="2">
        <f t="shared" ca="1" si="1741"/>
        <v>0.88</v>
      </c>
      <c r="G8536">
        <f t="shared" si="1742"/>
        <v>0.27083333219343331</v>
      </c>
      <c r="H8536">
        <f t="shared" si="1733"/>
        <v>1</v>
      </c>
      <c r="I8536" s="2">
        <f t="shared" si="1734"/>
        <v>0</v>
      </c>
      <c r="J8536" s="2">
        <f>VLOOKUP(A8536,'Meter Scaling'!A:B,2,FALSE)</f>
        <v>8</v>
      </c>
      <c r="K8536">
        <f t="shared" ca="1" si="1735"/>
        <v>0</v>
      </c>
      <c r="L8536">
        <f t="shared" ca="1" si="1736"/>
        <v>0</v>
      </c>
      <c r="M8536">
        <f t="shared" ca="1" si="1737"/>
        <v>0</v>
      </c>
      <c r="N8536">
        <f t="shared" ca="1" si="1738"/>
        <v>0</v>
      </c>
    </row>
    <row r="8537" spans="1:14" x14ac:dyDescent="0.25">
      <c r="A8537">
        <f t="shared" si="1731"/>
        <v>7</v>
      </c>
      <c r="B8537" s="1">
        <f t="shared" si="1739"/>
        <v>44201.906249998858</v>
      </c>
      <c r="C8537" s="1">
        <f t="shared" si="1730"/>
        <v>0.90624999885767465</v>
      </c>
      <c r="D8537" s="4">
        <f t="shared" si="1732"/>
        <v>44201</v>
      </c>
      <c r="E8537" s="2">
        <f t="shared" ca="1" si="1740"/>
        <v>1.03</v>
      </c>
      <c r="F8537" s="2">
        <f t="shared" ca="1" si="1741"/>
        <v>0.88</v>
      </c>
      <c r="G8537">
        <f t="shared" si="1742"/>
        <v>0.28124999885767465</v>
      </c>
      <c r="H8537">
        <f t="shared" si="1733"/>
        <v>1</v>
      </c>
      <c r="I8537" s="2">
        <f t="shared" si="1734"/>
        <v>0</v>
      </c>
      <c r="J8537" s="2">
        <f>VLOOKUP(A8537,'Meter Scaling'!A:B,2,FALSE)</f>
        <v>8</v>
      </c>
      <c r="K8537">
        <f t="shared" ca="1" si="1735"/>
        <v>0</v>
      </c>
      <c r="L8537">
        <f t="shared" ca="1" si="1736"/>
        <v>0</v>
      </c>
      <c r="M8537">
        <f t="shared" ca="1" si="1737"/>
        <v>0</v>
      </c>
      <c r="N8537">
        <f t="shared" ca="1" si="1738"/>
        <v>0</v>
      </c>
    </row>
    <row r="8538" spans="1:14" x14ac:dyDescent="0.25">
      <c r="A8538">
        <f t="shared" si="1731"/>
        <v>7</v>
      </c>
      <c r="B8538" s="1">
        <f t="shared" si="1739"/>
        <v>44201.916666665522</v>
      </c>
      <c r="C8538" s="1">
        <f t="shared" si="1730"/>
        <v>0.916666665521916</v>
      </c>
      <c r="D8538" s="4">
        <f t="shared" si="1732"/>
        <v>44201</v>
      </c>
      <c r="E8538" s="2">
        <f t="shared" ca="1" si="1740"/>
        <v>1.07</v>
      </c>
      <c r="F8538" s="2">
        <f t="shared" ca="1" si="1741"/>
        <v>0.88</v>
      </c>
      <c r="G8538">
        <f t="shared" si="1742"/>
        <v>0.291666665521916</v>
      </c>
      <c r="H8538">
        <f t="shared" si="1733"/>
        <v>1</v>
      </c>
      <c r="I8538" s="2">
        <f t="shared" si="1734"/>
        <v>0</v>
      </c>
      <c r="J8538" s="2">
        <f>VLOOKUP(A8538,'Meter Scaling'!A:B,2,FALSE)</f>
        <v>8</v>
      </c>
      <c r="K8538">
        <f t="shared" ca="1" si="1735"/>
        <v>0</v>
      </c>
      <c r="L8538">
        <f t="shared" ca="1" si="1736"/>
        <v>0</v>
      </c>
      <c r="M8538">
        <f t="shared" ca="1" si="1737"/>
        <v>0</v>
      </c>
      <c r="N8538">
        <f t="shared" ca="1" si="1738"/>
        <v>0</v>
      </c>
    </row>
    <row r="8539" spans="1:14" x14ac:dyDescent="0.25">
      <c r="A8539">
        <f t="shared" si="1731"/>
        <v>7</v>
      </c>
      <c r="B8539" s="1">
        <f t="shared" si="1739"/>
        <v>44201.927083332186</v>
      </c>
      <c r="C8539" s="1">
        <f t="shared" si="1730"/>
        <v>0.92708333218615735</v>
      </c>
      <c r="D8539" s="4">
        <f t="shared" si="1732"/>
        <v>44201</v>
      </c>
      <c r="E8539" s="2">
        <f t="shared" ca="1" si="1740"/>
        <v>1.01</v>
      </c>
      <c r="F8539" s="2">
        <f t="shared" ca="1" si="1741"/>
        <v>0.88</v>
      </c>
      <c r="G8539">
        <f t="shared" si="1742"/>
        <v>0.30208333218615735</v>
      </c>
      <c r="H8539">
        <f t="shared" si="1733"/>
        <v>1</v>
      </c>
      <c r="I8539" s="2">
        <f t="shared" si="1734"/>
        <v>0</v>
      </c>
      <c r="J8539" s="2">
        <f>VLOOKUP(A8539,'Meter Scaling'!A:B,2,FALSE)</f>
        <v>8</v>
      </c>
      <c r="K8539">
        <f t="shared" ca="1" si="1735"/>
        <v>0</v>
      </c>
      <c r="L8539">
        <f t="shared" ca="1" si="1736"/>
        <v>0</v>
      </c>
      <c r="M8539">
        <f t="shared" ca="1" si="1737"/>
        <v>0</v>
      </c>
      <c r="N8539">
        <f t="shared" ca="1" si="1738"/>
        <v>0</v>
      </c>
    </row>
    <row r="8540" spans="1:14" x14ac:dyDescent="0.25">
      <c r="A8540">
        <f t="shared" si="1731"/>
        <v>7</v>
      </c>
      <c r="B8540" s="1">
        <f t="shared" si="1739"/>
        <v>44201.93749999885</v>
      </c>
      <c r="C8540" s="1">
        <f t="shared" si="1730"/>
        <v>0.9374999988503987</v>
      </c>
      <c r="D8540" s="4">
        <f t="shared" si="1732"/>
        <v>44201</v>
      </c>
      <c r="E8540" s="2">
        <f t="shared" ca="1" si="1740"/>
        <v>0.97</v>
      </c>
      <c r="F8540" s="2">
        <f t="shared" ca="1" si="1741"/>
        <v>0.88</v>
      </c>
      <c r="G8540">
        <f t="shared" si="1742"/>
        <v>0.3124999988503987</v>
      </c>
      <c r="H8540">
        <f t="shared" si="1733"/>
        <v>1</v>
      </c>
      <c r="I8540" s="2">
        <f t="shared" si="1734"/>
        <v>0</v>
      </c>
      <c r="J8540" s="2">
        <f>VLOOKUP(A8540,'Meter Scaling'!A:B,2,FALSE)</f>
        <v>8</v>
      </c>
      <c r="K8540">
        <f t="shared" ca="1" si="1735"/>
        <v>0</v>
      </c>
      <c r="L8540">
        <f t="shared" ca="1" si="1736"/>
        <v>0</v>
      </c>
      <c r="M8540">
        <f t="shared" ca="1" si="1737"/>
        <v>0</v>
      </c>
      <c r="N8540">
        <f t="shared" ca="1" si="1738"/>
        <v>0</v>
      </c>
    </row>
    <row r="8541" spans="1:14" x14ac:dyDescent="0.25">
      <c r="A8541">
        <f t="shared" si="1731"/>
        <v>7</v>
      </c>
      <c r="B8541" s="1">
        <f t="shared" si="1739"/>
        <v>44201.947916665515</v>
      </c>
      <c r="C8541" s="1">
        <f t="shared" si="1730"/>
        <v>0.94791666551464004</v>
      </c>
      <c r="D8541" s="4">
        <f t="shared" si="1732"/>
        <v>44201</v>
      </c>
      <c r="E8541" s="2">
        <f t="shared" ca="1" si="1740"/>
        <v>1.0900000000000001</v>
      </c>
      <c r="F8541" s="2">
        <f t="shared" ca="1" si="1741"/>
        <v>0.88</v>
      </c>
      <c r="G8541">
        <f t="shared" si="1742"/>
        <v>0.32291666551464004</v>
      </c>
      <c r="H8541">
        <f t="shared" si="1733"/>
        <v>1</v>
      </c>
      <c r="I8541" s="2">
        <f t="shared" si="1734"/>
        <v>0</v>
      </c>
      <c r="J8541" s="2">
        <f>VLOOKUP(A8541,'Meter Scaling'!A:B,2,FALSE)</f>
        <v>8</v>
      </c>
      <c r="K8541">
        <f t="shared" ca="1" si="1735"/>
        <v>0</v>
      </c>
      <c r="L8541">
        <f t="shared" ca="1" si="1736"/>
        <v>0</v>
      </c>
      <c r="M8541">
        <f t="shared" ca="1" si="1737"/>
        <v>0</v>
      </c>
      <c r="N8541">
        <f t="shared" ca="1" si="1738"/>
        <v>0</v>
      </c>
    </row>
    <row r="8542" spans="1:14" x14ac:dyDescent="0.25">
      <c r="A8542">
        <f t="shared" si="1731"/>
        <v>7</v>
      </c>
      <c r="B8542" s="1">
        <f t="shared" si="1739"/>
        <v>44201.958333332179</v>
      </c>
      <c r="C8542" s="1">
        <f t="shared" si="1730"/>
        <v>0.95833333217888139</v>
      </c>
      <c r="D8542" s="4">
        <f t="shared" si="1732"/>
        <v>44201</v>
      </c>
      <c r="E8542" s="2">
        <f t="shared" ca="1" si="1740"/>
        <v>0.92</v>
      </c>
      <c r="F8542" s="2">
        <f t="shared" ca="1" si="1741"/>
        <v>0.88</v>
      </c>
      <c r="G8542">
        <f t="shared" si="1742"/>
        <v>0.33333333217888139</v>
      </c>
      <c r="H8542">
        <f t="shared" si="1733"/>
        <v>1</v>
      </c>
      <c r="I8542" s="2">
        <f t="shared" si="1734"/>
        <v>0</v>
      </c>
      <c r="J8542" s="2">
        <f>VLOOKUP(A8542,'Meter Scaling'!A:B,2,FALSE)</f>
        <v>8</v>
      </c>
      <c r="K8542">
        <f t="shared" ca="1" si="1735"/>
        <v>0</v>
      </c>
      <c r="L8542">
        <f t="shared" ca="1" si="1736"/>
        <v>0</v>
      </c>
      <c r="M8542">
        <f t="shared" ca="1" si="1737"/>
        <v>0</v>
      </c>
      <c r="N8542">
        <f t="shared" ca="1" si="1738"/>
        <v>0</v>
      </c>
    </row>
    <row r="8543" spans="1:14" x14ac:dyDescent="0.25">
      <c r="A8543">
        <f t="shared" si="1731"/>
        <v>7</v>
      </c>
      <c r="B8543" s="1">
        <f t="shared" si="1739"/>
        <v>44201.968749998843</v>
      </c>
      <c r="C8543" s="1">
        <f t="shared" si="1730"/>
        <v>0.96874999884312274</v>
      </c>
      <c r="D8543" s="4">
        <f t="shared" si="1732"/>
        <v>44201</v>
      </c>
      <c r="E8543" s="2">
        <f t="shared" ca="1" si="1740"/>
        <v>0.98</v>
      </c>
      <c r="F8543" s="2">
        <f t="shared" ca="1" si="1741"/>
        <v>0.88</v>
      </c>
      <c r="G8543">
        <f t="shared" si="1742"/>
        <v>0.34374999884312274</v>
      </c>
      <c r="H8543">
        <f t="shared" si="1733"/>
        <v>1</v>
      </c>
      <c r="I8543" s="2">
        <f t="shared" si="1734"/>
        <v>0</v>
      </c>
      <c r="J8543" s="2">
        <f>VLOOKUP(A8543,'Meter Scaling'!A:B,2,FALSE)</f>
        <v>8</v>
      </c>
      <c r="K8543">
        <f t="shared" ca="1" si="1735"/>
        <v>0</v>
      </c>
      <c r="L8543">
        <f t="shared" ca="1" si="1736"/>
        <v>0</v>
      </c>
      <c r="M8543">
        <f t="shared" ca="1" si="1737"/>
        <v>0</v>
      </c>
      <c r="N8543">
        <f t="shared" ca="1" si="1738"/>
        <v>0</v>
      </c>
    </row>
    <row r="8544" spans="1:14" x14ac:dyDescent="0.25">
      <c r="A8544">
        <f t="shared" si="1731"/>
        <v>7</v>
      </c>
      <c r="B8544" s="1">
        <f t="shared" si="1739"/>
        <v>44201.979166665507</v>
      </c>
      <c r="C8544" s="1">
        <f t="shared" si="1730"/>
        <v>0.97916666550736409</v>
      </c>
      <c r="D8544" s="4">
        <f t="shared" si="1732"/>
        <v>44201</v>
      </c>
      <c r="E8544" s="2">
        <f t="shared" ca="1" si="1740"/>
        <v>1.0900000000000001</v>
      </c>
      <c r="F8544" s="2">
        <f t="shared" ca="1" si="1741"/>
        <v>0.88</v>
      </c>
      <c r="G8544">
        <f t="shared" si="1742"/>
        <v>0.35416666550736409</v>
      </c>
      <c r="H8544">
        <f t="shared" si="1733"/>
        <v>1</v>
      </c>
      <c r="I8544" s="2">
        <f t="shared" si="1734"/>
        <v>0</v>
      </c>
      <c r="J8544" s="2">
        <f>VLOOKUP(A8544,'Meter Scaling'!A:B,2,FALSE)</f>
        <v>8</v>
      </c>
      <c r="K8544">
        <f t="shared" ca="1" si="1735"/>
        <v>0</v>
      </c>
      <c r="L8544">
        <f t="shared" ca="1" si="1736"/>
        <v>0</v>
      </c>
      <c r="M8544">
        <f t="shared" ca="1" si="1737"/>
        <v>0</v>
      </c>
      <c r="N8544">
        <f t="shared" ca="1" si="1738"/>
        <v>0</v>
      </c>
    </row>
    <row r="8545" spans="1:14" x14ac:dyDescent="0.25">
      <c r="A8545">
        <f t="shared" si="1731"/>
        <v>7</v>
      </c>
      <c r="B8545" s="1">
        <f t="shared" si="1739"/>
        <v>44201.989583332172</v>
      </c>
      <c r="C8545" s="1">
        <f t="shared" si="1730"/>
        <v>0.98958333217160543</v>
      </c>
      <c r="D8545" s="4">
        <f t="shared" si="1732"/>
        <v>44201</v>
      </c>
      <c r="E8545" s="2">
        <f t="shared" ca="1" si="1740"/>
        <v>1.0900000000000001</v>
      </c>
      <c r="F8545" s="2">
        <f t="shared" ca="1" si="1741"/>
        <v>0.88</v>
      </c>
      <c r="G8545">
        <f t="shared" si="1742"/>
        <v>0.36458333217160543</v>
      </c>
      <c r="H8545">
        <f t="shared" si="1733"/>
        <v>1</v>
      </c>
      <c r="I8545" s="2">
        <f t="shared" si="1734"/>
        <v>0</v>
      </c>
      <c r="J8545" s="2">
        <f>VLOOKUP(A8545,'Meter Scaling'!A:B,2,FALSE)</f>
        <v>8</v>
      </c>
      <c r="K8545">
        <f t="shared" ca="1" si="1735"/>
        <v>0</v>
      </c>
      <c r="L8545">
        <f t="shared" ca="1" si="1736"/>
        <v>0</v>
      </c>
      <c r="M8545">
        <f t="shared" ca="1" si="1737"/>
        <v>0</v>
      </c>
      <c r="N8545">
        <f t="shared" ca="1" si="1738"/>
        <v>0</v>
      </c>
    </row>
    <row r="8546" spans="1:14" x14ac:dyDescent="0.25">
      <c r="A8546">
        <f t="shared" si="1731"/>
        <v>7</v>
      </c>
      <c r="B8546" s="1">
        <f t="shared" si="1739"/>
        <v>44201.999999998836</v>
      </c>
      <c r="C8546" s="1">
        <f t="shared" si="1730"/>
        <v>0.99999999883584678</v>
      </c>
      <c r="D8546" s="4">
        <f t="shared" si="1732"/>
        <v>44201</v>
      </c>
      <c r="E8546" s="2">
        <f t="shared" ca="1" si="1740"/>
        <v>0.91</v>
      </c>
      <c r="F8546" s="2">
        <f t="shared" ca="1" si="1741"/>
        <v>0.11</v>
      </c>
      <c r="G8546">
        <f t="shared" si="1742"/>
        <v>0.37499999883584678</v>
      </c>
      <c r="H8546">
        <f t="shared" si="1733"/>
        <v>1</v>
      </c>
      <c r="I8546" s="2">
        <f t="shared" si="1734"/>
        <v>0</v>
      </c>
      <c r="J8546" s="2">
        <f>VLOOKUP(A8546,'Meter Scaling'!A:B,2,FALSE)</f>
        <v>8</v>
      </c>
      <c r="K8546">
        <f t="shared" ca="1" si="1735"/>
        <v>0</v>
      </c>
      <c r="L8546">
        <f t="shared" ca="1" si="1736"/>
        <v>0</v>
      </c>
      <c r="M8546">
        <f t="shared" ca="1" si="1737"/>
        <v>0</v>
      </c>
      <c r="N8546">
        <f t="shared" ca="1" si="1738"/>
        <v>0</v>
      </c>
    </row>
    <row r="8547" spans="1:14" x14ac:dyDescent="0.25">
      <c r="A8547">
        <f t="shared" si="1731"/>
        <v>7</v>
      </c>
      <c r="B8547" s="1">
        <f t="shared" si="1739"/>
        <v>44202.0104166655</v>
      </c>
      <c r="C8547" s="1">
        <f t="shared" si="1730"/>
        <v>1.0416665500088129E-2</v>
      </c>
      <c r="D8547" s="4">
        <f t="shared" si="1732"/>
        <v>44202</v>
      </c>
      <c r="E8547" s="2">
        <f t="shared" ca="1" si="1740"/>
        <v>0.97</v>
      </c>
      <c r="F8547" s="2">
        <f t="shared" ca="1" si="1741"/>
        <v>0.11</v>
      </c>
      <c r="G8547">
        <f t="shared" si="1742"/>
        <v>0.61458333449991187</v>
      </c>
      <c r="H8547">
        <f t="shared" si="1733"/>
        <v>1</v>
      </c>
      <c r="I8547" s="2">
        <f t="shared" si="1734"/>
        <v>0</v>
      </c>
      <c r="J8547" s="2">
        <f>VLOOKUP(A8547,'Meter Scaling'!A:B,2,FALSE)</f>
        <v>8</v>
      </c>
      <c r="K8547">
        <f t="shared" ca="1" si="1735"/>
        <v>0</v>
      </c>
      <c r="L8547">
        <f t="shared" ca="1" si="1736"/>
        <v>0</v>
      </c>
      <c r="M8547">
        <f t="shared" ca="1" si="1737"/>
        <v>0</v>
      </c>
      <c r="N8547">
        <f t="shared" ca="1" si="1738"/>
        <v>0</v>
      </c>
    </row>
    <row r="8548" spans="1:14" x14ac:dyDescent="0.25">
      <c r="A8548">
        <f t="shared" si="1731"/>
        <v>7</v>
      </c>
      <c r="B8548" s="1">
        <f t="shared" si="1739"/>
        <v>44202.020833332164</v>
      </c>
      <c r="C8548" s="1">
        <f t="shared" si="1730"/>
        <v>2.0833332164329477E-2</v>
      </c>
      <c r="D8548" s="4">
        <f t="shared" si="1732"/>
        <v>44202</v>
      </c>
      <c r="E8548" s="2">
        <f t="shared" ca="1" si="1740"/>
        <v>1.08</v>
      </c>
      <c r="F8548" s="2">
        <f t="shared" ca="1" si="1741"/>
        <v>0.11</v>
      </c>
      <c r="G8548">
        <f t="shared" si="1742"/>
        <v>0.60416666783567052</v>
      </c>
      <c r="H8548">
        <f t="shared" si="1733"/>
        <v>1</v>
      </c>
      <c r="I8548" s="2">
        <f t="shared" si="1734"/>
        <v>0</v>
      </c>
      <c r="J8548" s="2">
        <f>VLOOKUP(A8548,'Meter Scaling'!A:B,2,FALSE)</f>
        <v>8</v>
      </c>
      <c r="K8548">
        <f t="shared" ca="1" si="1735"/>
        <v>0</v>
      </c>
      <c r="L8548">
        <f t="shared" ca="1" si="1736"/>
        <v>0</v>
      </c>
      <c r="M8548">
        <f t="shared" ca="1" si="1737"/>
        <v>0</v>
      </c>
      <c r="N8548">
        <f t="shared" ca="1" si="1738"/>
        <v>0</v>
      </c>
    </row>
    <row r="8549" spans="1:14" x14ac:dyDescent="0.25">
      <c r="A8549">
        <f t="shared" si="1731"/>
        <v>7</v>
      </c>
      <c r="B8549" s="1">
        <f t="shared" si="1739"/>
        <v>44202.031249998829</v>
      </c>
      <c r="C8549" s="1">
        <f t="shared" si="1730"/>
        <v>3.1249998828570824E-2</v>
      </c>
      <c r="D8549" s="4">
        <f t="shared" si="1732"/>
        <v>44202</v>
      </c>
      <c r="E8549" s="2">
        <f t="shared" ca="1" si="1740"/>
        <v>1</v>
      </c>
      <c r="F8549" s="2">
        <f t="shared" ca="1" si="1741"/>
        <v>0.11</v>
      </c>
      <c r="G8549">
        <f t="shared" si="1742"/>
        <v>0.59375000117142918</v>
      </c>
      <c r="H8549">
        <f t="shared" si="1733"/>
        <v>1</v>
      </c>
      <c r="I8549" s="2">
        <f t="shared" si="1734"/>
        <v>0</v>
      </c>
      <c r="J8549" s="2">
        <f>VLOOKUP(A8549,'Meter Scaling'!A:B,2,FALSE)</f>
        <v>8</v>
      </c>
      <c r="K8549">
        <f t="shared" ca="1" si="1735"/>
        <v>0</v>
      </c>
      <c r="L8549">
        <f t="shared" ca="1" si="1736"/>
        <v>0</v>
      </c>
      <c r="M8549">
        <f t="shared" ca="1" si="1737"/>
        <v>0</v>
      </c>
      <c r="N8549">
        <f t="shared" ca="1" si="1738"/>
        <v>0</v>
      </c>
    </row>
    <row r="8550" spans="1:14" x14ac:dyDescent="0.25">
      <c r="A8550">
        <f t="shared" si="1731"/>
        <v>7</v>
      </c>
      <c r="B8550" s="1">
        <f t="shared" si="1739"/>
        <v>44202.041666665493</v>
      </c>
      <c r="C8550" s="1">
        <f t="shared" si="1730"/>
        <v>4.1666665492812172E-2</v>
      </c>
      <c r="D8550" s="4">
        <f t="shared" si="1732"/>
        <v>44202</v>
      </c>
      <c r="E8550" s="2">
        <f t="shared" ca="1" si="1740"/>
        <v>0.93</v>
      </c>
      <c r="F8550" s="2">
        <f t="shared" ca="1" si="1741"/>
        <v>0.11</v>
      </c>
      <c r="G8550">
        <f t="shared" si="1742"/>
        <v>0.58333333450718783</v>
      </c>
      <c r="H8550">
        <f t="shared" si="1733"/>
        <v>1</v>
      </c>
      <c r="I8550" s="2">
        <f t="shared" si="1734"/>
        <v>0</v>
      </c>
      <c r="J8550" s="2">
        <f>VLOOKUP(A8550,'Meter Scaling'!A:B,2,FALSE)</f>
        <v>8</v>
      </c>
      <c r="K8550">
        <f t="shared" ca="1" si="1735"/>
        <v>0</v>
      </c>
      <c r="L8550">
        <f t="shared" ca="1" si="1736"/>
        <v>0</v>
      </c>
      <c r="M8550">
        <f t="shared" ca="1" si="1737"/>
        <v>0</v>
      </c>
      <c r="N8550">
        <f t="shared" ca="1" si="1738"/>
        <v>0</v>
      </c>
    </row>
    <row r="8551" spans="1:14" x14ac:dyDescent="0.25">
      <c r="A8551">
        <f t="shared" si="1731"/>
        <v>7</v>
      </c>
      <c r="B8551" s="1">
        <f t="shared" si="1739"/>
        <v>44202.052083332157</v>
      </c>
      <c r="C8551" s="1">
        <f t="shared" si="1730"/>
        <v>5.2083332157053519E-2</v>
      </c>
      <c r="D8551" s="4">
        <f t="shared" si="1732"/>
        <v>44202</v>
      </c>
      <c r="E8551" s="2">
        <f t="shared" ca="1" si="1740"/>
        <v>0.94</v>
      </c>
      <c r="F8551" s="2">
        <f t="shared" ca="1" si="1741"/>
        <v>0.11</v>
      </c>
      <c r="G8551">
        <f t="shared" si="1742"/>
        <v>0.57291666784294648</v>
      </c>
      <c r="H8551">
        <f t="shared" si="1733"/>
        <v>1</v>
      </c>
      <c r="I8551" s="2">
        <f t="shared" si="1734"/>
        <v>0</v>
      </c>
      <c r="J8551" s="2">
        <f>VLOOKUP(A8551,'Meter Scaling'!A:B,2,FALSE)</f>
        <v>8</v>
      </c>
      <c r="K8551">
        <f t="shared" ca="1" si="1735"/>
        <v>0</v>
      </c>
      <c r="L8551">
        <f t="shared" ca="1" si="1736"/>
        <v>0</v>
      </c>
      <c r="M8551">
        <f t="shared" ca="1" si="1737"/>
        <v>0</v>
      </c>
      <c r="N8551">
        <f t="shared" ca="1" si="1738"/>
        <v>0</v>
      </c>
    </row>
    <row r="8552" spans="1:14" x14ac:dyDescent="0.25">
      <c r="A8552">
        <f t="shared" si="1731"/>
        <v>7</v>
      </c>
      <c r="B8552" s="1">
        <f t="shared" si="1739"/>
        <v>44202.062499998821</v>
      </c>
      <c r="C8552" s="1">
        <f t="shared" si="1730"/>
        <v>6.2499998821294867E-2</v>
      </c>
      <c r="D8552" s="4">
        <f t="shared" si="1732"/>
        <v>44202</v>
      </c>
      <c r="E8552" s="2">
        <f t="shared" ca="1" si="1740"/>
        <v>0.95</v>
      </c>
      <c r="F8552" s="2">
        <f t="shared" ca="1" si="1741"/>
        <v>0.11</v>
      </c>
      <c r="G8552">
        <f t="shared" si="1742"/>
        <v>0.56250000117870513</v>
      </c>
      <c r="H8552">
        <f t="shared" si="1733"/>
        <v>1</v>
      </c>
      <c r="I8552" s="2">
        <f t="shared" si="1734"/>
        <v>0</v>
      </c>
      <c r="J8552" s="2">
        <f>VLOOKUP(A8552,'Meter Scaling'!A:B,2,FALSE)</f>
        <v>8</v>
      </c>
      <c r="K8552">
        <f t="shared" ca="1" si="1735"/>
        <v>0</v>
      </c>
      <c r="L8552">
        <f t="shared" ca="1" si="1736"/>
        <v>0</v>
      </c>
      <c r="M8552">
        <f t="shared" ca="1" si="1737"/>
        <v>0</v>
      </c>
      <c r="N8552">
        <f t="shared" ca="1" si="1738"/>
        <v>0</v>
      </c>
    </row>
    <row r="8553" spans="1:14" x14ac:dyDescent="0.25">
      <c r="A8553">
        <f t="shared" si="1731"/>
        <v>7</v>
      </c>
      <c r="B8553" s="1">
        <f t="shared" si="1739"/>
        <v>44202.072916665486</v>
      </c>
      <c r="C8553" s="1">
        <f t="shared" si="1730"/>
        <v>7.2916665485536214E-2</v>
      </c>
      <c r="D8553" s="4">
        <f t="shared" si="1732"/>
        <v>44202</v>
      </c>
      <c r="E8553" s="2">
        <f t="shared" ca="1" si="1740"/>
        <v>0.9</v>
      </c>
      <c r="F8553" s="2">
        <f t="shared" ca="1" si="1741"/>
        <v>0.11</v>
      </c>
      <c r="G8553">
        <f t="shared" si="1742"/>
        <v>0.55208333451446379</v>
      </c>
      <c r="H8553">
        <f t="shared" si="1733"/>
        <v>1</v>
      </c>
      <c r="I8553" s="2">
        <f t="shared" si="1734"/>
        <v>0</v>
      </c>
      <c r="J8553" s="2">
        <f>VLOOKUP(A8553,'Meter Scaling'!A:B,2,FALSE)</f>
        <v>8</v>
      </c>
      <c r="K8553">
        <f t="shared" ca="1" si="1735"/>
        <v>0</v>
      </c>
      <c r="L8553">
        <f t="shared" ca="1" si="1736"/>
        <v>0</v>
      </c>
      <c r="M8553">
        <f t="shared" ca="1" si="1737"/>
        <v>0</v>
      </c>
      <c r="N8553">
        <f t="shared" ca="1" si="1738"/>
        <v>0</v>
      </c>
    </row>
    <row r="8554" spans="1:14" x14ac:dyDescent="0.25">
      <c r="A8554">
        <f t="shared" si="1731"/>
        <v>7</v>
      </c>
      <c r="B8554" s="1">
        <f t="shared" si="1739"/>
        <v>44202.08333333215</v>
      </c>
      <c r="C8554" s="1">
        <f t="shared" si="1730"/>
        <v>8.3333332149777561E-2</v>
      </c>
      <c r="D8554" s="4">
        <f t="shared" si="1732"/>
        <v>44202</v>
      </c>
      <c r="E8554" s="2">
        <f t="shared" ca="1" si="1740"/>
        <v>1.02</v>
      </c>
      <c r="F8554" s="2">
        <f t="shared" ca="1" si="1741"/>
        <v>0.11</v>
      </c>
      <c r="G8554">
        <f t="shared" si="1742"/>
        <v>0.54166666785022244</v>
      </c>
      <c r="H8554">
        <f t="shared" si="1733"/>
        <v>1</v>
      </c>
      <c r="I8554" s="2">
        <f t="shared" si="1734"/>
        <v>0</v>
      </c>
      <c r="J8554" s="2">
        <f>VLOOKUP(A8554,'Meter Scaling'!A:B,2,FALSE)</f>
        <v>8</v>
      </c>
      <c r="K8554">
        <f t="shared" ca="1" si="1735"/>
        <v>0</v>
      </c>
      <c r="L8554">
        <f t="shared" ca="1" si="1736"/>
        <v>0</v>
      </c>
      <c r="M8554">
        <f t="shared" ca="1" si="1737"/>
        <v>0</v>
      </c>
      <c r="N8554">
        <f t="shared" ca="1" si="1738"/>
        <v>0</v>
      </c>
    </row>
    <row r="8555" spans="1:14" x14ac:dyDescent="0.25">
      <c r="A8555">
        <f t="shared" si="1731"/>
        <v>7</v>
      </c>
      <c r="B8555" s="1">
        <f t="shared" si="1739"/>
        <v>44202.093749998814</v>
      </c>
      <c r="C8555" s="1">
        <f t="shared" si="1730"/>
        <v>9.3749998814018909E-2</v>
      </c>
      <c r="D8555" s="4">
        <f t="shared" si="1732"/>
        <v>44202</v>
      </c>
      <c r="E8555" s="2">
        <f t="shared" ca="1" si="1740"/>
        <v>1</v>
      </c>
      <c r="F8555" s="2">
        <f t="shared" ca="1" si="1741"/>
        <v>0.11</v>
      </c>
      <c r="G8555">
        <f t="shared" si="1742"/>
        <v>0.53125000118598109</v>
      </c>
      <c r="H8555">
        <f t="shared" si="1733"/>
        <v>1</v>
      </c>
      <c r="I8555" s="2">
        <f t="shared" si="1734"/>
        <v>0</v>
      </c>
      <c r="J8555" s="2">
        <f>VLOOKUP(A8555,'Meter Scaling'!A:B,2,FALSE)</f>
        <v>8</v>
      </c>
      <c r="K8555">
        <f t="shared" ca="1" si="1735"/>
        <v>0</v>
      </c>
      <c r="L8555">
        <f t="shared" ca="1" si="1736"/>
        <v>0</v>
      </c>
      <c r="M8555">
        <f t="shared" ca="1" si="1737"/>
        <v>0</v>
      </c>
      <c r="N8555">
        <f t="shared" ca="1" si="1738"/>
        <v>0</v>
      </c>
    </row>
    <row r="8556" spans="1:14" x14ac:dyDescent="0.25">
      <c r="A8556">
        <f t="shared" si="1731"/>
        <v>7</v>
      </c>
      <c r="B8556" s="1">
        <f t="shared" si="1739"/>
        <v>44202.104166665478</v>
      </c>
      <c r="C8556" s="1">
        <f t="shared" si="1730"/>
        <v>0.10416666547826026</v>
      </c>
      <c r="D8556" s="4">
        <f t="shared" si="1732"/>
        <v>44202</v>
      </c>
      <c r="E8556" s="2">
        <f t="shared" ca="1" si="1740"/>
        <v>0.94</v>
      </c>
      <c r="F8556" s="2">
        <f t="shared" ca="1" si="1741"/>
        <v>0.11</v>
      </c>
      <c r="G8556">
        <f t="shared" si="1742"/>
        <v>0.52083333452173974</v>
      </c>
      <c r="H8556">
        <f t="shared" si="1733"/>
        <v>1</v>
      </c>
      <c r="I8556" s="2">
        <f t="shared" si="1734"/>
        <v>0</v>
      </c>
      <c r="J8556" s="2">
        <f>VLOOKUP(A8556,'Meter Scaling'!A:B,2,FALSE)</f>
        <v>8</v>
      </c>
      <c r="K8556">
        <f t="shared" ca="1" si="1735"/>
        <v>0</v>
      </c>
      <c r="L8556">
        <f t="shared" ca="1" si="1736"/>
        <v>0</v>
      </c>
      <c r="M8556">
        <f t="shared" ca="1" si="1737"/>
        <v>0</v>
      </c>
      <c r="N8556">
        <f t="shared" ca="1" si="1738"/>
        <v>0</v>
      </c>
    </row>
    <row r="8557" spans="1:14" x14ac:dyDescent="0.25">
      <c r="A8557">
        <f t="shared" si="1731"/>
        <v>7</v>
      </c>
      <c r="B8557" s="1">
        <f t="shared" si="1739"/>
        <v>44202.114583332143</v>
      </c>
      <c r="C8557" s="1">
        <f t="shared" si="1730"/>
        <v>0.1145833321425016</v>
      </c>
      <c r="D8557" s="4">
        <f t="shared" si="1732"/>
        <v>44202</v>
      </c>
      <c r="E8557" s="2">
        <f t="shared" ca="1" si="1740"/>
        <v>1.08</v>
      </c>
      <c r="F8557" s="2">
        <f t="shared" ca="1" si="1741"/>
        <v>0.11</v>
      </c>
      <c r="G8557">
        <f t="shared" si="1742"/>
        <v>0.5104166678574984</v>
      </c>
      <c r="H8557">
        <f t="shared" si="1733"/>
        <v>1</v>
      </c>
      <c r="I8557" s="2">
        <f t="shared" si="1734"/>
        <v>0</v>
      </c>
      <c r="J8557" s="2">
        <f>VLOOKUP(A8557,'Meter Scaling'!A:B,2,FALSE)</f>
        <v>8</v>
      </c>
      <c r="K8557">
        <f t="shared" ca="1" si="1735"/>
        <v>0</v>
      </c>
      <c r="L8557">
        <f t="shared" ca="1" si="1736"/>
        <v>0</v>
      </c>
      <c r="M8557">
        <f t="shared" ca="1" si="1737"/>
        <v>0</v>
      </c>
      <c r="N8557">
        <f t="shared" ca="1" si="1738"/>
        <v>0</v>
      </c>
    </row>
    <row r="8558" spans="1:14" x14ac:dyDescent="0.25">
      <c r="A8558">
        <f t="shared" si="1731"/>
        <v>7</v>
      </c>
      <c r="B8558" s="1">
        <f t="shared" si="1739"/>
        <v>44202.124999998807</v>
      </c>
      <c r="C8558" s="1">
        <f t="shared" si="1730"/>
        <v>0.12499999880674295</v>
      </c>
      <c r="D8558" s="4">
        <f t="shared" si="1732"/>
        <v>44202</v>
      </c>
      <c r="E8558" s="2">
        <f t="shared" ca="1" si="1740"/>
        <v>1.1000000000000001</v>
      </c>
      <c r="F8558" s="2">
        <f t="shared" ca="1" si="1741"/>
        <v>0.11</v>
      </c>
      <c r="G8558">
        <f t="shared" si="1742"/>
        <v>0.50000000119325705</v>
      </c>
      <c r="H8558">
        <f t="shared" si="1733"/>
        <v>1</v>
      </c>
      <c r="I8558" s="2">
        <f t="shared" si="1734"/>
        <v>0</v>
      </c>
      <c r="J8558" s="2">
        <f>VLOOKUP(A8558,'Meter Scaling'!A:B,2,FALSE)</f>
        <v>8</v>
      </c>
      <c r="K8558">
        <f t="shared" ca="1" si="1735"/>
        <v>0</v>
      </c>
      <c r="L8558">
        <f t="shared" ca="1" si="1736"/>
        <v>0</v>
      </c>
      <c r="M8558">
        <f t="shared" ca="1" si="1737"/>
        <v>0</v>
      </c>
      <c r="N8558">
        <f t="shared" ca="1" si="1738"/>
        <v>0</v>
      </c>
    </row>
    <row r="8559" spans="1:14" x14ac:dyDescent="0.25">
      <c r="A8559">
        <f t="shared" si="1731"/>
        <v>7</v>
      </c>
      <c r="B8559" s="1">
        <f t="shared" si="1739"/>
        <v>44202.135416665471</v>
      </c>
      <c r="C8559" s="1">
        <f t="shared" si="1730"/>
        <v>0.1354166654709843</v>
      </c>
      <c r="D8559" s="4">
        <f t="shared" si="1732"/>
        <v>44202</v>
      </c>
      <c r="E8559" s="2">
        <f t="shared" ca="1" si="1740"/>
        <v>1.0900000000000001</v>
      </c>
      <c r="F8559" s="2">
        <f t="shared" ca="1" si="1741"/>
        <v>0.11</v>
      </c>
      <c r="G8559">
        <f t="shared" si="1742"/>
        <v>0.4895833345290157</v>
      </c>
      <c r="H8559">
        <f t="shared" si="1733"/>
        <v>1</v>
      </c>
      <c r="I8559" s="2">
        <f t="shared" si="1734"/>
        <v>0</v>
      </c>
      <c r="J8559" s="2">
        <f>VLOOKUP(A8559,'Meter Scaling'!A:B,2,FALSE)</f>
        <v>8</v>
      </c>
      <c r="K8559">
        <f t="shared" ca="1" si="1735"/>
        <v>0</v>
      </c>
      <c r="L8559">
        <f t="shared" ca="1" si="1736"/>
        <v>0</v>
      </c>
      <c r="M8559">
        <f t="shared" ca="1" si="1737"/>
        <v>0</v>
      </c>
      <c r="N8559">
        <f t="shared" ca="1" si="1738"/>
        <v>0</v>
      </c>
    </row>
    <row r="8560" spans="1:14" x14ac:dyDescent="0.25">
      <c r="A8560">
        <f t="shared" si="1731"/>
        <v>7</v>
      </c>
      <c r="B8560" s="1">
        <f t="shared" si="1739"/>
        <v>44202.145833332135</v>
      </c>
      <c r="C8560" s="1">
        <f t="shared" si="1730"/>
        <v>0.14583333213522565</v>
      </c>
      <c r="D8560" s="4">
        <f t="shared" si="1732"/>
        <v>44202</v>
      </c>
      <c r="E8560" s="2">
        <f t="shared" ca="1" si="1740"/>
        <v>1.06</v>
      </c>
      <c r="F8560" s="2">
        <f t="shared" ca="1" si="1741"/>
        <v>0.11</v>
      </c>
      <c r="G8560">
        <f t="shared" si="1742"/>
        <v>0.47916666786477435</v>
      </c>
      <c r="H8560">
        <f t="shared" si="1733"/>
        <v>1</v>
      </c>
      <c r="I8560" s="2">
        <f t="shared" si="1734"/>
        <v>0</v>
      </c>
      <c r="J8560" s="2">
        <f>VLOOKUP(A8560,'Meter Scaling'!A:B,2,FALSE)</f>
        <v>8</v>
      </c>
      <c r="K8560">
        <f t="shared" ca="1" si="1735"/>
        <v>0</v>
      </c>
      <c r="L8560">
        <f t="shared" ca="1" si="1736"/>
        <v>0</v>
      </c>
      <c r="M8560">
        <f t="shared" ca="1" si="1737"/>
        <v>0</v>
      </c>
      <c r="N8560">
        <f t="shared" ca="1" si="1738"/>
        <v>0</v>
      </c>
    </row>
    <row r="8561" spans="1:14" x14ac:dyDescent="0.25">
      <c r="A8561">
        <f t="shared" si="1731"/>
        <v>7</v>
      </c>
      <c r="B8561" s="1">
        <f t="shared" si="1739"/>
        <v>44202.156249998799</v>
      </c>
      <c r="C8561" s="1">
        <f t="shared" si="1730"/>
        <v>0.15624999879946699</v>
      </c>
      <c r="D8561" s="4">
        <f t="shared" si="1732"/>
        <v>44202</v>
      </c>
      <c r="E8561" s="2">
        <f t="shared" ca="1" si="1740"/>
        <v>0.99</v>
      </c>
      <c r="F8561" s="2">
        <f t="shared" ca="1" si="1741"/>
        <v>0.11</v>
      </c>
      <c r="G8561">
        <f t="shared" si="1742"/>
        <v>0.46875000120053301</v>
      </c>
      <c r="H8561">
        <f t="shared" si="1733"/>
        <v>1</v>
      </c>
      <c r="I8561" s="2">
        <f t="shared" si="1734"/>
        <v>0</v>
      </c>
      <c r="J8561" s="2">
        <f>VLOOKUP(A8561,'Meter Scaling'!A:B,2,FALSE)</f>
        <v>8</v>
      </c>
      <c r="K8561">
        <f t="shared" ca="1" si="1735"/>
        <v>0</v>
      </c>
      <c r="L8561">
        <f t="shared" ca="1" si="1736"/>
        <v>0</v>
      </c>
      <c r="M8561">
        <f t="shared" ca="1" si="1737"/>
        <v>0</v>
      </c>
      <c r="N8561">
        <f t="shared" ca="1" si="1738"/>
        <v>0</v>
      </c>
    </row>
    <row r="8562" spans="1:14" x14ac:dyDescent="0.25">
      <c r="A8562">
        <f t="shared" si="1731"/>
        <v>7</v>
      </c>
      <c r="B8562" s="1">
        <f t="shared" si="1739"/>
        <v>44202.166666665464</v>
      </c>
      <c r="C8562" s="1">
        <f t="shared" si="1730"/>
        <v>0.16666666546370834</v>
      </c>
      <c r="D8562" s="4">
        <f t="shared" si="1732"/>
        <v>44202</v>
      </c>
      <c r="E8562" s="2">
        <f t="shared" ca="1" si="1740"/>
        <v>1.04</v>
      </c>
      <c r="F8562" s="2">
        <f t="shared" ca="1" si="1741"/>
        <v>0.11</v>
      </c>
      <c r="G8562">
        <f t="shared" si="1742"/>
        <v>0.45833333453629166</v>
      </c>
      <c r="H8562">
        <f t="shared" si="1733"/>
        <v>1</v>
      </c>
      <c r="I8562" s="2">
        <f t="shared" si="1734"/>
        <v>0</v>
      </c>
      <c r="J8562" s="2">
        <f>VLOOKUP(A8562,'Meter Scaling'!A:B,2,FALSE)</f>
        <v>8</v>
      </c>
      <c r="K8562">
        <f t="shared" ca="1" si="1735"/>
        <v>0</v>
      </c>
      <c r="L8562">
        <f t="shared" ca="1" si="1736"/>
        <v>0</v>
      </c>
      <c r="M8562">
        <f t="shared" ca="1" si="1737"/>
        <v>0</v>
      </c>
      <c r="N8562">
        <f t="shared" ca="1" si="1738"/>
        <v>0</v>
      </c>
    </row>
    <row r="8563" spans="1:14" x14ac:dyDescent="0.25">
      <c r="A8563">
        <f t="shared" si="1731"/>
        <v>7</v>
      </c>
      <c r="B8563" s="1">
        <f t="shared" si="1739"/>
        <v>44202.177083332128</v>
      </c>
      <c r="C8563" s="1">
        <f t="shared" ref="C8563:C8626" si="1743">B8563-ROUNDDOWN(B8563,0)</f>
        <v>0.17708333212794969</v>
      </c>
      <c r="D8563" s="4">
        <f t="shared" si="1732"/>
        <v>44202</v>
      </c>
      <c r="E8563" s="2">
        <f t="shared" ca="1" si="1740"/>
        <v>0.92</v>
      </c>
      <c r="F8563" s="2">
        <f t="shared" ca="1" si="1741"/>
        <v>0.11</v>
      </c>
      <c r="G8563">
        <f t="shared" si="1742"/>
        <v>0.44791666787205031</v>
      </c>
      <c r="H8563">
        <f t="shared" si="1733"/>
        <v>1</v>
      </c>
      <c r="I8563" s="2">
        <f t="shared" si="1734"/>
        <v>0</v>
      </c>
      <c r="J8563" s="2">
        <f>VLOOKUP(A8563,'Meter Scaling'!A:B,2,FALSE)</f>
        <v>8</v>
      </c>
      <c r="K8563">
        <f t="shared" ca="1" si="1735"/>
        <v>0</v>
      </c>
      <c r="L8563">
        <f t="shared" ca="1" si="1736"/>
        <v>0</v>
      </c>
      <c r="M8563">
        <f t="shared" ca="1" si="1737"/>
        <v>0</v>
      </c>
      <c r="N8563">
        <f t="shared" ca="1" si="1738"/>
        <v>0</v>
      </c>
    </row>
    <row r="8564" spans="1:14" x14ac:dyDescent="0.25">
      <c r="A8564">
        <f t="shared" si="1731"/>
        <v>7</v>
      </c>
      <c r="B8564" s="1">
        <f t="shared" si="1739"/>
        <v>44202.187499998792</v>
      </c>
      <c r="C8564" s="1">
        <f t="shared" si="1743"/>
        <v>0.18749999879219104</v>
      </c>
      <c r="D8564" s="4">
        <f t="shared" si="1732"/>
        <v>44202</v>
      </c>
      <c r="E8564" s="2">
        <f t="shared" ca="1" si="1740"/>
        <v>0.98</v>
      </c>
      <c r="F8564" s="2">
        <f t="shared" ca="1" si="1741"/>
        <v>0.11</v>
      </c>
      <c r="G8564">
        <f t="shared" si="1742"/>
        <v>0.43750000120780896</v>
      </c>
      <c r="H8564">
        <f t="shared" si="1733"/>
        <v>1</v>
      </c>
      <c r="I8564" s="2">
        <f t="shared" si="1734"/>
        <v>0</v>
      </c>
      <c r="J8564" s="2">
        <f>VLOOKUP(A8564,'Meter Scaling'!A:B,2,FALSE)</f>
        <v>8</v>
      </c>
      <c r="K8564">
        <f t="shared" ca="1" si="1735"/>
        <v>0</v>
      </c>
      <c r="L8564">
        <f t="shared" ca="1" si="1736"/>
        <v>0</v>
      </c>
      <c r="M8564">
        <f t="shared" ca="1" si="1737"/>
        <v>0</v>
      </c>
      <c r="N8564">
        <f t="shared" ca="1" si="1738"/>
        <v>0</v>
      </c>
    </row>
    <row r="8565" spans="1:14" x14ac:dyDescent="0.25">
      <c r="A8565">
        <f t="shared" si="1731"/>
        <v>7</v>
      </c>
      <c r="B8565" s="1">
        <f t="shared" si="1739"/>
        <v>44202.197916665456</v>
      </c>
      <c r="C8565" s="1">
        <f t="shared" si="1743"/>
        <v>0.19791666545643238</v>
      </c>
      <c r="D8565" s="4">
        <f t="shared" si="1732"/>
        <v>44202</v>
      </c>
      <c r="E8565" s="2">
        <f t="shared" ca="1" si="1740"/>
        <v>1.08</v>
      </c>
      <c r="F8565" s="2">
        <f t="shared" ca="1" si="1741"/>
        <v>0.11</v>
      </c>
      <c r="G8565">
        <f t="shared" si="1742"/>
        <v>0.42708333454356762</v>
      </c>
      <c r="H8565">
        <f t="shared" si="1733"/>
        <v>1</v>
      </c>
      <c r="I8565" s="2">
        <f t="shared" si="1734"/>
        <v>0</v>
      </c>
      <c r="J8565" s="2">
        <f>VLOOKUP(A8565,'Meter Scaling'!A:B,2,FALSE)</f>
        <v>8</v>
      </c>
      <c r="K8565">
        <f t="shared" ca="1" si="1735"/>
        <v>0</v>
      </c>
      <c r="L8565">
        <f t="shared" ca="1" si="1736"/>
        <v>0</v>
      </c>
      <c r="M8565">
        <f t="shared" ca="1" si="1737"/>
        <v>0</v>
      </c>
      <c r="N8565">
        <f t="shared" ca="1" si="1738"/>
        <v>0</v>
      </c>
    </row>
    <row r="8566" spans="1:14" x14ac:dyDescent="0.25">
      <c r="A8566">
        <f t="shared" si="1731"/>
        <v>7</v>
      </c>
      <c r="B8566" s="1">
        <f t="shared" si="1739"/>
        <v>44202.208333332121</v>
      </c>
      <c r="C8566" s="1">
        <f t="shared" si="1743"/>
        <v>0.20833333212067373</v>
      </c>
      <c r="D8566" s="4">
        <f t="shared" si="1732"/>
        <v>44202</v>
      </c>
      <c r="E8566" s="2">
        <f t="shared" ca="1" si="1740"/>
        <v>1.1000000000000001</v>
      </c>
      <c r="F8566" s="2">
        <f t="shared" ca="1" si="1741"/>
        <v>0.11</v>
      </c>
      <c r="G8566">
        <f t="shared" si="1742"/>
        <v>0.41666666787932627</v>
      </c>
      <c r="H8566">
        <f t="shared" si="1733"/>
        <v>1</v>
      </c>
      <c r="I8566" s="2">
        <f t="shared" si="1734"/>
        <v>0</v>
      </c>
      <c r="J8566" s="2">
        <f>VLOOKUP(A8566,'Meter Scaling'!A:B,2,FALSE)</f>
        <v>8</v>
      </c>
      <c r="K8566">
        <f t="shared" ca="1" si="1735"/>
        <v>0</v>
      </c>
      <c r="L8566">
        <f t="shared" ca="1" si="1736"/>
        <v>0</v>
      </c>
      <c r="M8566">
        <f t="shared" ca="1" si="1737"/>
        <v>0</v>
      </c>
      <c r="N8566">
        <f t="shared" ca="1" si="1738"/>
        <v>0</v>
      </c>
    </row>
    <row r="8567" spans="1:14" x14ac:dyDescent="0.25">
      <c r="A8567">
        <f t="shared" si="1731"/>
        <v>7</v>
      </c>
      <c r="B8567" s="1">
        <f t="shared" si="1739"/>
        <v>44202.218749998785</v>
      </c>
      <c r="C8567" s="1">
        <f t="shared" si="1743"/>
        <v>0.21874999878491508</v>
      </c>
      <c r="D8567" s="4">
        <f t="shared" si="1732"/>
        <v>44202</v>
      </c>
      <c r="E8567" s="2">
        <f t="shared" ca="1" si="1740"/>
        <v>0.96</v>
      </c>
      <c r="F8567" s="2">
        <f t="shared" ca="1" si="1741"/>
        <v>0.11</v>
      </c>
      <c r="G8567">
        <f t="shared" si="1742"/>
        <v>0.40625000121508492</v>
      </c>
      <c r="H8567">
        <f t="shared" si="1733"/>
        <v>1</v>
      </c>
      <c r="I8567" s="2">
        <f t="shared" si="1734"/>
        <v>0</v>
      </c>
      <c r="J8567" s="2">
        <f>VLOOKUP(A8567,'Meter Scaling'!A:B,2,FALSE)</f>
        <v>8</v>
      </c>
      <c r="K8567">
        <f t="shared" ca="1" si="1735"/>
        <v>0</v>
      </c>
      <c r="L8567">
        <f t="shared" ca="1" si="1736"/>
        <v>0</v>
      </c>
      <c r="M8567">
        <f t="shared" ca="1" si="1737"/>
        <v>0</v>
      </c>
      <c r="N8567">
        <f t="shared" ca="1" si="1738"/>
        <v>0</v>
      </c>
    </row>
    <row r="8568" spans="1:14" x14ac:dyDescent="0.25">
      <c r="A8568">
        <f t="shared" si="1731"/>
        <v>7</v>
      </c>
      <c r="B8568" s="1">
        <f t="shared" si="1739"/>
        <v>44202.229166665449</v>
      </c>
      <c r="C8568" s="1">
        <f t="shared" si="1743"/>
        <v>0.22916666544915643</v>
      </c>
      <c r="D8568" s="4">
        <f t="shared" si="1732"/>
        <v>44202</v>
      </c>
      <c r="E8568" s="2">
        <f t="shared" ca="1" si="1740"/>
        <v>1.1000000000000001</v>
      </c>
      <c r="F8568" s="2">
        <f t="shared" ca="1" si="1741"/>
        <v>0.11</v>
      </c>
      <c r="G8568">
        <f t="shared" si="1742"/>
        <v>0.39583333455084357</v>
      </c>
      <c r="H8568">
        <f t="shared" si="1733"/>
        <v>1</v>
      </c>
      <c r="I8568" s="2">
        <f t="shared" si="1734"/>
        <v>0</v>
      </c>
      <c r="J8568" s="2">
        <f>VLOOKUP(A8568,'Meter Scaling'!A:B,2,FALSE)</f>
        <v>8</v>
      </c>
      <c r="K8568">
        <f t="shared" ca="1" si="1735"/>
        <v>0</v>
      </c>
      <c r="L8568">
        <f t="shared" ca="1" si="1736"/>
        <v>0</v>
      </c>
      <c r="M8568">
        <f t="shared" ca="1" si="1737"/>
        <v>0</v>
      </c>
      <c r="N8568">
        <f t="shared" ca="1" si="1738"/>
        <v>0</v>
      </c>
    </row>
    <row r="8569" spans="1:14" x14ac:dyDescent="0.25">
      <c r="A8569">
        <f t="shared" si="1731"/>
        <v>7</v>
      </c>
      <c r="B8569" s="1">
        <f t="shared" si="1739"/>
        <v>44202.239583332113</v>
      </c>
      <c r="C8569" s="1">
        <f t="shared" si="1743"/>
        <v>0.23958333211339777</v>
      </c>
      <c r="D8569" s="4">
        <f t="shared" si="1732"/>
        <v>44202</v>
      </c>
      <c r="E8569" s="2">
        <f t="shared" ca="1" si="1740"/>
        <v>1.0900000000000001</v>
      </c>
      <c r="F8569" s="2">
        <f t="shared" ca="1" si="1741"/>
        <v>0.11</v>
      </c>
      <c r="G8569">
        <f t="shared" si="1742"/>
        <v>0.38541666788660223</v>
      </c>
      <c r="H8569">
        <f t="shared" si="1733"/>
        <v>1</v>
      </c>
      <c r="I8569" s="2">
        <f t="shared" si="1734"/>
        <v>0</v>
      </c>
      <c r="J8569" s="2">
        <f>VLOOKUP(A8569,'Meter Scaling'!A:B,2,FALSE)</f>
        <v>8</v>
      </c>
      <c r="K8569">
        <f t="shared" ca="1" si="1735"/>
        <v>0</v>
      </c>
      <c r="L8569">
        <f t="shared" ca="1" si="1736"/>
        <v>0</v>
      </c>
      <c r="M8569">
        <f t="shared" ca="1" si="1737"/>
        <v>0</v>
      </c>
      <c r="N8569">
        <f t="shared" ca="1" si="1738"/>
        <v>0</v>
      </c>
    </row>
    <row r="8570" spans="1:14" x14ac:dyDescent="0.25">
      <c r="A8570">
        <f t="shared" si="1731"/>
        <v>7</v>
      </c>
      <c r="B8570" s="1">
        <f t="shared" si="1739"/>
        <v>44202.249999998778</v>
      </c>
      <c r="C8570" s="1">
        <f t="shared" si="1743"/>
        <v>0.24999999877763912</v>
      </c>
      <c r="D8570" s="4">
        <f t="shared" si="1732"/>
        <v>44202</v>
      </c>
      <c r="E8570" s="2">
        <f t="shared" ca="1" si="1740"/>
        <v>0.93</v>
      </c>
      <c r="F8570" s="2">
        <f t="shared" ca="1" si="1741"/>
        <v>0.11</v>
      </c>
      <c r="G8570">
        <f t="shared" si="1742"/>
        <v>0.37500000122236088</v>
      </c>
      <c r="H8570">
        <f t="shared" si="1733"/>
        <v>1</v>
      </c>
      <c r="I8570" s="2">
        <f t="shared" si="1734"/>
        <v>0</v>
      </c>
      <c r="J8570" s="2">
        <f>VLOOKUP(A8570,'Meter Scaling'!A:B,2,FALSE)</f>
        <v>8</v>
      </c>
      <c r="K8570">
        <f t="shared" ca="1" si="1735"/>
        <v>0</v>
      </c>
      <c r="L8570">
        <f t="shared" ca="1" si="1736"/>
        <v>0</v>
      </c>
      <c r="M8570">
        <f t="shared" ca="1" si="1737"/>
        <v>0</v>
      </c>
      <c r="N8570">
        <f t="shared" ca="1" si="1738"/>
        <v>0</v>
      </c>
    </row>
    <row r="8571" spans="1:14" x14ac:dyDescent="0.25">
      <c r="A8571">
        <f t="shared" si="1731"/>
        <v>7</v>
      </c>
      <c r="B8571" s="1">
        <f t="shared" si="1739"/>
        <v>44202.260416665442</v>
      </c>
      <c r="C8571" s="1">
        <f t="shared" si="1743"/>
        <v>0.26041666544188047</v>
      </c>
      <c r="D8571" s="4">
        <f t="shared" si="1732"/>
        <v>44202</v>
      </c>
      <c r="E8571" s="2">
        <f t="shared" ca="1" si="1740"/>
        <v>0.9</v>
      </c>
      <c r="F8571" s="2">
        <f t="shared" ca="1" si="1741"/>
        <v>0.11</v>
      </c>
      <c r="G8571">
        <f t="shared" si="1742"/>
        <v>0.36458333455811953</v>
      </c>
      <c r="H8571">
        <f t="shared" si="1733"/>
        <v>1</v>
      </c>
      <c r="I8571" s="2">
        <f t="shared" si="1734"/>
        <v>0</v>
      </c>
      <c r="J8571" s="2">
        <f>VLOOKUP(A8571,'Meter Scaling'!A:B,2,FALSE)</f>
        <v>8</v>
      </c>
      <c r="K8571">
        <f t="shared" ca="1" si="1735"/>
        <v>0</v>
      </c>
      <c r="L8571">
        <f t="shared" ca="1" si="1736"/>
        <v>0</v>
      </c>
      <c r="M8571">
        <f t="shared" ca="1" si="1737"/>
        <v>0</v>
      </c>
      <c r="N8571">
        <f t="shared" ca="1" si="1738"/>
        <v>0</v>
      </c>
    </row>
    <row r="8572" spans="1:14" x14ac:dyDescent="0.25">
      <c r="A8572">
        <f t="shared" si="1731"/>
        <v>7</v>
      </c>
      <c r="B8572" s="1">
        <f t="shared" si="1739"/>
        <v>44202.270833332106</v>
      </c>
      <c r="C8572" s="1">
        <f t="shared" si="1743"/>
        <v>0.27083333210612182</v>
      </c>
      <c r="D8572" s="4">
        <f t="shared" si="1732"/>
        <v>44202</v>
      </c>
      <c r="E8572" s="2">
        <f t="shared" ca="1" si="1740"/>
        <v>0.9</v>
      </c>
      <c r="F8572" s="2">
        <f t="shared" ca="1" si="1741"/>
        <v>0.11</v>
      </c>
      <c r="G8572">
        <f t="shared" si="1742"/>
        <v>0.35416666789387818</v>
      </c>
      <c r="H8572">
        <f t="shared" si="1733"/>
        <v>1</v>
      </c>
      <c r="I8572" s="2">
        <f t="shared" si="1734"/>
        <v>0</v>
      </c>
      <c r="J8572" s="2">
        <f>VLOOKUP(A8572,'Meter Scaling'!A:B,2,FALSE)</f>
        <v>8</v>
      </c>
      <c r="K8572">
        <f t="shared" ca="1" si="1735"/>
        <v>0</v>
      </c>
      <c r="L8572">
        <f t="shared" ca="1" si="1736"/>
        <v>0</v>
      </c>
      <c r="M8572">
        <f t="shared" ca="1" si="1737"/>
        <v>0</v>
      </c>
      <c r="N8572">
        <f t="shared" ca="1" si="1738"/>
        <v>0</v>
      </c>
    </row>
    <row r="8573" spans="1:14" x14ac:dyDescent="0.25">
      <c r="A8573">
        <f t="shared" si="1731"/>
        <v>7</v>
      </c>
      <c r="B8573" s="1">
        <f t="shared" si="1739"/>
        <v>44202.28124999877</v>
      </c>
      <c r="C8573" s="1">
        <f t="shared" si="1743"/>
        <v>0.28124999877036316</v>
      </c>
      <c r="D8573" s="4">
        <f t="shared" si="1732"/>
        <v>44202</v>
      </c>
      <c r="E8573" s="2">
        <f t="shared" ca="1" si="1740"/>
        <v>0.92</v>
      </c>
      <c r="F8573" s="2">
        <f t="shared" ca="1" si="1741"/>
        <v>0.11</v>
      </c>
      <c r="G8573">
        <f t="shared" si="1742"/>
        <v>0.34375000122963684</v>
      </c>
      <c r="H8573">
        <f t="shared" si="1733"/>
        <v>1</v>
      </c>
      <c r="I8573" s="2">
        <f t="shared" si="1734"/>
        <v>0</v>
      </c>
      <c r="J8573" s="2">
        <f>VLOOKUP(A8573,'Meter Scaling'!A:B,2,FALSE)</f>
        <v>8</v>
      </c>
      <c r="K8573">
        <f t="shared" ca="1" si="1735"/>
        <v>0</v>
      </c>
      <c r="L8573">
        <f t="shared" ca="1" si="1736"/>
        <v>0</v>
      </c>
      <c r="M8573">
        <f t="shared" ca="1" si="1737"/>
        <v>0</v>
      </c>
      <c r="N8573">
        <f t="shared" ca="1" si="1738"/>
        <v>0</v>
      </c>
    </row>
    <row r="8574" spans="1:14" x14ac:dyDescent="0.25">
      <c r="A8574">
        <f t="shared" si="1731"/>
        <v>7</v>
      </c>
      <c r="B8574" s="1">
        <f t="shared" si="1739"/>
        <v>44202.291666665435</v>
      </c>
      <c r="C8574" s="1">
        <f t="shared" si="1743"/>
        <v>0.29166666543460451</v>
      </c>
      <c r="D8574" s="4">
        <f t="shared" si="1732"/>
        <v>44202</v>
      </c>
      <c r="E8574" s="2">
        <f t="shared" ca="1" si="1740"/>
        <v>0.96</v>
      </c>
      <c r="F8574" s="2">
        <f t="shared" ca="1" si="1741"/>
        <v>0.11</v>
      </c>
      <c r="G8574">
        <f t="shared" si="1742"/>
        <v>0.33333333456539549</v>
      </c>
      <c r="H8574">
        <f t="shared" si="1733"/>
        <v>1</v>
      </c>
      <c r="I8574" s="2">
        <f t="shared" si="1734"/>
        <v>0</v>
      </c>
      <c r="J8574" s="2">
        <f>VLOOKUP(A8574,'Meter Scaling'!A:B,2,FALSE)</f>
        <v>8</v>
      </c>
      <c r="K8574">
        <f t="shared" ca="1" si="1735"/>
        <v>0</v>
      </c>
      <c r="L8574">
        <f t="shared" ca="1" si="1736"/>
        <v>0</v>
      </c>
      <c r="M8574">
        <f t="shared" ca="1" si="1737"/>
        <v>0</v>
      </c>
      <c r="N8574">
        <f t="shared" ca="1" si="1738"/>
        <v>0</v>
      </c>
    </row>
    <row r="8575" spans="1:14" x14ac:dyDescent="0.25">
      <c r="A8575">
        <f t="shared" si="1731"/>
        <v>7</v>
      </c>
      <c r="B8575" s="1">
        <f t="shared" si="1739"/>
        <v>44202.302083332099</v>
      </c>
      <c r="C8575" s="1">
        <f t="shared" si="1743"/>
        <v>0.30208333209884586</v>
      </c>
      <c r="D8575" s="4">
        <f t="shared" si="1732"/>
        <v>44202</v>
      </c>
      <c r="E8575" s="2">
        <f t="shared" ca="1" si="1740"/>
        <v>1.1000000000000001</v>
      </c>
      <c r="F8575" s="2">
        <f t="shared" ca="1" si="1741"/>
        <v>0.11</v>
      </c>
      <c r="G8575">
        <f t="shared" si="1742"/>
        <v>0.32291666790115414</v>
      </c>
      <c r="H8575">
        <f t="shared" si="1733"/>
        <v>1</v>
      </c>
      <c r="I8575" s="2">
        <f t="shared" si="1734"/>
        <v>0</v>
      </c>
      <c r="J8575" s="2">
        <f>VLOOKUP(A8575,'Meter Scaling'!A:B,2,FALSE)</f>
        <v>8</v>
      </c>
      <c r="K8575">
        <f t="shared" ca="1" si="1735"/>
        <v>0</v>
      </c>
      <c r="L8575">
        <f t="shared" ca="1" si="1736"/>
        <v>0</v>
      </c>
      <c r="M8575">
        <f t="shared" ca="1" si="1737"/>
        <v>0</v>
      </c>
      <c r="N8575">
        <f t="shared" ca="1" si="1738"/>
        <v>0</v>
      </c>
    </row>
    <row r="8576" spans="1:14" x14ac:dyDescent="0.25">
      <c r="A8576">
        <f t="shared" si="1731"/>
        <v>7</v>
      </c>
      <c r="B8576" s="1">
        <f t="shared" si="1739"/>
        <v>44202.312499998763</v>
      </c>
      <c r="C8576" s="1">
        <f t="shared" si="1743"/>
        <v>0.31249999876308721</v>
      </c>
      <c r="D8576" s="4">
        <f t="shared" si="1732"/>
        <v>44202</v>
      </c>
      <c r="E8576" s="2">
        <f t="shared" ca="1" si="1740"/>
        <v>0.94</v>
      </c>
      <c r="F8576" s="2">
        <f t="shared" ca="1" si="1741"/>
        <v>0.11</v>
      </c>
      <c r="G8576">
        <f t="shared" si="1742"/>
        <v>0.31250000123691279</v>
      </c>
      <c r="H8576">
        <f t="shared" si="1733"/>
        <v>1</v>
      </c>
      <c r="I8576" s="2">
        <f t="shared" si="1734"/>
        <v>0</v>
      </c>
      <c r="J8576" s="2">
        <f>VLOOKUP(A8576,'Meter Scaling'!A:B,2,FALSE)</f>
        <v>8</v>
      </c>
      <c r="K8576">
        <f t="shared" ca="1" si="1735"/>
        <v>0</v>
      </c>
      <c r="L8576">
        <f t="shared" ca="1" si="1736"/>
        <v>0</v>
      </c>
      <c r="M8576">
        <f t="shared" ca="1" si="1737"/>
        <v>0</v>
      </c>
      <c r="N8576">
        <f t="shared" ca="1" si="1738"/>
        <v>0</v>
      </c>
    </row>
    <row r="8577" spans="1:14" x14ac:dyDescent="0.25">
      <c r="A8577">
        <f t="shared" si="1731"/>
        <v>7</v>
      </c>
      <c r="B8577" s="1">
        <f t="shared" si="1739"/>
        <v>44202.322916665427</v>
      </c>
      <c r="C8577" s="1">
        <f t="shared" si="1743"/>
        <v>0.32291666542732855</v>
      </c>
      <c r="D8577" s="4">
        <f t="shared" si="1732"/>
        <v>44202</v>
      </c>
      <c r="E8577" s="2">
        <f t="shared" ca="1" si="1740"/>
        <v>0.94</v>
      </c>
      <c r="F8577" s="2">
        <f t="shared" ca="1" si="1741"/>
        <v>0.11</v>
      </c>
      <c r="G8577">
        <f t="shared" si="1742"/>
        <v>0.30208333457267145</v>
      </c>
      <c r="H8577">
        <f t="shared" si="1733"/>
        <v>1</v>
      </c>
      <c r="I8577" s="2">
        <f t="shared" si="1734"/>
        <v>0</v>
      </c>
      <c r="J8577" s="2">
        <f>VLOOKUP(A8577,'Meter Scaling'!A:B,2,FALSE)</f>
        <v>8</v>
      </c>
      <c r="K8577">
        <f t="shared" ca="1" si="1735"/>
        <v>0</v>
      </c>
      <c r="L8577">
        <f t="shared" ca="1" si="1736"/>
        <v>0</v>
      </c>
      <c r="M8577">
        <f t="shared" ca="1" si="1737"/>
        <v>0</v>
      </c>
      <c r="N8577">
        <f t="shared" ca="1" si="1738"/>
        <v>0</v>
      </c>
    </row>
    <row r="8578" spans="1:14" x14ac:dyDescent="0.25">
      <c r="A8578">
        <f t="shared" si="1731"/>
        <v>7</v>
      </c>
      <c r="B8578" s="1">
        <f t="shared" si="1739"/>
        <v>44202.333333332092</v>
      </c>
      <c r="C8578" s="1">
        <f t="shared" si="1743"/>
        <v>0.3333333320915699</v>
      </c>
      <c r="D8578" s="4">
        <f t="shared" si="1732"/>
        <v>44202</v>
      </c>
      <c r="E8578" s="2">
        <f t="shared" ca="1" si="1740"/>
        <v>1.03</v>
      </c>
      <c r="F8578" s="2">
        <f t="shared" ca="1" si="1741"/>
        <v>0.11</v>
      </c>
      <c r="G8578">
        <f t="shared" si="1742"/>
        <v>0.2916666679084301</v>
      </c>
      <c r="H8578">
        <f t="shared" si="1733"/>
        <v>1</v>
      </c>
      <c r="I8578" s="2">
        <f t="shared" si="1734"/>
        <v>0</v>
      </c>
      <c r="J8578" s="2">
        <f>VLOOKUP(A8578,'Meter Scaling'!A:B,2,FALSE)</f>
        <v>8</v>
      </c>
      <c r="K8578">
        <f t="shared" ca="1" si="1735"/>
        <v>0</v>
      </c>
      <c r="L8578">
        <f t="shared" ca="1" si="1736"/>
        <v>0</v>
      </c>
      <c r="M8578">
        <f t="shared" ca="1" si="1737"/>
        <v>0</v>
      </c>
      <c r="N8578">
        <f t="shared" ca="1" si="1738"/>
        <v>0</v>
      </c>
    </row>
    <row r="8579" spans="1:14" x14ac:dyDescent="0.25">
      <c r="A8579">
        <f t="shared" ref="A8579:A8642" si="1744">A7235+1</f>
        <v>7</v>
      </c>
      <c r="B8579" s="1">
        <f t="shared" si="1739"/>
        <v>44202.343749998756</v>
      </c>
      <c r="C8579" s="1">
        <f t="shared" si="1743"/>
        <v>0.34374999875581125</v>
      </c>
      <c r="D8579" s="4">
        <f t="shared" ref="D8579:D8642" si="1745">ROUNDDOWN(B8579,0)</f>
        <v>44202</v>
      </c>
      <c r="E8579" s="2">
        <f t="shared" ca="1" si="1740"/>
        <v>1.1000000000000001</v>
      </c>
      <c r="F8579" s="2">
        <f t="shared" ca="1" si="1741"/>
        <v>0.11</v>
      </c>
      <c r="G8579">
        <f t="shared" si="1742"/>
        <v>0.28125000124418875</v>
      </c>
      <c r="H8579">
        <f t="shared" ref="H8579:H8642" si="1746">IF(G8579/MAX(G:G)*4&gt;1,1,G8579/MAX(G:G)*4)</f>
        <v>1</v>
      </c>
      <c r="I8579" s="2">
        <f t="shared" ref="I8579:I8642" si="1747">(COS(H8579*PI()) + 1)/2</f>
        <v>0</v>
      </c>
      <c r="J8579" s="2">
        <f>VLOOKUP(A8579,'Meter Scaling'!A:B,2,FALSE)</f>
        <v>8</v>
      </c>
      <c r="K8579">
        <f t="shared" ref="K8579:K8642" ca="1" si="1748">E8579*F8579*I8579*J8579</f>
        <v>0</v>
      </c>
      <c r="L8579">
        <f t="shared" ref="L8579:L8642" ca="1" si="1749">IF(K8579&gt;J8579,J8579*RANDBETWEEN(990,1010)/1000,K8579)</f>
        <v>0</v>
      </c>
      <c r="M8579">
        <f t="shared" ref="M8579:M8642" ca="1" si="1750">L8579/4</f>
        <v>0</v>
      </c>
      <c r="N8579">
        <f t="shared" ref="N8579:N8642" ca="1" si="1751">RANDBETWEEN(0.7,1.3)*I8579*F8579</f>
        <v>0</v>
      </c>
    </row>
    <row r="8580" spans="1:14" x14ac:dyDescent="0.25">
      <c r="A8580">
        <f t="shared" si="1744"/>
        <v>7</v>
      </c>
      <c r="B8580" s="1">
        <f t="shared" ref="B8580:B8643" si="1752">B8579+(1/24/60*15)</f>
        <v>44202.35416666542</v>
      </c>
      <c r="C8580" s="1">
        <f t="shared" si="1743"/>
        <v>0.3541666654200526</v>
      </c>
      <c r="D8580" s="4">
        <f t="shared" si="1745"/>
        <v>44202</v>
      </c>
      <c r="E8580" s="2">
        <f t="shared" ref="E8580:E8643" ca="1" si="1753">IF(C8580=C8579,E8579,RANDBETWEEN(90,110)/100)</f>
        <v>1.06</v>
      </c>
      <c r="F8580" s="2">
        <f t="shared" ref="F8580:F8643" ca="1" si="1754">IF(DAY(B8580)=DAY(B8579),F8579,RANDBETWEEN(10,140)/100)</f>
        <v>0.11</v>
      </c>
      <c r="G8580">
        <f t="shared" ref="G8580:G8643" si="1755">ABS(0.625-C8580)</f>
        <v>0.2708333345799474</v>
      </c>
      <c r="H8580">
        <f t="shared" si="1746"/>
        <v>1</v>
      </c>
      <c r="I8580" s="2">
        <f t="shared" si="1747"/>
        <v>0</v>
      </c>
      <c r="J8580" s="2">
        <f>VLOOKUP(A8580,'Meter Scaling'!A:B,2,FALSE)</f>
        <v>8</v>
      </c>
      <c r="K8580">
        <f t="shared" ca="1" si="1748"/>
        <v>0</v>
      </c>
      <c r="L8580">
        <f t="shared" ca="1" si="1749"/>
        <v>0</v>
      </c>
      <c r="M8580">
        <f t="shared" ca="1" si="1750"/>
        <v>0</v>
      </c>
      <c r="N8580">
        <f t="shared" ca="1" si="1751"/>
        <v>0</v>
      </c>
    </row>
    <row r="8581" spans="1:14" x14ac:dyDescent="0.25">
      <c r="A8581">
        <f t="shared" si="1744"/>
        <v>7</v>
      </c>
      <c r="B8581" s="1">
        <f t="shared" si="1752"/>
        <v>44202.364583332084</v>
      </c>
      <c r="C8581" s="1">
        <f t="shared" si="1743"/>
        <v>0.36458333208429394</v>
      </c>
      <c r="D8581" s="4">
        <f t="shared" si="1745"/>
        <v>44202</v>
      </c>
      <c r="E8581" s="2">
        <f t="shared" ca="1" si="1753"/>
        <v>1.06</v>
      </c>
      <c r="F8581" s="2">
        <f t="shared" ca="1" si="1754"/>
        <v>0.11</v>
      </c>
      <c r="G8581">
        <f t="shared" si="1755"/>
        <v>0.26041666791570606</v>
      </c>
      <c r="H8581">
        <f t="shared" si="1746"/>
        <v>1</v>
      </c>
      <c r="I8581" s="2">
        <f t="shared" si="1747"/>
        <v>0</v>
      </c>
      <c r="J8581" s="2">
        <f>VLOOKUP(A8581,'Meter Scaling'!A:B,2,FALSE)</f>
        <v>8</v>
      </c>
      <c r="K8581">
        <f t="shared" ca="1" si="1748"/>
        <v>0</v>
      </c>
      <c r="L8581">
        <f t="shared" ca="1" si="1749"/>
        <v>0</v>
      </c>
      <c r="M8581">
        <f t="shared" ca="1" si="1750"/>
        <v>0</v>
      </c>
      <c r="N8581">
        <f t="shared" ca="1" si="1751"/>
        <v>0</v>
      </c>
    </row>
    <row r="8582" spans="1:14" x14ac:dyDescent="0.25">
      <c r="A8582">
        <f t="shared" si="1744"/>
        <v>7</v>
      </c>
      <c r="B8582" s="1">
        <f t="shared" si="1752"/>
        <v>44202.374999998749</v>
      </c>
      <c r="C8582" s="1">
        <f t="shared" si="1743"/>
        <v>0.37499999874853529</v>
      </c>
      <c r="D8582" s="4">
        <f t="shared" si="1745"/>
        <v>44202</v>
      </c>
      <c r="E8582" s="2">
        <f t="shared" ca="1" si="1753"/>
        <v>0.93</v>
      </c>
      <c r="F8582" s="2">
        <f t="shared" ca="1" si="1754"/>
        <v>0.11</v>
      </c>
      <c r="G8582">
        <f t="shared" si="1755"/>
        <v>0.25000000125146471</v>
      </c>
      <c r="H8582">
        <f t="shared" si="1746"/>
        <v>1</v>
      </c>
      <c r="I8582" s="2">
        <f t="shared" si="1747"/>
        <v>0</v>
      </c>
      <c r="J8582" s="2">
        <f>VLOOKUP(A8582,'Meter Scaling'!A:B,2,FALSE)</f>
        <v>8</v>
      </c>
      <c r="K8582">
        <f t="shared" ca="1" si="1748"/>
        <v>0</v>
      </c>
      <c r="L8582">
        <f t="shared" ca="1" si="1749"/>
        <v>0</v>
      </c>
      <c r="M8582">
        <f t="shared" ca="1" si="1750"/>
        <v>0</v>
      </c>
      <c r="N8582">
        <f t="shared" ca="1" si="1751"/>
        <v>0</v>
      </c>
    </row>
    <row r="8583" spans="1:14" x14ac:dyDescent="0.25">
      <c r="A8583">
        <f t="shared" si="1744"/>
        <v>7</v>
      </c>
      <c r="B8583" s="1">
        <f t="shared" si="1752"/>
        <v>44202.385416665413</v>
      </c>
      <c r="C8583" s="1">
        <f t="shared" si="1743"/>
        <v>0.38541666541277664</v>
      </c>
      <c r="D8583" s="4">
        <f t="shared" si="1745"/>
        <v>44202</v>
      </c>
      <c r="E8583" s="2">
        <f t="shared" ca="1" si="1753"/>
        <v>1.01</v>
      </c>
      <c r="F8583" s="2">
        <f t="shared" ca="1" si="1754"/>
        <v>0.11</v>
      </c>
      <c r="G8583">
        <f t="shared" si="1755"/>
        <v>0.23958333458722336</v>
      </c>
      <c r="H8583">
        <f t="shared" si="1746"/>
        <v>1</v>
      </c>
      <c r="I8583" s="2">
        <f t="shared" si="1747"/>
        <v>0</v>
      </c>
      <c r="J8583" s="2">
        <f>VLOOKUP(A8583,'Meter Scaling'!A:B,2,FALSE)</f>
        <v>8</v>
      </c>
      <c r="K8583">
        <f t="shared" ca="1" si="1748"/>
        <v>0</v>
      </c>
      <c r="L8583">
        <f t="shared" ca="1" si="1749"/>
        <v>0</v>
      </c>
      <c r="M8583">
        <f t="shared" ca="1" si="1750"/>
        <v>0</v>
      </c>
      <c r="N8583">
        <f t="shared" ca="1" si="1751"/>
        <v>0</v>
      </c>
    </row>
    <row r="8584" spans="1:14" x14ac:dyDescent="0.25">
      <c r="A8584">
        <f t="shared" si="1744"/>
        <v>7</v>
      </c>
      <c r="B8584" s="1">
        <f t="shared" si="1752"/>
        <v>44202.395833332077</v>
      </c>
      <c r="C8584" s="1">
        <f t="shared" si="1743"/>
        <v>0.39583333207701799</v>
      </c>
      <c r="D8584" s="4">
        <f t="shared" si="1745"/>
        <v>44202</v>
      </c>
      <c r="E8584" s="2">
        <f t="shared" ca="1" si="1753"/>
        <v>0.9</v>
      </c>
      <c r="F8584" s="2">
        <f t="shared" ca="1" si="1754"/>
        <v>0.11</v>
      </c>
      <c r="G8584">
        <f t="shared" si="1755"/>
        <v>0.22916666792298201</v>
      </c>
      <c r="H8584">
        <f t="shared" si="1746"/>
        <v>1</v>
      </c>
      <c r="I8584" s="2">
        <f t="shared" si="1747"/>
        <v>0</v>
      </c>
      <c r="J8584" s="2">
        <f>VLOOKUP(A8584,'Meter Scaling'!A:B,2,FALSE)</f>
        <v>8</v>
      </c>
      <c r="K8584">
        <f t="shared" ca="1" si="1748"/>
        <v>0</v>
      </c>
      <c r="L8584">
        <f t="shared" ca="1" si="1749"/>
        <v>0</v>
      </c>
      <c r="M8584">
        <f t="shared" ca="1" si="1750"/>
        <v>0</v>
      </c>
      <c r="N8584">
        <f t="shared" ca="1" si="1751"/>
        <v>0</v>
      </c>
    </row>
    <row r="8585" spans="1:14" x14ac:dyDescent="0.25">
      <c r="A8585">
        <f t="shared" si="1744"/>
        <v>7</v>
      </c>
      <c r="B8585" s="1">
        <f t="shared" si="1752"/>
        <v>44202.406249998741</v>
      </c>
      <c r="C8585" s="1">
        <f t="shared" si="1743"/>
        <v>0.40624999874125933</v>
      </c>
      <c r="D8585" s="4">
        <f t="shared" si="1745"/>
        <v>44202</v>
      </c>
      <c r="E8585" s="2">
        <f t="shared" ca="1" si="1753"/>
        <v>0.96</v>
      </c>
      <c r="F8585" s="2">
        <f t="shared" ca="1" si="1754"/>
        <v>0.11</v>
      </c>
      <c r="G8585">
        <f t="shared" si="1755"/>
        <v>0.21875000125874067</v>
      </c>
      <c r="H8585">
        <f t="shared" si="1746"/>
        <v>1</v>
      </c>
      <c r="I8585" s="2">
        <f t="shared" si="1747"/>
        <v>0</v>
      </c>
      <c r="J8585" s="2">
        <f>VLOOKUP(A8585,'Meter Scaling'!A:B,2,FALSE)</f>
        <v>8</v>
      </c>
      <c r="K8585">
        <f t="shared" ca="1" si="1748"/>
        <v>0</v>
      </c>
      <c r="L8585">
        <f t="shared" ca="1" si="1749"/>
        <v>0</v>
      </c>
      <c r="M8585">
        <f t="shared" ca="1" si="1750"/>
        <v>0</v>
      </c>
      <c r="N8585">
        <f t="shared" ca="1" si="1751"/>
        <v>0</v>
      </c>
    </row>
    <row r="8586" spans="1:14" x14ac:dyDescent="0.25">
      <c r="A8586">
        <f t="shared" si="1744"/>
        <v>7</v>
      </c>
      <c r="B8586" s="1">
        <f t="shared" si="1752"/>
        <v>44202.416666665406</v>
      </c>
      <c r="C8586" s="1">
        <f t="shared" si="1743"/>
        <v>0.41666666540550068</v>
      </c>
      <c r="D8586" s="4">
        <f t="shared" si="1745"/>
        <v>44202</v>
      </c>
      <c r="E8586" s="2">
        <f t="shared" ca="1" si="1753"/>
        <v>0.94</v>
      </c>
      <c r="F8586" s="2">
        <f t="shared" ca="1" si="1754"/>
        <v>0.11</v>
      </c>
      <c r="G8586">
        <f t="shared" si="1755"/>
        <v>0.20833333459449932</v>
      </c>
      <c r="H8586">
        <f t="shared" si="1746"/>
        <v>1</v>
      </c>
      <c r="I8586" s="2">
        <f t="shared" si="1747"/>
        <v>0</v>
      </c>
      <c r="J8586" s="2">
        <f>VLOOKUP(A8586,'Meter Scaling'!A:B,2,FALSE)</f>
        <v>8</v>
      </c>
      <c r="K8586">
        <f t="shared" ca="1" si="1748"/>
        <v>0</v>
      </c>
      <c r="L8586">
        <f t="shared" ca="1" si="1749"/>
        <v>0</v>
      </c>
      <c r="M8586">
        <f t="shared" ca="1" si="1750"/>
        <v>0</v>
      </c>
      <c r="N8586">
        <f t="shared" ca="1" si="1751"/>
        <v>0</v>
      </c>
    </row>
    <row r="8587" spans="1:14" x14ac:dyDescent="0.25">
      <c r="A8587">
        <f t="shared" si="1744"/>
        <v>7</v>
      </c>
      <c r="B8587" s="1">
        <f t="shared" si="1752"/>
        <v>44202.42708333207</v>
      </c>
      <c r="C8587" s="1">
        <f t="shared" si="1743"/>
        <v>0.42708333206974203</v>
      </c>
      <c r="D8587" s="4">
        <f t="shared" si="1745"/>
        <v>44202</v>
      </c>
      <c r="E8587" s="2">
        <f t="shared" ca="1" si="1753"/>
        <v>0.98</v>
      </c>
      <c r="F8587" s="2">
        <f t="shared" ca="1" si="1754"/>
        <v>0.11</v>
      </c>
      <c r="G8587">
        <f t="shared" si="1755"/>
        <v>0.19791666793025797</v>
      </c>
      <c r="H8587">
        <f t="shared" si="1746"/>
        <v>1</v>
      </c>
      <c r="I8587" s="2">
        <f t="shared" si="1747"/>
        <v>0</v>
      </c>
      <c r="J8587" s="2">
        <f>VLOOKUP(A8587,'Meter Scaling'!A:B,2,FALSE)</f>
        <v>8</v>
      </c>
      <c r="K8587">
        <f t="shared" ca="1" si="1748"/>
        <v>0</v>
      </c>
      <c r="L8587">
        <f t="shared" ca="1" si="1749"/>
        <v>0</v>
      </c>
      <c r="M8587">
        <f t="shared" ca="1" si="1750"/>
        <v>0</v>
      </c>
      <c r="N8587">
        <f t="shared" ca="1" si="1751"/>
        <v>0</v>
      </c>
    </row>
    <row r="8588" spans="1:14" x14ac:dyDescent="0.25">
      <c r="A8588">
        <f t="shared" si="1744"/>
        <v>7</v>
      </c>
      <c r="B8588" s="1">
        <f t="shared" si="1752"/>
        <v>44202.437499998734</v>
      </c>
      <c r="C8588" s="1">
        <f t="shared" si="1743"/>
        <v>0.43749999873398338</v>
      </c>
      <c r="D8588" s="4">
        <f t="shared" si="1745"/>
        <v>44202</v>
      </c>
      <c r="E8588" s="2">
        <f t="shared" ca="1" si="1753"/>
        <v>0.96</v>
      </c>
      <c r="F8588" s="2">
        <f t="shared" ca="1" si="1754"/>
        <v>0.11</v>
      </c>
      <c r="G8588">
        <f t="shared" si="1755"/>
        <v>0.18750000126601662</v>
      </c>
      <c r="H8588">
        <f t="shared" si="1746"/>
        <v>1</v>
      </c>
      <c r="I8588" s="2">
        <f t="shared" si="1747"/>
        <v>0</v>
      </c>
      <c r="J8588" s="2">
        <f>VLOOKUP(A8588,'Meter Scaling'!A:B,2,FALSE)</f>
        <v>8</v>
      </c>
      <c r="K8588">
        <f t="shared" ca="1" si="1748"/>
        <v>0</v>
      </c>
      <c r="L8588">
        <f t="shared" ca="1" si="1749"/>
        <v>0</v>
      </c>
      <c r="M8588">
        <f t="shared" ca="1" si="1750"/>
        <v>0</v>
      </c>
      <c r="N8588">
        <f t="shared" ca="1" si="1751"/>
        <v>0</v>
      </c>
    </row>
    <row r="8589" spans="1:14" x14ac:dyDescent="0.25">
      <c r="A8589">
        <f t="shared" si="1744"/>
        <v>7</v>
      </c>
      <c r="B8589" s="1">
        <f t="shared" si="1752"/>
        <v>44202.447916665398</v>
      </c>
      <c r="C8589" s="1">
        <f t="shared" si="1743"/>
        <v>0.44791666539822472</v>
      </c>
      <c r="D8589" s="4">
        <f t="shared" si="1745"/>
        <v>44202</v>
      </c>
      <c r="E8589" s="2">
        <f t="shared" ca="1" si="1753"/>
        <v>1.03</v>
      </c>
      <c r="F8589" s="2">
        <f t="shared" ca="1" si="1754"/>
        <v>0.11</v>
      </c>
      <c r="G8589">
        <f t="shared" si="1755"/>
        <v>0.17708333460177528</v>
      </c>
      <c r="H8589">
        <f t="shared" si="1746"/>
        <v>1</v>
      </c>
      <c r="I8589" s="2">
        <f t="shared" si="1747"/>
        <v>0</v>
      </c>
      <c r="J8589" s="2">
        <f>VLOOKUP(A8589,'Meter Scaling'!A:B,2,FALSE)</f>
        <v>8</v>
      </c>
      <c r="K8589">
        <f t="shared" ca="1" si="1748"/>
        <v>0</v>
      </c>
      <c r="L8589">
        <f t="shared" ca="1" si="1749"/>
        <v>0</v>
      </c>
      <c r="M8589">
        <f t="shared" ca="1" si="1750"/>
        <v>0</v>
      </c>
      <c r="N8589">
        <f t="shared" ca="1" si="1751"/>
        <v>0</v>
      </c>
    </row>
    <row r="8590" spans="1:14" x14ac:dyDescent="0.25">
      <c r="A8590">
        <f t="shared" si="1744"/>
        <v>7</v>
      </c>
      <c r="B8590" s="1">
        <f t="shared" si="1752"/>
        <v>44202.458333332062</v>
      </c>
      <c r="C8590" s="1">
        <f t="shared" si="1743"/>
        <v>0.45833333206246607</v>
      </c>
      <c r="D8590" s="4">
        <f t="shared" si="1745"/>
        <v>44202</v>
      </c>
      <c r="E8590" s="2">
        <f t="shared" ca="1" si="1753"/>
        <v>1.1000000000000001</v>
      </c>
      <c r="F8590" s="2">
        <f t="shared" ca="1" si="1754"/>
        <v>0.11</v>
      </c>
      <c r="G8590">
        <f t="shared" si="1755"/>
        <v>0.16666666793753393</v>
      </c>
      <c r="H8590">
        <f t="shared" si="1746"/>
        <v>1</v>
      </c>
      <c r="I8590" s="2">
        <f t="shared" si="1747"/>
        <v>0</v>
      </c>
      <c r="J8590" s="2">
        <f>VLOOKUP(A8590,'Meter Scaling'!A:B,2,FALSE)</f>
        <v>8</v>
      </c>
      <c r="K8590">
        <f t="shared" ca="1" si="1748"/>
        <v>0</v>
      </c>
      <c r="L8590">
        <f t="shared" ca="1" si="1749"/>
        <v>0</v>
      </c>
      <c r="M8590">
        <f t="shared" ca="1" si="1750"/>
        <v>0</v>
      </c>
      <c r="N8590">
        <f t="shared" ca="1" si="1751"/>
        <v>0</v>
      </c>
    </row>
    <row r="8591" spans="1:14" x14ac:dyDescent="0.25">
      <c r="A8591">
        <f t="shared" si="1744"/>
        <v>7</v>
      </c>
      <c r="B8591" s="1">
        <f t="shared" si="1752"/>
        <v>44202.468749998727</v>
      </c>
      <c r="C8591" s="1">
        <f t="shared" si="1743"/>
        <v>0.46874999872670742</v>
      </c>
      <c r="D8591" s="4">
        <f t="shared" si="1745"/>
        <v>44202</v>
      </c>
      <c r="E8591" s="2">
        <f t="shared" ca="1" si="1753"/>
        <v>1.07</v>
      </c>
      <c r="F8591" s="2">
        <f t="shared" ca="1" si="1754"/>
        <v>0.11</v>
      </c>
      <c r="G8591">
        <f t="shared" si="1755"/>
        <v>0.15625000127329258</v>
      </c>
      <c r="H8591">
        <f t="shared" si="1746"/>
        <v>1</v>
      </c>
      <c r="I8591" s="2">
        <f t="shared" si="1747"/>
        <v>0</v>
      </c>
      <c r="J8591" s="2">
        <f>VLOOKUP(A8591,'Meter Scaling'!A:B,2,FALSE)</f>
        <v>8</v>
      </c>
      <c r="K8591">
        <f t="shared" ca="1" si="1748"/>
        <v>0</v>
      </c>
      <c r="L8591">
        <f t="shared" ca="1" si="1749"/>
        <v>0</v>
      </c>
      <c r="M8591">
        <f t="shared" ca="1" si="1750"/>
        <v>0</v>
      </c>
      <c r="N8591">
        <f t="shared" ca="1" si="1751"/>
        <v>0</v>
      </c>
    </row>
    <row r="8592" spans="1:14" x14ac:dyDescent="0.25">
      <c r="A8592">
        <f t="shared" si="1744"/>
        <v>7</v>
      </c>
      <c r="B8592" s="1">
        <f t="shared" si="1752"/>
        <v>44202.479166665391</v>
      </c>
      <c r="C8592" s="1">
        <f t="shared" si="1743"/>
        <v>0.47916666539094876</v>
      </c>
      <c r="D8592" s="4">
        <f t="shared" si="1745"/>
        <v>44202</v>
      </c>
      <c r="E8592" s="2">
        <f t="shared" ca="1" si="1753"/>
        <v>1.0900000000000001</v>
      </c>
      <c r="F8592" s="2">
        <f t="shared" ca="1" si="1754"/>
        <v>0.11</v>
      </c>
      <c r="G8592">
        <f t="shared" si="1755"/>
        <v>0.14583333460905124</v>
      </c>
      <c r="H8592">
        <f t="shared" si="1746"/>
        <v>0.9333333414979279</v>
      </c>
      <c r="I8592" s="2">
        <f t="shared" si="1747"/>
        <v>1.0926196966647539E-2</v>
      </c>
      <c r="J8592" s="2">
        <f>VLOOKUP(A8592,'Meter Scaling'!A:B,2,FALSE)</f>
        <v>8</v>
      </c>
      <c r="K8592">
        <f t="shared" ca="1" si="1748"/>
        <v>1.048040813040832E-2</v>
      </c>
      <c r="L8592">
        <f t="shared" ca="1" si="1749"/>
        <v>1.048040813040832E-2</v>
      </c>
      <c r="M8592">
        <f t="shared" ca="1" si="1750"/>
        <v>2.6201020326020799E-3</v>
      </c>
      <c r="N8592">
        <f t="shared" ca="1" si="1751"/>
        <v>1.2018816663312293E-3</v>
      </c>
    </row>
    <row r="8593" spans="1:14" x14ac:dyDescent="0.25">
      <c r="A8593">
        <f t="shared" si="1744"/>
        <v>7</v>
      </c>
      <c r="B8593" s="1">
        <f t="shared" si="1752"/>
        <v>44202.489583332055</v>
      </c>
      <c r="C8593" s="1">
        <f t="shared" si="1743"/>
        <v>0.48958333205519011</v>
      </c>
      <c r="D8593" s="4">
        <f t="shared" si="1745"/>
        <v>44202</v>
      </c>
      <c r="E8593" s="2">
        <f t="shared" ca="1" si="1753"/>
        <v>0.95</v>
      </c>
      <c r="F8593" s="2">
        <f t="shared" ca="1" si="1754"/>
        <v>0.11</v>
      </c>
      <c r="G8593">
        <f t="shared" si="1755"/>
        <v>0.13541666794480989</v>
      </c>
      <c r="H8593">
        <f t="shared" si="1746"/>
        <v>0.86666667484678328</v>
      </c>
      <c r="I8593" s="2">
        <f t="shared" si="1747"/>
        <v>4.3227265952419769E-2</v>
      </c>
      <c r="J8593" s="2">
        <f>VLOOKUP(A8593,'Meter Scaling'!A:B,2,FALSE)</f>
        <v>8</v>
      </c>
      <c r="K8593">
        <f t="shared" ca="1" si="1748"/>
        <v>3.6137994336222924E-2</v>
      </c>
      <c r="L8593">
        <f t="shared" ca="1" si="1749"/>
        <v>3.6137994336222924E-2</v>
      </c>
      <c r="M8593">
        <f t="shared" ca="1" si="1750"/>
        <v>9.034498584055731E-3</v>
      </c>
      <c r="N8593">
        <f t="shared" ca="1" si="1751"/>
        <v>4.7549992547661745E-3</v>
      </c>
    </row>
    <row r="8594" spans="1:14" x14ac:dyDescent="0.25">
      <c r="A8594">
        <f t="shared" si="1744"/>
        <v>7</v>
      </c>
      <c r="B8594" s="1">
        <f t="shared" si="1752"/>
        <v>44202.499999998719</v>
      </c>
      <c r="C8594" s="1">
        <f t="shared" si="1743"/>
        <v>0.49999999871943146</v>
      </c>
      <c r="D8594" s="4">
        <f t="shared" si="1745"/>
        <v>44202</v>
      </c>
      <c r="E8594" s="2">
        <f t="shared" ca="1" si="1753"/>
        <v>1.08</v>
      </c>
      <c r="F8594" s="2">
        <f t="shared" ca="1" si="1754"/>
        <v>0.11</v>
      </c>
      <c r="G8594">
        <f t="shared" si="1755"/>
        <v>0.12500000128056854</v>
      </c>
      <c r="H8594">
        <f t="shared" si="1746"/>
        <v>0.80000000819563866</v>
      </c>
      <c r="I8594" s="2">
        <f t="shared" si="1747"/>
        <v>9.549149524556777E-2</v>
      </c>
      <c r="J8594" s="2">
        <f>VLOOKUP(A8594,'Meter Scaling'!A:B,2,FALSE)</f>
        <v>8</v>
      </c>
      <c r="K8594">
        <f t="shared" ca="1" si="1748"/>
        <v>9.0755117081387615E-2</v>
      </c>
      <c r="L8594">
        <f t="shared" ca="1" si="1749"/>
        <v>9.0755117081387615E-2</v>
      </c>
      <c r="M8594">
        <f t="shared" ca="1" si="1750"/>
        <v>2.2688779270346904E-2</v>
      </c>
      <c r="N8594">
        <f t="shared" ca="1" si="1751"/>
        <v>1.0504064477012454E-2</v>
      </c>
    </row>
    <row r="8595" spans="1:14" x14ac:dyDescent="0.25">
      <c r="A8595">
        <f t="shared" si="1744"/>
        <v>7</v>
      </c>
      <c r="B8595" s="1">
        <f t="shared" si="1752"/>
        <v>44202.510416665384</v>
      </c>
      <c r="C8595" s="1">
        <f t="shared" si="1743"/>
        <v>0.51041666538367281</v>
      </c>
      <c r="D8595" s="4">
        <f t="shared" si="1745"/>
        <v>44202</v>
      </c>
      <c r="E8595" s="2">
        <f t="shared" ca="1" si="1753"/>
        <v>1.08</v>
      </c>
      <c r="F8595" s="2">
        <f t="shared" ca="1" si="1754"/>
        <v>0.11</v>
      </c>
      <c r="G8595">
        <f t="shared" si="1755"/>
        <v>0.11458333461632719</v>
      </c>
      <c r="H8595">
        <f t="shared" si="1746"/>
        <v>0.73333334154449403</v>
      </c>
      <c r="I8595" s="2">
        <f t="shared" si="1747"/>
        <v>0.16543468723544363</v>
      </c>
      <c r="J8595" s="2">
        <f>VLOOKUP(A8595,'Meter Scaling'!A:B,2,FALSE)</f>
        <v>8</v>
      </c>
      <c r="K8595">
        <f t="shared" ca="1" si="1748"/>
        <v>0.15722912674856562</v>
      </c>
      <c r="L8595">
        <f t="shared" ca="1" si="1749"/>
        <v>0.15722912674856562</v>
      </c>
      <c r="M8595">
        <f t="shared" ca="1" si="1750"/>
        <v>3.9307281687141406E-2</v>
      </c>
      <c r="N8595">
        <f t="shared" ca="1" si="1751"/>
        <v>1.8197815595898798E-2</v>
      </c>
    </row>
    <row r="8596" spans="1:14" x14ac:dyDescent="0.25">
      <c r="A8596">
        <f t="shared" si="1744"/>
        <v>7</v>
      </c>
      <c r="B8596" s="1">
        <f t="shared" si="1752"/>
        <v>44202.520833332048</v>
      </c>
      <c r="C8596" s="1">
        <f t="shared" si="1743"/>
        <v>0.52083333204791415</v>
      </c>
      <c r="D8596" s="4">
        <f t="shared" si="1745"/>
        <v>44202</v>
      </c>
      <c r="E8596" s="2">
        <f t="shared" ca="1" si="1753"/>
        <v>1.1000000000000001</v>
      </c>
      <c r="F8596" s="2">
        <f t="shared" ca="1" si="1754"/>
        <v>0.11</v>
      </c>
      <c r="G8596">
        <f t="shared" si="1755"/>
        <v>0.10416666795208585</v>
      </c>
      <c r="H8596">
        <f t="shared" si="1746"/>
        <v>0.66666667489334941</v>
      </c>
      <c r="I8596" s="2">
        <f t="shared" si="1747"/>
        <v>0.24999998880883617</v>
      </c>
      <c r="J8596" s="2">
        <f>VLOOKUP(A8596,'Meter Scaling'!A:B,2,FALSE)</f>
        <v>8</v>
      </c>
      <c r="K8596">
        <f t="shared" ca="1" si="1748"/>
        <v>0.24199998916695342</v>
      </c>
      <c r="L8596">
        <f t="shared" ca="1" si="1749"/>
        <v>0.24199998916695342</v>
      </c>
      <c r="M8596">
        <f t="shared" ca="1" si="1750"/>
        <v>6.0499997291738355E-2</v>
      </c>
      <c r="N8596">
        <f t="shared" ca="1" si="1751"/>
        <v>2.7499998768971978E-2</v>
      </c>
    </row>
    <row r="8597" spans="1:14" x14ac:dyDescent="0.25">
      <c r="A8597">
        <f t="shared" si="1744"/>
        <v>7</v>
      </c>
      <c r="B8597" s="1">
        <f t="shared" si="1752"/>
        <v>44202.531249998712</v>
      </c>
      <c r="C8597" s="1">
        <f t="shared" si="1743"/>
        <v>0.5312499987121555</v>
      </c>
      <c r="D8597" s="4">
        <f t="shared" si="1745"/>
        <v>44202</v>
      </c>
      <c r="E8597" s="2">
        <f t="shared" ca="1" si="1753"/>
        <v>0.94</v>
      </c>
      <c r="F8597" s="2">
        <f t="shared" ca="1" si="1754"/>
        <v>0.11</v>
      </c>
      <c r="G8597">
        <f t="shared" si="1755"/>
        <v>9.3750001287844498E-2</v>
      </c>
      <c r="H8597">
        <f t="shared" si="1746"/>
        <v>0.60000000824220479</v>
      </c>
      <c r="I8597" s="2">
        <f t="shared" si="1747"/>
        <v>0.34549149049936401</v>
      </c>
      <c r="J8597" s="2">
        <f>VLOOKUP(A8597,'Meter Scaling'!A:B,2,FALSE)</f>
        <v>8</v>
      </c>
      <c r="K8597">
        <f t="shared" ca="1" si="1748"/>
        <v>0.28579056094107386</v>
      </c>
      <c r="L8597">
        <f t="shared" ca="1" si="1749"/>
        <v>0.28579056094107386</v>
      </c>
      <c r="M8597">
        <f t="shared" ca="1" si="1750"/>
        <v>7.1447640235268464E-2</v>
      </c>
      <c r="N8597">
        <f t="shared" ca="1" si="1751"/>
        <v>3.8004063954930042E-2</v>
      </c>
    </row>
    <row r="8598" spans="1:14" x14ac:dyDescent="0.25">
      <c r="A8598">
        <f t="shared" si="1744"/>
        <v>7</v>
      </c>
      <c r="B8598" s="1">
        <f t="shared" si="1752"/>
        <v>44202.541666665376</v>
      </c>
      <c r="C8598" s="1">
        <f t="shared" si="1743"/>
        <v>0.54166666537639685</v>
      </c>
      <c r="D8598" s="4">
        <f t="shared" si="1745"/>
        <v>44202</v>
      </c>
      <c r="E8598" s="2">
        <f t="shared" ca="1" si="1753"/>
        <v>0.99</v>
      </c>
      <c r="F8598" s="2">
        <f t="shared" ca="1" si="1754"/>
        <v>0.11</v>
      </c>
      <c r="G8598">
        <f t="shared" si="1755"/>
        <v>8.333333462360315E-2</v>
      </c>
      <c r="H8598">
        <f t="shared" si="1746"/>
        <v>0.53333334159106016</v>
      </c>
      <c r="I8598" s="2">
        <f t="shared" si="1747"/>
        <v>0.44773575546602395</v>
      </c>
      <c r="J8598" s="2">
        <f>VLOOKUP(A8598,'Meter Scaling'!A:B,2,FALSE)</f>
        <v>8</v>
      </c>
      <c r="K8598">
        <f t="shared" ca="1" si="1748"/>
        <v>0.39006739016200004</v>
      </c>
      <c r="L8598">
        <f t="shared" ca="1" si="1749"/>
        <v>0.39006739016200004</v>
      </c>
      <c r="M8598">
        <f t="shared" ca="1" si="1750"/>
        <v>9.751684754050001E-2</v>
      </c>
      <c r="N8598">
        <f t="shared" ca="1" si="1751"/>
        <v>4.9250933101262634E-2</v>
      </c>
    </row>
    <row r="8599" spans="1:14" x14ac:dyDescent="0.25">
      <c r="A8599">
        <f t="shared" si="1744"/>
        <v>7</v>
      </c>
      <c r="B8599" s="1">
        <f t="shared" si="1752"/>
        <v>44202.552083332041</v>
      </c>
      <c r="C8599" s="1">
        <f t="shared" si="1743"/>
        <v>0.5520833320406382</v>
      </c>
      <c r="D8599" s="4">
        <f t="shared" si="1745"/>
        <v>44202</v>
      </c>
      <c r="E8599" s="2">
        <f t="shared" ca="1" si="1753"/>
        <v>1.03</v>
      </c>
      <c r="F8599" s="2">
        <f t="shared" ca="1" si="1754"/>
        <v>0.11</v>
      </c>
      <c r="G8599">
        <f t="shared" si="1755"/>
        <v>7.2916667959361803E-2</v>
      </c>
      <c r="H8599">
        <f t="shared" si="1746"/>
        <v>0.46666667493991554</v>
      </c>
      <c r="I8599" s="2">
        <f t="shared" si="1747"/>
        <v>0.55226421870942899</v>
      </c>
      <c r="J8599" s="2">
        <f>VLOOKUP(A8599,'Meter Scaling'!A:B,2,FALSE)</f>
        <v>8</v>
      </c>
      <c r="K8599">
        <f t="shared" ca="1" si="1748"/>
        <v>0.50057228783822638</v>
      </c>
      <c r="L8599">
        <f t="shared" ca="1" si="1749"/>
        <v>0.50057228783822638</v>
      </c>
      <c r="M8599">
        <f t="shared" ca="1" si="1750"/>
        <v>0.1251430719595566</v>
      </c>
      <c r="N8599">
        <f t="shared" ca="1" si="1751"/>
        <v>6.0749064058037192E-2</v>
      </c>
    </row>
    <row r="8600" spans="1:14" x14ac:dyDescent="0.25">
      <c r="A8600">
        <f t="shared" si="1744"/>
        <v>7</v>
      </c>
      <c r="B8600" s="1">
        <f t="shared" si="1752"/>
        <v>44202.562499998705</v>
      </c>
      <c r="C8600" s="1">
        <f t="shared" si="1743"/>
        <v>0.56249999870487954</v>
      </c>
      <c r="D8600" s="4">
        <f t="shared" si="1745"/>
        <v>44202</v>
      </c>
      <c r="E8600" s="2">
        <f t="shared" ca="1" si="1753"/>
        <v>0.95</v>
      </c>
      <c r="F8600" s="2">
        <f t="shared" ca="1" si="1754"/>
        <v>0.11</v>
      </c>
      <c r="G8600">
        <f t="shared" si="1755"/>
        <v>6.2500001295120455E-2</v>
      </c>
      <c r="H8600">
        <f t="shared" si="1746"/>
        <v>0.40000000828877091</v>
      </c>
      <c r="I8600" s="2">
        <f t="shared" si="1747"/>
        <v>0.65450848480474555</v>
      </c>
      <c r="J8600" s="2">
        <f>VLOOKUP(A8600,'Meter Scaling'!A:B,2,FALSE)</f>
        <v>8</v>
      </c>
      <c r="K8600">
        <f t="shared" ca="1" si="1748"/>
        <v>0.54716909329676722</v>
      </c>
      <c r="L8600">
        <f t="shared" ca="1" si="1749"/>
        <v>0.54716909329676722</v>
      </c>
      <c r="M8600">
        <f t="shared" ca="1" si="1750"/>
        <v>0.1367922733241918</v>
      </c>
      <c r="N8600">
        <f t="shared" ca="1" si="1751"/>
        <v>7.1995933328522013E-2</v>
      </c>
    </row>
    <row r="8601" spans="1:14" x14ac:dyDescent="0.25">
      <c r="A8601">
        <f t="shared" si="1744"/>
        <v>7</v>
      </c>
      <c r="B8601" s="1">
        <f t="shared" si="1752"/>
        <v>44202.572916665369</v>
      </c>
      <c r="C8601" s="1">
        <f t="shared" si="1743"/>
        <v>0.57291666536912089</v>
      </c>
      <c r="D8601" s="4">
        <f t="shared" si="1745"/>
        <v>44202</v>
      </c>
      <c r="E8601" s="2">
        <f t="shared" ca="1" si="1753"/>
        <v>1.07</v>
      </c>
      <c r="F8601" s="2">
        <f t="shared" ca="1" si="1754"/>
        <v>0.11</v>
      </c>
      <c r="G8601">
        <f t="shared" si="1755"/>
        <v>5.2083334630879108E-2</v>
      </c>
      <c r="H8601">
        <f t="shared" si="1746"/>
        <v>0.33333334163762629</v>
      </c>
      <c r="I8601" s="2">
        <f t="shared" si="1747"/>
        <v>0.7499999887032589</v>
      </c>
      <c r="J8601" s="2">
        <f>VLOOKUP(A8601,'Meter Scaling'!A:B,2,FALSE)</f>
        <v>8</v>
      </c>
      <c r="K8601">
        <f t="shared" ca="1" si="1748"/>
        <v>0.70619998936298867</v>
      </c>
      <c r="L8601">
        <f t="shared" ca="1" si="1749"/>
        <v>0.70619998936298867</v>
      </c>
      <c r="M8601">
        <f t="shared" ca="1" si="1750"/>
        <v>0.17654999734074717</v>
      </c>
      <c r="N8601">
        <f t="shared" ca="1" si="1751"/>
        <v>8.2499998757358486E-2</v>
      </c>
    </row>
    <row r="8602" spans="1:14" x14ac:dyDescent="0.25">
      <c r="A8602">
        <f t="shared" si="1744"/>
        <v>7</v>
      </c>
      <c r="B8602" s="1">
        <f t="shared" si="1752"/>
        <v>44202.583333332033</v>
      </c>
      <c r="C8602" s="1">
        <f t="shared" si="1743"/>
        <v>0.58333333203336224</v>
      </c>
      <c r="D8602" s="4">
        <f t="shared" si="1745"/>
        <v>44202</v>
      </c>
      <c r="E8602" s="2">
        <f t="shared" ca="1" si="1753"/>
        <v>1</v>
      </c>
      <c r="F8602" s="2">
        <f t="shared" ca="1" si="1754"/>
        <v>0.11</v>
      </c>
      <c r="G8602">
        <f t="shared" si="1755"/>
        <v>4.166666796663776E-2</v>
      </c>
      <c r="H8602">
        <f t="shared" si="1746"/>
        <v>0.26666667498648167</v>
      </c>
      <c r="I8602" s="2">
        <f t="shared" si="1747"/>
        <v>0.83456529346746633</v>
      </c>
      <c r="J8602" s="2">
        <f>VLOOKUP(A8602,'Meter Scaling'!A:B,2,FALSE)</f>
        <v>8</v>
      </c>
      <c r="K8602">
        <f t="shared" ca="1" si="1748"/>
        <v>0.73441745825137039</v>
      </c>
      <c r="L8602">
        <f t="shared" ca="1" si="1749"/>
        <v>0.73441745825137039</v>
      </c>
      <c r="M8602">
        <f t="shared" ca="1" si="1750"/>
        <v>0.1836043645628426</v>
      </c>
      <c r="N8602">
        <f t="shared" ca="1" si="1751"/>
        <v>9.1802182281421299E-2</v>
      </c>
    </row>
    <row r="8603" spans="1:14" x14ac:dyDescent="0.25">
      <c r="A8603">
        <f t="shared" si="1744"/>
        <v>7</v>
      </c>
      <c r="B8603" s="1">
        <f t="shared" si="1752"/>
        <v>44202.593749998698</v>
      </c>
      <c r="C8603" s="1">
        <f t="shared" si="1743"/>
        <v>0.59374999869760359</v>
      </c>
      <c r="D8603" s="4">
        <f t="shared" si="1745"/>
        <v>44202</v>
      </c>
      <c r="E8603" s="2">
        <f t="shared" ca="1" si="1753"/>
        <v>1.05</v>
      </c>
      <c r="F8603" s="2">
        <f t="shared" ca="1" si="1754"/>
        <v>0.11</v>
      </c>
      <c r="G8603">
        <f t="shared" si="1755"/>
        <v>3.1250001302396413E-2</v>
      </c>
      <c r="H8603">
        <f t="shared" si="1746"/>
        <v>0.20000000833533704</v>
      </c>
      <c r="I8603" s="2">
        <f t="shared" si="1747"/>
        <v>0.90450848949153262</v>
      </c>
      <c r="J8603" s="2">
        <f>VLOOKUP(A8603,'Meter Scaling'!A:B,2,FALSE)</f>
        <v>8</v>
      </c>
      <c r="K8603">
        <f t="shared" ca="1" si="1748"/>
        <v>0.8357658442901762</v>
      </c>
      <c r="L8603">
        <f t="shared" ca="1" si="1749"/>
        <v>0.8357658442901762</v>
      </c>
      <c r="M8603">
        <f t="shared" ca="1" si="1750"/>
        <v>0.20894146107254405</v>
      </c>
      <c r="N8603">
        <f t="shared" ca="1" si="1751"/>
        <v>9.9495933844068588E-2</v>
      </c>
    </row>
    <row r="8604" spans="1:14" x14ac:dyDescent="0.25">
      <c r="A8604">
        <f t="shared" si="1744"/>
        <v>7</v>
      </c>
      <c r="B8604" s="1">
        <f t="shared" si="1752"/>
        <v>44202.604166665362</v>
      </c>
      <c r="C8604" s="1">
        <f t="shared" si="1743"/>
        <v>0.60416666536184493</v>
      </c>
      <c r="D8604" s="4">
        <f t="shared" si="1745"/>
        <v>44202</v>
      </c>
      <c r="E8604" s="2">
        <f t="shared" ca="1" si="1753"/>
        <v>1.01</v>
      </c>
      <c r="F8604" s="2">
        <f t="shared" ca="1" si="1754"/>
        <v>0.11</v>
      </c>
      <c r="G8604">
        <f t="shared" si="1755"/>
        <v>2.0833334638155065E-2</v>
      </c>
      <c r="H8604">
        <f t="shared" si="1746"/>
        <v>0.13333334168419242</v>
      </c>
      <c r="I8604" s="2">
        <f t="shared" si="1747"/>
        <v>0.9567727234859329</v>
      </c>
      <c r="J8604" s="2">
        <f>VLOOKUP(A8604,'Meter Scaling'!A:B,2,FALSE)</f>
        <v>8</v>
      </c>
      <c r="K8604">
        <f t="shared" ca="1" si="1748"/>
        <v>0.85037959663429719</v>
      </c>
      <c r="L8604">
        <f t="shared" ca="1" si="1749"/>
        <v>0.85037959663429719</v>
      </c>
      <c r="M8604">
        <f t="shared" ca="1" si="1750"/>
        <v>0.2125948991585743</v>
      </c>
      <c r="N8604">
        <f t="shared" ca="1" si="1751"/>
        <v>0.10524499958345263</v>
      </c>
    </row>
    <row r="8605" spans="1:14" x14ac:dyDescent="0.25">
      <c r="A8605">
        <f t="shared" si="1744"/>
        <v>7</v>
      </c>
      <c r="B8605" s="1">
        <f t="shared" si="1752"/>
        <v>44202.614583332026</v>
      </c>
      <c r="C8605" s="1">
        <f t="shared" si="1743"/>
        <v>0.61458333202608628</v>
      </c>
      <c r="D8605" s="4">
        <f t="shared" si="1745"/>
        <v>44202</v>
      </c>
      <c r="E8605" s="2">
        <f t="shared" ca="1" si="1753"/>
        <v>0.97</v>
      </c>
      <c r="F8605" s="2">
        <f t="shared" ca="1" si="1754"/>
        <v>0.11</v>
      </c>
      <c r="G8605">
        <f t="shared" si="1755"/>
        <v>1.0416667973913718E-2</v>
      </c>
      <c r="H8605">
        <f t="shared" si="1746"/>
        <v>6.6666675033047795E-2</v>
      </c>
      <c r="I8605" s="2">
        <f t="shared" si="1747"/>
        <v>0.98907379763455205</v>
      </c>
      <c r="J8605" s="2">
        <f>VLOOKUP(A8605,'Meter Scaling'!A:B,2,FALSE)</f>
        <v>8</v>
      </c>
      <c r="K8605">
        <f t="shared" ca="1" si="1748"/>
        <v>0.84427339366085363</v>
      </c>
      <c r="L8605">
        <f t="shared" ca="1" si="1749"/>
        <v>0.84427339366085363</v>
      </c>
      <c r="M8605">
        <f t="shared" ca="1" si="1750"/>
        <v>0.21106834841521341</v>
      </c>
      <c r="N8605">
        <f t="shared" ca="1" si="1751"/>
        <v>0.10879811773980072</v>
      </c>
    </row>
    <row r="8606" spans="1:14" x14ac:dyDescent="0.25">
      <c r="A8606">
        <f t="shared" si="1744"/>
        <v>7</v>
      </c>
      <c r="B8606" s="1">
        <f t="shared" si="1752"/>
        <v>44202.62499999869</v>
      </c>
      <c r="C8606" s="1">
        <f t="shared" si="1743"/>
        <v>0.62499999869032763</v>
      </c>
      <c r="D8606" s="4">
        <f t="shared" si="1745"/>
        <v>44202</v>
      </c>
      <c r="E8606" s="2">
        <f t="shared" ca="1" si="1753"/>
        <v>0.95</v>
      </c>
      <c r="F8606" s="2">
        <f t="shared" ca="1" si="1754"/>
        <v>0.11</v>
      </c>
      <c r="G8606">
        <f t="shared" si="1755"/>
        <v>1.3096723705530167E-9</v>
      </c>
      <c r="H8606">
        <f t="shared" si="1746"/>
        <v>8.3819031715393066E-9</v>
      </c>
      <c r="I8606" s="2">
        <f t="shared" si="1747"/>
        <v>0.99999999999999978</v>
      </c>
      <c r="J8606" s="2">
        <f>VLOOKUP(A8606,'Meter Scaling'!A:B,2,FALSE)</f>
        <v>8</v>
      </c>
      <c r="K8606">
        <f t="shared" ca="1" si="1748"/>
        <v>0.83599999999999974</v>
      </c>
      <c r="L8606">
        <f t="shared" ca="1" si="1749"/>
        <v>0.83599999999999974</v>
      </c>
      <c r="M8606">
        <f t="shared" ca="1" si="1750"/>
        <v>0.20899999999999994</v>
      </c>
      <c r="N8606">
        <f t="shared" ca="1" si="1751"/>
        <v>0.10999999999999997</v>
      </c>
    </row>
    <row r="8607" spans="1:14" x14ac:dyDescent="0.25">
      <c r="A8607">
        <f t="shared" si="1744"/>
        <v>7</v>
      </c>
      <c r="B8607" s="1">
        <f t="shared" si="1752"/>
        <v>44202.635416665355</v>
      </c>
      <c r="C8607" s="1">
        <f t="shared" si="1743"/>
        <v>0.63541666535456898</v>
      </c>
      <c r="D8607" s="4">
        <f t="shared" si="1745"/>
        <v>44202</v>
      </c>
      <c r="E8607" s="2">
        <f t="shared" ca="1" si="1753"/>
        <v>1.03</v>
      </c>
      <c r="F8607" s="2">
        <f t="shared" ca="1" si="1754"/>
        <v>0.11</v>
      </c>
      <c r="G8607">
        <f t="shared" si="1755"/>
        <v>1.0416665354568977E-2</v>
      </c>
      <c r="H8607">
        <f t="shared" si="1746"/>
        <v>6.6666658269241452E-2</v>
      </c>
      <c r="I8607" s="2">
        <f t="shared" si="1747"/>
        <v>0.98907380310939197</v>
      </c>
      <c r="J8607" s="2">
        <f>VLOOKUP(A8607,'Meter Scaling'!A:B,2,FALSE)</f>
        <v>8</v>
      </c>
      <c r="K8607">
        <f t="shared" ca="1" si="1748"/>
        <v>0.89649649513835283</v>
      </c>
      <c r="L8607">
        <f t="shared" ca="1" si="1749"/>
        <v>0.89649649513835283</v>
      </c>
      <c r="M8607">
        <f t="shared" ca="1" si="1750"/>
        <v>0.22412412378458821</v>
      </c>
      <c r="N8607">
        <f t="shared" ca="1" si="1751"/>
        <v>0.10879811834203312</v>
      </c>
    </row>
    <row r="8608" spans="1:14" x14ac:dyDescent="0.25">
      <c r="A8608">
        <f t="shared" si="1744"/>
        <v>7</v>
      </c>
      <c r="B8608" s="1">
        <f t="shared" si="1752"/>
        <v>44202.645833332019</v>
      </c>
      <c r="C8608" s="1">
        <f t="shared" si="1743"/>
        <v>0.64583333201881032</v>
      </c>
      <c r="D8608" s="4">
        <f t="shared" si="1745"/>
        <v>44202</v>
      </c>
      <c r="E8608" s="2">
        <f t="shared" ca="1" si="1753"/>
        <v>0.95</v>
      </c>
      <c r="F8608" s="2">
        <f t="shared" ca="1" si="1754"/>
        <v>0.11</v>
      </c>
      <c r="G8608">
        <f t="shared" si="1755"/>
        <v>2.0833332018810324E-2</v>
      </c>
      <c r="H8608">
        <f t="shared" si="1746"/>
        <v>0.13333332492038608</v>
      </c>
      <c r="I8608" s="2">
        <f t="shared" si="1747"/>
        <v>0.95677273419633591</v>
      </c>
      <c r="J8608" s="2">
        <f>VLOOKUP(A8608,'Meter Scaling'!A:B,2,FALSE)</f>
        <v>8</v>
      </c>
      <c r="K8608">
        <f t="shared" ca="1" si="1748"/>
        <v>0.79986200578813682</v>
      </c>
      <c r="L8608">
        <f t="shared" ca="1" si="1749"/>
        <v>0.79986200578813682</v>
      </c>
      <c r="M8608">
        <f t="shared" ca="1" si="1750"/>
        <v>0.19996550144703421</v>
      </c>
      <c r="N8608">
        <f t="shared" ca="1" si="1751"/>
        <v>0.10524500076159694</v>
      </c>
    </row>
    <row r="8609" spans="1:14" x14ac:dyDescent="0.25">
      <c r="A8609">
        <f t="shared" si="1744"/>
        <v>7</v>
      </c>
      <c r="B8609" s="1">
        <f t="shared" si="1752"/>
        <v>44202.656249998683</v>
      </c>
      <c r="C8609" s="1">
        <f t="shared" si="1743"/>
        <v>0.65624999868305167</v>
      </c>
      <c r="D8609" s="4">
        <f t="shared" si="1745"/>
        <v>44202</v>
      </c>
      <c r="E8609" s="2">
        <f t="shared" ca="1" si="1753"/>
        <v>0.97</v>
      </c>
      <c r="F8609" s="2">
        <f t="shared" ca="1" si="1754"/>
        <v>0.11</v>
      </c>
      <c r="G8609">
        <f t="shared" si="1755"/>
        <v>3.1249998683051672E-2</v>
      </c>
      <c r="H8609">
        <f t="shared" si="1746"/>
        <v>0.1999999915715307</v>
      </c>
      <c r="I8609" s="2">
        <f t="shared" si="1747"/>
        <v>0.90450850496940272</v>
      </c>
      <c r="J8609" s="2">
        <f>VLOOKUP(A8609,'Meter Scaling'!A:B,2,FALSE)</f>
        <v>8</v>
      </c>
      <c r="K8609">
        <f t="shared" ca="1" si="1748"/>
        <v>0.77208845984188224</v>
      </c>
      <c r="L8609">
        <f t="shared" ca="1" si="1749"/>
        <v>0.77208845984188224</v>
      </c>
      <c r="M8609">
        <f t="shared" ca="1" si="1750"/>
        <v>0.19302211496047056</v>
      </c>
      <c r="N8609">
        <f t="shared" ca="1" si="1751"/>
        <v>9.9495935546634301E-2</v>
      </c>
    </row>
    <row r="8610" spans="1:14" x14ac:dyDescent="0.25">
      <c r="A8610">
        <f t="shared" si="1744"/>
        <v>7</v>
      </c>
      <c r="B8610" s="1">
        <f t="shared" si="1752"/>
        <v>44202.666666665347</v>
      </c>
      <c r="C8610" s="1">
        <f t="shared" si="1743"/>
        <v>0.66666666534729302</v>
      </c>
      <c r="D8610" s="4">
        <f t="shared" si="1745"/>
        <v>44202</v>
      </c>
      <c r="E8610" s="2">
        <f t="shared" ca="1" si="1753"/>
        <v>0.93</v>
      </c>
      <c r="F8610" s="2">
        <f t="shared" ca="1" si="1754"/>
        <v>0.11</v>
      </c>
      <c r="G8610">
        <f t="shared" si="1755"/>
        <v>4.1666665347293019E-2</v>
      </c>
      <c r="H8610">
        <f t="shared" si="1746"/>
        <v>0.26666665822267532</v>
      </c>
      <c r="I8610" s="2">
        <f t="shared" si="1747"/>
        <v>0.8345653130363464</v>
      </c>
      <c r="J8610" s="2">
        <f>VLOOKUP(A8610,'Meter Scaling'!A:B,2,FALSE)</f>
        <v>8</v>
      </c>
      <c r="K8610">
        <f t="shared" ca="1" si="1748"/>
        <v>0.6830082521889459</v>
      </c>
      <c r="L8610">
        <f t="shared" ca="1" si="1749"/>
        <v>0.6830082521889459</v>
      </c>
      <c r="M8610">
        <f t="shared" ca="1" si="1750"/>
        <v>0.17075206304723647</v>
      </c>
      <c r="N8610">
        <f t="shared" ca="1" si="1751"/>
        <v>9.180218443399811E-2</v>
      </c>
    </row>
    <row r="8611" spans="1:14" x14ac:dyDescent="0.25">
      <c r="A8611">
        <f t="shared" si="1744"/>
        <v>7</v>
      </c>
      <c r="B8611" s="1">
        <f t="shared" si="1752"/>
        <v>44202.677083332012</v>
      </c>
      <c r="C8611" s="1">
        <f t="shared" si="1743"/>
        <v>0.67708333201153437</v>
      </c>
      <c r="D8611" s="4">
        <f t="shared" si="1745"/>
        <v>44202</v>
      </c>
      <c r="E8611" s="2">
        <f t="shared" ca="1" si="1753"/>
        <v>0.93</v>
      </c>
      <c r="F8611" s="2">
        <f t="shared" ca="1" si="1754"/>
        <v>0.11</v>
      </c>
      <c r="G8611">
        <f t="shared" si="1755"/>
        <v>5.2083332011534367E-2</v>
      </c>
      <c r="H8611">
        <f t="shared" si="1746"/>
        <v>0.33333332487381995</v>
      </c>
      <c r="I8611" s="2">
        <f t="shared" si="1747"/>
        <v>0.75000001150789497</v>
      </c>
      <c r="J8611" s="2">
        <f>VLOOKUP(A8611,'Meter Scaling'!A:B,2,FALSE)</f>
        <v>8</v>
      </c>
      <c r="K8611">
        <f t="shared" ca="1" si="1748"/>
        <v>0.61380000941806123</v>
      </c>
      <c r="L8611">
        <f t="shared" ca="1" si="1749"/>
        <v>0.61380000941806123</v>
      </c>
      <c r="M8611">
        <f t="shared" ca="1" si="1750"/>
        <v>0.15345000235451531</v>
      </c>
      <c r="N8611">
        <f t="shared" ca="1" si="1751"/>
        <v>8.2500001265868442E-2</v>
      </c>
    </row>
    <row r="8612" spans="1:14" x14ac:dyDescent="0.25">
      <c r="A8612">
        <f t="shared" si="1744"/>
        <v>7</v>
      </c>
      <c r="B8612" s="1">
        <f t="shared" si="1752"/>
        <v>44202.687499998676</v>
      </c>
      <c r="C8612" s="1">
        <f t="shared" si="1743"/>
        <v>0.68749999867577571</v>
      </c>
      <c r="D8612" s="4">
        <f t="shared" si="1745"/>
        <v>44202</v>
      </c>
      <c r="E8612" s="2">
        <f t="shared" ca="1" si="1753"/>
        <v>1.05</v>
      </c>
      <c r="F8612" s="2">
        <f t="shared" ca="1" si="1754"/>
        <v>0.11</v>
      </c>
      <c r="G8612">
        <f t="shared" si="1755"/>
        <v>6.2499998675775714E-2</v>
      </c>
      <c r="H8612">
        <f t="shared" si="1746"/>
        <v>0.39999999152496457</v>
      </c>
      <c r="I8612" s="2">
        <f t="shared" si="1747"/>
        <v>0.65450850984846543</v>
      </c>
      <c r="J8612" s="2">
        <f>VLOOKUP(A8612,'Meter Scaling'!A:B,2,FALSE)</f>
        <v>8</v>
      </c>
      <c r="K8612">
        <f t="shared" ca="1" si="1748"/>
        <v>0.60476586309998204</v>
      </c>
      <c r="L8612">
        <f t="shared" ca="1" si="1749"/>
        <v>0.60476586309998204</v>
      </c>
      <c r="M8612">
        <f t="shared" ca="1" si="1750"/>
        <v>0.15119146577499551</v>
      </c>
      <c r="N8612">
        <f t="shared" ca="1" si="1751"/>
        <v>7.19959360833312E-2</v>
      </c>
    </row>
    <row r="8613" spans="1:14" x14ac:dyDescent="0.25">
      <c r="A8613">
        <f t="shared" si="1744"/>
        <v>7</v>
      </c>
      <c r="B8613" s="1">
        <f t="shared" si="1752"/>
        <v>44202.69791666534</v>
      </c>
      <c r="C8613" s="1">
        <f t="shared" si="1743"/>
        <v>0.69791666534001706</v>
      </c>
      <c r="D8613" s="4">
        <f t="shared" si="1745"/>
        <v>44202</v>
      </c>
      <c r="E8613" s="2">
        <f t="shared" ca="1" si="1753"/>
        <v>1.02</v>
      </c>
      <c r="F8613" s="2">
        <f t="shared" ca="1" si="1754"/>
        <v>0.11</v>
      </c>
      <c r="G8613">
        <f t="shared" si="1755"/>
        <v>7.2916665340017062E-2</v>
      </c>
      <c r="H8613">
        <f t="shared" si="1746"/>
        <v>0.46666665817610919</v>
      </c>
      <c r="I8613" s="2">
        <f t="shared" si="1747"/>
        <v>0.55226424489770209</v>
      </c>
      <c r="J8613" s="2">
        <f>VLOOKUP(A8613,'Meter Scaling'!A:B,2,FALSE)</f>
        <v>8</v>
      </c>
      <c r="K8613">
        <f t="shared" ca="1" si="1748"/>
        <v>0.49571238622017744</v>
      </c>
      <c r="L8613">
        <f t="shared" ca="1" si="1749"/>
        <v>0.49571238622017744</v>
      </c>
      <c r="M8613">
        <f t="shared" ca="1" si="1750"/>
        <v>0.12392809655504436</v>
      </c>
      <c r="N8613">
        <f t="shared" ca="1" si="1751"/>
        <v>6.074906693874723E-2</v>
      </c>
    </row>
    <row r="8614" spans="1:14" x14ac:dyDescent="0.25">
      <c r="A8614">
        <f t="shared" si="1744"/>
        <v>7</v>
      </c>
      <c r="B8614" s="1">
        <f t="shared" si="1752"/>
        <v>44202.708333332004</v>
      </c>
      <c r="C8614" s="1">
        <f t="shared" si="1743"/>
        <v>0.70833333200425841</v>
      </c>
      <c r="D8614" s="4">
        <f t="shared" si="1745"/>
        <v>44202</v>
      </c>
      <c r="E8614" s="2">
        <f t="shared" ca="1" si="1753"/>
        <v>1.1000000000000001</v>
      </c>
      <c r="F8614" s="2">
        <f t="shared" ca="1" si="1754"/>
        <v>0.11</v>
      </c>
      <c r="G8614">
        <f t="shared" si="1755"/>
        <v>8.3333332004258409E-2</v>
      </c>
      <c r="H8614">
        <f t="shared" si="1746"/>
        <v>0.53333332482725382</v>
      </c>
      <c r="I8614" s="2">
        <f t="shared" si="1747"/>
        <v>0.44773578165429706</v>
      </c>
      <c r="J8614" s="2">
        <f>VLOOKUP(A8614,'Meter Scaling'!A:B,2,FALSE)</f>
        <v>8</v>
      </c>
      <c r="K8614">
        <f t="shared" ca="1" si="1748"/>
        <v>0.43340823664135958</v>
      </c>
      <c r="L8614">
        <f t="shared" ca="1" si="1749"/>
        <v>0.43340823664135958</v>
      </c>
      <c r="M8614">
        <f t="shared" ca="1" si="1750"/>
        <v>0.10835205916033989</v>
      </c>
      <c r="N8614">
        <f t="shared" ca="1" si="1751"/>
        <v>4.9250935981972679E-2</v>
      </c>
    </row>
    <row r="8615" spans="1:14" x14ac:dyDescent="0.25">
      <c r="A8615">
        <f t="shared" si="1744"/>
        <v>7</v>
      </c>
      <c r="B8615" s="1">
        <f t="shared" si="1752"/>
        <v>44202.718749998668</v>
      </c>
      <c r="C8615" s="1">
        <f t="shared" si="1743"/>
        <v>0.71874999866849976</v>
      </c>
      <c r="D8615" s="4">
        <f t="shared" si="1745"/>
        <v>44202</v>
      </c>
      <c r="E8615" s="2">
        <f t="shared" ca="1" si="1753"/>
        <v>1.1000000000000001</v>
      </c>
      <c r="F8615" s="2">
        <f t="shared" ca="1" si="1754"/>
        <v>0.11</v>
      </c>
      <c r="G8615">
        <f t="shared" si="1755"/>
        <v>9.3749998668499757E-2</v>
      </c>
      <c r="H8615">
        <f t="shared" si="1746"/>
        <v>0.59999999147839844</v>
      </c>
      <c r="I8615" s="2">
        <f t="shared" si="1747"/>
        <v>0.34549151554308399</v>
      </c>
      <c r="J8615" s="2">
        <f>VLOOKUP(A8615,'Meter Scaling'!A:B,2,FALSE)</f>
        <v>8</v>
      </c>
      <c r="K8615">
        <f t="shared" ca="1" si="1748"/>
        <v>0.33443578704570531</v>
      </c>
      <c r="L8615">
        <f t="shared" ca="1" si="1749"/>
        <v>0.33443578704570531</v>
      </c>
      <c r="M8615">
        <f t="shared" ca="1" si="1750"/>
        <v>8.3608946761426328E-2</v>
      </c>
      <c r="N8615">
        <f t="shared" ca="1" si="1751"/>
        <v>3.8004066709739243E-2</v>
      </c>
    </row>
    <row r="8616" spans="1:14" x14ac:dyDescent="0.25">
      <c r="A8616">
        <f t="shared" si="1744"/>
        <v>7</v>
      </c>
      <c r="B8616" s="1">
        <f t="shared" si="1752"/>
        <v>44202.729166665333</v>
      </c>
      <c r="C8616" s="1">
        <f t="shared" si="1743"/>
        <v>0.7291666653327411</v>
      </c>
      <c r="D8616" s="4">
        <f t="shared" si="1745"/>
        <v>44202</v>
      </c>
      <c r="E8616" s="2">
        <f t="shared" ca="1" si="1753"/>
        <v>0.92</v>
      </c>
      <c r="F8616" s="2">
        <f t="shared" ca="1" si="1754"/>
        <v>0.11</v>
      </c>
      <c r="G8616">
        <f t="shared" si="1755"/>
        <v>0.1041666653327411</v>
      </c>
      <c r="H8616">
        <f t="shared" si="1746"/>
        <v>0.66666665812954307</v>
      </c>
      <c r="I8616" s="2">
        <f t="shared" si="1747"/>
        <v>0.25000001161347218</v>
      </c>
      <c r="J8616" s="2">
        <f>VLOOKUP(A8616,'Meter Scaling'!A:B,2,FALSE)</f>
        <v>8</v>
      </c>
      <c r="K8616">
        <f t="shared" ca="1" si="1748"/>
        <v>0.20240000940226707</v>
      </c>
      <c r="L8616">
        <f t="shared" ca="1" si="1749"/>
        <v>0.20240000940226707</v>
      </c>
      <c r="M8616">
        <f t="shared" ca="1" si="1750"/>
        <v>5.0600002350566768E-2</v>
      </c>
      <c r="N8616">
        <f t="shared" ca="1" si="1751"/>
        <v>2.750000127748194E-2</v>
      </c>
    </row>
    <row r="8617" spans="1:14" x14ac:dyDescent="0.25">
      <c r="A8617">
        <f t="shared" si="1744"/>
        <v>7</v>
      </c>
      <c r="B8617" s="1">
        <f t="shared" si="1752"/>
        <v>44202.739583331997</v>
      </c>
      <c r="C8617" s="1">
        <f t="shared" si="1743"/>
        <v>0.73958333199698245</v>
      </c>
      <c r="D8617" s="4">
        <f t="shared" si="1745"/>
        <v>44202</v>
      </c>
      <c r="E8617" s="2">
        <f t="shared" ca="1" si="1753"/>
        <v>1</v>
      </c>
      <c r="F8617" s="2">
        <f t="shared" ca="1" si="1754"/>
        <v>0.11</v>
      </c>
      <c r="G8617">
        <f t="shared" si="1755"/>
        <v>0.11458333199698245</v>
      </c>
      <c r="H8617">
        <f t="shared" si="1746"/>
        <v>0.73333332478068769</v>
      </c>
      <c r="I8617" s="2">
        <f t="shared" si="1747"/>
        <v>0.16543470680432371</v>
      </c>
      <c r="J8617" s="2">
        <f>VLOOKUP(A8617,'Meter Scaling'!A:B,2,FALSE)</f>
        <v>8</v>
      </c>
      <c r="K8617">
        <f t="shared" ca="1" si="1748"/>
        <v>0.14558254198780488</v>
      </c>
      <c r="L8617">
        <f t="shared" ca="1" si="1749"/>
        <v>0.14558254198780488</v>
      </c>
      <c r="M8617">
        <f t="shared" ca="1" si="1750"/>
        <v>3.6395635496951219E-2</v>
      </c>
      <c r="N8617">
        <f t="shared" ca="1" si="1751"/>
        <v>1.8197817748475609E-2</v>
      </c>
    </row>
    <row r="8618" spans="1:14" x14ac:dyDescent="0.25">
      <c r="A8618">
        <f t="shared" si="1744"/>
        <v>7</v>
      </c>
      <c r="B8618" s="1">
        <f t="shared" si="1752"/>
        <v>44202.749999998661</v>
      </c>
      <c r="C8618" s="1">
        <f t="shared" si="1743"/>
        <v>0.7499999986612238</v>
      </c>
      <c r="D8618" s="4">
        <f t="shared" si="1745"/>
        <v>44202</v>
      </c>
      <c r="E8618" s="2">
        <f t="shared" ca="1" si="1753"/>
        <v>1.0900000000000001</v>
      </c>
      <c r="F8618" s="2">
        <f t="shared" ca="1" si="1754"/>
        <v>0.11</v>
      </c>
      <c r="G8618">
        <f t="shared" si="1755"/>
        <v>0.1249999986612238</v>
      </c>
      <c r="H8618">
        <f t="shared" si="1746"/>
        <v>0.79999999143183231</v>
      </c>
      <c r="I8618" s="2">
        <f t="shared" si="1747"/>
        <v>9.5491510723437811E-2</v>
      </c>
      <c r="J8618" s="2">
        <f>VLOOKUP(A8618,'Meter Scaling'!A:B,2,FALSE)</f>
        <v>8</v>
      </c>
      <c r="K8618">
        <f t="shared" ca="1" si="1748"/>
        <v>9.1595457085921553E-2</v>
      </c>
      <c r="L8618">
        <f t="shared" ca="1" si="1749"/>
        <v>9.1595457085921553E-2</v>
      </c>
      <c r="M8618">
        <f t="shared" ca="1" si="1750"/>
        <v>2.2898864271480388E-2</v>
      </c>
      <c r="N8618">
        <f t="shared" ca="1" si="1751"/>
        <v>1.0504066179578159E-2</v>
      </c>
    </row>
    <row r="8619" spans="1:14" x14ac:dyDescent="0.25">
      <c r="A8619">
        <f t="shared" si="1744"/>
        <v>7</v>
      </c>
      <c r="B8619" s="1">
        <f t="shared" si="1752"/>
        <v>44202.760416665325</v>
      </c>
      <c r="C8619" s="1">
        <f t="shared" si="1743"/>
        <v>0.76041666532546515</v>
      </c>
      <c r="D8619" s="4">
        <f t="shared" si="1745"/>
        <v>44202</v>
      </c>
      <c r="E8619" s="2">
        <f t="shared" ca="1" si="1753"/>
        <v>0.98</v>
      </c>
      <c r="F8619" s="2">
        <f t="shared" ca="1" si="1754"/>
        <v>0.11</v>
      </c>
      <c r="G8619">
        <f t="shared" si="1755"/>
        <v>0.13541666532546515</v>
      </c>
      <c r="H8619">
        <f t="shared" si="1746"/>
        <v>0.86666665808297694</v>
      </c>
      <c r="I8619" s="2">
        <f t="shared" si="1747"/>
        <v>4.3227276662822778E-2</v>
      </c>
      <c r="J8619" s="2">
        <f>VLOOKUP(A8619,'Meter Scaling'!A:B,2,FALSE)</f>
        <v>8</v>
      </c>
      <c r="K8619">
        <f t="shared" ca="1" si="1748"/>
        <v>3.7279203394018363E-2</v>
      </c>
      <c r="L8619">
        <f t="shared" ca="1" si="1749"/>
        <v>3.7279203394018363E-2</v>
      </c>
      <c r="M8619">
        <f t="shared" ca="1" si="1750"/>
        <v>9.3198008485045909E-3</v>
      </c>
      <c r="N8619">
        <f t="shared" ca="1" si="1751"/>
        <v>4.7550004329105057E-3</v>
      </c>
    </row>
    <row r="8620" spans="1:14" x14ac:dyDescent="0.25">
      <c r="A8620">
        <f t="shared" si="1744"/>
        <v>7</v>
      </c>
      <c r="B8620" s="1">
        <f t="shared" si="1752"/>
        <v>44202.77083333199</v>
      </c>
      <c r="C8620" s="1">
        <f t="shared" si="1743"/>
        <v>0.77083333198970649</v>
      </c>
      <c r="D8620" s="4">
        <f t="shared" si="1745"/>
        <v>44202</v>
      </c>
      <c r="E8620" s="2">
        <f t="shared" ca="1" si="1753"/>
        <v>0.97</v>
      </c>
      <c r="F8620" s="2">
        <f t="shared" ca="1" si="1754"/>
        <v>0.11</v>
      </c>
      <c r="G8620">
        <f t="shared" si="1755"/>
        <v>0.14583333198970649</v>
      </c>
      <c r="H8620">
        <f t="shared" si="1746"/>
        <v>0.93333332473412156</v>
      </c>
      <c r="I8620" s="2">
        <f t="shared" si="1747"/>
        <v>1.0926202441487454E-2</v>
      </c>
      <c r="J8620" s="2">
        <f>VLOOKUP(A8620,'Meter Scaling'!A:B,2,FALSE)</f>
        <v>8</v>
      </c>
      <c r="K8620">
        <f t="shared" ca="1" si="1748"/>
        <v>9.326606404053691E-3</v>
      </c>
      <c r="L8620">
        <f t="shared" ca="1" si="1749"/>
        <v>9.326606404053691E-3</v>
      </c>
      <c r="M8620">
        <f t="shared" ca="1" si="1750"/>
        <v>2.3316516010134227E-3</v>
      </c>
      <c r="N8620">
        <f t="shared" ca="1" si="1751"/>
        <v>1.2018822685636199E-3</v>
      </c>
    </row>
    <row r="8621" spans="1:14" x14ac:dyDescent="0.25">
      <c r="A8621">
        <f t="shared" si="1744"/>
        <v>7</v>
      </c>
      <c r="B8621" s="1">
        <f t="shared" si="1752"/>
        <v>44202.781249998654</v>
      </c>
      <c r="C8621" s="1">
        <f t="shared" si="1743"/>
        <v>0.78124999865394784</v>
      </c>
      <c r="D8621" s="4">
        <f t="shared" si="1745"/>
        <v>44202</v>
      </c>
      <c r="E8621" s="2">
        <f t="shared" ca="1" si="1753"/>
        <v>1.01</v>
      </c>
      <c r="F8621" s="2">
        <f t="shared" ca="1" si="1754"/>
        <v>0.11</v>
      </c>
      <c r="G8621">
        <f t="shared" si="1755"/>
        <v>0.15624999865394784</v>
      </c>
      <c r="H8621">
        <f t="shared" si="1746"/>
        <v>0.99999999138526618</v>
      </c>
      <c r="I8621" s="2">
        <f t="shared" si="1747"/>
        <v>1.6653345369377348E-16</v>
      </c>
      <c r="J8621" s="2">
        <f>VLOOKUP(A8621,'Meter Scaling'!A:B,2,FALSE)</f>
        <v>8</v>
      </c>
      <c r="K8621">
        <f t="shared" ca="1" si="1748"/>
        <v>1.4801493364302589E-16</v>
      </c>
      <c r="L8621">
        <f t="shared" ca="1" si="1749"/>
        <v>1.4801493364302589E-16</v>
      </c>
      <c r="M8621">
        <f t="shared" ca="1" si="1750"/>
        <v>3.7003733410756472E-17</v>
      </c>
      <c r="N8621">
        <f t="shared" ca="1" si="1751"/>
        <v>1.8318679906315084E-17</v>
      </c>
    </row>
    <row r="8622" spans="1:14" x14ac:dyDescent="0.25">
      <c r="A8622">
        <f t="shared" si="1744"/>
        <v>7</v>
      </c>
      <c r="B8622" s="1">
        <f t="shared" si="1752"/>
        <v>44202.791666665318</v>
      </c>
      <c r="C8622" s="1">
        <f t="shared" si="1743"/>
        <v>0.79166666531818919</v>
      </c>
      <c r="D8622" s="4">
        <f t="shared" si="1745"/>
        <v>44202</v>
      </c>
      <c r="E8622" s="2">
        <f t="shared" ca="1" si="1753"/>
        <v>1.06</v>
      </c>
      <c r="F8622" s="2">
        <f t="shared" ca="1" si="1754"/>
        <v>0.11</v>
      </c>
      <c r="G8622">
        <f t="shared" si="1755"/>
        <v>0.16666666531818919</v>
      </c>
      <c r="H8622">
        <f t="shared" si="1746"/>
        <v>1</v>
      </c>
      <c r="I8622" s="2">
        <f t="shared" si="1747"/>
        <v>0</v>
      </c>
      <c r="J8622" s="2">
        <f>VLOOKUP(A8622,'Meter Scaling'!A:B,2,FALSE)</f>
        <v>8</v>
      </c>
      <c r="K8622">
        <f t="shared" ca="1" si="1748"/>
        <v>0</v>
      </c>
      <c r="L8622">
        <f t="shared" ca="1" si="1749"/>
        <v>0</v>
      </c>
      <c r="M8622">
        <f t="shared" ca="1" si="1750"/>
        <v>0</v>
      </c>
      <c r="N8622">
        <f t="shared" ca="1" si="1751"/>
        <v>0</v>
      </c>
    </row>
    <row r="8623" spans="1:14" x14ac:dyDescent="0.25">
      <c r="A8623">
        <f t="shared" si="1744"/>
        <v>7</v>
      </c>
      <c r="B8623" s="1">
        <f t="shared" si="1752"/>
        <v>44202.802083331982</v>
      </c>
      <c r="C8623" s="1">
        <f t="shared" si="1743"/>
        <v>0.80208333198243054</v>
      </c>
      <c r="D8623" s="4">
        <f t="shared" si="1745"/>
        <v>44202</v>
      </c>
      <c r="E8623" s="2">
        <f t="shared" ca="1" si="1753"/>
        <v>1.07</v>
      </c>
      <c r="F8623" s="2">
        <f t="shared" ca="1" si="1754"/>
        <v>0.11</v>
      </c>
      <c r="G8623">
        <f t="shared" si="1755"/>
        <v>0.17708333198243054</v>
      </c>
      <c r="H8623">
        <f t="shared" si="1746"/>
        <v>1</v>
      </c>
      <c r="I8623" s="2">
        <f t="shared" si="1747"/>
        <v>0</v>
      </c>
      <c r="J8623" s="2">
        <f>VLOOKUP(A8623,'Meter Scaling'!A:B,2,FALSE)</f>
        <v>8</v>
      </c>
      <c r="K8623">
        <f t="shared" ca="1" si="1748"/>
        <v>0</v>
      </c>
      <c r="L8623">
        <f t="shared" ca="1" si="1749"/>
        <v>0</v>
      </c>
      <c r="M8623">
        <f t="shared" ca="1" si="1750"/>
        <v>0</v>
      </c>
      <c r="N8623">
        <f t="shared" ca="1" si="1751"/>
        <v>0</v>
      </c>
    </row>
    <row r="8624" spans="1:14" x14ac:dyDescent="0.25">
      <c r="A8624">
        <f t="shared" si="1744"/>
        <v>7</v>
      </c>
      <c r="B8624" s="1">
        <f t="shared" si="1752"/>
        <v>44202.812499998647</v>
      </c>
      <c r="C8624" s="1">
        <f t="shared" si="1743"/>
        <v>0.81249999864667188</v>
      </c>
      <c r="D8624" s="4">
        <f t="shared" si="1745"/>
        <v>44202</v>
      </c>
      <c r="E8624" s="2">
        <f t="shared" ca="1" si="1753"/>
        <v>1.1000000000000001</v>
      </c>
      <c r="F8624" s="2">
        <f t="shared" ca="1" si="1754"/>
        <v>0.11</v>
      </c>
      <c r="G8624">
        <f t="shared" si="1755"/>
        <v>0.18749999864667188</v>
      </c>
      <c r="H8624">
        <f t="shared" si="1746"/>
        <v>1</v>
      </c>
      <c r="I8624" s="2">
        <f t="shared" si="1747"/>
        <v>0</v>
      </c>
      <c r="J8624" s="2">
        <f>VLOOKUP(A8624,'Meter Scaling'!A:B,2,FALSE)</f>
        <v>8</v>
      </c>
      <c r="K8624">
        <f t="shared" ca="1" si="1748"/>
        <v>0</v>
      </c>
      <c r="L8624">
        <f t="shared" ca="1" si="1749"/>
        <v>0</v>
      </c>
      <c r="M8624">
        <f t="shared" ca="1" si="1750"/>
        <v>0</v>
      </c>
      <c r="N8624">
        <f t="shared" ca="1" si="1751"/>
        <v>0</v>
      </c>
    </row>
    <row r="8625" spans="1:14" x14ac:dyDescent="0.25">
      <c r="A8625">
        <f t="shared" si="1744"/>
        <v>7</v>
      </c>
      <c r="B8625" s="1">
        <f t="shared" si="1752"/>
        <v>44202.822916665311</v>
      </c>
      <c r="C8625" s="1">
        <f t="shared" si="1743"/>
        <v>0.82291666531091323</v>
      </c>
      <c r="D8625" s="4">
        <f t="shared" si="1745"/>
        <v>44202</v>
      </c>
      <c r="E8625" s="2">
        <f t="shared" ca="1" si="1753"/>
        <v>1.07</v>
      </c>
      <c r="F8625" s="2">
        <f t="shared" ca="1" si="1754"/>
        <v>0.11</v>
      </c>
      <c r="G8625">
        <f t="shared" si="1755"/>
        <v>0.19791666531091323</v>
      </c>
      <c r="H8625">
        <f t="shared" si="1746"/>
        <v>1</v>
      </c>
      <c r="I8625" s="2">
        <f t="shared" si="1747"/>
        <v>0</v>
      </c>
      <c r="J8625" s="2">
        <f>VLOOKUP(A8625,'Meter Scaling'!A:B,2,FALSE)</f>
        <v>8</v>
      </c>
      <c r="K8625">
        <f t="shared" ca="1" si="1748"/>
        <v>0</v>
      </c>
      <c r="L8625">
        <f t="shared" ca="1" si="1749"/>
        <v>0</v>
      </c>
      <c r="M8625">
        <f t="shared" ca="1" si="1750"/>
        <v>0</v>
      </c>
      <c r="N8625">
        <f t="shared" ca="1" si="1751"/>
        <v>0</v>
      </c>
    </row>
    <row r="8626" spans="1:14" x14ac:dyDescent="0.25">
      <c r="A8626">
        <f t="shared" si="1744"/>
        <v>7</v>
      </c>
      <c r="B8626" s="1">
        <f t="shared" si="1752"/>
        <v>44202.833333331975</v>
      </c>
      <c r="C8626" s="1">
        <f t="shared" si="1743"/>
        <v>0.83333333197515458</v>
      </c>
      <c r="D8626" s="4">
        <f t="shared" si="1745"/>
        <v>44202</v>
      </c>
      <c r="E8626" s="2">
        <f t="shared" ca="1" si="1753"/>
        <v>0.98</v>
      </c>
      <c r="F8626" s="2">
        <f t="shared" ca="1" si="1754"/>
        <v>0.11</v>
      </c>
      <c r="G8626">
        <f t="shared" si="1755"/>
        <v>0.20833333197515458</v>
      </c>
      <c r="H8626">
        <f t="shared" si="1746"/>
        <v>1</v>
      </c>
      <c r="I8626" s="2">
        <f t="shared" si="1747"/>
        <v>0</v>
      </c>
      <c r="J8626" s="2">
        <f>VLOOKUP(A8626,'Meter Scaling'!A:B,2,FALSE)</f>
        <v>8</v>
      </c>
      <c r="K8626">
        <f t="shared" ca="1" si="1748"/>
        <v>0</v>
      </c>
      <c r="L8626">
        <f t="shared" ca="1" si="1749"/>
        <v>0</v>
      </c>
      <c r="M8626">
        <f t="shared" ca="1" si="1750"/>
        <v>0</v>
      </c>
      <c r="N8626">
        <f t="shared" ca="1" si="1751"/>
        <v>0</v>
      </c>
    </row>
    <row r="8627" spans="1:14" x14ac:dyDescent="0.25">
      <c r="A8627">
        <f t="shared" si="1744"/>
        <v>7</v>
      </c>
      <c r="B8627" s="1">
        <f t="shared" si="1752"/>
        <v>44202.843749998639</v>
      </c>
      <c r="C8627" s="1">
        <f t="shared" ref="C8627:C8690" si="1756">B8627-ROUNDDOWN(B8627,0)</f>
        <v>0.84374999863939593</v>
      </c>
      <c r="D8627" s="4">
        <f t="shared" si="1745"/>
        <v>44202</v>
      </c>
      <c r="E8627" s="2">
        <f t="shared" ca="1" si="1753"/>
        <v>1.04</v>
      </c>
      <c r="F8627" s="2">
        <f t="shared" ca="1" si="1754"/>
        <v>0.11</v>
      </c>
      <c r="G8627">
        <f t="shared" si="1755"/>
        <v>0.21874999863939593</v>
      </c>
      <c r="H8627">
        <f t="shared" si="1746"/>
        <v>1</v>
      </c>
      <c r="I8627" s="2">
        <f t="shared" si="1747"/>
        <v>0</v>
      </c>
      <c r="J8627" s="2">
        <f>VLOOKUP(A8627,'Meter Scaling'!A:B,2,FALSE)</f>
        <v>8</v>
      </c>
      <c r="K8627">
        <f t="shared" ca="1" si="1748"/>
        <v>0</v>
      </c>
      <c r="L8627">
        <f t="shared" ca="1" si="1749"/>
        <v>0</v>
      </c>
      <c r="M8627">
        <f t="shared" ca="1" si="1750"/>
        <v>0</v>
      </c>
      <c r="N8627">
        <f t="shared" ca="1" si="1751"/>
        <v>0</v>
      </c>
    </row>
    <row r="8628" spans="1:14" x14ac:dyDescent="0.25">
      <c r="A8628">
        <f t="shared" si="1744"/>
        <v>7</v>
      </c>
      <c r="B8628" s="1">
        <f t="shared" si="1752"/>
        <v>44202.854166665304</v>
      </c>
      <c r="C8628" s="1">
        <f t="shared" si="1756"/>
        <v>0.85416666530363727</v>
      </c>
      <c r="D8628" s="4">
        <f t="shared" si="1745"/>
        <v>44202</v>
      </c>
      <c r="E8628" s="2">
        <f t="shared" ca="1" si="1753"/>
        <v>1.1000000000000001</v>
      </c>
      <c r="F8628" s="2">
        <f t="shared" ca="1" si="1754"/>
        <v>0.11</v>
      </c>
      <c r="G8628">
        <f t="shared" si="1755"/>
        <v>0.22916666530363727</v>
      </c>
      <c r="H8628">
        <f t="shared" si="1746"/>
        <v>1</v>
      </c>
      <c r="I8628" s="2">
        <f t="shared" si="1747"/>
        <v>0</v>
      </c>
      <c r="J8628" s="2">
        <f>VLOOKUP(A8628,'Meter Scaling'!A:B,2,FALSE)</f>
        <v>8</v>
      </c>
      <c r="K8628">
        <f t="shared" ca="1" si="1748"/>
        <v>0</v>
      </c>
      <c r="L8628">
        <f t="shared" ca="1" si="1749"/>
        <v>0</v>
      </c>
      <c r="M8628">
        <f t="shared" ca="1" si="1750"/>
        <v>0</v>
      </c>
      <c r="N8628">
        <f t="shared" ca="1" si="1751"/>
        <v>0</v>
      </c>
    </row>
    <row r="8629" spans="1:14" x14ac:dyDescent="0.25">
      <c r="A8629">
        <f t="shared" si="1744"/>
        <v>7</v>
      </c>
      <c r="B8629" s="1">
        <f t="shared" si="1752"/>
        <v>44202.864583331968</v>
      </c>
      <c r="C8629" s="1">
        <f t="shared" si="1756"/>
        <v>0.86458333196787862</v>
      </c>
      <c r="D8629" s="4">
        <f t="shared" si="1745"/>
        <v>44202</v>
      </c>
      <c r="E8629" s="2">
        <f t="shared" ca="1" si="1753"/>
        <v>0.9</v>
      </c>
      <c r="F8629" s="2">
        <f t="shared" ca="1" si="1754"/>
        <v>0.11</v>
      </c>
      <c r="G8629">
        <f t="shared" si="1755"/>
        <v>0.23958333196787862</v>
      </c>
      <c r="H8629">
        <f t="shared" si="1746"/>
        <v>1</v>
      </c>
      <c r="I8629" s="2">
        <f t="shared" si="1747"/>
        <v>0</v>
      </c>
      <c r="J8629" s="2">
        <f>VLOOKUP(A8629,'Meter Scaling'!A:B,2,FALSE)</f>
        <v>8</v>
      </c>
      <c r="K8629">
        <f t="shared" ca="1" si="1748"/>
        <v>0</v>
      </c>
      <c r="L8629">
        <f t="shared" ca="1" si="1749"/>
        <v>0</v>
      </c>
      <c r="M8629">
        <f t="shared" ca="1" si="1750"/>
        <v>0</v>
      </c>
      <c r="N8629">
        <f t="shared" ca="1" si="1751"/>
        <v>0</v>
      </c>
    </row>
    <row r="8630" spans="1:14" x14ac:dyDescent="0.25">
      <c r="A8630">
        <f t="shared" si="1744"/>
        <v>7</v>
      </c>
      <c r="B8630" s="1">
        <f t="shared" si="1752"/>
        <v>44202.874999998632</v>
      </c>
      <c r="C8630" s="1">
        <f t="shared" si="1756"/>
        <v>0.87499999863211997</v>
      </c>
      <c r="D8630" s="4">
        <f t="shared" si="1745"/>
        <v>44202</v>
      </c>
      <c r="E8630" s="2">
        <f t="shared" ca="1" si="1753"/>
        <v>0.91</v>
      </c>
      <c r="F8630" s="2">
        <f t="shared" ca="1" si="1754"/>
        <v>0.11</v>
      </c>
      <c r="G8630">
        <f t="shared" si="1755"/>
        <v>0.24999999863211997</v>
      </c>
      <c r="H8630">
        <f t="shared" si="1746"/>
        <v>1</v>
      </c>
      <c r="I8630" s="2">
        <f t="shared" si="1747"/>
        <v>0</v>
      </c>
      <c r="J8630" s="2">
        <f>VLOOKUP(A8630,'Meter Scaling'!A:B,2,FALSE)</f>
        <v>8</v>
      </c>
      <c r="K8630">
        <f t="shared" ca="1" si="1748"/>
        <v>0</v>
      </c>
      <c r="L8630">
        <f t="shared" ca="1" si="1749"/>
        <v>0</v>
      </c>
      <c r="M8630">
        <f t="shared" ca="1" si="1750"/>
        <v>0</v>
      </c>
      <c r="N8630">
        <f t="shared" ca="1" si="1751"/>
        <v>0</v>
      </c>
    </row>
    <row r="8631" spans="1:14" x14ac:dyDescent="0.25">
      <c r="A8631">
        <f t="shared" si="1744"/>
        <v>7</v>
      </c>
      <c r="B8631" s="1">
        <f t="shared" si="1752"/>
        <v>44202.885416665296</v>
      </c>
      <c r="C8631" s="1">
        <f t="shared" si="1756"/>
        <v>0.88541666529636132</v>
      </c>
      <c r="D8631" s="4">
        <f t="shared" si="1745"/>
        <v>44202</v>
      </c>
      <c r="E8631" s="2">
        <f t="shared" ca="1" si="1753"/>
        <v>1.02</v>
      </c>
      <c r="F8631" s="2">
        <f t="shared" ca="1" si="1754"/>
        <v>0.11</v>
      </c>
      <c r="G8631">
        <f t="shared" si="1755"/>
        <v>0.26041666529636132</v>
      </c>
      <c r="H8631">
        <f t="shared" si="1746"/>
        <v>1</v>
      </c>
      <c r="I8631" s="2">
        <f t="shared" si="1747"/>
        <v>0</v>
      </c>
      <c r="J8631" s="2">
        <f>VLOOKUP(A8631,'Meter Scaling'!A:B,2,FALSE)</f>
        <v>8</v>
      </c>
      <c r="K8631">
        <f t="shared" ca="1" si="1748"/>
        <v>0</v>
      </c>
      <c r="L8631">
        <f t="shared" ca="1" si="1749"/>
        <v>0</v>
      </c>
      <c r="M8631">
        <f t="shared" ca="1" si="1750"/>
        <v>0</v>
      </c>
      <c r="N8631">
        <f t="shared" ca="1" si="1751"/>
        <v>0</v>
      </c>
    </row>
    <row r="8632" spans="1:14" x14ac:dyDescent="0.25">
      <c r="A8632">
        <f t="shared" si="1744"/>
        <v>7</v>
      </c>
      <c r="B8632" s="1">
        <f t="shared" si="1752"/>
        <v>44202.895833331961</v>
      </c>
      <c r="C8632" s="1">
        <f t="shared" si="1756"/>
        <v>0.89583333196060266</v>
      </c>
      <c r="D8632" s="4">
        <f t="shared" si="1745"/>
        <v>44202</v>
      </c>
      <c r="E8632" s="2">
        <f t="shared" ca="1" si="1753"/>
        <v>1.04</v>
      </c>
      <c r="F8632" s="2">
        <f t="shared" ca="1" si="1754"/>
        <v>0.11</v>
      </c>
      <c r="G8632">
        <f t="shared" si="1755"/>
        <v>0.27083333196060266</v>
      </c>
      <c r="H8632">
        <f t="shared" si="1746"/>
        <v>1</v>
      </c>
      <c r="I8632" s="2">
        <f t="shared" si="1747"/>
        <v>0</v>
      </c>
      <c r="J8632" s="2">
        <f>VLOOKUP(A8632,'Meter Scaling'!A:B,2,FALSE)</f>
        <v>8</v>
      </c>
      <c r="K8632">
        <f t="shared" ca="1" si="1748"/>
        <v>0</v>
      </c>
      <c r="L8632">
        <f t="shared" ca="1" si="1749"/>
        <v>0</v>
      </c>
      <c r="M8632">
        <f t="shared" ca="1" si="1750"/>
        <v>0</v>
      </c>
      <c r="N8632">
        <f t="shared" ca="1" si="1751"/>
        <v>0</v>
      </c>
    </row>
    <row r="8633" spans="1:14" x14ac:dyDescent="0.25">
      <c r="A8633">
        <f t="shared" si="1744"/>
        <v>7</v>
      </c>
      <c r="B8633" s="1">
        <f t="shared" si="1752"/>
        <v>44202.906249998625</v>
      </c>
      <c r="C8633" s="1">
        <f t="shared" si="1756"/>
        <v>0.90624999862484401</v>
      </c>
      <c r="D8633" s="4">
        <f t="shared" si="1745"/>
        <v>44202</v>
      </c>
      <c r="E8633" s="2">
        <f t="shared" ca="1" si="1753"/>
        <v>1.01</v>
      </c>
      <c r="F8633" s="2">
        <f t="shared" ca="1" si="1754"/>
        <v>0.11</v>
      </c>
      <c r="G8633">
        <f t="shared" si="1755"/>
        <v>0.28124999862484401</v>
      </c>
      <c r="H8633">
        <f t="shared" si="1746"/>
        <v>1</v>
      </c>
      <c r="I8633" s="2">
        <f t="shared" si="1747"/>
        <v>0</v>
      </c>
      <c r="J8633" s="2">
        <f>VLOOKUP(A8633,'Meter Scaling'!A:B,2,FALSE)</f>
        <v>8</v>
      </c>
      <c r="K8633">
        <f t="shared" ca="1" si="1748"/>
        <v>0</v>
      </c>
      <c r="L8633">
        <f t="shared" ca="1" si="1749"/>
        <v>0</v>
      </c>
      <c r="M8633">
        <f t="shared" ca="1" si="1750"/>
        <v>0</v>
      </c>
      <c r="N8633">
        <f t="shared" ca="1" si="1751"/>
        <v>0</v>
      </c>
    </row>
    <row r="8634" spans="1:14" x14ac:dyDescent="0.25">
      <c r="A8634">
        <f t="shared" si="1744"/>
        <v>7</v>
      </c>
      <c r="B8634" s="1">
        <f t="shared" si="1752"/>
        <v>44202.916666665289</v>
      </c>
      <c r="C8634" s="1">
        <f t="shared" si="1756"/>
        <v>0.91666666528908536</v>
      </c>
      <c r="D8634" s="4">
        <f t="shared" si="1745"/>
        <v>44202</v>
      </c>
      <c r="E8634" s="2">
        <f t="shared" ca="1" si="1753"/>
        <v>1</v>
      </c>
      <c r="F8634" s="2">
        <f t="shared" ca="1" si="1754"/>
        <v>0.11</v>
      </c>
      <c r="G8634">
        <f t="shared" si="1755"/>
        <v>0.29166666528908536</v>
      </c>
      <c r="H8634">
        <f t="shared" si="1746"/>
        <v>1</v>
      </c>
      <c r="I8634" s="2">
        <f t="shared" si="1747"/>
        <v>0</v>
      </c>
      <c r="J8634" s="2">
        <f>VLOOKUP(A8634,'Meter Scaling'!A:B,2,FALSE)</f>
        <v>8</v>
      </c>
      <c r="K8634">
        <f t="shared" ca="1" si="1748"/>
        <v>0</v>
      </c>
      <c r="L8634">
        <f t="shared" ca="1" si="1749"/>
        <v>0</v>
      </c>
      <c r="M8634">
        <f t="shared" ca="1" si="1750"/>
        <v>0</v>
      </c>
      <c r="N8634">
        <f t="shared" ca="1" si="1751"/>
        <v>0</v>
      </c>
    </row>
    <row r="8635" spans="1:14" x14ac:dyDescent="0.25">
      <c r="A8635">
        <f t="shared" si="1744"/>
        <v>7</v>
      </c>
      <c r="B8635" s="1">
        <f t="shared" si="1752"/>
        <v>44202.927083331953</v>
      </c>
      <c r="C8635" s="1">
        <f t="shared" si="1756"/>
        <v>0.92708333195332671</v>
      </c>
      <c r="D8635" s="4">
        <f t="shared" si="1745"/>
        <v>44202</v>
      </c>
      <c r="E8635" s="2">
        <f t="shared" ca="1" si="1753"/>
        <v>1.08</v>
      </c>
      <c r="F8635" s="2">
        <f t="shared" ca="1" si="1754"/>
        <v>0.11</v>
      </c>
      <c r="G8635">
        <f t="shared" si="1755"/>
        <v>0.30208333195332671</v>
      </c>
      <c r="H8635">
        <f t="shared" si="1746"/>
        <v>1</v>
      </c>
      <c r="I8635" s="2">
        <f t="shared" si="1747"/>
        <v>0</v>
      </c>
      <c r="J8635" s="2">
        <f>VLOOKUP(A8635,'Meter Scaling'!A:B,2,FALSE)</f>
        <v>8</v>
      </c>
      <c r="K8635">
        <f t="shared" ca="1" si="1748"/>
        <v>0</v>
      </c>
      <c r="L8635">
        <f t="shared" ca="1" si="1749"/>
        <v>0</v>
      </c>
      <c r="M8635">
        <f t="shared" ca="1" si="1750"/>
        <v>0</v>
      </c>
      <c r="N8635">
        <f t="shared" ca="1" si="1751"/>
        <v>0</v>
      </c>
    </row>
    <row r="8636" spans="1:14" x14ac:dyDescent="0.25">
      <c r="A8636">
        <f t="shared" si="1744"/>
        <v>7</v>
      </c>
      <c r="B8636" s="1">
        <f t="shared" si="1752"/>
        <v>44202.937499998618</v>
      </c>
      <c r="C8636" s="1">
        <f t="shared" si="1756"/>
        <v>0.93749999861756805</v>
      </c>
      <c r="D8636" s="4">
        <f t="shared" si="1745"/>
        <v>44202</v>
      </c>
      <c r="E8636" s="2">
        <f t="shared" ca="1" si="1753"/>
        <v>1</v>
      </c>
      <c r="F8636" s="2">
        <f t="shared" ca="1" si="1754"/>
        <v>0.11</v>
      </c>
      <c r="G8636">
        <f t="shared" si="1755"/>
        <v>0.31249999861756805</v>
      </c>
      <c r="H8636">
        <f t="shared" si="1746"/>
        <v>1</v>
      </c>
      <c r="I8636" s="2">
        <f t="shared" si="1747"/>
        <v>0</v>
      </c>
      <c r="J8636" s="2">
        <f>VLOOKUP(A8636,'Meter Scaling'!A:B,2,FALSE)</f>
        <v>8</v>
      </c>
      <c r="K8636">
        <f t="shared" ca="1" si="1748"/>
        <v>0</v>
      </c>
      <c r="L8636">
        <f t="shared" ca="1" si="1749"/>
        <v>0</v>
      </c>
      <c r="M8636">
        <f t="shared" ca="1" si="1750"/>
        <v>0</v>
      </c>
      <c r="N8636">
        <f t="shared" ca="1" si="1751"/>
        <v>0</v>
      </c>
    </row>
    <row r="8637" spans="1:14" x14ac:dyDescent="0.25">
      <c r="A8637">
        <f t="shared" si="1744"/>
        <v>7</v>
      </c>
      <c r="B8637" s="1">
        <f t="shared" si="1752"/>
        <v>44202.947916665282</v>
      </c>
      <c r="C8637" s="1">
        <f t="shared" si="1756"/>
        <v>0.9479166652818094</v>
      </c>
      <c r="D8637" s="4">
        <f t="shared" si="1745"/>
        <v>44202</v>
      </c>
      <c r="E8637" s="2">
        <f t="shared" ca="1" si="1753"/>
        <v>0.9</v>
      </c>
      <c r="F8637" s="2">
        <f t="shared" ca="1" si="1754"/>
        <v>0.11</v>
      </c>
      <c r="G8637">
        <f t="shared" si="1755"/>
        <v>0.3229166652818094</v>
      </c>
      <c r="H8637">
        <f t="shared" si="1746"/>
        <v>1</v>
      </c>
      <c r="I8637" s="2">
        <f t="shared" si="1747"/>
        <v>0</v>
      </c>
      <c r="J8637" s="2">
        <f>VLOOKUP(A8637,'Meter Scaling'!A:B,2,FALSE)</f>
        <v>8</v>
      </c>
      <c r="K8637">
        <f t="shared" ca="1" si="1748"/>
        <v>0</v>
      </c>
      <c r="L8637">
        <f t="shared" ca="1" si="1749"/>
        <v>0</v>
      </c>
      <c r="M8637">
        <f t="shared" ca="1" si="1750"/>
        <v>0</v>
      </c>
      <c r="N8637">
        <f t="shared" ca="1" si="1751"/>
        <v>0</v>
      </c>
    </row>
    <row r="8638" spans="1:14" x14ac:dyDescent="0.25">
      <c r="A8638">
        <f t="shared" si="1744"/>
        <v>7</v>
      </c>
      <c r="B8638" s="1">
        <f t="shared" si="1752"/>
        <v>44202.958333331946</v>
      </c>
      <c r="C8638" s="1">
        <f t="shared" si="1756"/>
        <v>0.95833333194605075</v>
      </c>
      <c r="D8638" s="4">
        <f t="shared" si="1745"/>
        <v>44202</v>
      </c>
      <c r="E8638" s="2">
        <f t="shared" ca="1" si="1753"/>
        <v>0.94</v>
      </c>
      <c r="F8638" s="2">
        <f t="shared" ca="1" si="1754"/>
        <v>0.11</v>
      </c>
      <c r="G8638">
        <f t="shared" si="1755"/>
        <v>0.33333333194605075</v>
      </c>
      <c r="H8638">
        <f t="shared" si="1746"/>
        <v>1</v>
      </c>
      <c r="I8638" s="2">
        <f t="shared" si="1747"/>
        <v>0</v>
      </c>
      <c r="J8638" s="2">
        <f>VLOOKUP(A8638,'Meter Scaling'!A:B,2,FALSE)</f>
        <v>8</v>
      </c>
      <c r="K8638">
        <f t="shared" ca="1" si="1748"/>
        <v>0</v>
      </c>
      <c r="L8638">
        <f t="shared" ca="1" si="1749"/>
        <v>0</v>
      </c>
      <c r="M8638">
        <f t="shared" ca="1" si="1750"/>
        <v>0</v>
      </c>
      <c r="N8638">
        <f t="shared" ca="1" si="1751"/>
        <v>0</v>
      </c>
    </row>
    <row r="8639" spans="1:14" x14ac:dyDescent="0.25">
      <c r="A8639">
        <f t="shared" si="1744"/>
        <v>7</v>
      </c>
      <c r="B8639" s="1">
        <f t="shared" si="1752"/>
        <v>44202.96874999861</v>
      </c>
      <c r="C8639" s="1">
        <f t="shared" si="1756"/>
        <v>0.9687499986102921</v>
      </c>
      <c r="D8639" s="4">
        <f t="shared" si="1745"/>
        <v>44202</v>
      </c>
      <c r="E8639" s="2">
        <f t="shared" ca="1" si="1753"/>
        <v>1.06</v>
      </c>
      <c r="F8639" s="2">
        <f t="shared" ca="1" si="1754"/>
        <v>0.11</v>
      </c>
      <c r="G8639">
        <f t="shared" si="1755"/>
        <v>0.3437499986102921</v>
      </c>
      <c r="H8639">
        <f t="shared" si="1746"/>
        <v>1</v>
      </c>
      <c r="I8639" s="2">
        <f t="shared" si="1747"/>
        <v>0</v>
      </c>
      <c r="J8639" s="2">
        <f>VLOOKUP(A8639,'Meter Scaling'!A:B,2,FALSE)</f>
        <v>8</v>
      </c>
      <c r="K8639">
        <f t="shared" ca="1" si="1748"/>
        <v>0</v>
      </c>
      <c r="L8639">
        <f t="shared" ca="1" si="1749"/>
        <v>0</v>
      </c>
      <c r="M8639">
        <f t="shared" ca="1" si="1750"/>
        <v>0</v>
      </c>
      <c r="N8639">
        <f t="shared" ca="1" si="1751"/>
        <v>0</v>
      </c>
    </row>
    <row r="8640" spans="1:14" x14ac:dyDescent="0.25">
      <c r="A8640">
        <f t="shared" si="1744"/>
        <v>7</v>
      </c>
      <c r="B8640" s="1">
        <f t="shared" si="1752"/>
        <v>44202.979166665275</v>
      </c>
      <c r="C8640" s="1">
        <f t="shared" si="1756"/>
        <v>0.97916666527453344</v>
      </c>
      <c r="D8640" s="4">
        <f t="shared" si="1745"/>
        <v>44202</v>
      </c>
      <c r="E8640" s="2">
        <f t="shared" ca="1" si="1753"/>
        <v>1.03</v>
      </c>
      <c r="F8640" s="2">
        <f t="shared" ca="1" si="1754"/>
        <v>0.11</v>
      </c>
      <c r="G8640">
        <f t="shared" si="1755"/>
        <v>0.35416666527453344</v>
      </c>
      <c r="H8640">
        <f t="shared" si="1746"/>
        <v>1</v>
      </c>
      <c r="I8640" s="2">
        <f t="shared" si="1747"/>
        <v>0</v>
      </c>
      <c r="J8640" s="2">
        <f>VLOOKUP(A8640,'Meter Scaling'!A:B,2,FALSE)</f>
        <v>8</v>
      </c>
      <c r="K8640">
        <f t="shared" ca="1" si="1748"/>
        <v>0</v>
      </c>
      <c r="L8640">
        <f t="shared" ca="1" si="1749"/>
        <v>0</v>
      </c>
      <c r="M8640">
        <f t="shared" ca="1" si="1750"/>
        <v>0</v>
      </c>
      <c r="N8640">
        <f t="shared" ca="1" si="1751"/>
        <v>0</v>
      </c>
    </row>
    <row r="8641" spans="1:14" x14ac:dyDescent="0.25">
      <c r="A8641">
        <f t="shared" si="1744"/>
        <v>7</v>
      </c>
      <c r="B8641" s="1">
        <f t="shared" si="1752"/>
        <v>44202.989583331939</v>
      </c>
      <c r="C8641" s="1">
        <f t="shared" si="1756"/>
        <v>0.98958333193877479</v>
      </c>
      <c r="D8641" s="4">
        <f t="shared" si="1745"/>
        <v>44202</v>
      </c>
      <c r="E8641" s="2">
        <f t="shared" ca="1" si="1753"/>
        <v>1</v>
      </c>
      <c r="F8641" s="2">
        <f t="shared" ca="1" si="1754"/>
        <v>0.11</v>
      </c>
      <c r="G8641">
        <f t="shared" si="1755"/>
        <v>0.36458333193877479</v>
      </c>
      <c r="H8641">
        <f t="shared" si="1746"/>
        <v>1</v>
      </c>
      <c r="I8641" s="2">
        <f t="shared" si="1747"/>
        <v>0</v>
      </c>
      <c r="J8641" s="2">
        <f>VLOOKUP(A8641,'Meter Scaling'!A:B,2,FALSE)</f>
        <v>8</v>
      </c>
      <c r="K8641">
        <f t="shared" ca="1" si="1748"/>
        <v>0</v>
      </c>
      <c r="L8641">
        <f t="shared" ca="1" si="1749"/>
        <v>0</v>
      </c>
      <c r="M8641">
        <f t="shared" ca="1" si="1750"/>
        <v>0</v>
      </c>
      <c r="N8641">
        <f t="shared" ca="1" si="1751"/>
        <v>0</v>
      </c>
    </row>
    <row r="8642" spans="1:14" x14ac:dyDescent="0.25">
      <c r="A8642">
        <f t="shared" si="1744"/>
        <v>7</v>
      </c>
      <c r="B8642" s="1">
        <f t="shared" si="1752"/>
        <v>44202.999999998603</v>
      </c>
      <c r="C8642" s="1">
        <f t="shared" si="1756"/>
        <v>0.99999999860301614</v>
      </c>
      <c r="D8642" s="4">
        <f t="shared" si="1745"/>
        <v>44202</v>
      </c>
      <c r="E8642" s="2">
        <f t="shared" ca="1" si="1753"/>
        <v>1.1000000000000001</v>
      </c>
      <c r="F8642" s="2">
        <f t="shared" ca="1" si="1754"/>
        <v>1.1200000000000001</v>
      </c>
      <c r="G8642">
        <f t="shared" si="1755"/>
        <v>0.37499999860301614</v>
      </c>
      <c r="H8642">
        <f t="shared" si="1746"/>
        <v>1</v>
      </c>
      <c r="I8642" s="2">
        <f t="shared" si="1747"/>
        <v>0</v>
      </c>
      <c r="J8642" s="2">
        <f>VLOOKUP(A8642,'Meter Scaling'!A:B,2,FALSE)</f>
        <v>8</v>
      </c>
      <c r="K8642">
        <f t="shared" ca="1" si="1748"/>
        <v>0</v>
      </c>
      <c r="L8642">
        <f t="shared" ca="1" si="1749"/>
        <v>0</v>
      </c>
      <c r="M8642">
        <f t="shared" ca="1" si="1750"/>
        <v>0</v>
      </c>
      <c r="N8642">
        <f t="shared" ca="1" si="1751"/>
        <v>0</v>
      </c>
    </row>
    <row r="8643" spans="1:14" x14ac:dyDescent="0.25">
      <c r="A8643">
        <f t="shared" ref="A8643:A8706" si="1757">A7299+1</f>
        <v>7</v>
      </c>
      <c r="B8643" s="1">
        <f t="shared" si="1752"/>
        <v>44203.010416665267</v>
      </c>
      <c r="C8643" s="1">
        <f t="shared" si="1756"/>
        <v>1.0416665267257486E-2</v>
      </c>
      <c r="D8643" s="4">
        <f t="shared" ref="D8643:D8706" si="1758">ROUNDDOWN(B8643,0)</f>
        <v>44203</v>
      </c>
      <c r="E8643" s="2">
        <f t="shared" ca="1" si="1753"/>
        <v>0.94</v>
      </c>
      <c r="F8643" s="2">
        <f t="shared" ca="1" si="1754"/>
        <v>1.1200000000000001</v>
      </c>
      <c r="G8643">
        <f t="shared" si="1755"/>
        <v>0.61458333473274251</v>
      </c>
      <c r="H8643">
        <f t="shared" ref="H8643:H8706" si="1759">IF(G8643/MAX(G:G)*4&gt;1,1,G8643/MAX(G:G)*4)</f>
        <v>1</v>
      </c>
      <c r="I8643" s="2">
        <f t="shared" ref="I8643:I8706" si="1760">(COS(H8643*PI()) + 1)/2</f>
        <v>0</v>
      </c>
      <c r="J8643" s="2">
        <f>VLOOKUP(A8643,'Meter Scaling'!A:B,2,FALSE)</f>
        <v>8</v>
      </c>
      <c r="K8643">
        <f t="shared" ref="K8643:K8706" ca="1" si="1761">E8643*F8643*I8643*J8643</f>
        <v>0</v>
      </c>
      <c r="L8643">
        <f t="shared" ref="L8643:L8706" ca="1" si="1762">IF(K8643&gt;J8643,J8643*RANDBETWEEN(990,1010)/1000,K8643)</f>
        <v>0</v>
      </c>
      <c r="M8643">
        <f t="shared" ref="M8643:M8706" ca="1" si="1763">L8643/4</f>
        <v>0</v>
      </c>
      <c r="N8643">
        <f t="shared" ref="N8643:N8706" ca="1" si="1764">RANDBETWEEN(0.7,1.3)*I8643*F8643</f>
        <v>0</v>
      </c>
    </row>
    <row r="8644" spans="1:14" x14ac:dyDescent="0.25">
      <c r="A8644">
        <f t="shared" si="1757"/>
        <v>7</v>
      </c>
      <c r="B8644" s="1">
        <f t="shared" ref="B8644:B8707" si="1765">B8643+(1/24/60*15)</f>
        <v>44203.020833331931</v>
      </c>
      <c r="C8644" s="1">
        <f t="shared" si="1756"/>
        <v>2.0833331931498833E-2</v>
      </c>
      <c r="D8644" s="4">
        <f t="shared" si="1758"/>
        <v>44203</v>
      </c>
      <c r="E8644" s="2">
        <f t="shared" ref="E8644:E8707" ca="1" si="1766">IF(C8644=C8643,E8643,RANDBETWEEN(90,110)/100)</f>
        <v>1.08</v>
      </c>
      <c r="F8644" s="2">
        <f t="shared" ref="F8644:F8707" ca="1" si="1767">IF(DAY(B8644)=DAY(B8643),F8643,RANDBETWEEN(10,140)/100)</f>
        <v>1.1200000000000001</v>
      </c>
      <c r="G8644">
        <f t="shared" ref="G8644:G8707" si="1768">ABS(0.625-C8644)</f>
        <v>0.60416666806850117</v>
      </c>
      <c r="H8644">
        <f t="shared" si="1759"/>
        <v>1</v>
      </c>
      <c r="I8644" s="2">
        <f t="shared" si="1760"/>
        <v>0</v>
      </c>
      <c r="J8644" s="2">
        <f>VLOOKUP(A8644,'Meter Scaling'!A:B,2,FALSE)</f>
        <v>8</v>
      </c>
      <c r="K8644">
        <f t="shared" ca="1" si="1761"/>
        <v>0</v>
      </c>
      <c r="L8644">
        <f t="shared" ca="1" si="1762"/>
        <v>0</v>
      </c>
      <c r="M8644">
        <f t="shared" ca="1" si="1763"/>
        <v>0</v>
      </c>
      <c r="N8644">
        <f t="shared" ca="1" si="1764"/>
        <v>0</v>
      </c>
    </row>
    <row r="8645" spans="1:14" x14ac:dyDescent="0.25">
      <c r="A8645">
        <f t="shared" si="1757"/>
        <v>7</v>
      </c>
      <c r="B8645" s="1">
        <f t="shared" si="1765"/>
        <v>44203.031249998596</v>
      </c>
      <c r="C8645" s="1">
        <f t="shared" si="1756"/>
        <v>3.124999859574018E-2</v>
      </c>
      <c r="D8645" s="4">
        <f t="shared" si="1758"/>
        <v>44203</v>
      </c>
      <c r="E8645" s="2">
        <f t="shared" ca="1" si="1766"/>
        <v>1.02</v>
      </c>
      <c r="F8645" s="2">
        <f t="shared" ca="1" si="1767"/>
        <v>1.1200000000000001</v>
      </c>
      <c r="G8645">
        <f t="shared" si="1768"/>
        <v>0.59375000140425982</v>
      </c>
      <c r="H8645">
        <f t="shared" si="1759"/>
        <v>1</v>
      </c>
      <c r="I8645" s="2">
        <f t="shared" si="1760"/>
        <v>0</v>
      </c>
      <c r="J8645" s="2">
        <f>VLOOKUP(A8645,'Meter Scaling'!A:B,2,FALSE)</f>
        <v>8</v>
      </c>
      <c r="K8645">
        <f t="shared" ca="1" si="1761"/>
        <v>0</v>
      </c>
      <c r="L8645">
        <f t="shared" ca="1" si="1762"/>
        <v>0</v>
      </c>
      <c r="M8645">
        <f t="shared" ca="1" si="1763"/>
        <v>0</v>
      </c>
      <c r="N8645">
        <f t="shared" ca="1" si="1764"/>
        <v>0</v>
      </c>
    </row>
    <row r="8646" spans="1:14" x14ac:dyDescent="0.25">
      <c r="A8646">
        <f t="shared" si="1757"/>
        <v>7</v>
      </c>
      <c r="B8646" s="1">
        <f t="shared" si="1765"/>
        <v>44203.04166666526</v>
      </c>
      <c r="C8646" s="1">
        <f t="shared" si="1756"/>
        <v>4.1666665259981528E-2</v>
      </c>
      <c r="D8646" s="4">
        <f t="shared" si="1758"/>
        <v>44203</v>
      </c>
      <c r="E8646" s="2">
        <f t="shared" ca="1" si="1766"/>
        <v>1</v>
      </c>
      <c r="F8646" s="2">
        <f t="shared" ca="1" si="1767"/>
        <v>1.1200000000000001</v>
      </c>
      <c r="G8646">
        <f t="shared" si="1768"/>
        <v>0.58333333474001847</v>
      </c>
      <c r="H8646">
        <f t="shared" si="1759"/>
        <v>1</v>
      </c>
      <c r="I8646" s="2">
        <f t="shared" si="1760"/>
        <v>0</v>
      </c>
      <c r="J8646" s="2">
        <f>VLOOKUP(A8646,'Meter Scaling'!A:B,2,FALSE)</f>
        <v>8</v>
      </c>
      <c r="K8646">
        <f t="shared" ca="1" si="1761"/>
        <v>0</v>
      </c>
      <c r="L8646">
        <f t="shared" ca="1" si="1762"/>
        <v>0</v>
      </c>
      <c r="M8646">
        <f t="shared" ca="1" si="1763"/>
        <v>0</v>
      </c>
      <c r="N8646">
        <f t="shared" ca="1" si="1764"/>
        <v>0</v>
      </c>
    </row>
    <row r="8647" spans="1:14" x14ac:dyDescent="0.25">
      <c r="A8647">
        <f t="shared" si="1757"/>
        <v>7</v>
      </c>
      <c r="B8647" s="1">
        <f t="shared" si="1765"/>
        <v>44203.052083331924</v>
      </c>
      <c r="C8647" s="1">
        <f t="shared" si="1756"/>
        <v>5.2083331924222875E-2</v>
      </c>
      <c r="D8647" s="4">
        <f t="shared" si="1758"/>
        <v>44203</v>
      </c>
      <c r="E8647" s="2">
        <f t="shared" ca="1" si="1766"/>
        <v>0.91</v>
      </c>
      <c r="F8647" s="2">
        <f t="shared" ca="1" si="1767"/>
        <v>1.1200000000000001</v>
      </c>
      <c r="G8647">
        <f t="shared" si="1768"/>
        <v>0.57291666807577712</v>
      </c>
      <c r="H8647">
        <f t="shared" si="1759"/>
        <v>1</v>
      </c>
      <c r="I8647" s="2">
        <f t="shared" si="1760"/>
        <v>0</v>
      </c>
      <c r="J8647" s="2">
        <f>VLOOKUP(A8647,'Meter Scaling'!A:B,2,FALSE)</f>
        <v>8</v>
      </c>
      <c r="K8647">
        <f t="shared" ca="1" si="1761"/>
        <v>0</v>
      </c>
      <c r="L8647">
        <f t="shared" ca="1" si="1762"/>
        <v>0</v>
      </c>
      <c r="M8647">
        <f t="shared" ca="1" si="1763"/>
        <v>0</v>
      </c>
      <c r="N8647">
        <f t="shared" ca="1" si="1764"/>
        <v>0</v>
      </c>
    </row>
    <row r="8648" spans="1:14" x14ac:dyDescent="0.25">
      <c r="A8648">
        <f t="shared" si="1757"/>
        <v>7</v>
      </c>
      <c r="B8648" s="1">
        <f t="shared" si="1765"/>
        <v>44203.062499998588</v>
      </c>
      <c r="C8648" s="1">
        <f t="shared" si="1756"/>
        <v>6.2499998588464223E-2</v>
      </c>
      <c r="D8648" s="4">
        <f t="shared" si="1758"/>
        <v>44203</v>
      </c>
      <c r="E8648" s="2">
        <f t="shared" ca="1" si="1766"/>
        <v>0.97</v>
      </c>
      <c r="F8648" s="2">
        <f t="shared" ca="1" si="1767"/>
        <v>1.1200000000000001</v>
      </c>
      <c r="G8648">
        <f t="shared" si="1768"/>
        <v>0.56250000141153578</v>
      </c>
      <c r="H8648">
        <f t="shared" si="1759"/>
        <v>1</v>
      </c>
      <c r="I8648" s="2">
        <f t="shared" si="1760"/>
        <v>0</v>
      </c>
      <c r="J8648" s="2">
        <f>VLOOKUP(A8648,'Meter Scaling'!A:B,2,FALSE)</f>
        <v>8</v>
      </c>
      <c r="K8648">
        <f t="shared" ca="1" si="1761"/>
        <v>0</v>
      </c>
      <c r="L8648">
        <f t="shared" ca="1" si="1762"/>
        <v>0</v>
      </c>
      <c r="M8648">
        <f t="shared" ca="1" si="1763"/>
        <v>0</v>
      </c>
      <c r="N8648">
        <f t="shared" ca="1" si="1764"/>
        <v>0</v>
      </c>
    </row>
    <row r="8649" spans="1:14" x14ac:dyDescent="0.25">
      <c r="A8649">
        <f t="shared" si="1757"/>
        <v>7</v>
      </c>
      <c r="B8649" s="1">
        <f t="shared" si="1765"/>
        <v>44203.072916665253</v>
      </c>
      <c r="C8649" s="1">
        <f t="shared" si="1756"/>
        <v>7.291666525270557E-2</v>
      </c>
      <c r="D8649" s="4">
        <f t="shared" si="1758"/>
        <v>44203</v>
      </c>
      <c r="E8649" s="2">
        <f t="shared" ca="1" si="1766"/>
        <v>1.0900000000000001</v>
      </c>
      <c r="F8649" s="2">
        <f t="shared" ca="1" si="1767"/>
        <v>1.1200000000000001</v>
      </c>
      <c r="G8649">
        <f t="shared" si="1768"/>
        <v>0.55208333474729443</v>
      </c>
      <c r="H8649">
        <f t="shared" si="1759"/>
        <v>1</v>
      </c>
      <c r="I8649" s="2">
        <f t="shared" si="1760"/>
        <v>0</v>
      </c>
      <c r="J8649" s="2">
        <f>VLOOKUP(A8649,'Meter Scaling'!A:B,2,FALSE)</f>
        <v>8</v>
      </c>
      <c r="K8649">
        <f t="shared" ca="1" si="1761"/>
        <v>0</v>
      </c>
      <c r="L8649">
        <f t="shared" ca="1" si="1762"/>
        <v>0</v>
      </c>
      <c r="M8649">
        <f t="shared" ca="1" si="1763"/>
        <v>0</v>
      </c>
      <c r="N8649">
        <f t="shared" ca="1" si="1764"/>
        <v>0</v>
      </c>
    </row>
    <row r="8650" spans="1:14" x14ac:dyDescent="0.25">
      <c r="A8650">
        <f t="shared" si="1757"/>
        <v>7</v>
      </c>
      <c r="B8650" s="1">
        <f t="shared" si="1765"/>
        <v>44203.083333331917</v>
      </c>
      <c r="C8650" s="1">
        <f t="shared" si="1756"/>
        <v>8.3333331916946918E-2</v>
      </c>
      <c r="D8650" s="4">
        <f t="shared" si="1758"/>
        <v>44203</v>
      </c>
      <c r="E8650" s="2">
        <f t="shared" ca="1" si="1766"/>
        <v>1</v>
      </c>
      <c r="F8650" s="2">
        <f t="shared" ca="1" si="1767"/>
        <v>1.1200000000000001</v>
      </c>
      <c r="G8650">
        <f t="shared" si="1768"/>
        <v>0.54166666808305308</v>
      </c>
      <c r="H8650">
        <f t="shared" si="1759"/>
        <v>1</v>
      </c>
      <c r="I8650" s="2">
        <f t="shared" si="1760"/>
        <v>0</v>
      </c>
      <c r="J8650" s="2">
        <f>VLOOKUP(A8650,'Meter Scaling'!A:B,2,FALSE)</f>
        <v>8</v>
      </c>
      <c r="K8650">
        <f t="shared" ca="1" si="1761"/>
        <v>0</v>
      </c>
      <c r="L8650">
        <f t="shared" ca="1" si="1762"/>
        <v>0</v>
      </c>
      <c r="M8650">
        <f t="shared" ca="1" si="1763"/>
        <v>0</v>
      </c>
      <c r="N8650">
        <f t="shared" ca="1" si="1764"/>
        <v>0</v>
      </c>
    </row>
    <row r="8651" spans="1:14" x14ac:dyDescent="0.25">
      <c r="A8651">
        <f t="shared" si="1757"/>
        <v>7</v>
      </c>
      <c r="B8651" s="1">
        <f t="shared" si="1765"/>
        <v>44203.093749998581</v>
      </c>
      <c r="C8651" s="1">
        <f t="shared" si="1756"/>
        <v>9.3749998581188265E-2</v>
      </c>
      <c r="D8651" s="4">
        <f t="shared" si="1758"/>
        <v>44203</v>
      </c>
      <c r="E8651" s="2">
        <f t="shared" ca="1" si="1766"/>
        <v>1.05</v>
      </c>
      <c r="F8651" s="2">
        <f t="shared" ca="1" si="1767"/>
        <v>1.1200000000000001</v>
      </c>
      <c r="G8651">
        <f t="shared" si="1768"/>
        <v>0.53125000141881173</v>
      </c>
      <c r="H8651">
        <f t="shared" si="1759"/>
        <v>1</v>
      </c>
      <c r="I8651" s="2">
        <f t="shared" si="1760"/>
        <v>0</v>
      </c>
      <c r="J8651" s="2">
        <f>VLOOKUP(A8651,'Meter Scaling'!A:B,2,FALSE)</f>
        <v>8</v>
      </c>
      <c r="K8651">
        <f t="shared" ca="1" si="1761"/>
        <v>0</v>
      </c>
      <c r="L8651">
        <f t="shared" ca="1" si="1762"/>
        <v>0</v>
      </c>
      <c r="M8651">
        <f t="shared" ca="1" si="1763"/>
        <v>0</v>
      </c>
      <c r="N8651">
        <f t="shared" ca="1" si="1764"/>
        <v>0</v>
      </c>
    </row>
    <row r="8652" spans="1:14" x14ac:dyDescent="0.25">
      <c r="A8652">
        <f t="shared" si="1757"/>
        <v>7</v>
      </c>
      <c r="B8652" s="1">
        <f t="shared" si="1765"/>
        <v>44203.104166665245</v>
      </c>
      <c r="C8652" s="1">
        <f t="shared" si="1756"/>
        <v>0.10416666524542961</v>
      </c>
      <c r="D8652" s="4">
        <f t="shared" si="1758"/>
        <v>44203</v>
      </c>
      <c r="E8652" s="2">
        <f t="shared" ca="1" si="1766"/>
        <v>0.91</v>
      </c>
      <c r="F8652" s="2">
        <f t="shared" ca="1" si="1767"/>
        <v>1.1200000000000001</v>
      </c>
      <c r="G8652">
        <f t="shared" si="1768"/>
        <v>0.52083333475457039</v>
      </c>
      <c r="H8652">
        <f t="shared" si="1759"/>
        <v>1</v>
      </c>
      <c r="I8652" s="2">
        <f t="shared" si="1760"/>
        <v>0</v>
      </c>
      <c r="J8652" s="2">
        <f>VLOOKUP(A8652,'Meter Scaling'!A:B,2,FALSE)</f>
        <v>8</v>
      </c>
      <c r="K8652">
        <f t="shared" ca="1" si="1761"/>
        <v>0</v>
      </c>
      <c r="L8652">
        <f t="shared" ca="1" si="1762"/>
        <v>0</v>
      </c>
      <c r="M8652">
        <f t="shared" ca="1" si="1763"/>
        <v>0</v>
      </c>
      <c r="N8652">
        <f t="shared" ca="1" si="1764"/>
        <v>0</v>
      </c>
    </row>
    <row r="8653" spans="1:14" x14ac:dyDescent="0.25">
      <c r="A8653">
        <f t="shared" si="1757"/>
        <v>7</v>
      </c>
      <c r="B8653" s="1">
        <f t="shared" si="1765"/>
        <v>44203.11458333191</v>
      </c>
      <c r="C8653" s="1">
        <f t="shared" si="1756"/>
        <v>0.11458333190967096</v>
      </c>
      <c r="D8653" s="4">
        <f t="shared" si="1758"/>
        <v>44203</v>
      </c>
      <c r="E8653" s="2">
        <f t="shared" ca="1" si="1766"/>
        <v>0.94</v>
      </c>
      <c r="F8653" s="2">
        <f t="shared" ca="1" si="1767"/>
        <v>1.1200000000000001</v>
      </c>
      <c r="G8653">
        <f t="shared" si="1768"/>
        <v>0.51041666809032904</v>
      </c>
      <c r="H8653">
        <f t="shared" si="1759"/>
        <v>1</v>
      </c>
      <c r="I8653" s="2">
        <f t="shared" si="1760"/>
        <v>0</v>
      </c>
      <c r="J8653" s="2">
        <f>VLOOKUP(A8653,'Meter Scaling'!A:B,2,FALSE)</f>
        <v>8</v>
      </c>
      <c r="K8653">
        <f t="shared" ca="1" si="1761"/>
        <v>0</v>
      </c>
      <c r="L8653">
        <f t="shared" ca="1" si="1762"/>
        <v>0</v>
      </c>
      <c r="M8653">
        <f t="shared" ca="1" si="1763"/>
        <v>0</v>
      </c>
      <c r="N8653">
        <f t="shared" ca="1" si="1764"/>
        <v>0</v>
      </c>
    </row>
    <row r="8654" spans="1:14" x14ac:dyDescent="0.25">
      <c r="A8654">
        <f t="shared" si="1757"/>
        <v>7</v>
      </c>
      <c r="B8654" s="1">
        <f t="shared" si="1765"/>
        <v>44203.124999998574</v>
      </c>
      <c r="C8654" s="1">
        <f t="shared" si="1756"/>
        <v>0.12499999857391231</v>
      </c>
      <c r="D8654" s="4">
        <f t="shared" si="1758"/>
        <v>44203</v>
      </c>
      <c r="E8654" s="2">
        <f t="shared" ca="1" si="1766"/>
        <v>0.94</v>
      </c>
      <c r="F8654" s="2">
        <f t="shared" ca="1" si="1767"/>
        <v>1.1200000000000001</v>
      </c>
      <c r="G8654">
        <f t="shared" si="1768"/>
        <v>0.50000000142608769</v>
      </c>
      <c r="H8654">
        <f t="shared" si="1759"/>
        <v>1</v>
      </c>
      <c r="I8654" s="2">
        <f t="shared" si="1760"/>
        <v>0</v>
      </c>
      <c r="J8654" s="2">
        <f>VLOOKUP(A8654,'Meter Scaling'!A:B,2,FALSE)</f>
        <v>8</v>
      </c>
      <c r="K8654">
        <f t="shared" ca="1" si="1761"/>
        <v>0</v>
      </c>
      <c r="L8654">
        <f t="shared" ca="1" si="1762"/>
        <v>0</v>
      </c>
      <c r="M8654">
        <f t="shared" ca="1" si="1763"/>
        <v>0</v>
      </c>
      <c r="N8654">
        <f t="shared" ca="1" si="1764"/>
        <v>0</v>
      </c>
    </row>
    <row r="8655" spans="1:14" x14ac:dyDescent="0.25">
      <c r="A8655">
        <f t="shared" si="1757"/>
        <v>7</v>
      </c>
      <c r="B8655" s="1">
        <f t="shared" si="1765"/>
        <v>44203.135416665238</v>
      </c>
      <c r="C8655" s="1">
        <f t="shared" si="1756"/>
        <v>0.13541666523815366</v>
      </c>
      <c r="D8655" s="4">
        <f t="shared" si="1758"/>
        <v>44203</v>
      </c>
      <c r="E8655" s="2">
        <f t="shared" ca="1" si="1766"/>
        <v>0.97</v>
      </c>
      <c r="F8655" s="2">
        <f t="shared" ca="1" si="1767"/>
        <v>1.1200000000000001</v>
      </c>
      <c r="G8655">
        <f t="shared" si="1768"/>
        <v>0.48958333476184634</v>
      </c>
      <c r="H8655">
        <f t="shared" si="1759"/>
        <v>1</v>
      </c>
      <c r="I8655" s="2">
        <f t="shared" si="1760"/>
        <v>0</v>
      </c>
      <c r="J8655" s="2">
        <f>VLOOKUP(A8655,'Meter Scaling'!A:B,2,FALSE)</f>
        <v>8</v>
      </c>
      <c r="K8655">
        <f t="shared" ca="1" si="1761"/>
        <v>0</v>
      </c>
      <c r="L8655">
        <f t="shared" ca="1" si="1762"/>
        <v>0</v>
      </c>
      <c r="M8655">
        <f t="shared" ca="1" si="1763"/>
        <v>0</v>
      </c>
      <c r="N8655">
        <f t="shared" ca="1" si="1764"/>
        <v>0</v>
      </c>
    </row>
    <row r="8656" spans="1:14" x14ac:dyDescent="0.25">
      <c r="A8656">
        <f t="shared" si="1757"/>
        <v>7</v>
      </c>
      <c r="B8656" s="1">
        <f t="shared" si="1765"/>
        <v>44203.145833331902</v>
      </c>
      <c r="C8656" s="1">
        <f t="shared" si="1756"/>
        <v>0.145833331902395</v>
      </c>
      <c r="D8656" s="4">
        <f t="shared" si="1758"/>
        <v>44203</v>
      </c>
      <c r="E8656" s="2">
        <f t="shared" ca="1" si="1766"/>
        <v>0.97</v>
      </c>
      <c r="F8656" s="2">
        <f t="shared" ca="1" si="1767"/>
        <v>1.1200000000000001</v>
      </c>
      <c r="G8656">
        <f t="shared" si="1768"/>
        <v>0.479166668097605</v>
      </c>
      <c r="H8656">
        <f t="shared" si="1759"/>
        <v>1</v>
      </c>
      <c r="I8656" s="2">
        <f t="shared" si="1760"/>
        <v>0</v>
      </c>
      <c r="J8656" s="2">
        <f>VLOOKUP(A8656,'Meter Scaling'!A:B,2,FALSE)</f>
        <v>8</v>
      </c>
      <c r="K8656">
        <f t="shared" ca="1" si="1761"/>
        <v>0</v>
      </c>
      <c r="L8656">
        <f t="shared" ca="1" si="1762"/>
        <v>0</v>
      </c>
      <c r="M8656">
        <f t="shared" ca="1" si="1763"/>
        <v>0</v>
      </c>
      <c r="N8656">
        <f t="shared" ca="1" si="1764"/>
        <v>0</v>
      </c>
    </row>
    <row r="8657" spans="1:14" x14ac:dyDescent="0.25">
      <c r="A8657">
        <f t="shared" si="1757"/>
        <v>7</v>
      </c>
      <c r="B8657" s="1">
        <f t="shared" si="1765"/>
        <v>44203.156249998567</v>
      </c>
      <c r="C8657" s="1">
        <f t="shared" si="1756"/>
        <v>0.15624999856663635</v>
      </c>
      <c r="D8657" s="4">
        <f t="shared" si="1758"/>
        <v>44203</v>
      </c>
      <c r="E8657" s="2">
        <f t="shared" ca="1" si="1766"/>
        <v>0.99</v>
      </c>
      <c r="F8657" s="2">
        <f t="shared" ca="1" si="1767"/>
        <v>1.1200000000000001</v>
      </c>
      <c r="G8657">
        <f t="shared" si="1768"/>
        <v>0.46875000143336365</v>
      </c>
      <c r="H8657">
        <f t="shared" si="1759"/>
        <v>1</v>
      </c>
      <c r="I8657" s="2">
        <f t="shared" si="1760"/>
        <v>0</v>
      </c>
      <c r="J8657" s="2">
        <f>VLOOKUP(A8657,'Meter Scaling'!A:B,2,FALSE)</f>
        <v>8</v>
      </c>
      <c r="K8657">
        <f t="shared" ca="1" si="1761"/>
        <v>0</v>
      </c>
      <c r="L8657">
        <f t="shared" ca="1" si="1762"/>
        <v>0</v>
      </c>
      <c r="M8657">
        <f t="shared" ca="1" si="1763"/>
        <v>0</v>
      </c>
      <c r="N8657">
        <f t="shared" ca="1" si="1764"/>
        <v>0</v>
      </c>
    </row>
    <row r="8658" spans="1:14" x14ac:dyDescent="0.25">
      <c r="A8658">
        <f t="shared" si="1757"/>
        <v>7</v>
      </c>
      <c r="B8658" s="1">
        <f t="shared" si="1765"/>
        <v>44203.166666665231</v>
      </c>
      <c r="C8658" s="1">
        <f t="shared" si="1756"/>
        <v>0.1666666652308777</v>
      </c>
      <c r="D8658" s="4">
        <f t="shared" si="1758"/>
        <v>44203</v>
      </c>
      <c r="E8658" s="2">
        <f t="shared" ca="1" si="1766"/>
        <v>0.99</v>
      </c>
      <c r="F8658" s="2">
        <f t="shared" ca="1" si="1767"/>
        <v>1.1200000000000001</v>
      </c>
      <c r="G8658">
        <f t="shared" si="1768"/>
        <v>0.4583333347691223</v>
      </c>
      <c r="H8658">
        <f t="shared" si="1759"/>
        <v>1</v>
      </c>
      <c r="I8658" s="2">
        <f t="shared" si="1760"/>
        <v>0</v>
      </c>
      <c r="J8658" s="2">
        <f>VLOOKUP(A8658,'Meter Scaling'!A:B,2,FALSE)</f>
        <v>8</v>
      </c>
      <c r="K8658">
        <f t="shared" ca="1" si="1761"/>
        <v>0</v>
      </c>
      <c r="L8658">
        <f t="shared" ca="1" si="1762"/>
        <v>0</v>
      </c>
      <c r="M8658">
        <f t="shared" ca="1" si="1763"/>
        <v>0</v>
      </c>
      <c r="N8658">
        <f t="shared" ca="1" si="1764"/>
        <v>0</v>
      </c>
    </row>
    <row r="8659" spans="1:14" x14ac:dyDescent="0.25">
      <c r="A8659">
        <f t="shared" si="1757"/>
        <v>7</v>
      </c>
      <c r="B8659" s="1">
        <f t="shared" si="1765"/>
        <v>44203.177083331895</v>
      </c>
      <c r="C8659" s="1">
        <f t="shared" si="1756"/>
        <v>0.17708333189511904</v>
      </c>
      <c r="D8659" s="4">
        <f t="shared" si="1758"/>
        <v>44203</v>
      </c>
      <c r="E8659" s="2">
        <f t="shared" ca="1" si="1766"/>
        <v>1.04</v>
      </c>
      <c r="F8659" s="2">
        <f t="shared" ca="1" si="1767"/>
        <v>1.1200000000000001</v>
      </c>
      <c r="G8659">
        <f t="shared" si="1768"/>
        <v>0.44791666810488096</v>
      </c>
      <c r="H8659">
        <f t="shared" si="1759"/>
        <v>1</v>
      </c>
      <c r="I8659" s="2">
        <f t="shared" si="1760"/>
        <v>0</v>
      </c>
      <c r="J8659" s="2">
        <f>VLOOKUP(A8659,'Meter Scaling'!A:B,2,FALSE)</f>
        <v>8</v>
      </c>
      <c r="K8659">
        <f t="shared" ca="1" si="1761"/>
        <v>0</v>
      </c>
      <c r="L8659">
        <f t="shared" ca="1" si="1762"/>
        <v>0</v>
      </c>
      <c r="M8659">
        <f t="shared" ca="1" si="1763"/>
        <v>0</v>
      </c>
      <c r="N8659">
        <f t="shared" ca="1" si="1764"/>
        <v>0</v>
      </c>
    </row>
    <row r="8660" spans="1:14" x14ac:dyDescent="0.25">
      <c r="A8660">
        <f t="shared" si="1757"/>
        <v>7</v>
      </c>
      <c r="B8660" s="1">
        <f t="shared" si="1765"/>
        <v>44203.187499998559</v>
      </c>
      <c r="C8660" s="1">
        <f t="shared" si="1756"/>
        <v>0.18749999855936039</v>
      </c>
      <c r="D8660" s="4">
        <f t="shared" si="1758"/>
        <v>44203</v>
      </c>
      <c r="E8660" s="2">
        <f t="shared" ca="1" si="1766"/>
        <v>1</v>
      </c>
      <c r="F8660" s="2">
        <f t="shared" ca="1" si="1767"/>
        <v>1.1200000000000001</v>
      </c>
      <c r="G8660">
        <f t="shared" si="1768"/>
        <v>0.43750000144063961</v>
      </c>
      <c r="H8660">
        <f t="shared" si="1759"/>
        <v>1</v>
      </c>
      <c r="I8660" s="2">
        <f t="shared" si="1760"/>
        <v>0</v>
      </c>
      <c r="J8660" s="2">
        <f>VLOOKUP(A8660,'Meter Scaling'!A:B,2,FALSE)</f>
        <v>8</v>
      </c>
      <c r="K8660">
        <f t="shared" ca="1" si="1761"/>
        <v>0</v>
      </c>
      <c r="L8660">
        <f t="shared" ca="1" si="1762"/>
        <v>0</v>
      </c>
      <c r="M8660">
        <f t="shared" ca="1" si="1763"/>
        <v>0</v>
      </c>
      <c r="N8660">
        <f t="shared" ca="1" si="1764"/>
        <v>0</v>
      </c>
    </row>
    <row r="8661" spans="1:14" x14ac:dyDescent="0.25">
      <c r="A8661">
        <f t="shared" si="1757"/>
        <v>7</v>
      </c>
      <c r="B8661" s="1">
        <f t="shared" si="1765"/>
        <v>44203.197916665224</v>
      </c>
      <c r="C8661" s="1">
        <f t="shared" si="1756"/>
        <v>0.19791666522360174</v>
      </c>
      <c r="D8661" s="4">
        <f t="shared" si="1758"/>
        <v>44203</v>
      </c>
      <c r="E8661" s="2">
        <f t="shared" ca="1" si="1766"/>
        <v>1.06</v>
      </c>
      <c r="F8661" s="2">
        <f t="shared" ca="1" si="1767"/>
        <v>1.1200000000000001</v>
      </c>
      <c r="G8661">
        <f t="shared" si="1768"/>
        <v>0.42708333477639826</v>
      </c>
      <c r="H8661">
        <f t="shared" si="1759"/>
        <v>1</v>
      </c>
      <c r="I8661" s="2">
        <f t="shared" si="1760"/>
        <v>0</v>
      </c>
      <c r="J8661" s="2">
        <f>VLOOKUP(A8661,'Meter Scaling'!A:B,2,FALSE)</f>
        <v>8</v>
      </c>
      <c r="K8661">
        <f t="shared" ca="1" si="1761"/>
        <v>0</v>
      </c>
      <c r="L8661">
        <f t="shared" ca="1" si="1762"/>
        <v>0</v>
      </c>
      <c r="M8661">
        <f t="shared" ca="1" si="1763"/>
        <v>0</v>
      </c>
      <c r="N8661">
        <f t="shared" ca="1" si="1764"/>
        <v>0</v>
      </c>
    </row>
    <row r="8662" spans="1:14" x14ac:dyDescent="0.25">
      <c r="A8662">
        <f t="shared" si="1757"/>
        <v>7</v>
      </c>
      <c r="B8662" s="1">
        <f t="shared" si="1765"/>
        <v>44203.208333331888</v>
      </c>
      <c r="C8662" s="1">
        <f t="shared" si="1756"/>
        <v>0.20833333188784309</v>
      </c>
      <c r="D8662" s="4">
        <f t="shared" si="1758"/>
        <v>44203</v>
      </c>
      <c r="E8662" s="2">
        <f t="shared" ca="1" si="1766"/>
        <v>1.05</v>
      </c>
      <c r="F8662" s="2">
        <f t="shared" ca="1" si="1767"/>
        <v>1.1200000000000001</v>
      </c>
      <c r="G8662">
        <f t="shared" si="1768"/>
        <v>0.41666666811215691</v>
      </c>
      <c r="H8662">
        <f t="shared" si="1759"/>
        <v>1</v>
      </c>
      <c r="I8662" s="2">
        <f t="shared" si="1760"/>
        <v>0</v>
      </c>
      <c r="J8662" s="2">
        <f>VLOOKUP(A8662,'Meter Scaling'!A:B,2,FALSE)</f>
        <v>8</v>
      </c>
      <c r="K8662">
        <f t="shared" ca="1" si="1761"/>
        <v>0</v>
      </c>
      <c r="L8662">
        <f t="shared" ca="1" si="1762"/>
        <v>0</v>
      </c>
      <c r="M8662">
        <f t="shared" ca="1" si="1763"/>
        <v>0</v>
      </c>
      <c r="N8662">
        <f t="shared" ca="1" si="1764"/>
        <v>0</v>
      </c>
    </row>
    <row r="8663" spans="1:14" x14ac:dyDescent="0.25">
      <c r="A8663">
        <f t="shared" si="1757"/>
        <v>7</v>
      </c>
      <c r="B8663" s="1">
        <f t="shared" si="1765"/>
        <v>44203.218749998552</v>
      </c>
      <c r="C8663" s="1">
        <f t="shared" si="1756"/>
        <v>0.21874999855208443</v>
      </c>
      <c r="D8663" s="4">
        <f t="shared" si="1758"/>
        <v>44203</v>
      </c>
      <c r="E8663" s="2">
        <f t="shared" ca="1" si="1766"/>
        <v>0.97</v>
      </c>
      <c r="F8663" s="2">
        <f t="shared" ca="1" si="1767"/>
        <v>1.1200000000000001</v>
      </c>
      <c r="G8663">
        <f t="shared" si="1768"/>
        <v>0.40625000144791557</v>
      </c>
      <c r="H8663">
        <f t="shared" si="1759"/>
        <v>1</v>
      </c>
      <c r="I8663" s="2">
        <f t="shared" si="1760"/>
        <v>0</v>
      </c>
      <c r="J8663" s="2">
        <f>VLOOKUP(A8663,'Meter Scaling'!A:B,2,FALSE)</f>
        <v>8</v>
      </c>
      <c r="K8663">
        <f t="shared" ca="1" si="1761"/>
        <v>0</v>
      </c>
      <c r="L8663">
        <f t="shared" ca="1" si="1762"/>
        <v>0</v>
      </c>
      <c r="M8663">
        <f t="shared" ca="1" si="1763"/>
        <v>0</v>
      </c>
      <c r="N8663">
        <f t="shared" ca="1" si="1764"/>
        <v>0</v>
      </c>
    </row>
    <row r="8664" spans="1:14" x14ac:dyDescent="0.25">
      <c r="A8664">
        <f t="shared" si="1757"/>
        <v>7</v>
      </c>
      <c r="B8664" s="1">
        <f t="shared" si="1765"/>
        <v>44203.229166665216</v>
      </c>
      <c r="C8664" s="1">
        <f t="shared" si="1756"/>
        <v>0.22916666521632578</v>
      </c>
      <c r="D8664" s="4">
        <f t="shared" si="1758"/>
        <v>44203</v>
      </c>
      <c r="E8664" s="2">
        <f t="shared" ca="1" si="1766"/>
        <v>1.06</v>
      </c>
      <c r="F8664" s="2">
        <f t="shared" ca="1" si="1767"/>
        <v>1.1200000000000001</v>
      </c>
      <c r="G8664">
        <f t="shared" si="1768"/>
        <v>0.39583333478367422</v>
      </c>
      <c r="H8664">
        <f t="shared" si="1759"/>
        <v>1</v>
      </c>
      <c r="I8664" s="2">
        <f t="shared" si="1760"/>
        <v>0</v>
      </c>
      <c r="J8664" s="2">
        <f>VLOOKUP(A8664,'Meter Scaling'!A:B,2,FALSE)</f>
        <v>8</v>
      </c>
      <c r="K8664">
        <f t="shared" ca="1" si="1761"/>
        <v>0</v>
      </c>
      <c r="L8664">
        <f t="shared" ca="1" si="1762"/>
        <v>0</v>
      </c>
      <c r="M8664">
        <f t="shared" ca="1" si="1763"/>
        <v>0</v>
      </c>
      <c r="N8664">
        <f t="shared" ca="1" si="1764"/>
        <v>0</v>
      </c>
    </row>
    <row r="8665" spans="1:14" x14ac:dyDescent="0.25">
      <c r="A8665">
        <f t="shared" si="1757"/>
        <v>7</v>
      </c>
      <c r="B8665" s="1">
        <f t="shared" si="1765"/>
        <v>44203.239583331881</v>
      </c>
      <c r="C8665" s="1">
        <f t="shared" si="1756"/>
        <v>0.23958333188056713</v>
      </c>
      <c r="D8665" s="4">
        <f t="shared" si="1758"/>
        <v>44203</v>
      </c>
      <c r="E8665" s="2">
        <f t="shared" ca="1" si="1766"/>
        <v>0.93</v>
      </c>
      <c r="F8665" s="2">
        <f t="shared" ca="1" si="1767"/>
        <v>1.1200000000000001</v>
      </c>
      <c r="G8665">
        <f t="shared" si="1768"/>
        <v>0.38541666811943287</v>
      </c>
      <c r="H8665">
        <f t="shared" si="1759"/>
        <v>1</v>
      </c>
      <c r="I8665" s="2">
        <f t="shared" si="1760"/>
        <v>0</v>
      </c>
      <c r="J8665" s="2">
        <f>VLOOKUP(A8665,'Meter Scaling'!A:B,2,FALSE)</f>
        <v>8</v>
      </c>
      <c r="K8665">
        <f t="shared" ca="1" si="1761"/>
        <v>0</v>
      </c>
      <c r="L8665">
        <f t="shared" ca="1" si="1762"/>
        <v>0</v>
      </c>
      <c r="M8665">
        <f t="shared" ca="1" si="1763"/>
        <v>0</v>
      </c>
      <c r="N8665">
        <f t="shared" ca="1" si="1764"/>
        <v>0</v>
      </c>
    </row>
    <row r="8666" spans="1:14" x14ac:dyDescent="0.25">
      <c r="A8666">
        <f t="shared" si="1757"/>
        <v>7</v>
      </c>
      <c r="B8666" s="1">
        <f t="shared" si="1765"/>
        <v>44203.249999998545</v>
      </c>
      <c r="C8666" s="1">
        <f t="shared" si="1756"/>
        <v>0.24999999854480848</v>
      </c>
      <c r="D8666" s="4">
        <f t="shared" si="1758"/>
        <v>44203</v>
      </c>
      <c r="E8666" s="2">
        <f t="shared" ca="1" si="1766"/>
        <v>0.91</v>
      </c>
      <c r="F8666" s="2">
        <f t="shared" ca="1" si="1767"/>
        <v>1.1200000000000001</v>
      </c>
      <c r="G8666">
        <f t="shared" si="1768"/>
        <v>0.37500000145519152</v>
      </c>
      <c r="H8666">
        <f t="shared" si="1759"/>
        <v>1</v>
      </c>
      <c r="I8666" s="2">
        <f t="shared" si="1760"/>
        <v>0</v>
      </c>
      <c r="J8666" s="2">
        <f>VLOOKUP(A8666,'Meter Scaling'!A:B,2,FALSE)</f>
        <v>8</v>
      </c>
      <c r="K8666">
        <f t="shared" ca="1" si="1761"/>
        <v>0</v>
      </c>
      <c r="L8666">
        <f t="shared" ca="1" si="1762"/>
        <v>0</v>
      </c>
      <c r="M8666">
        <f t="shared" ca="1" si="1763"/>
        <v>0</v>
      </c>
      <c r="N8666">
        <f t="shared" ca="1" si="1764"/>
        <v>0</v>
      </c>
    </row>
    <row r="8667" spans="1:14" x14ac:dyDescent="0.25">
      <c r="A8667">
        <f t="shared" si="1757"/>
        <v>7</v>
      </c>
      <c r="B8667" s="1">
        <f t="shared" si="1765"/>
        <v>44203.260416665209</v>
      </c>
      <c r="C8667" s="1">
        <f t="shared" si="1756"/>
        <v>0.26041666520904982</v>
      </c>
      <c r="D8667" s="4">
        <f t="shared" si="1758"/>
        <v>44203</v>
      </c>
      <c r="E8667" s="2">
        <f t="shared" ca="1" si="1766"/>
        <v>1.03</v>
      </c>
      <c r="F8667" s="2">
        <f t="shared" ca="1" si="1767"/>
        <v>1.1200000000000001</v>
      </c>
      <c r="G8667">
        <f t="shared" si="1768"/>
        <v>0.36458333479095018</v>
      </c>
      <c r="H8667">
        <f t="shared" si="1759"/>
        <v>1</v>
      </c>
      <c r="I8667" s="2">
        <f t="shared" si="1760"/>
        <v>0</v>
      </c>
      <c r="J8667" s="2">
        <f>VLOOKUP(A8667,'Meter Scaling'!A:B,2,FALSE)</f>
        <v>8</v>
      </c>
      <c r="K8667">
        <f t="shared" ca="1" si="1761"/>
        <v>0</v>
      </c>
      <c r="L8667">
        <f t="shared" ca="1" si="1762"/>
        <v>0</v>
      </c>
      <c r="M8667">
        <f t="shared" ca="1" si="1763"/>
        <v>0</v>
      </c>
      <c r="N8667">
        <f t="shared" ca="1" si="1764"/>
        <v>0</v>
      </c>
    </row>
    <row r="8668" spans="1:14" x14ac:dyDescent="0.25">
      <c r="A8668">
        <f t="shared" si="1757"/>
        <v>7</v>
      </c>
      <c r="B8668" s="1">
        <f t="shared" si="1765"/>
        <v>44203.270833331873</v>
      </c>
      <c r="C8668" s="1">
        <f t="shared" si="1756"/>
        <v>0.27083333187329117</v>
      </c>
      <c r="D8668" s="4">
        <f t="shared" si="1758"/>
        <v>44203</v>
      </c>
      <c r="E8668" s="2">
        <f t="shared" ca="1" si="1766"/>
        <v>0.92</v>
      </c>
      <c r="F8668" s="2">
        <f t="shared" ca="1" si="1767"/>
        <v>1.1200000000000001</v>
      </c>
      <c r="G8668">
        <f t="shared" si="1768"/>
        <v>0.35416666812670883</v>
      </c>
      <c r="H8668">
        <f t="shared" si="1759"/>
        <v>1</v>
      </c>
      <c r="I8668" s="2">
        <f t="shared" si="1760"/>
        <v>0</v>
      </c>
      <c r="J8668" s="2">
        <f>VLOOKUP(A8668,'Meter Scaling'!A:B,2,FALSE)</f>
        <v>8</v>
      </c>
      <c r="K8668">
        <f t="shared" ca="1" si="1761"/>
        <v>0</v>
      </c>
      <c r="L8668">
        <f t="shared" ca="1" si="1762"/>
        <v>0</v>
      </c>
      <c r="M8668">
        <f t="shared" ca="1" si="1763"/>
        <v>0</v>
      </c>
      <c r="N8668">
        <f t="shared" ca="1" si="1764"/>
        <v>0</v>
      </c>
    </row>
    <row r="8669" spans="1:14" x14ac:dyDescent="0.25">
      <c r="A8669">
        <f t="shared" si="1757"/>
        <v>7</v>
      </c>
      <c r="B8669" s="1">
        <f t="shared" si="1765"/>
        <v>44203.281249998538</v>
      </c>
      <c r="C8669" s="1">
        <f t="shared" si="1756"/>
        <v>0.28124999853753252</v>
      </c>
      <c r="D8669" s="4">
        <f t="shared" si="1758"/>
        <v>44203</v>
      </c>
      <c r="E8669" s="2">
        <f t="shared" ca="1" si="1766"/>
        <v>0.96</v>
      </c>
      <c r="F8669" s="2">
        <f t="shared" ca="1" si="1767"/>
        <v>1.1200000000000001</v>
      </c>
      <c r="G8669">
        <f t="shared" si="1768"/>
        <v>0.34375000146246748</v>
      </c>
      <c r="H8669">
        <f t="shared" si="1759"/>
        <v>1</v>
      </c>
      <c r="I8669" s="2">
        <f t="shared" si="1760"/>
        <v>0</v>
      </c>
      <c r="J8669" s="2">
        <f>VLOOKUP(A8669,'Meter Scaling'!A:B,2,FALSE)</f>
        <v>8</v>
      </c>
      <c r="K8669">
        <f t="shared" ca="1" si="1761"/>
        <v>0</v>
      </c>
      <c r="L8669">
        <f t="shared" ca="1" si="1762"/>
        <v>0</v>
      </c>
      <c r="M8669">
        <f t="shared" ca="1" si="1763"/>
        <v>0</v>
      </c>
      <c r="N8669">
        <f t="shared" ca="1" si="1764"/>
        <v>0</v>
      </c>
    </row>
    <row r="8670" spans="1:14" x14ac:dyDescent="0.25">
      <c r="A8670">
        <f t="shared" si="1757"/>
        <v>7</v>
      </c>
      <c r="B8670" s="1">
        <f t="shared" si="1765"/>
        <v>44203.291666665202</v>
      </c>
      <c r="C8670" s="1">
        <f t="shared" si="1756"/>
        <v>0.29166666520177387</v>
      </c>
      <c r="D8670" s="4">
        <f t="shared" si="1758"/>
        <v>44203</v>
      </c>
      <c r="E8670" s="2">
        <f t="shared" ca="1" si="1766"/>
        <v>1.08</v>
      </c>
      <c r="F8670" s="2">
        <f t="shared" ca="1" si="1767"/>
        <v>1.1200000000000001</v>
      </c>
      <c r="G8670">
        <f t="shared" si="1768"/>
        <v>0.33333333479822613</v>
      </c>
      <c r="H8670">
        <f t="shared" si="1759"/>
        <v>1</v>
      </c>
      <c r="I8670" s="2">
        <f t="shared" si="1760"/>
        <v>0</v>
      </c>
      <c r="J8670" s="2">
        <f>VLOOKUP(A8670,'Meter Scaling'!A:B,2,FALSE)</f>
        <v>8</v>
      </c>
      <c r="K8670">
        <f t="shared" ca="1" si="1761"/>
        <v>0</v>
      </c>
      <c r="L8670">
        <f t="shared" ca="1" si="1762"/>
        <v>0</v>
      </c>
      <c r="M8670">
        <f t="shared" ca="1" si="1763"/>
        <v>0</v>
      </c>
      <c r="N8670">
        <f t="shared" ca="1" si="1764"/>
        <v>0</v>
      </c>
    </row>
    <row r="8671" spans="1:14" x14ac:dyDescent="0.25">
      <c r="A8671">
        <f t="shared" si="1757"/>
        <v>7</v>
      </c>
      <c r="B8671" s="1">
        <f t="shared" si="1765"/>
        <v>44203.302083331866</v>
      </c>
      <c r="C8671" s="1">
        <f t="shared" si="1756"/>
        <v>0.30208333186601521</v>
      </c>
      <c r="D8671" s="4">
        <f t="shared" si="1758"/>
        <v>44203</v>
      </c>
      <c r="E8671" s="2">
        <f t="shared" ca="1" si="1766"/>
        <v>1.04</v>
      </c>
      <c r="F8671" s="2">
        <f t="shared" ca="1" si="1767"/>
        <v>1.1200000000000001</v>
      </c>
      <c r="G8671">
        <f t="shared" si="1768"/>
        <v>0.32291666813398479</v>
      </c>
      <c r="H8671">
        <f t="shared" si="1759"/>
        <v>1</v>
      </c>
      <c r="I8671" s="2">
        <f t="shared" si="1760"/>
        <v>0</v>
      </c>
      <c r="J8671" s="2">
        <f>VLOOKUP(A8671,'Meter Scaling'!A:B,2,FALSE)</f>
        <v>8</v>
      </c>
      <c r="K8671">
        <f t="shared" ca="1" si="1761"/>
        <v>0</v>
      </c>
      <c r="L8671">
        <f t="shared" ca="1" si="1762"/>
        <v>0</v>
      </c>
      <c r="M8671">
        <f t="shared" ca="1" si="1763"/>
        <v>0</v>
      </c>
      <c r="N8671">
        <f t="shared" ca="1" si="1764"/>
        <v>0</v>
      </c>
    </row>
    <row r="8672" spans="1:14" x14ac:dyDescent="0.25">
      <c r="A8672">
        <f t="shared" si="1757"/>
        <v>7</v>
      </c>
      <c r="B8672" s="1">
        <f t="shared" si="1765"/>
        <v>44203.31249999853</v>
      </c>
      <c r="C8672" s="1">
        <f t="shared" si="1756"/>
        <v>0.31249999853025656</v>
      </c>
      <c r="D8672" s="4">
        <f t="shared" si="1758"/>
        <v>44203</v>
      </c>
      <c r="E8672" s="2">
        <f t="shared" ca="1" si="1766"/>
        <v>0.97</v>
      </c>
      <c r="F8672" s="2">
        <f t="shared" ca="1" si="1767"/>
        <v>1.1200000000000001</v>
      </c>
      <c r="G8672">
        <f t="shared" si="1768"/>
        <v>0.31250000146974344</v>
      </c>
      <c r="H8672">
        <f t="shared" si="1759"/>
        <v>1</v>
      </c>
      <c r="I8672" s="2">
        <f t="shared" si="1760"/>
        <v>0</v>
      </c>
      <c r="J8672" s="2">
        <f>VLOOKUP(A8672,'Meter Scaling'!A:B,2,FALSE)</f>
        <v>8</v>
      </c>
      <c r="K8672">
        <f t="shared" ca="1" si="1761"/>
        <v>0</v>
      </c>
      <c r="L8672">
        <f t="shared" ca="1" si="1762"/>
        <v>0</v>
      </c>
      <c r="M8672">
        <f t="shared" ca="1" si="1763"/>
        <v>0</v>
      </c>
      <c r="N8672">
        <f t="shared" ca="1" si="1764"/>
        <v>0</v>
      </c>
    </row>
    <row r="8673" spans="1:14" x14ac:dyDescent="0.25">
      <c r="A8673">
        <f t="shared" si="1757"/>
        <v>7</v>
      </c>
      <c r="B8673" s="1">
        <f t="shared" si="1765"/>
        <v>44203.322916665194</v>
      </c>
      <c r="C8673" s="1">
        <f t="shared" si="1756"/>
        <v>0.32291666519449791</v>
      </c>
      <c r="D8673" s="4">
        <f t="shared" si="1758"/>
        <v>44203</v>
      </c>
      <c r="E8673" s="2">
        <f t="shared" ca="1" si="1766"/>
        <v>1.03</v>
      </c>
      <c r="F8673" s="2">
        <f t="shared" ca="1" si="1767"/>
        <v>1.1200000000000001</v>
      </c>
      <c r="G8673">
        <f t="shared" si="1768"/>
        <v>0.30208333480550209</v>
      </c>
      <c r="H8673">
        <f t="shared" si="1759"/>
        <v>1</v>
      </c>
      <c r="I8673" s="2">
        <f t="shared" si="1760"/>
        <v>0</v>
      </c>
      <c r="J8673" s="2">
        <f>VLOOKUP(A8673,'Meter Scaling'!A:B,2,FALSE)</f>
        <v>8</v>
      </c>
      <c r="K8673">
        <f t="shared" ca="1" si="1761"/>
        <v>0</v>
      </c>
      <c r="L8673">
        <f t="shared" ca="1" si="1762"/>
        <v>0</v>
      </c>
      <c r="M8673">
        <f t="shared" ca="1" si="1763"/>
        <v>0</v>
      </c>
      <c r="N8673">
        <f t="shared" ca="1" si="1764"/>
        <v>0</v>
      </c>
    </row>
    <row r="8674" spans="1:14" x14ac:dyDescent="0.25">
      <c r="A8674">
        <f t="shared" si="1757"/>
        <v>7</v>
      </c>
      <c r="B8674" s="1">
        <f t="shared" si="1765"/>
        <v>44203.333333331859</v>
      </c>
      <c r="C8674" s="1">
        <f t="shared" si="1756"/>
        <v>0.33333333185873926</v>
      </c>
      <c r="D8674" s="4">
        <f t="shared" si="1758"/>
        <v>44203</v>
      </c>
      <c r="E8674" s="2">
        <f t="shared" ca="1" si="1766"/>
        <v>0.9</v>
      </c>
      <c r="F8674" s="2">
        <f t="shared" ca="1" si="1767"/>
        <v>1.1200000000000001</v>
      </c>
      <c r="G8674">
        <f t="shared" si="1768"/>
        <v>0.29166666814126074</v>
      </c>
      <c r="H8674">
        <f t="shared" si="1759"/>
        <v>1</v>
      </c>
      <c r="I8674" s="2">
        <f t="shared" si="1760"/>
        <v>0</v>
      </c>
      <c r="J8674" s="2">
        <f>VLOOKUP(A8674,'Meter Scaling'!A:B,2,FALSE)</f>
        <v>8</v>
      </c>
      <c r="K8674">
        <f t="shared" ca="1" si="1761"/>
        <v>0</v>
      </c>
      <c r="L8674">
        <f t="shared" ca="1" si="1762"/>
        <v>0</v>
      </c>
      <c r="M8674">
        <f t="shared" ca="1" si="1763"/>
        <v>0</v>
      </c>
      <c r="N8674">
        <f t="shared" ca="1" si="1764"/>
        <v>0</v>
      </c>
    </row>
    <row r="8675" spans="1:14" x14ac:dyDescent="0.25">
      <c r="A8675">
        <f t="shared" si="1757"/>
        <v>7</v>
      </c>
      <c r="B8675" s="1">
        <f t="shared" si="1765"/>
        <v>44203.343749998523</v>
      </c>
      <c r="C8675" s="1">
        <f t="shared" si="1756"/>
        <v>0.3437499985229806</v>
      </c>
      <c r="D8675" s="4">
        <f t="shared" si="1758"/>
        <v>44203</v>
      </c>
      <c r="E8675" s="2">
        <f t="shared" ca="1" si="1766"/>
        <v>0.9</v>
      </c>
      <c r="F8675" s="2">
        <f t="shared" ca="1" si="1767"/>
        <v>1.1200000000000001</v>
      </c>
      <c r="G8675">
        <f t="shared" si="1768"/>
        <v>0.2812500014770194</v>
      </c>
      <c r="H8675">
        <f t="shared" si="1759"/>
        <v>1</v>
      </c>
      <c r="I8675" s="2">
        <f t="shared" si="1760"/>
        <v>0</v>
      </c>
      <c r="J8675" s="2">
        <f>VLOOKUP(A8675,'Meter Scaling'!A:B,2,FALSE)</f>
        <v>8</v>
      </c>
      <c r="K8675">
        <f t="shared" ca="1" si="1761"/>
        <v>0</v>
      </c>
      <c r="L8675">
        <f t="shared" ca="1" si="1762"/>
        <v>0</v>
      </c>
      <c r="M8675">
        <f t="shared" ca="1" si="1763"/>
        <v>0</v>
      </c>
      <c r="N8675">
        <f t="shared" ca="1" si="1764"/>
        <v>0</v>
      </c>
    </row>
    <row r="8676" spans="1:14" x14ac:dyDescent="0.25">
      <c r="A8676">
        <f t="shared" si="1757"/>
        <v>7</v>
      </c>
      <c r="B8676" s="1">
        <f t="shared" si="1765"/>
        <v>44203.354166665187</v>
      </c>
      <c r="C8676" s="1">
        <f t="shared" si="1756"/>
        <v>0.35416666518722195</v>
      </c>
      <c r="D8676" s="4">
        <f t="shared" si="1758"/>
        <v>44203</v>
      </c>
      <c r="E8676" s="2">
        <f t="shared" ca="1" si="1766"/>
        <v>0.92</v>
      </c>
      <c r="F8676" s="2">
        <f t="shared" ca="1" si="1767"/>
        <v>1.1200000000000001</v>
      </c>
      <c r="G8676">
        <f t="shared" si="1768"/>
        <v>0.27083333481277805</v>
      </c>
      <c r="H8676">
        <f t="shared" si="1759"/>
        <v>1</v>
      </c>
      <c r="I8676" s="2">
        <f t="shared" si="1760"/>
        <v>0</v>
      </c>
      <c r="J8676" s="2">
        <f>VLOOKUP(A8676,'Meter Scaling'!A:B,2,FALSE)</f>
        <v>8</v>
      </c>
      <c r="K8676">
        <f t="shared" ca="1" si="1761"/>
        <v>0</v>
      </c>
      <c r="L8676">
        <f t="shared" ca="1" si="1762"/>
        <v>0</v>
      </c>
      <c r="M8676">
        <f t="shared" ca="1" si="1763"/>
        <v>0</v>
      </c>
      <c r="N8676">
        <f t="shared" ca="1" si="1764"/>
        <v>0</v>
      </c>
    </row>
    <row r="8677" spans="1:14" x14ac:dyDescent="0.25">
      <c r="A8677">
        <f t="shared" si="1757"/>
        <v>7</v>
      </c>
      <c r="B8677" s="1">
        <f t="shared" si="1765"/>
        <v>44203.364583331851</v>
      </c>
      <c r="C8677" s="1">
        <f t="shared" si="1756"/>
        <v>0.3645833318514633</v>
      </c>
      <c r="D8677" s="4">
        <f t="shared" si="1758"/>
        <v>44203</v>
      </c>
      <c r="E8677" s="2">
        <f t="shared" ca="1" si="1766"/>
        <v>0.95</v>
      </c>
      <c r="F8677" s="2">
        <f t="shared" ca="1" si="1767"/>
        <v>1.1200000000000001</v>
      </c>
      <c r="G8677">
        <f t="shared" si="1768"/>
        <v>0.2604166681485367</v>
      </c>
      <c r="H8677">
        <f t="shared" si="1759"/>
        <v>1</v>
      </c>
      <c r="I8677" s="2">
        <f t="shared" si="1760"/>
        <v>0</v>
      </c>
      <c r="J8677" s="2">
        <f>VLOOKUP(A8677,'Meter Scaling'!A:B,2,FALSE)</f>
        <v>8</v>
      </c>
      <c r="K8677">
        <f t="shared" ca="1" si="1761"/>
        <v>0</v>
      </c>
      <c r="L8677">
        <f t="shared" ca="1" si="1762"/>
        <v>0</v>
      </c>
      <c r="M8677">
        <f t="shared" ca="1" si="1763"/>
        <v>0</v>
      </c>
      <c r="N8677">
        <f t="shared" ca="1" si="1764"/>
        <v>0</v>
      </c>
    </row>
    <row r="8678" spans="1:14" x14ac:dyDescent="0.25">
      <c r="A8678">
        <f t="shared" si="1757"/>
        <v>7</v>
      </c>
      <c r="B8678" s="1">
        <f t="shared" si="1765"/>
        <v>44203.374999998516</v>
      </c>
      <c r="C8678" s="1">
        <f t="shared" si="1756"/>
        <v>0.37499999851570465</v>
      </c>
      <c r="D8678" s="4">
        <f t="shared" si="1758"/>
        <v>44203</v>
      </c>
      <c r="E8678" s="2">
        <f t="shared" ca="1" si="1766"/>
        <v>0.9</v>
      </c>
      <c r="F8678" s="2">
        <f t="shared" ca="1" si="1767"/>
        <v>1.1200000000000001</v>
      </c>
      <c r="G8678">
        <f t="shared" si="1768"/>
        <v>0.25000000148429535</v>
      </c>
      <c r="H8678">
        <f t="shared" si="1759"/>
        <v>1</v>
      </c>
      <c r="I8678" s="2">
        <f t="shared" si="1760"/>
        <v>0</v>
      </c>
      <c r="J8678" s="2">
        <f>VLOOKUP(A8678,'Meter Scaling'!A:B,2,FALSE)</f>
        <v>8</v>
      </c>
      <c r="K8678">
        <f t="shared" ca="1" si="1761"/>
        <v>0</v>
      </c>
      <c r="L8678">
        <f t="shared" ca="1" si="1762"/>
        <v>0</v>
      </c>
      <c r="M8678">
        <f t="shared" ca="1" si="1763"/>
        <v>0</v>
      </c>
      <c r="N8678">
        <f t="shared" ca="1" si="1764"/>
        <v>0</v>
      </c>
    </row>
    <row r="8679" spans="1:14" x14ac:dyDescent="0.25">
      <c r="A8679">
        <f t="shared" si="1757"/>
        <v>7</v>
      </c>
      <c r="B8679" s="1">
        <f t="shared" si="1765"/>
        <v>44203.38541666518</v>
      </c>
      <c r="C8679" s="1">
        <f t="shared" si="1756"/>
        <v>0.38541666517994599</v>
      </c>
      <c r="D8679" s="4">
        <f t="shared" si="1758"/>
        <v>44203</v>
      </c>
      <c r="E8679" s="2">
        <f t="shared" ca="1" si="1766"/>
        <v>1.02</v>
      </c>
      <c r="F8679" s="2">
        <f t="shared" ca="1" si="1767"/>
        <v>1.1200000000000001</v>
      </c>
      <c r="G8679">
        <f t="shared" si="1768"/>
        <v>0.23958333482005401</v>
      </c>
      <c r="H8679">
        <f t="shared" si="1759"/>
        <v>1</v>
      </c>
      <c r="I8679" s="2">
        <f t="shared" si="1760"/>
        <v>0</v>
      </c>
      <c r="J8679" s="2">
        <f>VLOOKUP(A8679,'Meter Scaling'!A:B,2,FALSE)</f>
        <v>8</v>
      </c>
      <c r="K8679">
        <f t="shared" ca="1" si="1761"/>
        <v>0</v>
      </c>
      <c r="L8679">
        <f t="shared" ca="1" si="1762"/>
        <v>0</v>
      </c>
      <c r="M8679">
        <f t="shared" ca="1" si="1763"/>
        <v>0</v>
      </c>
      <c r="N8679">
        <f t="shared" ca="1" si="1764"/>
        <v>0</v>
      </c>
    </row>
    <row r="8680" spans="1:14" x14ac:dyDescent="0.25">
      <c r="A8680">
        <f t="shared" si="1757"/>
        <v>7</v>
      </c>
      <c r="B8680" s="1">
        <f t="shared" si="1765"/>
        <v>44203.395833331844</v>
      </c>
      <c r="C8680" s="1">
        <f t="shared" si="1756"/>
        <v>0.39583333184418734</v>
      </c>
      <c r="D8680" s="4">
        <f t="shared" si="1758"/>
        <v>44203</v>
      </c>
      <c r="E8680" s="2">
        <f t="shared" ca="1" si="1766"/>
        <v>0.99</v>
      </c>
      <c r="F8680" s="2">
        <f t="shared" ca="1" si="1767"/>
        <v>1.1200000000000001</v>
      </c>
      <c r="G8680">
        <f t="shared" si="1768"/>
        <v>0.22916666815581266</v>
      </c>
      <c r="H8680">
        <f t="shared" si="1759"/>
        <v>1</v>
      </c>
      <c r="I8680" s="2">
        <f t="shared" si="1760"/>
        <v>0</v>
      </c>
      <c r="J8680" s="2">
        <f>VLOOKUP(A8680,'Meter Scaling'!A:B,2,FALSE)</f>
        <v>8</v>
      </c>
      <c r="K8680">
        <f t="shared" ca="1" si="1761"/>
        <v>0</v>
      </c>
      <c r="L8680">
        <f t="shared" ca="1" si="1762"/>
        <v>0</v>
      </c>
      <c r="M8680">
        <f t="shared" ca="1" si="1763"/>
        <v>0</v>
      </c>
      <c r="N8680">
        <f t="shared" ca="1" si="1764"/>
        <v>0</v>
      </c>
    </row>
    <row r="8681" spans="1:14" x14ac:dyDescent="0.25">
      <c r="A8681">
        <f t="shared" si="1757"/>
        <v>7</v>
      </c>
      <c r="B8681" s="1">
        <f t="shared" si="1765"/>
        <v>44203.406249998508</v>
      </c>
      <c r="C8681" s="1">
        <f t="shared" si="1756"/>
        <v>0.40624999850842869</v>
      </c>
      <c r="D8681" s="4">
        <f t="shared" si="1758"/>
        <v>44203</v>
      </c>
      <c r="E8681" s="2">
        <f t="shared" ca="1" si="1766"/>
        <v>1.08</v>
      </c>
      <c r="F8681" s="2">
        <f t="shared" ca="1" si="1767"/>
        <v>1.1200000000000001</v>
      </c>
      <c r="G8681">
        <f t="shared" si="1768"/>
        <v>0.21875000149157131</v>
      </c>
      <c r="H8681">
        <f t="shared" si="1759"/>
        <v>1</v>
      </c>
      <c r="I8681" s="2">
        <f t="shared" si="1760"/>
        <v>0</v>
      </c>
      <c r="J8681" s="2">
        <f>VLOOKUP(A8681,'Meter Scaling'!A:B,2,FALSE)</f>
        <v>8</v>
      </c>
      <c r="K8681">
        <f t="shared" ca="1" si="1761"/>
        <v>0</v>
      </c>
      <c r="L8681">
        <f t="shared" ca="1" si="1762"/>
        <v>0</v>
      </c>
      <c r="M8681">
        <f t="shared" ca="1" si="1763"/>
        <v>0</v>
      </c>
      <c r="N8681">
        <f t="shared" ca="1" si="1764"/>
        <v>0</v>
      </c>
    </row>
    <row r="8682" spans="1:14" x14ac:dyDescent="0.25">
      <c r="A8682">
        <f t="shared" si="1757"/>
        <v>7</v>
      </c>
      <c r="B8682" s="1">
        <f t="shared" si="1765"/>
        <v>44203.416666665173</v>
      </c>
      <c r="C8682" s="1">
        <f t="shared" si="1756"/>
        <v>0.41666666517267004</v>
      </c>
      <c r="D8682" s="4">
        <f t="shared" si="1758"/>
        <v>44203</v>
      </c>
      <c r="E8682" s="2">
        <f t="shared" ca="1" si="1766"/>
        <v>0.9</v>
      </c>
      <c r="F8682" s="2">
        <f t="shared" ca="1" si="1767"/>
        <v>1.1200000000000001</v>
      </c>
      <c r="G8682">
        <f t="shared" si="1768"/>
        <v>0.20833333482732996</v>
      </c>
      <c r="H8682">
        <f t="shared" si="1759"/>
        <v>1</v>
      </c>
      <c r="I8682" s="2">
        <f t="shared" si="1760"/>
        <v>0</v>
      </c>
      <c r="J8682" s="2">
        <f>VLOOKUP(A8682,'Meter Scaling'!A:B,2,FALSE)</f>
        <v>8</v>
      </c>
      <c r="K8682">
        <f t="shared" ca="1" si="1761"/>
        <v>0</v>
      </c>
      <c r="L8682">
        <f t="shared" ca="1" si="1762"/>
        <v>0</v>
      </c>
      <c r="M8682">
        <f t="shared" ca="1" si="1763"/>
        <v>0</v>
      </c>
      <c r="N8682">
        <f t="shared" ca="1" si="1764"/>
        <v>0</v>
      </c>
    </row>
    <row r="8683" spans="1:14" x14ac:dyDescent="0.25">
      <c r="A8683">
        <f t="shared" si="1757"/>
        <v>7</v>
      </c>
      <c r="B8683" s="1">
        <f t="shared" si="1765"/>
        <v>44203.427083331837</v>
      </c>
      <c r="C8683" s="1">
        <f t="shared" si="1756"/>
        <v>0.42708333183691138</v>
      </c>
      <c r="D8683" s="4">
        <f t="shared" si="1758"/>
        <v>44203</v>
      </c>
      <c r="E8683" s="2">
        <f t="shared" ca="1" si="1766"/>
        <v>1.01</v>
      </c>
      <c r="F8683" s="2">
        <f t="shared" ca="1" si="1767"/>
        <v>1.1200000000000001</v>
      </c>
      <c r="G8683">
        <f t="shared" si="1768"/>
        <v>0.19791666816308862</v>
      </c>
      <c r="H8683">
        <f t="shared" si="1759"/>
        <v>1</v>
      </c>
      <c r="I8683" s="2">
        <f t="shared" si="1760"/>
        <v>0</v>
      </c>
      <c r="J8683" s="2">
        <f>VLOOKUP(A8683,'Meter Scaling'!A:B,2,FALSE)</f>
        <v>8</v>
      </c>
      <c r="K8683">
        <f t="shared" ca="1" si="1761"/>
        <v>0</v>
      </c>
      <c r="L8683">
        <f t="shared" ca="1" si="1762"/>
        <v>0</v>
      </c>
      <c r="M8683">
        <f t="shared" ca="1" si="1763"/>
        <v>0</v>
      </c>
      <c r="N8683">
        <f t="shared" ca="1" si="1764"/>
        <v>0</v>
      </c>
    </row>
    <row r="8684" spans="1:14" x14ac:dyDescent="0.25">
      <c r="A8684">
        <f t="shared" si="1757"/>
        <v>7</v>
      </c>
      <c r="B8684" s="1">
        <f t="shared" si="1765"/>
        <v>44203.437499998501</v>
      </c>
      <c r="C8684" s="1">
        <f t="shared" si="1756"/>
        <v>0.43749999850115273</v>
      </c>
      <c r="D8684" s="4">
        <f t="shared" si="1758"/>
        <v>44203</v>
      </c>
      <c r="E8684" s="2">
        <f t="shared" ca="1" si="1766"/>
        <v>0.97</v>
      </c>
      <c r="F8684" s="2">
        <f t="shared" ca="1" si="1767"/>
        <v>1.1200000000000001</v>
      </c>
      <c r="G8684">
        <f t="shared" si="1768"/>
        <v>0.18750000149884727</v>
      </c>
      <c r="H8684">
        <f t="shared" si="1759"/>
        <v>1</v>
      </c>
      <c r="I8684" s="2">
        <f t="shared" si="1760"/>
        <v>0</v>
      </c>
      <c r="J8684" s="2">
        <f>VLOOKUP(A8684,'Meter Scaling'!A:B,2,FALSE)</f>
        <v>8</v>
      </c>
      <c r="K8684">
        <f t="shared" ca="1" si="1761"/>
        <v>0</v>
      </c>
      <c r="L8684">
        <f t="shared" ca="1" si="1762"/>
        <v>0</v>
      </c>
      <c r="M8684">
        <f t="shared" ca="1" si="1763"/>
        <v>0</v>
      </c>
      <c r="N8684">
        <f t="shared" ca="1" si="1764"/>
        <v>0</v>
      </c>
    </row>
    <row r="8685" spans="1:14" x14ac:dyDescent="0.25">
      <c r="A8685">
        <f t="shared" si="1757"/>
        <v>7</v>
      </c>
      <c r="B8685" s="1">
        <f t="shared" si="1765"/>
        <v>44203.447916665165</v>
      </c>
      <c r="C8685" s="1">
        <f t="shared" si="1756"/>
        <v>0.44791666516539408</v>
      </c>
      <c r="D8685" s="4">
        <f t="shared" si="1758"/>
        <v>44203</v>
      </c>
      <c r="E8685" s="2">
        <f t="shared" ca="1" si="1766"/>
        <v>1.0900000000000001</v>
      </c>
      <c r="F8685" s="2">
        <f t="shared" ca="1" si="1767"/>
        <v>1.1200000000000001</v>
      </c>
      <c r="G8685">
        <f t="shared" si="1768"/>
        <v>0.17708333483460592</v>
      </c>
      <c r="H8685">
        <f t="shared" si="1759"/>
        <v>1</v>
      </c>
      <c r="I8685" s="2">
        <f t="shared" si="1760"/>
        <v>0</v>
      </c>
      <c r="J8685" s="2">
        <f>VLOOKUP(A8685,'Meter Scaling'!A:B,2,FALSE)</f>
        <v>8</v>
      </c>
      <c r="K8685">
        <f t="shared" ca="1" si="1761"/>
        <v>0</v>
      </c>
      <c r="L8685">
        <f t="shared" ca="1" si="1762"/>
        <v>0</v>
      </c>
      <c r="M8685">
        <f t="shared" ca="1" si="1763"/>
        <v>0</v>
      </c>
      <c r="N8685">
        <f t="shared" ca="1" si="1764"/>
        <v>0</v>
      </c>
    </row>
    <row r="8686" spans="1:14" x14ac:dyDescent="0.25">
      <c r="A8686">
        <f t="shared" si="1757"/>
        <v>7</v>
      </c>
      <c r="B8686" s="1">
        <f t="shared" si="1765"/>
        <v>44203.45833333183</v>
      </c>
      <c r="C8686" s="1">
        <f t="shared" si="1756"/>
        <v>0.45833333182963543</v>
      </c>
      <c r="D8686" s="4">
        <f t="shared" si="1758"/>
        <v>44203</v>
      </c>
      <c r="E8686" s="2">
        <f t="shared" ca="1" si="1766"/>
        <v>1.08</v>
      </c>
      <c r="F8686" s="2">
        <f t="shared" ca="1" si="1767"/>
        <v>1.1200000000000001</v>
      </c>
      <c r="G8686">
        <f t="shared" si="1768"/>
        <v>0.16666666817036457</v>
      </c>
      <c r="H8686">
        <f t="shared" si="1759"/>
        <v>1</v>
      </c>
      <c r="I8686" s="2">
        <f t="shared" si="1760"/>
        <v>0</v>
      </c>
      <c r="J8686" s="2">
        <f>VLOOKUP(A8686,'Meter Scaling'!A:B,2,FALSE)</f>
        <v>8</v>
      </c>
      <c r="K8686">
        <f t="shared" ca="1" si="1761"/>
        <v>0</v>
      </c>
      <c r="L8686">
        <f t="shared" ca="1" si="1762"/>
        <v>0</v>
      </c>
      <c r="M8686">
        <f t="shared" ca="1" si="1763"/>
        <v>0</v>
      </c>
      <c r="N8686">
        <f t="shared" ca="1" si="1764"/>
        <v>0</v>
      </c>
    </row>
    <row r="8687" spans="1:14" x14ac:dyDescent="0.25">
      <c r="A8687">
        <f t="shared" si="1757"/>
        <v>7</v>
      </c>
      <c r="B8687" s="1">
        <f t="shared" si="1765"/>
        <v>44203.468749998494</v>
      </c>
      <c r="C8687" s="1">
        <f t="shared" si="1756"/>
        <v>0.46874999849387677</v>
      </c>
      <c r="D8687" s="4">
        <f t="shared" si="1758"/>
        <v>44203</v>
      </c>
      <c r="E8687" s="2">
        <f t="shared" ca="1" si="1766"/>
        <v>0.96</v>
      </c>
      <c r="F8687" s="2">
        <f t="shared" ca="1" si="1767"/>
        <v>1.1200000000000001</v>
      </c>
      <c r="G8687">
        <f t="shared" si="1768"/>
        <v>0.15625000150612323</v>
      </c>
      <c r="H8687">
        <f t="shared" si="1759"/>
        <v>1</v>
      </c>
      <c r="I8687" s="2">
        <f t="shared" si="1760"/>
        <v>0</v>
      </c>
      <c r="J8687" s="2">
        <f>VLOOKUP(A8687,'Meter Scaling'!A:B,2,FALSE)</f>
        <v>8</v>
      </c>
      <c r="K8687">
        <f t="shared" ca="1" si="1761"/>
        <v>0</v>
      </c>
      <c r="L8687">
        <f t="shared" ca="1" si="1762"/>
        <v>0</v>
      </c>
      <c r="M8687">
        <f t="shared" ca="1" si="1763"/>
        <v>0</v>
      </c>
      <c r="N8687">
        <f t="shared" ca="1" si="1764"/>
        <v>0</v>
      </c>
    </row>
    <row r="8688" spans="1:14" x14ac:dyDescent="0.25">
      <c r="A8688">
        <f t="shared" si="1757"/>
        <v>7</v>
      </c>
      <c r="B8688" s="1">
        <f t="shared" si="1765"/>
        <v>44203.479166665158</v>
      </c>
      <c r="C8688" s="1">
        <f t="shared" si="1756"/>
        <v>0.47916666515811812</v>
      </c>
      <c r="D8688" s="4">
        <f t="shared" si="1758"/>
        <v>44203</v>
      </c>
      <c r="E8688" s="2">
        <f t="shared" ca="1" si="1766"/>
        <v>0.93</v>
      </c>
      <c r="F8688" s="2">
        <f t="shared" ca="1" si="1767"/>
        <v>1.1200000000000001</v>
      </c>
      <c r="G8688">
        <f t="shared" si="1768"/>
        <v>0.14583333484188188</v>
      </c>
      <c r="H8688">
        <f t="shared" si="1759"/>
        <v>0.93333334298804405</v>
      </c>
      <c r="I8688" s="2">
        <f t="shared" si="1760"/>
        <v>1.0926196479995154E-2</v>
      </c>
      <c r="J8688" s="2">
        <f>VLOOKUP(A8688,'Meter Scaling'!A:B,2,FALSE)</f>
        <v>8</v>
      </c>
      <c r="K8688">
        <f t="shared" ca="1" si="1761"/>
        <v>9.1045810028503621E-2</v>
      </c>
      <c r="L8688">
        <f t="shared" ca="1" si="1762"/>
        <v>9.1045810028503621E-2</v>
      </c>
      <c r="M8688">
        <f t="shared" ca="1" si="1763"/>
        <v>2.2761452507125905E-2</v>
      </c>
      <c r="N8688">
        <f t="shared" ca="1" si="1764"/>
        <v>1.2237340057594574E-2</v>
      </c>
    </row>
    <row r="8689" spans="1:14" x14ac:dyDescent="0.25">
      <c r="A8689">
        <f t="shared" si="1757"/>
        <v>7</v>
      </c>
      <c r="B8689" s="1">
        <f t="shared" si="1765"/>
        <v>44203.489583331822</v>
      </c>
      <c r="C8689" s="1">
        <f t="shared" si="1756"/>
        <v>0.48958333182235947</v>
      </c>
      <c r="D8689" s="4">
        <f t="shared" si="1758"/>
        <v>44203</v>
      </c>
      <c r="E8689" s="2">
        <f t="shared" ca="1" si="1766"/>
        <v>1</v>
      </c>
      <c r="F8689" s="2">
        <f t="shared" ca="1" si="1767"/>
        <v>1.1200000000000001</v>
      </c>
      <c r="G8689">
        <f t="shared" si="1768"/>
        <v>0.13541666817764053</v>
      </c>
      <c r="H8689">
        <f t="shared" si="1759"/>
        <v>0.86666667633689942</v>
      </c>
      <c r="I8689" s="2">
        <f t="shared" si="1760"/>
        <v>4.3227265000383985E-2</v>
      </c>
      <c r="J8689" s="2">
        <f>VLOOKUP(A8689,'Meter Scaling'!A:B,2,FALSE)</f>
        <v>8</v>
      </c>
      <c r="K8689">
        <f t="shared" ca="1" si="1761"/>
        <v>0.38731629440344056</v>
      </c>
      <c r="L8689">
        <f t="shared" ca="1" si="1762"/>
        <v>0.38731629440344056</v>
      </c>
      <c r="M8689">
        <f t="shared" ca="1" si="1763"/>
        <v>9.6829073600860141E-2</v>
      </c>
      <c r="N8689">
        <f t="shared" ca="1" si="1764"/>
        <v>4.8414536800430071E-2</v>
      </c>
    </row>
    <row r="8690" spans="1:14" x14ac:dyDescent="0.25">
      <c r="A8690">
        <f t="shared" si="1757"/>
        <v>7</v>
      </c>
      <c r="B8690" s="1">
        <f t="shared" si="1765"/>
        <v>44203.499999998487</v>
      </c>
      <c r="C8690" s="1">
        <f t="shared" si="1756"/>
        <v>0.49999999848660082</v>
      </c>
      <c r="D8690" s="4">
        <f t="shared" si="1758"/>
        <v>44203</v>
      </c>
      <c r="E8690" s="2">
        <f t="shared" ca="1" si="1766"/>
        <v>0.98</v>
      </c>
      <c r="F8690" s="2">
        <f t="shared" ca="1" si="1767"/>
        <v>1.1200000000000001</v>
      </c>
      <c r="G8690">
        <f t="shared" si="1768"/>
        <v>0.12500000151339918</v>
      </c>
      <c r="H8690">
        <f t="shared" si="1759"/>
        <v>0.8000000096857548</v>
      </c>
      <c r="I8690" s="2">
        <f t="shared" si="1760"/>
        <v>9.5491493869757138E-2</v>
      </c>
      <c r="J8690" s="2">
        <f>VLOOKUP(A8690,'Meter Scaling'!A:B,2,FALSE)</f>
        <v>8</v>
      </c>
      <c r="K8690">
        <f t="shared" ca="1" si="1761"/>
        <v>0.83849170937156359</v>
      </c>
      <c r="L8690">
        <f t="shared" ca="1" si="1762"/>
        <v>0.83849170937156359</v>
      </c>
      <c r="M8690">
        <f t="shared" ca="1" si="1763"/>
        <v>0.2096229273428909</v>
      </c>
      <c r="N8690">
        <f t="shared" ca="1" si="1764"/>
        <v>0.106950473134128</v>
      </c>
    </row>
    <row r="8691" spans="1:14" x14ac:dyDescent="0.25">
      <c r="A8691">
        <f t="shared" si="1757"/>
        <v>7</v>
      </c>
      <c r="B8691" s="1">
        <f t="shared" si="1765"/>
        <v>44203.510416665151</v>
      </c>
      <c r="C8691" s="1">
        <f t="shared" ref="C8691:C8754" si="1769">B8691-ROUNDDOWN(B8691,0)</f>
        <v>0.51041666515084216</v>
      </c>
      <c r="D8691" s="4">
        <f t="shared" si="1758"/>
        <v>44203</v>
      </c>
      <c r="E8691" s="2">
        <f t="shared" ca="1" si="1766"/>
        <v>0.97</v>
      </c>
      <c r="F8691" s="2">
        <f t="shared" ca="1" si="1767"/>
        <v>1.1200000000000001</v>
      </c>
      <c r="G8691">
        <f t="shared" si="1768"/>
        <v>0.11458333484915784</v>
      </c>
      <c r="H8691">
        <f t="shared" si="1759"/>
        <v>0.73333334303461017</v>
      </c>
      <c r="I8691" s="2">
        <f t="shared" si="1760"/>
        <v>0.16543468549598767</v>
      </c>
      <c r="J8691" s="2">
        <f>VLOOKUP(A8691,'Meter Scaling'!A:B,2,FALSE)</f>
        <v>8</v>
      </c>
      <c r="K8691">
        <f t="shared" ca="1" si="1761"/>
        <v>1.4378259385827281</v>
      </c>
      <c r="L8691">
        <f t="shared" ca="1" si="1762"/>
        <v>1.4378259385827281</v>
      </c>
      <c r="M8691">
        <f t="shared" ca="1" si="1763"/>
        <v>0.35945648464568203</v>
      </c>
      <c r="N8691">
        <f t="shared" ca="1" si="1764"/>
        <v>0.18528684775550619</v>
      </c>
    </row>
    <row r="8692" spans="1:14" x14ac:dyDescent="0.25">
      <c r="A8692">
        <f t="shared" si="1757"/>
        <v>7</v>
      </c>
      <c r="B8692" s="1">
        <f t="shared" si="1765"/>
        <v>44203.520833331815</v>
      </c>
      <c r="C8692" s="1">
        <f t="shared" si="1769"/>
        <v>0.52083333181508351</v>
      </c>
      <c r="D8692" s="4">
        <f t="shared" si="1758"/>
        <v>44203</v>
      </c>
      <c r="E8692" s="2">
        <f t="shared" ca="1" si="1766"/>
        <v>1.08</v>
      </c>
      <c r="F8692" s="2">
        <f t="shared" ca="1" si="1767"/>
        <v>1.1200000000000001</v>
      </c>
      <c r="G8692">
        <f t="shared" si="1768"/>
        <v>0.10416666818491649</v>
      </c>
      <c r="H8692">
        <f t="shared" si="1759"/>
        <v>0.66666667638346555</v>
      </c>
      <c r="I8692" s="2">
        <f t="shared" si="1760"/>
        <v>0.24999998678175739</v>
      </c>
      <c r="J8692" s="2">
        <f>VLOOKUP(A8692,'Meter Scaling'!A:B,2,FALSE)</f>
        <v>8</v>
      </c>
      <c r="K8692">
        <f t="shared" ca="1" si="1761"/>
        <v>2.4191998720897105</v>
      </c>
      <c r="L8692">
        <f t="shared" ca="1" si="1762"/>
        <v>2.4191998720897105</v>
      </c>
      <c r="M8692">
        <f t="shared" ca="1" si="1763"/>
        <v>0.60479996802242764</v>
      </c>
      <c r="N8692">
        <f t="shared" ca="1" si="1764"/>
        <v>0.27999998519556829</v>
      </c>
    </row>
    <row r="8693" spans="1:14" x14ac:dyDescent="0.25">
      <c r="A8693">
        <f t="shared" si="1757"/>
        <v>7</v>
      </c>
      <c r="B8693" s="1">
        <f t="shared" si="1765"/>
        <v>44203.531249998479</v>
      </c>
      <c r="C8693" s="1">
        <f t="shared" si="1769"/>
        <v>0.53124999847932486</v>
      </c>
      <c r="D8693" s="4">
        <f t="shared" si="1758"/>
        <v>44203</v>
      </c>
      <c r="E8693" s="2">
        <f t="shared" ca="1" si="1766"/>
        <v>0.93</v>
      </c>
      <c r="F8693" s="2">
        <f t="shared" ca="1" si="1767"/>
        <v>1.1200000000000001</v>
      </c>
      <c r="G8693">
        <f t="shared" si="1768"/>
        <v>9.3750001520675141E-2</v>
      </c>
      <c r="H8693">
        <f t="shared" si="1759"/>
        <v>0.60000000973232093</v>
      </c>
      <c r="I8693" s="2">
        <f t="shared" si="1760"/>
        <v>0.34549148827325571</v>
      </c>
      <c r="J8693" s="2">
        <f>VLOOKUP(A8693,'Meter Scaling'!A:B,2,FALSE)</f>
        <v>8</v>
      </c>
      <c r="K8693">
        <f t="shared" ca="1" si="1761"/>
        <v>2.8789114734833854</v>
      </c>
      <c r="L8693">
        <f t="shared" ca="1" si="1762"/>
        <v>2.8789114734833854</v>
      </c>
      <c r="M8693">
        <f t="shared" ca="1" si="1763"/>
        <v>0.71972786837084635</v>
      </c>
      <c r="N8693">
        <f t="shared" ca="1" si="1764"/>
        <v>0.38695046686604645</v>
      </c>
    </row>
    <row r="8694" spans="1:14" x14ac:dyDescent="0.25">
      <c r="A8694">
        <f t="shared" si="1757"/>
        <v>7</v>
      </c>
      <c r="B8694" s="1">
        <f t="shared" si="1765"/>
        <v>44203.541666665144</v>
      </c>
      <c r="C8694" s="1">
        <f t="shared" si="1769"/>
        <v>0.54166666514356621</v>
      </c>
      <c r="D8694" s="4">
        <f t="shared" si="1758"/>
        <v>44203</v>
      </c>
      <c r="E8694" s="2">
        <f t="shared" ca="1" si="1766"/>
        <v>1.03</v>
      </c>
      <c r="F8694" s="2">
        <f t="shared" ca="1" si="1767"/>
        <v>1.1200000000000001</v>
      </c>
      <c r="G8694">
        <f t="shared" si="1768"/>
        <v>8.3333334856433794E-2</v>
      </c>
      <c r="H8694">
        <f t="shared" si="1759"/>
        <v>0.5333333430811763</v>
      </c>
      <c r="I8694" s="2">
        <f t="shared" si="1760"/>
        <v>0.44773575313817743</v>
      </c>
      <c r="J8694" s="2">
        <f>VLOOKUP(A8694,'Meter Scaling'!A:B,2,FALSE)</f>
        <v>8</v>
      </c>
      <c r="K8694">
        <f t="shared" ca="1" si="1761"/>
        <v>4.1320637185616125</v>
      </c>
      <c r="L8694">
        <f t="shared" ca="1" si="1762"/>
        <v>4.1320637185616125</v>
      </c>
      <c r="M8694">
        <f t="shared" ca="1" si="1763"/>
        <v>1.0330159296404031</v>
      </c>
      <c r="N8694">
        <f t="shared" ca="1" si="1764"/>
        <v>0.50146404351475882</v>
      </c>
    </row>
    <row r="8695" spans="1:14" x14ac:dyDescent="0.25">
      <c r="A8695">
        <f t="shared" si="1757"/>
        <v>7</v>
      </c>
      <c r="B8695" s="1">
        <f t="shared" si="1765"/>
        <v>44203.552083331808</v>
      </c>
      <c r="C8695" s="1">
        <f t="shared" si="1769"/>
        <v>0.55208333180780755</v>
      </c>
      <c r="D8695" s="4">
        <f t="shared" si="1758"/>
        <v>44203</v>
      </c>
      <c r="E8695" s="2">
        <f t="shared" ca="1" si="1766"/>
        <v>0.97</v>
      </c>
      <c r="F8695" s="2">
        <f t="shared" ca="1" si="1767"/>
        <v>1.1200000000000001</v>
      </c>
      <c r="G8695">
        <f t="shared" si="1768"/>
        <v>7.2916668192192446E-2</v>
      </c>
      <c r="H8695">
        <f t="shared" si="1759"/>
        <v>0.46666667643003168</v>
      </c>
      <c r="I8695" s="2">
        <f t="shared" si="1760"/>
        <v>0.55226421638158252</v>
      </c>
      <c r="J8695" s="2">
        <f>VLOOKUP(A8695,'Meter Scaling'!A:B,2,FALSE)</f>
        <v>8</v>
      </c>
      <c r="K8695">
        <f t="shared" ca="1" si="1761"/>
        <v>4.7998387574156105</v>
      </c>
      <c r="L8695">
        <f t="shared" ca="1" si="1762"/>
        <v>4.7998387574156105</v>
      </c>
      <c r="M8695">
        <f t="shared" ca="1" si="1763"/>
        <v>1.1999596893539026</v>
      </c>
      <c r="N8695">
        <f t="shared" ca="1" si="1764"/>
        <v>0.61853592234737242</v>
      </c>
    </row>
    <row r="8696" spans="1:14" x14ac:dyDescent="0.25">
      <c r="A8696">
        <f t="shared" si="1757"/>
        <v>7</v>
      </c>
      <c r="B8696" s="1">
        <f t="shared" si="1765"/>
        <v>44203.562499998472</v>
      </c>
      <c r="C8696" s="1">
        <f t="shared" si="1769"/>
        <v>0.5624999984720489</v>
      </c>
      <c r="D8696" s="4">
        <f t="shared" si="1758"/>
        <v>44203</v>
      </c>
      <c r="E8696" s="2">
        <f t="shared" ca="1" si="1766"/>
        <v>0.95</v>
      </c>
      <c r="F8696" s="2">
        <f t="shared" ca="1" si="1767"/>
        <v>1.1200000000000001</v>
      </c>
      <c r="G8696">
        <f t="shared" si="1768"/>
        <v>6.2500001527951099E-2</v>
      </c>
      <c r="H8696">
        <f t="shared" si="1759"/>
        <v>0.40000000977888706</v>
      </c>
      <c r="I8696" s="2">
        <f t="shared" si="1760"/>
        <v>0.65450848257863703</v>
      </c>
      <c r="J8696" s="2">
        <f>VLOOKUP(A8696,'Meter Scaling'!A:B,2,FALSE)</f>
        <v>8</v>
      </c>
      <c r="K8696">
        <f t="shared" ca="1" si="1761"/>
        <v>5.5711762037093591</v>
      </c>
      <c r="L8696">
        <f t="shared" ca="1" si="1762"/>
        <v>5.5711762037093591</v>
      </c>
      <c r="M8696">
        <f t="shared" ca="1" si="1763"/>
        <v>1.3927940509273398</v>
      </c>
      <c r="N8696">
        <f t="shared" ca="1" si="1764"/>
        <v>0.73304950048807349</v>
      </c>
    </row>
    <row r="8697" spans="1:14" x14ac:dyDescent="0.25">
      <c r="A8697">
        <f t="shared" si="1757"/>
        <v>7</v>
      </c>
      <c r="B8697" s="1">
        <f t="shared" si="1765"/>
        <v>44203.572916665136</v>
      </c>
      <c r="C8697" s="1">
        <f t="shared" si="1769"/>
        <v>0.57291666513629025</v>
      </c>
      <c r="D8697" s="4">
        <f t="shared" si="1758"/>
        <v>44203</v>
      </c>
      <c r="E8697" s="2">
        <f t="shared" ca="1" si="1766"/>
        <v>1.1000000000000001</v>
      </c>
      <c r="F8697" s="2">
        <f t="shared" ca="1" si="1767"/>
        <v>1.1200000000000001</v>
      </c>
      <c r="G8697">
        <f t="shared" si="1768"/>
        <v>5.2083334863709752E-2</v>
      </c>
      <c r="H8697">
        <f t="shared" si="1759"/>
        <v>0.33333334312774243</v>
      </c>
      <c r="I8697" s="2">
        <f t="shared" si="1760"/>
        <v>0.74999998667618017</v>
      </c>
      <c r="J8697" s="2">
        <f>VLOOKUP(A8697,'Meter Scaling'!A:B,2,FALSE)</f>
        <v>8</v>
      </c>
      <c r="K8697">
        <f t="shared" ca="1" si="1761"/>
        <v>7.3919998686804327</v>
      </c>
      <c r="L8697">
        <f t="shared" ca="1" si="1762"/>
        <v>7.3919998686804327</v>
      </c>
      <c r="M8697">
        <f t="shared" ca="1" si="1763"/>
        <v>1.8479999671701082</v>
      </c>
      <c r="N8697">
        <f t="shared" ca="1" si="1764"/>
        <v>0.83999998507732188</v>
      </c>
    </row>
    <row r="8698" spans="1:14" x14ac:dyDescent="0.25">
      <c r="A8698">
        <f t="shared" si="1757"/>
        <v>7</v>
      </c>
      <c r="B8698" s="1">
        <f t="shared" si="1765"/>
        <v>44203.583333331801</v>
      </c>
      <c r="C8698" s="1">
        <f t="shared" si="1769"/>
        <v>0.5833333318005316</v>
      </c>
      <c r="D8698" s="4">
        <f t="shared" si="1758"/>
        <v>44203</v>
      </c>
      <c r="E8698" s="2">
        <f t="shared" ca="1" si="1766"/>
        <v>1.04</v>
      </c>
      <c r="F8698" s="2">
        <f t="shared" ca="1" si="1767"/>
        <v>1.1200000000000001</v>
      </c>
      <c r="G8698">
        <f t="shared" si="1768"/>
        <v>4.1666668199468404E-2</v>
      </c>
      <c r="H8698">
        <f t="shared" si="1759"/>
        <v>0.26666667647659781</v>
      </c>
      <c r="I8698" s="2">
        <f t="shared" si="1760"/>
        <v>0.83456529172801019</v>
      </c>
      <c r="J8698" s="2">
        <f>VLOOKUP(A8698,'Meter Scaling'!A:B,2,FALSE)</f>
        <v>8</v>
      </c>
      <c r="K8698">
        <f t="shared" ca="1" si="1761"/>
        <v>7.7768132144382909</v>
      </c>
      <c r="L8698">
        <f t="shared" ca="1" si="1762"/>
        <v>7.7768132144382909</v>
      </c>
      <c r="M8698">
        <f t="shared" ca="1" si="1763"/>
        <v>1.9442033036095727</v>
      </c>
      <c r="N8698">
        <f t="shared" ca="1" si="1764"/>
        <v>0.93471312673537155</v>
      </c>
    </row>
    <row r="8699" spans="1:14" x14ac:dyDescent="0.25">
      <c r="A8699">
        <f t="shared" si="1757"/>
        <v>7</v>
      </c>
      <c r="B8699" s="1">
        <f t="shared" si="1765"/>
        <v>44203.593749998465</v>
      </c>
      <c r="C8699" s="1">
        <f t="shared" si="1769"/>
        <v>0.59374999846477294</v>
      </c>
      <c r="D8699" s="4">
        <f t="shared" si="1758"/>
        <v>44203</v>
      </c>
      <c r="E8699" s="2">
        <f t="shared" ca="1" si="1766"/>
        <v>0.92</v>
      </c>
      <c r="F8699" s="2">
        <f t="shared" ca="1" si="1767"/>
        <v>1.1200000000000001</v>
      </c>
      <c r="G8699">
        <f t="shared" si="1768"/>
        <v>3.1250001535227057E-2</v>
      </c>
      <c r="H8699">
        <f t="shared" si="1759"/>
        <v>0.20000000982545316</v>
      </c>
      <c r="I8699" s="2">
        <f t="shared" si="1760"/>
        <v>0.90450848811572193</v>
      </c>
      <c r="J8699" s="2">
        <f>VLOOKUP(A8699,'Meter Scaling'!A:B,2,FALSE)</f>
        <v>8</v>
      </c>
      <c r="K8699">
        <f t="shared" ca="1" si="1761"/>
        <v>7.4560443692355207</v>
      </c>
      <c r="L8699">
        <f t="shared" ca="1" si="1762"/>
        <v>7.4560443692355207</v>
      </c>
      <c r="M8699">
        <f t="shared" ca="1" si="1763"/>
        <v>1.8640110923088802</v>
      </c>
      <c r="N8699">
        <f t="shared" ca="1" si="1764"/>
        <v>1.0130495066896086</v>
      </c>
    </row>
    <row r="8700" spans="1:14" x14ac:dyDescent="0.25">
      <c r="A8700">
        <f t="shared" si="1757"/>
        <v>7</v>
      </c>
      <c r="B8700" s="1">
        <f t="shared" si="1765"/>
        <v>44203.604166665129</v>
      </c>
      <c r="C8700" s="1">
        <f t="shared" si="1769"/>
        <v>0.60416666512901429</v>
      </c>
      <c r="D8700" s="4">
        <f t="shared" si="1758"/>
        <v>44203</v>
      </c>
      <c r="E8700" s="2">
        <f t="shared" ca="1" si="1766"/>
        <v>1.0900000000000001</v>
      </c>
      <c r="F8700" s="2">
        <f t="shared" ca="1" si="1767"/>
        <v>1.1200000000000001</v>
      </c>
      <c r="G8700">
        <f t="shared" si="1768"/>
        <v>2.0833334870985709E-2</v>
      </c>
      <c r="H8700">
        <f t="shared" si="1759"/>
        <v>0.13333334317430853</v>
      </c>
      <c r="I8700" s="2">
        <f t="shared" si="1760"/>
        <v>0.956772722533897</v>
      </c>
      <c r="J8700" s="2">
        <f>VLOOKUP(A8700,'Meter Scaling'!A:B,2,FALSE)</f>
        <v>8</v>
      </c>
      <c r="K8700">
        <f t="shared" ca="1" si="1761"/>
        <v>9.3442251173550517</v>
      </c>
      <c r="L8700">
        <f t="shared" ca="1" si="1762"/>
        <v>7.984</v>
      </c>
      <c r="M8700">
        <f t="shared" ca="1" si="1763"/>
        <v>1.996</v>
      </c>
      <c r="N8700">
        <f t="shared" ca="1" si="1764"/>
        <v>1.0715854492379648</v>
      </c>
    </row>
    <row r="8701" spans="1:14" x14ac:dyDescent="0.25">
      <c r="A8701">
        <f t="shared" si="1757"/>
        <v>7</v>
      </c>
      <c r="B8701" s="1">
        <f t="shared" si="1765"/>
        <v>44203.614583331793</v>
      </c>
      <c r="C8701" s="1">
        <f t="shared" si="1769"/>
        <v>0.61458333179325564</v>
      </c>
      <c r="D8701" s="4">
        <f t="shared" si="1758"/>
        <v>44203</v>
      </c>
      <c r="E8701" s="2">
        <f t="shared" ca="1" si="1766"/>
        <v>1</v>
      </c>
      <c r="F8701" s="2">
        <f t="shared" ca="1" si="1767"/>
        <v>1.1200000000000001</v>
      </c>
      <c r="G8701">
        <f t="shared" si="1768"/>
        <v>1.0416668206744362E-2</v>
      </c>
      <c r="H8701">
        <f t="shared" si="1759"/>
        <v>6.6666676523163909E-2</v>
      </c>
      <c r="I8701" s="2">
        <f t="shared" si="1760"/>
        <v>0.98907379714789956</v>
      </c>
      <c r="J8701" s="2">
        <f>VLOOKUP(A8701,'Meter Scaling'!A:B,2,FALSE)</f>
        <v>8</v>
      </c>
      <c r="K8701">
        <f t="shared" ca="1" si="1761"/>
        <v>8.8621012224451814</v>
      </c>
      <c r="L8701">
        <f t="shared" ca="1" si="1762"/>
        <v>8.0640000000000001</v>
      </c>
      <c r="M8701">
        <f t="shared" ca="1" si="1763"/>
        <v>2.016</v>
      </c>
      <c r="N8701">
        <f t="shared" ca="1" si="1764"/>
        <v>1.1077626528056477</v>
      </c>
    </row>
    <row r="8702" spans="1:14" x14ac:dyDescent="0.25">
      <c r="A8702">
        <f t="shared" si="1757"/>
        <v>7</v>
      </c>
      <c r="B8702" s="1">
        <f t="shared" si="1765"/>
        <v>44203.624999998457</v>
      </c>
      <c r="C8702" s="1">
        <f t="shared" si="1769"/>
        <v>0.62499999845749699</v>
      </c>
      <c r="D8702" s="4">
        <f t="shared" si="1758"/>
        <v>44203</v>
      </c>
      <c r="E8702" s="2">
        <f t="shared" ca="1" si="1766"/>
        <v>0.99</v>
      </c>
      <c r="F8702" s="2">
        <f t="shared" ca="1" si="1767"/>
        <v>1.1200000000000001</v>
      </c>
      <c r="G8702">
        <f t="shared" si="1768"/>
        <v>1.5425030142068863E-9</v>
      </c>
      <c r="H8702">
        <f t="shared" si="1759"/>
        <v>9.8720192909240719E-9</v>
      </c>
      <c r="I8702" s="2">
        <f t="shared" si="1760"/>
        <v>0.99999999999999978</v>
      </c>
      <c r="J8702" s="2">
        <f>VLOOKUP(A8702,'Meter Scaling'!A:B,2,FALSE)</f>
        <v>8</v>
      </c>
      <c r="K8702">
        <f t="shared" ca="1" si="1761"/>
        <v>8.8703999999999983</v>
      </c>
      <c r="L8702">
        <f t="shared" ca="1" si="1762"/>
        <v>7.984</v>
      </c>
      <c r="M8702">
        <f t="shared" ca="1" si="1763"/>
        <v>1.996</v>
      </c>
      <c r="N8702">
        <f t="shared" ca="1" si="1764"/>
        <v>1.1199999999999999</v>
      </c>
    </row>
    <row r="8703" spans="1:14" x14ac:dyDescent="0.25">
      <c r="A8703">
        <f t="shared" si="1757"/>
        <v>7</v>
      </c>
      <c r="B8703" s="1">
        <f t="shared" si="1765"/>
        <v>44203.635416665122</v>
      </c>
      <c r="C8703" s="1">
        <f t="shared" si="1769"/>
        <v>0.63541666512173833</v>
      </c>
      <c r="D8703" s="4">
        <f t="shared" si="1758"/>
        <v>44203</v>
      </c>
      <c r="E8703" s="2">
        <f t="shared" ca="1" si="1766"/>
        <v>0.91</v>
      </c>
      <c r="F8703" s="2">
        <f t="shared" ca="1" si="1767"/>
        <v>1.1200000000000001</v>
      </c>
      <c r="G8703">
        <f t="shared" si="1768"/>
        <v>1.0416665121738333E-2</v>
      </c>
      <c r="H8703">
        <f t="shared" si="1759"/>
        <v>6.6666656779125338E-2</v>
      </c>
      <c r="I8703" s="2">
        <f t="shared" si="1760"/>
        <v>0.98907380359604424</v>
      </c>
      <c r="J8703" s="2">
        <f>VLOOKUP(A8703,'Meter Scaling'!A:B,2,FALSE)</f>
        <v>8</v>
      </c>
      <c r="K8703">
        <f t="shared" ca="1" si="1761"/>
        <v>8.064512165000707</v>
      </c>
      <c r="L8703">
        <f t="shared" ca="1" si="1762"/>
        <v>8.016</v>
      </c>
      <c r="M8703">
        <f t="shared" ca="1" si="1763"/>
        <v>2.004</v>
      </c>
      <c r="N8703">
        <f t="shared" ca="1" si="1764"/>
        <v>1.1077626600275696</v>
      </c>
    </row>
    <row r="8704" spans="1:14" x14ac:dyDescent="0.25">
      <c r="A8704">
        <f t="shared" si="1757"/>
        <v>7</v>
      </c>
      <c r="B8704" s="1">
        <f t="shared" si="1765"/>
        <v>44203.645833331786</v>
      </c>
      <c r="C8704" s="1">
        <f t="shared" si="1769"/>
        <v>0.64583333178597968</v>
      </c>
      <c r="D8704" s="4">
        <f t="shared" si="1758"/>
        <v>44203</v>
      </c>
      <c r="E8704" s="2">
        <f t="shared" ca="1" si="1766"/>
        <v>1.08</v>
      </c>
      <c r="F8704" s="2">
        <f t="shared" ca="1" si="1767"/>
        <v>1.1200000000000001</v>
      </c>
      <c r="G8704">
        <f t="shared" si="1768"/>
        <v>2.0833331785979681E-2</v>
      </c>
      <c r="H8704">
        <f t="shared" si="1759"/>
        <v>0.13333332343026996</v>
      </c>
      <c r="I8704" s="2">
        <f t="shared" si="1760"/>
        <v>0.95677273514837169</v>
      </c>
      <c r="J8704" s="2">
        <f>VLOOKUP(A8704,'Meter Scaling'!A:B,2,FALSE)</f>
        <v>8</v>
      </c>
      <c r="K8704">
        <f t="shared" ca="1" si="1761"/>
        <v>9.258498403483765</v>
      </c>
      <c r="L8704">
        <f t="shared" ca="1" si="1762"/>
        <v>7.9359999999999999</v>
      </c>
      <c r="M8704">
        <f t="shared" ca="1" si="1763"/>
        <v>1.984</v>
      </c>
      <c r="N8704">
        <f t="shared" ca="1" si="1764"/>
        <v>1.0715854633661763</v>
      </c>
    </row>
    <row r="8705" spans="1:14" x14ac:dyDescent="0.25">
      <c r="A8705">
        <f t="shared" si="1757"/>
        <v>7</v>
      </c>
      <c r="B8705" s="1">
        <f t="shared" si="1765"/>
        <v>44203.65624999845</v>
      </c>
      <c r="C8705" s="1">
        <f t="shared" si="1769"/>
        <v>0.65624999845022103</v>
      </c>
      <c r="D8705" s="4">
        <f t="shared" si="1758"/>
        <v>44203</v>
      </c>
      <c r="E8705" s="2">
        <f t="shared" ca="1" si="1766"/>
        <v>0.92</v>
      </c>
      <c r="F8705" s="2">
        <f t="shared" ca="1" si="1767"/>
        <v>1.1200000000000001</v>
      </c>
      <c r="G8705">
        <f t="shared" si="1768"/>
        <v>3.1249998450221028E-2</v>
      </c>
      <c r="H8705">
        <f t="shared" si="1759"/>
        <v>0.19999999008141459</v>
      </c>
      <c r="I8705" s="2">
        <f t="shared" si="1760"/>
        <v>0.9045085063452134</v>
      </c>
      <c r="J8705" s="2">
        <f>VLOOKUP(A8705,'Meter Scaling'!A:B,2,FALSE)</f>
        <v>8</v>
      </c>
      <c r="K8705">
        <f t="shared" ca="1" si="1761"/>
        <v>7.4560445195048644</v>
      </c>
      <c r="L8705">
        <f t="shared" ca="1" si="1762"/>
        <v>7.4560445195048644</v>
      </c>
      <c r="M8705">
        <f t="shared" ca="1" si="1763"/>
        <v>1.8640111298762161</v>
      </c>
      <c r="N8705">
        <f t="shared" ca="1" si="1764"/>
        <v>1.0130495271066391</v>
      </c>
    </row>
    <row r="8706" spans="1:14" x14ac:dyDescent="0.25">
      <c r="A8706">
        <f t="shared" si="1757"/>
        <v>7</v>
      </c>
      <c r="B8706" s="1">
        <f t="shared" si="1765"/>
        <v>44203.666666665114</v>
      </c>
      <c r="C8706" s="1">
        <f t="shared" si="1769"/>
        <v>0.66666666511446238</v>
      </c>
      <c r="D8706" s="4">
        <f t="shared" si="1758"/>
        <v>44203</v>
      </c>
      <c r="E8706" s="2">
        <f t="shared" ca="1" si="1766"/>
        <v>0.98</v>
      </c>
      <c r="F8706" s="2">
        <f t="shared" ca="1" si="1767"/>
        <v>1.1200000000000001</v>
      </c>
      <c r="G8706">
        <f t="shared" si="1768"/>
        <v>4.1666665114462376E-2</v>
      </c>
      <c r="H8706">
        <f t="shared" si="1759"/>
        <v>0.26666665673255918</v>
      </c>
      <c r="I8706" s="2">
        <f t="shared" si="1760"/>
        <v>0.83456531477580231</v>
      </c>
      <c r="J8706" s="2">
        <f>VLOOKUP(A8706,'Meter Scaling'!A:B,2,FALSE)</f>
        <v>8</v>
      </c>
      <c r="K8706">
        <f t="shared" ca="1" si="1761"/>
        <v>7.3281511159833661</v>
      </c>
      <c r="L8706">
        <f t="shared" ca="1" si="1762"/>
        <v>7.3281511159833661</v>
      </c>
      <c r="M8706">
        <f t="shared" ca="1" si="1763"/>
        <v>1.8320377789958415</v>
      </c>
      <c r="N8706">
        <f t="shared" ca="1" si="1764"/>
        <v>0.93471315254889864</v>
      </c>
    </row>
    <row r="8707" spans="1:14" x14ac:dyDescent="0.25">
      <c r="A8707">
        <f t="shared" ref="A8707:A8770" si="1770">A7363+1</f>
        <v>7</v>
      </c>
      <c r="B8707" s="1">
        <f t="shared" si="1765"/>
        <v>44203.677083331779</v>
      </c>
      <c r="C8707" s="1">
        <f t="shared" si="1769"/>
        <v>0.67708333177870372</v>
      </c>
      <c r="D8707" s="4">
        <f t="shared" ref="D8707:D8770" si="1771">ROUNDDOWN(B8707,0)</f>
        <v>44203</v>
      </c>
      <c r="E8707" s="2">
        <f t="shared" ca="1" si="1766"/>
        <v>0.92</v>
      </c>
      <c r="F8707" s="2">
        <f t="shared" ca="1" si="1767"/>
        <v>1.1200000000000001</v>
      </c>
      <c r="G8707">
        <f t="shared" si="1768"/>
        <v>5.2083331778703723E-2</v>
      </c>
      <c r="H8707">
        <f t="shared" ref="H8707:H8770" si="1772">IF(G8707/MAX(G:G)*4&gt;1,1,G8707/MAX(G:G)*4)</f>
        <v>0.33333332338370381</v>
      </c>
      <c r="I8707" s="2">
        <f t="shared" ref="I8707:I8770" si="1773">(COS(H8707*PI()) + 1)/2</f>
        <v>0.75000001353497359</v>
      </c>
      <c r="J8707" s="2">
        <f>VLOOKUP(A8707,'Meter Scaling'!A:B,2,FALSE)</f>
        <v>8</v>
      </c>
      <c r="K8707">
        <f t="shared" ref="K8707:K8770" ca="1" si="1774">E8707*F8707*I8707*J8707</f>
        <v>6.1824001115714955</v>
      </c>
      <c r="L8707">
        <f t="shared" ref="L8707:L8770" ca="1" si="1775">IF(K8707&gt;J8707,J8707*RANDBETWEEN(990,1010)/1000,K8707)</f>
        <v>6.1824001115714955</v>
      </c>
      <c r="M8707">
        <f t="shared" ref="M8707:M8770" ca="1" si="1776">L8707/4</f>
        <v>1.5456000278928739</v>
      </c>
      <c r="N8707">
        <f t="shared" ref="N8707:N8770" ca="1" si="1777">RANDBETWEEN(0.7,1.3)*I8707*F8707</f>
        <v>0.84000001515917044</v>
      </c>
    </row>
    <row r="8708" spans="1:14" x14ac:dyDescent="0.25">
      <c r="A8708">
        <f t="shared" si="1770"/>
        <v>7</v>
      </c>
      <c r="B8708" s="1">
        <f t="shared" ref="B8708:B8771" si="1778">B8707+(1/24/60*15)</f>
        <v>44203.687499998443</v>
      </c>
      <c r="C8708" s="1">
        <f t="shared" si="1769"/>
        <v>0.68749999844294507</v>
      </c>
      <c r="D8708" s="4">
        <f t="shared" si="1771"/>
        <v>44203</v>
      </c>
      <c r="E8708" s="2">
        <f t="shared" ref="E8708:E8771" ca="1" si="1779">IF(C8708=C8707,E8707,RANDBETWEEN(90,110)/100)</f>
        <v>0.98</v>
      </c>
      <c r="F8708" s="2">
        <f t="shared" ref="F8708:F8771" ca="1" si="1780">IF(DAY(B8708)=DAY(B8707),F8707,RANDBETWEEN(10,140)/100)</f>
        <v>1.1200000000000001</v>
      </c>
      <c r="G8708">
        <f t="shared" ref="G8708:G8771" si="1781">ABS(0.625-C8708)</f>
        <v>6.2499998442945071E-2</v>
      </c>
      <c r="H8708">
        <f t="shared" si="1772"/>
        <v>0.39999999003484843</v>
      </c>
      <c r="I8708" s="2">
        <f t="shared" si="1773"/>
        <v>0.65450851207457383</v>
      </c>
      <c r="J8708" s="2">
        <f>VLOOKUP(A8708,'Meter Scaling'!A:B,2,FALSE)</f>
        <v>8</v>
      </c>
      <c r="K8708">
        <f t="shared" ca="1" si="1774"/>
        <v>5.7471083428244185</v>
      </c>
      <c r="L8708">
        <f t="shared" ca="1" si="1775"/>
        <v>5.7471083428244185</v>
      </c>
      <c r="M8708">
        <f t="shared" ca="1" si="1776"/>
        <v>1.4367770857061046</v>
      </c>
      <c r="N8708">
        <f t="shared" ca="1" si="1777"/>
        <v>0.73304953352352276</v>
      </c>
    </row>
    <row r="8709" spans="1:14" x14ac:dyDescent="0.25">
      <c r="A8709">
        <f t="shared" si="1770"/>
        <v>7</v>
      </c>
      <c r="B8709" s="1">
        <f t="shared" si="1778"/>
        <v>44203.697916665107</v>
      </c>
      <c r="C8709" s="1">
        <f t="shared" si="1769"/>
        <v>0.69791666510718642</v>
      </c>
      <c r="D8709" s="4">
        <f t="shared" si="1771"/>
        <v>44203</v>
      </c>
      <c r="E8709" s="2">
        <f t="shared" ca="1" si="1779"/>
        <v>1.03</v>
      </c>
      <c r="F8709" s="2">
        <f t="shared" ca="1" si="1780"/>
        <v>1.1200000000000001</v>
      </c>
      <c r="G8709">
        <f t="shared" si="1781"/>
        <v>7.2916665107186418E-2</v>
      </c>
      <c r="H8709">
        <f t="shared" si="1772"/>
        <v>0.46666665668599305</v>
      </c>
      <c r="I8709" s="2">
        <f t="shared" si="1773"/>
        <v>0.55226424722554857</v>
      </c>
      <c r="J8709" s="2">
        <f>VLOOKUP(A8709,'Meter Scaling'!A:B,2,FALSE)</f>
        <v>8</v>
      </c>
      <c r="K8709">
        <f t="shared" ca="1" si="1774"/>
        <v>5.0967362847951438</v>
      </c>
      <c r="L8709">
        <f t="shared" ca="1" si="1775"/>
        <v>5.0967362847951438</v>
      </c>
      <c r="M8709">
        <f t="shared" ca="1" si="1776"/>
        <v>1.274184071198786</v>
      </c>
      <c r="N8709">
        <f t="shared" ca="1" si="1777"/>
        <v>0.61853595689261442</v>
      </c>
    </row>
    <row r="8710" spans="1:14" x14ac:dyDescent="0.25">
      <c r="A8710">
        <f t="shared" si="1770"/>
        <v>7</v>
      </c>
      <c r="B8710" s="1">
        <f t="shared" si="1778"/>
        <v>44203.708333331771</v>
      </c>
      <c r="C8710" s="1">
        <f t="shared" si="1769"/>
        <v>0.70833333177142777</v>
      </c>
      <c r="D8710" s="4">
        <f t="shared" si="1771"/>
        <v>44203</v>
      </c>
      <c r="E8710" s="2">
        <f t="shared" ca="1" si="1779"/>
        <v>0.91</v>
      </c>
      <c r="F8710" s="2">
        <f t="shared" ca="1" si="1780"/>
        <v>1.1200000000000001</v>
      </c>
      <c r="G8710">
        <f t="shared" si="1781"/>
        <v>8.3333331771427765E-2</v>
      </c>
      <c r="H8710">
        <f t="shared" si="1772"/>
        <v>0.53333332333713768</v>
      </c>
      <c r="I8710" s="2">
        <f t="shared" si="1773"/>
        <v>0.44773578398214359</v>
      </c>
      <c r="J8710" s="2">
        <f>VLOOKUP(A8710,'Meter Scaling'!A:B,2,FALSE)</f>
        <v>8</v>
      </c>
      <c r="K8710">
        <f t="shared" ca="1" si="1774"/>
        <v>3.6506584882768065</v>
      </c>
      <c r="L8710">
        <f t="shared" ca="1" si="1775"/>
        <v>3.6506584882768065</v>
      </c>
      <c r="M8710">
        <f t="shared" ca="1" si="1776"/>
        <v>0.91266462206920163</v>
      </c>
      <c r="N8710">
        <f t="shared" ca="1" si="1777"/>
        <v>0.50146407806000082</v>
      </c>
    </row>
    <row r="8711" spans="1:14" x14ac:dyDescent="0.25">
      <c r="A8711">
        <f t="shared" si="1770"/>
        <v>7</v>
      </c>
      <c r="B8711" s="1">
        <f t="shared" si="1778"/>
        <v>44203.718749998436</v>
      </c>
      <c r="C8711" s="1">
        <f t="shared" si="1769"/>
        <v>0.71874999843566911</v>
      </c>
      <c r="D8711" s="4">
        <f t="shared" si="1771"/>
        <v>44203</v>
      </c>
      <c r="E8711" s="2">
        <f t="shared" ca="1" si="1779"/>
        <v>0.9</v>
      </c>
      <c r="F8711" s="2">
        <f t="shared" ca="1" si="1780"/>
        <v>1.1200000000000001</v>
      </c>
      <c r="G8711">
        <f t="shared" si="1781"/>
        <v>9.3749998435669113E-2</v>
      </c>
      <c r="H8711">
        <f t="shared" si="1772"/>
        <v>0.5999999899882823</v>
      </c>
      <c r="I8711" s="2">
        <f t="shared" si="1773"/>
        <v>0.34549151776919251</v>
      </c>
      <c r="J8711" s="2">
        <f>VLOOKUP(A8711,'Meter Scaling'!A:B,2,FALSE)</f>
        <v>8</v>
      </c>
      <c r="K8711">
        <f t="shared" ca="1" si="1774"/>
        <v>2.7860435992907693</v>
      </c>
      <c r="L8711">
        <f t="shared" ca="1" si="1775"/>
        <v>2.7860435992907693</v>
      </c>
      <c r="M8711">
        <f t="shared" ca="1" si="1776"/>
        <v>0.69651089982269232</v>
      </c>
      <c r="N8711">
        <f t="shared" ca="1" si="1777"/>
        <v>0.38695049990149566</v>
      </c>
    </row>
    <row r="8712" spans="1:14" x14ac:dyDescent="0.25">
      <c r="A8712">
        <f t="shared" si="1770"/>
        <v>7</v>
      </c>
      <c r="B8712" s="1">
        <f t="shared" si="1778"/>
        <v>44203.7291666651</v>
      </c>
      <c r="C8712" s="1">
        <f t="shared" si="1769"/>
        <v>0.72916666509991046</v>
      </c>
      <c r="D8712" s="4">
        <f t="shared" si="1771"/>
        <v>44203</v>
      </c>
      <c r="E8712" s="2">
        <f t="shared" ca="1" si="1779"/>
        <v>1.04</v>
      </c>
      <c r="F8712" s="2">
        <f t="shared" ca="1" si="1780"/>
        <v>1.1200000000000001</v>
      </c>
      <c r="G8712">
        <f t="shared" si="1781"/>
        <v>0.10416666509991046</v>
      </c>
      <c r="H8712">
        <f t="shared" si="1772"/>
        <v>0.66666665663942692</v>
      </c>
      <c r="I8712" s="2">
        <f t="shared" si="1773"/>
        <v>0.25000001364055102</v>
      </c>
      <c r="J8712" s="2">
        <f>VLOOKUP(A8712,'Meter Scaling'!A:B,2,FALSE)</f>
        <v>8</v>
      </c>
      <c r="K8712">
        <f t="shared" ca="1" si="1774"/>
        <v>2.3296001271081108</v>
      </c>
      <c r="L8712">
        <f t="shared" ca="1" si="1775"/>
        <v>2.3296001271081108</v>
      </c>
      <c r="M8712">
        <f t="shared" ca="1" si="1776"/>
        <v>0.5824000317770277</v>
      </c>
      <c r="N8712">
        <f t="shared" ca="1" si="1777"/>
        <v>0.28000001527741719</v>
      </c>
    </row>
    <row r="8713" spans="1:14" x14ac:dyDescent="0.25">
      <c r="A8713">
        <f t="shared" si="1770"/>
        <v>7</v>
      </c>
      <c r="B8713" s="1">
        <f t="shared" si="1778"/>
        <v>44203.739583331764</v>
      </c>
      <c r="C8713" s="1">
        <f t="shared" si="1769"/>
        <v>0.73958333176415181</v>
      </c>
      <c r="D8713" s="4">
        <f t="shared" si="1771"/>
        <v>44203</v>
      </c>
      <c r="E8713" s="2">
        <f t="shared" ca="1" si="1779"/>
        <v>0.9</v>
      </c>
      <c r="F8713" s="2">
        <f t="shared" ca="1" si="1780"/>
        <v>1.1200000000000001</v>
      </c>
      <c r="G8713">
        <f t="shared" si="1781"/>
        <v>0.11458333176415181</v>
      </c>
      <c r="H8713">
        <f t="shared" si="1772"/>
        <v>0.73333332329057155</v>
      </c>
      <c r="I8713" s="2">
        <f t="shared" si="1773"/>
        <v>0.16543470854377978</v>
      </c>
      <c r="J8713" s="2">
        <f>VLOOKUP(A8713,'Meter Scaling'!A:B,2,FALSE)</f>
        <v>8</v>
      </c>
      <c r="K8713">
        <f t="shared" ca="1" si="1774"/>
        <v>1.3340654896970405</v>
      </c>
      <c r="L8713">
        <f t="shared" ca="1" si="1775"/>
        <v>1.3340654896970405</v>
      </c>
      <c r="M8713">
        <f t="shared" ca="1" si="1776"/>
        <v>0.33351637242426013</v>
      </c>
      <c r="N8713">
        <f t="shared" ca="1" si="1777"/>
        <v>0.18528687356903337</v>
      </c>
    </row>
    <row r="8714" spans="1:14" x14ac:dyDescent="0.25">
      <c r="A8714">
        <f t="shared" si="1770"/>
        <v>7</v>
      </c>
      <c r="B8714" s="1">
        <f t="shared" si="1778"/>
        <v>44203.749999998428</v>
      </c>
      <c r="C8714" s="1">
        <f t="shared" si="1769"/>
        <v>0.74999999842839316</v>
      </c>
      <c r="D8714" s="4">
        <f t="shared" si="1771"/>
        <v>44203</v>
      </c>
      <c r="E8714" s="2">
        <f t="shared" ca="1" si="1779"/>
        <v>0.96</v>
      </c>
      <c r="F8714" s="2">
        <f t="shared" ca="1" si="1780"/>
        <v>1.1200000000000001</v>
      </c>
      <c r="G8714">
        <f t="shared" si="1781"/>
        <v>0.12499999842839316</v>
      </c>
      <c r="H8714">
        <f t="shared" si="1772"/>
        <v>0.79999998994171617</v>
      </c>
      <c r="I8714" s="2">
        <f t="shared" si="1773"/>
        <v>9.5491512099248554E-2</v>
      </c>
      <c r="J8714" s="2">
        <f>VLOOKUP(A8714,'Meter Scaling'!A:B,2,FALSE)</f>
        <v>8</v>
      </c>
      <c r="K8714">
        <f t="shared" ca="1" si="1774"/>
        <v>0.82137979047289644</v>
      </c>
      <c r="L8714">
        <f t="shared" ca="1" si="1775"/>
        <v>0.82137979047289644</v>
      </c>
      <c r="M8714">
        <f t="shared" ca="1" si="1776"/>
        <v>0.20534494761822411</v>
      </c>
      <c r="N8714">
        <f t="shared" ca="1" si="1777"/>
        <v>0.10695049355115839</v>
      </c>
    </row>
    <row r="8715" spans="1:14" x14ac:dyDescent="0.25">
      <c r="A8715">
        <f t="shared" si="1770"/>
        <v>7</v>
      </c>
      <c r="B8715" s="1">
        <f t="shared" si="1778"/>
        <v>44203.760416665093</v>
      </c>
      <c r="C8715" s="1">
        <f t="shared" si="1769"/>
        <v>0.7604166650926345</v>
      </c>
      <c r="D8715" s="4">
        <f t="shared" si="1771"/>
        <v>44203</v>
      </c>
      <c r="E8715" s="2">
        <f t="shared" ca="1" si="1779"/>
        <v>0.96</v>
      </c>
      <c r="F8715" s="2">
        <f t="shared" ca="1" si="1780"/>
        <v>1.1200000000000001</v>
      </c>
      <c r="G8715">
        <f t="shared" si="1781"/>
        <v>0.1354166650926345</v>
      </c>
      <c r="H8715">
        <f t="shared" si="1772"/>
        <v>0.8666666565928608</v>
      </c>
      <c r="I8715" s="2">
        <f t="shared" si="1773"/>
        <v>4.3227277614858617E-2</v>
      </c>
      <c r="J8715" s="2">
        <f>VLOOKUP(A8715,'Meter Scaling'!A:B,2,FALSE)</f>
        <v>8</v>
      </c>
      <c r="K8715">
        <f t="shared" ca="1" si="1774"/>
        <v>0.37182375113196792</v>
      </c>
      <c r="L8715">
        <f t="shared" ca="1" si="1775"/>
        <v>0.37182375113196792</v>
      </c>
      <c r="M8715">
        <f t="shared" ca="1" si="1776"/>
        <v>9.2955937782991979E-2</v>
      </c>
      <c r="N8715">
        <f t="shared" ca="1" si="1777"/>
        <v>4.8414550928641657E-2</v>
      </c>
    </row>
    <row r="8716" spans="1:14" x14ac:dyDescent="0.25">
      <c r="A8716">
        <f t="shared" si="1770"/>
        <v>7</v>
      </c>
      <c r="B8716" s="1">
        <f t="shared" si="1778"/>
        <v>44203.770833331757</v>
      </c>
      <c r="C8716" s="1">
        <f t="shared" si="1769"/>
        <v>0.77083333175687585</v>
      </c>
      <c r="D8716" s="4">
        <f t="shared" si="1771"/>
        <v>44203</v>
      </c>
      <c r="E8716" s="2">
        <f t="shared" ca="1" si="1779"/>
        <v>1.02</v>
      </c>
      <c r="F8716" s="2">
        <f t="shared" ca="1" si="1780"/>
        <v>1.1200000000000001</v>
      </c>
      <c r="G8716">
        <f t="shared" si="1781"/>
        <v>0.14583333175687585</v>
      </c>
      <c r="H8716">
        <f t="shared" si="1772"/>
        <v>0.93333332324400542</v>
      </c>
      <c r="I8716" s="2">
        <f t="shared" si="1773"/>
        <v>1.0926202928140005E-2</v>
      </c>
      <c r="J8716" s="2">
        <f>VLOOKUP(A8716,'Meter Scaling'!A:B,2,FALSE)</f>
        <v>8</v>
      </c>
      <c r="K8716">
        <f t="shared" ca="1" si="1774"/>
        <v>9.9856753800857137E-2</v>
      </c>
      <c r="L8716">
        <f t="shared" ca="1" si="1775"/>
        <v>9.9856753800857137E-2</v>
      </c>
      <c r="M8716">
        <f t="shared" ca="1" si="1776"/>
        <v>2.4964188450214284E-2</v>
      </c>
      <c r="N8716">
        <f t="shared" ca="1" si="1777"/>
        <v>1.2237347279516806E-2</v>
      </c>
    </row>
    <row r="8717" spans="1:14" x14ac:dyDescent="0.25">
      <c r="A8717">
        <f t="shared" si="1770"/>
        <v>7</v>
      </c>
      <c r="B8717" s="1">
        <f t="shared" si="1778"/>
        <v>44203.781249998421</v>
      </c>
      <c r="C8717" s="1">
        <f t="shared" si="1769"/>
        <v>0.7812499984211172</v>
      </c>
      <c r="D8717" s="4">
        <f t="shared" si="1771"/>
        <v>44203</v>
      </c>
      <c r="E8717" s="2">
        <f t="shared" ca="1" si="1779"/>
        <v>0.92</v>
      </c>
      <c r="F8717" s="2">
        <f t="shared" ca="1" si="1780"/>
        <v>1.1200000000000001</v>
      </c>
      <c r="G8717">
        <f t="shared" si="1781"/>
        <v>0.1562499984211172</v>
      </c>
      <c r="H8717">
        <f t="shared" si="1772"/>
        <v>0.99999998989515004</v>
      </c>
      <c r="I8717" s="2">
        <f t="shared" si="1773"/>
        <v>2.7755575615628914E-16</v>
      </c>
      <c r="J8717" s="2">
        <f>VLOOKUP(A8717,'Meter Scaling'!A:B,2,FALSE)</f>
        <v>8</v>
      </c>
      <c r="K8717">
        <f t="shared" ca="1" si="1774"/>
        <v>2.2879476091475231E-15</v>
      </c>
      <c r="L8717">
        <f t="shared" ca="1" si="1775"/>
        <v>2.2879476091475231E-15</v>
      </c>
      <c r="M8717">
        <f t="shared" ca="1" si="1776"/>
        <v>5.7198690228688076E-16</v>
      </c>
      <c r="N8717">
        <f t="shared" ca="1" si="1777"/>
        <v>3.1086244689504386E-16</v>
      </c>
    </row>
    <row r="8718" spans="1:14" x14ac:dyDescent="0.25">
      <c r="A8718">
        <f t="shared" si="1770"/>
        <v>7</v>
      </c>
      <c r="B8718" s="1">
        <f t="shared" si="1778"/>
        <v>44203.791666665085</v>
      </c>
      <c r="C8718" s="1">
        <f t="shared" si="1769"/>
        <v>0.79166666508535855</v>
      </c>
      <c r="D8718" s="4">
        <f t="shared" si="1771"/>
        <v>44203</v>
      </c>
      <c r="E8718" s="2">
        <f t="shared" ca="1" si="1779"/>
        <v>1</v>
      </c>
      <c r="F8718" s="2">
        <f t="shared" ca="1" si="1780"/>
        <v>1.1200000000000001</v>
      </c>
      <c r="G8718">
        <f t="shared" si="1781"/>
        <v>0.16666666508535855</v>
      </c>
      <c r="H8718">
        <f t="shared" si="1772"/>
        <v>1</v>
      </c>
      <c r="I8718" s="2">
        <f t="shared" si="1773"/>
        <v>0</v>
      </c>
      <c r="J8718" s="2">
        <f>VLOOKUP(A8718,'Meter Scaling'!A:B,2,FALSE)</f>
        <v>8</v>
      </c>
      <c r="K8718">
        <f t="shared" ca="1" si="1774"/>
        <v>0</v>
      </c>
      <c r="L8718">
        <f t="shared" ca="1" si="1775"/>
        <v>0</v>
      </c>
      <c r="M8718">
        <f t="shared" ca="1" si="1776"/>
        <v>0</v>
      </c>
      <c r="N8718">
        <f t="shared" ca="1" si="1777"/>
        <v>0</v>
      </c>
    </row>
    <row r="8719" spans="1:14" x14ac:dyDescent="0.25">
      <c r="A8719">
        <f t="shared" si="1770"/>
        <v>7</v>
      </c>
      <c r="B8719" s="1">
        <f t="shared" si="1778"/>
        <v>44203.80208333175</v>
      </c>
      <c r="C8719" s="1">
        <f t="shared" si="1769"/>
        <v>0.80208333174959989</v>
      </c>
      <c r="D8719" s="4">
        <f t="shared" si="1771"/>
        <v>44203</v>
      </c>
      <c r="E8719" s="2">
        <f t="shared" ca="1" si="1779"/>
        <v>0.94</v>
      </c>
      <c r="F8719" s="2">
        <f t="shared" ca="1" si="1780"/>
        <v>1.1200000000000001</v>
      </c>
      <c r="G8719">
        <f t="shared" si="1781"/>
        <v>0.17708333174959989</v>
      </c>
      <c r="H8719">
        <f t="shared" si="1772"/>
        <v>1</v>
      </c>
      <c r="I8719" s="2">
        <f t="shared" si="1773"/>
        <v>0</v>
      </c>
      <c r="J8719" s="2">
        <f>VLOOKUP(A8719,'Meter Scaling'!A:B,2,FALSE)</f>
        <v>8</v>
      </c>
      <c r="K8719">
        <f t="shared" ca="1" si="1774"/>
        <v>0</v>
      </c>
      <c r="L8719">
        <f t="shared" ca="1" si="1775"/>
        <v>0</v>
      </c>
      <c r="M8719">
        <f t="shared" ca="1" si="1776"/>
        <v>0</v>
      </c>
      <c r="N8719">
        <f t="shared" ca="1" si="1777"/>
        <v>0</v>
      </c>
    </row>
    <row r="8720" spans="1:14" x14ac:dyDescent="0.25">
      <c r="A8720">
        <f t="shared" si="1770"/>
        <v>7</v>
      </c>
      <c r="B8720" s="1">
        <f t="shared" si="1778"/>
        <v>44203.812499998414</v>
      </c>
      <c r="C8720" s="1">
        <f t="shared" si="1769"/>
        <v>0.81249999841384124</v>
      </c>
      <c r="D8720" s="4">
        <f t="shared" si="1771"/>
        <v>44203</v>
      </c>
      <c r="E8720" s="2">
        <f t="shared" ca="1" si="1779"/>
        <v>1.04</v>
      </c>
      <c r="F8720" s="2">
        <f t="shared" ca="1" si="1780"/>
        <v>1.1200000000000001</v>
      </c>
      <c r="G8720">
        <f t="shared" si="1781"/>
        <v>0.18749999841384124</v>
      </c>
      <c r="H8720">
        <f t="shared" si="1772"/>
        <v>1</v>
      </c>
      <c r="I8720" s="2">
        <f t="shared" si="1773"/>
        <v>0</v>
      </c>
      <c r="J8720" s="2">
        <f>VLOOKUP(A8720,'Meter Scaling'!A:B,2,FALSE)</f>
        <v>8</v>
      </c>
      <c r="K8720">
        <f t="shared" ca="1" si="1774"/>
        <v>0</v>
      </c>
      <c r="L8720">
        <f t="shared" ca="1" si="1775"/>
        <v>0</v>
      </c>
      <c r="M8720">
        <f t="shared" ca="1" si="1776"/>
        <v>0</v>
      </c>
      <c r="N8720">
        <f t="shared" ca="1" si="1777"/>
        <v>0</v>
      </c>
    </row>
    <row r="8721" spans="1:14" x14ac:dyDescent="0.25">
      <c r="A8721">
        <f t="shared" si="1770"/>
        <v>7</v>
      </c>
      <c r="B8721" s="1">
        <f t="shared" si="1778"/>
        <v>44203.822916665078</v>
      </c>
      <c r="C8721" s="1">
        <f t="shared" si="1769"/>
        <v>0.82291666507808259</v>
      </c>
      <c r="D8721" s="4">
        <f t="shared" si="1771"/>
        <v>44203</v>
      </c>
      <c r="E8721" s="2">
        <f t="shared" ca="1" si="1779"/>
        <v>0.94</v>
      </c>
      <c r="F8721" s="2">
        <f t="shared" ca="1" si="1780"/>
        <v>1.1200000000000001</v>
      </c>
      <c r="G8721">
        <f t="shared" si="1781"/>
        <v>0.19791666507808259</v>
      </c>
      <c r="H8721">
        <f t="shared" si="1772"/>
        <v>1</v>
      </c>
      <c r="I8721" s="2">
        <f t="shared" si="1773"/>
        <v>0</v>
      </c>
      <c r="J8721" s="2">
        <f>VLOOKUP(A8721,'Meter Scaling'!A:B,2,FALSE)</f>
        <v>8</v>
      </c>
      <c r="K8721">
        <f t="shared" ca="1" si="1774"/>
        <v>0</v>
      </c>
      <c r="L8721">
        <f t="shared" ca="1" si="1775"/>
        <v>0</v>
      </c>
      <c r="M8721">
        <f t="shared" ca="1" si="1776"/>
        <v>0</v>
      </c>
      <c r="N8721">
        <f t="shared" ca="1" si="1777"/>
        <v>0</v>
      </c>
    </row>
    <row r="8722" spans="1:14" x14ac:dyDescent="0.25">
      <c r="A8722">
        <f t="shared" si="1770"/>
        <v>7</v>
      </c>
      <c r="B8722" s="1">
        <f t="shared" si="1778"/>
        <v>44203.833333331742</v>
      </c>
      <c r="C8722" s="1">
        <f t="shared" si="1769"/>
        <v>0.83333333174232394</v>
      </c>
      <c r="D8722" s="4">
        <f t="shared" si="1771"/>
        <v>44203</v>
      </c>
      <c r="E8722" s="2">
        <f t="shared" ca="1" si="1779"/>
        <v>0.92</v>
      </c>
      <c r="F8722" s="2">
        <f t="shared" ca="1" si="1780"/>
        <v>1.1200000000000001</v>
      </c>
      <c r="G8722">
        <f t="shared" si="1781"/>
        <v>0.20833333174232394</v>
      </c>
      <c r="H8722">
        <f t="shared" si="1772"/>
        <v>1</v>
      </c>
      <c r="I8722" s="2">
        <f t="shared" si="1773"/>
        <v>0</v>
      </c>
      <c r="J8722" s="2">
        <f>VLOOKUP(A8722,'Meter Scaling'!A:B,2,FALSE)</f>
        <v>8</v>
      </c>
      <c r="K8722">
        <f t="shared" ca="1" si="1774"/>
        <v>0</v>
      </c>
      <c r="L8722">
        <f t="shared" ca="1" si="1775"/>
        <v>0</v>
      </c>
      <c r="M8722">
        <f t="shared" ca="1" si="1776"/>
        <v>0</v>
      </c>
      <c r="N8722">
        <f t="shared" ca="1" si="1777"/>
        <v>0</v>
      </c>
    </row>
    <row r="8723" spans="1:14" x14ac:dyDescent="0.25">
      <c r="A8723">
        <f t="shared" si="1770"/>
        <v>7</v>
      </c>
      <c r="B8723" s="1">
        <f t="shared" si="1778"/>
        <v>44203.843749998407</v>
      </c>
      <c r="C8723" s="1">
        <f t="shared" si="1769"/>
        <v>0.84374999840656528</v>
      </c>
      <c r="D8723" s="4">
        <f t="shared" si="1771"/>
        <v>44203</v>
      </c>
      <c r="E8723" s="2">
        <f t="shared" ca="1" si="1779"/>
        <v>1.01</v>
      </c>
      <c r="F8723" s="2">
        <f t="shared" ca="1" si="1780"/>
        <v>1.1200000000000001</v>
      </c>
      <c r="G8723">
        <f t="shared" si="1781"/>
        <v>0.21874999840656528</v>
      </c>
      <c r="H8723">
        <f t="shared" si="1772"/>
        <v>1</v>
      </c>
      <c r="I8723" s="2">
        <f t="shared" si="1773"/>
        <v>0</v>
      </c>
      <c r="J8723" s="2">
        <f>VLOOKUP(A8723,'Meter Scaling'!A:B,2,FALSE)</f>
        <v>8</v>
      </c>
      <c r="K8723">
        <f t="shared" ca="1" si="1774"/>
        <v>0</v>
      </c>
      <c r="L8723">
        <f t="shared" ca="1" si="1775"/>
        <v>0</v>
      </c>
      <c r="M8723">
        <f t="shared" ca="1" si="1776"/>
        <v>0</v>
      </c>
      <c r="N8723">
        <f t="shared" ca="1" si="1777"/>
        <v>0</v>
      </c>
    </row>
    <row r="8724" spans="1:14" x14ac:dyDescent="0.25">
      <c r="A8724">
        <f t="shared" si="1770"/>
        <v>7</v>
      </c>
      <c r="B8724" s="1">
        <f t="shared" si="1778"/>
        <v>44203.854166665071</v>
      </c>
      <c r="C8724" s="1">
        <f t="shared" si="1769"/>
        <v>0.85416666507080663</v>
      </c>
      <c r="D8724" s="4">
        <f t="shared" si="1771"/>
        <v>44203</v>
      </c>
      <c r="E8724" s="2">
        <f t="shared" ca="1" si="1779"/>
        <v>1.0900000000000001</v>
      </c>
      <c r="F8724" s="2">
        <f t="shared" ca="1" si="1780"/>
        <v>1.1200000000000001</v>
      </c>
      <c r="G8724">
        <f t="shared" si="1781"/>
        <v>0.22916666507080663</v>
      </c>
      <c r="H8724">
        <f t="shared" si="1772"/>
        <v>1</v>
      </c>
      <c r="I8724" s="2">
        <f t="shared" si="1773"/>
        <v>0</v>
      </c>
      <c r="J8724" s="2">
        <f>VLOOKUP(A8724,'Meter Scaling'!A:B,2,FALSE)</f>
        <v>8</v>
      </c>
      <c r="K8724">
        <f t="shared" ca="1" si="1774"/>
        <v>0</v>
      </c>
      <c r="L8724">
        <f t="shared" ca="1" si="1775"/>
        <v>0</v>
      </c>
      <c r="M8724">
        <f t="shared" ca="1" si="1776"/>
        <v>0</v>
      </c>
      <c r="N8724">
        <f t="shared" ca="1" si="1777"/>
        <v>0</v>
      </c>
    </row>
    <row r="8725" spans="1:14" x14ac:dyDescent="0.25">
      <c r="A8725">
        <f t="shared" si="1770"/>
        <v>7</v>
      </c>
      <c r="B8725" s="1">
        <f t="shared" si="1778"/>
        <v>44203.864583331735</v>
      </c>
      <c r="C8725" s="1">
        <f t="shared" si="1769"/>
        <v>0.86458333173504798</v>
      </c>
      <c r="D8725" s="4">
        <f t="shared" si="1771"/>
        <v>44203</v>
      </c>
      <c r="E8725" s="2">
        <f t="shared" ca="1" si="1779"/>
        <v>1.08</v>
      </c>
      <c r="F8725" s="2">
        <f t="shared" ca="1" si="1780"/>
        <v>1.1200000000000001</v>
      </c>
      <c r="G8725">
        <f t="shared" si="1781"/>
        <v>0.23958333173504798</v>
      </c>
      <c r="H8725">
        <f t="shared" si="1772"/>
        <v>1</v>
      </c>
      <c r="I8725" s="2">
        <f t="shared" si="1773"/>
        <v>0</v>
      </c>
      <c r="J8725" s="2">
        <f>VLOOKUP(A8725,'Meter Scaling'!A:B,2,FALSE)</f>
        <v>8</v>
      </c>
      <c r="K8725">
        <f t="shared" ca="1" si="1774"/>
        <v>0</v>
      </c>
      <c r="L8725">
        <f t="shared" ca="1" si="1775"/>
        <v>0</v>
      </c>
      <c r="M8725">
        <f t="shared" ca="1" si="1776"/>
        <v>0</v>
      </c>
      <c r="N8725">
        <f t="shared" ca="1" si="1777"/>
        <v>0</v>
      </c>
    </row>
    <row r="8726" spans="1:14" x14ac:dyDescent="0.25">
      <c r="A8726">
        <f t="shared" si="1770"/>
        <v>7</v>
      </c>
      <c r="B8726" s="1">
        <f t="shared" si="1778"/>
        <v>44203.874999998399</v>
      </c>
      <c r="C8726" s="1">
        <f t="shared" si="1769"/>
        <v>0.87499999839928932</v>
      </c>
      <c r="D8726" s="4">
        <f t="shared" si="1771"/>
        <v>44203</v>
      </c>
      <c r="E8726" s="2">
        <f t="shared" ca="1" si="1779"/>
        <v>0.9</v>
      </c>
      <c r="F8726" s="2">
        <f t="shared" ca="1" si="1780"/>
        <v>1.1200000000000001</v>
      </c>
      <c r="G8726">
        <f t="shared" si="1781"/>
        <v>0.24999999839928932</v>
      </c>
      <c r="H8726">
        <f t="shared" si="1772"/>
        <v>1</v>
      </c>
      <c r="I8726" s="2">
        <f t="shared" si="1773"/>
        <v>0</v>
      </c>
      <c r="J8726" s="2">
        <f>VLOOKUP(A8726,'Meter Scaling'!A:B,2,FALSE)</f>
        <v>8</v>
      </c>
      <c r="K8726">
        <f t="shared" ca="1" si="1774"/>
        <v>0</v>
      </c>
      <c r="L8726">
        <f t="shared" ca="1" si="1775"/>
        <v>0</v>
      </c>
      <c r="M8726">
        <f t="shared" ca="1" si="1776"/>
        <v>0</v>
      </c>
      <c r="N8726">
        <f t="shared" ca="1" si="1777"/>
        <v>0</v>
      </c>
    </row>
    <row r="8727" spans="1:14" x14ac:dyDescent="0.25">
      <c r="A8727">
        <f t="shared" si="1770"/>
        <v>7</v>
      </c>
      <c r="B8727" s="1">
        <f t="shared" si="1778"/>
        <v>44203.885416665064</v>
      </c>
      <c r="C8727" s="1">
        <f t="shared" si="1769"/>
        <v>0.88541666506353067</v>
      </c>
      <c r="D8727" s="4">
        <f t="shared" si="1771"/>
        <v>44203</v>
      </c>
      <c r="E8727" s="2">
        <f t="shared" ca="1" si="1779"/>
        <v>1.05</v>
      </c>
      <c r="F8727" s="2">
        <f t="shared" ca="1" si="1780"/>
        <v>1.1200000000000001</v>
      </c>
      <c r="G8727">
        <f t="shared" si="1781"/>
        <v>0.26041666506353067</v>
      </c>
      <c r="H8727">
        <f t="shared" si="1772"/>
        <v>1</v>
      </c>
      <c r="I8727" s="2">
        <f t="shared" si="1773"/>
        <v>0</v>
      </c>
      <c r="J8727" s="2">
        <f>VLOOKUP(A8727,'Meter Scaling'!A:B,2,FALSE)</f>
        <v>8</v>
      </c>
      <c r="K8727">
        <f t="shared" ca="1" si="1774"/>
        <v>0</v>
      </c>
      <c r="L8727">
        <f t="shared" ca="1" si="1775"/>
        <v>0</v>
      </c>
      <c r="M8727">
        <f t="shared" ca="1" si="1776"/>
        <v>0</v>
      </c>
      <c r="N8727">
        <f t="shared" ca="1" si="1777"/>
        <v>0</v>
      </c>
    </row>
    <row r="8728" spans="1:14" x14ac:dyDescent="0.25">
      <c r="A8728">
        <f t="shared" si="1770"/>
        <v>7</v>
      </c>
      <c r="B8728" s="1">
        <f t="shared" si="1778"/>
        <v>44203.895833331728</v>
      </c>
      <c r="C8728" s="1">
        <f t="shared" si="1769"/>
        <v>0.89583333172777202</v>
      </c>
      <c r="D8728" s="4">
        <f t="shared" si="1771"/>
        <v>44203</v>
      </c>
      <c r="E8728" s="2">
        <f t="shared" ca="1" si="1779"/>
        <v>0.93</v>
      </c>
      <c r="F8728" s="2">
        <f t="shared" ca="1" si="1780"/>
        <v>1.1200000000000001</v>
      </c>
      <c r="G8728">
        <f t="shared" si="1781"/>
        <v>0.27083333172777202</v>
      </c>
      <c r="H8728">
        <f t="shared" si="1772"/>
        <v>1</v>
      </c>
      <c r="I8728" s="2">
        <f t="shared" si="1773"/>
        <v>0</v>
      </c>
      <c r="J8728" s="2">
        <f>VLOOKUP(A8728,'Meter Scaling'!A:B,2,FALSE)</f>
        <v>8</v>
      </c>
      <c r="K8728">
        <f t="shared" ca="1" si="1774"/>
        <v>0</v>
      </c>
      <c r="L8728">
        <f t="shared" ca="1" si="1775"/>
        <v>0</v>
      </c>
      <c r="M8728">
        <f t="shared" ca="1" si="1776"/>
        <v>0</v>
      </c>
      <c r="N8728">
        <f t="shared" ca="1" si="1777"/>
        <v>0</v>
      </c>
    </row>
    <row r="8729" spans="1:14" x14ac:dyDescent="0.25">
      <c r="A8729">
        <f t="shared" si="1770"/>
        <v>7</v>
      </c>
      <c r="B8729" s="1">
        <f t="shared" si="1778"/>
        <v>44203.906249998392</v>
      </c>
      <c r="C8729" s="1">
        <f t="shared" si="1769"/>
        <v>0.90624999839201337</v>
      </c>
      <c r="D8729" s="4">
        <f t="shared" si="1771"/>
        <v>44203</v>
      </c>
      <c r="E8729" s="2">
        <f t="shared" ca="1" si="1779"/>
        <v>1.07</v>
      </c>
      <c r="F8729" s="2">
        <f t="shared" ca="1" si="1780"/>
        <v>1.1200000000000001</v>
      </c>
      <c r="G8729">
        <f t="shared" si="1781"/>
        <v>0.28124999839201337</v>
      </c>
      <c r="H8729">
        <f t="shared" si="1772"/>
        <v>1</v>
      </c>
      <c r="I8729" s="2">
        <f t="shared" si="1773"/>
        <v>0</v>
      </c>
      <c r="J8729" s="2">
        <f>VLOOKUP(A8729,'Meter Scaling'!A:B,2,FALSE)</f>
        <v>8</v>
      </c>
      <c r="K8729">
        <f t="shared" ca="1" si="1774"/>
        <v>0</v>
      </c>
      <c r="L8729">
        <f t="shared" ca="1" si="1775"/>
        <v>0</v>
      </c>
      <c r="M8729">
        <f t="shared" ca="1" si="1776"/>
        <v>0</v>
      </c>
      <c r="N8729">
        <f t="shared" ca="1" si="1777"/>
        <v>0</v>
      </c>
    </row>
    <row r="8730" spans="1:14" x14ac:dyDescent="0.25">
      <c r="A8730">
        <f t="shared" si="1770"/>
        <v>7</v>
      </c>
      <c r="B8730" s="1">
        <f t="shared" si="1778"/>
        <v>44203.916666665056</v>
      </c>
      <c r="C8730" s="1">
        <f t="shared" si="1769"/>
        <v>0.91666666505625471</v>
      </c>
      <c r="D8730" s="4">
        <f t="shared" si="1771"/>
        <v>44203</v>
      </c>
      <c r="E8730" s="2">
        <f t="shared" ca="1" si="1779"/>
        <v>1</v>
      </c>
      <c r="F8730" s="2">
        <f t="shared" ca="1" si="1780"/>
        <v>1.1200000000000001</v>
      </c>
      <c r="G8730">
        <f t="shared" si="1781"/>
        <v>0.29166666505625471</v>
      </c>
      <c r="H8730">
        <f t="shared" si="1772"/>
        <v>1</v>
      </c>
      <c r="I8730" s="2">
        <f t="shared" si="1773"/>
        <v>0</v>
      </c>
      <c r="J8730" s="2">
        <f>VLOOKUP(A8730,'Meter Scaling'!A:B,2,FALSE)</f>
        <v>8</v>
      </c>
      <c r="K8730">
        <f t="shared" ca="1" si="1774"/>
        <v>0</v>
      </c>
      <c r="L8730">
        <f t="shared" ca="1" si="1775"/>
        <v>0</v>
      </c>
      <c r="M8730">
        <f t="shared" ca="1" si="1776"/>
        <v>0</v>
      </c>
      <c r="N8730">
        <f t="shared" ca="1" si="1777"/>
        <v>0</v>
      </c>
    </row>
    <row r="8731" spans="1:14" x14ac:dyDescent="0.25">
      <c r="A8731">
        <f t="shared" si="1770"/>
        <v>7</v>
      </c>
      <c r="B8731" s="1">
        <f t="shared" si="1778"/>
        <v>44203.92708333172</v>
      </c>
      <c r="C8731" s="1">
        <f t="shared" si="1769"/>
        <v>0.92708333172049606</v>
      </c>
      <c r="D8731" s="4">
        <f t="shared" si="1771"/>
        <v>44203</v>
      </c>
      <c r="E8731" s="2">
        <f t="shared" ca="1" si="1779"/>
        <v>0.98</v>
      </c>
      <c r="F8731" s="2">
        <f t="shared" ca="1" si="1780"/>
        <v>1.1200000000000001</v>
      </c>
      <c r="G8731">
        <f t="shared" si="1781"/>
        <v>0.30208333172049606</v>
      </c>
      <c r="H8731">
        <f t="shared" si="1772"/>
        <v>1</v>
      </c>
      <c r="I8731" s="2">
        <f t="shared" si="1773"/>
        <v>0</v>
      </c>
      <c r="J8731" s="2">
        <f>VLOOKUP(A8731,'Meter Scaling'!A:B,2,FALSE)</f>
        <v>8</v>
      </c>
      <c r="K8731">
        <f t="shared" ca="1" si="1774"/>
        <v>0</v>
      </c>
      <c r="L8731">
        <f t="shared" ca="1" si="1775"/>
        <v>0</v>
      </c>
      <c r="M8731">
        <f t="shared" ca="1" si="1776"/>
        <v>0</v>
      </c>
      <c r="N8731">
        <f t="shared" ca="1" si="1777"/>
        <v>0</v>
      </c>
    </row>
    <row r="8732" spans="1:14" x14ac:dyDescent="0.25">
      <c r="A8732">
        <f t="shared" si="1770"/>
        <v>7</v>
      </c>
      <c r="B8732" s="1">
        <f t="shared" si="1778"/>
        <v>44203.937499998385</v>
      </c>
      <c r="C8732" s="1">
        <f t="shared" si="1769"/>
        <v>0.93749999838473741</v>
      </c>
      <c r="D8732" s="4">
        <f t="shared" si="1771"/>
        <v>44203</v>
      </c>
      <c r="E8732" s="2">
        <f t="shared" ca="1" si="1779"/>
        <v>1.0900000000000001</v>
      </c>
      <c r="F8732" s="2">
        <f t="shared" ca="1" si="1780"/>
        <v>1.1200000000000001</v>
      </c>
      <c r="G8732">
        <f t="shared" si="1781"/>
        <v>0.31249999838473741</v>
      </c>
      <c r="H8732">
        <f t="shared" si="1772"/>
        <v>1</v>
      </c>
      <c r="I8732" s="2">
        <f t="shared" si="1773"/>
        <v>0</v>
      </c>
      <c r="J8732" s="2">
        <f>VLOOKUP(A8732,'Meter Scaling'!A:B,2,FALSE)</f>
        <v>8</v>
      </c>
      <c r="K8732">
        <f t="shared" ca="1" si="1774"/>
        <v>0</v>
      </c>
      <c r="L8732">
        <f t="shared" ca="1" si="1775"/>
        <v>0</v>
      </c>
      <c r="M8732">
        <f t="shared" ca="1" si="1776"/>
        <v>0</v>
      </c>
      <c r="N8732">
        <f t="shared" ca="1" si="1777"/>
        <v>0</v>
      </c>
    </row>
    <row r="8733" spans="1:14" x14ac:dyDescent="0.25">
      <c r="A8733">
        <f t="shared" si="1770"/>
        <v>7</v>
      </c>
      <c r="B8733" s="1">
        <f t="shared" si="1778"/>
        <v>44203.947916665049</v>
      </c>
      <c r="C8733" s="1">
        <f t="shared" si="1769"/>
        <v>0.94791666504897876</v>
      </c>
      <c r="D8733" s="4">
        <f t="shared" si="1771"/>
        <v>44203</v>
      </c>
      <c r="E8733" s="2">
        <f t="shared" ca="1" si="1779"/>
        <v>0.91</v>
      </c>
      <c r="F8733" s="2">
        <f t="shared" ca="1" si="1780"/>
        <v>1.1200000000000001</v>
      </c>
      <c r="G8733">
        <f t="shared" si="1781"/>
        <v>0.32291666504897876</v>
      </c>
      <c r="H8733">
        <f t="shared" si="1772"/>
        <v>1</v>
      </c>
      <c r="I8733" s="2">
        <f t="shared" si="1773"/>
        <v>0</v>
      </c>
      <c r="J8733" s="2">
        <f>VLOOKUP(A8733,'Meter Scaling'!A:B,2,FALSE)</f>
        <v>8</v>
      </c>
      <c r="K8733">
        <f t="shared" ca="1" si="1774"/>
        <v>0</v>
      </c>
      <c r="L8733">
        <f t="shared" ca="1" si="1775"/>
        <v>0</v>
      </c>
      <c r="M8733">
        <f t="shared" ca="1" si="1776"/>
        <v>0</v>
      </c>
      <c r="N8733">
        <f t="shared" ca="1" si="1777"/>
        <v>0</v>
      </c>
    </row>
    <row r="8734" spans="1:14" x14ac:dyDescent="0.25">
      <c r="A8734">
        <f t="shared" si="1770"/>
        <v>7</v>
      </c>
      <c r="B8734" s="1">
        <f t="shared" si="1778"/>
        <v>44203.958333331713</v>
      </c>
      <c r="C8734" s="1">
        <f t="shared" si="1769"/>
        <v>0.9583333317132201</v>
      </c>
      <c r="D8734" s="4">
        <f t="shared" si="1771"/>
        <v>44203</v>
      </c>
      <c r="E8734" s="2">
        <f t="shared" ca="1" si="1779"/>
        <v>0.99</v>
      </c>
      <c r="F8734" s="2">
        <f t="shared" ca="1" si="1780"/>
        <v>1.1200000000000001</v>
      </c>
      <c r="G8734">
        <f t="shared" si="1781"/>
        <v>0.3333333317132201</v>
      </c>
      <c r="H8734">
        <f t="shared" si="1772"/>
        <v>1</v>
      </c>
      <c r="I8734" s="2">
        <f t="shared" si="1773"/>
        <v>0</v>
      </c>
      <c r="J8734" s="2">
        <f>VLOOKUP(A8734,'Meter Scaling'!A:B,2,FALSE)</f>
        <v>8</v>
      </c>
      <c r="K8734">
        <f t="shared" ca="1" si="1774"/>
        <v>0</v>
      </c>
      <c r="L8734">
        <f t="shared" ca="1" si="1775"/>
        <v>0</v>
      </c>
      <c r="M8734">
        <f t="shared" ca="1" si="1776"/>
        <v>0</v>
      </c>
      <c r="N8734">
        <f t="shared" ca="1" si="1777"/>
        <v>0</v>
      </c>
    </row>
    <row r="8735" spans="1:14" x14ac:dyDescent="0.25">
      <c r="A8735">
        <f t="shared" si="1770"/>
        <v>7</v>
      </c>
      <c r="B8735" s="1">
        <f t="shared" si="1778"/>
        <v>44203.968749998377</v>
      </c>
      <c r="C8735" s="1">
        <f t="shared" si="1769"/>
        <v>0.96874999837746145</v>
      </c>
      <c r="D8735" s="4">
        <f t="shared" si="1771"/>
        <v>44203</v>
      </c>
      <c r="E8735" s="2">
        <f t="shared" ca="1" si="1779"/>
        <v>1</v>
      </c>
      <c r="F8735" s="2">
        <f t="shared" ca="1" si="1780"/>
        <v>1.1200000000000001</v>
      </c>
      <c r="G8735">
        <f t="shared" si="1781"/>
        <v>0.34374999837746145</v>
      </c>
      <c r="H8735">
        <f t="shared" si="1772"/>
        <v>1</v>
      </c>
      <c r="I8735" s="2">
        <f t="shared" si="1773"/>
        <v>0</v>
      </c>
      <c r="J8735" s="2">
        <f>VLOOKUP(A8735,'Meter Scaling'!A:B,2,FALSE)</f>
        <v>8</v>
      </c>
      <c r="K8735">
        <f t="shared" ca="1" si="1774"/>
        <v>0</v>
      </c>
      <c r="L8735">
        <f t="shared" ca="1" si="1775"/>
        <v>0</v>
      </c>
      <c r="M8735">
        <f t="shared" ca="1" si="1776"/>
        <v>0</v>
      </c>
      <c r="N8735">
        <f t="shared" ca="1" si="1777"/>
        <v>0</v>
      </c>
    </row>
    <row r="8736" spans="1:14" x14ac:dyDescent="0.25">
      <c r="A8736">
        <f t="shared" si="1770"/>
        <v>7</v>
      </c>
      <c r="B8736" s="1">
        <f t="shared" si="1778"/>
        <v>44203.979166665042</v>
      </c>
      <c r="C8736" s="1">
        <f t="shared" si="1769"/>
        <v>0.9791666650417028</v>
      </c>
      <c r="D8736" s="4">
        <f t="shared" si="1771"/>
        <v>44203</v>
      </c>
      <c r="E8736" s="2">
        <f t="shared" ca="1" si="1779"/>
        <v>1.08</v>
      </c>
      <c r="F8736" s="2">
        <f t="shared" ca="1" si="1780"/>
        <v>1.1200000000000001</v>
      </c>
      <c r="G8736">
        <f t="shared" si="1781"/>
        <v>0.3541666650417028</v>
      </c>
      <c r="H8736">
        <f t="shared" si="1772"/>
        <v>1</v>
      </c>
      <c r="I8736" s="2">
        <f t="shared" si="1773"/>
        <v>0</v>
      </c>
      <c r="J8736" s="2">
        <f>VLOOKUP(A8736,'Meter Scaling'!A:B,2,FALSE)</f>
        <v>8</v>
      </c>
      <c r="K8736">
        <f t="shared" ca="1" si="1774"/>
        <v>0</v>
      </c>
      <c r="L8736">
        <f t="shared" ca="1" si="1775"/>
        <v>0</v>
      </c>
      <c r="M8736">
        <f t="shared" ca="1" si="1776"/>
        <v>0</v>
      </c>
      <c r="N8736">
        <f t="shared" ca="1" si="1777"/>
        <v>0</v>
      </c>
    </row>
    <row r="8737" spans="1:14" x14ac:dyDescent="0.25">
      <c r="A8737">
        <f t="shared" si="1770"/>
        <v>7</v>
      </c>
      <c r="B8737" s="1">
        <f t="shared" si="1778"/>
        <v>44203.989583331706</v>
      </c>
      <c r="C8737" s="1">
        <f t="shared" si="1769"/>
        <v>0.98958333170594415</v>
      </c>
      <c r="D8737" s="4">
        <f t="shared" si="1771"/>
        <v>44203</v>
      </c>
      <c r="E8737" s="2">
        <f t="shared" ca="1" si="1779"/>
        <v>0.98</v>
      </c>
      <c r="F8737" s="2">
        <f t="shared" ca="1" si="1780"/>
        <v>1.1200000000000001</v>
      </c>
      <c r="G8737">
        <f t="shared" si="1781"/>
        <v>0.36458333170594415</v>
      </c>
      <c r="H8737">
        <f t="shared" si="1772"/>
        <v>1</v>
      </c>
      <c r="I8737" s="2">
        <f t="shared" si="1773"/>
        <v>0</v>
      </c>
      <c r="J8737" s="2">
        <f>VLOOKUP(A8737,'Meter Scaling'!A:B,2,FALSE)</f>
        <v>8</v>
      </c>
      <c r="K8737">
        <f t="shared" ca="1" si="1774"/>
        <v>0</v>
      </c>
      <c r="L8737">
        <f t="shared" ca="1" si="1775"/>
        <v>0</v>
      </c>
      <c r="M8737">
        <f t="shared" ca="1" si="1776"/>
        <v>0</v>
      </c>
      <c r="N8737">
        <f t="shared" ca="1" si="1777"/>
        <v>0</v>
      </c>
    </row>
    <row r="8738" spans="1:14" x14ac:dyDescent="0.25">
      <c r="A8738">
        <f t="shared" si="1770"/>
        <v>7</v>
      </c>
      <c r="B8738" s="1">
        <f t="shared" si="1778"/>
        <v>44203.99999999837</v>
      </c>
      <c r="C8738" s="1">
        <f t="shared" si="1769"/>
        <v>0.99999999837018549</v>
      </c>
      <c r="D8738" s="4">
        <f t="shared" si="1771"/>
        <v>44203</v>
      </c>
      <c r="E8738" s="2">
        <f t="shared" ca="1" si="1779"/>
        <v>0.99</v>
      </c>
      <c r="F8738" s="2">
        <f t="shared" ca="1" si="1780"/>
        <v>0.97</v>
      </c>
      <c r="G8738">
        <f t="shared" si="1781"/>
        <v>0.37499999837018549</v>
      </c>
      <c r="H8738">
        <f t="shared" si="1772"/>
        <v>1</v>
      </c>
      <c r="I8738" s="2">
        <f t="shared" si="1773"/>
        <v>0</v>
      </c>
      <c r="J8738" s="2">
        <f>VLOOKUP(A8738,'Meter Scaling'!A:B,2,FALSE)</f>
        <v>8</v>
      </c>
      <c r="K8738">
        <f t="shared" ca="1" si="1774"/>
        <v>0</v>
      </c>
      <c r="L8738">
        <f t="shared" ca="1" si="1775"/>
        <v>0</v>
      </c>
      <c r="M8738">
        <f t="shared" ca="1" si="1776"/>
        <v>0</v>
      </c>
      <c r="N8738">
        <f t="shared" ca="1" si="1777"/>
        <v>0</v>
      </c>
    </row>
    <row r="8739" spans="1:14" x14ac:dyDescent="0.25">
      <c r="A8739">
        <f t="shared" si="1770"/>
        <v>7</v>
      </c>
      <c r="B8739" s="1">
        <f t="shared" si="1778"/>
        <v>44204.010416665034</v>
      </c>
      <c r="C8739" s="1">
        <f t="shared" si="1769"/>
        <v>1.0416665034426842E-2</v>
      </c>
      <c r="D8739" s="4">
        <f t="shared" si="1771"/>
        <v>44204</v>
      </c>
      <c r="E8739" s="2">
        <f t="shared" ca="1" si="1779"/>
        <v>1.03</v>
      </c>
      <c r="F8739" s="2">
        <f t="shared" ca="1" si="1780"/>
        <v>0.97</v>
      </c>
      <c r="G8739">
        <f t="shared" si="1781"/>
        <v>0.61458333496557316</v>
      </c>
      <c r="H8739">
        <f t="shared" si="1772"/>
        <v>1</v>
      </c>
      <c r="I8739" s="2">
        <f t="shared" si="1773"/>
        <v>0</v>
      </c>
      <c r="J8739" s="2">
        <f>VLOOKUP(A8739,'Meter Scaling'!A:B,2,FALSE)</f>
        <v>8</v>
      </c>
      <c r="K8739">
        <f t="shared" ca="1" si="1774"/>
        <v>0</v>
      </c>
      <c r="L8739">
        <f t="shared" ca="1" si="1775"/>
        <v>0</v>
      </c>
      <c r="M8739">
        <f t="shared" ca="1" si="1776"/>
        <v>0</v>
      </c>
      <c r="N8739">
        <f t="shared" ca="1" si="1777"/>
        <v>0</v>
      </c>
    </row>
    <row r="8740" spans="1:14" x14ac:dyDescent="0.25">
      <c r="A8740">
        <f t="shared" si="1770"/>
        <v>7</v>
      </c>
      <c r="B8740" s="1">
        <f t="shared" si="1778"/>
        <v>44204.020833331699</v>
      </c>
      <c r="C8740" s="1">
        <f t="shared" si="1769"/>
        <v>2.0833331698668189E-2</v>
      </c>
      <c r="D8740" s="4">
        <f t="shared" si="1771"/>
        <v>44204</v>
      </c>
      <c r="E8740" s="2">
        <f t="shared" ca="1" si="1779"/>
        <v>0.95</v>
      </c>
      <c r="F8740" s="2">
        <f t="shared" ca="1" si="1780"/>
        <v>0.97</v>
      </c>
      <c r="G8740">
        <f t="shared" si="1781"/>
        <v>0.60416666830133181</v>
      </c>
      <c r="H8740">
        <f t="shared" si="1772"/>
        <v>1</v>
      </c>
      <c r="I8740" s="2">
        <f t="shared" si="1773"/>
        <v>0</v>
      </c>
      <c r="J8740" s="2">
        <f>VLOOKUP(A8740,'Meter Scaling'!A:B,2,FALSE)</f>
        <v>8</v>
      </c>
      <c r="K8740">
        <f t="shared" ca="1" si="1774"/>
        <v>0</v>
      </c>
      <c r="L8740">
        <f t="shared" ca="1" si="1775"/>
        <v>0</v>
      </c>
      <c r="M8740">
        <f t="shared" ca="1" si="1776"/>
        <v>0</v>
      </c>
      <c r="N8740">
        <f t="shared" ca="1" si="1777"/>
        <v>0</v>
      </c>
    </row>
    <row r="8741" spans="1:14" x14ac:dyDescent="0.25">
      <c r="A8741">
        <f t="shared" si="1770"/>
        <v>7</v>
      </c>
      <c r="B8741" s="1">
        <f t="shared" si="1778"/>
        <v>44204.031249998363</v>
      </c>
      <c r="C8741" s="1">
        <f t="shared" si="1769"/>
        <v>3.1249998362909537E-2</v>
      </c>
      <c r="D8741" s="4">
        <f t="shared" si="1771"/>
        <v>44204</v>
      </c>
      <c r="E8741" s="2">
        <f t="shared" ca="1" si="1779"/>
        <v>1.04</v>
      </c>
      <c r="F8741" s="2">
        <f t="shared" ca="1" si="1780"/>
        <v>0.97</v>
      </c>
      <c r="G8741">
        <f t="shared" si="1781"/>
        <v>0.59375000163709046</v>
      </c>
      <c r="H8741">
        <f t="shared" si="1772"/>
        <v>1</v>
      </c>
      <c r="I8741" s="2">
        <f t="shared" si="1773"/>
        <v>0</v>
      </c>
      <c r="J8741" s="2">
        <f>VLOOKUP(A8741,'Meter Scaling'!A:B,2,FALSE)</f>
        <v>8</v>
      </c>
      <c r="K8741">
        <f t="shared" ca="1" si="1774"/>
        <v>0</v>
      </c>
      <c r="L8741">
        <f t="shared" ca="1" si="1775"/>
        <v>0</v>
      </c>
      <c r="M8741">
        <f t="shared" ca="1" si="1776"/>
        <v>0</v>
      </c>
      <c r="N8741">
        <f t="shared" ca="1" si="1777"/>
        <v>0</v>
      </c>
    </row>
    <row r="8742" spans="1:14" x14ac:dyDescent="0.25">
      <c r="A8742">
        <f t="shared" si="1770"/>
        <v>7</v>
      </c>
      <c r="B8742" s="1">
        <f t="shared" si="1778"/>
        <v>44204.041666665027</v>
      </c>
      <c r="C8742" s="1">
        <f t="shared" si="1769"/>
        <v>4.1666665027150884E-2</v>
      </c>
      <c r="D8742" s="4">
        <f t="shared" si="1771"/>
        <v>44204</v>
      </c>
      <c r="E8742" s="2">
        <f t="shared" ca="1" si="1779"/>
        <v>1.05</v>
      </c>
      <c r="F8742" s="2">
        <f t="shared" ca="1" si="1780"/>
        <v>0.97</v>
      </c>
      <c r="G8742">
        <f t="shared" si="1781"/>
        <v>0.58333333497284912</v>
      </c>
      <c r="H8742">
        <f t="shared" si="1772"/>
        <v>1</v>
      </c>
      <c r="I8742" s="2">
        <f t="shared" si="1773"/>
        <v>0</v>
      </c>
      <c r="J8742" s="2">
        <f>VLOOKUP(A8742,'Meter Scaling'!A:B,2,FALSE)</f>
        <v>8</v>
      </c>
      <c r="K8742">
        <f t="shared" ca="1" si="1774"/>
        <v>0</v>
      </c>
      <c r="L8742">
        <f t="shared" ca="1" si="1775"/>
        <v>0</v>
      </c>
      <c r="M8742">
        <f t="shared" ca="1" si="1776"/>
        <v>0</v>
      </c>
      <c r="N8742">
        <f t="shared" ca="1" si="1777"/>
        <v>0</v>
      </c>
    </row>
    <row r="8743" spans="1:14" x14ac:dyDescent="0.25">
      <c r="A8743">
        <f t="shared" si="1770"/>
        <v>7</v>
      </c>
      <c r="B8743" s="1">
        <f t="shared" si="1778"/>
        <v>44204.052083331691</v>
      </c>
      <c r="C8743" s="1">
        <f t="shared" si="1769"/>
        <v>5.2083331691392232E-2</v>
      </c>
      <c r="D8743" s="4">
        <f t="shared" si="1771"/>
        <v>44204</v>
      </c>
      <c r="E8743" s="2">
        <f t="shared" ca="1" si="1779"/>
        <v>1.04</v>
      </c>
      <c r="F8743" s="2">
        <f t="shared" ca="1" si="1780"/>
        <v>0.97</v>
      </c>
      <c r="G8743">
        <f t="shared" si="1781"/>
        <v>0.57291666830860777</v>
      </c>
      <c r="H8743">
        <f t="shared" si="1772"/>
        <v>1</v>
      </c>
      <c r="I8743" s="2">
        <f t="shared" si="1773"/>
        <v>0</v>
      </c>
      <c r="J8743" s="2">
        <f>VLOOKUP(A8743,'Meter Scaling'!A:B,2,FALSE)</f>
        <v>8</v>
      </c>
      <c r="K8743">
        <f t="shared" ca="1" si="1774"/>
        <v>0</v>
      </c>
      <c r="L8743">
        <f t="shared" ca="1" si="1775"/>
        <v>0</v>
      </c>
      <c r="M8743">
        <f t="shared" ca="1" si="1776"/>
        <v>0</v>
      </c>
      <c r="N8743">
        <f t="shared" ca="1" si="1777"/>
        <v>0</v>
      </c>
    </row>
    <row r="8744" spans="1:14" x14ac:dyDescent="0.25">
      <c r="A8744">
        <f t="shared" si="1770"/>
        <v>7</v>
      </c>
      <c r="B8744" s="1">
        <f t="shared" si="1778"/>
        <v>44204.062499998356</v>
      </c>
      <c r="C8744" s="1">
        <f t="shared" si="1769"/>
        <v>6.2499998355633579E-2</v>
      </c>
      <c r="D8744" s="4">
        <f t="shared" si="1771"/>
        <v>44204</v>
      </c>
      <c r="E8744" s="2">
        <f t="shared" ca="1" si="1779"/>
        <v>1.02</v>
      </c>
      <c r="F8744" s="2">
        <f t="shared" ca="1" si="1780"/>
        <v>0.97</v>
      </c>
      <c r="G8744">
        <f t="shared" si="1781"/>
        <v>0.56250000164436642</v>
      </c>
      <c r="H8744">
        <f t="shared" si="1772"/>
        <v>1</v>
      </c>
      <c r="I8744" s="2">
        <f t="shared" si="1773"/>
        <v>0</v>
      </c>
      <c r="J8744" s="2">
        <f>VLOOKUP(A8744,'Meter Scaling'!A:B,2,FALSE)</f>
        <v>8</v>
      </c>
      <c r="K8744">
        <f t="shared" ca="1" si="1774"/>
        <v>0</v>
      </c>
      <c r="L8744">
        <f t="shared" ca="1" si="1775"/>
        <v>0</v>
      </c>
      <c r="M8744">
        <f t="shared" ca="1" si="1776"/>
        <v>0</v>
      </c>
      <c r="N8744">
        <f t="shared" ca="1" si="1777"/>
        <v>0</v>
      </c>
    </row>
    <row r="8745" spans="1:14" x14ac:dyDescent="0.25">
      <c r="A8745">
        <f t="shared" si="1770"/>
        <v>7</v>
      </c>
      <c r="B8745" s="1">
        <f t="shared" si="1778"/>
        <v>44204.07291666502</v>
      </c>
      <c r="C8745" s="1">
        <f t="shared" si="1769"/>
        <v>7.2916665019874927E-2</v>
      </c>
      <c r="D8745" s="4">
        <f t="shared" si="1771"/>
        <v>44204</v>
      </c>
      <c r="E8745" s="2">
        <f t="shared" ca="1" si="1779"/>
        <v>0.93</v>
      </c>
      <c r="F8745" s="2">
        <f t="shared" ca="1" si="1780"/>
        <v>0.97</v>
      </c>
      <c r="G8745">
        <f t="shared" si="1781"/>
        <v>0.55208333498012507</v>
      </c>
      <c r="H8745">
        <f t="shared" si="1772"/>
        <v>1</v>
      </c>
      <c r="I8745" s="2">
        <f t="shared" si="1773"/>
        <v>0</v>
      </c>
      <c r="J8745" s="2">
        <f>VLOOKUP(A8745,'Meter Scaling'!A:B,2,FALSE)</f>
        <v>8</v>
      </c>
      <c r="K8745">
        <f t="shared" ca="1" si="1774"/>
        <v>0</v>
      </c>
      <c r="L8745">
        <f t="shared" ca="1" si="1775"/>
        <v>0</v>
      </c>
      <c r="M8745">
        <f t="shared" ca="1" si="1776"/>
        <v>0</v>
      </c>
      <c r="N8745">
        <f t="shared" ca="1" si="1777"/>
        <v>0</v>
      </c>
    </row>
    <row r="8746" spans="1:14" x14ac:dyDescent="0.25">
      <c r="A8746">
        <f t="shared" si="1770"/>
        <v>7</v>
      </c>
      <c r="B8746" s="1">
        <f t="shared" si="1778"/>
        <v>44204.083333331684</v>
      </c>
      <c r="C8746" s="1">
        <f t="shared" si="1769"/>
        <v>8.3333331684116274E-2</v>
      </c>
      <c r="D8746" s="4">
        <f t="shared" si="1771"/>
        <v>44204</v>
      </c>
      <c r="E8746" s="2">
        <f t="shared" ca="1" si="1779"/>
        <v>0.94</v>
      </c>
      <c r="F8746" s="2">
        <f t="shared" ca="1" si="1780"/>
        <v>0.97</v>
      </c>
      <c r="G8746">
        <f t="shared" si="1781"/>
        <v>0.54166666831588373</v>
      </c>
      <c r="H8746">
        <f t="shared" si="1772"/>
        <v>1</v>
      </c>
      <c r="I8746" s="2">
        <f t="shared" si="1773"/>
        <v>0</v>
      </c>
      <c r="J8746" s="2">
        <f>VLOOKUP(A8746,'Meter Scaling'!A:B,2,FALSE)</f>
        <v>8</v>
      </c>
      <c r="K8746">
        <f t="shared" ca="1" si="1774"/>
        <v>0</v>
      </c>
      <c r="L8746">
        <f t="shared" ca="1" si="1775"/>
        <v>0</v>
      </c>
      <c r="M8746">
        <f t="shared" ca="1" si="1776"/>
        <v>0</v>
      </c>
      <c r="N8746">
        <f t="shared" ca="1" si="1777"/>
        <v>0</v>
      </c>
    </row>
    <row r="8747" spans="1:14" x14ac:dyDescent="0.25">
      <c r="A8747">
        <f t="shared" si="1770"/>
        <v>7</v>
      </c>
      <c r="B8747" s="1">
        <f t="shared" si="1778"/>
        <v>44204.093749998348</v>
      </c>
      <c r="C8747" s="1">
        <f t="shared" si="1769"/>
        <v>9.3749998348357622E-2</v>
      </c>
      <c r="D8747" s="4">
        <f t="shared" si="1771"/>
        <v>44204</v>
      </c>
      <c r="E8747" s="2">
        <f t="shared" ca="1" si="1779"/>
        <v>1.02</v>
      </c>
      <c r="F8747" s="2">
        <f t="shared" ca="1" si="1780"/>
        <v>0.97</v>
      </c>
      <c r="G8747">
        <f t="shared" si="1781"/>
        <v>0.53125000165164238</v>
      </c>
      <c r="H8747">
        <f t="shared" si="1772"/>
        <v>1</v>
      </c>
      <c r="I8747" s="2">
        <f t="shared" si="1773"/>
        <v>0</v>
      </c>
      <c r="J8747" s="2">
        <f>VLOOKUP(A8747,'Meter Scaling'!A:B,2,FALSE)</f>
        <v>8</v>
      </c>
      <c r="K8747">
        <f t="shared" ca="1" si="1774"/>
        <v>0</v>
      </c>
      <c r="L8747">
        <f t="shared" ca="1" si="1775"/>
        <v>0</v>
      </c>
      <c r="M8747">
        <f t="shared" ca="1" si="1776"/>
        <v>0</v>
      </c>
      <c r="N8747">
        <f t="shared" ca="1" si="1777"/>
        <v>0</v>
      </c>
    </row>
    <row r="8748" spans="1:14" x14ac:dyDescent="0.25">
      <c r="A8748">
        <f t="shared" si="1770"/>
        <v>7</v>
      </c>
      <c r="B8748" s="1">
        <f t="shared" si="1778"/>
        <v>44204.104166665013</v>
      </c>
      <c r="C8748" s="1">
        <f t="shared" si="1769"/>
        <v>0.10416666501259897</v>
      </c>
      <c r="D8748" s="4">
        <f t="shared" si="1771"/>
        <v>44204</v>
      </c>
      <c r="E8748" s="2">
        <f t="shared" ca="1" si="1779"/>
        <v>0.97</v>
      </c>
      <c r="F8748" s="2">
        <f t="shared" ca="1" si="1780"/>
        <v>0.97</v>
      </c>
      <c r="G8748">
        <f t="shared" si="1781"/>
        <v>0.52083333498740103</v>
      </c>
      <c r="H8748">
        <f t="shared" si="1772"/>
        <v>1</v>
      </c>
      <c r="I8748" s="2">
        <f t="shared" si="1773"/>
        <v>0</v>
      </c>
      <c r="J8748" s="2">
        <f>VLOOKUP(A8748,'Meter Scaling'!A:B,2,FALSE)</f>
        <v>8</v>
      </c>
      <c r="K8748">
        <f t="shared" ca="1" si="1774"/>
        <v>0</v>
      </c>
      <c r="L8748">
        <f t="shared" ca="1" si="1775"/>
        <v>0</v>
      </c>
      <c r="M8748">
        <f t="shared" ca="1" si="1776"/>
        <v>0</v>
      </c>
      <c r="N8748">
        <f t="shared" ca="1" si="1777"/>
        <v>0</v>
      </c>
    </row>
    <row r="8749" spans="1:14" x14ac:dyDescent="0.25">
      <c r="A8749">
        <f t="shared" si="1770"/>
        <v>7</v>
      </c>
      <c r="B8749" s="1">
        <f t="shared" si="1778"/>
        <v>44204.114583331677</v>
      </c>
      <c r="C8749" s="1">
        <f t="shared" si="1769"/>
        <v>0.11458333167684032</v>
      </c>
      <c r="D8749" s="4">
        <f t="shared" si="1771"/>
        <v>44204</v>
      </c>
      <c r="E8749" s="2">
        <f t="shared" ca="1" si="1779"/>
        <v>1</v>
      </c>
      <c r="F8749" s="2">
        <f t="shared" ca="1" si="1780"/>
        <v>0.97</v>
      </c>
      <c r="G8749">
        <f t="shared" si="1781"/>
        <v>0.51041666832315968</v>
      </c>
      <c r="H8749">
        <f t="shared" si="1772"/>
        <v>1</v>
      </c>
      <c r="I8749" s="2">
        <f t="shared" si="1773"/>
        <v>0</v>
      </c>
      <c r="J8749" s="2">
        <f>VLOOKUP(A8749,'Meter Scaling'!A:B,2,FALSE)</f>
        <v>8</v>
      </c>
      <c r="K8749">
        <f t="shared" ca="1" si="1774"/>
        <v>0</v>
      </c>
      <c r="L8749">
        <f t="shared" ca="1" si="1775"/>
        <v>0</v>
      </c>
      <c r="M8749">
        <f t="shared" ca="1" si="1776"/>
        <v>0</v>
      </c>
      <c r="N8749">
        <f t="shared" ca="1" si="1777"/>
        <v>0</v>
      </c>
    </row>
    <row r="8750" spans="1:14" x14ac:dyDescent="0.25">
      <c r="A8750">
        <f t="shared" si="1770"/>
        <v>7</v>
      </c>
      <c r="B8750" s="1">
        <f t="shared" si="1778"/>
        <v>44204.124999998341</v>
      </c>
      <c r="C8750" s="1">
        <f t="shared" si="1769"/>
        <v>0.12499999834108166</v>
      </c>
      <c r="D8750" s="4">
        <f t="shared" si="1771"/>
        <v>44204</v>
      </c>
      <c r="E8750" s="2">
        <f t="shared" ca="1" si="1779"/>
        <v>1.08</v>
      </c>
      <c r="F8750" s="2">
        <f t="shared" ca="1" si="1780"/>
        <v>0.97</v>
      </c>
      <c r="G8750">
        <f t="shared" si="1781"/>
        <v>0.50000000165891834</v>
      </c>
      <c r="H8750">
        <f t="shared" si="1772"/>
        <v>1</v>
      </c>
      <c r="I8750" s="2">
        <f t="shared" si="1773"/>
        <v>0</v>
      </c>
      <c r="J8750" s="2">
        <f>VLOOKUP(A8750,'Meter Scaling'!A:B,2,FALSE)</f>
        <v>8</v>
      </c>
      <c r="K8750">
        <f t="shared" ca="1" si="1774"/>
        <v>0</v>
      </c>
      <c r="L8750">
        <f t="shared" ca="1" si="1775"/>
        <v>0</v>
      </c>
      <c r="M8750">
        <f t="shared" ca="1" si="1776"/>
        <v>0</v>
      </c>
      <c r="N8750">
        <f t="shared" ca="1" si="1777"/>
        <v>0</v>
      </c>
    </row>
    <row r="8751" spans="1:14" x14ac:dyDescent="0.25">
      <c r="A8751">
        <f t="shared" si="1770"/>
        <v>7</v>
      </c>
      <c r="B8751" s="1">
        <f t="shared" si="1778"/>
        <v>44204.135416665005</v>
      </c>
      <c r="C8751" s="1">
        <f t="shared" si="1769"/>
        <v>0.13541666500532301</v>
      </c>
      <c r="D8751" s="4">
        <f t="shared" si="1771"/>
        <v>44204</v>
      </c>
      <c r="E8751" s="2">
        <f t="shared" ca="1" si="1779"/>
        <v>0.96</v>
      </c>
      <c r="F8751" s="2">
        <f t="shared" ca="1" si="1780"/>
        <v>0.97</v>
      </c>
      <c r="G8751">
        <f t="shared" si="1781"/>
        <v>0.48958333499467699</v>
      </c>
      <c r="H8751">
        <f t="shared" si="1772"/>
        <v>1</v>
      </c>
      <c r="I8751" s="2">
        <f t="shared" si="1773"/>
        <v>0</v>
      </c>
      <c r="J8751" s="2">
        <f>VLOOKUP(A8751,'Meter Scaling'!A:B,2,FALSE)</f>
        <v>8</v>
      </c>
      <c r="K8751">
        <f t="shared" ca="1" si="1774"/>
        <v>0</v>
      </c>
      <c r="L8751">
        <f t="shared" ca="1" si="1775"/>
        <v>0</v>
      </c>
      <c r="M8751">
        <f t="shared" ca="1" si="1776"/>
        <v>0</v>
      </c>
      <c r="N8751">
        <f t="shared" ca="1" si="1777"/>
        <v>0</v>
      </c>
    </row>
    <row r="8752" spans="1:14" x14ac:dyDescent="0.25">
      <c r="A8752">
        <f t="shared" si="1770"/>
        <v>7</v>
      </c>
      <c r="B8752" s="1">
        <f t="shared" si="1778"/>
        <v>44204.14583333167</v>
      </c>
      <c r="C8752" s="1">
        <f t="shared" si="1769"/>
        <v>0.14583333166956436</v>
      </c>
      <c r="D8752" s="4">
        <f t="shared" si="1771"/>
        <v>44204</v>
      </c>
      <c r="E8752" s="2">
        <f t="shared" ca="1" si="1779"/>
        <v>0.96</v>
      </c>
      <c r="F8752" s="2">
        <f t="shared" ca="1" si="1780"/>
        <v>0.97</v>
      </c>
      <c r="G8752">
        <f t="shared" si="1781"/>
        <v>0.47916666833043564</v>
      </c>
      <c r="H8752">
        <f t="shared" si="1772"/>
        <v>1</v>
      </c>
      <c r="I8752" s="2">
        <f t="shared" si="1773"/>
        <v>0</v>
      </c>
      <c r="J8752" s="2">
        <f>VLOOKUP(A8752,'Meter Scaling'!A:B,2,FALSE)</f>
        <v>8</v>
      </c>
      <c r="K8752">
        <f t="shared" ca="1" si="1774"/>
        <v>0</v>
      </c>
      <c r="L8752">
        <f t="shared" ca="1" si="1775"/>
        <v>0</v>
      </c>
      <c r="M8752">
        <f t="shared" ca="1" si="1776"/>
        <v>0</v>
      </c>
      <c r="N8752">
        <f t="shared" ca="1" si="1777"/>
        <v>0</v>
      </c>
    </row>
    <row r="8753" spans="1:14" x14ac:dyDescent="0.25">
      <c r="A8753">
        <f t="shared" si="1770"/>
        <v>7</v>
      </c>
      <c r="B8753" s="1">
        <f t="shared" si="1778"/>
        <v>44204.156249998334</v>
      </c>
      <c r="C8753" s="1">
        <f t="shared" si="1769"/>
        <v>0.15624999833380571</v>
      </c>
      <c r="D8753" s="4">
        <f t="shared" si="1771"/>
        <v>44204</v>
      </c>
      <c r="E8753" s="2">
        <f t="shared" ca="1" si="1779"/>
        <v>0.9</v>
      </c>
      <c r="F8753" s="2">
        <f t="shared" ca="1" si="1780"/>
        <v>0.97</v>
      </c>
      <c r="G8753">
        <f t="shared" si="1781"/>
        <v>0.46875000166619429</v>
      </c>
      <c r="H8753">
        <f t="shared" si="1772"/>
        <v>1</v>
      </c>
      <c r="I8753" s="2">
        <f t="shared" si="1773"/>
        <v>0</v>
      </c>
      <c r="J8753" s="2">
        <f>VLOOKUP(A8753,'Meter Scaling'!A:B,2,FALSE)</f>
        <v>8</v>
      </c>
      <c r="K8753">
        <f t="shared" ca="1" si="1774"/>
        <v>0</v>
      </c>
      <c r="L8753">
        <f t="shared" ca="1" si="1775"/>
        <v>0</v>
      </c>
      <c r="M8753">
        <f t="shared" ca="1" si="1776"/>
        <v>0</v>
      </c>
      <c r="N8753">
        <f t="shared" ca="1" si="1777"/>
        <v>0</v>
      </c>
    </row>
    <row r="8754" spans="1:14" x14ac:dyDescent="0.25">
      <c r="A8754">
        <f t="shared" si="1770"/>
        <v>7</v>
      </c>
      <c r="B8754" s="1">
        <f t="shared" si="1778"/>
        <v>44204.166666664998</v>
      </c>
      <c r="C8754" s="1">
        <f t="shared" si="1769"/>
        <v>0.16666666499804705</v>
      </c>
      <c r="D8754" s="4">
        <f t="shared" si="1771"/>
        <v>44204</v>
      </c>
      <c r="E8754" s="2">
        <f t="shared" ca="1" si="1779"/>
        <v>0.98</v>
      </c>
      <c r="F8754" s="2">
        <f t="shared" ca="1" si="1780"/>
        <v>0.97</v>
      </c>
      <c r="G8754">
        <f t="shared" si="1781"/>
        <v>0.45833333500195295</v>
      </c>
      <c r="H8754">
        <f t="shared" si="1772"/>
        <v>1</v>
      </c>
      <c r="I8754" s="2">
        <f t="shared" si="1773"/>
        <v>0</v>
      </c>
      <c r="J8754" s="2">
        <f>VLOOKUP(A8754,'Meter Scaling'!A:B,2,FALSE)</f>
        <v>8</v>
      </c>
      <c r="K8754">
        <f t="shared" ca="1" si="1774"/>
        <v>0</v>
      </c>
      <c r="L8754">
        <f t="shared" ca="1" si="1775"/>
        <v>0</v>
      </c>
      <c r="M8754">
        <f t="shared" ca="1" si="1776"/>
        <v>0</v>
      </c>
      <c r="N8754">
        <f t="shared" ca="1" si="1777"/>
        <v>0</v>
      </c>
    </row>
    <row r="8755" spans="1:14" x14ac:dyDescent="0.25">
      <c r="A8755">
        <f t="shared" si="1770"/>
        <v>7</v>
      </c>
      <c r="B8755" s="1">
        <f t="shared" si="1778"/>
        <v>44204.177083331662</v>
      </c>
      <c r="C8755" s="1">
        <f t="shared" ref="C8755:C8818" si="1782">B8755-ROUNDDOWN(B8755,0)</f>
        <v>0.1770833316622884</v>
      </c>
      <c r="D8755" s="4">
        <f t="shared" si="1771"/>
        <v>44204</v>
      </c>
      <c r="E8755" s="2">
        <f t="shared" ca="1" si="1779"/>
        <v>1</v>
      </c>
      <c r="F8755" s="2">
        <f t="shared" ca="1" si="1780"/>
        <v>0.97</v>
      </c>
      <c r="G8755">
        <f t="shared" si="1781"/>
        <v>0.4479166683377116</v>
      </c>
      <c r="H8755">
        <f t="shared" si="1772"/>
        <v>1</v>
      </c>
      <c r="I8755" s="2">
        <f t="shared" si="1773"/>
        <v>0</v>
      </c>
      <c r="J8755" s="2">
        <f>VLOOKUP(A8755,'Meter Scaling'!A:B,2,FALSE)</f>
        <v>8</v>
      </c>
      <c r="K8755">
        <f t="shared" ca="1" si="1774"/>
        <v>0</v>
      </c>
      <c r="L8755">
        <f t="shared" ca="1" si="1775"/>
        <v>0</v>
      </c>
      <c r="M8755">
        <f t="shared" ca="1" si="1776"/>
        <v>0</v>
      </c>
      <c r="N8755">
        <f t="shared" ca="1" si="1777"/>
        <v>0</v>
      </c>
    </row>
    <row r="8756" spans="1:14" x14ac:dyDescent="0.25">
      <c r="A8756">
        <f t="shared" si="1770"/>
        <v>7</v>
      </c>
      <c r="B8756" s="1">
        <f t="shared" si="1778"/>
        <v>44204.187499998327</v>
      </c>
      <c r="C8756" s="1">
        <f t="shared" si="1782"/>
        <v>0.18749999832652975</v>
      </c>
      <c r="D8756" s="4">
        <f t="shared" si="1771"/>
        <v>44204</v>
      </c>
      <c r="E8756" s="2">
        <f t="shared" ca="1" si="1779"/>
        <v>0.94</v>
      </c>
      <c r="F8756" s="2">
        <f t="shared" ca="1" si="1780"/>
        <v>0.97</v>
      </c>
      <c r="G8756">
        <f t="shared" si="1781"/>
        <v>0.43750000167347025</v>
      </c>
      <c r="H8756">
        <f t="shared" si="1772"/>
        <v>1</v>
      </c>
      <c r="I8756" s="2">
        <f t="shared" si="1773"/>
        <v>0</v>
      </c>
      <c r="J8756" s="2">
        <f>VLOOKUP(A8756,'Meter Scaling'!A:B,2,FALSE)</f>
        <v>8</v>
      </c>
      <c r="K8756">
        <f t="shared" ca="1" si="1774"/>
        <v>0</v>
      </c>
      <c r="L8756">
        <f t="shared" ca="1" si="1775"/>
        <v>0</v>
      </c>
      <c r="M8756">
        <f t="shared" ca="1" si="1776"/>
        <v>0</v>
      </c>
      <c r="N8756">
        <f t="shared" ca="1" si="1777"/>
        <v>0</v>
      </c>
    </row>
    <row r="8757" spans="1:14" x14ac:dyDescent="0.25">
      <c r="A8757">
        <f t="shared" si="1770"/>
        <v>7</v>
      </c>
      <c r="B8757" s="1">
        <f t="shared" si="1778"/>
        <v>44204.197916664991</v>
      </c>
      <c r="C8757" s="1">
        <f t="shared" si="1782"/>
        <v>0.1979166649907711</v>
      </c>
      <c r="D8757" s="4">
        <f t="shared" si="1771"/>
        <v>44204</v>
      </c>
      <c r="E8757" s="2">
        <f t="shared" ca="1" si="1779"/>
        <v>0.98</v>
      </c>
      <c r="F8757" s="2">
        <f t="shared" ca="1" si="1780"/>
        <v>0.97</v>
      </c>
      <c r="G8757">
        <f t="shared" si="1781"/>
        <v>0.4270833350092289</v>
      </c>
      <c r="H8757">
        <f t="shared" si="1772"/>
        <v>1</v>
      </c>
      <c r="I8757" s="2">
        <f t="shared" si="1773"/>
        <v>0</v>
      </c>
      <c r="J8757" s="2">
        <f>VLOOKUP(A8757,'Meter Scaling'!A:B,2,FALSE)</f>
        <v>8</v>
      </c>
      <c r="K8757">
        <f t="shared" ca="1" si="1774"/>
        <v>0</v>
      </c>
      <c r="L8757">
        <f t="shared" ca="1" si="1775"/>
        <v>0</v>
      </c>
      <c r="M8757">
        <f t="shared" ca="1" si="1776"/>
        <v>0</v>
      </c>
      <c r="N8757">
        <f t="shared" ca="1" si="1777"/>
        <v>0</v>
      </c>
    </row>
    <row r="8758" spans="1:14" x14ac:dyDescent="0.25">
      <c r="A8758">
        <f t="shared" si="1770"/>
        <v>7</v>
      </c>
      <c r="B8758" s="1">
        <f t="shared" si="1778"/>
        <v>44204.208333331655</v>
      </c>
      <c r="C8758" s="1">
        <f t="shared" si="1782"/>
        <v>0.20833333165501244</v>
      </c>
      <c r="D8758" s="4">
        <f t="shared" si="1771"/>
        <v>44204</v>
      </c>
      <c r="E8758" s="2">
        <f t="shared" ca="1" si="1779"/>
        <v>1</v>
      </c>
      <c r="F8758" s="2">
        <f t="shared" ca="1" si="1780"/>
        <v>0.97</v>
      </c>
      <c r="G8758">
        <f t="shared" si="1781"/>
        <v>0.41666666834498756</v>
      </c>
      <c r="H8758">
        <f t="shared" si="1772"/>
        <v>1</v>
      </c>
      <c r="I8758" s="2">
        <f t="shared" si="1773"/>
        <v>0</v>
      </c>
      <c r="J8758" s="2">
        <f>VLOOKUP(A8758,'Meter Scaling'!A:B,2,FALSE)</f>
        <v>8</v>
      </c>
      <c r="K8758">
        <f t="shared" ca="1" si="1774"/>
        <v>0</v>
      </c>
      <c r="L8758">
        <f t="shared" ca="1" si="1775"/>
        <v>0</v>
      </c>
      <c r="M8758">
        <f t="shared" ca="1" si="1776"/>
        <v>0</v>
      </c>
      <c r="N8758">
        <f t="shared" ca="1" si="1777"/>
        <v>0</v>
      </c>
    </row>
    <row r="8759" spans="1:14" x14ac:dyDescent="0.25">
      <c r="A8759">
        <f t="shared" si="1770"/>
        <v>7</v>
      </c>
      <c r="B8759" s="1">
        <f t="shared" si="1778"/>
        <v>44204.218749998319</v>
      </c>
      <c r="C8759" s="1">
        <f t="shared" si="1782"/>
        <v>0.21874999831925379</v>
      </c>
      <c r="D8759" s="4">
        <f t="shared" si="1771"/>
        <v>44204</v>
      </c>
      <c r="E8759" s="2">
        <f t="shared" ca="1" si="1779"/>
        <v>0.93</v>
      </c>
      <c r="F8759" s="2">
        <f t="shared" ca="1" si="1780"/>
        <v>0.97</v>
      </c>
      <c r="G8759">
        <f t="shared" si="1781"/>
        <v>0.40625000168074621</v>
      </c>
      <c r="H8759">
        <f t="shared" si="1772"/>
        <v>1</v>
      </c>
      <c r="I8759" s="2">
        <f t="shared" si="1773"/>
        <v>0</v>
      </c>
      <c r="J8759" s="2">
        <f>VLOOKUP(A8759,'Meter Scaling'!A:B,2,FALSE)</f>
        <v>8</v>
      </c>
      <c r="K8759">
        <f t="shared" ca="1" si="1774"/>
        <v>0</v>
      </c>
      <c r="L8759">
        <f t="shared" ca="1" si="1775"/>
        <v>0</v>
      </c>
      <c r="M8759">
        <f t="shared" ca="1" si="1776"/>
        <v>0</v>
      </c>
      <c r="N8759">
        <f t="shared" ca="1" si="1777"/>
        <v>0</v>
      </c>
    </row>
    <row r="8760" spans="1:14" x14ac:dyDescent="0.25">
      <c r="A8760">
        <f t="shared" si="1770"/>
        <v>7</v>
      </c>
      <c r="B8760" s="1">
        <f t="shared" si="1778"/>
        <v>44204.229166664983</v>
      </c>
      <c r="C8760" s="1">
        <f t="shared" si="1782"/>
        <v>0.22916666498349514</v>
      </c>
      <c r="D8760" s="4">
        <f t="shared" si="1771"/>
        <v>44204</v>
      </c>
      <c r="E8760" s="2">
        <f t="shared" ca="1" si="1779"/>
        <v>0.99</v>
      </c>
      <c r="F8760" s="2">
        <f t="shared" ca="1" si="1780"/>
        <v>0.97</v>
      </c>
      <c r="G8760">
        <f t="shared" si="1781"/>
        <v>0.39583333501650486</v>
      </c>
      <c r="H8760">
        <f t="shared" si="1772"/>
        <v>1</v>
      </c>
      <c r="I8760" s="2">
        <f t="shared" si="1773"/>
        <v>0</v>
      </c>
      <c r="J8760" s="2">
        <f>VLOOKUP(A8760,'Meter Scaling'!A:B,2,FALSE)</f>
        <v>8</v>
      </c>
      <c r="K8760">
        <f t="shared" ca="1" si="1774"/>
        <v>0</v>
      </c>
      <c r="L8760">
        <f t="shared" ca="1" si="1775"/>
        <v>0</v>
      </c>
      <c r="M8760">
        <f t="shared" ca="1" si="1776"/>
        <v>0</v>
      </c>
      <c r="N8760">
        <f t="shared" ca="1" si="1777"/>
        <v>0</v>
      </c>
    </row>
    <row r="8761" spans="1:14" x14ac:dyDescent="0.25">
      <c r="A8761">
        <f t="shared" si="1770"/>
        <v>7</v>
      </c>
      <c r="B8761" s="1">
        <f t="shared" si="1778"/>
        <v>44204.239583331648</v>
      </c>
      <c r="C8761" s="1">
        <f t="shared" si="1782"/>
        <v>0.23958333164773649</v>
      </c>
      <c r="D8761" s="4">
        <f t="shared" si="1771"/>
        <v>44204</v>
      </c>
      <c r="E8761" s="2">
        <f t="shared" ca="1" si="1779"/>
        <v>1</v>
      </c>
      <c r="F8761" s="2">
        <f t="shared" ca="1" si="1780"/>
        <v>0.97</v>
      </c>
      <c r="G8761">
        <f t="shared" si="1781"/>
        <v>0.38541666835226351</v>
      </c>
      <c r="H8761">
        <f t="shared" si="1772"/>
        <v>1</v>
      </c>
      <c r="I8761" s="2">
        <f t="shared" si="1773"/>
        <v>0</v>
      </c>
      <c r="J8761" s="2">
        <f>VLOOKUP(A8761,'Meter Scaling'!A:B,2,FALSE)</f>
        <v>8</v>
      </c>
      <c r="K8761">
        <f t="shared" ca="1" si="1774"/>
        <v>0</v>
      </c>
      <c r="L8761">
        <f t="shared" ca="1" si="1775"/>
        <v>0</v>
      </c>
      <c r="M8761">
        <f t="shared" ca="1" si="1776"/>
        <v>0</v>
      </c>
      <c r="N8761">
        <f t="shared" ca="1" si="1777"/>
        <v>0</v>
      </c>
    </row>
    <row r="8762" spans="1:14" x14ac:dyDescent="0.25">
      <c r="A8762">
        <f t="shared" si="1770"/>
        <v>7</v>
      </c>
      <c r="B8762" s="1">
        <f t="shared" si="1778"/>
        <v>44204.249999998312</v>
      </c>
      <c r="C8762" s="1">
        <f t="shared" si="1782"/>
        <v>0.24999999831197783</v>
      </c>
      <c r="D8762" s="4">
        <f t="shared" si="1771"/>
        <v>44204</v>
      </c>
      <c r="E8762" s="2">
        <f t="shared" ca="1" si="1779"/>
        <v>0.92</v>
      </c>
      <c r="F8762" s="2">
        <f t="shared" ca="1" si="1780"/>
        <v>0.97</v>
      </c>
      <c r="G8762">
        <f t="shared" si="1781"/>
        <v>0.37500000168802217</v>
      </c>
      <c r="H8762">
        <f t="shared" si="1772"/>
        <v>1</v>
      </c>
      <c r="I8762" s="2">
        <f t="shared" si="1773"/>
        <v>0</v>
      </c>
      <c r="J8762" s="2">
        <f>VLOOKUP(A8762,'Meter Scaling'!A:B,2,FALSE)</f>
        <v>8</v>
      </c>
      <c r="K8762">
        <f t="shared" ca="1" si="1774"/>
        <v>0</v>
      </c>
      <c r="L8762">
        <f t="shared" ca="1" si="1775"/>
        <v>0</v>
      </c>
      <c r="M8762">
        <f t="shared" ca="1" si="1776"/>
        <v>0</v>
      </c>
      <c r="N8762">
        <f t="shared" ca="1" si="1777"/>
        <v>0</v>
      </c>
    </row>
    <row r="8763" spans="1:14" x14ac:dyDescent="0.25">
      <c r="A8763">
        <f t="shared" si="1770"/>
        <v>7</v>
      </c>
      <c r="B8763" s="1">
        <f t="shared" si="1778"/>
        <v>44204.260416664976</v>
      </c>
      <c r="C8763" s="1">
        <f t="shared" si="1782"/>
        <v>0.26041666497621918</v>
      </c>
      <c r="D8763" s="4">
        <f t="shared" si="1771"/>
        <v>44204</v>
      </c>
      <c r="E8763" s="2">
        <f t="shared" ca="1" si="1779"/>
        <v>0.99</v>
      </c>
      <c r="F8763" s="2">
        <f t="shared" ca="1" si="1780"/>
        <v>0.97</v>
      </c>
      <c r="G8763">
        <f t="shared" si="1781"/>
        <v>0.36458333502378082</v>
      </c>
      <c r="H8763">
        <f t="shared" si="1772"/>
        <v>1</v>
      </c>
      <c r="I8763" s="2">
        <f t="shared" si="1773"/>
        <v>0</v>
      </c>
      <c r="J8763" s="2">
        <f>VLOOKUP(A8763,'Meter Scaling'!A:B,2,FALSE)</f>
        <v>8</v>
      </c>
      <c r="K8763">
        <f t="shared" ca="1" si="1774"/>
        <v>0</v>
      </c>
      <c r="L8763">
        <f t="shared" ca="1" si="1775"/>
        <v>0</v>
      </c>
      <c r="M8763">
        <f t="shared" ca="1" si="1776"/>
        <v>0</v>
      </c>
      <c r="N8763">
        <f t="shared" ca="1" si="1777"/>
        <v>0</v>
      </c>
    </row>
    <row r="8764" spans="1:14" x14ac:dyDescent="0.25">
      <c r="A8764">
        <f t="shared" si="1770"/>
        <v>7</v>
      </c>
      <c r="B8764" s="1">
        <f t="shared" si="1778"/>
        <v>44204.27083333164</v>
      </c>
      <c r="C8764" s="1">
        <f t="shared" si="1782"/>
        <v>0.27083333164046053</v>
      </c>
      <c r="D8764" s="4">
        <f t="shared" si="1771"/>
        <v>44204</v>
      </c>
      <c r="E8764" s="2">
        <f t="shared" ca="1" si="1779"/>
        <v>1.1000000000000001</v>
      </c>
      <c r="F8764" s="2">
        <f t="shared" ca="1" si="1780"/>
        <v>0.97</v>
      </c>
      <c r="G8764">
        <f t="shared" si="1781"/>
        <v>0.35416666835953947</v>
      </c>
      <c r="H8764">
        <f t="shared" si="1772"/>
        <v>1</v>
      </c>
      <c r="I8764" s="2">
        <f t="shared" si="1773"/>
        <v>0</v>
      </c>
      <c r="J8764" s="2">
        <f>VLOOKUP(A8764,'Meter Scaling'!A:B,2,FALSE)</f>
        <v>8</v>
      </c>
      <c r="K8764">
        <f t="shared" ca="1" si="1774"/>
        <v>0</v>
      </c>
      <c r="L8764">
        <f t="shared" ca="1" si="1775"/>
        <v>0</v>
      </c>
      <c r="M8764">
        <f t="shared" ca="1" si="1776"/>
        <v>0</v>
      </c>
      <c r="N8764">
        <f t="shared" ca="1" si="1777"/>
        <v>0</v>
      </c>
    </row>
    <row r="8765" spans="1:14" x14ac:dyDescent="0.25">
      <c r="A8765">
        <f t="shared" si="1770"/>
        <v>7</v>
      </c>
      <c r="B8765" s="1">
        <f t="shared" si="1778"/>
        <v>44204.281249998305</v>
      </c>
      <c r="C8765" s="1">
        <f t="shared" si="1782"/>
        <v>0.28124999830470188</v>
      </c>
      <c r="D8765" s="4">
        <f t="shared" si="1771"/>
        <v>44204</v>
      </c>
      <c r="E8765" s="2">
        <f t="shared" ca="1" si="1779"/>
        <v>0.98</v>
      </c>
      <c r="F8765" s="2">
        <f t="shared" ca="1" si="1780"/>
        <v>0.97</v>
      </c>
      <c r="G8765">
        <f t="shared" si="1781"/>
        <v>0.34375000169529812</v>
      </c>
      <c r="H8765">
        <f t="shared" si="1772"/>
        <v>1</v>
      </c>
      <c r="I8765" s="2">
        <f t="shared" si="1773"/>
        <v>0</v>
      </c>
      <c r="J8765" s="2">
        <f>VLOOKUP(A8765,'Meter Scaling'!A:B,2,FALSE)</f>
        <v>8</v>
      </c>
      <c r="K8765">
        <f t="shared" ca="1" si="1774"/>
        <v>0</v>
      </c>
      <c r="L8765">
        <f t="shared" ca="1" si="1775"/>
        <v>0</v>
      </c>
      <c r="M8765">
        <f t="shared" ca="1" si="1776"/>
        <v>0</v>
      </c>
      <c r="N8765">
        <f t="shared" ca="1" si="1777"/>
        <v>0</v>
      </c>
    </row>
    <row r="8766" spans="1:14" x14ac:dyDescent="0.25">
      <c r="A8766">
        <f t="shared" si="1770"/>
        <v>7</v>
      </c>
      <c r="B8766" s="1">
        <f t="shared" si="1778"/>
        <v>44204.291666664969</v>
      </c>
      <c r="C8766" s="1">
        <f t="shared" si="1782"/>
        <v>0.29166666496894322</v>
      </c>
      <c r="D8766" s="4">
        <f t="shared" si="1771"/>
        <v>44204</v>
      </c>
      <c r="E8766" s="2">
        <f t="shared" ca="1" si="1779"/>
        <v>0.99</v>
      </c>
      <c r="F8766" s="2">
        <f t="shared" ca="1" si="1780"/>
        <v>0.97</v>
      </c>
      <c r="G8766">
        <f t="shared" si="1781"/>
        <v>0.33333333503105678</v>
      </c>
      <c r="H8766">
        <f t="shared" si="1772"/>
        <v>1</v>
      </c>
      <c r="I8766" s="2">
        <f t="shared" si="1773"/>
        <v>0</v>
      </c>
      <c r="J8766" s="2">
        <f>VLOOKUP(A8766,'Meter Scaling'!A:B,2,FALSE)</f>
        <v>8</v>
      </c>
      <c r="K8766">
        <f t="shared" ca="1" si="1774"/>
        <v>0</v>
      </c>
      <c r="L8766">
        <f t="shared" ca="1" si="1775"/>
        <v>0</v>
      </c>
      <c r="M8766">
        <f t="shared" ca="1" si="1776"/>
        <v>0</v>
      </c>
      <c r="N8766">
        <f t="shared" ca="1" si="1777"/>
        <v>0</v>
      </c>
    </row>
    <row r="8767" spans="1:14" x14ac:dyDescent="0.25">
      <c r="A8767">
        <f t="shared" si="1770"/>
        <v>7</v>
      </c>
      <c r="B8767" s="1">
        <f t="shared" si="1778"/>
        <v>44204.302083331633</v>
      </c>
      <c r="C8767" s="1">
        <f t="shared" si="1782"/>
        <v>0.30208333163318457</v>
      </c>
      <c r="D8767" s="4">
        <f t="shared" si="1771"/>
        <v>44204</v>
      </c>
      <c r="E8767" s="2">
        <f t="shared" ca="1" si="1779"/>
        <v>1.01</v>
      </c>
      <c r="F8767" s="2">
        <f t="shared" ca="1" si="1780"/>
        <v>0.97</v>
      </c>
      <c r="G8767">
        <f t="shared" si="1781"/>
        <v>0.32291666836681543</v>
      </c>
      <c r="H8767">
        <f t="shared" si="1772"/>
        <v>1</v>
      </c>
      <c r="I8767" s="2">
        <f t="shared" si="1773"/>
        <v>0</v>
      </c>
      <c r="J8767" s="2">
        <f>VLOOKUP(A8767,'Meter Scaling'!A:B,2,FALSE)</f>
        <v>8</v>
      </c>
      <c r="K8767">
        <f t="shared" ca="1" si="1774"/>
        <v>0</v>
      </c>
      <c r="L8767">
        <f t="shared" ca="1" si="1775"/>
        <v>0</v>
      </c>
      <c r="M8767">
        <f t="shared" ca="1" si="1776"/>
        <v>0</v>
      </c>
      <c r="N8767">
        <f t="shared" ca="1" si="1777"/>
        <v>0</v>
      </c>
    </row>
    <row r="8768" spans="1:14" x14ac:dyDescent="0.25">
      <c r="A8768">
        <f t="shared" si="1770"/>
        <v>7</v>
      </c>
      <c r="B8768" s="1">
        <f t="shared" si="1778"/>
        <v>44204.312499998297</v>
      </c>
      <c r="C8768" s="1">
        <f t="shared" si="1782"/>
        <v>0.31249999829742592</v>
      </c>
      <c r="D8768" s="4">
        <f t="shared" si="1771"/>
        <v>44204</v>
      </c>
      <c r="E8768" s="2">
        <f t="shared" ca="1" si="1779"/>
        <v>0.97</v>
      </c>
      <c r="F8768" s="2">
        <f t="shared" ca="1" si="1780"/>
        <v>0.97</v>
      </c>
      <c r="G8768">
        <f t="shared" si="1781"/>
        <v>0.31250000170257408</v>
      </c>
      <c r="H8768">
        <f t="shared" si="1772"/>
        <v>1</v>
      </c>
      <c r="I8768" s="2">
        <f t="shared" si="1773"/>
        <v>0</v>
      </c>
      <c r="J8768" s="2">
        <f>VLOOKUP(A8768,'Meter Scaling'!A:B,2,FALSE)</f>
        <v>8</v>
      </c>
      <c r="K8768">
        <f t="shared" ca="1" si="1774"/>
        <v>0</v>
      </c>
      <c r="L8768">
        <f t="shared" ca="1" si="1775"/>
        <v>0</v>
      </c>
      <c r="M8768">
        <f t="shared" ca="1" si="1776"/>
        <v>0</v>
      </c>
      <c r="N8768">
        <f t="shared" ca="1" si="1777"/>
        <v>0</v>
      </c>
    </row>
    <row r="8769" spans="1:14" x14ac:dyDescent="0.25">
      <c r="A8769">
        <f t="shared" si="1770"/>
        <v>7</v>
      </c>
      <c r="B8769" s="1">
        <f t="shared" si="1778"/>
        <v>44204.322916664962</v>
      </c>
      <c r="C8769" s="1">
        <f t="shared" si="1782"/>
        <v>0.32291666496166727</v>
      </c>
      <c r="D8769" s="4">
        <f t="shared" si="1771"/>
        <v>44204</v>
      </c>
      <c r="E8769" s="2">
        <f t="shared" ca="1" si="1779"/>
        <v>0.9</v>
      </c>
      <c r="F8769" s="2">
        <f t="shared" ca="1" si="1780"/>
        <v>0.97</v>
      </c>
      <c r="G8769">
        <f t="shared" si="1781"/>
        <v>0.30208333503833273</v>
      </c>
      <c r="H8769">
        <f t="shared" si="1772"/>
        <v>1</v>
      </c>
      <c r="I8769" s="2">
        <f t="shared" si="1773"/>
        <v>0</v>
      </c>
      <c r="J8769" s="2">
        <f>VLOOKUP(A8769,'Meter Scaling'!A:B,2,FALSE)</f>
        <v>8</v>
      </c>
      <c r="K8769">
        <f t="shared" ca="1" si="1774"/>
        <v>0</v>
      </c>
      <c r="L8769">
        <f t="shared" ca="1" si="1775"/>
        <v>0</v>
      </c>
      <c r="M8769">
        <f t="shared" ca="1" si="1776"/>
        <v>0</v>
      </c>
      <c r="N8769">
        <f t="shared" ca="1" si="1777"/>
        <v>0</v>
      </c>
    </row>
    <row r="8770" spans="1:14" x14ac:dyDescent="0.25">
      <c r="A8770">
        <f t="shared" si="1770"/>
        <v>7</v>
      </c>
      <c r="B8770" s="1">
        <f t="shared" si="1778"/>
        <v>44204.333333331626</v>
      </c>
      <c r="C8770" s="1">
        <f t="shared" si="1782"/>
        <v>0.33333333162590861</v>
      </c>
      <c r="D8770" s="4">
        <f t="shared" si="1771"/>
        <v>44204</v>
      </c>
      <c r="E8770" s="2">
        <f t="shared" ca="1" si="1779"/>
        <v>1.08</v>
      </c>
      <c r="F8770" s="2">
        <f t="shared" ca="1" si="1780"/>
        <v>0.97</v>
      </c>
      <c r="G8770">
        <f t="shared" si="1781"/>
        <v>0.29166666837409139</v>
      </c>
      <c r="H8770">
        <f t="shared" si="1772"/>
        <v>1</v>
      </c>
      <c r="I8770" s="2">
        <f t="shared" si="1773"/>
        <v>0</v>
      </c>
      <c r="J8770" s="2">
        <f>VLOOKUP(A8770,'Meter Scaling'!A:B,2,FALSE)</f>
        <v>8</v>
      </c>
      <c r="K8770">
        <f t="shared" ca="1" si="1774"/>
        <v>0</v>
      </c>
      <c r="L8770">
        <f t="shared" ca="1" si="1775"/>
        <v>0</v>
      </c>
      <c r="M8770">
        <f t="shared" ca="1" si="1776"/>
        <v>0</v>
      </c>
      <c r="N8770">
        <f t="shared" ca="1" si="1777"/>
        <v>0</v>
      </c>
    </row>
    <row r="8771" spans="1:14" x14ac:dyDescent="0.25">
      <c r="A8771">
        <f t="shared" ref="A8771:A8834" si="1783">A7427+1</f>
        <v>7</v>
      </c>
      <c r="B8771" s="1">
        <f t="shared" si="1778"/>
        <v>44204.34374999829</v>
      </c>
      <c r="C8771" s="1">
        <f t="shared" si="1782"/>
        <v>0.34374999829014996</v>
      </c>
      <c r="D8771" s="4">
        <f t="shared" ref="D8771:D8834" si="1784">ROUNDDOWN(B8771,0)</f>
        <v>44204</v>
      </c>
      <c r="E8771" s="2">
        <f t="shared" ca="1" si="1779"/>
        <v>0.96</v>
      </c>
      <c r="F8771" s="2">
        <f t="shared" ca="1" si="1780"/>
        <v>0.97</v>
      </c>
      <c r="G8771">
        <f t="shared" si="1781"/>
        <v>0.28125000170985004</v>
      </c>
      <c r="H8771">
        <f t="shared" ref="H8771:H8834" si="1785">IF(G8771/MAX(G:G)*4&gt;1,1,G8771/MAX(G:G)*4)</f>
        <v>1</v>
      </c>
      <c r="I8771" s="2">
        <f t="shared" ref="I8771:I8834" si="1786">(COS(H8771*PI()) + 1)/2</f>
        <v>0</v>
      </c>
      <c r="J8771" s="2">
        <f>VLOOKUP(A8771,'Meter Scaling'!A:B,2,FALSE)</f>
        <v>8</v>
      </c>
      <c r="K8771">
        <f t="shared" ref="K8771:K8834" ca="1" si="1787">E8771*F8771*I8771*J8771</f>
        <v>0</v>
      </c>
      <c r="L8771">
        <f t="shared" ref="L8771:L8834" ca="1" si="1788">IF(K8771&gt;J8771,J8771*RANDBETWEEN(990,1010)/1000,K8771)</f>
        <v>0</v>
      </c>
      <c r="M8771">
        <f t="shared" ref="M8771:M8834" ca="1" si="1789">L8771/4</f>
        <v>0</v>
      </c>
      <c r="N8771">
        <f t="shared" ref="N8771:N8834" ca="1" si="1790">RANDBETWEEN(0.7,1.3)*I8771*F8771</f>
        <v>0</v>
      </c>
    </row>
    <row r="8772" spans="1:14" x14ac:dyDescent="0.25">
      <c r="A8772">
        <f t="shared" si="1783"/>
        <v>7</v>
      </c>
      <c r="B8772" s="1">
        <f t="shared" ref="B8772:B8835" si="1791">B8771+(1/24/60*15)</f>
        <v>44204.354166664954</v>
      </c>
      <c r="C8772" s="1">
        <f t="shared" si="1782"/>
        <v>0.35416666495439131</v>
      </c>
      <c r="D8772" s="4">
        <f t="shared" si="1784"/>
        <v>44204</v>
      </c>
      <c r="E8772" s="2">
        <f t="shared" ref="E8772:E8835" ca="1" si="1792">IF(C8772=C8771,E8771,RANDBETWEEN(90,110)/100)</f>
        <v>0.92</v>
      </c>
      <c r="F8772" s="2">
        <f t="shared" ref="F8772:F8835" ca="1" si="1793">IF(DAY(B8772)=DAY(B8771),F8771,RANDBETWEEN(10,140)/100)</f>
        <v>0.97</v>
      </c>
      <c r="G8772">
        <f t="shared" ref="G8772:G8835" si="1794">ABS(0.625-C8772)</f>
        <v>0.27083333504560869</v>
      </c>
      <c r="H8772">
        <f t="shared" si="1785"/>
        <v>1</v>
      </c>
      <c r="I8772" s="2">
        <f t="shared" si="1786"/>
        <v>0</v>
      </c>
      <c r="J8772" s="2">
        <f>VLOOKUP(A8772,'Meter Scaling'!A:B,2,FALSE)</f>
        <v>8</v>
      </c>
      <c r="K8772">
        <f t="shared" ca="1" si="1787"/>
        <v>0</v>
      </c>
      <c r="L8772">
        <f t="shared" ca="1" si="1788"/>
        <v>0</v>
      </c>
      <c r="M8772">
        <f t="shared" ca="1" si="1789"/>
        <v>0</v>
      </c>
      <c r="N8772">
        <f t="shared" ca="1" si="1790"/>
        <v>0</v>
      </c>
    </row>
    <row r="8773" spans="1:14" x14ac:dyDescent="0.25">
      <c r="A8773">
        <f t="shared" si="1783"/>
        <v>7</v>
      </c>
      <c r="B8773" s="1">
        <f t="shared" si="1791"/>
        <v>44204.364583331619</v>
      </c>
      <c r="C8773" s="1">
        <f t="shared" si="1782"/>
        <v>0.36458333161863266</v>
      </c>
      <c r="D8773" s="4">
        <f t="shared" si="1784"/>
        <v>44204</v>
      </c>
      <c r="E8773" s="2">
        <f t="shared" ca="1" si="1792"/>
        <v>0.95</v>
      </c>
      <c r="F8773" s="2">
        <f t="shared" ca="1" si="1793"/>
        <v>0.97</v>
      </c>
      <c r="G8773">
        <f t="shared" si="1794"/>
        <v>0.26041666838136734</v>
      </c>
      <c r="H8773">
        <f t="shared" si="1785"/>
        <v>1</v>
      </c>
      <c r="I8773" s="2">
        <f t="shared" si="1786"/>
        <v>0</v>
      </c>
      <c r="J8773" s="2">
        <f>VLOOKUP(A8773,'Meter Scaling'!A:B,2,FALSE)</f>
        <v>8</v>
      </c>
      <c r="K8773">
        <f t="shared" ca="1" si="1787"/>
        <v>0</v>
      </c>
      <c r="L8773">
        <f t="shared" ca="1" si="1788"/>
        <v>0</v>
      </c>
      <c r="M8773">
        <f t="shared" ca="1" si="1789"/>
        <v>0</v>
      </c>
      <c r="N8773">
        <f t="shared" ca="1" si="1790"/>
        <v>0</v>
      </c>
    </row>
    <row r="8774" spans="1:14" x14ac:dyDescent="0.25">
      <c r="A8774">
        <f t="shared" si="1783"/>
        <v>7</v>
      </c>
      <c r="B8774" s="1">
        <f t="shared" si="1791"/>
        <v>44204.374999998283</v>
      </c>
      <c r="C8774" s="1">
        <f t="shared" si="1782"/>
        <v>0.374999998282874</v>
      </c>
      <c r="D8774" s="4">
        <f t="shared" si="1784"/>
        <v>44204</v>
      </c>
      <c r="E8774" s="2">
        <f t="shared" ca="1" si="1792"/>
        <v>0.92</v>
      </c>
      <c r="F8774" s="2">
        <f t="shared" ca="1" si="1793"/>
        <v>0.97</v>
      </c>
      <c r="G8774">
        <f t="shared" si="1794"/>
        <v>0.250000001717126</v>
      </c>
      <c r="H8774">
        <f t="shared" si="1785"/>
        <v>1</v>
      </c>
      <c r="I8774" s="2">
        <f t="shared" si="1786"/>
        <v>0</v>
      </c>
      <c r="J8774" s="2">
        <f>VLOOKUP(A8774,'Meter Scaling'!A:B,2,FALSE)</f>
        <v>8</v>
      </c>
      <c r="K8774">
        <f t="shared" ca="1" si="1787"/>
        <v>0</v>
      </c>
      <c r="L8774">
        <f t="shared" ca="1" si="1788"/>
        <v>0</v>
      </c>
      <c r="M8774">
        <f t="shared" ca="1" si="1789"/>
        <v>0</v>
      </c>
      <c r="N8774">
        <f t="shared" ca="1" si="1790"/>
        <v>0</v>
      </c>
    </row>
    <row r="8775" spans="1:14" x14ac:dyDescent="0.25">
      <c r="A8775">
        <f t="shared" si="1783"/>
        <v>7</v>
      </c>
      <c r="B8775" s="1">
        <f t="shared" si="1791"/>
        <v>44204.385416664947</v>
      </c>
      <c r="C8775" s="1">
        <f t="shared" si="1782"/>
        <v>0.38541666494711535</v>
      </c>
      <c r="D8775" s="4">
        <f t="shared" si="1784"/>
        <v>44204</v>
      </c>
      <c r="E8775" s="2">
        <f t="shared" ca="1" si="1792"/>
        <v>1.01</v>
      </c>
      <c r="F8775" s="2">
        <f t="shared" ca="1" si="1793"/>
        <v>0.97</v>
      </c>
      <c r="G8775">
        <f t="shared" si="1794"/>
        <v>0.23958333505288465</v>
      </c>
      <c r="H8775">
        <f t="shared" si="1785"/>
        <v>1</v>
      </c>
      <c r="I8775" s="2">
        <f t="shared" si="1786"/>
        <v>0</v>
      </c>
      <c r="J8775" s="2">
        <f>VLOOKUP(A8775,'Meter Scaling'!A:B,2,FALSE)</f>
        <v>8</v>
      </c>
      <c r="K8775">
        <f t="shared" ca="1" si="1787"/>
        <v>0</v>
      </c>
      <c r="L8775">
        <f t="shared" ca="1" si="1788"/>
        <v>0</v>
      </c>
      <c r="M8775">
        <f t="shared" ca="1" si="1789"/>
        <v>0</v>
      </c>
      <c r="N8775">
        <f t="shared" ca="1" si="1790"/>
        <v>0</v>
      </c>
    </row>
    <row r="8776" spans="1:14" x14ac:dyDescent="0.25">
      <c r="A8776">
        <f t="shared" si="1783"/>
        <v>7</v>
      </c>
      <c r="B8776" s="1">
        <f t="shared" si="1791"/>
        <v>44204.395833331611</v>
      </c>
      <c r="C8776" s="1">
        <f t="shared" si="1782"/>
        <v>0.3958333316113567</v>
      </c>
      <c r="D8776" s="4">
        <f t="shared" si="1784"/>
        <v>44204</v>
      </c>
      <c r="E8776" s="2">
        <f t="shared" ca="1" si="1792"/>
        <v>0.96</v>
      </c>
      <c r="F8776" s="2">
        <f t="shared" ca="1" si="1793"/>
        <v>0.97</v>
      </c>
      <c r="G8776">
        <f t="shared" si="1794"/>
        <v>0.2291666683886433</v>
      </c>
      <c r="H8776">
        <f t="shared" si="1785"/>
        <v>1</v>
      </c>
      <c r="I8776" s="2">
        <f t="shared" si="1786"/>
        <v>0</v>
      </c>
      <c r="J8776" s="2">
        <f>VLOOKUP(A8776,'Meter Scaling'!A:B,2,FALSE)</f>
        <v>8</v>
      </c>
      <c r="K8776">
        <f t="shared" ca="1" si="1787"/>
        <v>0</v>
      </c>
      <c r="L8776">
        <f t="shared" ca="1" si="1788"/>
        <v>0</v>
      </c>
      <c r="M8776">
        <f t="shared" ca="1" si="1789"/>
        <v>0</v>
      </c>
      <c r="N8776">
        <f t="shared" ca="1" si="1790"/>
        <v>0</v>
      </c>
    </row>
    <row r="8777" spans="1:14" x14ac:dyDescent="0.25">
      <c r="A8777">
        <f t="shared" si="1783"/>
        <v>7</v>
      </c>
      <c r="B8777" s="1">
        <f t="shared" si="1791"/>
        <v>44204.406249998276</v>
      </c>
      <c r="C8777" s="1">
        <f t="shared" si="1782"/>
        <v>0.40624999827559805</v>
      </c>
      <c r="D8777" s="4">
        <f t="shared" si="1784"/>
        <v>44204</v>
      </c>
      <c r="E8777" s="2">
        <f t="shared" ca="1" si="1792"/>
        <v>0.96</v>
      </c>
      <c r="F8777" s="2">
        <f t="shared" ca="1" si="1793"/>
        <v>0.97</v>
      </c>
      <c r="G8777">
        <f t="shared" si="1794"/>
        <v>0.21875000172440195</v>
      </c>
      <c r="H8777">
        <f t="shared" si="1785"/>
        <v>1</v>
      </c>
      <c r="I8777" s="2">
        <f t="shared" si="1786"/>
        <v>0</v>
      </c>
      <c r="J8777" s="2">
        <f>VLOOKUP(A8777,'Meter Scaling'!A:B,2,FALSE)</f>
        <v>8</v>
      </c>
      <c r="K8777">
        <f t="shared" ca="1" si="1787"/>
        <v>0</v>
      </c>
      <c r="L8777">
        <f t="shared" ca="1" si="1788"/>
        <v>0</v>
      </c>
      <c r="M8777">
        <f t="shared" ca="1" si="1789"/>
        <v>0</v>
      </c>
      <c r="N8777">
        <f t="shared" ca="1" si="1790"/>
        <v>0</v>
      </c>
    </row>
    <row r="8778" spans="1:14" x14ac:dyDescent="0.25">
      <c r="A8778">
        <f t="shared" si="1783"/>
        <v>7</v>
      </c>
      <c r="B8778" s="1">
        <f t="shared" si="1791"/>
        <v>44204.41666666494</v>
      </c>
      <c r="C8778" s="1">
        <f t="shared" si="1782"/>
        <v>0.41666666493983939</v>
      </c>
      <c r="D8778" s="4">
        <f t="shared" si="1784"/>
        <v>44204</v>
      </c>
      <c r="E8778" s="2">
        <f t="shared" ca="1" si="1792"/>
        <v>0.92</v>
      </c>
      <c r="F8778" s="2">
        <f t="shared" ca="1" si="1793"/>
        <v>0.97</v>
      </c>
      <c r="G8778">
        <f t="shared" si="1794"/>
        <v>0.20833333506016061</v>
      </c>
      <c r="H8778">
        <f t="shared" si="1785"/>
        <v>1</v>
      </c>
      <c r="I8778" s="2">
        <f t="shared" si="1786"/>
        <v>0</v>
      </c>
      <c r="J8778" s="2">
        <f>VLOOKUP(A8778,'Meter Scaling'!A:B,2,FALSE)</f>
        <v>8</v>
      </c>
      <c r="K8778">
        <f t="shared" ca="1" si="1787"/>
        <v>0</v>
      </c>
      <c r="L8778">
        <f t="shared" ca="1" si="1788"/>
        <v>0</v>
      </c>
      <c r="M8778">
        <f t="shared" ca="1" si="1789"/>
        <v>0</v>
      </c>
      <c r="N8778">
        <f t="shared" ca="1" si="1790"/>
        <v>0</v>
      </c>
    </row>
    <row r="8779" spans="1:14" x14ac:dyDescent="0.25">
      <c r="A8779">
        <f t="shared" si="1783"/>
        <v>7</v>
      </c>
      <c r="B8779" s="1">
        <f t="shared" si="1791"/>
        <v>44204.427083331604</v>
      </c>
      <c r="C8779" s="1">
        <f t="shared" si="1782"/>
        <v>0.42708333160408074</v>
      </c>
      <c r="D8779" s="4">
        <f t="shared" si="1784"/>
        <v>44204</v>
      </c>
      <c r="E8779" s="2">
        <f t="shared" ca="1" si="1792"/>
        <v>0.9</v>
      </c>
      <c r="F8779" s="2">
        <f t="shared" ca="1" si="1793"/>
        <v>0.97</v>
      </c>
      <c r="G8779">
        <f t="shared" si="1794"/>
        <v>0.19791666839591926</v>
      </c>
      <c r="H8779">
        <f t="shared" si="1785"/>
        <v>1</v>
      </c>
      <c r="I8779" s="2">
        <f t="shared" si="1786"/>
        <v>0</v>
      </c>
      <c r="J8779" s="2">
        <f>VLOOKUP(A8779,'Meter Scaling'!A:B,2,FALSE)</f>
        <v>8</v>
      </c>
      <c r="K8779">
        <f t="shared" ca="1" si="1787"/>
        <v>0</v>
      </c>
      <c r="L8779">
        <f t="shared" ca="1" si="1788"/>
        <v>0</v>
      </c>
      <c r="M8779">
        <f t="shared" ca="1" si="1789"/>
        <v>0</v>
      </c>
      <c r="N8779">
        <f t="shared" ca="1" si="1790"/>
        <v>0</v>
      </c>
    </row>
    <row r="8780" spans="1:14" x14ac:dyDescent="0.25">
      <c r="A8780">
        <f t="shared" si="1783"/>
        <v>7</v>
      </c>
      <c r="B8780" s="1">
        <f t="shared" si="1791"/>
        <v>44204.437499998268</v>
      </c>
      <c r="C8780" s="1">
        <f t="shared" si="1782"/>
        <v>0.43749999826832209</v>
      </c>
      <c r="D8780" s="4">
        <f t="shared" si="1784"/>
        <v>44204</v>
      </c>
      <c r="E8780" s="2">
        <f t="shared" ca="1" si="1792"/>
        <v>0.92</v>
      </c>
      <c r="F8780" s="2">
        <f t="shared" ca="1" si="1793"/>
        <v>0.97</v>
      </c>
      <c r="G8780">
        <f t="shared" si="1794"/>
        <v>0.18750000173167791</v>
      </c>
      <c r="H8780">
        <f t="shared" si="1785"/>
        <v>1</v>
      </c>
      <c r="I8780" s="2">
        <f t="shared" si="1786"/>
        <v>0</v>
      </c>
      <c r="J8780" s="2">
        <f>VLOOKUP(A8780,'Meter Scaling'!A:B,2,FALSE)</f>
        <v>8</v>
      </c>
      <c r="K8780">
        <f t="shared" ca="1" si="1787"/>
        <v>0</v>
      </c>
      <c r="L8780">
        <f t="shared" ca="1" si="1788"/>
        <v>0</v>
      </c>
      <c r="M8780">
        <f t="shared" ca="1" si="1789"/>
        <v>0</v>
      </c>
      <c r="N8780">
        <f t="shared" ca="1" si="1790"/>
        <v>0</v>
      </c>
    </row>
    <row r="8781" spans="1:14" x14ac:dyDescent="0.25">
      <c r="A8781">
        <f t="shared" si="1783"/>
        <v>7</v>
      </c>
      <c r="B8781" s="1">
        <f t="shared" si="1791"/>
        <v>44204.447916664933</v>
      </c>
      <c r="C8781" s="1">
        <f t="shared" si="1782"/>
        <v>0.44791666493256344</v>
      </c>
      <c r="D8781" s="4">
        <f t="shared" si="1784"/>
        <v>44204</v>
      </c>
      <c r="E8781" s="2">
        <f t="shared" ca="1" si="1792"/>
        <v>1.08</v>
      </c>
      <c r="F8781" s="2">
        <f t="shared" ca="1" si="1793"/>
        <v>0.97</v>
      </c>
      <c r="G8781">
        <f t="shared" si="1794"/>
        <v>0.17708333506743656</v>
      </c>
      <c r="H8781">
        <f t="shared" si="1785"/>
        <v>1</v>
      </c>
      <c r="I8781" s="2">
        <f t="shared" si="1786"/>
        <v>0</v>
      </c>
      <c r="J8781" s="2">
        <f>VLOOKUP(A8781,'Meter Scaling'!A:B,2,FALSE)</f>
        <v>8</v>
      </c>
      <c r="K8781">
        <f t="shared" ca="1" si="1787"/>
        <v>0</v>
      </c>
      <c r="L8781">
        <f t="shared" ca="1" si="1788"/>
        <v>0</v>
      </c>
      <c r="M8781">
        <f t="shared" ca="1" si="1789"/>
        <v>0</v>
      </c>
      <c r="N8781">
        <f t="shared" ca="1" si="1790"/>
        <v>0</v>
      </c>
    </row>
    <row r="8782" spans="1:14" x14ac:dyDescent="0.25">
      <c r="A8782">
        <f t="shared" si="1783"/>
        <v>7</v>
      </c>
      <c r="B8782" s="1">
        <f t="shared" si="1791"/>
        <v>44204.458333331597</v>
      </c>
      <c r="C8782" s="1">
        <f t="shared" si="1782"/>
        <v>0.45833333159680478</v>
      </c>
      <c r="D8782" s="4">
        <f t="shared" si="1784"/>
        <v>44204</v>
      </c>
      <c r="E8782" s="2">
        <f t="shared" ca="1" si="1792"/>
        <v>1.05</v>
      </c>
      <c r="F8782" s="2">
        <f t="shared" ca="1" si="1793"/>
        <v>0.97</v>
      </c>
      <c r="G8782">
        <f t="shared" si="1794"/>
        <v>0.16666666840319522</v>
      </c>
      <c r="H8782">
        <f t="shared" si="1785"/>
        <v>1</v>
      </c>
      <c r="I8782" s="2">
        <f t="shared" si="1786"/>
        <v>0</v>
      </c>
      <c r="J8782" s="2">
        <f>VLOOKUP(A8782,'Meter Scaling'!A:B,2,FALSE)</f>
        <v>8</v>
      </c>
      <c r="K8782">
        <f t="shared" ca="1" si="1787"/>
        <v>0</v>
      </c>
      <c r="L8782">
        <f t="shared" ca="1" si="1788"/>
        <v>0</v>
      </c>
      <c r="M8782">
        <f t="shared" ca="1" si="1789"/>
        <v>0</v>
      </c>
      <c r="N8782">
        <f t="shared" ca="1" si="1790"/>
        <v>0</v>
      </c>
    </row>
    <row r="8783" spans="1:14" x14ac:dyDescent="0.25">
      <c r="A8783">
        <f t="shared" si="1783"/>
        <v>7</v>
      </c>
      <c r="B8783" s="1">
        <f t="shared" si="1791"/>
        <v>44204.468749998261</v>
      </c>
      <c r="C8783" s="1">
        <f t="shared" si="1782"/>
        <v>0.46874999826104613</v>
      </c>
      <c r="D8783" s="4">
        <f t="shared" si="1784"/>
        <v>44204</v>
      </c>
      <c r="E8783" s="2">
        <f t="shared" ca="1" si="1792"/>
        <v>1.07</v>
      </c>
      <c r="F8783" s="2">
        <f t="shared" ca="1" si="1793"/>
        <v>0.97</v>
      </c>
      <c r="G8783">
        <f t="shared" si="1794"/>
        <v>0.15625000173895387</v>
      </c>
      <c r="H8783">
        <f t="shared" si="1785"/>
        <v>1</v>
      </c>
      <c r="I8783" s="2">
        <f t="shared" si="1786"/>
        <v>0</v>
      </c>
      <c r="J8783" s="2">
        <f>VLOOKUP(A8783,'Meter Scaling'!A:B,2,FALSE)</f>
        <v>8</v>
      </c>
      <c r="K8783">
        <f t="shared" ca="1" si="1787"/>
        <v>0</v>
      </c>
      <c r="L8783">
        <f t="shared" ca="1" si="1788"/>
        <v>0</v>
      </c>
      <c r="M8783">
        <f t="shared" ca="1" si="1789"/>
        <v>0</v>
      </c>
      <c r="N8783">
        <f t="shared" ca="1" si="1790"/>
        <v>0</v>
      </c>
    </row>
    <row r="8784" spans="1:14" x14ac:dyDescent="0.25">
      <c r="A8784">
        <f t="shared" si="1783"/>
        <v>7</v>
      </c>
      <c r="B8784" s="1">
        <f t="shared" si="1791"/>
        <v>44204.479166664925</v>
      </c>
      <c r="C8784" s="1">
        <f t="shared" si="1782"/>
        <v>0.47916666492528748</v>
      </c>
      <c r="D8784" s="4">
        <f t="shared" si="1784"/>
        <v>44204</v>
      </c>
      <c r="E8784" s="2">
        <f t="shared" ca="1" si="1792"/>
        <v>0.91</v>
      </c>
      <c r="F8784" s="2">
        <f t="shared" ca="1" si="1793"/>
        <v>0.97</v>
      </c>
      <c r="G8784">
        <f t="shared" si="1794"/>
        <v>0.14583333507471252</v>
      </c>
      <c r="H8784">
        <f t="shared" si="1785"/>
        <v>0.93333334447816019</v>
      </c>
      <c r="I8784" s="2">
        <f t="shared" si="1786"/>
        <v>1.0926195993342769E-2</v>
      </c>
      <c r="J8784" s="2">
        <f>VLOOKUP(A8784,'Meter Scaling'!A:B,2,FALSE)</f>
        <v>8</v>
      </c>
      <c r="K8784">
        <f t="shared" ca="1" si="1787"/>
        <v>7.7156425626589295E-2</v>
      </c>
      <c r="L8784">
        <f t="shared" ca="1" si="1788"/>
        <v>7.7156425626589295E-2</v>
      </c>
      <c r="M8784">
        <f t="shared" ca="1" si="1789"/>
        <v>1.9289106406647324E-2</v>
      </c>
      <c r="N8784">
        <f t="shared" ca="1" si="1790"/>
        <v>1.0598410113542485E-2</v>
      </c>
    </row>
    <row r="8785" spans="1:14" x14ac:dyDescent="0.25">
      <c r="A8785">
        <f t="shared" si="1783"/>
        <v>7</v>
      </c>
      <c r="B8785" s="1">
        <f t="shared" si="1791"/>
        <v>44204.48958333159</v>
      </c>
      <c r="C8785" s="1">
        <f t="shared" si="1782"/>
        <v>0.48958333158952883</v>
      </c>
      <c r="D8785" s="4">
        <f t="shared" si="1784"/>
        <v>44204</v>
      </c>
      <c r="E8785" s="2">
        <f t="shared" ca="1" si="1792"/>
        <v>0.97</v>
      </c>
      <c r="F8785" s="2">
        <f t="shared" ca="1" si="1793"/>
        <v>0.97</v>
      </c>
      <c r="G8785">
        <f t="shared" si="1794"/>
        <v>0.13541666841047117</v>
      </c>
      <c r="H8785">
        <f t="shared" si="1785"/>
        <v>0.86666667782701556</v>
      </c>
      <c r="I8785" s="2">
        <f t="shared" si="1786"/>
        <v>4.3227264048348202E-2</v>
      </c>
      <c r="J8785" s="2">
        <f>VLOOKUP(A8785,'Meter Scaling'!A:B,2,FALSE)</f>
        <v>8</v>
      </c>
      <c r="K8785">
        <f t="shared" ca="1" si="1787"/>
        <v>0.32538026194472658</v>
      </c>
      <c r="L8785">
        <f t="shared" ca="1" si="1788"/>
        <v>0.32538026194472658</v>
      </c>
      <c r="M8785">
        <f t="shared" ca="1" si="1789"/>
        <v>8.1345065486181645E-2</v>
      </c>
      <c r="N8785">
        <f t="shared" ca="1" si="1790"/>
        <v>4.1930446126897752E-2</v>
      </c>
    </row>
    <row r="8786" spans="1:14" x14ac:dyDescent="0.25">
      <c r="A8786">
        <f t="shared" si="1783"/>
        <v>7</v>
      </c>
      <c r="B8786" s="1">
        <f t="shared" si="1791"/>
        <v>44204.499999998254</v>
      </c>
      <c r="C8786" s="1">
        <f t="shared" si="1782"/>
        <v>0.49999999825377017</v>
      </c>
      <c r="D8786" s="4">
        <f t="shared" si="1784"/>
        <v>44204</v>
      </c>
      <c r="E8786" s="2">
        <f t="shared" ca="1" si="1792"/>
        <v>1.05</v>
      </c>
      <c r="F8786" s="2">
        <f t="shared" ca="1" si="1793"/>
        <v>0.97</v>
      </c>
      <c r="G8786">
        <f t="shared" si="1794"/>
        <v>0.12500000174622983</v>
      </c>
      <c r="H8786">
        <f t="shared" si="1785"/>
        <v>0.80000001117587094</v>
      </c>
      <c r="I8786" s="2">
        <f t="shared" si="1786"/>
        <v>9.549149249394645E-2</v>
      </c>
      <c r="J8786" s="2">
        <f>VLOOKUP(A8786,'Meter Scaling'!A:B,2,FALSE)</f>
        <v>8</v>
      </c>
      <c r="K8786">
        <f t="shared" ca="1" si="1787"/>
        <v>0.77806468084067559</v>
      </c>
      <c r="L8786">
        <f t="shared" ca="1" si="1788"/>
        <v>0.77806468084067559</v>
      </c>
      <c r="M8786">
        <f t="shared" ca="1" si="1789"/>
        <v>0.1945161702101689</v>
      </c>
      <c r="N8786">
        <f t="shared" ca="1" si="1790"/>
        <v>9.2626747719128058E-2</v>
      </c>
    </row>
    <row r="8787" spans="1:14" x14ac:dyDescent="0.25">
      <c r="A8787">
        <f t="shared" si="1783"/>
        <v>7</v>
      </c>
      <c r="B8787" s="1">
        <f t="shared" si="1791"/>
        <v>44204.510416664918</v>
      </c>
      <c r="C8787" s="1">
        <f t="shared" si="1782"/>
        <v>0.51041666491801152</v>
      </c>
      <c r="D8787" s="4">
        <f t="shared" si="1784"/>
        <v>44204</v>
      </c>
      <c r="E8787" s="2">
        <f t="shared" ca="1" si="1792"/>
        <v>1.08</v>
      </c>
      <c r="F8787" s="2">
        <f t="shared" ca="1" si="1793"/>
        <v>0.97</v>
      </c>
      <c r="G8787">
        <f t="shared" si="1794"/>
        <v>0.11458333508198848</v>
      </c>
      <c r="H8787">
        <f t="shared" si="1785"/>
        <v>0.73333334452472632</v>
      </c>
      <c r="I8787" s="2">
        <f t="shared" si="1786"/>
        <v>0.16543468375653181</v>
      </c>
      <c r="J8787" s="2">
        <f>VLOOKUP(A8787,'Meter Scaling'!A:B,2,FALSE)</f>
        <v>8</v>
      </c>
      <c r="K8787">
        <f t="shared" ca="1" si="1787"/>
        <v>1.3864749976267419</v>
      </c>
      <c r="L8787">
        <f t="shared" ca="1" si="1788"/>
        <v>1.3864749976267419</v>
      </c>
      <c r="M8787">
        <f t="shared" ca="1" si="1789"/>
        <v>0.34661874940668547</v>
      </c>
      <c r="N8787">
        <f t="shared" ca="1" si="1790"/>
        <v>0.16047164324383584</v>
      </c>
    </row>
    <row r="8788" spans="1:14" x14ac:dyDescent="0.25">
      <c r="A8788">
        <f t="shared" si="1783"/>
        <v>7</v>
      </c>
      <c r="B8788" s="1">
        <f t="shared" si="1791"/>
        <v>44204.520833331582</v>
      </c>
      <c r="C8788" s="1">
        <f t="shared" si="1782"/>
        <v>0.52083333158225287</v>
      </c>
      <c r="D8788" s="4">
        <f t="shared" si="1784"/>
        <v>44204</v>
      </c>
      <c r="E8788" s="2">
        <f t="shared" ca="1" si="1792"/>
        <v>0.94</v>
      </c>
      <c r="F8788" s="2">
        <f t="shared" ca="1" si="1793"/>
        <v>0.97</v>
      </c>
      <c r="G8788">
        <f t="shared" si="1794"/>
        <v>0.10416666841774713</v>
      </c>
      <c r="H8788">
        <f t="shared" si="1785"/>
        <v>0.66666667787358169</v>
      </c>
      <c r="I8788" s="2">
        <f t="shared" si="1786"/>
        <v>0.24999998475467861</v>
      </c>
      <c r="J8788" s="2">
        <f>VLOOKUP(A8788,'Meter Scaling'!A:B,2,FALSE)</f>
        <v>8</v>
      </c>
      <c r="K8788">
        <f t="shared" ca="1" si="1787"/>
        <v>1.8235998887945275</v>
      </c>
      <c r="L8788">
        <f t="shared" ca="1" si="1788"/>
        <v>1.8235998887945275</v>
      </c>
      <c r="M8788">
        <f t="shared" ca="1" si="1789"/>
        <v>0.45589997219863188</v>
      </c>
      <c r="N8788">
        <f t="shared" ca="1" si="1790"/>
        <v>0.24249998521203825</v>
      </c>
    </row>
    <row r="8789" spans="1:14" x14ac:dyDescent="0.25">
      <c r="A8789">
        <f t="shared" si="1783"/>
        <v>7</v>
      </c>
      <c r="B8789" s="1">
        <f t="shared" si="1791"/>
        <v>44204.531249998246</v>
      </c>
      <c r="C8789" s="1">
        <f t="shared" si="1782"/>
        <v>0.53124999824649421</v>
      </c>
      <c r="D8789" s="4">
        <f t="shared" si="1784"/>
        <v>44204</v>
      </c>
      <c r="E8789" s="2">
        <f t="shared" ca="1" si="1792"/>
        <v>1.02</v>
      </c>
      <c r="F8789" s="2">
        <f t="shared" ca="1" si="1793"/>
        <v>0.97</v>
      </c>
      <c r="G8789">
        <f t="shared" si="1794"/>
        <v>9.3750001753505785E-2</v>
      </c>
      <c r="H8789">
        <f t="shared" si="1785"/>
        <v>0.60000001122243707</v>
      </c>
      <c r="I8789" s="2">
        <f t="shared" si="1786"/>
        <v>0.34549148604714719</v>
      </c>
      <c r="J8789" s="2">
        <f>VLOOKUP(A8789,'Meter Scaling'!A:B,2,FALSE)</f>
        <v>8</v>
      </c>
      <c r="K8789">
        <f t="shared" ca="1" si="1787"/>
        <v>2.7346342103603791</v>
      </c>
      <c r="L8789">
        <f t="shared" ca="1" si="1788"/>
        <v>2.7346342103603791</v>
      </c>
      <c r="M8789">
        <f t="shared" ca="1" si="1789"/>
        <v>0.68365855259009478</v>
      </c>
      <c r="N8789">
        <f t="shared" ca="1" si="1790"/>
        <v>0.33512674146573279</v>
      </c>
    </row>
    <row r="8790" spans="1:14" x14ac:dyDescent="0.25">
      <c r="A8790">
        <f t="shared" si="1783"/>
        <v>7</v>
      </c>
      <c r="B8790" s="1">
        <f t="shared" si="1791"/>
        <v>44204.541666664911</v>
      </c>
      <c r="C8790" s="1">
        <f t="shared" si="1782"/>
        <v>0.54166666491073556</v>
      </c>
      <c r="D8790" s="4">
        <f t="shared" si="1784"/>
        <v>44204</v>
      </c>
      <c r="E8790" s="2">
        <f t="shared" ca="1" si="1792"/>
        <v>0.95</v>
      </c>
      <c r="F8790" s="2">
        <f t="shared" ca="1" si="1793"/>
        <v>0.97</v>
      </c>
      <c r="G8790">
        <f t="shared" si="1794"/>
        <v>8.3333335089264438E-2</v>
      </c>
      <c r="H8790">
        <f t="shared" si="1785"/>
        <v>0.53333334457129244</v>
      </c>
      <c r="I8790" s="2">
        <f t="shared" si="1786"/>
        <v>0.4477357508103309</v>
      </c>
      <c r="J8790" s="2">
        <f>VLOOKUP(A8790,'Meter Scaling'!A:B,2,FALSE)</f>
        <v>8</v>
      </c>
      <c r="K8790">
        <f t="shared" ca="1" si="1787"/>
        <v>3.3007079549737592</v>
      </c>
      <c r="L8790">
        <f t="shared" ca="1" si="1788"/>
        <v>3.3007079549737592</v>
      </c>
      <c r="M8790">
        <f t="shared" ca="1" si="1789"/>
        <v>0.82517698874343981</v>
      </c>
      <c r="N8790">
        <f t="shared" ca="1" si="1790"/>
        <v>0.43430367828602096</v>
      </c>
    </row>
    <row r="8791" spans="1:14" x14ac:dyDescent="0.25">
      <c r="A8791">
        <f t="shared" si="1783"/>
        <v>7</v>
      </c>
      <c r="B8791" s="1">
        <f t="shared" si="1791"/>
        <v>44204.552083331575</v>
      </c>
      <c r="C8791" s="1">
        <f t="shared" si="1782"/>
        <v>0.55208333157497691</v>
      </c>
      <c r="D8791" s="4">
        <f t="shared" si="1784"/>
        <v>44204</v>
      </c>
      <c r="E8791" s="2">
        <f t="shared" ca="1" si="1792"/>
        <v>1.03</v>
      </c>
      <c r="F8791" s="2">
        <f t="shared" ca="1" si="1793"/>
        <v>0.97</v>
      </c>
      <c r="G8791">
        <f t="shared" si="1794"/>
        <v>7.291666842502309E-2</v>
      </c>
      <c r="H8791">
        <f t="shared" si="1785"/>
        <v>0.46666667792014777</v>
      </c>
      <c r="I8791" s="2">
        <f t="shared" si="1786"/>
        <v>0.55226421405373605</v>
      </c>
      <c r="J8791" s="2">
        <f>VLOOKUP(A8791,'Meter Scaling'!A:B,2,FALSE)</f>
        <v>8</v>
      </c>
      <c r="K8791">
        <f t="shared" ca="1" si="1787"/>
        <v>4.4141374100887019</v>
      </c>
      <c r="L8791">
        <f t="shared" ca="1" si="1788"/>
        <v>4.4141374100887019</v>
      </c>
      <c r="M8791">
        <f t="shared" ca="1" si="1789"/>
        <v>1.1035343525221755</v>
      </c>
      <c r="N8791">
        <f t="shared" ca="1" si="1790"/>
        <v>0.53569628763212396</v>
      </c>
    </row>
    <row r="8792" spans="1:14" x14ac:dyDescent="0.25">
      <c r="A8792">
        <f t="shared" si="1783"/>
        <v>7</v>
      </c>
      <c r="B8792" s="1">
        <f t="shared" si="1791"/>
        <v>44204.562499998239</v>
      </c>
      <c r="C8792" s="1">
        <f t="shared" si="1782"/>
        <v>0.56249999823921826</v>
      </c>
      <c r="D8792" s="4">
        <f t="shared" si="1784"/>
        <v>44204</v>
      </c>
      <c r="E8792" s="2">
        <f t="shared" ca="1" si="1792"/>
        <v>0.96</v>
      </c>
      <c r="F8792" s="2">
        <f t="shared" ca="1" si="1793"/>
        <v>0.97</v>
      </c>
      <c r="G8792">
        <f t="shared" si="1794"/>
        <v>6.2500001760781743E-2</v>
      </c>
      <c r="H8792">
        <f t="shared" si="1785"/>
        <v>0.40000001126900314</v>
      </c>
      <c r="I8792" s="2">
        <f t="shared" si="1786"/>
        <v>0.65450848035252862</v>
      </c>
      <c r="J8792" s="2">
        <f>VLOOKUP(A8792,'Meter Scaling'!A:B,2,FALSE)</f>
        <v>8</v>
      </c>
      <c r="K8792">
        <f t="shared" ca="1" si="1787"/>
        <v>4.8758263752341966</v>
      </c>
      <c r="L8792">
        <f t="shared" ca="1" si="1788"/>
        <v>4.8758263752341966</v>
      </c>
      <c r="M8792">
        <f t="shared" ca="1" si="1789"/>
        <v>1.2189565938085491</v>
      </c>
      <c r="N8792">
        <f t="shared" ca="1" si="1790"/>
        <v>0.63487322594195272</v>
      </c>
    </row>
    <row r="8793" spans="1:14" x14ac:dyDescent="0.25">
      <c r="A8793">
        <f t="shared" si="1783"/>
        <v>7</v>
      </c>
      <c r="B8793" s="1">
        <f t="shared" si="1791"/>
        <v>44204.572916664903</v>
      </c>
      <c r="C8793" s="1">
        <f t="shared" si="1782"/>
        <v>0.5729166649034596</v>
      </c>
      <c r="D8793" s="4">
        <f t="shared" si="1784"/>
        <v>44204</v>
      </c>
      <c r="E8793" s="2">
        <f t="shared" ca="1" si="1792"/>
        <v>1.1000000000000001</v>
      </c>
      <c r="F8793" s="2">
        <f t="shared" ca="1" si="1793"/>
        <v>0.97</v>
      </c>
      <c r="G8793">
        <f t="shared" si="1794"/>
        <v>5.2083335096540395E-2</v>
      </c>
      <c r="H8793">
        <f t="shared" si="1785"/>
        <v>0.33333334461785852</v>
      </c>
      <c r="I8793" s="2">
        <f t="shared" si="1786"/>
        <v>0.74999998464910145</v>
      </c>
      <c r="J8793" s="2">
        <f>VLOOKUP(A8793,'Meter Scaling'!A:B,2,FALSE)</f>
        <v>8</v>
      </c>
      <c r="K8793">
        <f t="shared" ca="1" si="1787"/>
        <v>6.4019998689647295</v>
      </c>
      <c r="L8793">
        <f t="shared" ca="1" si="1788"/>
        <v>6.4019998689647295</v>
      </c>
      <c r="M8793">
        <f t="shared" ca="1" si="1789"/>
        <v>1.6004999672411824</v>
      </c>
      <c r="N8793">
        <f t="shared" ca="1" si="1790"/>
        <v>0.72749998510962843</v>
      </c>
    </row>
    <row r="8794" spans="1:14" x14ac:dyDescent="0.25">
      <c r="A8794">
        <f t="shared" si="1783"/>
        <v>7</v>
      </c>
      <c r="B8794" s="1">
        <f t="shared" si="1791"/>
        <v>44204.583333331568</v>
      </c>
      <c r="C8794" s="1">
        <f t="shared" si="1782"/>
        <v>0.58333333156770095</v>
      </c>
      <c r="D8794" s="4">
        <f t="shared" si="1784"/>
        <v>44204</v>
      </c>
      <c r="E8794" s="2">
        <f t="shared" ca="1" si="1792"/>
        <v>1.06</v>
      </c>
      <c r="F8794" s="2">
        <f t="shared" ca="1" si="1793"/>
        <v>0.97</v>
      </c>
      <c r="G8794">
        <f t="shared" si="1794"/>
        <v>4.1666668432299048E-2</v>
      </c>
      <c r="H8794">
        <f t="shared" si="1785"/>
        <v>0.26666667796671389</v>
      </c>
      <c r="I8794" s="2">
        <f t="shared" si="1786"/>
        <v>0.83456528998855428</v>
      </c>
      <c r="J8794" s="2">
        <f>VLOOKUP(A8794,'Meter Scaling'!A:B,2,FALSE)</f>
        <v>8</v>
      </c>
      <c r="K8794">
        <f t="shared" ca="1" si="1787"/>
        <v>6.8648002493298526</v>
      </c>
      <c r="L8794">
        <f t="shared" ca="1" si="1788"/>
        <v>6.8648002493298526</v>
      </c>
      <c r="M8794">
        <f t="shared" ca="1" si="1789"/>
        <v>1.7162000623324631</v>
      </c>
      <c r="N8794">
        <f t="shared" ca="1" si="1790"/>
        <v>0.80952833128889767</v>
      </c>
    </row>
    <row r="8795" spans="1:14" x14ac:dyDescent="0.25">
      <c r="A8795">
        <f t="shared" si="1783"/>
        <v>7</v>
      </c>
      <c r="B8795" s="1">
        <f t="shared" si="1791"/>
        <v>44204.593749998232</v>
      </c>
      <c r="C8795" s="1">
        <f t="shared" si="1782"/>
        <v>0.5937499982319423</v>
      </c>
      <c r="D8795" s="4">
        <f t="shared" si="1784"/>
        <v>44204</v>
      </c>
      <c r="E8795" s="2">
        <f t="shared" ca="1" si="1792"/>
        <v>1.06</v>
      </c>
      <c r="F8795" s="2">
        <f t="shared" ca="1" si="1793"/>
        <v>0.97</v>
      </c>
      <c r="G8795">
        <f t="shared" si="1794"/>
        <v>3.12500017680577E-2</v>
      </c>
      <c r="H8795">
        <f t="shared" si="1785"/>
        <v>0.20000001131556927</v>
      </c>
      <c r="I8795" s="2">
        <f t="shared" si="1786"/>
        <v>0.90450848673991113</v>
      </c>
      <c r="J8795" s="2">
        <f>VLOOKUP(A8795,'Meter Scaling'!A:B,2,FALSE)</f>
        <v>8</v>
      </c>
      <c r="K8795">
        <f t="shared" ca="1" si="1787"/>
        <v>7.4401250085278132</v>
      </c>
      <c r="L8795">
        <f t="shared" ca="1" si="1788"/>
        <v>7.4401250085278132</v>
      </c>
      <c r="M8795">
        <f t="shared" ca="1" si="1789"/>
        <v>1.8600312521319533</v>
      </c>
      <c r="N8795">
        <f t="shared" ca="1" si="1790"/>
        <v>0.87737323213771379</v>
      </c>
    </row>
    <row r="8796" spans="1:14" x14ac:dyDescent="0.25">
      <c r="A8796">
        <f t="shared" si="1783"/>
        <v>7</v>
      </c>
      <c r="B8796" s="1">
        <f t="shared" si="1791"/>
        <v>44204.604166664896</v>
      </c>
      <c r="C8796" s="1">
        <f t="shared" si="1782"/>
        <v>0.60416666489618365</v>
      </c>
      <c r="D8796" s="4">
        <f t="shared" si="1784"/>
        <v>44204</v>
      </c>
      <c r="E8796" s="2">
        <f t="shared" ca="1" si="1792"/>
        <v>0.91</v>
      </c>
      <c r="F8796" s="2">
        <f t="shared" ca="1" si="1793"/>
        <v>0.97</v>
      </c>
      <c r="G8796">
        <f t="shared" si="1794"/>
        <v>2.0833335103816353E-2</v>
      </c>
      <c r="H8796">
        <f t="shared" si="1785"/>
        <v>0.13333334466442465</v>
      </c>
      <c r="I8796" s="2">
        <f t="shared" si="1786"/>
        <v>0.95677272158186111</v>
      </c>
      <c r="J8796" s="2">
        <f>VLOOKUP(A8796,'Meter Scaling'!A:B,2,FALSE)</f>
        <v>8</v>
      </c>
      <c r="K8796">
        <f t="shared" ca="1" si="1787"/>
        <v>6.756346250722471</v>
      </c>
      <c r="L8796">
        <f t="shared" ca="1" si="1788"/>
        <v>6.756346250722471</v>
      </c>
      <c r="M8796">
        <f t="shared" ca="1" si="1789"/>
        <v>1.6890865626806177</v>
      </c>
      <c r="N8796">
        <f t="shared" ca="1" si="1790"/>
        <v>0.92806953993440522</v>
      </c>
    </row>
    <row r="8797" spans="1:14" x14ac:dyDescent="0.25">
      <c r="A8797">
        <f t="shared" si="1783"/>
        <v>7</v>
      </c>
      <c r="B8797" s="1">
        <f t="shared" si="1791"/>
        <v>44204.61458333156</v>
      </c>
      <c r="C8797" s="1">
        <f t="shared" si="1782"/>
        <v>0.61458333156042499</v>
      </c>
      <c r="D8797" s="4">
        <f t="shared" si="1784"/>
        <v>44204</v>
      </c>
      <c r="E8797" s="2">
        <f t="shared" ca="1" si="1792"/>
        <v>0.94</v>
      </c>
      <c r="F8797" s="2">
        <f t="shared" ca="1" si="1793"/>
        <v>0.97</v>
      </c>
      <c r="G8797">
        <f t="shared" si="1794"/>
        <v>1.0416668439575005E-2</v>
      </c>
      <c r="H8797">
        <f t="shared" si="1785"/>
        <v>6.6666678013280037E-2</v>
      </c>
      <c r="I8797" s="2">
        <f t="shared" si="1786"/>
        <v>0.98907379666124706</v>
      </c>
      <c r="J8797" s="2">
        <f>VLOOKUP(A8797,'Meter Scaling'!A:B,2,FALSE)</f>
        <v>8</v>
      </c>
      <c r="K8797">
        <f t="shared" ca="1" si="1787"/>
        <v>7.2146999023658003</v>
      </c>
      <c r="L8797">
        <f t="shared" ca="1" si="1788"/>
        <v>7.2146999023658003</v>
      </c>
      <c r="M8797">
        <f t="shared" ca="1" si="1789"/>
        <v>1.8036749755914501</v>
      </c>
      <c r="N8797">
        <f t="shared" ca="1" si="1790"/>
        <v>0.95940158276140963</v>
      </c>
    </row>
    <row r="8798" spans="1:14" x14ac:dyDescent="0.25">
      <c r="A8798">
        <f t="shared" si="1783"/>
        <v>7</v>
      </c>
      <c r="B8798" s="1">
        <f t="shared" si="1791"/>
        <v>44204.624999998225</v>
      </c>
      <c r="C8798" s="1">
        <f t="shared" si="1782"/>
        <v>0.62499999822466634</v>
      </c>
      <c r="D8798" s="4">
        <f t="shared" si="1784"/>
        <v>44204</v>
      </c>
      <c r="E8798" s="2">
        <f t="shared" ca="1" si="1792"/>
        <v>1.07</v>
      </c>
      <c r="F8798" s="2">
        <f t="shared" ca="1" si="1793"/>
        <v>0.97</v>
      </c>
      <c r="G8798">
        <f t="shared" si="1794"/>
        <v>1.7753336578607559E-9</v>
      </c>
      <c r="H8798">
        <f t="shared" si="1785"/>
        <v>1.1362135410308837E-8</v>
      </c>
      <c r="I8798" s="2">
        <f t="shared" si="1786"/>
        <v>0.99999999999999967</v>
      </c>
      <c r="J8798" s="2">
        <f>VLOOKUP(A8798,'Meter Scaling'!A:B,2,FALSE)</f>
        <v>8</v>
      </c>
      <c r="K8798">
        <f t="shared" ca="1" si="1787"/>
        <v>8.3031999999999968</v>
      </c>
      <c r="L8798">
        <f t="shared" ca="1" si="1788"/>
        <v>8.08</v>
      </c>
      <c r="M8798">
        <f t="shared" ca="1" si="1789"/>
        <v>2.02</v>
      </c>
      <c r="N8798">
        <f t="shared" ca="1" si="1790"/>
        <v>0.96999999999999964</v>
      </c>
    </row>
    <row r="8799" spans="1:14" x14ac:dyDescent="0.25">
      <c r="A8799">
        <f t="shared" si="1783"/>
        <v>7</v>
      </c>
      <c r="B8799" s="1">
        <f t="shared" si="1791"/>
        <v>44204.635416664889</v>
      </c>
      <c r="C8799" s="1">
        <f t="shared" si="1782"/>
        <v>0.63541666488890769</v>
      </c>
      <c r="D8799" s="4">
        <f t="shared" si="1784"/>
        <v>44204</v>
      </c>
      <c r="E8799" s="2">
        <f t="shared" ca="1" si="1792"/>
        <v>0.99</v>
      </c>
      <c r="F8799" s="2">
        <f t="shared" ca="1" si="1793"/>
        <v>0.97</v>
      </c>
      <c r="G8799">
        <f t="shared" si="1794"/>
        <v>1.041666488890769E-2</v>
      </c>
      <c r="H8799">
        <f t="shared" si="1785"/>
        <v>6.6666655289009211E-2</v>
      </c>
      <c r="I8799" s="2">
        <f t="shared" si="1786"/>
        <v>0.98907380408269663</v>
      </c>
      <c r="J8799" s="2">
        <f>VLOOKUP(A8799,'Meter Scaling'!A:B,2,FALSE)</f>
        <v>8</v>
      </c>
      <c r="K8799">
        <f t="shared" ca="1" si="1787"/>
        <v>7.5984605924849085</v>
      </c>
      <c r="L8799">
        <f t="shared" ca="1" si="1788"/>
        <v>7.5984605924849085</v>
      </c>
      <c r="M8799">
        <f t="shared" ca="1" si="1789"/>
        <v>1.8996151481212271</v>
      </c>
      <c r="N8799">
        <f t="shared" ca="1" si="1790"/>
        <v>0.95940158996021574</v>
      </c>
    </row>
    <row r="8800" spans="1:14" x14ac:dyDescent="0.25">
      <c r="A8800">
        <f t="shared" si="1783"/>
        <v>7</v>
      </c>
      <c r="B8800" s="1">
        <f t="shared" si="1791"/>
        <v>44204.645833331553</v>
      </c>
      <c r="C8800" s="1">
        <f t="shared" si="1782"/>
        <v>0.64583333155314904</v>
      </c>
      <c r="D8800" s="4">
        <f t="shared" si="1784"/>
        <v>44204</v>
      </c>
      <c r="E8800" s="2">
        <f t="shared" ca="1" si="1792"/>
        <v>0.94</v>
      </c>
      <c r="F8800" s="2">
        <f t="shared" ca="1" si="1793"/>
        <v>0.97</v>
      </c>
      <c r="G8800">
        <f t="shared" si="1794"/>
        <v>2.0833331553149037E-2</v>
      </c>
      <c r="H8800">
        <f t="shared" si="1785"/>
        <v>0.13333332194015385</v>
      </c>
      <c r="I8800" s="2">
        <f t="shared" si="1786"/>
        <v>0.95677273610040736</v>
      </c>
      <c r="J8800" s="2">
        <f>VLOOKUP(A8800,'Meter Scaling'!A:B,2,FALSE)</f>
        <v>8</v>
      </c>
      <c r="K8800">
        <f t="shared" ca="1" si="1787"/>
        <v>6.9790830462108113</v>
      </c>
      <c r="L8800">
        <f t="shared" ca="1" si="1788"/>
        <v>6.9790830462108113</v>
      </c>
      <c r="M8800">
        <f t="shared" ca="1" si="1789"/>
        <v>1.7447707615527028</v>
      </c>
      <c r="N8800">
        <f t="shared" ca="1" si="1790"/>
        <v>0.9280695540173951</v>
      </c>
    </row>
    <row r="8801" spans="1:14" x14ac:dyDescent="0.25">
      <c r="A8801">
        <f t="shared" si="1783"/>
        <v>7</v>
      </c>
      <c r="B8801" s="1">
        <f t="shared" si="1791"/>
        <v>44204.656249998217</v>
      </c>
      <c r="C8801" s="1">
        <f t="shared" si="1782"/>
        <v>0.65624999821739038</v>
      </c>
      <c r="D8801" s="4">
        <f t="shared" si="1784"/>
        <v>44204</v>
      </c>
      <c r="E8801" s="2">
        <f t="shared" ca="1" si="1792"/>
        <v>1.05</v>
      </c>
      <c r="F8801" s="2">
        <f t="shared" ca="1" si="1793"/>
        <v>0.97</v>
      </c>
      <c r="G8801">
        <f t="shared" si="1794"/>
        <v>3.1249998217390385E-2</v>
      </c>
      <c r="H8801">
        <f t="shared" si="1785"/>
        <v>0.19999998859129847</v>
      </c>
      <c r="I8801" s="2">
        <f t="shared" si="1786"/>
        <v>0.90450850772102398</v>
      </c>
      <c r="J8801" s="2">
        <f>VLOOKUP(A8801,'Meter Scaling'!A:B,2,FALSE)</f>
        <v>8</v>
      </c>
      <c r="K8801">
        <f t="shared" ca="1" si="1787"/>
        <v>7.3699353209109031</v>
      </c>
      <c r="L8801">
        <f t="shared" ca="1" si="1788"/>
        <v>7.3699353209109031</v>
      </c>
      <c r="M8801">
        <f t="shared" ca="1" si="1789"/>
        <v>1.8424838302277258</v>
      </c>
      <c r="N8801">
        <f t="shared" ca="1" si="1790"/>
        <v>0.87737325248939324</v>
      </c>
    </row>
    <row r="8802" spans="1:14" x14ac:dyDescent="0.25">
      <c r="A8802">
        <f t="shared" si="1783"/>
        <v>7</v>
      </c>
      <c r="B8802" s="1">
        <f t="shared" si="1791"/>
        <v>44204.666666664882</v>
      </c>
      <c r="C8802" s="1">
        <f t="shared" si="1782"/>
        <v>0.66666666488163173</v>
      </c>
      <c r="D8802" s="4">
        <f t="shared" si="1784"/>
        <v>44204</v>
      </c>
      <c r="E8802" s="2">
        <f t="shared" ca="1" si="1792"/>
        <v>1.0900000000000001</v>
      </c>
      <c r="F8802" s="2">
        <f t="shared" ca="1" si="1793"/>
        <v>0.97</v>
      </c>
      <c r="G8802">
        <f t="shared" si="1794"/>
        <v>4.1666664881631732E-2</v>
      </c>
      <c r="H8802">
        <f t="shared" si="1785"/>
        <v>0.2666666552424431</v>
      </c>
      <c r="I8802" s="2">
        <f t="shared" si="1786"/>
        <v>0.83456531651525823</v>
      </c>
      <c r="J8802" s="2">
        <f>VLOOKUP(A8802,'Meter Scaling'!A:B,2,FALSE)</f>
        <v>8</v>
      </c>
      <c r="K8802">
        <f t="shared" ca="1" si="1787"/>
        <v>7.0590872732126613</v>
      </c>
      <c r="L8802">
        <f t="shared" ca="1" si="1788"/>
        <v>7.0590872732126613</v>
      </c>
      <c r="M8802">
        <f t="shared" ca="1" si="1789"/>
        <v>1.7647718183031653</v>
      </c>
      <c r="N8802">
        <f t="shared" ca="1" si="1790"/>
        <v>0.80952835701980042</v>
      </c>
    </row>
    <row r="8803" spans="1:14" x14ac:dyDescent="0.25">
      <c r="A8803">
        <f t="shared" si="1783"/>
        <v>7</v>
      </c>
      <c r="B8803" s="1">
        <f t="shared" si="1791"/>
        <v>44204.677083331546</v>
      </c>
      <c r="C8803" s="1">
        <f t="shared" si="1782"/>
        <v>0.67708333154587308</v>
      </c>
      <c r="D8803" s="4">
        <f t="shared" si="1784"/>
        <v>44204</v>
      </c>
      <c r="E8803" s="2">
        <f t="shared" ca="1" si="1792"/>
        <v>0.96</v>
      </c>
      <c r="F8803" s="2">
        <f t="shared" ca="1" si="1793"/>
        <v>0.97</v>
      </c>
      <c r="G8803">
        <f t="shared" si="1794"/>
        <v>5.2083331545873079E-2</v>
      </c>
      <c r="H8803">
        <f t="shared" si="1785"/>
        <v>0.33333332189358772</v>
      </c>
      <c r="I8803" s="2">
        <f t="shared" si="1786"/>
        <v>0.75000001556205231</v>
      </c>
      <c r="J8803" s="2">
        <f>VLOOKUP(A8803,'Meter Scaling'!A:B,2,FALSE)</f>
        <v>8</v>
      </c>
      <c r="K8803">
        <f t="shared" ca="1" si="1787"/>
        <v>5.587200115931064</v>
      </c>
      <c r="L8803">
        <f t="shared" ca="1" si="1788"/>
        <v>5.587200115931064</v>
      </c>
      <c r="M8803">
        <f t="shared" ca="1" si="1789"/>
        <v>1.396800028982766</v>
      </c>
      <c r="N8803">
        <f t="shared" ca="1" si="1790"/>
        <v>0.72750001509519069</v>
      </c>
    </row>
    <row r="8804" spans="1:14" x14ac:dyDescent="0.25">
      <c r="A8804">
        <f t="shared" si="1783"/>
        <v>7</v>
      </c>
      <c r="B8804" s="1">
        <f t="shared" si="1791"/>
        <v>44204.68749999821</v>
      </c>
      <c r="C8804" s="1">
        <f t="shared" si="1782"/>
        <v>0.68749999821011443</v>
      </c>
      <c r="D8804" s="4">
        <f t="shared" si="1784"/>
        <v>44204</v>
      </c>
      <c r="E8804" s="2">
        <f t="shared" ca="1" si="1792"/>
        <v>1.03</v>
      </c>
      <c r="F8804" s="2">
        <f t="shared" ca="1" si="1793"/>
        <v>0.97</v>
      </c>
      <c r="G8804">
        <f t="shared" si="1794"/>
        <v>6.2499998210114427E-2</v>
      </c>
      <c r="H8804">
        <f t="shared" si="1785"/>
        <v>0.39999998854473234</v>
      </c>
      <c r="I8804" s="2">
        <f t="shared" si="1786"/>
        <v>0.65450851430068224</v>
      </c>
      <c r="J8804" s="2">
        <f>VLOOKUP(A8804,'Meter Scaling'!A:B,2,FALSE)</f>
        <v>8</v>
      </c>
      <c r="K8804">
        <f t="shared" ca="1" si="1787"/>
        <v>5.2313556531024927</v>
      </c>
      <c r="L8804">
        <f t="shared" ca="1" si="1788"/>
        <v>5.2313556531024927</v>
      </c>
      <c r="M8804">
        <f t="shared" ca="1" si="1789"/>
        <v>1.3078389132756232</v>
      </c>
      <c r="N8804">
        <f t="shared" ca="1" si="1790"/>
        <v>0.63487325887166179</v>
      </c>
    </row>
    <row r="8805" spans="1:14" x14ac:dyDescent="0.25">
      <c r="A8805">
        <f t="shared" si="1783"/>
        <v>7</v>
      </c>
      <c r="B8805" s="1">
        <f t="shared" si="1791"/>
        <v>44204.697916664874</v>
      </c>
      <c r="C8805" s="1">
        <f t="shared" si="1782"/>
        <v>0.69791666487435577</v>
      </c>
      <c r="D8805" s="4">
        <f t="shared" si="1784"/>
        <v>44204</v>
      </c>
      <c r="E8805" s="2">
        <f t="shared" ca="1" si="1792"/>
        <v>1.08</v>
      </c>
      <c r="F8805" s="2">
        <f t="shared" ca="1" si="1793"/>
        <v>0.97</v>
      </c>
      <c r="G8805">
        <f t="shared" si="1794"/>
        <v>7.2916664874355774E-2</v>
      </c>
      <c r="H8805">
        <f t="shared" si="1785"/>
        <v>0.46666665519587697</v>
      </c>
      <c r="I8805" s="2">
        <f t="shared" si="1786"/>
        <v>0.55226424955339504</v>
      </c>
      <c r="J8805" s="2">
        <f>VLOOKUP(A8805,'Meter Scaling'!A:B,2,FALSE)</f>
        <v>8</v>
      </c>
      <c r="K8805">
        <f t="shared" ca="1" si="1787"/>
        <v>4.6284162226570933</v>
      </c>
      <c r="L8805">
        <f t="shared" ca="1" si="1788"/>
        <v>4.6284162226570933</v>
      </c>
      <c r="M8805">
        <f t="shared" ca="1" si="1789"/>
        <v>1.1571040556642733</v>
      </c>
      <c r="N8805">
        <f t="shared" ca="1" si="1790"/>
        <v>0.53569632206679318</v>
      </c>
    </row>
    <row r="8806" spans="1:14" x14ac:dyDescent="0.25">
      <c r="A8806">
        <f t="shared" si="1783"/>
        <v>7</v>
      </c>
      <c r="B8806" s="1">
        <f t="shared" si="1791"/>
        <v>44204.708333331539</v>
      </c>
      <c r="C8806" s="1">
        <f t="shared" si="1782"/>
        <v>0.70833333153859712</v>
      </c>
      <c r="D8806" s="4">
        <f t="shared" si="1784"/>
        <v>44204</v>
      </c>
      <c r="E8806" s="2">
        <f t="shared" ca="1" si="1792"/>
        <v>0.94</v>
      </c>
      <c r="F8806" s="2">
        <f t="shared" ca="1" si="1793"/>
        <v>0.97</v>
      </c>
      <c r="G8806">
        <f t="shared" si="1794"/>
        <v>8.3333331538597122E-2</v>
      </c>
      <c r="H8806">
        <f t="shared" si="1785"/>
        <v>0.53333332184702154</v>
      </c>
      <c r="I8806" s="2">
        <f t="shared" si="1786"/>
        <v>0.44773578630999017</v>
      </c>
      <c r="J8806" s="2">
        <f>VLOOKUP(A8806,'Meter Scaling'!A:B,2,FALSE)</f>
        <v>8</v>
      </c>
      <c r="K8806">
        <f t="shared" ca="1" si="1787"/>
        <v>3.2659639196595922</v>
      </c>
      <c r="L8806">
        <f t="shared" ca="1" si="1788"/>
        <v>3.2659639196595922</v>
      </c>
      <c r="M8806">
        <f t="shared" ca="1" si="1789"/>
        <v>0.81649097991489805</v>
      </c>
      <c r="N8806">
        <f t="shared" ca="1" si="1790"/>
        <v>0.43430371272069046</v>
      </c>
    </row>
    <row r="8807" spans="1:14" x14ac:dyDescent="0.25">
      <c r="A8807">
        <f t="shared" si="1783"/>
        <v>7</v>
      </c>
      <c r="B8807" s="1">
        <f t="shared" si="1791"/>
        <v>44204.718749998203</v>
      </c>
      <c r="C8807" s="1">
        <f t="shared" si="1782"/>
        <v>0.71874999820283847</v>
      </c>
      <c r="D8807" s="4">
        <f t="shared" si="1784"/>
        <v>44204</v>
      </c>
      <c r="E8807" s="2">
        <f t="shared" ca="1" si="1792"/>
        <v>0.91</v>
      </c>
      <c r="F8807" s="2">
        <f t="shared" ca="1" si="1793"/>
        <v>0.97</v>
      </c>
      <c r="G8807">
        <f t="shared" si="1794"/>
        <v>9.3749998202838469E-2</v>
      </c>
      <c r="H8807">
        <f t="shared" si="1785"/>
        <v>0.59999998849816616</v>
      </c>
      <c r="I8807" s="2">
        <f t="shared" si="1786"/>
        <v>0.34549151999530092</v>
      </c>
      <c r="J8807" s="2">
        <f>VLOOKUP(A8807,'Meter Scaling'!A:B,2,FALSE)</f>
        <v>8</v>
      </c>
      <c r="K8807">
        <f t="shared" ca="1" si="1787"/>
        <v>2.4397229175988171</v>
      </c>
      <c r="L8807">
        <f t="shared" ca="1" si="1788"/>
        <v>2.4397229175988171</v>
      </c>
      <c r="M8807">
        <f t="shared" ca="1" si="1789"/>
        <v>0.60993072939970427</v>
      </c>
      <c r="N8807">
        <f t="shared" ca="1" si="1790"/>
        <v>0.33512677439544186</v>
      </c>
    </row>
    <row r="8808" spans="1:14" x14ac:dyDescent="0.25">
      <c r="A8808">
        <f t="shared" si="1783"/>
        <v>7</v>
      </c>
      <c r="B8808" s="1">
        <f t="shared" si="1791"/>
        <v>44204.729166664867</v>
      </c>
      <c r="C8808" s="1">
        <f t="shared" si="1782"/>
        <v>0.72916666486707982</v>
      </c>
      <c r="D8808" s="4">
        <f t="shared" si="1784"/>
        <v>44204</v>
      </c>
      <c r="E8808" s="2">
        <f t="shared" ca="1" si="1792"/>
        <v>1.05</v>
      </c>
      <c r="F8808" s="2">
        <f t="shared" ca="1" si="1793"/>
        <v>0.97</v>
      </c>
      <c r="G8808">
        <f t="shared" si="1794"/>
        <v>0.10416666486707982</v>
      </c>
      <c r="H8808">
        <f t="shared" si="1785"/>
        <v>0.66666665514931078</v>
      </c>
      <c r="I8808" s="2">
        <f t="shared" si="1786"/>
        <v>0.25000001566762969</v>
      </c>
      <c r="J8808" s="2">
        <f>VLOOKUP(A8808,'Meter Scaling'!A:B,2,FALSE)</f>
        <v>8</v>
      </c>
      <c r="K8808">
        <f t="shared" ca="1" si="1787"/>
        <v>2.0370001276598466</v>
      </c>
      <c r="L8808">
        <f t="shared" ca="1" si="1788"/>
        <v>2.0370001276598466</v>
      </c>
      <c r="M8808">
        <f t="shared" ca="1" si="1789"/>
        <v>0.50925003191496165</v>
      </c>
      <c r="N8808">
        <f t="shared" ca="1" si="1790"/>
        <v>0.24250001519760078</v>
      </c>
    </row>
    <row r="8809" spans="1:14" x14ac:dyDescent="0.25">
      <c r="A8809">
        <f t="shared" si="1783"/>
        <v>7</v>
      </c>
      <c r="B8809" s="1">
        <f t="shared" si="1791"/>
        <v>44204.739583331531</v>
      </c>
      <c r="C8809" s="1">
        <f t="shared" si="1782"/>
        <v>0.73958333153132116</v>
      </c>
      <c r="D8809" s="4">
        <f t="shared" si="1784"/>
        <v>44204</v>
      </c>
      <c r="E8809" s="2">
        <f t="shared" ca="1" si="1792"/>
        <v>1.08</v>
      </c>
      <c r="F8809" s="2">
        <f t="shared" ca="1" si="1793"/>
        <v>0.97</v>
      </c>
      <c r="G8809">
        <f t="shared" si="1794"/>
        <v>0.11458333153132116</v>
      </c>
      <c r="H8809">
        <f t="shared" si="1785"/>
        <v>0.73333332180045541</v>
      </c>
      <c r="I8809" s="2">
        <f t="shared" si="1786"/>
        <v>0.16543471028323592</v>
      </c>
      <c r="J8809" s="2">
        <f>VLOOKUP(A8809,'Meter Scaling'!A:B,2,FALSE)</f>
        <v>8</v>
      </c>
      <c r="K8809">
        <f t="shared" ca="1" si="1787"/>
        <v>1.3864752199417436</v>
      </c>
      <c r="L8809">
        <f t="shared" ca="1" si="1788"/>
        <v>1.3864752199417436</v>
      </c>
      <c r="M8809">
        <f t="shared" ca="1" si="1789"/>
        <v>0.3466188049854359</v>
      </c>
      <c r="N8809">
        <f t="shared" ca="1" si="1790"/>
        <v>0.16047166897473883</v>
      </c>
    </row>
    <row r="8810" spans="1:14" x14ac:dyDescent="0.25">
      <c r="A8810">
        <f t="shared" si="1783"/>
        <v>7</v>
      </c>
      <c r="B8810" s="1">
        <f t="shared" si="1791"/>
        <v>44204.749999998196</v>
      </c>
      <c r="C8810" s="1">
        <f t="shared" si="1782"/>
        <v>0.74999999819556251</v>
      </c>
      <c r="D8810" s="4">
        <f t="shared" si="1784"/>
        <v>44204</v>
      </c>
      <c r="E8810" s="2">
        <f t="shared" ca="1" si="1792"/>
        <v>0.98</v>
      </c>
      <c r="F8810" s="2">
        <f t="shared" ca="1" si="1793"/>
        <v>0.97</v>
      </c>
      <c r="G8810">
        <f t="shared" si="1794"/>
        <v>0.12499999819556251</v>
      </c>
      <c r="H8810">
        <f t="shared" si="1785"/>
        <v>0.79999998845160003</v>
      </c>
      <c r="I8810" s="2">
        <f t="shared" si="1786"/>
        <v>9.5491513475059353E-2</v>
      </c>
      <c r="J8810" s="2">
        <f>VLOOKUP(A8810,'Meter Scaling'!A:B,2,FALSE)</f>
        <v>8</v>
      </c>
      <c r="K8810">
        <f t="shared" ca="1" si="1787"/>
        <v>0.72619386167513134</v>
      </c>
      <c r="L8810">
        <f t="shared" ca="1" si="1788"/>
        <v>0.72619386167513134</v>
      </c>
      <c r="M8810">
        <f t="shared" ca="1" si="1789"/>
        <v>0.18154846541878283</v>
      </c>
      <c r="N8810">
        <f t="shared" ca="1" si="1790"/>
        <v>9.2626768070807566E-2</v>
      </c>
    </row>
    <row r="8811" spans="1:14" x14ac:dyDescent="0.25">
      <c r="A8811">
        <f t="shared" si="1783"/>
        <v>7</v>
      </c>
      <c r="B8811" s="1">
        <f t="shared" si="1791"/>
        <v>44204.76041666486</v>
      </c>
      <c r="C8811" s="1">
        <f t="shared" si="1782"/>
        <v>0.76041666485980386</v>
      </c>
      <c r="D8811" s="4">
        <f t="shared" si="1784"/>
        <v>44204</v>
      </c>
      <c r="E8811" s="2">
        <f t="shared" ca="1" si="1792"/>
        <v>1.01</v>
      </c>
      <c r="F8811" s="2">
        <f t="shared" ca="1" si="1793"/>
        <v>0.97</v>
      </c>
      <c r="G8811">
        <f t="shared" si="1794"/>
        <v>0.13541666485980386</v>
      </c>
      <c r="H8811">
        <f t="shared" si="1785"/>
        <v>0.86666665510274465</v>
      </c>
      <c r="I8811" s="2">
        <f t="shared" si="1786"/>
        <v>4.3227278566894511E-2</v>
      </c>
      <c r="J8811" s="2">
        <f>VLOOKUP(A8811,'Meter Scaling'!A:B,2,FALSE)</f>
        <v>8</v>
      </c>
      <c r="K8811">
        <f t="shared" ca="1" si="1787"/>
        <v>0.33879811849589242</v>
      </c>
      <c r="L8811">
        <f t="shared" ca="1" si="1788"/>
        <v>0.33879811849589242</v>
      </c>
      <c r="M8811">
        <f t="shared" ca="1" si="1789"/>
        <v>8.4699529623973105E-2</v>
      </c>
      <c r="N8811">
        <f t="shared" ca="1" si="1790"/>
        <v>4.1930460209887672E-2</v>
      </c>
    </row>
    <row r="8812" spans="1:14" x14ac:dyDescent="0.25">
      <c r="A8812">
        <f t="shared" si="1783"/>
        <v>7</v>
      </c>
      <c r="B8812" s="1">
        <f t="shared" si="1791"/>
        <v>44204.770833331524</v>
      </c>
      <c r="C8812" s="1">
        <f t="shared" si="1782"/>
        <v>0.77083333152404521</v>
      </c>
      <c r="D8812" s="4">
        <f t="shared" si="1784"/>
        <v>44204</v>
      </c>
      <c r="E8812" s="2">
        <f t="shared" ca="1" si="1792"/>
        <v>0.99</v>
      </c>
      <c r="F8812" s="2">
        <f t="shared" ca="1" si="1793"/>
        <v>0.97</v>
      </c>
      <c r="G8812">
        <f t="shared" si="1794"/>
        <v>0.14583333152404521</v>
      </c>
      <c r="H8812">
        <f t="shared" si="1785"/>
        <v>0.93333332175388928</v>
      </c>
      <c r="I8812" s="2">
        <f t="shared" si="1786"/>
        <v>1.0926203414792501E-2</v>
      </c>
      <c r="J8812" s="2">
        <f>VLOOKUP(A8812,'Meter Scaling'!A:B,2,FALSE)</f>
        <v>8</v>
      </c>
      <c r="K8812">
        <f t="shared" ca="1" si="1787"/>
        <v>8.3939465113801903E-2</v>
      </c>
      <c r="L8812">
        <f t="shared" ca="1" si="1788"/>
        <v>8.3939465113801903E-2</v>
      </c>
      <c r="M8812">
        <f t="shared" ca="1" si="1789"/>
        <v>2.0984866278450476E-2</v>
      </c>
      <c r="N8812">
        <f t="shared" ca="1" si="1790"/>
        <v>1.0598417312348726E-2</v>
      </c>
    </row>
    <row r="8813" spans="1:14" x14ac:dyDescent="0.25">
      <c r="A8813">
        <f t="shared" si="1783"/>
        <v>7</v>
      </c>
      <c r="B8813" s="1">
        <f t="shared" si="1791"/>
        <v>44204.781249998188</v>
      </c>
      <c r="C8813" s="1">
        <f t="shared" si="1782"/>
        <v>0.78124999818828655</v>
      </c>
      <c r="D8813" s="4">
        <f t="shared" si="1784"/>
        <v>44204</v>
      </c>
      <c r="E8813" s="2">
        <f t="shared" ca="1" si="1792"/>
        <v>0.99</v>
      </c>
      <c r="F8813" s="2">
        <f t="shared" ca="1" si="1793"/>
        <v>0.97</v>
      </c>
      <c r="G8813">
        <f t="shared" si="1794"/>
        <v>0.15624999818828655</v>
      </c>
      <c r="H8813">
        <f t="shared" si="1785"/>
        <v>0.9999999884050339</v>
      </c>
      <c r="I8813" s="2">
        <f t="shared" si="1786"/>
        <v>3.3306690738754696E-16</v>
      </c>
      <c r="J8813" s="2">
        <f>VLOOKUP(A8813,'Meter Scaling'!A:B,2,FALSE)</f>
        <v>8</v>
      </c>
      <c r="K8813">
        <f t="shared" ca="1" si="1787"/>
        <v>2.5587532093140904E-15</v>
      </c>
      <c r="L8813">
        <f t="shared" ca="1" si="1788"/>
        <v>2.5587532093140904E-15</v>
      </c>
      <c r="M8813">
        <f t="shared" ca="1" si="1789"/>
        <v>6.396883023285226E-16</v>
      </c>
      <c r="N8813">
        <f t="shared" ca="1" si="1790"/>
        <v>3.2307490016592057E-16</v>
      </c>
    </row>
    <row r="8814" spans="1:14" x14ac:dyDescent="0.25">
      <c r="A8814">
        <f t="shared" si="1783"/>
        <v>7</v>
      </c>
      <c r="B8814" s="1">
        <f t="shared" si="1791"/>
        <v>44204.791666664853</v>
      </c>
      <c r="C8814" s="1">
        <f t="shared" si="1782"/>
        <v>0.7916666648525279</v>
      </c>
      <c r="D8814" s="4">
        <f t="shared" si="1784"/>
        <v>44204</v>
      </c>
      <c r="E8814" s="2">
        <f t="shared" ca="1" si="1792"/>
        <v>1</v>
      </c>
      <c r="F8814" s="2">
        <f t="shared" ca="1" si="1793"/>
        <v>0.97</v>
      </c>
      <c r="G8814">
        <f t="shared" si="1794"/>
        <v>0.1666666648525279</v>
      </c>
      <c r="H8814">
        <f t="shared" si="1785"/>
        <v>1</v>
      </c>
      <c r="I8814" s="2">
        <f t="shared" si="1786"/>
        <v>0</v>
      </c>
      <c r="J8814" s="2">
        <f>VLOOKUP(A8814,'Meter Scaling'!A:B,2,FALSE)</f>
        <v>8</v>
      </c>
      <c r="K8814">
        <f t="shared" ca="1" si="1787"/>
        <v>0</v>
      </c>
      <c r="L8814">
        <f t="shared" ca="1" si="1788"/>
        <v>0</v>
      </c>
      <c r="M8814">
        <f t="shared" ca="1" si="1789"/>
        <v>0</v>
      </c>
      <c r="N8814">
        <f t="shared" ca="1" si="1790"/>
        <v>0</v>
      </c>
    </row>
    <row r="8815" spans="1:14" x14ac:dyDescent="0.25">
      <c r="A8815">
        <f t="shared" si="1783"/>
        <v>7</v>
      </c>
      <c r="B8815" s="1">
        <f t="shared" si="1791"/>
        <v>44204.802083331517</v>
      </c>
      <c r="C8815" s="1">
        <f t="shared" si="1782"/>
        <v>0.80208333151676925</v>
      </c>
      <c r="D8815" s="4">
        <f t="shared" si="1784"/>
        <v>44204</v>
      </c>
      <c r="E8815" s="2">
        <f t="shared" ca="1" si="1792"/>
        <v>1.01</v>
      </c>
      <c r="F8815" s="2">
        <f t="shared" ca="1" si="1793"/>
        <v>0.97</v>
      </c>
      <c r="G8815">
        <f t="shared" si="1794"/>
        <v>0.17708333151676925</v>
      </c>
      <c r="H8815">
        <f t="shared" si="1785"/>
        <v>1</v>
      </c>
      <c r="I8815" s="2">
        <f t="shared" si="1786"/>
        <v>0</v>
      </c>
      <c r="J8815" s="2">
        <f>VLOOKUP(A8815,'Meter Scaling'!A:B,2,FALSE)</f>
        <v>8</v>
      </c>
      <c r="K8815">
        <f t="shared" ca="1" si="1787"/>
        <v>0</v>
      </c>
      <c r="L8815">
        <f t="shared" ca="1" si="1788"/>
        <v>0</v>
      </c>
      <c r="M8815">
        <f t="shared" ca="1" si="1789"/>
        <v>0</v>
      </c>
      <c r="N8815">
        <f t="shared" ca="1" si="1790"/>
        <v>0</v>
      </c>
    </row>
    <row r="8816" spans="1:14" x14ac:dyDescent="0.25">
      <c r="A8816">
        <f t="shared" si="1783"/>
        <v>7</v>
      </c>
      <c r="B8816" s="1">
        <f t="shared" si="1791"/>
        <v>44204.812499998181</v>
      </c>
      <c r="C8816" s="1">
        <f t="shared" si="1782"/>
        <v>0.8124999981810106</v>
      </c>
      <c r="D8816" s="4">
        <f t="shared" si="1784"/>
        <v>44204</v>
      </c>
      <c r="E8816" s="2">
        <f t="shared" ca="1" si="1792"/>
        <v>1.1000000000000001</v>
      </c>
      <c r="F8816" s="2">
        <f t="shared" ca="1" si="1793"/>
        <v>0.97</v>
      </c>
      <c r="G8816">
        <f t="shared" si="1794"/>
        <v>0.1874999981810106</v>
      </c>
      <c r="H8816">
        <f t="shared" si="1785"/>
        <v>1</v>
      </c>
      <c r="I8816" s="2">
        <f t="shared" si="1786"/>
        <v>0</v>
      </c>
      <c r="J8816" s="2">
        <f>VLOOKUP(A8816,'Meter Scaling'!A:B,2,FALSE)</f>
        <v>8</v>
      </c>
      <c r="K8816">
        <f t="shared" ca="1" si="1787"/>
        <v>0</v>
      </c>
      <c r="L8816">
        <f t="shared" ca="1" si="1788"/>
        <v>0</v>
      </c>
      <c r="M8816">
        <f t="shared" ca="1" si="1789"/>
        <v>0</v>
      </c>
      <c r="N8816">
        <f t="shared" ca="1" si="1790"/>
        <v>0</v>
      </c>
    </row>
    <row r="8817" spans="1:14" x14ac:dyDescent="0.25">
      <c r="A8817">
        <f t="shared" si="1783"/>
        <v>7</v>
      </c>
      <c r="B8817" s="1">
        <f t="shared" si="1791"/>
        <v>44204.822916664845</v>
      </c>
      <c r="C8817" s="1">
        <f t="shared" si="1782"/>
        <v>0.82291666484525194</v>
      </c>
      <c r="D8817" s="4">
        <f t="shared" si="1784"/>
        <v>44204</v>
      </c>
      <c r="E8817" s="2">
        <f t="shared" ca="1" si="1792"/>
        <v>0.94</v>
      </c>
      <c r="F8817" s="2">
        <f t="shared" ca="1" si="1793"/>
        <v>0.97</v>
      </c>
      <c r="G8817">
        <f t="shared" si="1794"/>
        <v>0.19791666484525194</v>
      </c>
      <c r="H8817">
        <f t="shared" si="1785"/>
        <v>1</v>
      </c>
      <c r="I8817" s="2">
        <f t="shared" si="1786"/>
        <v>0</v>
      </c>
      <c r="J8817" s="2">
        <f>VLOOKUP(A8817,'Meter Scaling'!A:B,2,FALSE)</f>
        <v>8</v>
      </c>
      <c r="K8817">
        <f t="shared" ca="1" si="1787"/>
        <v>0</v>
      </c>
      <c r="L8817">
        <f t="shared" ca="1" si="1788"/>
        <v>0</v>
      </c>
      <c r="M8817">
        <f t="shared" ca="1" si="1789"/>
        <v>0</v>
      </c>
      <c r="N8817">
        <f t="shared" ca="1" si="1790"/>
        <v>0</v>
      </c>
    </row>
    <row r="8818" spans="1:14" x14ac:dyDescent="0.25">
      <c r="A8818">
        <f t="shared" si="1783"/>
        <v>7</v>
      </c>
      <c r="B8818" s="1">
        <f t="shared" si="1791"/>
        <v>44204.833333331509</v>
      </c>
      <c r="C8818" s="1">
        <f t="shared" si="1782"/>
        <v>0.83333333150949329</v>
      </c>
      <c r="D8818" s="4">
        <f t="shared" si="1784"/>
        <v>44204</v>
      </c>
      <c r="E8818" s="2">
        <f t="shared" ca="1" si="1792"/>
        <v>1.0900000000000001</v>
      </c>
      <c r="F8818" s="2">
        <f t="shared" ca="1" si="1793"/>
        <v>0.97</v>
      </c>
      <c r="G8818">
        <f t="shared" si="1794"/>
        <v>0.20833333150949329</v>
      </c>
      <c r="H8818">
        <f t="shared" si="1785"/>
        <v>1</v>
      </c>
      <c r="I8818" s="2">
        <f t="shared" si="1786"/>
        <v>0</v>
      </c>
      <c r="J8818" s="2">
        <f>VLOOKUP(A8818,'Meter Scaling'!A:B,2,FALSE)</f>
        <v>8</v>
      </c>
      <c r="K8818">
        <f t="shared" ca="1" si="1787"/>
        <v>0</v>
      </c>
      <c r="L8818">
        <f t="shared" ca="1" si="1788"/>
        <v>0</v>
      </c>
      <c r="M8818">
        <f t="shared" ca="1" si="1789"/>
        <v>0</v>
      </c>
      <c r="N8818">
        <f t="shared" ca="1" si="1790"/>
        <v>0</v>
      </c>
    </row>
    <row r="8819" spans="1:14" x14ac:dyDescent="0.25">
      <c r="A8819">
        <f t="shared" si="1783"/>
        <v>7</v>
      </c>
      <c r="B8819" s="1">
        <f t="shared" si="1791"/>
        <v>44204.843749998174</v>
      </c>
      <c r="C8819" s="1">
        <f t="shared" ref="C8819:C8882" si="1795">B8819-ROUNDDOWN(B8819,0)</f>
        <v>0.84374999817373464</v>
      </c>
      <c r="D8819" s="4">
        <f t="shared" si="1784"/>
        <v>44204</v>
      </c>
      <c r="E8819" s="2">
        <f t="shared" ca="1" si="1792"/>
        <v>0.94</v>
      </c>
      <c r="F8819" s="2">
        <f t="shared" ca="1" si="1793"/>
        <v>0.97</v>
      </c>
      <c r="G8819">
        <f t="shared" si="1794"/>
        <v>0.21874999817373464</v>
      </c>
      <c r="H8819">
        <f t="shared" si="1785"/>
        <v>1</v>
      </c>
      <c r="I8819" s="2">
        <f t="shared" si="1786"/>
        <v>0</v>
      </c>
      <c r="J8819" s="2">
        <f>VLOOKUP(A8819,'Meter Scaling'!A:B,2,FALSE)</f>
        <v>8</v>
      </c>
      <c r="K8819">
        <f t="shared" ca="1" si="1787"/>
        <v>0</v>
      </c>
      <c r="L8819">
        <f t="shared" ca="1" si="1788"/>
        <v>0</v>
      </c>
      <c r="M8819">
        <f t="shared" ca="1" si="1789"/>
        <v>0</v>
      </c>
      <c r="N8819">
        <f t="shared" ca="1" si="1790"/>
        <v>0</v>
      </c>
    </row>
    <row r="8820" spans="1:14" x14ac:dyDescent="0.25">
      <c r="A8820">
        <f t="shared" si="1783"/>
        <v>7</v>
      </c>
      <c r="B8820" s="1">
        <f t="shared" si="1791"/>
        <v>44204.854166664838</v>
      </c>
      <c r="C8820" s="1">
        <f t="shared" si="1795"/>
        <v>0.85416666483797599</v>
      </c>
      <c r="D8820" s="4">
        <f t="shared" si="1784"/>
        <v>44204</v>
      </c>
      <c r="E8820" s="2">
        <f t="shared" ca="1" si="1792"/>
        <v>1.08</v>
      </c>
      <c r="F8820" s="2">
        <f t="shared" ca="1" si="1793"/>
        <v>0.97</v>
      </c>
      <c r="G8820">
        <f t="shared" si="1794"/>
        <v>0.22916666483797599</v>
      </c>
      <c r="H8820">
        <f t="shared" si="1785"/>
        <v>1</v>
      </c>
      <c r="I8820" s="2">
        <f t="shared" si="1786"/>
        <v>0</v>
      </c>
      <c r="J8820" s="2">
        <f>VLOOKUP(A8820,'Meter Scaling'!A:B,2,FALSE)</f>
        <v>8</v>
      </c>
      <c r="K8820">
        <f t="shared" ca="1" si="1787"/>
        <v>0</v>
      </c>
      <c r="L8820">
        <f t="shared" ca="1" si="1788"/>
        <v>0</v>
      </c>
      <c r="M8820">
        <f t="shared" ca="1" si="1789"/>
        <v>0</v>
      </c>
      <c r="N8820">
        <f t="shared" ca="1" si="1790"/>
        <v>0</v>
      </c>
    </row>
    <row r="8821" spans="1:14" x14ac:dyDescent="0.25">
      <c r="A8821">
        <f t="shared" si="1783"/>
        <v>7</v>
      </c>
      <c r="B8821" s="1">
        <f t="shared" si="1791"/>
        <v>44204.864583331502</v>
      </c>
      <c r="C8821" s="1">
        <f t="shared" si="1795"/>
        <v>0.86458333150221733</v>
      </c>
      <c r="D8821" s="4">
        <f t="shared" si="1784"/>
        <v>44204</v>
      </c>
      <c r="E8821" s="2">
        <f t="shared" ca="1" si="1792"/>
        <v>1.04</v>
      </c>
      <c r="F8821" s="2">
        <f t="shared" ca="1" si="1793"/>
        <v>0.97</v>
      </c>
      <c r="G8821">
        <f t="shared" si="1794"/>
        <v>0.23958333150221733</v>
      </c>
      <c r="H8821">
        <f t="shared" si="1785"/>
        <v>1</v>
      </c>
      <c r="I8821" s="2">
        <f t="shared" si="1786"/>
        <v>0</v>
      </c>
      <c r="J8821" s="2">
        <f>VLOOKUP(A8821,'Meter Scaling'!A:B,2,FALSE)</f>
        <v>8</v>
      </c>
      <c r="K8821">
        <f t="shared" ca="1" si="1787"/>
        <v>0</v>
      </c>
      <c r="L8821">
        <f t="shared" ca="1" si="1788"/>
        <v>0</v>
      </c>
      <c r="M8821">
        <f t="shared" ca="1" si="1789"/>
        <v>0</v>
      </c>
      <c r="N8821">
        <f t="shared" ca="1" si="1790"/>
        <v>0</v>
      </c>
    </row>
    <row r="8822" spans="1:14" x14ac:dyDescent="0.25">
      <c r="A8822">
        <f t="shared" si="1783"/>
        <v>7</v>
      </c>
      <c r="B8822" s="1">
        <f t="shared" si="1791"/>
        <v>44204.874999998166</v>
      </c>
      <c r="C8822" s="1">
        <f t="shared" si="1795"/>
        <v>0.87499999816645868</v>
      </c>
      <c r="D8822" s="4">
        <f t="shared" si="1784"/>
        <v>44204</v>
      </c>
      <c r="E8822" s="2">
        <f t="shared" ca="1" si="1792"/>
        <v>0.92</v>
      </c>
      <c r="F8822" s="2">
        <f t="shared" ca="1" si="1793"/>
        <v>0.97</v>
      </c>
      <c r="G8822">
        <f t="shared" si="1794"/>
        <v>0.24999999816645868</v>
      </c>
      <c r="H8822">
        <f t="shared" si="1785"/>
        <v>1</v>
      </c>
      <c r="I8822" s="2">
        <f t="shared" si="1786"/>
        <v>0</v>
      </c>
      <c r="J8822" s="2">
        <f>VLOOKUP(A8822,'Meter Scaling'!A:B,2,FALSE)</f>
        <v>8</v>
      </c>
      <c r="K8822">
        <f t="shared" ca="1" si="1787"/>
        <v>0</v>
      </c>
      <c r="L8822">
        <f t="shared" ca="1" si="1788"/>
        <v>0</v>
      </c>
      <c r="M8822">
        <f t="shared" ca="1" si="1789"/>
        <v>0</v>
      </c>
      <c r="N8822">
        <f t="shared" ca="1" si="1790"/>
        <v>0</v>
      </c>
    </row>
    <row r="8823" spans="1:14" x14ac:dyDescent="0.25">
      <c r="A8823">
        <f t="shared" si="1783"/>
        <v>7</v>
      </c>
      <c r="B8823" s="1">
        <f t="shared" si="1791"/>
        <v>44204.885416664831</v>
      </c>
      <c r="C8823" s="1">
        <f t="shared" si="1795"/>
        <v>0.88541666483070003</v>
      </c>
      <c r="D8823" s="4">
        <f t="shared" si="1784"/>
        <v>44204</v>
      </c>
      <c r="E8823" s="2">
        <f t="shared" ca="1" si="1792"/>
        <v>1.08</v>
      </c>
      <c r="F8823" s="2">
        <f t="shared" ca="1" si="1793"/>
        <v>0.97</v>
      </c>
      <c r="G8823">
        <f t="shared" si="1794"/>
        <v>0.26041666483070003</v>
      </c>
      <c r="H8823">
        <f t="shared" si="1785"/>
        <v>1</v>
      </c>
      <c r="I8823" s="2">
        <f t="shared" si="1786"/>
        <v>0</v>
      </c>
      <c r="J8823" s="2">
        <f>VLOOKUP(A8823,'Meter Scaling'!A:B,2,FALSE)</f>
        <v>8</v>
      </c>
      <c r="K8823">
        <f t="shared" ca="1" si="1787"/>
        <v>0</v>
      </c>
      <c r="L8823">
        <f t="shared" ca="1" si="1788"/>
        <v>0</v>
      </c>
      <c r="M8823">
        <f t="shared" ca="1" si="1789"/>
        <v>0</v>
      </c>
      <c r="N8823">
        <f t="shared" ca="1" si="1790"/>
        <v>0</v>
      </c>
    </row>
    <row r="8824" spans="1:14" x14ac:dyDescent="0.25">
      <c r="A8824">
        <f t="shared" si="1783"/>
        <v>7</v>
      </c>
      <c r="B8824" s="1">
        <f t="shared" si="1791"/>
        <v>44204.895833331495</v>
      </c>
      <c r="C8824" s="1">
        <f t="shared" si="1795"/>
        <v>0.89583333149494138</v>
      </c>
      <c r="D8824" s="4">
        <f t="shared" si="1784"/>
        <v>44204</v>
      </c>
      <c r="E8824" s="2">
        <f t="shared" ca="1" si="1792"/>
        <v>0.99</v>
      </c>
      <c r="F8824" s="2">
        <f t="shared" ca="1" si="1793"/>
        <v>0.97</v>
      </c>
      <c r="G8824">
        <f t="shared" si="1794"/>
        <v>0.27083333149494138</v>
      </c>
      <c r="H8824">
        <f t="shared" si="1785"/>
        <v>1</v>
      </c>
      <c r="I8824" s="2">
        <f t="shared" si="1786"/>
        <v>0</v>
      </c>
      <c r="J8824" s="2">
        <f>VLOOKUP(A8824,'Meter Scaling'!A:B,2,FALSE)</f>
        <v>8</v>
      </c>
      <c r="K8824">
        <f t="shared" ca="1" si="1787"/>
        <v>0</v>
      </c>
      <c r="L8824">
        <f t="shared" ca="1" si="1788"/>
        <v>0</v>
      </c>
      <c r="M8824">
        <f t="shared" ca="1" si="1789"/>
        <v>0</v>
      </c>
      <c r="N8824">
        <f t="shared" ca="1" si="1790"/>
        <v>0</v>
      </c>
    </row>
    <row r="8825" spans="1:14" x14ac:dyDescent="0.25">
      <c r="A8825">
        <f t="shared" si="1783"/>
        <v>7</v>
      </c>
      <c r="B8825" s="1">
        <f t="shared" si="1791"/>
        <v>44204.906249998159</v>
      </c>
      <c r="C8825" s="1">
        <f t="shared" si="1795"/>
        <v>0.90624999815918272</v>
      </c>
      <c r="D8825" s="4">
        <f t="shared" si="1784"/>
        <v>44204</v>
      </c>
      <c r="E8825" s="2">
        <f t="shared" ca="1" si="1792"/>
        <v>1.04</v>
      </c>
      <c r="F8825" s="2">
        <f t="shared" ca="1" si="1793"/>
        <v>0.97</v>
      </c>
      <c r="G8825">
        <f t="shared" si="1794"/>
        <v>0.28124999815918272</v>
      </c>
      <c r="H8825">
        <f t="shared" si="1785"/>
        <v>1</v>
      </c>
      <c r="I8825" s="2">
        <f t="shared" si="1786"/>
        <v>0</v>
      </c>
      <c r="J8825" s="2">
        <f>VLOOKUP(A8825,'Meter Scaling'!A:B,2,FALSE)</f>
        <v>8</v>
      </c>
      <c r="K8825">
        <f t="shared" ca="1" si="1787"/>
        <v>0</v>
      </c>
      <c r="L8825">
        <f t="shared" ca="1" si="1788"/>
        <v>0</v>
      </c>
      <c r="M8825">
        <f t="shared" ca="1" si="1789"/>
        <v>0</v>
      </c>
      <c r="N8825">
        <f t="shared" ca="1" si="1790"/>
        <v>0</v>
      </c>
    </row>
    <row r="8826" spans="1:14" x14ac:dyDescent="0.25">
      <c r="A8826">
        <f t="shared" si="1783"/>
        <v>7</v>
      </c>
      <c r="B8826" s="1">
        <f t="shared" si="1791"/>
        <v>44204.916666664823</v>
      </c>
      <c r="C8826" s="1">
        <f t="shared" si="1795"/>
        <v>0.91666666482342407</v>
      </c>
      <c r="D8826" s="4">
        <f t="shared" si="1784"/>
        <v>44204</v>
      </c>
      <c r="E8826" s="2">
        <f t="shared" ca="1" si="1792"/>
        <v>0.95</v>
      </c>
      <c r="F8826" s="2">
        <f t="shared" ca="1" si="1793"/>
        <v>0.97</v>
      </c>
      <c r="G8826">
        <f t="shared" si="1794"/>
        <v>0.29166666482342407</v>
      </c>
      <c r="H8826">
        <f t="shared" si="1785"/>
        <v>1</v>
      </c>
      <c r="I8826" s="2">
        <f t="shared" si="1786"/>
        <v>0</v>
      </c>
      <c r="J8826" s="2">
        <f>VLOOKUP(A8826,'Meter Scaling'!A:B,2,FALSE)</f>
        <v>8</v>
      </c>
      <c r="K8826">
        <f t="shared" ca="1" si="1787"/>
        <v>0</v>
      </c>
      <c r="L8826">
        <f t="shared" ca="1" si="1788"/>
        <v>0</v>
      </c>
      <c r="M8826">
        <f t="shared" ca="1" si="1789"/>
        <v>0</v>
      </c>
      <c r="N8826">
        <f t="shared" ca="1" si="1790"/>
        <v>0</v>
      </c>
    </row>
    <row r="8827" spans="1:14" x14ac:dyDescent="0.25">
      <c r="A8827">
        <f t="shared" si="1783"/>
        <v>7</v>
      </c>
      <c r="B8827" s="1">
        <f t="shared" si="1791"/>
        <v>44204.927083331488</v>
      </c>
      <c r="C8827" s="1">
        <f t="shared" si="1795"/>
        <v>0.92708333148766542</v>
      </c>
      <c r="D8827" s="4">
        <f t="shared" si="1784"/>
        <v>44204</v>
      </c>
      <c r="E8827" s="2">
        <f t="shared" ca="1" si="1792"/>
        <v>0.94</v>
      </c>
      <c r="F8827" s="2">
        <f t="shared" ca="1" si="1793"/>
        <v>0.97</v>
      </c>
      <c r="G8827">
        <f t="shared" si="1794"/>
        <v>0.30208333148766542</v>
      </c>
      <c r="H8827">
        <f t="shared" si="1785"/>
        <v>1</v>
      </c>
      <c r="I8827" s="2">
        <f t="shared" si="1786"/>
        <v>0</v>
      </c>
      <c r="J8827" s="2">
        <f>VLOOKUP(A8827,'Meter Scaling'!A:B,2,FALSE)</f>
        <v>8</v>
      </c>
      <c r="K8827">
        <f t="shared" ca="1" si="1787"/>
        <v>0</v>
      </c>
      <c r="L8827">
        <f t="shared" ca="1" si="1788"/>
        <v>0</v>
      </c>
      <c r="M8827">
        <f t="shared" ca="1" si="1789"/>
        <v>0</v>
      </c>
      <c r="N8827">
        <f t="shared" ca="1" si="1790"/>
        <v>0</v>
      </c>
    </row>
    <row r="8828" spans="1:14" x14ac:dyDescent="0.25">
      <c r="A8828">
        <f t="shared" si="1783"/>
        <v>7</v>
      </c>
      <c r="B8828" s="1">
        <f t="shared" si="1791"/>
        <v>44204.937499998152</v>
      </c>
      <c r="C8828" s="1">
        <f t="shared" si="1795"/>
        <v>0.93749999815190677</v>
      </c>
      <c r="D8828" s="4">
        <f t="shared" si="1784"/>
        <v>44204</v>
      </c>
      <c r="E8828" s="2">
        <f t="shared" ca="1" si="1792"/>
        <v>1.03</v>
      </c>
      <c r="F8828" s="2">
        <f t="shared" ca="1" si="1793"/>
        <v>0.97</v>
      </c>
      <c r="G8828">
        <f t="shared" si="1794"/>
        <v>0.31249999815190677</v>
      </c>
      <c r="H8828">
        <f t="shared" si="1785"/>
        <v>1</v>
      </c>
      <c r="I8828" s="2">
        <f t="shared" si="1786"/>
        <v>0</v>
      </c>
      <c r="J8828" s="2">
        <f>VLOOKUP(A8828,'Meter Scaling'!A:B,2,FALSE)</f>
        <v>8</v>
      </c>
      <c r="K8828">
        <f t="shared" ca="1" si="1787"/>
        <v>0</v>
      </c>
      <c r="L8828">
        <f t="shared" ca="1" si="1788"/>
        <v>0</v>
      </c>
      <c r="M8828">
        <f t="shared" ca="1" si="1789"/>
        <v>0</v>
      </c>
      <c r="N8828">
        <f t="shared" ca="1" si="1790"/>
        <v>0</v>
      </c>
    </row>
    <row r="8829" spans="1:14" x14ac:dyDescent="0.25">
      <c r="A8829">
        <f t="shared" si="1783"/>
        <v>7</v>
      </c>
      <c r="B8829" s="1">
        <f t="shared" si="1791"/>
        <v>44204.947916664816</v>
      </c>
      <c r="C8829" s="1">
        <f t="shared" si="1795"/>
        <v>0.94791666481614811</v>
      </c>
      <c r="D8829" s="4">
        <f t="shared" si="1784"/>
        <v>44204</v>
      </c>
      <c r="E8829" s="2">
        <f t="shared" ca="1" si="1792"/>
        <v>0.95</v>
      </c>
      <c r="F8829" s="2">
        <f t="shared" ca="1" si="1793"/>
        <v>0.97</v>
      </c>
      <c r="G8829">
        <f t="shared" si="1794"/>
        <v>0.32291666481614811</v>
      </c>
      <c r="H8829">
        <f t="shared" si="1785"/>
        <v>1</v>
      </c>
      <c r="I8829" s="2">
        <f t="shared" si="1786"/>
        <v>0</v>
      </c>
      <c r="J8829" s="2">
        <f>VLOOKUP(A8829,'Meter Scaling'!A:B,2,FALSE)</f>
        <v>8</v>
      </c>
      <c r="K8829">
        <f t="shared" ca="1" si="1787"/>
        <v>0</v>
      </c>
      <c r="L8829">
        <f t="shared" ca="1" si="1788"/>
        <v>0</v>
      </c>
      <c r="M8829">
        <f t="shared" ca="1" si="1789"/>
        <v>0</v>
      </c>
      <c r="N8829">
        <f t="shared" ca="1" si="1790"/>
        <v>0</v>
      </c>
    </row>
    <row r="8830" spans="1:14" x14ac:dyDescent="0.25">
      <c r="A8830">
        <f t="shared" si="1783"/>
        <v>7</v>
      </c>
      <c r="B8830" s="1">
        <f t="shared" si="1791"/>
        <v>44204.95833333148</v>
      </c>
      <c r="C8830" s="1">
        <f t="shared" si="1795"/>
        <v>0.95833333148038946</v>
      </c>
      <c r="D8830" s="4">
        <f t="shared" si="1784"/>
        <v>44204</v>
      </c>
      <c r="E8830" s="2">
        <f t="shared" ca="1" si="1792"/>
        <v>1.06</v>
      </c>
      <c r="F8830" s="2">
        <f t="shared" ca="1" si="1793"/>
        <v>0.97</v>
      </c>
      <c r="G8830">
        <f t="shared" si="1794"/>
        <v>0.33333333148038946</v>
      </c>
      <c r="H8830">
        <f t="shared" si="1785"/>
        <v>1</v>
      </c>
      <c r="I8830" s="2">
        <f t="shared" si="1786"/>
        <v>0</v>
      </c>
      <c r="J8830" s="2">
        <f>VLOOKUP(A8830,'Meter Scaling'!A:B,2,FALSE)</f>
        <v>8</v>
      </c>
      <c r="K8830">
        <f t="shared" ca="1" si="1787"/>
        <v>0</v>
      </c>
      <c r="L8830">
        <f t="shared" ca="1" si="1788"/>
        <v>0</v>
      </c>
      <c r="M8830">
        <f t="shared" ca="1" si="1789"/>
        <v>0</v>
      </c>
      <c r="N8830">
        <f t="shared" ca="1" si="1790"/>
        <v>0</v>
      </c>
    </row>
    <row r="8831" spans="1:14" x14ac:dyDescent="0.25">
      <c r="A8831">
        <f t="shared" si="1783"/>
        <v>7</v>
      </c>
      <c r="B8831" s="1">
        <f t="shared" si="1791"/>
        <v>44204.968749998145</v>
      </c>
      <c r="C8831" s="1">
        <f t="shared" si="1795"/>
        <v>0.96874999814463081</v>
      </c>
      <c r="D8831" s="4">
        <f t="shared" si="1784"/>
        <v>44204</v>
      </c>
      <c r="E8831" s="2">
        <f t="shared" ca="1" si="1792"/>
        <v>1.02</v>
      </c>
      <c r="F8831" s="2">
        <f t="shared" ca="1" si="1793"/>
        <v>0.97</v>
      </c>
      <c r="G8831">
        <f t="shared" si="1794"/>
        <v>0.34374999814463081</v>
      </c>
      <c r="H8831">
        <f t="shared" si="1785"/>
        <v>1</v>
      </c>
      <c r="I8831" s="2">
        <f t="shared" si="1786"/>
        <v>0</v>
      </c>
      <c r="J8831" s="2">
        <f>VLOOKUP(A8831,'Meter Scaling'!A:B,2,FALSE)</f>
        <v>8</v>
      </c>
      <c r="K8831">
        <f t="shared" ca="1" si="1787"/>
        <v>0</v>
      </c>
      <c r="L8831">
        <f t="shared" ca="1" si="1788"/>
        <v>0</v>
      </c>
      <c r="M8831">
        <f t="shared" ca="1" si="1789"/>
        <v>0</v>
      </c>
      <c r="N8831">
        <f t="shared" ca="1" si="1790"/>
        <v>0</v>
      </c>
    </row>
    <row r="8832" spans="1:14" x14ac:dyDescent="0.25">
      <c r="A8832">
        <f t="shared" si="1783"/>
        <v>7</v>
      </c>
      <c r="B8832" s="1">
        <f t="shared" si="1791"/>
        <v>44204.979166664809</v>
      </c>
      <c r="C8832" s="1">
        <f t="shared" si="1795"/>
        <v>0.97916666480887216</v>
      </c>
      <c r="D8832" s="4">
        <f t="shared" si="1784"/>
        <v>44204</v>
      </c>
      <c r="E8832" s="2">
        <f t="shared" ca="1" si="1792"/>
        <v>0.9</v>
      </c>
      <c r="F8832" s="2">
        <f t="shared" ca="1" si="1793"/>
        <v>0.97</v>
      </c>
      <c r="G8832">
        <f t="shared" si="1794"/>
        <v>0.35416666480887216</v>
      </c>
      <c r="H8832">
        <f t="shared" si="1785"/>
        <v>1</v>
      </c>
      <c r="I8832" s="2">
        <f t="shared" si="1786"/>
        <v>0</v>
      </c>
      <c r="J8832" s="2">
        <f>VLOOKUP(A8832,'Meter Scaling'!A:B,2,FALSE)</f>
        <v>8</v>
      </c>
      <c r="K8832">
        <f t="shared" ca="1" si="1787"/>
        <v>0</v>
      </c>
      <c r="L8832">
        <f t="shared" ca="1" si="1788"/>
        <v>0</v>
      </c>
      <c r="M8832">
        <f t="shared" ca="1" si="1789"/>
        <v>0</v>
      </c>
      <c r="N8832">
        <f t="shared" ca="1" si="1790"/>
        <v>0</v>
      </c>
    </row>
    <row r="8833" spans="1:14" x14ac:dyDescent="0.25">
      <c r="A8833">
        <f t="shared" si="1783"/>
        <v>7</v>
      </c>
      <c r="B8833" s="1">
        <f t="shared" si="1791"/>
        <v>44204.989583331473</v>
      </c>
      <c r="C8833" s="1">
        <f t="shared" si="1795"/>
        <v>0.9895833314731135</v>
      </c>
      <c r="D8833" s="4">
        <f t="shared" si="1784"/>
        <v>44204</v>
      </c>
      <c r="E8833" s="2">
        <f t="shared" ca="1" si="1792"/>
        <v>0.95</v>
      </c>
      <c r="F8833" s="2">
        <f t="shared" ca="1" si="1793"/>
        <v>0.97</v>
      </c>
      <c r="G8833">
        <f t="shared" si="1794"/>
        <v>0.3645833314731135</v>
      </c>
      <c r="H8833">
        <f t="shared" si="1785"/>
        <v>1</v>
      </c>
      <c r="I8833" s="2">
        <f t="shared" si="1786"/>
        <v>0</v>
      </c>
      <c r="J8833" s="2">
        <f>VLOOKUP(A8833,'Meter Scaling'!A:B,2,FALSE)</f>
        <v>8</v>
      </c>
      <c r="K8833">
        <f t="shared" ca="1" si="1787"/>
        <v>0</v>
      </c>
      <c r="L8833">
        <f t="shared" ca="1" si="1788"/>
        <v>0</v>
      </c>
      <c r="M8833">
        <f t="shared" ca="1" si="1789"/>
        <v>0</v>
      </c>
      <c r="N8833">
        <f t="shared" ca="1" si="1790"/>
        <v>0</v>
      </c>
    </row>
    <row r="8834" spans="1:14" x14ac:dyDescent="0.25">
      <c r="A8834">
        <f t="shared" si="1783"/>
        <v>7</v>
      </c>
      <c r="B8834" s="1">
        <f t="shared" si="1791"/>
        <v>44204.999999998137</v>
      </c>
      <c r="C8834" s="1">
        <f t="shared" si="1795"/>
        <v>0.99999999813735485</v>
      </c>
      <c r="D8834" s="4">
        <f t="shared" si="1784"/>
        <v>44204</v>
      </c>
      <c r="E8834" s="2">
        <f t="shared" ca="1" si="1792"/>
        <v>0.93</v>
      </c>
      <c r="F8834" s="2">
        <f t="shared" ca="1" si="1793"/>
        <v>1.29</v>
      </c>
      <c r="G8834">
        <f t="shared" si="1794"/>
        <v>0.37499999813735485</v>
      </c>
      <c r="H8834">
        <f t="shared" si="1785"/>
        <v>1</v>
      </c>
      <c r="I8834" s="2">
        <f t="shared" si="1786"/>
        <v>0</v>
      </c>
      <c r="J8834" s="2">
        <f>VLOOKUP(A8834,'Meter Scaling'!A:B,2,FALSE)</f>
        <v>8</v>
      </c>
      <c r="K8834">
        <f t="shared" ca="1" si="1787"/>
        <v>0</v>
      </c>
      <c r="L8834">
        <f t="shared" ca="1" si="1788"/>
        <v>0</v>
      </c>
      <c r="M8834">
        <f t="shared" ca="1" si="1789"/>
        <v>0</v>
      </c>
      <c r="N8834">
        <f t="shared" ca="1" si="1790"/>
        <v>0</v>
      </c>
    </row>
    <row r="8835" spans="1:14" x14ac:dyDescent="0.25">
      <c r="A8835">
        <f t="shared" ref="A8835:A8898" si="1796">A7491+1</f>
        <v>7</v>
      </c>
      <c r="B8835" s="1">
        <f t="shared" si="1791"/>
        <v>44205.010416664802</v>
      </c>
      <c r="C8835" s="1">
        <f t="shared" si="1795"/>
        <v>1.0416664801596198E-2</v>
      </c>
      <c r="D8835" s="4">
        <f t="shared" ref="D8835:D8898" si="1797">ROUNDDOWN(B8835,0)</f>
        <v>44205</v>
      </c>
      <c r="E8835" s="2">
        <f t="shared" ca="1" si="1792"/>
        <v>1.03</v>
      </c>
      <c r="F8835" s="2">
        <f t="shared" ca="1" si="1793"/>
        <v>1.29</v>
      </c>
      <c r="G8835">
        <f t="shared" si="1794"/>
        <v>0.6145833351984038</v>
      </c>
      <c r="H8835">
        <f t="shared" ref="H8835:H8898" si="1798">IF(G8835/MAX(G:G)*4&gt;1,1,G8835/MAX(G:G)*4)</f>
        <v>1</v>
      </c>
      <c r="I8835" s="2">
        <f t="shared" ref="I8835:I8898" si="1799">(COS(H8835*PI()) + 1)/2</f>
        <v>0</v>
      </c>
      <c r="J8835" s="2">
        <f>VLOOKUP(A8835,'Meter Scaling'!A:B,2,FALSE)</f>
        <v>8</v>
      </c>
      <c r="K8835">
        <f t="shared" ref="K8835:K8898" ca="1" si="1800">E8835*F8835*I8835*J8835</f>
        <v>0</v>
      </c>
      <c r="L8835">
        <f t="shared" ref="L8835:L8898" ca="1" si="1801">IF(K8835&gt;J8835,J8835*RANDBETWEEN(990,1010)/1000,K8835)</f>
        <v>0</v>
      </c>
      <c r="M8835">
        <f t="shared" ref="M8835:M8898" ca="1" si="1802">L8835/4</f>
        <v>0</v>
      </c>
      <c r="N8835">
        <f t="shared" ref="N8835:N8898" ca="1" si="1803">RANDBETWEEN(0.7,1.3)*I8835*F8835</f>
        <v>0</v>
      </c>
    </row>
    <row r="8836" spans="1:14" x14ac:dyDescent="0.25">
      <c r="A8836">
        <f t="shared" si="1796"/>
        <v>7</v>
      </c>
      <c r="B8836" s="1">
        <f t="shared" ref="B8836:B8899" si="1804">B8835+(1/24/60*15)</f>
        <v>44205.020833331466</v>
      </c>
      <c r="C8836" s="1">
        <f t="shared" si="1795"/>
        <v>2.0833331465837546E-2</v>
      </c>
      <c r="D8836" s="4">
        <f t="shared" si="1797"/>
        <v>44205</v>
      </c>
      <c r="E8836" s="2">
        <f t="shared" ref="E8836:E8899" ca="1" si="1805">IF(C8836=C8835,E8835,RANDBETWEEN(90,110)/100)</f>
        <v>0.94</v>
      </c>
      <c r="F8836" s="2">
        <f t="shared" ref="F8836:F8899" ca="1" si="1806">IF(DAY(B8836)=DAY(B8835),F8835,RANDBETWEEN(10,140)/100)</f>
        <v>1.29</v>
      </c>
      <c r="G8836">
        <f t="shared" ref="G8836:G8899" si="1807">ABS(0.625-C8836)</f>
        <v>0.60416666853416245</v>
      </c>
      <c r="H8836">
        <f t="shared" si="1798"/>
        <v>1</v>
      </c>
      <c r="I8836" s="2">
        <f t="shared" si="1799"/>
        <v>0</v>
      </c>
      <c r="J8836" s="2">
        <f>VLOOKUP(A8836,'Meter Scaling'!A:B,2,FALSE)</f>
        <v>8</v>
      </c>
      <c r="K8836">
        <f t="shared" ca="1" si="1800"/>
        <v>0</v>
      </c>
      <c r="L8836">
        <f t="shared" ca="1" si="1801"/>
        <v>0</v>
      </c>
      <c r="M8836">
        <f t="shared" ca="1" si="1802"/>
        <v>0</v>
      </c>
      <c r="N8836">
        <f t="shared" ca="1" si="1803"/>
        <v>0</v>
      </c>
    </row>
    <row r="8837" spans="1:14" x14ac:dyDescent="0.25">
      <c r="A8837">
        <f t="shared" si="1796"/>
        <v>7</v>
      </c>
      <c r="B8837" s="1">
        <f t="shared" si="1804"/>
        <v>44205.03124999813</v>
      </c>
      <c r="C8837" s="1">
        <f t="shared" si="1795"/>
        <v>3.1249998130078893E-2</v>
      </c>
      <c r="D8837" s="4">
        <f t="shared" si="1797"/>
        <v>44205</v>
      </c>
      <c r="E8837" s="2">
        <f t="shared" ca="1" si="1805"/>
        <v>0.98</v>
      </c>
      <c r="F8837" s="2">
        <f t="shared" ca="1" si="1806"/>
        <v>1.29</v>
      </c>
      <c r="G8837">
        <f t="shared" si="1807"/>
        <v>0.59375000186992111</v>
      </c>
      <c r="H8837">
        <f t="shared" si="1798"/>
        <v>1</v>
      </c>
      <c r="I8837" s="2">
        <f t="shared" si="1799"/>
        <v>0</v>
      </c>
      <c r="J8837" s="2">
        <f>VLOOKUP(A8837,'Meter Scaling'!A:B,2,FALSE)</f>
        <v>8</v>
      </c>
      <c r="K8837">
        <f t="shared" ca="1" si="1800"/>
        <v>0</v>
      </c>
      <c r="L8837">
        <f t="shared" ca="1" si="1801"/>
        <v>0</v>
      </c>
      <c r="M8837">
        <f t="shared" ca="1" si="1802"/>
        <v>0</v>
      </c>
      <c r="N8837">
        <f t="shared" ca="1" si="1803"/>
        <v>0</v>
      </c>
    </row>
    <row r="8838" spans="1:14" x14ac:dyDescent="0.25">
      <c r="A8838">
        <f t="shared" si="1796"/>
        <v>7</v>
      </c>
      <c r="B8838" s="1">
        <f t="shared" si="1804"/>
        <v>44205.041666664794</v>
      </c>
      <c r="C8838" s="1">
        <f t="shared" si="1795"/>
        <v>4.1666664794320241E-2</v>
      </c>
      <c r="D8838" s="4">
        <f t="shared" si="1797"/>
        <v>44205</v>
      </c>
      <c r="E8838" s="2">
        <f t="shared" ca="1" si="1805"/>
        <v>1.06</v>
      </c>
      <c r="F8838" s="2">
        <f t="shared" ca="1" si="1806"/>
        <v>1.29</v>
      </c>
      <c r="G8838">
        <f t="shared" si="1807"/>
        <v>0.58333333520567976</v>
      </c>
      <c r="H8838">
        <f t="shared" si="1798"/>
        <v>1</v>
      </c>
      <c r="I8838" s="2">
        <f t="shared" si="1799"/>
        <v>0</v>
      </c>
      <c r="J8838" s="2">
        <f>VLOOKUP(A8838,'Meter Scaling'!A:B,2,FALSE)</f>
        <v>8</v>
      </c>
      <c r="K8838">
        <f t="shared" ca="1" si="1800"/>
        <v>0</v>
      </c>
      <c r="L8838">
        <f t="shared" ca="1" si="1801"/>
        <v>0</v>
      </c>
      <c r="M8838">
        <f t="shared" ca="1" si="1802"/>
        <v>0</v>
      </c>
      <c r="N8838">
        <f t="shared" ca="1" si="1803"/>
        <v>0</v>
      </c>
    </row>
    <row r="8839" spans="1:14" x14ac:dyDescent="0.25">
      <c r="A8839">
        <f t="shared" si="1796"/>
        <v>7</v>
      </c>
      <c r="B8839" s="1">
        <f t="shared" si="1804"/>
        <v>44205.052083331459</v>
      </c>
      <c r="C8839" s="1">
        <f t="shared" si="1795"/>
        <v>5.2083331458561588E-2</v>
      </c>
      <c r="D8839" s="4">
        <f t="shared" si="1797"/>
        <v>44205</v>
      </c>
      <c r="E8839" s="2">
        <f t="shared" ca="1" si="1805"/>
        <v>1.06</v>
      </c>
      <c r="F8839" s="2">
        <f t="shared" ca="1" si="1806"/>
        <v>1.29</v>
      </c>
      <c r="G8839">
        <f t="shared" si="1807"/>
        <v>0.57291666854143841</v>
      </c>
      <c r="H8839">
        <f t="shared" si="1798"/>
        <v>1</v>
      </c>
      <c r="I8839" s="2">
        <f t="shared" si="1799"/>
        <v>0</v>
      </c>
      <c r="J8839" s="2">
        <f>VLOOKUP(A8839,'Meter Scaling'!A:B,2,FALSE)</f>
        <v>8</v>
      </c>
      <c r="K8839">
        <f t="shared" ca="1" si="1800"/>
        <v>0</v>
      </c>
      <c r="L8839">
        <f t="shared" ca="1" si="1801"/>
        <v>0</v>
      </c>
      <c r="M8839">
        <f t="shared" ca="1" si="1802"/>
        <v>0</v>
      </c>
      <c r="N8839">
        <f t="shared" ca="1" si="1803"/>
        <v>0</v>
      </c>
    </row>
    <row r="8840" spans="1:14" x14ac:dyDescent="0.25">
      <c r="A8840">
        <f t="shared" si="1796"/>
        <v>7</v>
      </c>
      <c r="B8840" s="1">
        <f t="shared" si="1804"/>
        <v>44205.062499998123</v>
      </c>
      <c r="C8840" s="1">
        <f t="shared" si="1795"/>
        <v>6.2499998122802936E-2</v>
      </c>
      <c r="D8840" s="4">
        <f t="shared" si="1797"/>
        <v>44205</v>
      </c>
      <c r="E8840" s="2">
        <f t="shared" ca="1" si="1805"/>
        <v>1</v>
      </c>
      <c r="F8840" s="2">
        <f t="shared" ca="1" si="1806"/>
        <v>1.29</v>
      </c>
      <c r="G8840">
        <f t="shared" si="1807"/>
        <v>0.56250000187719706</v>
      </c>
      <c r="H8840">
        <f t="shared" si="1798"/>
        <v>1</v>
      </c>
      <c r="I8840" s="2">
        <f t="shared" si="1799"/>
        <v>0</v>
      </c>
      <c r="J8840" s="2">
        <f>VLOOKUP(A8840,'Meter Scaling'!A:B,2,FALSE)</f>
        <v>8</v>
      </c>
      <c r="K8840">
        <f t="shared" ca="1" si="1800"/>
        <v>0</v>
      </c>
      <c r="L8840">
        <f t="shared" ca="1" si="1801"/>
        <v>0</v>
      </c>
      <c r="M8840">
        <f t="shared" ca="1" si="1802"/>
        <v>0</v>
      </c>
      <c r="N8840">
        <f t="shared" ca="1" si="1803"/>
        <v>0</v>
      </c>
    </row>
    <row r="8841" spans="1:14" x14ac:dyDescent="0.25">
      <c r="A8841">
        <f t="shared" si="1796"/>
        <v>7</v>
      </c>
      <c r="B8841" s="1">
        <f t="shared" si="1804"/>
        <v>44205.072916664787</v>
      </c>
      <c r="C8841" s="1">
        <f t="shared" si="1795"/>
        <v>7.2916664787044283E-2</v>
      </c>
      <c r="D8841" s="4">
        <f t="shared" si="1797"/>
        <v>44205</v>
      </c>
      <c r="E8841" s="2">
        <f t="shared" ca="1" si="1805"/>
        <v>1</v>
      </c>
      <c r="F8841" s="2">
        <f t="shared" ca="1" si="1806"/>
        <v>1.29</v>
      </c>
      <c r="G8841">
        <f t="shared" si="1807"/>
        <v>0.55208333521295572</v>
      </c>
      <c r="H8841">
        <f t="shared" si="1798"/>
        <v>1</v>
      </c>
      <c r="I8841" s="2">
        <f t="shared" si="1799"/>
        <v>0</v>
      </c>
      <c r="J8841" s="2">
        <f>VLOOKUP(A8841,'Meter Scaling'!A:B,2,FALSE)</f>
        <v>8</v>
      </c>
      <c r="K8841">
        <f t="shared" ca="1" si="1800"/>
        <v>0</v>
      </c>
      <c r="L8841">
        <f t="shared" ca="1" si="1801"/>
        <v>0</v>
      </c>
      <c r="M8841">
        <f t="shared" ca="1" si="1802"/>
        <v>0</v>
      </c>
      <c r="N8841">
        <f t="shared" ca="1" si="1803"/>
        <v>0</v>
      </c>
    </row>
    <row r="8842" spans="1:14" x14ac:dyDescent="0.25">
      <c r="A8842">
        <f t="shared" si="1796"/>
        <v>7</v>
      </c>
      <c r="B8842" s="1">
        <f t="shared" si="1804"/>
        <v>44205.083333331451</v>
      </c>
      <c r="C8842" s="1">
        <f t="shared" si="1795"/>
        <v>8.333333145128563E-2</v>
      </c>
      <c r="D8842" s="4">
        <f t="shared" si="1797"/>
        <v>44205</v>
      </c>
      <c r="E8842" s="2">
        <f t="shared" ca="1" si="1805"/>
        <v>1</v>
      </c>
      <c r="F8842" s="2">
        <f t="shared" ca="1" si="1806"/>
        <v>1.29</v>
      </c>
      <c r="G8842">
        <f t="shared" si="1807"/>
        <v>0.54166666854871437</v>
      </c>
      <c r="H8842">
        <f t="shared" si="1798"/>
        <v>1</v>
      </c>
      <c r="I8842" s="2">
        <f t="shared" si="1799"/>
        <v>0</v>
      </c>
      <c r="J8842" s="2">
        <f>VLOOKUP(A8842,'Meter Scaling'!A:B,2,FALSE)</f>
        <v>8</v>
      </c>
      <c r="K8842">
        <f t="shared" ca="1" si="1800"/>
        <v>0</v>
      </c>
      <c r="L8842">
        <f t="shared" ca="1" si="1801"/>
        <v>0</v>
      </c>
      <c r="M8842">
        <f t="shared" ca="1" si="1802"/>
        <v>0</v>
      </c>
      <c r="N8842">
        <f t="shared" ca="1" si="1803"/>
        <v>0</v>
      </c>
    </row>
    <row r="8843" spans="1:14" x14ac:dyDescent="0.25">
      <c r="A8843">
        <f t="shared" si="1796"/>
        <v>7</v>
      </c>
      <c r="B8843" s="1">
        <f t="shared" si="1804"/>
        <v>44205.093749998116</v>
      </c>
      <c r="C8843" s="1">
        <f t="shared" si="1795"/>
        <v>9.3749998115526978E-2</v>
      </c>
      <c r="D8843" s="4">
        <f t="shared" si="1797"/>
        <v>44205</v>
      </c>
      <c r="E8843" s="2">
        <f t="shared" ca="1" si="1805"/>
        <v>1</v>
      </c>
      <c r="F8843" s="2">
        <f t="shared" ca="1" si="1806"/>
        <v>1.29</v>
      </c>
      <c r="G8843">
        <f t="shared" si="1807"/>
        <v>0.53125000188447302</v>
      </c>
      <c r="H8843">
        <f t="shared" si="1798"/>
        <v>1</v>
      </c>
      <c r="I8843" s="2">
        <f t="shared" si="1799"/>
        <v>0</v>
      </c>
      <c r="J8843" s="2">
        <f>VLOOKUP(A8843,'Meter Scaling'!A:B,2,FALSE)</f>
        <v>8</v>
      </c>
      <c r="K8843">
        <f t="shared" ca="1" si="1800"/>
        <v>0</v>
      </c>
      <c r="L8843">
        <f t="shared" ca="1" si="1801"/>
        <v>0</v>
      </c>
      <c r="M8843">
        <f t="shared" ca="1" si="1802"/>
        <v>0</v>
      </c>
      <c r="N8843">
        <f t="shared" ca="1" si="1803"/>
        <v>0</v>
      </c>
    </row>
    <row r="8844" spans="1:14" x14ac:dyDescent="0.25">
      <c r="A8844">
        <f t="shared" si="1796"/>
        <v>7</v>
      </c>
      <c r="B8844" s="1">
        <f t="shared" si="1804"/>
        <v>44205.10416666478</v>
      </c>
      <c r="C8844" s="1">
        <f t="shared" si="1795"/>
        <v>0.10416666477976833</v>
      </c>
      <c r="D8844" s="4">
        <f t="shared" si="1797"/>
        <v>44205</v>
      </c>
      <c r="E8844" s="2">
        <f t="shared" ca="1" si="1805"/>
        <v>1.03</v>
      </c>
      <c r="F8844" s="2">
        <f t="shared" ca="1" si="1806"/>
        <v>1.29</v>
      </c>
      <c r="G8844">
        <f t="shared" si="1807"/>
        <v>0.52083333522023167</v>
      </c>
      <c r="H8844">
        <f t="shared" si="1798"/>
        <v>1</v>
      </c>
      <c r="I8844" s="2">
        <f t="shared" si="1799"/>
        <v>0</v>
      </c>
      <c r="J8844" s="2">
        <f>VLOOKUP(A8844,'Meter Scaling'!A:B,2,FALSE)</f>
        <v>8</v>
      </c>
      <c r="K8844">
        <f t="shared" ca="1" si="1800"/>
        <v>0</v>
      </c>
      <c r="L8844">
        <f t="shared" ca="1" si="1801"/>
        <v>0</v>
      </c>
      <c r="M8844">
        <f t="shared" ca="1" si="1802"/>
        <v>0</v>
      </c>
      <c r="N8844">
        <f t="shared" ca="1" si="1803"/>
        <v>0</v>
      </c>
    </row>
    <row r="8845" spans="1:14" x14ac:dyDescent="0.25">
      <c r="A8845">
        <f t="shared" si="1796"/>
        <v>7</v>
      </c>
      <c r="B8845" s="1">
        <f t="shared" si="1804"/>
        <v>44205.114583331444</v>
      </c>
      <c r="C8845" s="1">
        <f t="shared" si="1795"/>
        <v>0.11458333144400967</v>
      </c>
      <c r="D8845" s="4">
        <f t="shared" si="1797"/>
        <v>44205</v>
      </c>
      <c r="E8845" s="2">
        <f t="shared" ca="1" si="1805"/>
        <v>1.07</v>
      </c>
      <c r="F8845" s="2">
        <f t="shared" ca="1" si="1806"/>
        <v>1.29</v>
      </c>
      <c r="G8845">
        <f t="shared" si="1807"/>
        <v>0.51041666855599033</v>
      </c>
      <c r="H8845">
        <f t="shared" si="1798"/>
        <v>1</v>
      </c>
      <c r="I8845" s="2">
        <f t="shared" si="1799"/>
        <v>0</v>
      </c>
      <c r="J8845" s="2">
        <f>VLOOKUP(A8845,'Meter Scaling'!A:B,2,FALSE)</f>
        <v>8</v>
      </c>
      <c r="K8845">
        <f t="shared" ca="1" si="1800"/>
        <v>0</v>
      </c>
      <c r="L8845">
        <f t="shared" ca="1" si="1801"/>
        <v>0</v>
      </c>
      <c r="M8845">
        <f t="shared" ca="1" si="1802"/>
        <v>0</v>
      </c>
      <c r="N8845">
        <f t="shared" ca="1" si="1803"/>
        <v>0</v>
      </c>
    </row>
    <row r="8846" spans="1:14" x14ac:dyDescent="0.25">
      <c r="A8846">
        <f t="shared" si="1796"/>
        <v>7</v>
      </c>
      <c r="B8846" s="1">
        <f t="shared" si="1804"/>
        <v>44205.124999998108</v>
      </c>
      <c r="C8846" s="1">
        <f t="shared" si="1795"/>
        <v>0.12499999810825102</v>
      </c>
      <c r="D8846" s="4">
        <f t="shared" si="1797"/>
        <v>44205</v>
      </c>
      <c r="E8846" s="2">
        <f t="shared" ca="1" si="1805"/>
        <v>1.07</v>
      </c>
      <c r="F8846" s="2">
        <f t="shared" ca="1" si="1806"/>
        <v>1.29</v>
      </c>
      <c r="G8846">
        <f t="shared" si="1807"/>
        <v>0.50000000189174898</v>
      </c>
      <c r="H8846">
        <f t="shared" si="1798"/>
        <v>1</v>
      </c>
      <c r="I8846" s="2">
        <f t="shared" si="1799"/>
        <v>0</v>
      </c>
      <c r="J8846" s="2">
        <f>VLOOKUP(A8846,'Meter Scaling'!A:B,2,FALSE)</f>
        <v>8</v>
      </c>
      <c r="K8846">
        <f t="shared" ca="1" si="1800"/>
        <v>0</v>
      </c>
      <c r="L8846">
        <f t="shared" ca="1" si="1801"/>
        <v>0</v>
      </c>
      <c r="M8846">
        <f t="shared" ca="1" si="1802"/>
        <v>0</v>
      </c>
      <c r="N8846">
        <f t="shared" ca="1" si="1803"/>
        <v>0</v>
      </c>
    </row>
    <row r="8847" spans="1:14" x14ac:dyDescent="0.25">
      <c r="A8847">
        <f t="shared" si="1796"/>
        <v>7</v>
      </c>
      <c r="B8847" s="1">
        <f t="shared" si="1804"/>
        <v>44205.135416664772</v>
      </c>
      <c r="C8847" s="1">
        <f t="shared" si="1795"/>
        <v>0.13541666477249237</v>
      </c>
      <c r="D8847" s="4">
        <f t="shared" si="1797"/>
        <v>44205</v>
      </c>
      <c r="E8847" s="2">
        <f t="shared" ca="1" si="1805"/>
        <v>1</v>
      </c>
      <c r="F8847" s="2">
        <f t="shared" ca="1" si="1806"/>
        <v>1.29</v>
      </c>
      <c r="G8847">
        <f t="shared" si="1807"/>
        <v>0.48958333522750763</v>
      </c>
      <c r="H8847">
        <f t="shared" si="1798"/>
        <v>1</v>
      </c>
      <c r="I8847" s="2">
        <f t="shared" si="1799"/>
        <v>0</v>
      </c>
      <c r="J8847" s="2">
        <f>VLOOKUP(A8847,'Meter Scaling'!A:B,2,FALSE)</f>
        <v>8</v>
      </c>
      <c r="K8847">
        <f t="shared" ca="1" si="1800"/>
        <v>0</v>
      </c>
      <c r="L8847">
        <f t="shared" ca="1" si="1801"/>
        <v>0</v>
      </c>
      <c r="M8847">
        <f t="shared" ca="1" si="1802"/>
        <v>0</v>
      </c>
      <c r="N8847">
        <f t="shared" ca="1" si="1803"/>
        <v>0</v>
      </c>
    </row>
    <row r="8848" spans="1:14" x14ac:dyDescent="0.25">
      <c r="A8848">
        <f t="shared" si="1796"/>
        <v>7</v>
      </c>
      <c r="B8848" s="1">
        <f t="shared" si="1804"/>
        <v>44205.145833331437</v>
      </c>
      <c r="C8848" s="1">
        <f t="shared" si="1795"/>
        <v>0.14583333143673372</v>
      </c>
      <c r="D8848" s="4">
        <f t="shared" si="1797"/>
        <v>44205</v>
      </c>
      <c r="E8848" s="2">
        <f t="shared" ca="1" si="1805"/>
        <v>0.98</v>
      </c>
      <c r="F8848" s="2">
        <f t="shared" ca="1" si="1806"/>
        <v>1.29</v>
      </c>
      <c r="G8848">
        <f t="shared" si="1807"/>
        <v>0.47916666856326628</v>
      </c>
      <c r="H8848">
        <f t="shared" si="1798"/>
        <v>1</v>
      </c>
      <c r="I8848" s="2">
        <f t="shared" si="1799"/>
        <v>0</v>
      </c>
      <c r="J8848" s="2">
        <f>VLOOKUP(A8848,'Meter Scaling'!A:B,2,FALSE)</f>
        <v>8</v>
      </c>
      <c r="K8848">
        <f t="shared" ca="1" si="1800"/>
        <v>0</v>
      </c>
      <c r="L8848">
        <f t="shared" ca="1" si="1801"/>
        <v>0</v>
      </c>
      <c r="M8848">
        <f t="shared" ca="1" si="1802"/>
        <v>0</v>
      </c>
      <c r="N8848">
        <f t="shared" ca="1" si="1803"/>
        <v>0</v>
      </c>
    </row>
    <row r="8849" spans="1:14" x14ac:dyDescent="0.25">
      <c r="A8849">
        <f t="shared" si="1796"/>
        <v>7</v>
      </c>
      <c r="B8849" s="1">
        <f t="shared" si="1804"/>
        <v>44205.156249998101</v>
      </c>
      <c r="C8849" s="1">
        <f t="shared" si="1795"/>
        <v>0.15624999810097506</v>
      </c>
      <c r="D8849" s="4">
        <f t="shared" si="1797"/>
        <v>44205</v>
      </c>
      <c r="E8849" s="2">
        <f t="shared" ca="1" si="1805"/>
        <v>1.06</v>
      </c>
      <c r="F8849" s="2">
        <f t="shared" ca="1" si="1806"/>
        <v>1.29</v>
      </c>
      <c r="G8849">
        <f t="shared" si="1807"/>
        <v>0.46875000189902494</v>
      </c>
      <c r="H8849">
        <f t="shared" si="1798"/>
        <v>1</v>
      </c>
      <c r="I8849" s="2">
        <f t="shared" si="1799"/>
        <v>0</v>
      </c>
      <c r="J8849" s="2">
        <f>VLOOKUP(A8849,'Meter Scaling'!A:B,2,FALSE)</f>
        <v>8</v>
      </c>
      <c r="K8849">
        <f t="shared" ca="1" si="1800"/>
        <v>0</v>
      </c>
      <c r="L8849">
        <f t="shared" ca="1" si="1801"/>
        <v>0</v>
      </c>
      <c r="M8849">
        <f t="shared" ca="1" si="1802"/>
        <v>0</v>
      </c>
      <c r="N8849">
        <f t="shared" ca="1" si="1803"/>
        <v>0</v>
      </c>
    </row>
    <row r="8850" spans="1:14" x14ac:dyDescent="0.25">
      <c r="A8850">
        <f t="shared" si="1796"/>
        <v>7</v>
      </c>
      <c r="B8850" s="1">
        <f t="shared" si="1804"/>
        <v>44205.166666664765</v>
      </c>
      <c r="C8850" s="1">
        <f t="shared" si="1795"/>
        <v>0.16666666476521641</v>
      </c>
      <c r="D8850" s="4">
        <f t="shared" si="1797"/>
        <v>44205</v>
      </c>
      <c r="E8850" s="2">
        <f t="shared" ca="1" si="1805"/>
        <v>0.98</v>
      </c>
      <c r="F8850" s="2">
        <f t="shared" ca="1" si="1806"/>
        <v>1.29</v>
      </c>
      <c r="G8850">
        <f t="shared" si="1807"/>
        <v>0.45833333523478359</v>
      </c>
      <c r="H8850">
        <f t="shared" si="1798"/>
        <v>1</v>
      </c>
      <c r="I8850" s="2">
        <f t="shared" si="1799"/>
        <v>0</v>
      </c>
      <c r="J8850" s="2">
        <f>VLOOKUP(A8850,'Meter Scaling'!A:B,2,FALSE)</f>
        <v>8</v>
      </c>
      <c r="K8850">
        <f t="shared" ca="1" si="1800"/>
        <v>0</v>
      </c>
      <c r="L8850">
        <f t="shared" ca="1" si="1801"/>
        <v>0</v>
      </c>
      <c r="M8850">
        <f t="shared" ca="1" si="1802"/>
        <v>0</v>
      </c>
      <c r="N8850">
        <f t="shared" ca="1" si="1803"/>
        <v>0</v>
      </c>
    </row>
    <row r="8851" spans="1:14" x14ac:dyDescent="0.25">
      <c r="A8851">
        <f t="shared" si="1796"/>
        <v>7</v>
      </c>
      <c r="B8851" s="1">
        <f t="shared" si="1804"/>
        <v>44205.177083331429</v>
      </c>
      <c r="C8851" s="1">
        <f t="shared" si="1795"/>
        <v>0.17708333142945776</v>
      </c>
      <c r="D8851" s="4">
        <f t="shared" si="1797"/>
        <v>44205</v>
      </c>
      <c r="E8851" s="2">
        <f t="shared" ca="1" si="1805"/>
        <v>0.91</v>
      </c>
      <c r="F8851" s="2">
        <f t="shared" ca="1" si="1806"/>
        <v>1.29</v>
      </c>
      <c r="G8851">
        <f t="shared" si="1807"/>
        <v>0.44791666857054224</v>
      </c>
      <c r="H8851">
        <f t="shared" si="1798"/>
        <v>1</v>
      </c>
      <c r="I8851" s="2">
        <f t="shared" si="1799"/>
        <v>0</v>
      </c>
      <c r="J8851" s="2">
        <f>VLOOKUP(A8851,'Meter Scaling'!A:B,2,FALSE)</f>
        <v>8</v>
      </c>
      <c r="K8851">
        <f t="shared" ca="1" si="1800"/>
        <v>0</v>
      </c>
      <c r="L8851">
        <f t="shared" ca="1" si="1801"/>
        <v>0</v>
      </c>
      <c r="M8851">
        <f t="shared" ca="1" si="1802"/>
        <v>0</v>
      </c>
      <c r="N8851">
        <f t="shared" ca="1" si="1803"/>
        <v>0</v>
      </c>
    </row>
    <row r="8852" spans="1:14" x14ac:dyDescent="0.25">
      <c r="A8852">
        <f t="shared" si="1796"/>
        <v>7</v>
      </c>
      <c r="B8852" s="1">
        <f t="shared" si="1804"/>
        <v>44205.187499998094</v>
      </c>
      <c r="C8852" s="1">
        <f t="shared" si="1795"/>
        <v>0.18749999809369911</v>
      </c>
      <c r="D8852" s="4">
        <f t="shared" si="1797"/>
        <v>44205</v>
      </c>
      <c r="E8852" s="2">
        <f t="shared" ca="1" si="1805"/>
        <v>0.9</v>
      </c>
      <c r="F8852" s="2">
        <f t="shared" ca="1" si="1806"/>
        <v>1.29</v>
      </c>
      <c r="G8852">
        <f t="shared" si="1807"/>
        <v>0.43750000190630089</v>
      </c>
      <c r="H8852">
        <f t="shared" si="1798"/>
        <v>1</v>
      </c>
      <c r="I8852" s="2">
        <f t="shared" si="1799"/>
        <v>0</v>
      </c>
      <c r="J8852" s="2">
        <f>VLOOKUP(A8852,'Meter Scaling'!A:B,2,FALSE)</f>
        <v>8</v>
      </c>
      <c r="K8852">
        <f t="shared" ca="1" si="1800"/>
        <v>0</v>
      </c>
      <c r="L8852">
        <f t="shared" ca="1" si="1801"/>
        <v>0</v>
      </c>
      <c r="M8852">
        <f t="shared" ca="1" si="1802"/>
        <v>0</v>
      </c>
      <c r="N8852">
        <f t="shared" ca="1" si="1803"/>
        <v>0</v>
      </c>
    </row>
    <row r="8853" spans="1:14" x14ac:dyDescent="0.25">
      <c r="A8853">
        <f t="shared" si="1796"/>
        <v>7</v>
      </c>
      <c r="B8853" s="1">
        <f t="shared" si="1804"/>
        <v>44205.197916664758</v>
      </c>
      <c r="C8853" s="1">
        <f t="shared" si="1795"/>
        <v>0.19791666475794045</v>
      </c>
      <c r="D8853" s="4">
        <f t="shared" si="1797"/>
        <v>44205</v>
      </c>
      <c r="E8853" s="2">
        <f t="shared" ca="1" si="1805"/>
        <v>1.01</v>
      </c>
      <c r="F8853" s="2">
        <f t="shared" ca="1" si="1806"/>
        <v>1.29</v>
      </c>
      <c r="G8853">
        <f t="shared" si="1807"/>
        <v>0.42708333524205955</v>
      </c>
      <c r="H8853">
        <f t="shared" si="1798"/>
        <v>1</v>
      </c>
      <c r="I8853" s="2">
        <f t="shared" si="1799"/>
        <v>0</v>
      </c>
      <c r="J8853" s="2">
        <f>VLOOKUP(A8853,'Meter Scaling'!A:B,2,FALSE)</f>
        <v>8</v>
      </c>
      <c r="K8853">
        <f t="shared" ca="1" si="1800"/>
        <v>0</v>
      </c>
      <c r="L8853">
        <f t="shared" ca="1" si="1801"/>
        <v>0</v>
      </c>
      <c r="M8853">
        <f t="shared" ca="1" si="1802"/>
        <v>0</v>
      </c>
      <c r="N8853">
        <f t="shared" ca="1" si="1803"/>
        <v>0</v>
      </c>
    </row>
    <row r="8854" spans="1:14" x14ac:dyDescent="0.25">
      <c r="A8854">
        <f t="shared" si="1796"/>
        <v>7</v>
      </c>
      <c r="B8854" s="1">
        <f t="shared" si="1804"/>
        <v>44205.208333331422</v>
      </c>
      <c r="C8854" s="1">
        <f t="shared" si="1795"/>
        <v>0.2083333314221818</v>
      </c>
      <c r="D8854" s="4">
        <f t="shared" si="1797"/>
        <v>44205</v>
      </c>
      <c r="E8854" s="2">
        <f t="shared" ca="1" si="1805"/>
        <v>1.1000000000000001</v>
      </c>
      <c r="F8854" s="2">
        <f t="shared" ca="1" si="1806"/>
        <v>1.29</v>
      </c>
      <c r="G8854">
        <f t="shared" si="1807"/>
        <v>0.4166666685778182</v>
      </c>
      <c r="H8854">
        <f t="shared" si="1798"/>
        <v>1</v>
      </c>
      <c r="I8854" s="2">
        <f t="shared" si="1799"/>
        <v>0</v>
      </c>
      <c r="J8854" s="2">
        <f>VLOOKUP(A8854,'Meter Scaling'!A:B,2,FALSE)</f>
        <v>8</v>
      </c>
      <c r="K8854">
        <f t="shared" ca="1" si="1800"/>
        <v>0</v>
      </c>
      <c r="L8854">
        <f t="shared" ca="1" si="1801"/>
        <v>0</v>
      </c>
      <c r="M8854">
        <f t="shared" ca="1" si="1802"/>
        <v>0</v>
      </c>
      <c r="N8854">
        <f t="shared" ca="1" si="1803"/>
        <v>0</v>
      </c>
    </row>
    <row r="8855" spans="1:14" x14ac:dyDescent="0.25">
      <c r="A8855">
        <f t="shared" si="1796"/>
        <v>7</v>
      </c>
      <c r="B8855" s="1">
        <f t="shared" si="1804"/>
        <v>44205.218749998086</v>
      </c>
      <c r="C8855" s="1">
        <f t="shared" si="1795"/>
        <v>0.21874999808642315</v>
      </c>
      <c r="D8855" s="4">
        <f t="shared" si="1797"/>
        <v>44205</v>
      </c>
      <c r="E8855" s="2">
        <f t="shared" ca="1" si="1805"/>
        <v>0.93</v>
      </c>
      <c r="F8855" s="2">
        <f t="shared" ca="1" si="1806"/>
        <v>1.29</v>
      </c>
      <c r="G8855">
        <f t="shared" si="1807"/>
        <v>0.40625000191357685</v>
      </c>
      <c r="H8855">
        <f t="shared" si="1798"/>
        <v>1</v>
      </c>
      <c r="I8855" s="2">
        <f t="shared" si="1799"/>
        <v>0</v>
      </c>
      <c r="J8855" s="2">
        <f>VLOOKUP(A8855,'Meter Scaling'!A:B,2,FALSE)</f>
        <v>8</v>
      </c>
      <c r="K8855">
        <f t="shared" ca="1" si="1800"/>
        <v>0</v>
      </c>
      <c r="L8855">
        <f t="shared" ca="1" si="1801"/>
        <v>0</v>
      </c>
      <c r="M8855">
        <f t="shared" ca="1" si="1802"/>
        <v>0</v>
      </c>
      <c r="N8855">
        <f t="shared" ca="1" si="1803"/>
        <v>0</v>
      </c>
    </row>
    <row r="8856" spans="1:14" x14ac:dyDescent="0.25">
      <c r="A8856">
        <f t="shared" si="1796"/>
        <v>7</v>
      </c>
      <c r="B8856" s="1">
        <f t="shared" si="1804"/>
        <v>44205.229166664751</v>
      </c>
      <c r="C8856" s="1">
        <f t="shared" si="1795"/>
        <v>0.22916666475066449</v>
      </c>
      <c r="D8856" s="4">
        <f t="shared" si="1797"/>
        <v>44205</v>
      </c>
      <c r="E8856" s="2">
        <f t="shared" ca="1" si="1805"/>
        <v>0.94</v>
      </c>
      <c r="F8856" s="2">
        <f t="shared" ca="1" si="1806"/>
        <v>1.29</v>
      </c>
      <c r="G8856">
        <f t="shared" si="1807"/>
        <v>0.39583333524933551</v>
      </c>
      <c r="H8856">
        <f t="shared" si="1798"/>
        <v>1</v>
      </c>
      <c r="I8856" s="2">
        <f t="shared" si="1799"/>
        <v>0</v>
      </c>
      <c r="J8856" s="2">
        <f>VLOOKUP(A8856,'Meter Scaling'!A:B,2,FALSE)</f>
        <v>8</v>
      </c>
      <c r="K8856">
        <f t="shared" ca="1" si="1800"/>
        <v>0</v>
      </c>
      <c r="L8856">
        <f t="shared" ca="1" si="1801"/>
        <v>0</v>
      </c>
      <c r="M8856">
        <f t="shared" ca="1" si="1802"/>
        <v>0</v>
      </c>
      <c r="N8856">
        <f t="shared" ca="1" si="1803"/>
        <v>0</v>
      </c>
    </row>
    <row r="8857" spans="1:14" x14ac:dyDescent="0.25">
      <c r="A8857">
        <f t="shared" si="1796"/>
        <v>7</v>
      </c>
      <c r="B8857" s="1">
        <f t="shared" si="1804"/>
        <v>44205.239583331415</v>
      </c>
      <c r="C8857" s="1">
        <f t="shared" si="1795"/>
        <v>0.23958333141490584</v>
      </c>
      <c r="D8857" s="4">
        <f t="shared" si="1797"/>
        <v>44205</v>
      </c>
      <c r="E8857" s="2">
        <f t="shared" ca="1" si="1805"/>
        <v>1.01</v>
      </c>
      <c r="F8857" s="2">
        <f t="shared" ca="1" si="1806"/>
        <v>1.29</v>
      </c>
      <c r="G8857">
        <f t="shared" si="1807"/>
        <v>0.38541666858509416</v>
      </c>
      <c r="H8857">
        <f t="shared" si="1798"/>
        <v>1</v>
      </c>
      <c r="I8857" s="2">
        <f t="shared" si="1799"/>
        <v>0</v>
      </c>
      <c r="J8857" s="2">
        <f>VLOOKUP(A8857,'Meter Scaling'!A:B,2,FALSE)</f>
        <v>8</v>
      </c>
      <c r="K8857">
        <f t="shared" ca="1" si="1800"/>
        <v>0</v>
      </c>
      <c r="L8857">
        <f t="shared" ca="1" si="1801"/>
        <v>0</v>
      </c>
      <c r="M8857">
        <f t="shared" ca="1" si="1802"/>
        <v>0</v>
      </c>
      <c r="N8857">
        <f t="shared" ca="1" si="1803"/>
        <v>0</v>
      </c>
    </row>
    <row r="8858" spans="1:14" x14ac:dyDescent="0.25">
      <c r="A8858">
        <f t="shared" si="1796"/>
        <v>7</v>
      </c>
      <c r="B8858" s="1">
        <f t="shared" si="1804"/>
        <v>44205.249999998079</v>
      </c>
      <c r="C8858" s="1">
        <f t="shared" si="1795"/>
        <v>0.24999999807914719</v>
      </c>
      <c r="D8858" s="4">
        <f t="shared" si="1797"/>
        <v>44205</v>
      </c>
      <c r="E8858" s="2">
        <f t="shared" ca="1" si="1805"/>
        <v>1.03</v>
      </c>
      <c r="F8858" s="2">
        <f t="shared" ca="1" si="1806"/>
        <v>1.29</v>
      </c>
      <c r="G8858">
        <f t="shared" si="1807"/>
        <v>0.37500000192085281</v>
      </c>
      <c r="H8858">
        <f t="shared" si="1798"/>
        <v>1</v>
      </c>
      <c r="I8858" s="2">
        <f t="shared" si="1799"/>
        <v>0</v>
      </c>
      <c r="J8858" s="2">
        <f>VLOOKUP(A8858,'Meter Scaling'!A:B,2,FALSE)</f>
        <v>8</v>
      </c>
      <c r="K8858">
        <f t="shared" ca="1" si="1800"/>
        <v>0</v>
      </c>
      <c r="L8858">
        <f t="shared" ca="1" si="1801"/>
        <v>0</v>
      </c>
      <c r="M8858">
        <f t="shared" ca="1" si="1802"/>
        <v>0</v>
      </c>
      <c r="N8858">
        <f t="shared" ca="1" si="1803"/>
        <v>0</v>
      </c>
    </row>
    <row r="8859" spans="1:14" x14ac:dyDescent="0.25">
      <c r="A8859">
        <f t="shared" si="1796"/>
        <v>7</v>
      </c>
      <c r="B8859" s="1">
        <f t="shared" si="1804"/>
        <v>44205.260416664743</v>
      </c>
      <c r="C8859" s="1">
        <f t="shared" si="1795"/>
        <v>0.26041666474338854</v>
      </c>
      <c r="D8859" s="4">
        <f t="shared" si="1797"/>
        <v>44205</v>
      </c>
      <c r="E8859" s="2">
        <f t="shared" ca="1" si="1805"/>
        <v>1.06</v>
      </c>
      <c r="F8859" s="2">
        <f t="shared" ca="1" si="1806"/>
        <v>1.29</v>
      </c>
      <c r="G8859">
        <f t="shared" si="1807"/>
        <v>0.36458333525661146</v>
      </c>
      <c r="H8859">
        <f t="shared" si="1798"/>
        <v>1</v>
      </c>
      <c r="I8859" s="2">
        <f t="shared" si="1799"/>
        <v>0</v>
      </c>
      <c r="J8859" s="2">
        <f>VLOOKUP(A8859,'Meter Scaling'!A:B,2,FALSE)</f>
        <v>8</v>
      </c>
      <c r="K8859">
        <f t="shared" ca="1" si="1800"/>
        <v>0</v>
      </c>
      <c r="L8859">
        <f t="shared" ca="1" si="1801"/>
        <v>0</v>
      </c>
      <c r="M8859">
        <f t="shared" ca="1" si="1802"/>
        <v>0</v>
      </c>
      <c r="N8859">
        <f t="shared" ca="1" si="1803"/>
        <v>0</v>
      </c>
    </row>
    <row r="8860" spans="1:14" x14ac:dyDescent="0.25">
      <c r="A8860">
        <f t="shared" si="1796"/>
        <v>7</v>
      </c>
      <c r="B8860" s="1">
        <f t="shared" si="1804"/>
        <v>44205.270833331408</v>
      </c>
      <c r="C8860" s="1">
        <f t="shared" si="1795"/>
        <v>0.27083333140762988</v>
      </c>
      <c r="D8860" s="4">
        <f t="shared" si="1797"/>
        <v>44205</v>
      </c>
      <c r="E8860" s="2">
        <f t="shared" ca="1" si="1805"/>
        <v>0.92</v>
      </c>
      <c r="F8860" s="2">
        <f t="shared" ca="1" si="1806"/>
        <v>1.29</v>
      </c>
      <c r="G8860">
        <f t="shared" si="1807"/>
        <v>0.35416666859237012</v>
      </c>
      <c r="H8860">
        <f t="shared" si="1798"/>
        <v>1</v>
      </c>
      <c r="I8860" s="2">
        <f t="shared" si="1799"/>
        <v>0</v>
      </c>
      <c r="J8860" s="2">
        <f>VLOOKUP(A8860,'Meter Scaling'!A:B,2,FALSE)</f>
        <v>8</v>
      </c>
      <c r="K8860">
        <f t="shared" ca="1" si="1800"/>
        <v>0</v>
      </c>
      <c r="L8860">
        <f t="shared" ca="1" si="1801"/>
        <v>0</v>
      </c>
      <c r="M8860">
        <f t="shared" ca="1" si="1802"/>
        <v>0</v>
      </c>
      <c r="N8860">
        <f t="shared" ca="1" si="1803"/>
        <v>0</v>
      </c>
    </row>
    <row r="8861" spans="1:14" x14ac:dyDescent="0.25">
      <c r="A8861">
        <f t="shared" si="1796"/>
        <v>7</v>
      </c>
      <c r="B8861" s="1">
        <f t="shared" si="1804"/>
        <v>44205.281249998072</v>
      </c>
      <c r="C8861" s="1">
        <f t="shared" si="1795"/>
        <v>0.28124999807187123</v>
      </c>
      <c r="D8861" s="4">
        <f t="shared" si="1797"/>
        <v>44205</v>
      </c>
      <c r="E8861" s="2">
        <f t="shared" ca="1" si="1805"/>
        <v>1.05</v>
      </c>
      <c r="F8861" s="2">
        <f t="shared" ca="1" si="1806"/>
        <v>1.29</v>
      </c>
      <c r="G8861">
        <f t="shared" si="1807"/>
        <v>0.34375000192812877</v>
      </c>
      <c r="H8861">
        <f t="shared" si="1798"/>
        <v>1</v>
      </c>
      <c r="I8861" s="2">
        <f t="shared" si="1799"/>
        <v>0</v>
      </c>
      <c r="J8861" s="2">
        <f>VLOOKUP(A8861,'Meter Scaling'!A:B,2,FALSE)</f>
        <v>8</v>
      </c>
      <c r="K8861">
        <f t="shared" ca="1" si="1800"/>
        <v>0</v>
      </c>
      <c r="L8861">
        <f t="shared" ca="1" si="1801"/>
        <v>0</v>
      </c>
      <c r="M8861">
        <f t="shared" ca="1" si="1802"/>
        <v>0</v>
      </c>
      <c r="N8861">
        <f t="shared" ca="1" si="1803"/>
        <v>0</v>
      </c>
    </row>
    <row r="8862" spans="1:14" x14ac:dyDescent="0.25">
      <c r="A8862">
        <f t="shared" si="1796"/>
        <v>7</v>
      </c>
      <c r="B8862" s="1">
        <f t="shared" si="1804"/>
        <v>44205.291666664736</v>
      </c>
      <c r="C8862" s="1">
        <f t="shared" si="1795"/>
        <v>0.29166666473611258</v>
      </c>
      <c r="D8862" s="4">
        <f t="shared" si="1797"/>
        <v>44205</v>
      </c>
      <c r="E8862" s="2">
        <f t="shared" ca="1" si="1805"/>
        <v>1.06</v>
      </c>
      <c r="F8862" s="2">
        <f t="shared" ca="1" si="1806"/>
        <v>1.29</v>
      </c>
      <c r="G8862">
        <f t="shared" si="1807"/>
        <v>0.33333333526388742</v>
      </c>
      <c r="H8862">
        <f t="shared" si="1798"/>
        <v>1</v>
      </c>
      <c r="I8862" s="2">
        <f t="shared" si="1799"/>
        <v>0</v>
      </c>
      <c r="J8862" s="2">
        <f>VLOOKUP(A8862,'Meter Scaling'!A:B,2,FALSE)</f>
        <v>8</v>
      </c>
      <c r="K8862">
        <f t="shared" ca="1" si="1800"/>
        <v>0</v>
      </c>
      <c r="L8862">
        <f t="shared" ca="1" si="1801"/>
        <v>0</v>
      </c>
      <c r="M8862">
        <f t="shared" ca="1" si="1802"/>
        <v>0</v>
      </c>
      <c r="N8862">
        <f t="shared" ca="1" si="1803"/>
        <v>0</v>
      </c>
    </row>
    <row r="8863" spans="1:14" x14ac:dyDescent="0.25">
      <c r="A8863">
        <f t="shared" si="1796"/>
        <v>7</v>
      </c>
      <c r="B8863" s="1">
        <f t="shared" si="1804"/>
        <v>44205.3020833314</v>
      </c>
      <c r="C8863" s="1">
        <f t="shared" si="1795"/>
        <v>0.30208333140035393</v>
      </c>
      <c r="D8863" s="4">
        <f t="shared" si="1797"/>
        <v>44205</v>
      </c>
      <c r="E8863" s="2">
        <f t="shared" ca="1" si="1805"/>
        <v>0.98</v>
      </c>
      <c r="F8863" s="2">
        <f t="shared" ca="1" si="1806"/>
        <v>1.29</v>
      </c>
      <c r="G8863">
        <f t="shared" si="1807"/>
        <v>0.32291666859964607</v>
      </c>
      <c r="H8863">
        <f t="shared" si="1798"/>
        <v>1</v>
      </c>
      <c r="I8863" s="2">
        <f t="shared" si="1799"/>
        <v>0</v>
      </c>
      <c r="J8863" s="2">
        <f>VLOOKUP(A8863,'Meter Scaling'!A:B,2,FALSE)</f>
        <v>8</v>
      </c>
      <c r="K8863">
        <f t="shared" ca="1" si="1800"/>
        <v>0</v>
      </c>
      <c r="L8863">
        <f t="shared" ca="1" si="1801"/>
        <v>0</v>
      </c>
      <c r="M8863">
        <f t="shared" ca="1" si="1802"/>
        <v>0</v>
      </c>
      <c r="N8863">
        <f t="shared" ca="1" si="1803"/>
        <v>0</v>
      </c>
    </row>
    <row r="8864" spans="1:14" x14ac:dyDescent="0.25">
      <c r="A8864">
        <f t="shared" si="1796"/>
        <v>7</v>
      </c>
      <c r="B8864" s="1">
        <f t="shared" si="1804"/>
        <v>44205.312499998065</v>
      </c>
      <c r="C8864" s="1">
        <f t="shared" si="1795"/>
        <v>0.31249999806459527</v>
      </c>
      <c r="D8864" s="4">
        <f t="shared" si="1797"/>
        <v>44205</v>
      </c>
      <c r="E8864" s="2">
        <f t="shared" ca="1" si="1805"/>
        <v>0.91</v>
      </c>
      <c r="F8864" s="2">
        <f t="shared" ca="1" si="1806"/>
        <v>1.29</v>
      </c>
      <c r="G8864">
        <f t="shared" si="1807"/>
        <v>0.31250000193540473</v>
      </c>
      <c r="H8864">
        <f t="shared" si="1798"/>
        <v>1</v>
      </c>
      <c r="I8864" s="2">
        <f t="shared" si="1799"/>
        <v>0</v>
      </c>
      <c r="J8864" s="2">
        <f>VLOOKUP(A8864,'Meter Scaling'!A:B,2,FALSE)</f>
        <v>8</v>
      </c>
      <c r="K8864">
        <f t="shared" ca="1" si="1800"/>
        <v>0</v>
      </c>
      <c r="L8864">
        <f t="shared" ca="1" si="1801"/>
        <v>0</v>
      </c>
      <c r="M8864">
        <f t="shared" ca="1" si="1802"/>
        <v>0</v>
      </c>
      <c r="N8864">
        <f t="shared" ca="1" si="1803"/>
        <v>0</v>
      </c>
    </row>
    <row r="8865" spans="1:14" x14ac:dyDescent="0.25">
      <c r="A8865">
        <f t="shared" si="1796"/>
        <v>7</v>
      </c>
      <c r="B8865" s="1">
        <f t="shared" si="1804"/>
        <v>44205.322916664729</v>
      </c>
      <c r="C8865" s="1">
        <f t="shared" si="1795"/>
        <v>0.32291666472883662</v>
      </c>
      <c r="D8865" s="4">
        <f t="shared" si="1797"/>
        <v>44205</v>
      </c>
      <c r="E8865" s="2">
        <f t="shared" ca="1" si="1805"/>
        <v>0.97</v>
      </c>
      <c r="F8865" s="2">
        <f t="shared" ca="1" si="1806"/>
        <v>1.29</v>
      </c>
      <c r="G8865">
        <f t="shared" si="1807"/>
        <v>0.30208333527116338</v>
      </c>
      <c r="H8865">
        <f t="shared" si="1798"/>
        <v>1</v>
      </c>
      <c r="I8865" s="2">
        <f t="shared" si="1799"/>
        <v>0</v>
      </c>
      <c r="J8865" s="2">
        <f>VLOOKUP(A8865,'Meter Scaling'!A:B,2,FALSE)</f>
        <v>8</v>
      </c>
      <c r="K8865">
        <f t="shared" ca="1" si="1800"/>
        <v>0</v>
      </c>
      <c r="L8865">
        <f t="shared" ca="1" si="1801"/>
        <v>0</v>
      </c>
      <c r="M8865">
        <f t="shared" ca="1" si="1802"/>
        <v>0</v>
      </c>
      <c r="N8865">
        <f t="shared" ca="1" si="1803"/>
        <v>0</v>
      </c>
    </row>
    <row r="8866" spans="1:14" x14ac:dyDescent="0.25">
      <c r="A8866">
        <f t="shared" si="1796"/>
        <v>7</v>
      </c>
      <c r="B8866" s="1">
        <f t="shared" si="1804"/>
        <v>44205.333333331393</v>
      </c>
      <c r="C8866" s="1">
        <f t="shared" si="1795"/>
        <v>0.33333333139307797</v>
      </c>
      <c r="D8866" s="4">
        <f t="shared" si="1797"/>
        <v>44205</v>
      </c>
      <c r="E8866" s="2">
        <f t="shared" ca="1" si="1805"/>
        <v>1</v>
      </c>
      <c r="F8866" s="2">
        <f t="shared" ca="1" si="1806"/>
        <v>1.29</v>
      </c>
      <c r="G8866">
        <f t="shared" si="1807"/>
        <v>0.29166666860692203</v>
      </c>
      <c r="H8866">
        <f t="shared" si="1798"/>
        <v>1</v>
      </c>
      <c r="I8866" s="2">
        <f t="shared" si="1799"/>
        <v>0</v>
      </c>
      <c r="J8866" s="2">
        <f>VLOOKUP(A8866,'Meter Scaling'!A:B,2,FALSE)</f>
        <v>8</v>
      </c>
      <c r="K8866">
        <f t="shared" ca="1" si="1800"/>
        <v>0</v>
      </c>
      <c r="L8866">
        <f t="shared" ca="1" si="1801"/>
        <v>0</v>
      </c>
      <c r="M8866">
        <f t="shared" ca="1" si="1802"/>
        <v>0</v>
      </c>
      <c r="N8866">
        <f t="shared" ca="1" si="1803"/>
        <v>0</v>
      </c>
    </row>
    <row r="8867" spans="1:14" x14ac:dyDescent="0.25">
      <c r="A8867">
        <f t="shared" si="1796"/>
        <v>7</v>
      </c>
      <c r="B8867" s="1">
        <f t="shared" si="1804"/>
        <v>44205.343749998057</v>
      </c>
      <c r="C8867" s="1">
        <f t="shared" si="1795"/>
        <v>0.34374999805731932</v>
      </c>
      <c r="D8867" s="4">
        <f t="shared" si="1797"/>
        <v>44205</v>
      </c>
      <c r="E8867" s="2">
        <f t="shared" ca="1" si="1805"/>
        <v>0.9</v>
      </c>
      <c r="F8867" s="2">
        <f t="shared" ca="1" si="1806"/>
        <v>1.29</v>
      </c>
      <c r="G8867">
        <f t="shared" si="1807"/>
        <v>0.28125000194268068</v>
      </c>
      <c r="H8867">
        <f t="shared" si="1798"/>
        <v>1</v>
      </c>
      <c r="I8867" s="2">
        <f t="shared" si="1799"/>
        <v>0</v>
      </c>
      <c r="J8867" s="2">
        <f>VLOOKUP(A8867,'Meter Scaling'!A:B,2,FALSE)</f>
        <v>8</v>
      </c>
      <c r="K8867">
        <f t="shared" ca="1" si="1800"/>
        <v>0</v>
      </c>
      <c r="L8867">
        <f t="shared" ca="1" si="1801"/>
        <v>0</v>
      </c>
      <c r="M8867">
        <f t="shared" ca="1" si="1802"/>
        <v>0</v>
      </c>
      <c r="N8867">
        <f t="shared" ca="1" si="1803"/>
        <v>0</v>
      </c>
    </row>
    <row r="8868" spans="1:14" x14ac:dyDescent="0.25">
      <c r="A8868">
        <f t="shared" si="1796"/>
        <v>7</v>
      </c>
      <c r="B8868" s="1">
        <f t="shared" si="1804"/>
        <v>44205.354166664722</v>
      </c>
      <c r="C8868" s="1">
        <f t="shared" si="1795"/>
        <v>0.35416666472156066</v>
      </c>
      <c r="D8868" s="4">
        <f t="shared" si="1797"/>
        <v>44205</v>
      </c>
      <c r="E8868" s="2">
        <f t="shared" ca="1" si="1805"/>
        <v>0.9</v>
      </c>
      <c r="F8868" s="2">
        <f t="shared" ca="1" si="1806"/>
        <v>1.29</v>
      </c>
      <c r="G8868">
        <f t="shared" si="1807"/>
        <v>0.27083333527843934</v>
      </c>
      <c r="H8868">
        <f t="shared" si="1798"/>
        <v>1</v>
      </c>
      <c r="I8868" s="2">
        <f t="shared" si="1799"/>
        <v>0</v>
      </c>
      <c r="J8868" s="2">
        <f>VLOOKUP(A8868,'Meter Scaling'!A:B,2,FALSE)</f>
        <v>8</v>
      </c>
      <c r="K8868">
        <f t="shared" ca="1" si="1800"/>
        <v>0</v>
      </c>
      <c r="L8868">
        <f t="shared" ca="1" si="1801"/>
        <v>0</v>
      </c>
      <c r="M8868">
        <f t="shared" ca="1" si="1802"/>
        <v>0</v>
      </c>
      <c r="N8868">
        <f t="shared" ca="1" si="1803"/>
        <v>0</v>
      </c>
    </row>
    <row r="8869" spans="1:14" x14ac:dyDescent="0.25">
      <c r="A8869">
        <f t="shared" si="1796"/>
        <v>7</v>
      </c>
      <c r="B8869" s="1">
        <f t="shared" si="1804"/>
        <v>44205.364583331386</v>
      </c>
      <c r="C8869" s="1">
        <f t="shared" si="1795"/>
        <v>0.36458333138580201</v>
      </c>
      <c r="D8869" s="4">
        <f t="shared" si="1797"/>
        <v>44205</v>
      </c>
      <c r="E8869" s="2">
        <f t="shared" ca="1" si="1805"/>
        <v>1.04</v>
      </c>
      <c r="F8869" s="2">
        <f t="shared" ca="1" si="1806"/>
        <v>1.29</v>
      </c>
      <c r="G8869">
        <f t="shared" si="1807"/>
        <v>0.26041666861419799</v>
      </c>
      <c r="H8869">
        <f t="shared" si="1798"/>
        <v>1</v>
      </c>
      <c r="I8869" s="2">
        <f t="shared" si="1799"/>
        <v>0</v>
      </c>
      <c r="J8869" s="2">
        <f>VLOOKUP(A8869,'Meter Scaling'!A:B,2,FALSE)</f>
        <v>8</v>
      </c>
      <c r="K8869">
        <f t="shared" ca="1" si="1800"/>
        <v>0</v>
      </c>
      <c r="L8869">
        <f t="shared" ca="1" si="1801"/>
        <v>0</v>
      </c>
      <c r="M8869">
        <f t="shared" ca="1" si="1802"/>
        <v>0</v>
      </c>
      <c r="N8869">
        <f t="shared" ca="1" si="1803"/>
        <v>0</v>
      </c>
    </row>
    <row r="8870" spans="1:14" x14ac:dyDescent="0.25">
      <c r="A8870">
        <f t="shared" si="1796"/>
        <v>7</v>
      </c>
      <c r="B8870" s="1">
        <f t="shared" si="1804"/>
        <v>44205.37499999805</v>
      </c>
      <c r="C8870" s="1">
        <f t="shared" si="1795"/>
        <v>0.37499999805004336</v>
      </c>
      <c r="D8870" s="4">
        <f t="shared" si="1797"/>
        <v>44205</v>
      </c>
      <c r="E8870" s="2">
        <f t="shared" ca="1" si="1805"/>
        <v>1.05</v>
      </c>
      <c r="F8870" s="2">
        <f t="shared" ca="1" si="1806"/>
        <v>1.29</v>
      </c>
      <c r="G8870">
        <f t="shared" si="1807"/>
        <v>0.25000000194995664</v>
      </c>
      <c r="H8870">
        <f t="shared" si="1798"/>
        <v>1</v>
      </c>
      <c r="I8870" s="2">
        <f t="shared" si="1799"/>
        <v>0</v>
      </c>
      <c r="J8870" s="2">
        <f>VLOOKUP(A8870,'Meter Scaling'!A:B,2,FALSE)</f>
        <v>8</v>
      </c>
      <c r="K8870">
        <f t="shared" ca="1" si="1800"/>
        <v>0</v>
      </c>
      <c r="L8870">
        <f t="shared" ca="1" si="1801"/>
        <v>0</v>
      </c>
      <c r="M8870">
        <f t="shared" ca="1" si="1802"/>
        <v>0</v>
      </c>
      <c r="N8870">
        <f t="shared" ca="1" si="1803"/>
        <v>0</v>
      </c>
    </row>
    <row r="8871" spans="1:14" x14ac:dyDescent="0.25">
      <c r="A8871">
        <f t="shared" si="1796"/>
        <v>7</v>
      </c>
      <c r="B8871" s="1">
        <f t="shared" si="1804"/>
        <v>44205.385416664714</v>
      </c>
      <c r="C8871" s="1">
        <f t="shared" si="1795"/>
        <v>0.38541666471428471</v>
      </c>
      <c r="D8871" s="4">
        <f t="shared" si="1797"/>
        <v>44205</v>
      </c>
      <c r="E8871" s="2">
        <f t="shared" ca="1" si="1805"/>
        <v>1.01</v>
      </c>
      <c r="F8871" s="2">
        <f t="shared" ca="1" si="1806"/>
        <v>1.29</v>
      </c>
      <c r="G8871">
        <f t="shared" si="1807"/>
        <v>0.23958333528571529</v>
      </c>
      <c r="H8871">
        <f t="shared" si="1798"/>
        <v>1</v>
      </c>
      <c r="I8871" s="2">
        <f t="shared" si="1799"/>
        <v>0</v>
      </c>
      <c r="J8871" s="2">
        <f>VLOOKUP(A8871,'Meter Scaling'!A:B,2,FALSE)</f>
        <v>8</v>
      </c>
      <c r="K8871">
        <f t="shared" ca="1" si="1800"/>
        <v>0</v>
      </c>
      <c r="L8871">
        <f t="shared" ca="1" si="1801"/>
        <v>0</v>
      </c>
      <c r="M8871">
        <f t="shared" ca="1" si="1802"/>
        <v>0</v>
      </c>
      <c r="N8871">
        <f t="shared" ca="1" si="1803"/>
        <v>0</v>
      </c>
    </row>
    <row r="8872" spans="1:14" x14ac:dyDescent="0.25">
      <c r="A8872">
        <f t="shared" si="1796"/>
        <v>7</v>
      </c>
      <c r="B8872" s="1">
        <f t="shared" si="1804"/>
        <v>44205.395833331379</v>
      </c>
      <c r="C8872" s="1">
        <f t="shared" si="1795"/>
        <v>0.39583333137852605</v>
      </c>
      <c r="D8872" s="4">
        <f t="shared" si="1797"/>
        <v>44205</v>
      </c>
      <c r="E8872" s="2">
        <f t="shared" ca="1" si="1805"/>
        <v>0.99</v>
      </c>
      <c r="F8872" s="2">
        <f t="shared" ca="1" si="1806"/>
        <v>1.29</v>
      </c>
      <c r="G8872">
        <f t="shared" si="1807"/>
        <v>0.22916666862147395</v>
      </c>
      <c r="H8872">
        <f t="shared" si="1798"/>
        <v>1</v>
      </c>
      <c r="I8872" s="2">
        <f t="shared" si="1799"/>
        <v>0</v>
      </c>
      <c r="J8872" s="2">
        <f>VLOOKUP(A8872,'Meter Scaling'!A:B,2,FALSE)</f>
        <v>8</v>
      </c>
      <c r="K8872">
        <f t="shared" ca="1" si="1800"/>
        <v>0</v>
      </c>
      <c r="L8872">
        <f t="shared" ca="1" si="1801"/>
        <v>0</v>
      </c>
      <c r="M8872">
        <f t="shared" ca="1" si="1802"/>
        <v>0</v>
      </c>
      <c r="N8872">
        <f t="shared" ca="1" si="1803"/>
        <v>0</v>
      </c>
    </row>
    <row r="8873" spans="1:14" x14ac:dyDescent="0.25">
      <c r="A8873">
        <f t="shared" si="1796"/>
        <v>7</v>
      </c>
      <c r="B8873" s="1">
        <f t="shared" si="1804"/>
        <v>44205.406249998043</v>
      </c>
      <c r="C8873" s="1">
        <f t="shared" si="1795"/>
        <v>0.4062499980427674</v>
      </c>
      <c r="D8873" s="4">
        <f t="shared" si="1797"/>
        <v>44205</v>
      </c>
      <c r="E8873" s="2">
        <f t="shared" ca="1" si="1805"/>
        <v>0.99</v>
      </c>
      <c r="F8873" s="2">
        <f t="shared" ca="1" si="1806"/>
        <v>1.29</v>
      </c>
      <c r="G8873">
        <f t="shared" si="1807"/>
        <v>0.2187500019572326</v>
      </c>
      <c r="H8873">
        <f t="shared" si="1798"/>
        <v>1</v>
      </c>
      <c r="I8873" s="2">
        <f t="shared" si="1799"/>
        <v>0</v>
      </c>
      <c r="J8873" s="2">
        <f>VLOOKUP(A8873,'Meter Scaling'!A:B,2,FALSE)</f>
        <v>8</v>
      </c>
      <c r="K8873">
        <f t="shared" ca="1" si="1800"/>
        <v>0</v>
      </c>
      <c r="L8873">
        <f t="shared" ca="1" si="1801"/>
        <v>0</v>
      </c>
      <c r="M8873">
        <f t="shared" ca="1" si="1802"/>
        <v>0</v>
      </c>
      <c r="N8873">
        <f t="shared" ca="1" si="1803"/>
        <v>0</v>
      </c>
    </row>
    <row r="8874" spans="1:14" x14ac:dyDescent="0.25">
      <c r="A8874">
        <f t="shared" si="1796"/>
        <v>7</v>
      </c>
      <c r="B8874" s="1">
        <f t="shared" si="1804"/>
        <v>44205.416666664707</v>
      </c>
      <c r="C8874" s="1">
        <f t="shared" si="1795"/>
        <v>0.41666666470700875</v>
      </c>
      <c r="D8874" s="4">
        <f t="shared" si="1797"/>
        <v>44205</v>
      </c>
      <c r="E8874" s="2">
        <f t="shared" ca="1" si="1805"/>
        <v>1.1000000000000001</v>
      </c>
      <c r="F8874" s="2">
        <f t="shared" ca="1" si="1806"/>
        <v>1.29</v>
      </c>
      <c r="G8874">
        <f t="shared" si="1807"/>
        <v>0.20833333529299125</v>
      </c>
      <c r="H8874">
        <f t="shared" si="1798"/>
        <v>1</v>
      </c>
      <c r="I8874" s="2">
        <f t="shared" si="1799"/>
        <v>0</v>
      </c>
      <c r="J8874" s="2">
        <f>VLOOKUP(A8874,'Meter Scaling'!A:B,2,FALSE)</f>
        <v>8</v>
      </c>
      <c r="K8874">
        <f t="shared" ca="1" si="1800"/>
        <v>0</v>
      </c>
      <c r="L8874">
        <f t="shared" ca="1" si="1801"/>
        <v>0</v>
      </c>
      <c r="M8874">
        <f t="shared" ca="1" si="1802"/>
        <v>0</v>
      </c>
      <c r="N8874">
        <f t="shared" ca="1" si="1803"/>
        <v>0</v>
      </c>
    </row>
    <row r="8875" spans="1:14" x14ac:dyDescent="0.25">
      <c r="A8875">
        <f t="shared" si="1796"/>
        <v>7</v>
      </c>
      <c r="B8875" s="1">
        <f t="shared" si="1804"/>
        <v>44205.427083331371</v>
      </c>
      <c r="C8875" s="1">
        <f t="shared" si="1795"/>
        <v>0.4270833313712501</v>
      </c>
      <c r="D8875" s="4">
        <f t="shared" si="1797"/>
        <v>44205</v>
      </c>
      <c r="E8875" s="2">
        <f t="shared" ca="1" si="1805"/>
        <v>1.03</v>
      </c>
      <c r="F8875" s="2">
        <f t="shared" ca="1" si="1806"/>
        <v>1.29</v>
      </c>
      <c r="G8875">
        <f t="shared" si="1807"/>
        <v>0.1979166686287499</v>
      </c>
      <c r="H8875">
        <f t="shared" si="1798"/>
        <v>1</v>
      </c>
      <c r="I8875" s="2">
        <f t="shared" si="1799"/>
        <v>0</v>
      </c>
      <c r="J8875" s="2">
        <f>VLOOKUP(A8875,'Meter Scaling'!A:B,2,FALSE)</f>
        <v>8</v>
      </c>
      <c r="K8875">
        <f t="shared" ca="1" si="1800"/>
        <v>0</v>
      </c>
      <c r="L8875">
        <f t="shared" ca="1" si="1801"/>
        <v>0</v>
      </c>
      <c r="M8875">
        <f t="shared" ca="1" si="1802"/>
        <v>0</v>
      </c>
      <c r="N8875">
        <f t="shared" ca="1" si="1803"/>
        <v>0</v>
      </c>
    </row>
    <row r="8876" spans="1:14" x14ac:dyDescent="0.25">
      <c r="A8876">
        <f t="shared" si="1796"/>
        <v>7</v>
      </c>
      <c r="B8876" s="1">
        <f t="shared" si="1804"/>
        <v>44205.437499998035</v>
      </c>
      <c r="C8876" s="1">
        <f t="shared" si="1795"/>
        <v>0.43749999803549144</v>
      </c>
      <c r="D8876" s="4">
        <f t="shared" si="1797"/>
        <v>44205</v>
      </c>
      <c r="E8876" s="2">
        <f t="shared" ca="1" si="1805"/>
        <v>0.95</v>
      </c>
      <c r="F8876" s="2">
        <f t="shared" ca="1" si="1806"/>
        <v>1.29</v>
      </c>
      <c r="G8876">
        <f t="shared" si="1807"/>
        <v>0.18750000196450856</v>
      </c>
      <c r="H8876">
        <f t="shared" si="1798"/>
        <v>1</v>
      </c>
      <c r="I8876" s="2">
        <f t="shared" si="1799"/>
        <v>0</v>
      </c>
      <c r="J8876" s="2">
        <f>VLOOKUP(A8876,'Meter Scaling'!A:B,2,FALSE)</f>
        <v>8</v>
      </c>
      <c r="K8876">
        <f t="shared" ca="1" si="1800"/>
        <v>0</v>
      </c>
      <c r="L8876">
        <f t="shared" ca="1" si="1801"/>
        <v>0</v>
      </c>
      <c r="M8876">
        <f t="shared" ca="1" si="1802"/>
        <v>0</v>
      </c>
      <c r="N8876">
        <f t="shared" ca="1" si="1803"/>
        <v>0</v>
      </c>
    </row>
    <row r="8877" spans="1:14" x14ac:dyDescent="0.25">
      <c r="A8877">
        <f t="shared" si="1796"/>
        <v>7</v>
      </c>
      <c r="B8877" s="1">
        <f t="shared" si="1804"/>
        <v>44205.4479166647</v>
      </c>
      <c r="C8877" s="1">
        <f t="shared" si="1795"/>
        <v>0.44791666469973279</v>
      </c>
      <c r="D8877" s="4">
        <f t="shared" si="1797"/>
        <v>44205</v>
      </c>
      <c r="E8877" s="2">
        <f t="shared" ca="1" si="1805"/>
        <v>0.98</v>
      </c>
      <c r="F8877" s="2">
        <f t="shared" ca="1" si="1806"/>
        <v>1.29</v>
      </c>
      <c r="G8877">
        <f t="shared" si="1807"/>
        <v>0.17708333530026721</v>
      </c>
      <c r="H8877">
        <f t="shared" si="1798"/>
        <v>1</v>
      </c>
      <c r="I8877" s="2">
        <f t="shared" si="1799"/>
        <v>0</v>
      </c>
      <c r="J8877" s="2">
        <f>VLOOKUP(A8877,'Meter Scaling'!A:B,2,FALSE)</f>
        <v>8</v>
      </c>
      <c r="K8877">
        <f t="shared" ca="1" si="1800"/>
        <v>0</v>
      </c>
      <c r="L8877">
        <f t="shared" ca="1" si="1801"/>
        <v>0</v>
      </c>
      <c r="M8877">
        <f t="shared" ca="1" si="1802"/>
        <v>0</v>
      </c>
      <c r="N8877">
        <f t="shared" ca="1" si="1803"/>
        <v>0</v>
      </c>
    </row>
    <row r="8878" spans="1:14" x14ac:dyDescent="0.25">
      <c r="A8878">
        <f t="shared" si="1796"/>
        <v>7</v>
      </c>
      <c r="B8878" s="1">
        <f t="shared" si="1804"/>
        <v>44205.458333331364</v>
      </c>
      <c r="C8878" s="1">
        <f t="shared" si="1795"/>
        <v>0.45833333136397414</v>
      </c>
      <c r="D8878" s="4">
        <f t="shared" si="1797"/>
        <v>44205</v>
      </c>
      <c r="E8878" s="2">
        <f t="shared" ca="1" si="1805"/>
        <v>0.98</v>
      </c>
      <c r="F8878" s="2">
        <f t="shared" ca="1" si="1806"/>
        <v>1.29</v>
      </c>
      <c r="G8878">
        <f t="shared" si="1807"/>
        <v>0.16666666863602586</v>
      </c>
      <c r="H8878">
        <f t="shared" si="1798"/>
        <v>1</v>
      </c>
      <c r="I8878" s="2">
        <f t="shared" si="1799"/>
        <v>0</v>
      </c>
      <c r="J8878" s="2">
        <f>VLOOKUP(A8878,'Meter Scaling'!A:B,2,FALSE)</f>
        <v>8</v>
      </c>
      <c r="K8878">
        <f t="shared" ca="1" si="1800"/>
        <v>0</v>
      </c>
      <c r="L8878">
        <f t="shared" ca="1" si="1801"/>
        <v>0</v>
      </c>
      <c r="M8878">
        <f t="shared" ca="1" si="1802"/>
        <v>0</v>
      </c>
      <c r="N8878">
        <f t="shared" ca="1" si="1803"/>
        <v>0</v>
      </c>
    </row>
    <row r="8879" spans="1:14" x14ac:dyDescent="0.25">
      <c r="A8879">
        <f t="shared" si="1796"/>
        <v>7</v>
      </c>
      <c r="B8879" s="1">
        <f t="shared" si="1804"/>
        <v>44205.468749998028</v>
      </c>
      <c r="C8879" s="1">
        <f t="shared" si="1795"/>
        <v>0.46874999802821549</v>
      </c>
      <c r="D8879" s="4">
        <f t="shared" si="1797"/>
        <v>44205</v>
      </c>
      <c r="E8879" s="2">
        <f t="shared" ca="1" si="1805"/>
        <v>0.91</v>
      </c>
      <c r="F8879" s="2">
        <f t="shared" ca="1" si="1806"/>
        <v>1.29</v>
      </c>
      <c r="G8879">
        <f t="shared" si="1807"/>
        <v>0.15625000197178451</v>
      </c>
      <c r="H8879">
        <f t="shared" si="1798"/>
        <v>1</v>
      </c>
      <c r="I8879" s="2">
        <f t="shared" si="1799"/>
        <v>0</v>
      </c>
      <c r="J8879" s="2">
        <f>VLOOKUP(A8879,'Meter Scaling'!A:B,2,FALSE)</f>
        <v>8</v>
      </c>
      <c r="K8879">
        <f t="shared" ca="1" si="1800"/>
        <v>0</v>
      </c>
      <c r="L8879">
        <f t="shared" ca="1" si="1801"/>
        <v>0</v>
      </c>
      <c r="M8879">
        <f t="shared" ca="1" si="1802"/>
        <v>0</v>
      </c>
      <c r="N8879">
        <f t="shared" ca="1" si="1803"/>
        <v>0</v>
      </c>
    </row>
    <row r="8880" spans="1:14" x14ac:dyDescent="0.25">
      <c r="A8880">
        <f t="shared" si="1796"/>
        <v>7</v>
      </c>
      <c r="B8880" s="1">
        <f t="shared" si="1804"/>
        <v>44205.479166664692</v>
      </c>
      <c r="C8880" s="1">
        <f t="shared" si="1795"/>
        <v>0.47916666469245683</v>
      </c>
      <c r="D8880" s="4">
        <f t="shared" si="1797"/>
        <v>44205</v>
      </c>
      <c r="E8880" s="2">
        <f t="shared" ca="1" si="1805"/>
        <v>1.04</v>
      </c>
      <c r="F8880" s="2">
        <f t="shared" ca="1" si="1806"/>
        <v>1.29</v>
      </c>
      <c r="G8880">
        <f t="shared" si="1807"/>
        <v>0.14583333530754317</v>
      </c>
      <c r="H8880">
        <f t="shared" si="1798"/>
        <v>0.93333334596827622</v>
      </c>
      <c r="I8880" s="2">
        <f t="shared" si="1799"/>
        <v>1.0926195506690495E-2</v>
      </c>
      <c r="J8880" s="2">
        <f>VLOOKUP(A8880,'Meter Scaling'!A:B,2,FALSE)</f>
        <v>8</v>
      </c>
      <c r="K8880">
        <f t="shared" ca="1" si="1800"/>
        <v>0.11726867113420775</v>
      </c>
      <c r="L8880">
        <f t="shared" ca="1" si="1801"/>
        <v>0.11726867113420775</v>
      </c>
      <c r="M8880">
        <f t="shared" ca="1" si="1802"/>
        <v>2.9317167783551937E-2</v>
      </c>
      <c r="N8880">
        <f t="shared" ca="1" si="1803"/>
        <v>1.4094792203630739E-2</v>
      </c>
    </row>
    <row r="8881" spans="1:14" x14ac:dyDescent="0.25">
      <c r="A8881">
        <f t="shared" si="1796"/>
        <v>7</v>
      </c>
      <c r="B8881" s="1">
        <f t="shared" si="1804"/>
        <v>44205.489583331357</v>
      </c>
      <c r="C8881" s="1">
        <f t="shared" si="1795"/>
        <v>0.48958333135669818</v>
      </c>
      <c r="D8881" s="4">
        <f t="shared" si="1797"/>
        <v>44205</v>
      </c>
      <c r="E8881" s="2">
        <f t="shared" ca="1" si="1805"/>
        <v>0.91</v>
      </c>
      <c r="F8881" s="2">
        <f t="shared" ca="1" si="1806"/>
        <v>1.29</v>
      </c>
      <c r="G8881">
        <f t="shared" si="1807"/>
        <v>0.13541666864330182</v>
      </c>
      <c r="H8881">
        <f t="shared" si="1798"/>
        <v>0.86666667931713159</v>
      </c>
      <c r="I8881" s="2">
        <f t="shared" si="1799"/>
        <v>4.3227263096312529E-2</v>
      </c>
      <c r="J8881" s="2">
        <f>VLOOKUP(A8881,'Meter Scaling'!A:B,2,FALSE)</f>
        <v>8</v>
      </c>
      <c r="K8881">
        <f t="shared" ca="1" si="1800"/>
        <v>0.4059558731900903</v>
      </c>
      <c r="L8881">
        <f t="shared" ca="1" si="1801"/>
        <v>0.4059558731900903</v>
      </c>
      <c r="M8881">
        <f t="shared" ca="1" si="1802"/>
        <v>0.10148896829752257</v>
      </c>
      <c r="N8881">
        <f t="shared" ca="1" si="1803"/>
        <v>5.5763169394243167E-2</v>
      </c>
    </row>
    <row r="8882" spans="1:14" x14ac:dyDescent="0.25">
      <c r="A8882">
        <f t="shared" si="1796"/>
        <v>7</v>
      </c>
      <c r="B8882" s="1">
        <f t="shared" si="1804"/>
        <v>44205.499999998021</v>
      </c>
      <c r="C8882" s="1">
        <f t="shared" si="1795"/>
        <v>0.49999999802093953</v>
      </c>
      <c r="D8882" s="4">
        <f t="shared" si="1797"/>
        <v>44205</v>
      </c>
      <c r="E8882" s="2">
        <f t="shared" ca="1" si="1805"/>
        <v>0.9</v>
      </c>
      <c r="F8882" s="2">
        <f t="shared" ca="1" si="1806"/>
        <v>1.29</v>
      </c>
      <c r="G8882">
        <f t="shared" si="1807"/>
        <v>0.12500000197906047</v>
      </c>
      <c r="H8882">
        <f t="shared" si="1798"/>
        <v>0.80000001266598697</v>
      </c>
      <c r="I8882" s="2">
        <f t="shared" si="1799"/>
        <v>9.5491491118135985E-2</v>
      </c>
      <c r="J8882" s="2">
        <f>VLOOKUP(A8882,'Meter Scaling'!A:B,2,FALSE)</f>
        <v>8</v>
      </c>
      <c r="K8882">
        <f t="shared" ca="1" si="1800"/>
        <v>0.88692496950524702</v>
      </c>
      <c r="L8882">
        <f t="shared" ca="1" si="1801"/>
        <v>0.88692496950524702</v>
      </c>
      <c r="M8882">
        <f t="shared" ca="1" si="1802"/>
        <v>0.22173124237631175</v>
      </c>
      <c r="N8882">
        <f t="shared" ca="1" si="1803"/>
        <v>0.12318402354239542</v>
      </c>
    </row>
    <row r="8883" spans="1:14" x14ac:dyDescent="0.25">
      <c r="A8883">
        <f t="shared" si="1796"/>
        <v>7</v>
      </c>
      <c r="B8883" s="1">
        <f t="shared" si="1804"/>
        <v>44205.510416664685</v>
      </c>
      <c r="C8883" s="1">
        <f t="shared" ref="C8883:C8946" si="1808">B8883-ROUNDDOWN(B8883,0)</f>
        <v>0.51041666468518088</v>
      </c>
      <c r="D8883" s="4">
        <f t="shared" si="1797"/>
        <v>44205</v>
      </c>
      <c r="E8883" s="2">
        <f t="shared" ca="1" si="1805"/>
        <v>0.99</v>
      </c>
      <c r="F8883" s="2">
        <f t="shared" ca="1" si="1806"/>
        <v>1.29</v>
      </c>
      <c r="G8883">
        <f t="shared" si="1807"/>
        <v>0.11458333531481912</v>
      </c>
      <c r="H8883">
        <f t="shared" si="1798"/>
        <v>0.73333334601484235</v>
      </c>
      <c r="I8883" s="2">
        <f t="shared" si="1799"/>
        <v>0.16543468201707601</v>
      </c>
      <c r="J8883" s="2">
        <f>VLOOKUP(A8883,'Meter Scaling'!A:B,2,FALSE)</f>
        <v>8</v>
      </c>
      <c r="K8883">
        <f t="shared" ca="1" si="1800"/>
        <v>1.6902130592320623</v>
      </c>
      <c r="L8883">
        <f t="shared" ca="1" si="1801"/>
        <v>1.6902130592320623</v>
      </c>
      <c r="M8883">
        <f t="shared" ca="1" si="1802"/>
        <v>0.42255326480801558</v>
      </c>
      <c r="N8883">
        <f t="shared" ca="1" si="1803"/>
        <v>0.21341073980202804</v>
      </c>
    </row>
    <row r="8884" spans="1:14" x14ac:dyDescent="0.25">
      <c r="A8884">
        <f t="shared" si="1796"/>
        <v>7</v>
      </c>
      <c r="B8884" s="1">
        <f t="shared" si="1804"/>
        <v>44205.520833331349</v>
      </c>
      <c r="C8884" s="1">
        <f t="shared" si="1808"/>
        <v>0.52083333134942222</v>
      </c>
      <c r="D8884" s="4">
        <f t="shared" si="1797"/>
        <v>44205</v>
      </c>
      <c r="E8884" s="2">
        <f t="shared" ca="1" si="1805"/>
        <v>1.0900000000000001</v>
      </c>
      <c r="F8884" s="2">
        <f t="shared" ca="1" si="1806"/>
        <v>1.29</v>
      </c>
      <c r="G8884">
        <f t="shared" si="1807"/>
        <v>0.10416666865057778</v>
      </c>
      <c r="H8884">
        <f t="shared" si="1798"/>
        <v>0.66666667936369772</v>
      </c>
      <c r="I8884" s="2">
        <f t="shared" si="1799"/>
        <v>0.24999998272760005</v>
      </c>
      <c r="J8884" s="2">
        <f>VLOOKUP(A8884,'Meter Scaling'!A:B,2,FALSE)</f>
        <v>8</v>
      </c>
      <c r="K8884">
        <f t="shared" ca="1" si="1800"/>
        <v>2.8121998057062276</v>
      </c>
      <c r="L8884">
        <f t="shared" ca="1" si="1801"/>
        <v>2.8121998057062276</v>
      </c>
      <c r="M8884">
        <f t="shared" ca="1" si="1802"/>
        <v>0.70304995142655691</v>
      </c>
      <c r="N8884">
        <f t="shared" ca="1" si="1803"/>
        <v>0.32249997771860406</v>
      </c>
    </row>
    <row r="8885" spans="1:14" x14ac:dyDescent="0.25">
      <c r="A8885">
        <f t="shared" si="1796"/>
        <v>7</v>
      </c>
      <c r="B8885" s="1">
        <f t="shared" si="1804"/>
        <v>44205.531249998014</v>
      </c>
      <c r="C8885" s="1">
        <f t="shared" si="1808"/>
        <v>0.53124999801366357</v>
      </c>
      <c r="D8885" s="4">
        <f t="shared" si="1797"/>
        <v>44205</v>
      </c>
      <c r="E8885" s="2">
        <f t="shared" ca="1" si="1805"/>
        <v>1.07</v>
      </c>
      <c r="F8885" s="2">
        <f t="shared" ca="1" si="1806"/>
        <v>1.29</v>
      </c>
      <c r="G8885">
        <f t="shared" si="1807"/>
        <v>9.3750001986336429E-2</v>
      </c>
      <c r="H8885">
        <f t="shared" si="1798"/>
        <v>0.6000000127125531</v>
      </c>
      <c r="I8885" s="2">
        <f t="shared" si="1799"/>
        <v>0.34549148382103895</v>
      </c>
      <c r="J8885" s="2">
        <f>VLOOKUP(A8885,'Meter Scaling'!A:B,2,FALSE)</f>
        <v>8</v>
      </c>
      <c r="K8885">
        <f t="shared" ca="1" si="1800"/>
        <v>3.8150551609454406</v>
      </c>
      <c r="L8885">
        <f t="shared" ca="1" si="1801"/>
        <v>3.8150551609454406</v>
      </c>
      <c r="M8885">
        <f t="shared" ca="1" si="1802"/>
        <v>0.95376379023636015</v>
      </c>
      <c r="N8885">
        <f t="shared" ca="1" si="1803"/>
        <v>0.44568401412914027</v>
      </c>
    </row>
    <row r="8886" spans="1:14" x14ac:dyDescent="0.25">
      <c r="A8886">
        <f t="shared" si="1796"/>
        <v>7</v>
      </c>
      <c r="B8886" s="1">
        <f t="shared" si="1804"/>
        <v>44205.541666664678</v>
      </c>
      <c r="C8886" s="1">
        <f t="shared" si="1808"/>
        <v>0.54166666467790492</v>
      </c>
      <c r="D8886" s="4">
        <f t="shared" si="1797"/>
        <v>44205</v>
      </c>
      <c r="E8886" s="2">
        <f t="shared" ca="1" si="1805"/>
        <v>0.92</v>
      </c>
      <c r="F8886" s="2">
        <f t="shared" ca="1" si="1806"/>
        <v>1.29</v>
      </c>
      <c r="G8886">
        <f t="shared" si="1807"/>
        <v>8.3333335322095081E-2</v>
      </c>
      <c r="H8886">
        <f t="shared" si="1798"/>
        <v>0.53333334606140848</v>
      </c>
      <c r="I8886" s="2">
        <f t="shared" si="1799"/>
        <v>0.44773574848248454</v>
      </c>
      <c r="J8886" s="2">
        <f>VLOOKUP(A8886,'Meter Scaling'!A:B,2,FALSE)</f>
        <v>8</v>
      </c>
      <c r="K8886">
        <f t="shared" ca="1" si="1800"/>
        <v>4.2509822903921011</v>
      </c>
      <c r="L8886">
        <f t="shared" ca="1" si="1801"/>
        <v>4.2509822903921011</v>
      </c>
      <c r="M8886">
        <f t="shared" ca="1" si="1802"/>
        <v>1.0627455725980253</v>
      </c>
      <c r="N8886">
        <f t="shared" ca="1" si="1803"/>
        <v>0.57757911554240504</v>
      </c>
    </row>
    <row r="8887" spans="1:14" x14ac:dyDescent="0.25">
      <c r="A8887">
        <f t="shared" si="1796"/>
        <v>7</v>
      </c>
      <c r="B8887" s="1">
        <f t="shared" si="1804"/>
        <v>44205.552083331342</v>
      </c>
      <c r="C8887" s="1">
        <f t="shared" si="1808"/>
        <v>0.55208333134214627</v>
      </c>
      <c r="D8887" s="4">
        <f t="shared" si="1797"/>
        <v>44205</v>
      </c>
      <c r="E8887" s="2">
        <f t="shared" ca="1" si="1805"/>
        <v>0.9</v>
      </c>
      <c r="F8887" s="2">
        <f t="shared" ca="1" si="1806"/>
        <v>1.29</v>
      </c>
      <c r="G8887">
        <f t="shared" si="1807"/>
        <v>7.2916668657853734E-2</v>
      </c>
      <c r="H8887">
        <f t="shared" si="1798"/>
        <v>0.46666667941026391</v>
      </c>
      <c r="I8887" s="2">
        <f t="shared" si="1799"/>
        <v>0.55226421172588946</v>
      </c>
      <c r="J8887" s="2">
        <f>VLOOKUP(A8887,'Meter Scaling'!A:B,2,FALSE)</f>
        <v>8</v>
      </c>
      <c r="K8887">
        <f t="shared" ca="1" si="1800"/>
        <v>5.1294299985100613</v>
      </c>
      <c r="L8887">
        <f t="shared" ca="1" si="1801"/>
        <v>5.1294299985100613</v>
      </c>
      <c r="M8887">
        <f t="shared" ca="1" si="1802"/>
        <v>1.2823574996275153</v>
      </c>
      <c r="N8887">
        <f t="shared" ca="1" si="1803"/>
        <v>0.71242083312639748</v>
      </c>
    </row>
    <row r="8888" spans="1:14" x14ac:dyDescent="0.25">
      <c r="A8888">
        <f t="shared" si="1796"/>
        <v>7</v>
      </c>
      <c r="B8888" s="1">
        <f t="shared" si="1804"/>
        <v>44205.562499998006</v>
      </c>
      <c r="C8888" s="1">
        <f t="shared" si="1808"/>
        <v>0.56249999800638761</v>
      </c>
      <c r="D8888" s="4">
        <f t="shared" si="1797"/>
        <v>44205</v>
      </c>
      <c r="E8888" s="2">
        <f t="shared" ca="1" si="1805"/>
        <v>1.01</v>
      </c>
      <c r="F8888" s="2">
        <f t="shared" ca="1" si="1806"/>
        <v>1.29</v>
      </c>
      <c r="G8888">
        <f t="shared" si="1807"/>
        <v>6.2500001993612386E-2</v>
      </c>
      <c r="H8888">
        <f t="shared" si="1798"/>
        <v>0.40000001275911928</v>
      </c>
      <c r="I8888" s="2">
        <f t="shared" si="1799"/>
        <v>0.6545084781264201</v>
      </c>
      <c r="J8888" s="2">
        <f>VLOOKUP(A8888,'Meter Scaling'!A:B,2,FALSE)</f>
        <v>8</v>
      </c>
      <c r="K8888">
        <f t="shared" ca="1" si="1800"/>
        <v>6.8220727692073018</v>
      </c>
      <c r="L8888">
        <f t="shared" ca="1" si="1801"/>
        <v>6.8220727692073018</v>
      </c>
      <c r="M8888">
        <f t="shared" ca="1" si="1802"/>
        <v>1.7055181923018254</v>
      </c>
      <c r="N8888">
        <f t="shared" ca="1" si="1803"/>
        <v>0.84431593678308192</v>
      </c>
    </row>
    <row r="8889" spans="1:14" x14ac:dyDescent="0.25">
      <c r="A8889">
        <f t="shared" si="1796"/>
        <v>7</v>
      </c>
      <c r="B8889" s="1">
        <f t="shared" si="1804"/>
        <v>44205.572916664671</v>
      </c>
      <c r="C8889" s="1">
        <f t="shared" si="1808"/>
        <v>0.57291666467062896</v>
      </c>
      <c r="D8889" s="4">
        <f t="shared" si="1797"/>
        <v>44205</v>
      </c>
      <c r="E8889" s="2">
        <f t="shared" ca="1" si="1805"/>
        <v>1.04</v>
      </c>
      <c r="F8889" s="2">
        <f t="shared" ca="1" si="1806"/>
        <v>1.29</v>
      </c>
      <c r="G8889">
        <f t="shared" si="1807"/>
        <v>5.2083335329371039E-2</v>
      </c>
      <c r="H8889">
        <f t="shared" si="1798"/>
        <v>0.33333334610797466</v>
      </c>
      <c r="I8889" s="2">
        <f t="shared" si="1799"/>
        <v>0.74999998262202261</v>
      </c>
      <c r="J8889" s="2">
        <f>VLOOKUP(A8889,'Meter Scaling'!A:B,2,FALSE)</f>
        <v>8</v>
      </c>
      <c r="K8889">
        <f t="shared" ca="1" si="1800"/>
        <v>8.0495998134856457</v>
      </c>
      <c r="L8889">
        <f t="shared" ca="1" si="1801"/>
        <v>8.0719999999999992</v>
      </c>
      <c r="M8889">
        <f t="shared" ca="1" si="1802"/>
        <v>2.0179999999999998</v>
      </c>
      <c r="N8889">
        <f t="shared" ca="1" si="1803"/>
        <v>0.96749997758240924</v>
      </c>
    </row>
    <row r="8890" spans="1:14" x14ac:dyDescent="0.25">
      <c r="A8890">
        <f t="shared" si="1796"/>
        <v>7</v>
      </c>
      <c r="B8890" s="1">
        <f t="shared" si="1804"/>
        <v>44205.583333331335</v>
      </c>
      <c r="C8890" s="1">
        <f t="shared" si="1808"/>
        <v>0.58333333133487031</v>
      </c>
      <c r="D8890" s="4">
        <f t="shared" si="1797"/>
        <v>44205</v>
      </c>
      <c r="E8890" s="2">
        <f t="shared" ca="1" si="1805"/>
        <v>0.94</v>
      </c>
      <c r="F8890" s="2">
        <f t="shared" ca="1" si="1806"/>
        <v>1.29</v>
      </c>
      <c r="G8890">
        <f t="shared" si="1807"/>
        <v>4.1666668665129691E-2</v>
      </c>
      <c r="H8890">
        <f t="shared" si="1798"/>
        <v>0.26666667945683004</v>
      </c>
      <c r="I8890" s="2">
        <f t="shared" si="1799"/>
        <v>0.83456528824909815</v>
      </c>
      <c r="J8890" s="2">
        <f>VLOOKUP(A8890,'Meter Scaling'!A:B,2,FALSE)</f>
        <v>8</v>
      </c>
      <c r="K8890">
        <f t="shared" ca="1" si="1800"/>
        <v>8.0959509482468501</v>
      </c>
      <c r="L8890">
        <f t="shared" ca="1" si="1801"/>
        <v>8.032</v>
      </c>
      <c r="M8890">
        <f t="shared" ca="1" si="1802"/>
        <v>2.008</v>
      </c>
      <c r="N8890">
        <f t="shared" ca="1" si="1803"/>
        <v>1.0765892218413367</v>
      </c>
    </row>
    <row r="8891" spans="1:14" x14ac:dyDescent="0.25">
      <c r="A8891">
        <f t="shared" si="1796"/>
        <v>7</v>
      </c>
      <c r="B8891" s="1">
        <f t="shared" si="1804"/>
        <v>44205.593749997999</v>
      </c>
      <c r="C8891" s="1">
        <f t="shared" si="1808"/>
        <v>0.59374999799911166</v>
      </c>
      <c r="D8891" s="4">
        <f t="shared" si="1797"/>
        <v>44205</v>
      </c>
      <c r="E8891" s="2">
        <f t="shared" ca="1" si="1805"/>
        <v>0.95</v>
      </c>
      <c r="F8891" s="2">
        <f t="shared" ca="1" si="1806"/>
        <v>1.29</v>
      </c>
      <c r="G8891">
        <f t="shared" si="1807"/>
        <v>3.1250002000888344E-2</v>
      </c>
      <c r="H8891">
        <f t="shared" si="1798"/>
        <v>0.20000001280568541</v>
      </c>
      <c r="I8891" s="2">
        <f t="shared" si="1799"/>
        <v>0.90450848536410033</v>
      </c>
      <c r="J8891" s="2">
        <f>VLOOKUP(A8891,'Meter Scaling'!A:B,2,FALSE)</f>
        <v>8</v>
      </c>
      <c r="K8891">
        <f t="shared" ca="1" si="1800"/>
        <v>8.8678011905096401</v>
      </c>
      <c r="L8891">
        <f t="shared" ca="1" si="1801"/>
        <v>8.048</v>
      </c>
      <c r="M8891">
        <f t="shared" ca="1" si="1802"/>
        <v>2.012</v>
      </c>
      <c r="N8891">
        <f t="shared" ca="1" si="1803"/>
        <v>1.1668159461196894</v>
      </c>
    </row>
    <row r="8892" spans="1:14" x14ac:dyDescent="0.25">
      <c r="A8892">
        <f t="shared" si="1796"/>
        <v>7</v>
      </c>
      <c r="B8892" s="1">
        <f t="shared" si="1804"/>
        <v>44205.604166664663</v>
      </c>
      <c r="C8892" s="1">
        <f t="shared" si="1808"/>
        <v>0.604166664663353</v>
      </c>
      <c r="D8892" s="4">
        <f t="shared" si="1797"/>
        <v>44205</v>
      </c>
      <c r="E8892" s="2">
        <f t="shared" ca="1" si="1805"/>
        <v>0.91</v>
      </c>
      <c r="F8892" s="2">
        <f t="shared" ca="1" si="1806"/>
        <v>1.29</v>
      </c>
      <c r="G8892">
        <f t="shared" si="1807"/>
        <v>2.0833335336646996E-2</v>
      </c>
      <c r="H8892">
        <f t="shared" si="1798"/>
        <v>0.13333334615454079</v>
      </c>
      <c r="I8892" s="2">
        <f t="shared" si="1799"/>
        <v>0.95677272062982521</v>
      </c>
      <c r="J8892" s="2">
        <f>VLOOKUP(A8892,'Meter Scaling'!A:B,2,FALSE)</f>
        <v>8</v>
      </c>
      <c r="K8892">
        <f t="shared" ca="1" si="1800"/>
        <v>8.9852439739788164</v>
      </c>
      <c r="L8892">
        <f t="shared" ca="1" si="1801"/>
        <v>7.9359999999999999</v>
      </c>
      <c r="M8892">
        <f t="shared" ca="1" si="1802"/>
        <v>1.984</v>
      </c>
      <c r="N8892">
        <f t="shared" ca="1" si="1803"/>
        <v>1.2342368096124745</v>
      </c>
    </row>
    <row r="8893" spans="1:14" x14ac:dyDescent="0.25">
      <c r="A8893">
        <f t="shared" si="1796"/>
        <v>7</v>
      </c>
      <c r="B8893" s="1">
        <f t="shared" si="1804"/>
        <v>44205.614583331328</v>
      </c>
      <c r="C8893" s="1">
        <f t="shared" si="1808"/>
        <v>0.61458333132759435</v>
      </c>
      <c r="D8893" s="4">
        <f t="shared" si="1797"/>
        <v>44205</v>
      </c>
      <c r="E8893" s="2">
        <f t="shared" ca="1" si="1805"/>
        <v>0.95</v>
      </c>
      <c r="F8893" s="2">
        <f t="shared" ca="1" si="1806"/>
        <v>1.29</v>
      </c>
      <c r="G8893">
        <f t="shared" si="1807"/>
        <v>1.0416668672405649E-2</v>
      </c>
      <c r="H8893">
        <f t="shared" si="1798"/>
        <v>6.6666679503396151E-2</v>
      </c>
      <c r="I8893" s="2">
        <f t="shared" si="1799"/>
        <v>0.98907379617459446</v>
      </c>
      <c r="J8893" s="2">
        <f>VLOOKUP(A8893,'Meter Scaling'!A:B,2,FALSE)</f>
        <v>8</v>
      </c>
      <c r="K8893">
        <f t="shared" ca="1" si="1800"/>
        <v>9.6968794976957238</v>
      </c>
      <c r="L8893">
        <f t="shared" ca="1" si="1801"/>
        <v>8.0640000000000001</v>
      </c>
      <c r="M8893">
        <f t="shared" ca="1" si="1802"/>
        <v>2.016</v>
      </c>
      <c r="N8893">
        <f t="shared" ca="1" si="1803"/>
        <v>1.2759051970652269</v>
      </c>
    </row>
    <row r="8894" spans="1:14" x14ac:dyDescent="0.25">
      <c r="A8894">
        <f t="shared" si="1796"/>
        <v>7</v>
      </c>
      <c r="B8894" s="1">
        <f t="shared" si="1804"/>
        <v>44205.624999997992</v>
      </c>
      <c r="C8894" s="1">
        <f t="shared" si="1808"/>
        <v>0.6249999979918357</v>
      </c>
      <c r="D8894" s="4">
        <f t="shared" si="1797"/>
        <v>44205</v>
      </c>
      <c r="E8894" s="2">
        <f t="shared" ca="1" si="1805"/>
        <v>1.1000000000000001</v>
      </c>
      <c r="F8894" s="2">
        <f t="shared" ca="1" si="1806"/>
        <v>1.29</v>
      </c>
      <c r="G8894">
        <f t="shared" si="1807"/>
        <v>2.0081643015146255E-9</v>
      </c>
      <c r="H8894">
        <f t="shared" si="1798"/>
        <v>1.2852251529693604E-8</v>
      </c>
      <c r="I8894" s="2">
        <f t="shared" si="1799"/>
        <v>0.99999999999999956</v>
      </c>
      <c r="J8894" s="2">
        <f>VLOOKUP(A8894,'Meter Scaling'!A:B,2,FALSE)</f>
        <v>8</v>
      </c>
      <c r="K8894">
        <f t="shared" ca="1" si="1800"/>
        <v>11.351999999999997</v>
      </c>
      <c r="L8894">
        <f t="shared" ca="1" si="1801"/>
        <v>8.048</v>
      </c>
      <c r="M8894">
        <f t="shared" ca="1" si="1802"/>
        <v>2.012</v>
      </c>
      <c r="N8894">
        <f t="shared" ca="1" si="1803"/>
        <v>1.2899999999999994</v>
      </c>
    </row>
    <row r="8895" spans="1:14" x14ac:dyDescent="0.25">
      <c r="A8895">
        <f t="shared" si="1796"/>
        <v>7</v>
      </c>
      <c r="B8895" s="1">
        <f t="shared" si="1804"/>
        <v>44205.635416664656</v>
      </c>
      <c r="C8895" s="1">
        <f t="shared" si="1808"/>
        <v>0.63541666465607705</v>
      </c>
      <c r="D8895" s="4">
        <f t="shared" si="1797"/>
        <v>44205</v>
      </c>
      <c r="E8895" s="2">
        <f t="shared" ca="1" si="1805"/>
        <v>1.01</v>
      </c>
      <c r="F8895" s="2">
        <f t="shared" ca="1" si="1806"/>
        <v>1.29</v>
      </c>
      <c r="G8895">
        <f t="shared" si="1807"/>
        <v>1.0416664656077046E-2</v>
      </c>
      <c r="H8895">
        <f t="shared" si="1798"/>
        <v>6.6666653798893097E-2</v>
      </c>
      <c r="I8895" s="2">
        <f t="shared" si="1799"/>
        <v>0.98907380456934901</v>
      </c>
      <c r="J8895" s="2">
        <f>VLOOKUP(A8895,'Meter Scaling'!A:B,2,FALSE)</f>
        <v>8</v>
      </c>
      <c r="K8895">
        <f t="shared" ca="1" si="1800"/>
        <v>10.309314079787239</v>
      </c>
      <c r="L8895">
        <f t="shared" ca="1" si="1801"/>
        <v>8.0399999999999991</v>
      </c>
      <c r="M8895">
        <f t="shared" ca="1" si="1802"/>
        <v>2.0099999999999998</v>
      </c>
      <c r="N8895">
        <f t="shared" ca="1" si="1803"/>
        <v>1.2759052078944602</v>
      </c>
    </row>
    <row r="8896" spans="1:14" x14ac:dyDescent="0.25">
      <c r="A8896">
        <f t="shared" si="1796"/>
        <v>7</v>
      </c>
      <c r="B8896" s="1">
        <f t="shared" si="1804"/>
        <v>44205.64583333132</v>
      </c>
      <c r="C8896" s="1">
        <f t="shared" si="1808"/>
        <v>0.64583333132031839</v>
      </c>
      <c r="D8896" s="4">
        <f t="shared" si="1797"/>
        <v>44205</v>
      </c>
      <c r="E8896" s="2">
        <f t="shared" ca="1" si="1805"/>
        <v>1</v>
      </c>
      <c r="F8896" s="2">
        <f t="shared" ca="1" si="1806"/>
        <v>1.29</v>
      </c>
      <c r="G8896">
        <f t="shared" si="1807"/>
        <v>2.0833331320318393E-2</v>
      </c>
      <c r="H8896">
        <f t="shared" si="1798"/>
        <v>0.13333332045003771</v>
      </c>
      <c r="I8896" s="2">
        <f t="shared" si="1799"/>
        <v>0.95677273705244315</v>
      </c>
      <c r="J8896" s="2">
        <f>VLOOKUP(A8896,'Meter Scaling'!A:B,2,FALSE)</f>
        <v>8</v>
      </c>
      <c r="K8896">
        <f t="shared" ca="1" si="1800"/>
        <v>9.8738946463812134</v>
      </c>
      <c r="L8896">
        <f t="shared" ca="1" si="1801"/>
        <v>7.96</v>
      </c>
      <c r="M8896">
        <f t="shared" ca="1" si="1802"/>
        <v>1.99</v>
      </c>
      <c r="N8896">
        <f t="shared" ca="1" si="1803"/>
        <v>1.2342368307976517</v>
      </c>
    </row>
    <row r="8897" spans="1:14" x14ac:dyDescent="0.25">
      <c r="A8897">
        <f t="shared" si="1796"/>
        <v>7</v>
      </c>
      <c r="B8897" s="1">
        <f t="shared" si="1804"/>
        <v>44205.656249997985</v>
      </c>
      <c r="C8897" s="1">
        <f t="shared" si="1808"/>
        <v>0.65624999798455974</v>
      </c>
      <c r="D8897" s="4">
        <f t="shared" si="1797"/>
        <v>44205</v>
      </c>
      <c r="E8897" s="2">
        <f t="shared" ca="1" si="1805"/>
        <v>0.99</v>
      </c>
      <c r="F8897" s="2">
        <f t="shared" ca="1" si="1806"/>
        <v>1.29</v>
      </c>
      <c r="G8897">
        <f t="shared" si="1807"/>
        <v>3.1249997984559741E-2</v>
      </c>
      <c r="H8897">
        <f t="shared" si="1798"/>
        <v>0.19999998710118233</v>
      </c>
      <c r="I8897" s="2">
        <f t="shared" si="1799"/>
        <v>0.90450850909683456</v>
      </c>
      <c r="J8897" s="2">
        <f>VLOOKUP(A8897,'Meter Scaling'!A:B,2,FALSE)</f>
        <v>8</v>
      </c>
      <c r="K8897">
        <f t="shared" ca="1" si="1800"/>
        <v>9.2411825357405402</v>
      </c>
      <c r="L8897">
        <f t="shared" ca="1" si="1801"/>
        <v>8.0719999999999992</v>
      </c>
      <c r="M8897">
        <f t="shared" ca="1" si="1802"/>
        <v>2.0179999999999998</v>
      </c>
      <c r="N8897">
        <f t="shared" ca="1" si="1803"/>
        <v>1.1668159767349167</v>
      </c>
    </row>
    <row r="8898" spans="1:14" x14ac:dyDescent="0.25">
      <c r="A8898">
        <f t="shared" si="1796"/>
        <v>7</v>
      </c>
      <c r="B8898" s="1">
        <f t="shared" si="1804"/>
        <v>44205.666666664649</v>
      </c>
      <c r="C8898" s="1">
        <f t="shared" si="1808"/>
        <v>0.66666666464880109</v>
      </c>
      <c r="D8898" s="4">
        <f t="shared" si="1797"/>
        <v>44205</v>
      </c>
      <c r="E8898" s="2">
        <f t="shared" ca="1" si="1805"/>
        <v>1</v>
      </c>
      <c r="F8898" s="2">
        <f t="shared" ca="1" si="1806"/>
        <v>1.29</v>
      </c>
      <c r="G8898">
        <f t="shared" si="1807"/>
        <v>4.1666664648801088E-2</v>
      </c>
      <c r="H8898">
        <f t="shared" si="1798"/>
        <v>0.26666665375232695</v>
      </c>
      <c r="I8898" s="2">
        <f t="shared" si="1799"/>
        <v>0.83456531825471414</v>
      </c>
      <c r="J8898" s="2">
        <f>VLOOKUP(A8898,'Meter Scaling'!A:B,2,FALSE)</f>
        <v>8</v>
      </c>
      <c r="K8898">
        <f t="shared" ca="1" si="1800"/>
        <v>8.6127140843886494</v>
      </c>
      <c r="L8898">
        <f t="shared" ca="1" si="1801"/>
        <v>7.92</v>
      </c>
      <c r="M8898">
        <f t="shared" ca="1" si="1802"/>
        <v>1.98</v>
      </c>
      <c r="N8898">
        <f t="shared" ca="1" si="1803"/>
        <v>1.0765892605485812</v>
      </c>
    </row>
    <row r="8899" spans="1:14" x14ac:dyDescent="0.25">
      <c r="A8899">
        <f t="shared" ref="A8899:A8962" si="1809">A7555+1</f>
        <v>7</v>
      </c>
      <c r="B8899" s="1">
        <f t="shared" si="1804"/>
        <v>44205.677083331313</v>
      </c>
      <c r="C8899" s="1">
        <f t="shared" si="1808"/>
        <v>0.67708333131304244</v>
      </c>
      <c r="D8899" s="4">
        <f t="shared" ref="D8899:D8962" si="1810">ROUNDDOWN(B8899,0)</f>
        <v>44205</v>
      </c>
      <c r="E8899" s="2">
        <f t="shared" ca="1" si="1805"/>
        <v>1.02</v>
      </c>
      <c r="F8899" s="2">
        <f t="shared" ca="1" si="1806"/>
        <v>1.29</v>
      </c>
      <c r="G8899">
        <f t="shared" si="1807"/>
        <v>5.2083331313042436E-2</v>
      </c>
      <c r="H8899">
        <f t="shared" ref="H8899:H8962" si="1811">IF(G8899/MAX(G:G)*4&gt;1,1,G8899/MAX(G:G)*4)</f>
        <v>0.33333332040347158</v>
      </c>
      <c r="I8899" s="2">
        <f t="shared" ref="I8899:I8962" si="1812">(COS(H8899*PI()) + 1)/2</f>
        <v>0.75000001758913104</v>
      </c>
      <c r="J8899" s="2">
        <f>VLOOKUP(A8899,'Meter Scaling'!A:B,2,FALSE)</f>
        <v>8</v>
      </c>
      <c r="K8899">
        <f t="shared" ref="K8899:K8962" ca="1" si="1813">E8899*F8899*I8899*J8899</f>
        <v>7.8948001851502294</v>
      </c>
      <c r="L8899">
        <f t="shared" ref="L8899:L8962" ca="1" si="1814">IF(K8899&gt;J8899,J8899*RANDBETWEEN(990,1010)/1000,K8899)</f>
        <v>7.8948001851502294</v>
      </c>
      <c r="M8899">
        <f t="shared" ref="M8899:M8962" ca="1" si="1815">L8899/4</f>
        <v>1.9737000462875574</v>
      </c>
      <c r="N8899">
        <f t="shared" ref="N8899:N8962" ca="1" si="1816">RANDBETWEEN(0.7,1.3)*I8899*F8899</f>
        <v>0.96750002268997903</v>
      </c>
    </row>
    <row r="8900" spans="1:14" x14ac:dyDescent="0.25">
      <c r="A8900">
        <f t="shared" si="1809"/>
        <v>7</v>
      </c>
      <c r="B8900" s="1">
        <f t="shared" ref="B8900:B8963" si="1817">B8899+(1/24/60*15)</f>
        <v>44205.687499997977</v>
      </c>
      <c r="C8900" s="1">
        <f t="shared" si="1808"/>
        <v>0.68749999797728378</v>
      </c>
      <c r="D8900" s="4">
        <f t="shared" si="1810"/>
        <v>44205</v>
      </c>
      <c r="E8900" s="2">
        <f t="shared" ref="E8900:E8963" ca="1" si="1818">IF(C8900=C8899,E8899,RANDBETWEEN(90,110)/100)</f>
        <v>1.03</v>
      </c>
      <c r="F8900" s="2">
        <f t="shared" ref="F8900:F8963" ca="1" si="1819">IF(DAY(B8900)=DAY(B8899),F8899,RANDBETWEEN(10,140)/100)</f>
        <v>1.29</v>
      </c>
      <c r="G8900">
        <f t="shared" ref="G8900:G8963" si="1820">ABS(0.625-C8900)</f>
        <v>6.2499997977283783E-2</v>
      </c>
      <c r="H8900">
        <f t="shared" si="1811"/>
        <v>0.3999999870546162</v>
      </c>
      <c r="I8900" s="2">
        <f t="shared" si="1812"/>
        <v>0.65450851652679076</v>
      </c>
      <c r="J8900" s="2">
        <f>VLOOKUP(A8900,'Meter Scaling'!A:B,2,FALSE)</f>
        <v>8</v>
      </c>
      <c r="K8900">
        <f t="shared" ca="1" si="1813"/>
        <v>6.9571637272731754</v>
      </c>
      <c r="L8900">
        <f t="shared" ca="1" si="1814"/>
        <v>6.9571637272731754</v>
      </c>
      <c r="M8900">
        <f t="shared" ca="1" si="1815"/>
        <v>1.7392909318182939</v>
      </c>
      <c r="N8900">
        <f t="shared" ca="1" si="1816"/>
        <v>0.84431598631956006</v>
      </c>
    </row>
    <row r="8901" spans="1:14" x14ac:dyDescent="0.25">
      <c r="A8901">
        <f t="shared" si="1809"/>
        <v>7</v>
      </c>
      <c r="B8901" s="1">
        <f t="shared" si="1817"/>
        <v>44205.697916664642</v>
      </c>
      <c r="C8901" s="1">
        <f t="shared" si="1808"/>
        <v>0.69791666464152513</v>
      </c>
      <c r="D8901" s="4">
        <f t="shared" si="1810"/>
        <v>44205</v>
      </c>
      <c r="E8901" s="2">
        <f t="shared" ca="1" si="1818"/>
        <v>1.04</v>
      </c>
      <c r="F8901" s="2">
        <f t="shared" ca="1" si="1819"/>
        <v>1.29</v>
      </c>
      <c r="G8901">
        <f t="shared" si="1820"/>
        <v>7.2916664641525131E-2</v>
      </c>
      <c r="H8901">
        <f t="shared" si="1811"/>
        <v>0.46666665370576083</v>
      </c>
      <c r="I8901" s="2">
        <f t="shared" si="1812"/>
        <v>0.55226425188124162</v>
      </c>
      <c r="J8901" s="2">
        <f>VLOOKUP(A8901,'Meter Scaling'!A:B,2,FALSE)</f>
        <v>8</v>
      </c>
      <c r="K8901">
        <f t="shared" ca="1" si="1813"/>
        <v>5.9273417625909905</v>
      </c>
      <c r="L8901">
        <f t="shared" ca="1" si="1814"/>
        <v>5.9273417625909905</v>
      </c>
      <c r="M8901">
        <f t="shared" ca="1" si="1815"/>
        <v>1.4818354406477476</v>
      </c>
      <c r="N8901">
        <f t="shared" ca="1" si="1816"/>
        <v>0.71242088492680167</v>
      </c>
    </row>
    <row r="8902" spans="1:14" x14ac:dyDescent="0.25">
      <c r="A8902">
        <f t="shared" si="1809"/>
        <v>7</v>
      </c>
      <c r="B8902" s="1">
        <f t="shared" si="1817"/>
        <v>44205.708333331306</v>
      </c>
      <c r="C8902" s="1">
        <f t="shared" si="1808"/>
        <v>0.70833333130576648</v>
      </c>
      <c r="D8902" s="4">
        <f t="shared" si="1810"/>
        <v>44205</v>
      </c>
      <c r="E8902" s="2">
        <f t="shared" ca="1" si="1818"/>
        <v>1.01</v>
      </c>
      <c r="F8902" s="2">
        <f t="shared" ca="1" si="1819"/>
        <v>1.29</v>
      </c>
      <c r="G8902">
        <f t="shared" si="1820"/>
        <v>8.3333331305766478E-2</v>
      </c>
      <c r="H8902">
        <f t="shared" si="1811"/>
        <v>0.5333333203569055</v>
      </c>
      <c r="I8902" s="2">
        <f t="shared" si="1812"/>
        <v>0.44773578863783653</v>
      </c>
      <c r="J8902" s="2">
        <f>VLOOKUP(A8902,'Meter Scaling'!A:B,2,FALSE)</f>
        <v>8</v>
      </c>
      <c r="K8902">
        <f t="shared" ca="1" si="1813"/>
        <v>4.6668396721298979</v>
      </c>
      <c r="L8902">
        <f t="shared" ca="1" si="1814"/>
        <v>4.6668396721298979</v>
      </c>
      <c r="M8902">
        <f t="shared" ca="1" si="1815"/>
        <v>1.1667099180324745</v>
      </c>
      <c r="N8902">
        <f t="shared" ca="1" si="1816"/>
        <v>0.57757916734280912</v>
      </c>
    </row>
    <row r="8903" spans="1:14" x14ac:dyDescent="0.25">
      <c r="A8903">
        <f t="shared" si="1809"/>
        <v>7</v>
      </c>
      <c r="B8903" s="1">
        <f t="shared" si="1817"/>
        <v>44205.71874999797</v>
      </c>
      <c r="C8903" s="1">
        <f t="shared" si="1808"/>
        <v>0.71874999797000783</v>
      </c>
      <c r="D8903" s="4">
        <f t="shared" si="1810"/>
        <v>44205</v>
      </c>
      <c r="E8903" s="2">
        <f t="shared" ca="1" si="1818"/>
        <v>1.03</v>
      </c>
      <c r="F8903" s="2">
        <f t="shared" ca="1" si="1819"/>
        <v>1.29</v>
      </c>
      <c r="G8903">
        <f t="shared" si="1820"/>
        <v>9.3749997970007826E-2</v>
      </c>
      <c r="H8903">
        <f t="shared" si="1811"/>
        <v>0.59999998700805013</v>
      </c>
      <c r="I8903" s="2">
        <f t="shared" si="1812"/>
        <v>0.34549152222140933</v>
      </c>
      <c r="J8903" s="2">
        <f>VLOOKUP(A8903,'Meter Scaling'!A:B,2,FALSE)</f>
        <v>8</v>
      </c>
      <c r="K8903">
        <f t="shared" ca="1" si="1813"/>
        <v>3.6724366846046927</v>
      </c>
      <c r="L8903">
        <f t="shared" ca="1" si="1814"/>
        <v>3.6724366846046927</v>
      </c>
      <c r="M8903">
        <f t="shared" ca="1" si="1815"/>
        <v>0.91810917115117319</v>
      </c>
      <c r="N8903">
        <f t="shared" ca="1" si="1816"/>
        <v>0.44568406366561802</v>
      </c>
    </row>
    <row r="8904" spans="1:14" x14ac:dyDescent="0.25">
      <c r="A8904">
        <f t="shared" si="1809"/>
        <v>7</v>
      </c>
      <c r="B8904" s="1">
        <f t="shared" si="1817"/>
        <v>44205.729166664634</v>
      </c>
      <c r="C8904" s="1">
        <f t="shared" si="1808"/>
        <v>0.72916666463424917</v>
      </c>
      <c r="D8904" s="4">
        <f t="shared" si="1810"/>
        <v>44205</v>
      </c>
      <c r="E8904" s="2">
        <f t="shared" ca="1" si="1818"/>
        <v>0.97</v>
      </c>
      <c r="F8904" s="2">
        <f t="shared" ca="1" si="1819"/>
        <v>1.29</v>
      </c>
      <c r="G8904">
        <f t="shared" si="1820"/>
        <v>0.10416666463424917</v>
      </c>
      <c r="H8904">
        <f t="shared" si="1811"/>
        <v>0.66666665365919475</v>
      </c>
      <c r="I8904" s="2">
        <f t="shared" si="1812"/>
        <v>0.25000001769470859</v>
      </c>
      <c r="J8904" s="2">
        <f>VLOOKUP(A8904,'Meter Scaling'!A:B,2,FALSE)</f>
        <v>8</v>
      </c>
      <c r="K8904">
        <f t="shared" ca="1" si="1813"/>
        <v>2.5026001771311108</v>
      </c>
      <c r="L8904">
        <f t="shared" ca="1" si="1814"/>
        <v>2.5026001771311108</v>
      </c>
      <c r="M8904">
        <f t="shared" ca="1" si="1815"/>
        <v>0.62565004428277771</v>
      </c>
      <c r="N8904">
        <f t="shared" ca="1" si="1816"/>
        <v>0.32250002282617407</v>
      </c>
    </row>
    <row r="8905" spans="1:14" x14ac:dyDescent="0.25">
      <c r="A8905">
        <f t="shared" si="1809"/>
        <v>7</v>
      </c>
      <c r="B8905" s="1">
        <f t="shared" si="1817"/>
        <v>44205.739583331298</v>
      </c>
      <c r="C8905" s="1">
        <f t="shared" si="1808"/>
        <v>0.73958333129849052</v>
      </c>
      <c r="D8905" s="4">
        <f t="shared" si="1810"/>
        <v>44205</v>
      </c>
      <c r="E8905" s="2">
        <f t="shared" ca="1" si="1818"/>
        <v>1.05</v>
      </c>
      <c r="F8905" s="2">
        <f t="shared" ca="1" si="1819"/>
        <v>1.29</v>
      </c>
      <c r="G8905">
        <f t="shared" si="1820"/>
        <v>0.11458333129849052</v>
      </c>
      <c r="H8905">
        <f t="shared" si="1811"/>
        <v>0.73333332031033938</v>
      </c>
      <c r="I8905" s="2">
        <f t="shared" si="1812"/>
        <v>0.16543471202269183</v>
      </c>
      <c r="J8905" s="2">
        <f>VLOOKUP(A8905,'Meter Scaling'!A:B,2,FALSE)</f>
        <v>8</v>
      </c>
      <c r="K8905">
        <f t="shared" ca="1" si="1813"/>
        <v>1.7926505394778887</v>
      </c>
      <c r="L8905">
        <f t="shared" ca="1" si="1814"/>
        <v>1.7926505394778887</v>
      </c>
      <c r="M8905">
        <f t="shared" ca="1" si="1815"/>
        <v>0.44816263486947217</v>
      </c>
      <c r="N8905">
        <f t="shared" ca="1" si="1816"/>
        <v>0.21341077850927248</v>
      </c>
    </row>
    <row r="8906" spans="1:14" x14ac:dyDescent="0.25">
      <c r="A8906">
        <f t="shared" si="1809"/>
        <v>7</v>
      </c>
      <c r="B8906" s="1">
        <f t="shared" si="1817"/>
        <v>44205.749999997963</v>
      </c>
      <c r="C8906" s="1">
        <f t="shared" si="1808"/>
        <v>0.74999999796273187</v>
      </c>
      <c r="D8906" s="4">
        <f t="shared" si="1810"/>
        <v>44205</v>
      </c>
      <c r="E8906" s="2">
        <f t="shared" ca="1" si="1818"/>
        <v>0.96</v>
      </c>
      <c r="F8906" s="2">
        <f t="shared" ca="1" si="1819"/>
        <v>1.29</v>
      </c>
      <c r="G8906">
        <f t="shared" si="1820"/>
        <v>0.12499999796273187</v>
      </c>
      <c r="H8906">
        <f t="shared" si="1811"/>
        <v>0.799999986961484</v>
      </c>
      <c r="I8906" s="2">
        <f t="shared" si="1812"/>
        <v>9.5491514850869985E-2</v>
      </c>
      <c r="J8906" s="2">
        <f>VLOOKUP(A8906,'Meter Scaling'!A:B,2,FALSE)</f>
        <v>8</v>
      </c>
      <c r="K8906">
        <f t="shared" ca="1" si="1813"/>
        <v>0.94605353593053909</v>
      </c>
      <c r="L8906">
        <f t="shared" ca="1" si="1814"/>
        <v>0.94605353593053909</v>
      </c>
      <c r="M8906">
        <f t="shared" ca="1" si="1815"/>
        <v>0.23651338398263477</v>
      </c>
      <c r="N8906">
        <f t="shared" ca="1" si="1816"/>
        <v>0.12318405415762228</v>
      </c>
    </row>
    <row r="8907" spans="1:14" x14ac:dyDescent="0.25">
      <c r="A8907">
        <f t="shared" si="1809"/>
        <v>7</v>
      </c>
      <c r="B8907" s="1">
        <f t="shared" si="1817"/>
        <v>44205.760416664627</v>
      </c>
      <c r="C8907" s="1">
        <f t="shared" si="1808"/>
        <v>0.76041666462697322</v>
      </c>
      <c r="D8907" s="4">
        <f t="shared" si="1810"/>
        <v>44205</v>
      </c>
      <c r="E8907" s="2">
        <f t="shared" ca="1" si="1818"/>
        <v>0.9</v>
      </c>
      <c r="F8907" s="2">
        <f t="shared" ca="1" si="1819"/>
        <v>1.29</v>
      </c>
      <c r="G8907">
        <f t="shared" si="1820"/>
        <v>0.13541666462697322</v>
      </c>
      <c r="H8907">
        <f t="shared" si="1811"/>
        <v>0.86666665361262862</v>
      </c>
      <c r="I8907" s="2">
        <f t="shared" si="1812"/>
        <v>4.322727951893035E-2</v>
      </c>
      <c r="J8907" s="2">
        <f>VLOOKUP(A8907,'Meter Scaling'!A:B,2,FALSE)</f>
        <v>8</v>
      </c>
      <c r="K8907">
        <f t="shared" ca="1" si="1813"/>
        <v>0.40149497217182512</v>
      </c>
      <c r="L8907">
        <f t="shared" ca="1" si="1814"/>
        <v>0.40149497217182512</v>
      </c>
      <c r="M8907">
        <f t="shared" ca="1" si="1815"/>
        <v>0.10037374304295628</v>
      </c>
      <c r="N8907">
        <f t="shared" ca="1" si="1816"/>
        <v>5.5763190579420155E-2</v>
      </c>
    </row>
    <row r="8908" spans="1:14" x14ac:dyDescent="0.25">
      <c r="A8908">
        <f t="shared" si="1809"/>
        <v>7</v>
      </c>
      <c r="B8908" s="1">
        <f t="shared" si="1817"/>
        <v>44205.770833331291</v>
      </c>
      <c r="C8908" s="1">
        <f t="shared" si="1808"/>
        <v>0.77083333129121456</v>
      </c>
      <c r="D8908" s="4">
        <f t="shared" si="1810"/>
        <v>44205</v>
      </c>
      <c r="E8908" s="2">
        <f t="shared" ca="1" si="1818"/>
        <v>0.91</v>
      </c>
      <c r="F8908" s="2">
        <f t="shared" ca="1" si="1819"/>
        <v>1.29</v>
      </c>
      <c r="G8908">
        <f t="shared" si="1820"/>
        <v>0.14583333129121456</v>
      </c>
      <c r="H8908">
        <f t="shared" si="1811"/>
        <v>0.93333332026377325</v>
      </c>
      <c r="I8908" s="2">
        <f t="shared" si="1812"/>
        <v>1.0926203901444997E-2</v>
      </c>
      <c r="J8908" s="2">
        <f>VLOOKUP(A8908,'Meter Scaling'!A:B,2,FALSE)</f>
        <v>8</v>
      </c>
      <c r="K8908">
        <f t="shared" ca="1" si="1813"/>
        <v>0.10261016607925028</v>
      </c>
      <c r="L8908">
        <f t="shared" ca="1" si="1814"/>
        <v>0.10261016607925028</v>
      </c>
      <c r="M8908">
        <f t="shared" ca="1" si="1815"/>
        <v>2.5652541519812569E-2</v>
      </c>
      <c r="N8908">
        <f t="shared" ca="1" si="1816"/>
        <v>1.4094803032864048E-2</v>
      </c>
    </row>
    <row r="8909" spans="1:14" x14ac:dyDescent="0.25">
      <c r="A8909">
        <f t="shared" si="1809"/>
        <v>7</v>
      </c>
      <c r="B8909" s="1">
        <f t="shared" si="1817"/>
        <v>44205.781249997955</v>
      </c>
      <c r="C8909" s="1">
        <f t="shared" si="1808"/>
        <v>0.78124999795545591</v>
      </c>
      <c r="D8909" s="4">
        <f t="shared" si="1810"/>
        <v>44205</v>
      </c>
      <c r="E8909" s="2">
        <f t="shared" ca="1" si="1818"/>
        <v>0.93</v>
      </c>
      <c r="F8909" s="2">
        <f t="shared" ca="1" si="1819"/>
        <v>1.29</v>
      </c>
      <c r="G8909">
        <f t="shared" si="1820"/>
        <v>0.15624999795545591</v>
      </c>
      <c r="H8909">
        <f t="shared" si="1811"/>
        <v>0.99999998691491787</v>
      </c>
      <c r="I8909" s="2">
        <f t="shared" si="1812"/>
        <v>4.4408920985006262E-16</v>
      </c>
      <c r="J8909" s="2">
        <f>VLOOKUP(A8909,'Meter Scaling'!A:B,2,FALSE)</f>
        <v>8</v>
      </c>
      <c r="K8909">
        <f t="shared" ca="1" si="1813"/>
        <v>4.2621906004569609E-15</v>
      </c>
      <c r="L8909">
        <f t="shared" ca="1" si="1814"/>
        <v>4.2621906004569609E-15</v>
      </c>
      <c r="M8909">
        <f t="shared" ca="1" si="1815"/>
        <v>1.0655476501142402E-15</v>
      </c>
      <c r="N8909">
        <f t="shared" ca="1" si="1816"/>
        <v>5.7287508070658079E-16</v>
      </c>
    </row>
    <row r="8910" spans="1:14" x14ac:dyDescent="0.25">
      <c r="A8910">
        <f t="shared" si="1809"/>
        <v>7</v>
      </c>
      <c r="B8910" s="1">
        <f t="shared" si="1817"/>
        <v>44205.79166666462</v>
      </c>
      <c r="C8910" s="1">
        <f t="shared" si="1808"/>
        <v>0.79166666461969726</v>
      </c>
      <c r="D8910" s="4">
        <f t="shared" si="1810"/>
        <v>44205</v>
      </c>
      <c r="E8910" s="2">
        <f t="shared" ca="1" si="1818"/>
        <v>0.96</v>
      </c>
      <c r="F8910" s="2">
        <f t="shared" ca="1" si="1819"/>
        <v>1.29</v>
      </c>
      <c r="G8910">
        <f t="shared" si="1820"/>
        <v>0.16666666461969726</v>
      </c>
      <c r="H8910">
        <f t="shared" si="1811"/>
        <v>1</v>
      </c>
      <c r="I8910" s="2">
        <f t="shared" si="1812"/>
        <v>0</v>
      </c>
      <c r="J8910" s="2">
        <f>VLOOKUP(A8910,'Meter Scaling'!A:B,2,FALSE)</f>
        <v>8</v>
      </c>
      <c r="K8910">
        <f t="shared" ca="1" si="1813"/>
        <v>0</v>
      </c>
      <c r="L8910">
        <f t="shared" ca="1" si="1814"/>
        <v>0</v>
      </c>
      <c r="M8910">
        <f t="shared" ca="1" si="1815"/>
        <v>0</v>
      </c>
      <c r="N8910">
        <f t="shared" ca="1" si="1816"/>
        <v>0</v>
      </c>
    </row>
    <row r="8911" spans="1:14" x14ac:dyDescent="0.25">
      <c r="A8911">
        <f t="shared" si="1809"/>
        <v>7</v>
      </c>
      <c r="B8911" s="1">
        <f t="shared" si="1817"/>
        <v>44205.802083331284</v>
      </c>
      <c r="C8911" s="1">
        <f t="shared" si="1808"/>
        <v>0.80208333128393861</v>
      </c>
      <c r="D8911" s="4">
        <f t="shared" si="1810"/>
        <v>44205</v>
      </c>
      <c r="E8911" s="2">
        <f t="shared" ca="1" si="1818"/>
        <v>0.93</v>
      </c>
      <c r="F8911" s="2">
        <f t="shared" ca="1" si="1819"/>
        <v>1.29</v>
      </c>
      <c r="G8911">
        <f t="shared" si="1820"/>
        <v>0.17708333128393861</v>
      </c>
      <c r="H8911">
        <f t="shared" si="1811"/>
        <v>1</v>
      </c>
      <c r="I8911" s="2">
        <f t="shared" si="1812"/>
        <v>0</v>
      </c>
      <c r="J8911" s="2">
        <f>VLOOKUP(A8911,'Meter Scaling'!A:B,2,FALSE)</f>
        <v>8</v>
      </c>
      <c r="K8911">
        <f t="shared" ca="1" si="1813"/>
        <v>0</v>
      </c>
      <c r="L8911">
        <f t="shared" ca="1" si="1814"/>
        <v>0</v>
      </c>
      <c r="M8911">
        <f t="shared" ca="1" si="1815"/>
        <v>0</v>
      </c>
      <c r="N8911">
        <f t="shared" ca="1" si="1816"/>
        <v>0</v>
      </c>
    </row>
    <row r="8912" spans="1:14" x14ac:dyDescent="0.25">
      <c r="A8912">
        <f t="shared" si="1809"/>
        <v>7</v>
      </c>
      <c r="B8912" s="1">
        <f t="shared" si="1817"/>
        <v>44205.812499997948</v>
      </c>
      <c r="C8912" s="1">
        <f t="shared" si="1808"/>
        <v>0.81249999794817995</v>
      </c>
      <c r="D8912" s="4">
        <f t="shared" si="1810"/>
        <v>44205</v>
      </c>
      <c r="E8912" s="2">
        <f t="shared" ca="1" si="1818"/>
        <v>1.08</v>
      </c>
      <c r="F8912" s="2">
        <f t="shared" ca="1" si="1819"/>
        <v>1.29</v>
      </c>
      <c r="G8912">
        <f t="shared" si="1820"/>
        <v>0.18749999794817995</v>
      </c>
      <c r="H8912">
        <f t="shared" si="1811"/>
        <v>1</v>
      </c>
      <c r="I8912" s="2">
        <f t="shared" si="1812"/>
        <v>0</v>
      </c>
      <c r="J8912" s="2">
        <f>VLOOKUP(A8912,'Meter Scaling'!A:B,2,FALSE)</f>
        <v>8</v>
      </c>
      <c r="K8912">
        <f t="shared" ca="1" si="1813"/>
        <v>0</v>
      </c>
      <c r="L8912">
        <f t="shared" ca="1" si="1814"/>
        <v>0</v>
      </c>
      <c r="M8912">
        <f t="shared" ca="1" si="1815"/>
        <v>0</v>
      </c>
      <c r="N8912">
        <f t="shared" ca="1" si="1816"/>
        <v>0</v>
      </c>
    </row>
    <row r="8913" spans="1:14" x14ac:dyDescent="0.25">
      <c r="A8913">
        <f t="shared" si="1809"/>
        <v>7</v>
      </c>
      <c r="B8913" s="1">
        <f t="shared" si="1817"/>
        <v>44205.822916664612</v>
      </c>
      <c r="C8913" s="1">
        <f t="shared" si="1808"/>
        <v>0.8229166646124213</v>
      </c>
      <c r="D8913" s="4">
        <f t="shared" si="1810"/>
        <v>44205</v>
      </c>
      <c r="E8913" s="2">
        <f t="shared" ca="1" si="1818"/>
        <v>1.05</v>
      </c>
      <c r="F8913" s="2">
        <f t="shared" ca="1" si="1819"/>
        <v>1.29</v>
      </c>
      <c r="G8913">
        <f t="shared" si="1820"/>
        <v>0.1979166646124213</v>
      </c>
      <c r="H8913">
        <f t="shared" si="1811"/>
        <v>1</v>
      </c>
      <c r="I8913" s="2">
        <f t="shared" si="1812"/>
        <v>0</v>
      </c>
      <c r="J8913" s="2">
        <f>VLOOKUP(A8913,'Meter Scaling'!A:B,2,FALSE)</f>
        <v>8</v>
      </c>
      <c r="K8913">
        <f t="shared" ca="1" si="1813"/>
        <v>0</v>
      </c>
      <c r="L8913">
        <f t="shared" ca="1" si="1814"/>
        <v>0</v>
      </c>
      <c r="M8913">
        <f t="shared" ca="1" si="1815"/>
        <v>0</v>
      </c>
      <c r="N8913">
        <f t="shared" ca="1" si="1816"/>
        <v>0</v>
      </c>
    </row>
    <row r="8914" spans="1:14" x14ac:dyDescent="0.25">
      <c r="A8914">
        <f t="shared" si="1809"/>
        <v>7</v>
      </c>
      <c r="B8914" s="1">
        <f t="shared" si="1817"/>
        <v>44205.833333331277</v>
      </c>
      <c r="C8914" s="1">
        <f t="shared" si="1808"/>
        <v>0.83333333127666265</v>
      </c>
      <c r="D8914" s="4">
        <f t="shared" si="1810"/>
        <v>44205</v>
      </c>
      <c r="E8914" s="2">
        <f t="shared" ca="1" si="1818"/>
        <v>1.01</v>
      </c>
      <c r="F8914" s="2">
        <f t="shared" ca="1" si="1819"/>
        <v>1.29</v>
      </c>
      <c r="G8914">
        <f t="shared" si="1820"/>
        <v>0.20833333127666265</v>
      </c>
      <c r="H8914">
        <f t="shared" si="1811"/>
        <v>1</v>
      </c>
      <c r="I8914" s="2">
        <f t="shared" si="1812"/>
        <v>0</v>
      </c>
      <c r="J8914" s="2">
        <f>VLOOKUP(A8914,'Meter Scaling'!A:B,2,FALSE)</f>
        <v>8</v>
      </c>
      <c r="K8914">
        <f t="shared" ca="1" si="1813"/>
        <v>0</v>
      </c>
      <c r="L8914">
        <f t="shared" ca="1" si="1814"/>
        <v>0</v>
      </c>
      <c r="M8914">
        <f t="shared" ca="1" si="1815"/>
        <v>0</v>
      </c>
      <c r="N8914">
        <f t="shared" ca="1" si="1816"/>
        <v>0</v>
      </c>
    </row>
    <row r="8915" spans="1:14" x14ac:dyDescent="0.25">
      <c r="A8915">
        <f t="shared" si="1809"/>
        <v>7</v>
      </c>
      <c r="B8915" s="1">
        <f t="shared" si="1817"/>
        <v>44205.843749997941</v>
      </c>
      <c r="C8915" s="1">
        <f t="shared" si="1808"/>
        <v>0.843749997940904</v>
      </c>
      <c r="D8915" s="4">
        <f t="shared" si="1810"/>
        <v>44205</v>
      </c>
      <c r="E8915" s="2">
        <f t="shared" ca="1" si="1818"/>
        <v>1.06</v>
      </c>
      <c r="F8915" s="2">
        <f t="shared" ca="1" si="1819"/>
        <v>1.29</v>
      </c>
      <c r="G8915">
        <f t="shared" si="1820"/>
        <v>0.218749997940904</v>
      </c>
      <c r="H8915">
        <f t="shared" si="1811"/>
        <v>1</v>
      </c>
      <c r="I8915" s="2">
        <f t="shared" si="1812"/>
        <v>0</v>
      </c>
      <c r="J8915" s="2">
        <f>VLOOKUP(A8915,'Meter Scaling'!A:B,2,FALSE)</f>
        <v>8</v>
      </c>
      <c r="K8915">
        <f t="shared" ca="1" si="1813"/>
        <v>0</v>
      </c>
      <c r="L8915">
        <f t="shared" ca="1" si="1814"/>
        <v>0</v>
      </c>
      <c r="M8915">
        <f t="shared" ca="1" si="1815"/>
        <v>0</v>
      </c>
      <c r="N8915">
        <f t="shared" ca="1" si="1816"/>
        <v>0</v>
      </c>
    </row>
    <row r="8916" spans="1:14" x14ac:dyDescent="0.25">
      <c r="A8916">
        <f t="shared" si="1809"/>
        <v>7</v>
      </c>
      <c r="B8916" s="1">
        <f t="shared" si="1817"/>
        <v>44205.854166664605</v>
      </c>
      <c r="C8916" s="1">
        <f t="shared" si="1808"/>
        <v>0.85416666460514534</v>
      </c>
      <c r="D8916" s="4">
        <f t="shared" si="1810"/>
        <v>44205</v>
      </c>
      <c r="E8916" s="2">
        <f t="shared" ca="1" si="1818"/>
        <v>1.1000000000000001</v>
      </c>
      <c r="F8916" s="2">
        <f t="shared" ca="1" si="1819"/>
        <v>1.29</v>
      </c>
      <c r="G8916">
        <f t="shared" si="1820"/>
        <v>0.22916666460514534</v>
      </c>
      <c r="H8916">
        <f t="shared" si="1811"/>
        <v>1</v>
      </c>
      <c r="I8916" s="2">
        <f t="shared" si="1812"/>
        <v>0</v>
      </c>
      <c r="J8916" s="2">
        <f>VLOOKUP(A8916,'Meter Scaling'!A:B,2,FALSE)</f>
        <v>8</v>
      </c>
      <c r="K8916">
        <f t="shared" ca="1" si="1813"/>
        <v>0</v>
      </c>
      <c r="L8916">
        <f t="shared" ca="1" si="1814"/>
        <v>0</v>
      </c>
      <c r="M8916">
        <f t="shared" ca="1" si="1815"/>
        <v>0</v>
      </c>
      <c r="N8916">
        <f t="shared" ca="1" si="1816"/>
        <v>0</v>
      </c>
    </row>
    <row r="8917" spans="1:14" x14ac:dyDescent="0.25">
      <c r="A8917">
        <f t="shared" si="1809"/>
        <v>7</v>
      </c>
      <c r="B8917" s="1">
        <f t="shared" si="1817"/>
        <v>44205.864583331269</v>
      </c>
      <c r="C8917" s="1">
        <f t="shared" si="1808"/>
        <v>0.86458333126938669</v>
      </c>
      <c r="D8917" s="4">
        <f t="shared" si="1810"/>
        <v>44205</v>
      </c>
      <c r="E8917" s="2">
        <f t="shared" ca="1" si="1818"/>
        <v>1.04</v>
      </c>
      <c r="F8917" s="2">
        <f t="shared" ca="1" si="1819"/>
        <v>1.29</v>
      </c>
      <c r="G8917">
        <f t="shared" si="1820"/>
        <v>0.23958333126938669</v>
      </c>
      <c r="H8917">
        <f t="shared" si="1811"/>
        <v>1</v>
      </c>
      <c r="I8917" s="2">
        <f t="shared" si="1812"/>
        <v>0</v>
      </c>
      <c r="J8917" s="2">
        <f>VLOOKUP(A8917,'Meter Scaling'!A:B,2,FALSE)</f>
        <v>8</v>
      </c>
      <c r="K8917">
        <f t="shared" ca="1" si="1813"/>
        <v>0</v>
      </c>
      <c r="L8917">
        <f t="shared" ca="1" si="1814"/>
        <v>0</v>
      </c>
      <c r="M8917">
        <f t="shared" ca="1" si="1815"/>
        <v>0</v>
      </c>
      <c r="N8917">
        <f t="shared" ca="1" si="1816"/>
        <v>0</v>
      </c>
    </row>
    <row r="8918" spans="1:14" x14ac:dyDescent="0.25">
      <c r="A8918">
        <f t="shared" si="1809"/>
        <v>7</v>
      </c>
      <c r="B8918" s="1">
        <f t="shared" si="1817"/>
        <v>44205.874999997934</v>
      </c>
      <c r="C8918" s="1">
        <f t="shared" si="1808"/>
        <v>0.87499999793362804</v>
      </c>
      <c r="D8918" s="4">
        <f t="shared" si="1810"/>
        <v>44205</v>
      </c>
      <c r="E8918" s="2">
        <f t="shared" ca="1" si="1818"/>
        <v>1.05</v>
      </c>
      <c r="F8918" s="2">
        <f t="shared" ca="1" si="1819"/>
        <v>1.29</v>
      </c>
      <c r="G8918">
        <f t="shared" si="1820"/>
        <v>0.24999999793362804</v>
      </c>
      <c r="H8918">
        <f t="shared" si="1811"/>
        <v>1</v>
      </c>
      <c r="I8918" s="2">
        <f t="shared" si="1812"/>
        <v>0</v>
      </c>
      <c r="J8918" s="2">
        <f>VLOOKUP(A8918,'Meter Scaling'!A:B,2,FALSE)</f>
        <v>8</v>
      </c>
      <c r="K8918">
        <f t="shared" ca="1" si="1813"/>
        <v>0</v>
      </c>
      <c r="L8918">
        <f t="shared" ca="1" si="1814"/>
        <v>0</v>
      </c>
      <c r="M8918">
        <f t="shared" ca="1" si="1815"/>
        <v>0</v>
      </c>
      <c r="N8918">
        <f t="shared" ca="1" si="1816"/>
        <v>0</v>
      </c>
    </row>
    <row r="8919" spans="1:14" x14ac:dyDescent="0.25">
      <c r="A8919">
        <f t="shared" si="1809"/>
        <v>7</v>
      </c>
      <c r="B8919" s="1">
        <f t="shared" si="1817"/>
        <v>44205.885416664598</v>
      </c>
      <c r="C8919" s="1">
        <f t="shared" si="1808"/>
        <v>0.88541666459786939</v>
      </c>
      <c r="D8919" s="4">
        <f t="shared" si="1810"/>
        <v>44205</v>
      </c>
      <c r="E8919" s="2">
        <f t="shared" ca="1" si="1818"/>
        <v>1</v>
      </c>
      <c r="F8919" s="2">
        <f t="shared" ca="1" si="1819"/>
        <v>1.29</v>
      </c>
      <c r="G8919">
        <f t="shared" si="1820"/>
        <v>0.26041666459786939</v>
      </c>
      <c r="H8919">
        <f t="shared" si="1811"/>
        <v>1</v>
      </c>
      <c r="I8919" s="2">
        <f t="shared" si="1812"/>
        <v>0</v>
      </c>
      <c r="J8919" s="2">
        <f>VLOOKUP(A8919,'Meter Scaling'!A:B,2,FALSE)</f>
        <v>8</v>
      </c>
      <c r="K8919">
        <f t="shared" ca="1" si="1813"/>
        <v>0</v>
      </c>
      <c r="L8919">
        <f t="shared" ca="1" si="1814"/>
        <v>0</v>
      </c>
      <c r="M8919">
        <f t="shared" ca="1" si="1815"/>
        <v>0</v>
      </c>
      <c r="N8919">
        <f t="shared" ca="1" si="1816"/>
        <v>0</v>
      </c>
    </row>
    <row r="8920" spans="1:14" x14ac:dyDescent="0.25">
      <c r="A8920">
        <f t="shared" si="1809"/>
        <v>7</v>
      </c>
      <c r="B8920" s="1">
        <f t="shared" si="1817"/>
        <v>44205.895833331262</v>
      </c>
      <c r="C8920" s="1">
        <f t="shared" si="1808"/>
        <v>0.89583333126211073</v>
      </c>
      <c r="D8920" s="4">
        <f t="shared" si="1810"/>
        <v>44205</v>
      </c>
      <c r="E8920" s="2">
        <f t="shared" ca="1" si="1818"/>
        <v>1.04</v>
      </c>
      <c r="F8920" s="2">
        <f t="shared" ca="1" si="1819"/>
        <v>1.29</v>
      </c>
      <c r="G8920">
        <f t="shared" si="1820"/>
        <v>0.27083333126211073</v>
      </c>
      <c r="H8920">
        <f t="shared" si="1811"/>
        <v>1</v>
      </c>
      <c r="I8920" s="2">
        <f t="shared" si="1812"/>
        <v>0</v>
      </c>
      <c r="J8920" s="2">
        <f>VLOOKUP(A8920,'Meter Scaling'!A:B,2,FALSE)</f>
        <v>8</v>
      </c>
      <c r="K8920">
        <f t="shared" ca="1" si="1813"/>
        <v>0</v>
      </c>
      <c r="L8920">
        <f t="shared" ca="1" si="1814"/>
        <v>0</v>
      </c>
      <c r="M8920">
        <f t="shared" ca="1" si="1815"/>
        <v>0</v>
      </c>
      <c r="N8920">
        <f t="shared" ca="1" si="1816"/>
        <v>0</v>
      </c>
    </row>
    <row r="8921" spans="1:14" x14ac:dyDescent="0.25">
      <c r="A8921">
        <f t="shared" si="1809"/>
        <v>7</v>
      </c>
      <c r="B8921" s="1">
        <f t="shared" si="1817"/>
        <v>44205.906249997926</v>
      </c>
      <c r="C8921" s="1">
        <f t="shared" si="1808"/>
        <v>0.90624999792635208</v>
      </c>
      <c r="D8921" s="4">
        <f t="shared" si="1810"/>
        <v>44205</v>
      </c>
      <c r="E8921" s="2">
        <f t="shared" ca="1" si="1818"/>
        <v>1</v>
      </c>
      <c r="F8921" s="2">
        <f t="shared" ca="1" si="1819"/>
        <v>1.29</v>
      </c>
      <c r="G8921">
        <f t="shared" si="1820"/>
        <v>0.28124999792635208</v>
      </c>
      <c r="H8921">
        <f t="shared" si="1811"/>
        <v>1</v>
      </c>
      <c r="I8921" s="2">
        <f t="shared" si="1812"/>
        <v>0</v>
      </c>
      <c r="J8921" s="2">
        <f>VLOOKUP(A8921,'Meter Scaling'!A:B,2,FALSE)</f>
        <v>8</v>
      </c>
      <c r="K8921">
        <f t="shared" ca="1" si="1813"/>
        <v>0</v>
      </c>
      <c r="L8921">
        <f t="shared" ca="1" si="1814"/>
        <v>0</v>
      </c>
      <c r="M8921">
        <f t="shared" ca="1" si="1815"/>
        <v>0</v>
      </c>
      <c r="N8921">
        <f t="shared" ca="1" si="1816"/>
        <v>0</v>
      </c>
    </row>
    <row r="8922" spans="1:14" x14ac:dyDescent="0.25">
      <c r="A8922">
        <f t="shared" si="1809"/>
        <v>7</v>
      </c>
      <c r="B8922" s="1">
        <f t="shared" si="1817"/>
        <v>44205.916666664591</v>
      </c>
      <c r="C8922" s="1">
        <f t="shared" si="1808"/>
        <v>0.91666666459059343</v>
      </c>
      <c r="D8922" s="4">
        <f t="shared" si="1810"/>
        <v>44205</v>
      </c>
      <c r="E8922" s="2">
        <f t="shared" ca="1" si="1818"/>
        <v>1.06</v>
      </c>
      <c r="F8922" s="2">
        <f t="shared" ca="1" si="1819"/>
        <v>1.29</v>
      </c>
      <c r="G8922">
        <f t="shared" si="1820"/>
        <v>0.29166666459059343</v>
      </c>
      <c r="H8922">
        <f t="shared" si="1811"/>
        <v>1</v>
      </c>
      <c r="I8922" s="2">
        <f t="shared" si="1812"/>
        <v>0</v>
      </c>
      <c r="J8922" s="2">
        <f>VLOOKUP(A8922,'Meter Scaling'!A:B,2,FALSE)</f>
        <v>8</v>
      </c>
      <c r="K8922">
        <f t="shared" ca="1" si="1813"/>
        <v>0</v>
      </c>
      <c r="L8922">
        <f t="shared" ca="1" si="1814"/>
        <v>0</v>
      </c>
      <c r="M8922">
        <f t="shared" ca="1" si="1815"/>
        <v>0</v>
      </c>
      <c r="N8922">
        <f t="shared" ca="1" si="1816"/>
        <v>0</v>
      </c>
    </row>
    <row r="8923" spans="1:14" x14ac:dyDescent="0.25">
      <c r="A8923">
        <f t="shared" si="1809"/>
        <v>7</v>
      </c>
      <c r="B8923" s="1">
        <f t="shared" si="1817"/>
        <v>44205.927083331255</v>
      </c>
      <c r="C8923" s="1">
        <f t="shared" si="1808"/>
        <v>0.92708333125483477</v>
      </c>
      <c r="D8923" s="4">
        <f t="shared" si="1810"/>
        <v>44205</v>
      </c>
      <c r="E8923" s="2">
        <f t="shared" ca="1" si="1818"/>
        <v>1.04</v>
      </c>
      <c r="F8923" s="2">
        <f t="shared" ca="1" si="1819"/>
        <v>1.29</v>
      </c>
      <c r="G8923">
        <f t="shared" si="1820"/>
        <v>0.30208333125483477</v>
      </c>
      <c r="H8923">
        <f t="shared" si="1811"/>
        <v>1</v>
      </c>
      <c r="I8923" s="2">
        <f t="shared" si="1812"/>
        <v>0</v>
      </c>
      <c r="J8923" s="2">
        <f>VLOOKUP(A8923,'Meter Scaling'!A:B,2,FALSE)</f>
        <v>8</v>
      </c>
      <c r="K8923">
        <f t="shared" ca="1" si="1813"/>
        <v>0</v>
      </c>
      <c r="L8923">
        <f t="shared" ca="1" si="1814"/>
        <v>0</v>
      </c>
      <c r="M8923">
        <f t="shared" ca="1" si="1815"/>
        <v>0</v>
      </c>
      <c r="N8923">
        <f t="shared" ca="1" si="1816"/>
        <v>0</v>
      </c>
    </row>
    <row r="8924" spans="1:14" x14ac:dyDescent="0.25">
      <c r="A8924">
        <f t="shared" si="1809"/>
        <v>7</v>
      </c>
      <c r="B8924" s="1">
        <f t="shared" si="1817"/>
        <v>44205.937499997919</v>
      </c>
      <c r="C8924" s="1">
        <f t="shared" si="1808"/>
        <v>0.93749999791907612</v>
      </c>
      <c r="D8924" s="4">
        <f t="shared" si="1810"/>
        <v>44205</v>
      </c>
      <c r="E8924" s="2">
        <f t="shared" ca="1" si="1818"/>
        <v>1.03</v>
      </c>
      <c r="F8924" s="2">
        <f t="shared" ca="1" si="1819"/>
        <v>1.29</v>
      </c>
      <c r="G8924">
        <f t="shared" si="1820"/>
        <v>0.31249999791907612</v>
      </c>
      <c r="H8924">
        <f t="shared" si="1811"/>
        <v>1</v>
      </c>
      <c r="I8924" s="2">
        <f t="shared" si="1812"/>
        <v>0</v>
      </c>
      <c r="J8924" s="2">
        <f>VLOOKUP(A8924,'Meter Scaling'!A:B,2,FALSE)</f>
        <v>8</v>
      </c>
      <c r="K8924">
        <f t="shared" ca="1" si="1813"/>
        <v>0</v>
      </c>
      <c r="L8924">
        <f t="shared" ca="1" si="1814"/>
        <v>0</v>
      </c>
      <c r="M8924">
        <f t="shared" ca="1" si="1815"/>
        <v>0</v>
      </c>
      <c r="N8924">
        <f t="shared" ca="1" si="1816"/>
        <v>0</v>
      </c>
    </row>
    <row r="8925" spans="1:14" x14ac:dyDescent="0.25">
      <c r="A8925">
        <f t="shared" si="1809"/>
        <v>7</v>
      </c>
      <c r="B8925" s="1">
        <f t="shared" si="1817"/>
        <v>44205.947916664583</v>
      </c>
      <c r="C8925" s="1">
        <f t="shared" si="1808"/>
        <v>0.94791666458331747</v>
      </c>
      <c r="D8925" s="4">
        <f t="shared" si="1810"/>
        <v>44205</v>
      </c>
      <c r="E8925" s="2">
        <f t="shared" ca="1" si="1818"/>
        <v>1.04</v>
      </c>
      <c r="F8925" s="2">
        <f t="shared" ca="1" si="1819"/>
        <v>1.29</v>
      </c>
      <c r="G8925">
        <f t="shared" si="1820"/>
        <v>0.32291666458331747</v>
      </c>
      <c r="H8925">
        <f t="shared" si="1811"/>
        <v>1</v>
      </c>
      <c r="I8925" s="2">
        <f t="shared" si="1812"/>
        <v>0</v>
      </c>
      <c r="J8925" s="2">
        <f>VLOOKUP(A8925,'Meter Scaling'!A:B,2,FALSE)</f>
        <v>8</v>
      </c>
      <c r="K8925">
        <f t="shared" ca="1" si="1813"/>
        <v>0</v>
      </c>
      <c r="L8925">
        <f t="shared" ca="1" si="1814"/>
        <v>0</v>
      </c>
      <c r="M8925">
        <f t="shared" ca="1" si="1815"/>
        <v>0</v>
      </c>
      <c r="N8925">
        <f t="shared" ca="1" si="1816"/>
        <v>0</v>
      </c>
    </row>
    <row r="8926" spans="1:14" x14ac:dyDescent="0.25">
      <c r="A8926">
        <f t="shared" si="1809"/>
        <v>7</v>
      </c>
      <c r="B8926" s="1">
        <f t="shared" si="1817"/>
        <v>44205.958333331248</v>
      </c>
      <c r="C8926" s="1">
        <f t="shared" si="1808"/>
        <v>0.95833333124755882</v>
      </c>
      <c r="D8926" s="4">
        <f t="shared" si="1810"/>
        <v>44205</v>
      </c>
      <c r="E8926" s="2">
        <f t="shared" ca="1" si="1818"/>
        <v>0.97</v>
      </c>
      <c r="F8926" s="2">
        <f t="shared" ca="1" si="1819"/>
        <v>1.29</v>
      </c>
      <c r="G8926">
        <f t="shared" si="1820"/>
        <v>0.33333333124755882</v>
      </c>
      <c r="H8926">
        <f t="shared" si="1811"/>
        <v>1</v>
      </c>
      <c r="I8926" s="2">
        <f t="shared" si="1812"/>
        <v>0</v>
      </c>
      <c r="J8926" s="2">
        <f>VLOOKUP(A8926,'Meter Scaling'!A:B,2,FALSE)</f>
        <v>8</v>
      </c>
      <c r="K8926">
        <f t="shared" ca="1" si="1813"/>
        <v>0</v>
      </c>
      <c r="L8926">
        <f t="shared" ca="1" si="1814"/>
        <v>0</v>
      </c>
      <c r="M8926">
        <f t="shared" ca="1" si="1815"/>
        <v>0</v>
      </c>
      <c r="N8926">
        <f t="shared" ca="1" si="1816"/>
        <v>0</v>
      </c>
    </row>
    <row r="8927" spans="1:14" x14ac:dyDescent="0.25">
      <c r="A8927">
        <f t="shared" si="1809"/>
        <v>7</v>
      </c>
      <c r="B8927" s="1">
        <f t="shared" si="1817"/>
        <v>44205.968749997912</v>
      </c>
      <c r="C8927" s="1">
        <f t="shared" si="1808"/>
        <v>0.96874999791180016</v>
      </c>
      <c r="D8927" s="4">
        <f t="shared" si="1810"/>
        <v>44205</v>
      </c>
      <c r="E8927" s="2">
        <f t="shared" ca="1" si="1818"/>
        <v>0.91</v>
      </c>
      <c r="F8927" s="2">
        <f t="shared" ca="1" si="1819"/>
        <v>1.29</v>
      </c>
      <c r="G8927">
        <f t="shared" si="1820"/>
        <v>0.34374999791180016</v>
      </c>
      <c r="H8927">
        <f t="shared" si="1811"/>
        <v>1</v>
      </c>
      <c r="I8927" s="2">
        <f t="shared" si="1812"/>
        <v>0</v>
      </c>
      <c r="J8927" s="2">
        <f>VLOOKUP(A8927,'Meter Scaling'!A:B,2,FALSE)</f>
        <v>8</v>
      </c>
      <c r="K8927">
        <f t="shared" ca="1" si="1813"/>
        <v>0</v>
      </c>
      <c r="L8927">
        <f t="shared" ca="1" si="1814"/>
        <v>0</v>
      </c>
      <c r="M8927">
        <f t="shared" ca="1" si="1815"/>
        <v>0</v>
      </c>
      <c r="N8927">
        <f t="shared" ca="1" si="1816"/>
        <v>0</v>
      </c>
    </row>
    <row r="8928" spans="1:14" x14ac:dyDescent="0.25">
      <c r="A8928">
        <f t="shared" si="1809"/>
        <v>7</v>
      </c>
      <c r="B8928" s="1">
        <f t="shared" si="1817"/>
        <v>44205.979166664576</v>
      </c>
      <c r="C8928" s="1">
        <f t="shared" si="1808"/>
        <v>0.97916666457604151</v>
      </c>
      <c r="D8928" s="4">
        <f t="shared" si="1810"/>
        <v>44205</v>
      </c>
      <c r="E8928" s="2">
        <f t="shared" ca="1" si="1818"/>
        <v>1.0900000000000001</v>
      </c>
      <c r="F8928" s="2">
        <f t="shared" ca="1" si="1819"/>
        <v>1.29</v>
      </c>
      <c r="G8928">
        <f t="shared" si="1820"/>
        <v>0.35416666457604151</v>
      </c>
      <c r="H8928">
        <f t="shared" si="1811"/>
        <v>1</v>
      </c>
      <c r="I8928" s="2">
        <f t="shared" si="1812"/>
        <v>0</v>
      </c>
      <c r="J8928" s="2">
        <f>VLOOKUP(A8928,'Meter Scaling'!A:B,2,FALSE)</f>
        <v>8</v>
      </c>
      <c r="K8928">
        <f t="shared" ca="1" si="1813"/>
        <v>0</v>
      </c>
      <c r="L8928">
        <f t="shared" ca="1" si="1814"/>
        <v>0</v>
      </c>
      <c r="M8928">
        <f t="shared" ca="1" si="1815"/>
        <v>0</v>
      </c>
      <c r="N8928">
        <f t="shared" ca="1" si="1816"/>
        <v>0</v>
      </c>
    </row>
    <row r="8929" spans="1:14" x14ac:dyDescent="0.25">
      <c r="A8929">
        <f t="shared" si="1809"/>
        <v>7</v>
      </c>
      <c r="B8929" s="1">
        <f t="shared" si="1817"/>
        <v>44205.98958333124</v>
      </c>
      <c r="C8929" s="1">
        <f t="shared" si="1808"/>
        <v>0.98958333124028286</v>
      </c>
      <c r="D8929" s="4">
        <f t="shared" si="1810"/>
        <v>44205</v>
      </c>
      <c r="E8929" s="2">
        <f t="shared" ca="1" si="1818"/>
        <v>0.91</v>
      </c>
      <c r="F8929" s="2">
        <f t="shared" ca="1" si="1819"/>
        <v>1.29</v>
      </c>
      <c r="G8929">
        <f t="shared" si="1820"/>
        <v>0.36458333124028286</v>
      </c>
      <c r="H8929">
        <f t="shared" si="1811"/>
        <v>1</v>
      </c>
      <c r="I8929" s="2">
        <f t="shared" si="1812"/>
        <v>0</v>
      </c>
      <c r="J8929" s="2">
        <f>VLOOKUP(A8929,'Meter Scaling'!A:B,2,FALSE)</f>
        <v>8</v>
      </c>
      <c r="K8929">
        <f t="shared" ca="1" si="1813"/>
        <v>0</v>
      </c>
      <c r="L8929">
        <f t="shared" ca="1" si="1814"/>
        <v>0</v>
      </c>
      <c r="M8929">
        <f t="shared" ca="1" si="1815"/>
        <v>0</v>
      </c>
      <c r="N8929">
        <f t="shared" ca="1" si="1816"/>
        <v>0</v>
      </c>
    </row>
    <row r="8930" spans="1:14" x14ac:dyDescent="0.25">
      <c r="A8930">
        <f t="shared" si="1809"/>
        <v>7</v>
      </c>
      <c r="B8930" s="1">
        <f t="shared" si="1817"/>
        <v>44205.999999997905</v>
      </c>
      <c r="C8930" s="1">
        <f t="shared" si="1808"/>
        <v>0.99999999790452421</v>
      </c>
      <c r="D8930" s="4">
        <f t="shared" si="1810"/>
        <v>44205</v>
      </c>
      <c r="E8930" s="2">
        <f t="shared" ca="1" si="1818"/>
        <v>1.05</v>
      </c>
      <c r="F8930" s="2">
        <f t="shared" ca="1" si="1819"/>
        <v>0.69</v>
      </c>
      <c r="G8930">
        <f t="shared" si="1820"/>
        <v>0.37499999790452421</v>
      </c>
      <c r="H8930">
        <f t="shared" si="1811"/>
        <v>1</v>
      </c>
      <c r="I8930" s="2">
        <f t="shared" si="1812"/>
        <v>0</v>
      </c>
      <c r="J8930" s="2">
        <f>VLOOKUP(A8930,'Meter Scaling'!A:B,2,FALSE)</f>
        <v>8</v>
      </c>
      <c r="K8930">
        <f t="shared" ca="1" si="1813"/>
        <v>0</v>
      </c>
      <c r="L8930">
        <f t="shared" ca="1" si="1814"/>
        <v>0</v>
      </c>
      <c r="M8930">
        <f t="shared" ca="1" si="1815"/>
        <v>0</v>
      </c>
      <c r="N8930">
        <f t="shared" ca="1" si="1816"/>
        <v>0</v>
      </c>
    </row>
    <row r="8931" spans="1:14" x14ac:dyDescent="0.25">
      <c r="A8931">
        <f t="shared" si="1809"/>
        <v>7</v>
      </c>
      <c r="B8931" s="1">
        <f t="shared" si="1817"/>
        <v>44206.010416664569</v>
      </c>
      <c r="C8931" s="1">
        <f t="shared" si="1808"/>
        <v>1.0416664568765555E-2</v>
      </c>
      <c r="D8931" s="4">
        <f t="shared" si="1810"/>
        <v>44206</v>
      </c>
      <c r="E8931" s="2">
        <f t="shared" ca="1" si="1818"/>
        <v>0.99</v>
      </c>
      <c r="F8931" s="2">
        <f t="shared" ca="1" si="1819"/>
        <v>0.69</v>
      </c>
      <c r="G8931">
        <f t="shared" si="1820"/>
        <v>0.61458333543123445</v>
      </c>
      <c r="H8931">
        <f t="shared" si="1811"/>
        <v>1</v>
      </c>
      <c r="I8931" s="2">
        <f t="shared" si="1812"/>
        <v>0</v>
      </c>
      <c r="J8931" s="2">
        <f>VLOOKUP(A8931,'Meter Scaling'!A:B,2,FALSE)</f>
        <v>8</v>
      </c>
      <c r="K8931">
        <f t="shared" ca="1" si="1813"/>
        <v>0</v>
      </c>
      <c r="L8931">
        <f t="shared" ca="1" si="1814"/>
        <v>0</v>
      </c>
      <c r="M8931">
        <f t="shared" ca="1" si="1815"/>
        <v>0</v>
      </c>
      <c r="N8931">
        <f t="shared" ca="1" si="1816"/>
        <v>0</v>
      </c>
    </row>
    <row r="8932" spans="1:14" x14ac:dyDescent="0.25">
      <c r="A8932">
        <f t="shared" si="1809"/>
        <v>7</v>
      </c>
      <c r="B8932" s="1">
        <f t="shared" si="1817"/>
        <v>44206.020833331233</v>
      </c>
      <c r="C8932" s="1">
        <f t="shared" si="1808"/>
        <v>2.0833331233006902E-2</v>
      </c>
      <c r="D8932" s="4">
        <f t="shared" si="1810"/>
        <v>44206</v>
      </c>
      <c r="E8932" s="2">
        <f t="shared" ca="1" si="1818"/>
        <v>0.99</v>
      </c>
      <c r="F8932" s="2">
        <f t="shared" ca="1" si="1819"/>
        <v>0.69</v>
      </c>
      <c r="G8932">
        <f t="shared" si="1820"/>
        <v>0.6041666687669931</v>
      </c>
      <c r="H8932">
        <f t="shared" si="1811"/>
        <v>1</v>
      </c>
      <c r="I8932" s="2">
        <f t="shared" si="1812"/>
        <v>0</v>
      </c>
      <c r="J8932" s="2">
        <f>VLOOKUP(A8932,'Meter Scaling'!A:B,2,FALSE)</f>
        <v>8</v>
      </c>
      <c r="K8932">
        <f t="shared" ca="1" si="1813"/>
        <v>0</v>
      </c>
      <c r="L8932">
        <f t="shared" ca="1" si="1814"/>
        <v>0</v>
      </c>
      <c r="M8932">
        <f t="shared" ca="1" si="1815"/>
        <v>0</v>
      </c>
      <c r="N8932">
        <f t="shared" ca="1" si="1816"/>
        <v>0</v>
      </c>
    </row>
    <row r="8933" spans="1:14" x14ac:dyDescent="0.25">
      <c r="A8933">
        <f t="shared" si="1809"/>
        <v>7</v>
      </c>
      <c r="B8933" s="1">
        <f t="shared" si="1817"/>
        <v>44206.031249997897</v>
      </c>
      <c r="C8933" s="1">
        <f t="shared" si="1808"/>
        <v>3.124999789724825E-2</v>
      </c>
      <c r="D8933" s="4">
        <f t="shared" si="1810"/>
        <v>44206</v>
      </c>
      <c r="E8933" s="2">
        <f t="shared" ca="1" si="1818"/>
        <v>0.92</v>
      </c>
      <c r="F8933" s="2">
        <f t="shared" ca="1" si="1819"/>
        <v>0.69</v>
      </c>
      <c r="G8933">
        <f t="shared" si="1820"/>
        <v>0.59375000210275175</v>
      </c>
      <c r="H8933">
        <f t="shared" si="1811"/>
        <v>1</v>
      </c>
      <c r="I8933" s="2">
        <f t="shared" si="1812"/>
        <v>0</v>
      </c>
      <c r="J8933" s="2">
        <f>VLOOKUP(A8933,'Meter Scaling'!A:B,2,FALSE)</f>
        <v>8</v>
      </c>
      <c r="K8933">
        <f t="shared" ca="1" si="1813"/>
        <v>0</v>
      </c>
      <c r="L8933">
        <f t="shared" ca="1" si="1814"/>
        <v>0</v>
      </c>
      <c r="M8933">
        <f t="shared" ca="1" si="1815"/>
        <v>0</v>
      </c>
      <c r="N8933">
        <f t="shared" ca="1" si="1816"/>
        <v>0</v>
      </c>
    </row>
    <row r="8934" spans="1:14" x14ac:dyDescent="0.25">
      <c r="A8934">
        <f t="shared" si="1809"/>
        <v>7</v>
      </c>
      <c r="B8934" s="1">
        <f t="shared" si="1817"/>
        <v>44206.041666664561</v>
      </c>
      <c r="C8934" s="1">
        <f t="shared" si="1808"/>
        <v>4.1666664561489597E-2</v>
      </c>
      <c r="D8934" s="4">
        <f t="shared" si="1810"/>
        <v>44206</v>
      </c>
      <c r="E8934" s="2">
        <f t="shared" ca="1" si="1818"/>
        <v>1.02</v>
      </c>
      <c r="F8934" s="2">
        <f t="shared" ca="1" si="1819"/>
        <v>0.69</v>
      </c>
      <c r="G8934">
        <f t="shared" si="1820"/>
        <v>0.5833333354385104</v>
      </c>
      <c r="H8934">
        <f t="shared" si="1811"/>
        <v>1</v>
      </c>
      <c r="I8934" s="2">
        <f t="shared" si="1812"/>
        <v>0</v>
      </c>
      <c r="J8934" s="2">
        <f>VLOOKUP(A8934,'Meter Scaling'!A:B,2,FALSE)</f>
        <v>8</v>
      </c>
      <c r="K8934">
        <f t="shared" ca="1" si="1813"/>
        <v>0</v>
      </c>
      <c r="L8934">
        <f t="shared" ca="1" si="1814"/>
        <v>0</v>
      </c>
      <c r="M8934">
        <f t="shared" ca="1" si="1815"/>
        <v>0</v>
      </c>
      <c r="N8934">
        <f t="shared" ca="1" si="1816"/>
        <v>0</v>
      </c>
    </row>
    <row r="8935" spans="1:14" x14ac:dyDescent="0.25">
      <c r="A8935">
        <f t="shared" si="1809"/>
        <v>7</v>
      </c>
      <c r="B8935" s="1">
        <f t="shared" si="1817"/>
        <v>44206.052083331226</v>
      </c>
      <c r="C8935" s="1">
        <f t="shared" si="1808"/>
        <v>5.2083331225730944E-2</v>
      </c>
      <c r="D8935" s="4">
        <f t="shared" si="1810"/>
        <v>44206</v>
      </c>
      <c r="E8935" s="2">
        <f t="shared" ca="1" si="1818"/>
        <v>1</v>
      </c>
      <c r="F8935" s="2">
        <f t="shared" ca="1" si="1819"/>
        <v>0.69</v>
      </c>
      <c r="G8935">
        <f t="shared" si="1820"/>
        <v>0.57291666877426906</v>
      </c>
      <c r="H8935">
        <f t="shared" si="1811"/>
        <v>1</v>
      </c>
      <c r="I8935" s="2">
        <f t="shared" si="1812"/>
        <v>0</v>
      </c>
      <c r="J8935" s="2">
        <f>VLOOKUP(A8935,'Meter Scaling'!A:B,2,FALSE)</f>
        <v>8</v>
      </c>
      <c r="K8935">
        <f t="shared" ca="1" si="1813"/>
        <v>0</v>
      </c>
      <c r="L8935">
        <f t="shared" ca="1" si="1814"/>
        <v>0</v>
      </c>
      <c r="M8935">
        <f t="shared" ca="1" si="1815"/>
        <v>0</v>
      </c>
      <c r="N8935">
        <f t="shared" ca="1" si="1816"/>
        <v>0</v>
      </c>
    </row>
    <row r="8936" spans="1:14" x14ac:dyDescent="0.25">
      <c r="A8936">
        <f t="shared" si="1809"/>
        <v>7</v>
      </c>
      <c r="B8936" s="1">
        <f t="shared" si="1817"/>
        <v>44206.06249999789</v>
      </c>
      <c r="C8936" s="1">
        <f t="shared" si="1808"/>
        <v>6.2499997889972292E-2</v>
      </c>
      <c r="D8936" s="4">
        <f t="shared" si="1810"/>
        <v>44206</v>
      </c>
      <c r="E8936" s="2">
        <f t="shared" ca="1" si="1818"/>
        <v>1.08</v>
      </c>
      <c r="F8936" s="2">
        <f t="shared" ca="1" si="1819"/>
        <v>0.69</v>
      </c>
      <c r="G8936">
        <f t="shared" si="1820"/>
        <v>0.56250000211002771</v>
      </c>
      <c r="H8936">
        <f t="shared" si="1811"/>
        <v>1</v>
      </c>
      <c r="I8936" s="2">
        <f t="shared" si="1812"/>
        <v>0</v>
      </c>
      <c r="J8936" s="2">
        <f>VLOOKUP(A8936,'Meter Scaling'!A:B,2,FALSE)</f>
        <v>8</v>
      </c>
      <c r="K8936">
        <f t="shared" ca="1" si="1813"/>
        <v>0</v>
      </c>
      <c r="L8936">
        <f t="shared" ca="1" si="1814"/>
        <v>0</v>
      </c>
      <c r="M8936">
        <f t="shared" ca="1" si="1815"/>
        <v>0</v>
      </c>
      <c r="N8936">
        <f t="shared" ca="1" si="1816"/>
        <v>0</v>
      </c>
    </row>
    <row r="8937" spans="1:14" x14ac:dyDescent="0.25">
      <c r="A8937">
        <f t="shared" si="1809"/>
        <v>7</v>
      </c>
      <c r="B8937" s="1">
        <f t="shared" si="1817"/>
        <v>44206.072916664554</v>
      </c>
      <c r="C8937" s="1">
        <f t="shared" si="1808"/>
        <v>7.2916664554213639E-2</v>
      </c>
      <c r="D8937" s="4">
        <f t="shared" si="1810"/>
        <v>44206</v>
      </c>
      <c r="E8937" s="2">
        <f t="shared" ca="1" si="1818"/>
        <v>0.9</v>
      </c>
      <c r="F8937" s="2">
        <f t="shared" ca="1" si="1819"/>
        <v>0.69</v>
      </c>
      <c r="G8937">
        <f t="shared" si="1820"/>
        <v>0.55208333544578636</v>
      </c>
      <c r="H8937">
        <f t="shared" si="1811"/>
        <v>1</v>
      </c>
      <c r="I8937" s="2">
        <f t="shared" si="1812"/>
        <v>0</v>
      </c>
      <c r="J8937" s="2">
        <f>VLOOKUP(A8937,'Meter Scaling'!A:B,2,FALSE)</f>
        <v>8</v>
      </c>
      <c r="K8937">
        <f t="shared" ca="1" si="1813"/>
        <v>0</v>
      </c>
      <c r="L8937">
        <f t="shared" ca="1" si="1814"/>
        <v>0</v>
      </c>
      <c r="M8937">
        <f t="shared" ca="1" si="1815"/>
        <v>0</v>
      </c>
      <c r="N8937">
        <f t="shared" ca="1" si="1816"/>
        <v>0</v>
      </c>
    </row>
    <row r="8938" spans="1:14" x14ac:dyDescent="0.25">
      <c r="A8938">
        <f t="shared" si="1809"/>
        <v>7</v>
      </c>
      <c r="B8938" s="1">
        <f t="shared" si="1817"/>
        <v>44206.083333331218</v>
      </c>
      <c r="C8938" s="1">
        <f t="shared" si="1808"/>
        <v>8.3333331218454987E-2</v>
      </c>
      <c r="D8938" s="4">
        <f t="shared" si="1810"/>
        <v>44206</v>
      </c>
      <c r="E8938" s="2">
        <f t="shared" ca="1" si="1818"/>
        <v>0.9</v>
      </c>
      <c r="F8938" s="2">
        <f t="shared" ca="1" si="1819"/>
        <v>0.69</v>
      </c>
      <c r="G8938">
        <f t="shared" si="1820"/>
        <v>0.54166666878154501</v>
      </c>
      <c r="H8938">
        <f t="shared" si="1811"/>
        <v>1</v>
      </c>
      <c r="I8938" s="2">
        <f t="shared" si="1812"/>
        <v>0</v>
      </c>
      <c r="J8938" s="2">
        <f>VLOOKUP(A8938,'Meter Scaling'!A:B,2,FALSE)</f>
        <v>8</v>
      </c>
      <c r="K8938">
        <f t="shared" ca="1" si="1813"/>
        <v>0</v>
      </c>
      <c r="L8938">
        <f t="shared" ca="1" si="1814"/>
        <v>0</v>
      </c>
      <c r="M8938">
        <f t="shared" ca="1" si="1815"/>
        <v>0</v>
      </c>
      <c r="N8938">
        <f t="shared" ca="1" si="1816"/>
        <v>0</v>
      </c>
    </row>
    <row r="8939" spans="1:14" x14ac:dyDescent="0.25">
      <c r="A8939">
        <f t="shared" si="1809"/>
        <v>7</v>
      </c>
      <c r="B8939" s="1">
        <f t="shared" si="1817"/>
        <v>44206.093749997883</v>
      </c>
      <c r="C8939" s="1">
        <f t="shared" si="1808"/>
        <v>9.3749997882696334E-2</v>
      </c>
      <c r="D8939" s="4">
        <f t="shared" si="1810"/>
        <v>44206</v>
      </c>
      <c r="E8939" s="2">
        <f t="shared" ca="1" si="1818"/>
        <v>0.9</v>
      </c>
      <c r="F8939" s="2">
        <f t="shared" ca="1" si="1819"/>
        <v>0.69</v>
      </c>
      <c r="G8939">
        <f t="shared" si="1820"/>
        <v>0.53125000211730367</v>
      </c>
      <c r="H8939">
        <f t="shared" si="1811"/>
        <v>1</v>
      </c>
      <c r="I8939" s="2">
        <f t="shared" si="1812"/>
        <v>0</v>
      </c>
      <c r="J8939" s="2">
        <f>VLOOKUP(A8939,'Meter Scaling'!A:B,2,FALSE)</f>
        <v>8</v>
      </c>
      <c r="K8939">
        <f t="shared" ca="1" si="1813"/>
        <v>0</v>
      </c>
      <c r="L8939">
        <f t="shared" ca="1" si="1814"/>
        <v>0</v>
      </c>
      <c r="M8939">
        <f t="shared" ca="1" si="1815"/>
        <v>0</v>
      </c>
      <c r="N8939">
        <f t="shared" ca="1" si="1816"/>
        <v>0</v>
      </c>
    </row>
    <row r="8940" spans="1:14" x14ac:dyDescent="0.25">
      <c r="A8940">
        <f t="shared" si="1809"/>
        <v>7</v>
      </c>
      <c r="B8940" s="1">
        <f t="shared" si="1817"/>
        <v>44206.104166664547</v>
      </c>
      <c r="C8940" s="1">
        <f t="shared" si="1808"/>
        <v>0.10416666454693768</v>
      </c>
      <c r="D8940" s="4">
        <f t="shared" si="1810"/>
        <v>44206</v>
      </c>
      <c r="E8940" s="2">
        <f t="shared" ca="1" si="1818"/>
        <v>0.99</v>
      </c>
      <c r="F8940" s="2">
        <f t="shared" ca="1" si="1819"/>
        <v>0.69</v>
      </c>
      <c r="G8940">
        <f t="shared" si="1820"/>
        <v>0.52083333545306232</v>
      </c>
      <c r="H8940">
        <f t="shared" si="1811"/>
        <v>1</v>
      </c>
      <c r="I8940" s="2">
        <f t="shared" si="1812"/>
        <v>0</v>
      </c>
      <c r="J8940" s="2">
        <f>VLOOKUP(A8940,'Meter Scaling'!A:B,2,FALSE)</f>
        <v>8</v>
      </c>
      <c r="K8940">
        <f t="shared" ca="1" si="1813"/>
        <v>0</v>
      </c>
      <c r="L8940">
        <f t="shared" ca="1" si="1814"/>
        <v>0</v>
      </c>
      <c r="M8940">
        <f t="shared" ca="1" si="1815"/>
        <v>0</v>
      </c>
      <c r="N8940">
        <f t="shared" ca="1" si="1816"/>
        <v>0</v>
      </c>
    </row>
    <row r="8941" spans="1:14" x14ac:dyDescent="0.25">
      <c r="A8941">
        <f t="shared" si="1809"/>
        <v>7</v>
      </c>
      <c r="B8941" s="1">
        <f t="shared" si="1817"/>
        <v>44206.114583331211</v>
      </c>
      <c r="C8941" s="1">
        <f t="shared" si="1808"/>
        <v>0.11458333121117903</v>
      </c>
      <c r="D8941" s="4">
        <f t="shared" si="1810"/>
        <v>44206</v>
      </c>
      <c r="E8941" s="2">
        <f t="shared" ca="1" si="1818"/>
        <v>1.0900000000000001</v>
      </c>
      <c r="F8941" s="2">
        <f t="shared" ca="1" si="1819"/>
        <v>0.69</v>
      </c>
      <c r="G8941">
        <f t="shared" si="1820"/>
        <v>0.51041666878882097</v>
      </c>
      <c r="H8941">
        <f t="shared" si="1811"/>
        <v>1</v>
      </c>
      <c r="I8941" s="2">
        <f t="shared" si="1812"/>
        <v>0</v>
      </c>
      <c r="J8941" s="2">
        <f>VLOOKUP(A8941,'Meter Scaling'!A:B,2,FALSE)</f>
        <v>8</v>
      </c>
      <c r="K8941">
        <f t="shared" ca="1" si="1813"/>
        <v>0</v>
      </c>
      <c r="L8941">
        <f t="shared" ca="1" si="1814"/>
        <v>0</v>
      </c>
      <c r="M8941">
        <f t="shared" ca="1" si="1815"/>
        <v>0</v>
      </c>
      <c r="N8941">
        <f t="shared" ca="1" si="1816"/>
        <v>0</v>
      </c>
    </row>
    <row r="8942" spans="1:14" x14ac:dyDescent="0.25">
      <c r="A8942">
        <f t="shared" si="1809"/>
        <v>7</v>
      </c>
      <c r="B8942" s="1">
        <f t="shared" si="1817"/>
        <v>44206.124999997875</v>
      </c>
      <c r="C8942" s="1">
        <f t="shared" si="1808"/>
        <v>0.12499999787542038</v>
      </c>
      <c r="D8942" s="4">
        <f t="shared" si="1810"/>
        <v>44206</v>
      </c>
      <c r="E8942" s="2">
        <f t="shared" ca="1" si="1818"/>
        <v>1.08</v>
      </c>
      <c r="F8942" s="2">
        <f t="shared" ca="1" si="1819"/>
        <v>0.69</v>
      </c>
      <c r="G8942">
        <f t="shared" si="1820"/>
        <v>0.50000000212457962</v>
      </c>
      <c r="H8942">
        <f t="shared" si="1811"/>
        <v>1</v>
      </c>
      <c r="I8942" s="2">
        <f t="shared" si="1812"/>
        <v>0</v>
      </c>
      <c r="J8942" s="2">
        <f>VLOOKUP(A8942,'Meter Scaling'!A:B,2,FALSE)</f>
        <v>8</v>
      </c>
      <c r="K8942">
        <f t="shared" ca="1" si="1813"/>
        <v>0</v>
      </c>
      <c r="L8942">
        <f t="shared" ca="1" si="1814"/>
        <v>0</v>
      </c>
      <c r="M8942">
        <f t="shared" ca="1" si="1815"/>
        <v>0</v>
      </c>
      <c r="N8942">
        <f t="shared" ca="1" si="1816"/>
        <v>0</v>
      </c>
    </row>
    <row r="8943" spans="1:14" x14ac:dyDescent="0.25">
      <c r="A8943">
        <f t="shared" si="1809"/>
        <v>7</v>
      </c>
      <c r="B8943" s="1">
        <f t="shared" si="1817"/>
        <v>44206.13541666454</v>
      </c>
      <c r="C8943" s="1">
        <f t="shared" si="1808"/>
        <v>0.13541666453966172</v>
      </c>
      <c r="D8943" s="4">
        <f t="shared" si="1810"/>
        <v>44206</v>
      </c>
      <c r="E8943" s="2">
        <f t="shared" ca="1" si="1818"/>
        <v>1.03</v>
      </c>
      <c r="F8943" s="2">
        <f t="shared" ca="1" si="1819"/>
        <v>0.69</v>
      </c>
      <c r="G8943">
        <f t="shared" si="1820"/>
        <v>0.48958333546033828</v>
      </c>
      <c r="H8943">
        <f t="shared" si="1811"/>
        <v>1</v>
      </c>
      <c r="I8943" s="2">
        <f t="shared" si="1812"/>
        <v>0</v>
      </c>
      <c r="J8943" s="2">
        <f>VLOOKUP(A8943,'Meter Scaling'!A:B,2,FALSE)</f>
        <v>8</v>
      </c>
      <c r="K8943">
        <f t="shared" ca="1" si="1813"/>
        <v>0</v>
      </c>
      <c r="L8943">
        <f t="shared" ca="1" si="1814"/>
        <v>0</v>
      </c>
      <c r="M8943">
        <f t="shared" ca="1" si="1815"/>
        <v>0</v>
      </c>
      <c r="N8943">
        <f t="shared" ca="1" si="1816"/>
        <v>0</v>
      </c>
    </row>
    <row r="8944" spans="1:14" x14ac:dyDescent="0.25">
      <c r="A8944">
        <f t="shared" si="1809"/>
        <v>7</v>
      </c>
      <c r="B8944" s="1">
        <f t="shared" si="1817"/>
        <v>44206.145833331204</v>
      </c>
      <c r="C8944" s="1">
        <f t="shared" si="1808"/>
        <v>0.14583333120390307</v>
      </c>
      <c r="D8944" s="4">
        <f t="shared" si="1810"/>
        <v>44206</v>
      </c>
      <c r="E8944" s="2">
        <f t="shared" ca="1" si="1818"/>
        <v>0.91</v>
      </c>
      <c r="F8944" s="2">
        <f t="shared" ca="1" si="1819"/>
        <v>0.69</v>
      </c>
      <c r="G8944">
        <f t="shared" si="1820"/>
        <v>0.47916666879609693</v>
      </c>
      <c r="H8944">
        <f t="shared" si="1811"/>
        <v>1</v>
      </c>
      <c r="I8944" s="2">
        <f t="shared" si="1812"/>
        <v>0</v>
      </c>
      <c r="J8944" s="2">
        <f>VLOOKUP(A8944,'Meter Scaling'!A:B,2,FALSE)</f>
        <v>8</v>
      </c>
      <c r="K8944">
        <f t="shared" ca="1" si="1813"/>
        <v>0</v>
      </c>
      <c r="L8944">
        <f t="shared" ca="1" si="1814"/>
        <v>0</v>
      </c>
      <c r="M8944">
        <f t="shared" ca="1" si="1815"/>
        <v>0</v>
      </c>
      <c r="N8944">
        <f t="shared" ca="1" si="1816"/>
        <v>0</v>
      </c>
    </row>
    <row r="8945" spans="1:14" x14ac:dyDescent="0.25">
      <c r="A8945">
        <f t="shared" si="1809"/>
        <v>7</v>
      </c>
      <c r="B8945" s="1">
        <f t="shared" si="1817"/>
        <v>44206.156249997868</v>
      </c>
      <c r="C8945" s="1">
        <f t="shared" si="1808"/>
        <v>0.15624999786814442</v>
      </c>
      <c r="D8945" s="4">
        <f t="shared" si="1810"/>
        <v>44206</v>
      </c>
      <c r="E8945" s="2">
        <f t="shared" ca="1" si="1818"/>
        <v>0.91</v>
      </c>
      <c r="F8945" s="2">
        <f t="shared" ca="1" si="1819"/>
        <v>0.69</v>
      </c>
      <c r="G8945">
        <f t="shared" si="1820"/>
        <v>0.46875000213185558</v>
      </c>
      <c r="H8945">
        <f t="shared" si="1811"/>
        <v>1</v>
      </c>
      <c r="I8945" s="2">
        <f t="shared" si="1812"/>
        <v>0</v>
      </c>
      <c r="J8945" s="2">
        <f>VLOOKUP(A8945,'Meter Scaling'!A:B,2,FALSE)</f>
        <v>8</v>
      </c>
      <c r="K8945">
        <f t="shared" ca="1" si="1813"/>
        <v>0</v>
      </c>
      <c r="L8945">
        <f t="shared" ca="1" si="1814"/>
        <v>0</v>
      </c>
      <c r="M8945">
        <f t="shared" ca="1" si="1815"/>
        <v>0</v>
      </c>
      <c r="N8945">
        <f t="shared" ca="1" si="1816"/>
        <v>0</v>
      </c>
    </row>
    <row r="8946" spans="1:14" x14ac:dyDescent="0.25">
      <c r="A8946">
        <f t="shared" si="1809"/>
        <v>7</v>
      </c>
      <c r="B8946" s="1">
        <f t="shared" si="1817"/>
        <v>44206.166666664532</v>
      </c>
      <c r="C8946" s="1">
        <f t="shared" si="1808"/>
        <v>0.16666666453238577</v>
      </c>
      <c r="D8946" s="4">
        <f t="shared" si="1810"/>
        <v>44206</v>
      </c>
      <c r="E8946" s="2">
        <f t="shared" ca="1" si="1818"/>
        <v>0.94</v>
      </c>
      <c r="F8946" s="2">
        <f t="shared" ca="1" si="1819"/>
        <v>0.69</v>
      </c>
      <c r="G8946">
        <f t="shared" si="1820"/>
        <v>0.45833333546761423</v>
      </c>
      <c r="H8946">
        <f t="shared" si="1811"/>
        <v>1</v>
      </c>
      <c r="I8946" s="2">
        <f t="shared" si="1812"/>
        <v>0</v>
      </c>
      <c r="J8946" s="2">
        <f>VLOOKUP(A8946,'Meter Scaling'!A:B,2,FALSE)</f>
        <v>8</v>
      </c>
      <c r="K8946">
        <f t="shared" ca="1" si="1813"/>
        <v>0</v>
      </c>
      <c r="L8946">
        <f t="shared" ca="1" si="1814"/>
        <v>0</v>
      </c>
      <c r="M8946">
        <f t="shared" ca="1" si="1815"/>
        <v>0</v>
      </c>
      <c r="N8946">
        <f t="shared" ca="1" si="1816"/>
        <v>0</v>
      </c>
    </row>
    <row r="8947" spans="1:14" x14ac:dyDescent="0.25">
      <c r="A8947">
        <f t="shared" si="1809"/>
        <v>7</v>
      </c>
      <c r="B8947" s="1">
        <f t="shared" si="1817"/>
        <v>44206.177083331197</v>
      </c>
      <c r="C8947" s="1">
        <f t="shared" ref="C8947:C9010" si="1821">B8947-ROUNDDOWN(B8947,0)</f>
        <v>0.17708333119662711</v>
      </c>
      <c r="D8947" s="4">
        <f t="shared" si="1810"/>
        <v>44206</v>
      </c>
      <c r="E8947" s="2">
        <f t="shared" ca="1" si="1818"/>
        <v>0.95</v>
      </c>
      <c r="F8947" s="2">
        <f t="shared" ca="1" si="1819"/>
        <v>0.69</v>
      </c>
      <c r="G8947">
        <f t="shared" si="1820"/>
        <v>0.44791666880337289</v>
      </c>
      <c r="H8947">
        <f t="shared" si="1811"/>
        <v>1</v>
      </c>
      <c r="I8947" s="2">
        <f t="shared" si="1812"/>
        <v>0</v>
      </c>
      <c r="J8947" s="2">
        <f>VLOOKUP(A8947,'Meter Scaling'!A:B,2,FALSE)</f>
        <v>8</v>
      </c>
      <c r="K8947">
        <f t="shared" ca="1" si="1813"/>
        <v>0</v>
      </c>
      <c r="L8947">
        <f t="shared" ca="1" si="1814"/>
        <v>0</v>
      </c>
      <c r="M8947">
        <f t="shared" ca="1" si="1815"/>
        <v>0</v>
      </c>
      <c r="N8947">
        <f t="shared" ca="1" si="1816"/>
        <v>0</v>
      </c>
    </row>
    <row r="8948" spans="1:14" x14ac:dyDescent="0.25">
      <c r="A8948">
        <f t="shared" si="1809"/>
        <v>7</v>
      </c>
      <c r="B8948" s="1">
        <f t="shared" si="1817"/>
        <v>44206.187499997861</v>
      </c>
      <c r="C8948" s="1">
        <f t="shared" si="1821"/>
        <v>0.18749999786086846</v>
      </c>
      <c r="D8948" s="4">
        <f t="shared" si="1810"/>
        <v>44206</v>
      </c>
      <c r="E8948" s="2">
        <f t="shared" ca="1" si="1818"/>
        <v>1.05</v>
      </c>
      <c r="F8948" s="2">
        <f t="shared" ca="1" si="1819"/>
        <v>0.69</v>
      </c>
      <c r="G8948">
        <f t="shared" si="1820"/>
        <v>0.43750000213913154</v>
      </c>
      <c r="H8948">
        <f t="shared" si="1811"/>
        <v>1</v>
      </c>
      <c r="I8948" s="2">
        <f t="shared" si="1812"/>
        <v>0</v>
      </c>
      <c r="J8948" s="2">
        <f>VLOOKUP(A8948,'Meter Scaling'!A:B,2,FALSE)</f>
        <v>8</v>
      </c>
      <c r="K8948">
        <f t="shared" ca="1" si="1813"/>
        <v>0</v>
      </c>
      <c r="L8948">
        <f t="shared" ca="1" si="1814"/>
        <v>0</v>
      </c>
      <c r="M8948">
        <f t="shared" ca="1" si="1815"/>
        <v>0</v>
      </c>
      <c r="N8948">
        <f t="shared" ca="1" si="1816"/>
        <v>0</v>
      </c>
    </row>
    <row r="8949" spans="1:14" x14ac:dyDescent="0.25">
      <c r="A8949">
        <f t="shared" si="1809"/>
        <v>7</v>
      </c>
      <c r="B8949" s="1">
        <f t="shared" si="1817"/>
        <v>44206.197916664525</v>
      </c>
      <c r="C8949" s="1">
        <f t="shared" si="1821"/>
        <v>0.19791666452510981</v>
      </c>
      <c r="D8949" s="4">
        <f t="shared" si="1810"/>
        <v>44206</v>
      </c>
      <c r="E8949" s="2">
        <f t="shared" ca="1" si="1818"/>
        <v>0.99</v>
      </c>
      <c r="F8949" s="2">
        <f t="shared" ca="1" si="1819"/>
        <v>0.69</v>
      </c>
      <c r="G8949">
        <f t="shared" si="1820"/>
        <v>0.42708333547489019</v>
      </c>
      <c r="H8949">
        <f t="shared" si="1811"/>
        <v>1</v>
      </c>
      <c r="I8949" s="2">
        <f t="shared" si="1812"/>
        <v>0</v>
      </c>
      <c r="J8949" s="2">
        <f>VLOOKUP(A8949,'Meter Scaling'!A:B,2,FALSE)</f>
        <v>8</v>
      </c>
      <c r="K8949">
        <f t="shared" ca="1" si="1813"/>
        <v>0</v>
      </c>
      <c r="L8949">
        <f t="shared" ca="1" si="1814"/>
        <v>0</v>
      </c>
      <c r="M8949">
        <f t="shared" ca="1" si="1815"/>
        <v>0</v>
      </c>
      <c r="N8949">
        <f t="shared" ca="1" si="1816"/>
        <v>0</v>
      </c>
    </row>
    <row r="8950" spans="1:14" x14ac:dyDescent="0.25">
      <c r="A8950">
        <f t="shared" si="1809"/>
        <v>7</v>
      </c>
      <c r="B8950" s="1">
        <f t="shared" si="1817"/>
        <v>44206.208333331189</v>
      </c>
      <c r="C8950" s="1">
        <f t="shared" si="1821"/>
        <v>0.20833333118935116</v>
      </c>
      <c r="D8950" s="4">
        <f t="shared" si="1810"/>
        <v>44206</v>
      </c>
      <c r="E8950" s="2">
        <f t="shared" ca="1" si="1818"/>
        <v>0.98</v>
      </c>
      <c r="F8950" s="2">
        <f t="shared" ca="1" si="1819"/>
        <v>0.69</v>
      </c>
      <c r="G8950">
        <f t="shared" si="1820"/>
        <v>0.41666666881064884</v>
      </c>
      <c r="H8950">
        <f t="shared" si="1811"/>
        <v>1</v>
      </c>
      <c r="I8950" s="2">
        <f t="shared" si="1812"/>
        <v>0</v>
      </c>
      <c r="J8950" s="2">
        <f>VLOOKUP(A8950,'Meter Scaling'!A:B,2,FALSE)</f>
        <v>8</v>
      </c>
      <c r="K8950">
        <f t="shared" ca="1" si="1813"/>
        <v>0</v>
      </c>
      <c r="L8950">
        <f t="shared" ca="1" si="1814"/>
        <v>0</v>
      </c>
      <c r="M8950">
        <f t="shared" ca="1" si="1815"/>
        <v>0</v>
      </c>
      <c r="N8950">
        <f t="shared" ca="1" si="1816"/>
        <v>0</v>
      </c>
    </row>
    <row r="8951" spans="1:14" x14ac:dyDescent="0.25">
      <c r="A8951">
        <f t="shared" si="1809"/>
        <v>7</v>
      </c>
      <c r="B8951" s="1">
        <f t="shared" si="1817"/>
        <v>44206.218749997854</v>
      </c>
      <c r="C8951" s="1">
        <f t="shared" si="1821"/>
        <v>0.2187499978535925</v>
      </c>
      <c r="D8951" s="4">
        <f t="shared" si="1810"/>
        <v>44206</v>
      </c>
      <c r="E8951" s="2">
        <f t="shared" ca="1" si="1818"/>
        <v>0.93</v>
      </c>
      <c r="F8951" s="2">
        <f t="shared" ca="1" si="1819"/>
        <v>0.69</v>
      </c>
      <c r="G8951">
        <f t="shared" si="1820"/>
        <v>0.4062500021464075</v>
      </c>
      <c r="H8951">
        <f t="shared" si="1811"/>
        <v>1</v>
      </c>
      <c r="I8951" s="2">
        <f t="shared" si="1812"/>
        <v>0</v>
      </c>
      <c r="J8951" s="2">
        <f>VLOOKUP(A8951,'Meter Scaling'!A:B,2,FALSE)</f>
        <v>8</v>
      </c>
      <c r="K8951">
        <f t="shared" ca="1" si="1813"/>
        <v>0</v>
      </c>
      <c r="L8951">
        <f t="shared" ca="1" si="1814"/>
        <v>0</v>
      </c>
      <c r="M8951">
        <f t="shared" ca="1" si="1815"/>
        <v>0</v>
      </c>
      <c r="N8951">
        <f t="shared" ca="1" si="1816"/>
        <v>0</v>
      </c>
    </row>
    <row r="8952" spans="1:14" x14ac:dyDescent="0.25">
      <c r="A8952">
        <f t="shared" si="1809"/>
        <v>7</v>
      </c>
      <c r="B8952" s="1">
        <f t="shared" si="1817"/>
        <v>44206.229166664518</v>
      </c>
      <c r="C8952" s="1">
        <f t="shared" si="1821"/>
        <v>0.22916666451783385</v>
      </c>
      <c r="D8952" s="4">
        <f t="shared" si="1810"/>
        <v>44206</v>
      </c>
      <c r="E8952" s="2">
        <f t="shared" ca="1" si="1818"/>
        <v>0.93</v>
      </c>
      <c r="F8952" s="2">
        <f t="shared" ca="1" si="1819"/>
        <v>0.69</v>
      </c>
      <c r="G8952">
        <f t="shared" si="1820"/>
        <v>0.39583333548216615</v>
      </c>
      <c r="H8952">
        <f t="shared" si="1811"/>
        <v>1</v>
      </c>
      <c r="I8952" s="2">
        <f t="shared" si="1812"/>
        <v>0</v>
      </c>
      <c r="J8952" s="2">
        <f>VLOOKUP(A8952,'Meter Scaling'!A:B,2,FALSE)</f>
        <v>8</v>
      </c>
      <c r="K8952">
        <f t="shared" ca="1" si="1813"/>
        <v>0</v>
      </c>
      <c r="L8952">
        <f t="shared" ca="1" si="1814"/>
        <v>0</v>
      </c>
      <c r="M8952">
        <f t="shared" ca="1" si="1815"/>
        <v>0</v>
      </c>
      <c r="N8952">
        <f t="shared" ca="1" si="1816"/>
        <v>0</v>
      </c>
    </row>
    <row r="8953" spans="1:14" x14ac:dyDescent="0.25">
      <c r="A8953">
        <f t="shared" si="1809"/>
        <v>7</v>
      </c>
      <c r="B8953" s="1">
        <f t="shared" si="1817"/>
        <v>44206.239583331182</v>
      </c>
      <c r="C8953" s="1">
        <f t="shared" si="1821"/>
        <v>0.2395833311820752</v>
      </c>
      <c r="D8953" s="4">
        <f t="shared" si="1810"/>
        <v>44206</v>
      </c>
      <c r="E8953" s="2">
        <f t="shared" ca="1" si="1818"/>
        <v>1.0900000000000001</v>
      </c>
      <c r="F8953" s="2">
        <f t="shared" ca="1" si="1819"/>
        <v>0.69</v>
      </c>
      <c r="G8953">
        <f t="shared" si="1820"/>
        <v>0.3854166688179248</v>
      </c>
      <c r="H8953">
        <f t="shared" si="1811"/>
        <v>1</v>
      </c>
      <c r="I8953" s="2">
        <f t="shared" si="1812"/>
        <v>0</v>
      </c>
      <c r="J8953" s="2">
        <f>VLOOKUP(A8953,'Meter Scaling'!A:B,2,FALSE)</f>
        <v>8</v>
      </c>
      <c r="K8953">
        <f t="shared" ca="1" si="1813"/>
        <v>0</v>
      </c>
      <c r="L8953">
        <f t="shared" ca="1" si="1814"/>
        <v>0</v>
      </c>
      <c r="M8953">
        <f t="shared" ca="1" si="1815"/>
        <v>0</v>
      </c>
      <c r="N8953">
        <f t="shared" ca="1" si="1816"/>
        <v>0</v>
      </c>
    </row>
    <row r="8954" spans="1:14" x14ac:dyDescent="0.25">
      <c r="A8954">
        <f t="shared" si="1809"/>
        <v>7</v>
      </c>
      <c r="B8954" s="1">
        <f t="shared" si="1817"/>
        <v>44206.249999997846</v>
      </c>
      <c r="C8954" s="1">
        <f t="shared" si="1821"/>
        <v>0.24999999784631655</v>
      </c>
      <c r="D8954" s="4">
        <f t="shared" si="1810"/>
        <v>44206</v>
      </c>
      <c r="E8954" s="2">
        <f t="shared" ca="1" si="1818"/>
        <v>1.1000000000000001</v>
      </c>
      <c r="F8954" s="2">
        <f t="shared" ca="1" si="1819"/>
        <v>0.69</v>
      </c>
      <c r="G8954">
        <f t="shared" si="1820"/>
        <v>0.37500000215368345</v>
      </c>
      <c r="H8954">
        <f t="shared" si="1811"/>
        <v>1</v>
      </c>
      <c r="I8954" s="2">
        <f t="shared" si="1812"/>
        <v>0</v>
      </c>
      <c r="J8954" s="2">
        <f>VLOOKUP(A8954,'Meter Scaling'!A:B,2,FALSE)</f>
        <v>8</v>
      </c>
      <c r="K8954">
        <f t="shared" ca="1" si="1813"/>
        <v>0</v>
      </c>
      <c r="L8954">
        <f t="shared" ca="1" si="1814"/>
        <v>0</v>
      </c>
      <c r="M8954">
        <f t="shared" ca="1" si="1815"/>
        <v>0</v>
      </c>
      <c r="N8954">
        <f t="shared" ca="1" si="1816"/>
        <v>0</v>
      </c>
    </row>
    <row r="8955" spans="1:14" x14ac:dyDescent="0.25">
      <c r="A8955">
        <f t="shared" si="1809"/>
        <v>7</v>
      </c>
      <c r="B8955" s="1">
        <f t="shared" si="1817"/>
        <v>44206.260416664511</v>
      </c>
      <c r="C8955" s="1">
        <f t="shared" si="1821"/>
        <v>0.26041666451055789</v>
      </c>
      <c r="D8955" s="4">
        <f t="shared" si="1810"/>
        <v>44206</v>
      </c>
      <c r="E8955" s="2">
        <f t="shared" ca="1" si="1818"/>
        <v>1.08</v>
      </c>
      <c r="F8955" s="2">
        <f t="shared" ca="1" si="1819"/>
        <v>0.69</v>
      </c>
      <c r="G8955">
        <f t="shared" si="1820"/>
        <v>0.36458333548944211</v>
      </c>
      <c r="H8955">
        <f t="shared" si="1811"/>
        <v>1</v>
      </c>
      <c r="I8955" s="2">
        <f t="shared" si="1812"/>
        <v>0</v>
      </c>
      <c r="J8955" s="2">
        <f>VLOOKUP(A8955,'Meter Scaling'!A:B,2,FALSE)</f>
        <v>8</v>
      </c>
      <c r="K8955">
        <f t="shared" ca="1" si="1813"/>
        <v>0</v>
      </c>
      <c r="L8955">
        <f t="shared" ca="1" si="1814"/>
        <v>0</v>
      </c>
      <c r="M8955">
        <f t="shared" ca="1" si="1815"/>
        <v>0</v>
      </c>
      <c r="N8955">
        <f t="shared" ca="1" si="1816"/>
        <v>0</v>
      </c>
    </row>
    <row r="8956" spans="1:14" x14ac:dyDescent="0.25">
      <c r="A8956">
        <f t="shared" si="1809"/>
        <v>7</v>
      </c>
      <c r="B8956" s="1">
        <f t="shared" si="1817"/>
        <v>44206.270833331175</v>
      </c>
      <c r="C8956" s="1">
        <f t="shared" si="1821"/>
        <v>0.27083333117479924</v>
      </c>
      <c r="D8956" s="4">
        <f t="shared" si="1810"/>
        <v>44206</v>
      </c>
      <c r="E8956" s="2">
        <f t="shared" ca="1" si="1818"/>
        <v>1.05</v>
      </c>
      <c r="F8956" s="2">
        <f t="shared" ca="1" si="1819"/>
        <v>0.69</v>
      </c>
      <c r="G8956">
        <f t="shared" si="1820"/>
        <v>0.35416666882520076</v>
      </c>
      <c r="H8956">
        <f t="shared" si="1811"/>
        <v>1</v>
      </c>
      <c r="I8956" s="2">
        <f t="shared" si="1812"/>
        <v>0</v>
      </c>
      <c r="J8956" s="2">
        <f>VLOOKUP(A8956,'Meter Scaling'!A:B,2,FALSE)</f>
        <v>8</v>
      </c>
      <c r="K8956">
        <f t="shared" ca="1" si="1813"/>
        <v>0</v>
      </c>
      <c r="L8956">
        <f t="shared" ca="1" si="1814"/>
        <v>0</v>
      </c>
      <c r="M8956">
        <f t="shared" ca="1" si="1815"/>
        <v>0</v>
      </c>
      <c r="N8956">
        <f t="shared" ca="1" si="1816"/>
        <v>0</v>
      </c>
    </row>
    <row r="8957" spans="1:14" x14ac:dyDescent="0.25">
      <c r="A8957">
        <f t="shared" si="1809"/>
        <v>7</v>
      </c>
      <c r="B8957" s="1">
        <f t="shared" si="1817"/>
        <v>44206.281249997839</v>
      </c>
      <c r="C8957" s="1">
        <f t="shared" si="1821"/>
        <v>0.28124999783904059</v>
      </c>
      <c r="D8957" s="4">
        <f t="shared" si="1810"/>
        <v>44206</v>
      </c>
      <c r="E8957" s="2">
        <f t="shared" ca="1" si="1818"/>
        <v>1.0900000000000001</v>
      </c>
      <c r="F8957" s="2">
        <f t="shared" ca="1" si="1819"/>
        <v>0.69</v>
      </c>
      <c r="G8957">
        <f t="shared" si="1820"/>
        <v>0.34375000216095941</v>
      </c>
      <c r="H8957">
        <f t="shared" si="1811"/>
        <v>1</v>
      </c>
      <c r="I8957" s="2">
        <f t="shared" si="1812"/>
        <v>0</v>
      </c>
      <c r="J8957" s="2">
        <f>VLOOKUP(A8957,'Meter Scaling'!A:B,2,FALSE)</f>
        <v>8</v>
      </c>
      <c r="K8957">
        <f t="shared" ca="1" si="1813"/>
        <v>0</v>
      </c>
      <c r="L8957">
        <f t="shared" ca="1" si="1814"/>
        <v>0</v>
      </c>
      <c r="M8957">
        <f t="shared" ca="1" si="1815"/>
        <v>0</v>
      </c>
      <c r="N8957">
        <f t="shared" ca="1" si="1816"/>
        <v>0</v>
      </c>
    </row>
    <row r="8958" spans="1:14" x14ac:dyDescent="0.25">
      <c r="A8958">
        <f t="shared" si="1809"/>
        <v>7</v>
      </c>
      <c r="B8958" s="1">
        <f t="shared" si="1817"/>
        <v>44206.291666664503</v>
      </c>
      <c r="C8958" s="1">
        <f t="shared" si="1821"/>
        <v>0.29166666450328194</v>
      </c>
      <c r="D8958" s="4">
        <f t="shared" si="1810"/>
        <v>44206</v>
      </c>
      <c r="E8958" s="2">
        <f t="shared" ca="1" si="1818"/>
        <v>1</v>
      </c>
      <c r="F8958" s="2">
        <f t="shared" ca="1" si="1819"/>
        <v>0.69</v>
      </c>
      <c r="G8958">
        <f t="shared" si="1820"/>
        <v>0.33333333549671806</v>
      </c>
      <c r="H8958">
        <f t="shared" si="1811"/>
        <v>1</v>
      </c>
      <c r="I8958" s="2">
        <f t="shared" si="1812"/>
        <v>0</v>
      </c>
      <c r="J8958" s="2">
        <f>VLOOKUP(A8958,'Meter Scaling'!A:B,2,FALSE)</f>
        <v>8</v>
      </c>
      <c r="K8958">
        <f t="shared" ca="1" si="1813"/>
        <v>0</v>
      </c>
      <c r="L8958">
        <f t="shared" ca="1" si="1814"/>
        <v>0</v>
      </c>
      <c r="M8958">
        <f t="shared" ca="1" si="1815"/>
        <v>0</v>
      </c>
      <c r="N8958">
        <f t="shared" ca="1" si="1816"/>
        <v>0</v>
      </c>
    </row>
    <row r="8959" spans="1:14" x14ac:dyDescent="0.25">
      <c r="A8959">
        <f t="shared" si="1809"/>
        <v>7</v>
      </c>
      <c r="B8959" s="1">
        <f t="shared" si="1817"/>
        <v>44206.302083331168</v>
      </c>
      <c r="C8959" s="1">
        <f t="shared" si="1821"/>
        <v>0.30208333116752328</v>
      </c>
      <c r="D8959" s="4">
        <f t="shared" si="1810"/>
        <v>44206</v>
      </c>
      <c r="E8959" s="2">
        <f t="shared" ca="1" si="1818"/>
        <v>0.96</v>
      </c>
      <c r="F8959" s="2">
        <f t="shared" ca="1" si="1819"/>
        <v>0.69</v>
      </c>
      <c r="G8959">
        <f t="shared" si="1820"/>
        <v>0.32291666883247672</v>
      </c>
      <c r="H8959">
        <f t="shared" si="1811"/>
        <v>1</v>
      </c>
      <c r="I8959" s="2">
        <f t="shared" si="1812"/>
        <v>0</v>
      </c>
      <c r="J8959" s="2">
        <f>VLOOKUP(A8959,'Meter Scaling'!A:B,2,FALSE)</f>
        <v>8</v>
      </c>
      <c r="K8959">
        <f t="shared" ca="1" si="1813"/>
        <v>0</v>
      </c>
      <c r="L8959">
        <f t="shared" ca="1" si="1814"/>
        <v>0</v>
      </c>
      <c r="M8959">
        <f t="shared" ca="1" si="1815"/>
        <v>0</v>
      </c>
      <c r="N8959">
        <f t="shared" ca="1" si="1816"/>
        <v>0</v>
      </c>
    </row>
    <row r="8960" spans="1:14" x14ac:dyDescent="0.25">
      <c r="A8960">
        <f t="shared" si="1809"/>
        <v>7</v>
      </c>
      <c r="B8960" s="1">
        <f t="shared" si="1817"/>
        <v>44206.312499997832</v>
      </c>
      <c r="C8960" s="1">
        <f t="shared" si="1821"/>
        <v>0.31249999783176463</v>
      </c>
      <c r="D8960" s="4">
        <f t="shared" si="1810"/>
        <v>44206</v>
      </c>
      <c r="E8960" s="2">
        <f t="shared" ca="1" si="1818"/>
        <v>1.06</v>
      </c>
      <c r="F8960" s="2">
        <f t="shared" ca="1" si="1819"/>
        <v>0.69</v>
      </c>
      <c r="G8960">
        <f t="shared" si="1820"/>
        <v>0.31250000216823537</v>
      </c>
      <c r="H8960">
        <f t="shared" si="1811"/>
        <v>1</v>
      </c>
      <c r="I8960" s="2">
        <f t="shared" si="1812"/>
        <v>0</v>
      </c>
      <c r="J8960" s="2">
        <f>VLOOKUP(A8960,'Meter Scaling'!A:B,2,FALSE)</f>
        <v>8</v>
      </c>
      <c r="K8960">
        <f t="shared" ca="1" si="1813"/>
        <v>0</v>
      </c>
      <c r="L8960">
        <f t="shared" ca="1" si="1814"/>
        <v>0</v>
      </c>
      <c r="M8960">
        <f t="shared" ca="1" si="1815"/>
        <v>0</v>
      </c>
      <c r="N8960">
        <f t="shared" ca="1" si="1816"/>
        <v>0</v>
      </c>
    </row>
    <row r="8961" spans="1:14" x14ac:dyDescent="0.25">
      <c r="A8961">
        <f t="shared" si="1809"/>
        <v>7</v>
      </c>
      <c r="B8961" s="1">
        <f t="shared" si="1817"/>
        <v>44206.322916664496</v>
      </c>
      <c r="C8961" s="1">
        <f t="shared" si="1821"/>
        <v>0.32291666449600598</v>
      </c>
      <c r="D8961" s="4">
        <f t="shared" si="1810"/>
        <v>44206</v>
      </c>
      <c r="E8961" s="2">
        <f t="shared" ca="1" si="1818"/>
        <v>0.92</v>
      </c>
      <c r="F8961" s="2">
        <f t="shared" ca="1" si="1819"/>
        <v>0.69</v>
      </c>
      <c r="G8961">
        <f t="shared" si="1820"/>
        <v>0.30208333550399402</v>
      </c>
      <c r="H8961">
        <f t="shared" si="1811"/>
        <v>1</v>
      </c>
      <c r="I8961" s="2">
        <f t="shared" si="1812"/>
        <v>0</v>
      </c>
      <c r="J8961" s="2">
        <f>VLOOKUP(A8961,'Meter Scaling'!A:B,2,FALSE)</f>
        <v>8</v>
      </c>
      <c r="K8961">
        <f t="shared" ca="1" si="1813"/>
        <v>0</v>
      </c>
      <c r="L8961">
        <f t="shared" ca="1" si="1814"/>
        <v>0</v>
      </c>
      <c r="M8961">
        <f t="shared" ca="1" si="1815"/>
        <v>0</v>
      </c>
      <c r="N8961">
        <f t="shared" ca="1" si="1816"/>
        <v>0</v>
      </c>
    </row>
    <row r="8962" spans="1:14" x14ac:dyDescent="0.25">
      <c r="A8962">
        <f t="shared" si="1809"/>
        <v>7</v>
      </c>
      <c r="B8962" s="1">
        <f t="shared" si="1817"/>
        <v>44206.33333333116</v>
      </c>
      <c r="C8962" s="1">
        <f t="shared" si="1821"/>
        <v>0.33333333116024733</v>
      </c>
      <c r="D8962" s="4">
        <f t="shared" si="1810"/>
        <v>44206</v>
      </c>
      <c r="E8962" s="2">
        <f t="shared" ca="1" si="1818"/>
        <v>0.93</v>
      </c>
      <c r="F8962" s="2">
        <f t="shared" ca="1" si="1819"/>
        <v>0.69</v>
      </c>
      <c r="G8962">
        <f t="shared" si="1820"/>
        <v>0.29166666883975267</v>
      </c>
      <c r="H8962">
        <f t="shared" si="1811"/>
        <v>1</v>
      </c>
      <c r="I8962" s="2">
        <f t="shared" si="1812"/>
        <v>0</v>
      </c>
      <c r="J8962" s="2">
        <f>VLOOKUP(A8962,'Meter Scaling'!A:B,2,FALSE)</f>
        <v>8</v>
      </c>
      <c r="K8962">
        <f t="shared" ca="1" si="1813"/>
        <v>0</v>
      </c>
      <c r="L8962">
        <f t="shared" ca="1" si="1814"/>
        <v>0</v>
      </c>
      <c r="M8962">
        <f t="shared" ca="1" si="1815"/>
        <v>0</v>
      </c>
      <c r="N8962">
        <f t="shared" ca="1" si="1816"/>
        <v>0</v>
      </c>
    </row>
    <row r="8963" spans="1:14" x14ac:dyDescent="0.25">
      <c r="A8963">
        <f t="shared" ref="A8963:A9026" si="1822">A7619+1</f>
        <v>7</v>
      </c>
      <c r="B8963" s="1">
        <f t="shared" si="1817"/>
        <v>44206.343749997824</v>
      </c>
      <c r="C8963" s="1">
        <f t="shared" si="1821"/>
        <v>0.34374999782448867</v>
      </c>
      <c r="D8963" s="4">
        <f t="shared" ref="D8963:D9026" si="1823">ROUNDDOWN(B8963,0)</f>
        <v>44206</v>
      </c>
      <c r="E8963" s="2">
        <f t="shared" ca="1" si="1818"/>
        <v>0.96</v>
      </c>
      <c r="F8963" s="2">
        <f t="shared" ca="1" si="1819"/>
        <v>0.69</v>
      </c>
      <c r="G8963">
        <f t="shared" si="1820"/>
        <v>0.28125000217551133</v>
      </c>
      <c r="H8963">
        <f t="shared" ref="H8963:H9026" si="1824">IF(G8963/MAX(G:G)*4&gt;1,1,G8963/MAX(G:G)*4)</f>
        <v>1</v>
      </c>
      <c r="I8963" s="2">
        <f t="shared" ref="I8963:I9026" si="1825">(COS(H8963*PI()) + 1)/2</f>
        <v>0</v>
      </c>
      <c r="J8963" s="2">
        <f>VLOOKUP(A8963,'Meter Scaling'!A:B,2,FALSE)</f>
        <v>8</v>
      </c>
      <c r="K8963">
        <f t="shared" ref="K8963:K9026" ca="1" si="1826">E8963*F8963*I8963*J8963</f>
        <v>0</v>
      </c>
      <c r="L8963">
        <f t="shared" ref="L8963:L9026" ca="1" si="1827">IF(K8963&gt;J8963,J8963*RANDBETWEEN(990,1010)/1000,K8963)</f>
        <v>0</v>
      </c>
      <c r="M8963">
        <f t="shared" ref="M8963:M9026" ca="1" si="1828">L8963/4</f>
        <v>0</v>
      </c>
      <c r="N8963">
        <f t="shared" ref="N8963:N9026" ca="1" si="1829">RANDBETWEEN(0.7,1.3)*I8963*F8963</f>
        <v>0</v>
      </c>
    </row>
    <row r="8964" spans="1:14" x14ac:dyDescent="0.25">
      <c r="A8964">
        <f t="shared" si="1822"/>
        <v>7</v>
      </c>
      <c r="B8964" s="1">
        <f t="shared" ref="B8964:B9027" si="1830">B8963+(1/24/60*15)</f>
        <v>44206.354166664489</v>
      </c>
      <c r="C8964" s="1">
        <f t="shared" si="1821"/>
        <v>0.35416666448873002</v>
      </c>
      <c r="D8964" s="4">
        <f t="shared" si="1823"/>
        <v>44206</v>
      </c>
      <c r="E8964" s="2">
        <f t="shared" ref="E8964:E9027" ca="1" si="1831">IF(C8964=C8963,E8963,RANDBETWEEN(90,110)/100)</f>
        <v>1.0900000000000001</v>
      </c>
      <c r="F8964" s="2">
        <f t="shared" ref="F8964:F9027" ca="1" si="1832">IF(DAY(B8964)=DAY(B8963),F8963,RANDBETWEEN(10,140)/100)</f>
        <v>0.69</v>
      </c>
      <c r="G8964">
        <f t="shared" ref="G8964:G9027" si="1833">ABS(0.625-C8964)</f>
        <v>0.27083333551126998</v>
      </c>
      <c r="H8964">
        <f t="shared" si="1824"/>
        <v>1</v>
      </c>
      <c r="I8964" s="2">
        <f t="shared" si="1825"/>
        <v>0</v>
      </c>
      <c r="J8964" s="2">
        <f>VLOOKUP(A8964,'Meter Scaling'!A:B,2,FALSE)</f>
        <v>8</v>
      </c>
      <c r="K8964">
        <f t="shared" ca="1" si="1826"/>
        <v>0</v>
      </c>
      <c r="L8964">
        <f t="shared" ca="1" si="1827"/>
        <v>0</v>
      </c>
      <c r="M8964">
        <f t="shared" ca="1" si="1828"/>
        <v>0</v>
      </c>
      <c r="N8964">
        <f t="shared" ca="1" si="1829"/>
        <v>0</v>
      </c>
    </row>
    <row r="8965" spans="1:14" x14ac:dyDescent="0.25">
      <c r="A8965">
        <f t="shared" si="1822"/>
        <v>7</v>
      </c>
      <c r="B8965" s="1">
        <f t="shared" si="1830"/>
        <v>44206.364583331153</v>
      </c>
      <c r="C8965" s="1">
        <f t="shared" si="1821"/>
        <v>0.36458333115297137</v>
      </c>
      <c r="D8965" s="4">
        <f t="shared" si="1823"/>
        <v>44206</v>
      </c>
      <c r="E8965" s="2">
        <f t="shared" ca="1" si="1831"/>
        <v>0.99</v>
      </c>
      <c r="F8965" s="2">
        <f t="shared" ca="1" si="1832"/>
        <v>0.69</v>
      </c>
      <c r="G8965">
        <f t="shared" si="1833"/>
        <v>0.26041666884702863</v>
      </c>
      <c r="H8965">
        <f t="shared" si="1824"/>
        <v>1</v>
      </c>
      <c r="I8965" s="2">
        <f t="shared" si="1825"/>
        <v>0</v>
      </c>
      <c r="J8965" s="2">
        <f>VLOOKUP(A8965,'Meter Scaling'!A:B,2,FALSE)</f>
        <v>8</v>
      </c>
      <c r="K8965">
        <f t="shared" ca="1" si="1826"/>
        <v>0</v>
      </c>
      <c r="L8965">
        <f t="shared" ca="1" si="1827"/>
        <v>0</v>
      </c>
      <c r="M8965">
        <f t="shared" ca="1" si="1828"/>
        <v>0</v>
      </c>
      <c r="N8965">
        <f t="shared" ca="1" si="1829"/>
        <v>0</v>
      </c>
    </row>
    <row r="8966" spans="1:14" x14ac:dyDescent="0.25">
      <c r="A8966">
        <f t="shared" si="1822"/>
        <v>7</v>
      </c>
      <c r="B8966" s="1">
        <f t="shared" si="1830"/>
        <v>44206.374999997817</v>
      </c>
      <c r="C8966" s="1">
        <f t="shared" si="1821"/>
        <v>0.37499999781721272</v>
      </c>
      <c r="D8966" s="4">
        <f t="shared" si="1823"/>
        <v>44206</v>
      </c>
      <c r="E8966" s="2">
        <f t="shared" ca="1" si="1831"/>
        <v>1.03</v>
      </c>
      <c r="F8966" s="2">
        <f t="shared" ca="1" si="1832"/>
        <v>0.69</v>
      </c>
      <c r="G8966">
        <f t="shared" si="1833"/>
        <v>0.25000000218278728</v>
      </c>
      <c r="H8966">
        <f t="shared" si="1824"/>
        <v>1</v>
      </c>
      <c r="I8966" s="2">
        <f t="shared" si="1825"/>
        <v>0</v>
      </c>
      <c r="J8966" s="2">
        <f>VLOOKUP(A8966,'Meter Scaling'!A:B,2,FALSE)</f>
        <v>8</v>
      </c>
      <c r="K8966">
        <f t="shared" ca="1" si="1826"/>
        <v>0</v>
      </c>
      <c r="L8966">
        <f t="shared" ca="1" si="1827"/>
        <v>0</v>
      </c>
      <c r="M8966">
        <f t="shared" ca="1" si="1828"/>
        <v>0</v>
      </c>
      <c r="N8966">
        <f t="shared" ca="1" si="1829"/>
        <v>0</v>
      </c>
    </row>
    <row r="8967" spans="1:14" x14ac:dyDescent="0.25">
      <c r="A8967">
        <f t="shared" si="1822"/>
        <v>7</v>
      </c>
      <c r="B8967" s="1">
        <f t="shared" si="1830"/>
        <v>44206.385416664481</v>
      </c>
      <c r="C8967" s="1">
        <f t="shared" si="1821"/>
        <v>0.38541666448145406</v>
      </c>
      <c r="D8967" s="4">
        <f t="shared" si="1823"/>
        <v>44206</v>
      </c>
      <c r="E8967" s="2">
        <f t="shared" ca="1" si="1831"/>
        <v>0.92</v>
      </c>
      <c r="F8967" s="2">
        <f t="shared" ca="1" si="1832"/>
        <v>0.69</v>
      </c>
      <c r="G8967">
        <f t="shared" si="1833"/>
        <v>0.23958333551854594</v>
      </c>
      <c r="H8967">
        <f t="shared" si="1824"/>
        <v>1</v>
      </c>
      <c r="I8967" s="2">
        <f t="shared" si="1825"/>
        <v>0</v>
      </c>
      <c r="J8967" s="2">
        <f>VLOOKUP(A8967,'Meter Scaling'!A:B,2,FALSE)</f>
        <v>8</v>
      </c>
      <c r="K8967">
        <f t="shared" ca="1" si="1826"/>
        <v>0</v>
      </c>
      <c r="L8967">
        <f t="shared" ca="1" si="1827"/>
        <v>0</v>
      </c>
      <c r="M8967">
        <f t="shared" ca="1" si="1828"/>
        <v>0</v>
      </c>
      <c r="N8967">
        <f t="shared" ca="1" si="1829"/>
        <v>0</v>
      </c>
    </row>
    <row r="8968" spans="1:14" x14ac:dyDescent="0.25">
      <c r="A8968">
        <f t="shared" si="1822"/>
        <v>7</v>
      </c>
      <c r="B8968" s="1">
        <f t="shared" si="1830"/>
        <v>44206.395833331146</v>
      </c>
      <c r="C8968" s="1">
        <f t="shared" si="1821"/>
        <v>0.39583333114569541</v>
      </c>
      <c r="D8968" s="4">
        <f t="shared" si="1823"/>
        <v>44206</v>
      </c>
      <c r="E8968" s="2">
        <f t="shared" ca="1" si="1831"/>
        <v>1.05</v>
      </c>
      <c r="F8968" s="2">
        <f t="shared" ca="1" si="1832"/>
        <v>0.69</v>
      </c>
      <c r="G8968">
        <f t="shared" si="1833"/>
        <v>0.22916666885430459</v>
      </c>
      <c r="H8968">
        <f t="shared" si="1824"/>
        <v>1</v>
      </c>
      <c r="I8968" s="2">
        <f t="shared" si="1825"/>
        <v>0</v>
      </c>
      <c r="J8968" s="2">
        <f>VLOOKUP(A8968,'Meter Scaling'!A:B,2,FALSE)</f>
        <v>8</v>
      </c>
      <c r="K8968">
        <f t="shared" ca="1" si="1826"/>
        <v>0</v>
      </c>
      <c r="L8968">
        <f t="shared" ca="1" si="1827"/>
        <v>0</v>
      </c>
      <c r="M8968">
        <f t="shared" ca="1" si="1828"/>
        <v>0</v>
      </c>
      <c r="N8968">
        <f t="shared" ca="1" si="1829"/>
        <v>0</v>
      </c>
    </row>
    <row r="8969" spans="1:14" x14ac:dyDescent="0.25">
      <c r="A8969">
        <f t="shared" si="1822"/>
        <v>7</v>
      </c>
      <c r="B8969" s="1">
        <f t="shared" si="1830"/>
        <v>44206.40624999781</v>
      </c>
      <c r="C8969" s="1">
        <f t="shared" si="1821"/>
        <v>0.40624999780993676</v>
      </c>
      <c r="D8969" s="4">
        <f t="shared" si="1823"/>
        <v>44206</v>
      </c>
      <c r="E8969" s="2">
        <f t="shared" ca="1" si="1831"/>
        <v>1.1000000000000001</v>
      </c>
      <c r="F8969" s="2">
        <f t="shared" ca="1" si="1832"/>
        <v>0.69</v>
      </c>
      <c r="G8969">
        <f t="shared" si="1833"/>
        <v>0.21875000219006324</v>
      </c>
      <c r="H8969">
        <f t="shared" si="1824"/>
        <v>1</v>
      </c>
      <c r="I8969" s="2">
        <f t="shared" si="1825"/>
        <v>0</v>
      </c>
      <c r="J8969" s="2">
        <f>VLOOKUP(A8969,'Meter Scaling'!A:B,2,FALSE)</f>
        <v>8</v>
      </c>
      <c r="K8969">
        <f t="shared" ca="1" si="1826"/>
        <v>0</v>
      </c>
      <c r="L8969">
        <f t="shared" ca="1" si="1827"/>
        <v>0</v>
      </c>
      <c r="M8969">
        <f t="shared" ca="1" si="1828"/>
        <v>0</v>
      </c>
      <c r="N8969">
        <f t="shared" ca="1" si="1829"/>
        <v>0</v>
      </c>
    </row>
    <row r="8970" spans="1:14" x14ac:dyDescent="0.25">
      <c r="A8970">
        <f t="shared" si="1822"/>
        <v>7</v>
      </c>
      <c r="B8970" s="1">
        <f t="shared" si="1830"/>
        <v>44206.416666664474</v>
      </c>
      <c r="C8970" s="1">
        <f t="shared" si="1821"/>
        <v>0.41666666447417811</v>
      </c>
      <c r="D8970" s="4">
        <f t="shared" si="1823"/>
        <v>44206</v>
      </c>
      <c r="E8970" s="2">
        <f t="shared" ca="1" si="1831"/>
        <v>0.9</v>
      </c>
      <c r="F8970" s="2">
        <f t="shared" ca="1" si="1832"/>
        <v>0.69</v>
      </c>
      <c r="G8970">
        <f t="shared" si="1833"/>
        <v>0.20833333552582189</v>
      </c>
      <c r="H8970">
        <f t="shared" si="1824"/>
        <v>1</v>
      </c>
      <c r="I8970" s="2">
        <f t="shared" si="1825"/>
        <v>0</v>
      </c>
      <c r="J8970" s="2">
        <f>VLOOKUP(A8970,'Meter Scaling'!A:B,2,FALSE)</f>
        <v>8</v>
      </c>
      <c r="K8970">
        <f t="shared" ca="1" si="1826"/>
        <v>0</v>
      </c>
      <c r="L8970">
        <f t="shared" ca="1" si="1827"/>
        <v>0</v>
      </c>
      <c r="M8970">
        <f t="shared" ca="1" si="1828"/>
        <v>0</v>
      </c>
      <c r="N8970">
        <f t="shared" ca="1" si="1829"/>
        <v>0</v>
      </c>
    </row>
    <row r="8971" spans="1:14" x14ac:dyDescent="0.25">
      <c r="A8971">
        <f t="shared" si="1822"/>
        <v>7</v>
      </c>
      <c r="B8971" s="1">
        <f t="shared" si="1830"/>
        <v>44206.427083331138</v>
      </c>
      <c r="C8971" s="1">
        <f t="shared" si="1821"/>
        <v>0.42708333113841945</v>
      </c>
      <c r="D8971" s="4">
        <f t="shared" si="1823"/>
        <v>44206</v>
      </c>
      <c r="E8971" s="2">
        <f t="shared" ca="1" si="1831"/>
        <v>1.03</v>
      </c>
      <c r="F8971" s="2">
        <f t="shared" ca="1" si="1832"/>
        <v>0.69</v>
      </c>
      <c r="G8971">
        <f t="shared" si="1833"/>
        <v>0.19791666886158055</v>
      </c>
      <c r="H8971">
        <f t="shared" si="1824"/>
        <v>1</v>
      </c>
      <c r="I8971" s="2">
        <f t="shared" si="1825"/>
        <v>0</v>
      </c>
      <c r="J8971" s="2">
        <f>VLOOKUP(A8971,'Meter Scaling'!A:B,2,FALSE)</f>
        <v>8</v>
      </c>
      <c r="K8971">
        <f t="shared" ca="1" si="1826"/>
        <v>0</v>
      </c>
      <c r="L8971">
        <f t="shared" ca="1" si="1827"/>
        <v>0</v>
      </c>
      <c r="M8971">
        <f t="shared" ca="1" si="1828"/>
        <v>0</v>
      </c>
      <c r="N8971">
        <f t="shared" ca="1" si="1829"/>
        <v>0</v>
      </c>
    </row>
    <row r="8972" spans="1:14" x14ac:dyDescent="0.25">
      <c r="A8972">
        <f t="shared" si="1822"/>
        <v>7</v>
      </c>
      <c r="B8972" s="1">
        <f t="shared" si="1830"/>
        <v>44206.437499997803</v>
      </c>
      <c r="C8972" s="1">
        <f t="shared" si="1821"/>
        <v>0.4374999978026608</v>
      </c>
      <c r="D8972" s="4">
        <f t="shared" si="1823"/>
        <v>44206</v>
      </c>
      <c r="E8972" s="2">
        <f t="shared" ca="1" si="1831"/>
        <v>1.1000000000000001</v>
      </c>
      <c r="F8972" s="2">
        <f t="shared" ca="1" si="1832"/>
        <v>0.69</v>
      </c>
      <c r="G8972">
        <f t="shared" si="1833"/>
        <v>0.1875000021973392</v>
      </c>
      <c r="H8972">
        <f t="shared" si="1824"/>
        <v>1</v>
      </c>
      <c r="I8972" s="2">
        <f t="shared" si="1825"/>
        <v>0</v>
      </c>
      <c r="J8972" s="2">
        <f>VLOOKUP(A8972,'Meter Scaling'!A:B,2,FALSE)</f>
        <v>8</v>
      </c>
      <c r="K8972">
        <f t="shared" ca="1" si="1826"/>
        <v>0</v>
      </c>
      <c r="L8972">
        <f t="shared" ca="1" si="1827"/>
        <v>0</v>
      </c>
      <c r="M8972">
        <f t="shared" ca="1" si="1828"/>
        <v>0</v>
      </c>
      <c r="N8972">
        <f t="shared" ca="1" si="1829"/>
        <v>0</v>
      </c>
    </row>
    <row r="8973" spans="1:14" x14ac:dyDescent="0.25">
      <c r="A8973">
        <f t="shared" si="1822"/>
        <v>7</v>
      </c>
      <c r="B8973" s="1">
        <f t="shared" si="1830"/>
        <v>44206.447916664467</v>
      </c>
      <c r="C8973" s="1">
        <f t="shared" si="1821"/>
        <v>0.44791666446690215</v>
      </c>
      <c r="D8973" s="4">
        <f t="shared" si="1823"/>
        <v>44206</v>
      </c>
      <c r="E8973" s="2">
        <f t="shared" ca="1" si="1831"/>
        <v>0.93</v>
      </c>
      <c r="F8973" s="2">
        <f t="shared" ca="1" si="1832"/>
        <v>0.69</v>
      </c>
      <c r="G8973">
        <f t="shared" si="1833"/>
        <v>0.17708333553309785</v>
      </c>
      <c r="H8973">
        <f t="shared" si="1824"/>
        <v>1</v>
      </c>
      <c r="I8973" s="2">
        <f t="shared" si="1825"/>
        <v>0</v>
      </c>
      <c r="J8973" s="2">
        <f>VLOOKUP(A8973,'Meter Scaling'!A:B,2,FALSE)</f>
        <v>8</v>
      </c>
      <c r="K8973">
        <f t="shared" ca="1" si="1826"/>
        <v>0</v>
      </c>
      <c r="L8973">
        <f t="shared" ca="1" si="1827"/>
        <v>0</v>
      </c>
      <c r="M8973">
        <f t="shared" ca="1" si="1828"/>
        <v>0</v>
      </c>
      <c r="N8973">
        <f t="shared" ca="1" si="1829"/>
        <v>0</v>
      </c>
    </row>
    <row r="8974" spans="1:14" x14ac:dyDescent="0.25">
      <c r="A8974">
        <f t="shared" si="1822"/>
        <v>7</v>
      </c>
      <c r="B8974" s="1">
        <f t="shared" si="1830"/>
        <v>44206.458333331131</v>
      </c>
      <c r="C8974" s="1">
        <f t="shared" si="1821"/>
        <v>0.4583333311311435</v>
      </c>
      <c r="D8974" s="4">
        <f t="shared" si="1823"/>
        <v>44206</v>
      </c>
      <c r="E8974" s="2">
        <f t="shared" ca="1" si="1831"/>
        <v>1.03</v>
      </c>
      <c r="F8974" s="2">
        <f t="shared" ca="1" si="1832"/>
        <v>0.69</v>
      </c>
      <c r="G8974">
        <f t="shared" si="1833"/>
        <v>0.1666666688688565</v>
      </c>
      <c r="H8974">
        <f t="shared" si="1824"/>
        <v>1</v>
      </c>
      <c r="I8974" s="2">
        <f t="shared" si="1825"/>
        <v>0</v>
      </c>
      <c r="J8974" s="2">
        <f>VLOOKUP(A8974,'Meter Scaling'!A:B,2,FALSE)</f>
        <v>8</v>
      </c>
      <c r="K8974">
        <f t="shared" ca="1" si="1826"/>
        <v>0</v>
      </c>
      <c r="L8974">
        <f t="shared" ca="1" si="1827"/>
        <v>0</v>
      </c>
      <c r="M8974">
        <f t="shared" ca="1" si="1828"/>
        <v>0</v>
      </c>
      <c r="N8974">
        <f t="shared" ca="1" si="1829"/>
        <v>0</v>
      </c>
    </row>
    <row r="8975" spans="1:14" x14ac:dyDescent="0.25">
      <c r="A8975">
        <f t="shared" si="1822"/>
        <v>7</v>
      </c>
      <c r="B8975" s="1">
        <f t="shared" si="1830"/>
        <v>44206.468749997795</v>
      </c>
      <c r="C8975" s="1">
        <f t="shared" si="1821"/>
        <v>0.46874999779538484</v>
      </c>
      <c r="D8975" s="4">
        <f t="shared" si="1823"/>
        <v>44206</v>
      </c>
      <c r="E8975" s="2">
        <f t="shared" ca="1" si="1831"/>
        <v>1.01</v>
      </c>
      <c r="F8975" s="2">
        <f t="shared" ca="1" si="1832"/>
        <v>0.69</v>
      </c>
      <c r="G8975">
        <f t="shared" si="1833"/>
        <v>0.15625000220461516</v>
      </c>
      <c r="H8975">
        <f t="shared" si="1824"/>
        <v>1</v>
      </c>
      <c r="I8975" s="2">
        <f t="shared" si="1825"/>
        <v>0</v>
      </c>
      <c r="J8975" s="2">
        <f>VLOOKUP(A8975,'Meter Scaling'!A:B,2,FALSE)</f>
        <v>8</v>
      </c>
      <c r="K8975">
        <f t="shared" ca="1" si="1826"/>
        <v>0</v>
      </c>
      <c r="L8975">
        <f t="shared" ca="1" si="1827"/>
        <v>0</v>
      </c>
      <c r="M8975">
        <f t="shared" ca="1" si="1828"/>
        <v>0</v>
      </c>
      <c r="N8975">
        <f t="shared" ca="1" si="1829"/>
        <v>0</v>
      </c>
    </row>
    <row r="8976" spans="1:14" x14ac:dyDescent="0.25">
      <c r="A8976">
        <f t="shared" si="1822"/>
        <v>7</v>
      </c>
      <c r="B8976" s="1">
        <f t="shared" si="1830"/>
        <v>44206.47916666446</v>
      </c>
      <c r="C8976" s="1">
        <f t="shared" si="1821"/>
        <v>0.47916666445962619</v>
      </c>
      <c r="D8976" s="4">
        <f t="shared" si="1823"/>
        <v>44206</v>
      </c>
      <c r="E8976" s="2">
        <f t="shared" ca="1" si="1831"/>
        <v>0.93</v>
      </c>
      <c r="F8976" s="2">
        <f t="shared" ca="1" si="1832"/>
        <v>0.69</v>
      </c>
      <c r="G8976">
        <f t="shared" si="1833"/>
        <v>0.14583333554037381</v>
      </c>
      <c r="H8976">
        <f t="shared" si="1824"/>
        <v>0.93333334745839236</v>
      </c>
      <c r="I8976" s="2">
        <f t="shared" si="1825"/>
        <v>1.0926195020038165E-2</v>
      </c>
      <c r="J8976" s="2">
        <f>VLOOKUP(A8976,'Meter Scaling'!A:B,2,FALSE)</f>
        <v>8</v>
      </c>
      <c r="K8976">
        <f t="shared" ca="1" si="1826"/>
        <v>5.6090714754867918E-2</v>
      </c>
      <c r="L8976">
        <f t="shared" ca="1" si="1827"/>
        <v>5.6090714754867918E-2</v>
      </c>
      <c r="M8976">
        <f t="shared" ca="1" si="1828"/>
        <v>1.402267868871698E-2</v>
      </c>
      <c r="N8976">
        <f t="shared" ca="1" si="1829"/>
        <v>7.5390745638263335E-3</v>
      </c>
    </row>
    <row r="8977" spans="1:14" x14ac:dyDescent="0.25">
      <c r="A8977">
        <f t="shared" si="1822"/>
        <v>7</v>
      </c>
      <c r="B8977" s="1">
        <f t="shared" si="1830"/>
        <v>44206.489583331124</v>
      </c>
      <c r="C8977" s="1">
        <f t="shared" si="1821"/>
        <v>0.48958333112386754</v>
      </c>
      <c r="D8977" s="4">
        <f t="shared" si="1823"/>
        <v>44206</v>
      </c>
      <c r="E8977" s="2">
        <f t="shared" ca="1" si="1831"/>
        <v>1</v>
      </c>
      <c r="F8977" s="2">
        <f t="shared" ca="1" si="1832"/>
        <v>0.69</v>
      </c>
      <c r="G8977">
        <f t="shared" si="1833"/>
        <v>0.13541666887613246</v>
      </c>
      <c r="H8977">
        <f t="shared" si="1824"/>
        <v>0.86666668080724774</v>
      </c>
      <c r="I8977" s="2">
        <f t="shared" si="1825"/>
        <v>4.3227262144276746E-2</v>
      </c>
      <c r="J8977" s="2">
        <f>VLOOKUP(A8977,'Meter Scaling'!A:B,2,FALSE)</f>
        <v>8</v>
      </c>
      <c r="K8977">
        <f t="shared" ca="1" si="1826"/>
        <v>0.23861448703640761</v>
      </c>
      <c r="L8977">
        <f t="shared" ca="1" si="1827"/>
        <v>0.23861448703640761</v>
      </c>
      <c r="M8977">
        <f t="shared" ca="1" si="1828"/>
        <v>5.9653621759101903E-2</v>
      </c>
      <c r="N8977">
        <f t="shared" ca="1" si="1829"/>
        <v>2.9826810879550952E-2</v>
      </c>
    </row>
    <row r="8978" spans="1:14" x14ac:dyDescent="0.25">
      <c r="A8978">
        <f t="shared" si="1822"/>
        <v>7</v>
      </c>
      <c r="B8978" s="1">
        <f t="shared" si="1830"/>
        <v>44206.499999997788</v>
      </c>
      <c r="C8978" s="1">
        <f t="shared" si="1821"/>
        <v>0.49999999778810889</v>
      </c>
      <c r="D8978" s="4">
        <f t="shared" si="1823"/>
        <v>44206</v>
      </c>
      <c r="E8978" s="2">
        <f t="shared" ca="1" si="1831"/>
        <v>1.03</v>
      </c>
      <c r="F8978" s="2">
        <f t="shared" ca="1" si="1832"/>
        <v>0.69</v>
      </c>
      <c r="G8978">
        <f t="shared" si="1833"/>
        <v>0.12500000221189111</v>
      </c>
      <c r="H8978">
        <f t="shared" si="1824"/>
        <v>0.80000001415610311</v>
      </c>
      <c r="I8978" s="2">
        <f t="shared" si="1825"/>
        <v>9.5491489742325353E-2</v>
      </c>
      <c r="J8978" s="2">
        <f>VLOOKUP(A8978,'Meter Scaling'!A:B,2,FALSE)</f>
        <v>8</v>
      </c>
      <c r="K8978">
        <f t="shared" ca="1" si="1826"/>
        <v>0.54292641407896503</v>
      </c>
      <c r="L8978">
        <f t="shared" ca="1" si="1827"/>
        <v>0.54292641407896503</v>
      </c>
      <c r="M8978">
        <f t="shared" ca="1" si="1828"/>
        <v>0.13573160351974126</v>
      </c>
      <c r="N8978">
        <f t="shared" ca="1" si="1829"/>
        <v>6.5889127922204485E-2</v>
      </c>
    </row>
    <row r="8979" spans="1:14" x14ac:dyDescent="0.25">
      <c r="A8979">
        <f t="shared" si="1822"/>
        <v>7</v>
      </c>
      <c r="B8979" s="1">
        <f t="shared" si="1830"/>
        <v>44206.510416664452</v>
      </c>
      <c r="C8979" s="1">
        <f t="shared" si="1821"/>
        <v>0.51041666445235023</v>
      </c>
      <c r="D8979" s="4">
        <f t="shared" si="1823"/>
        <v>44206</v>
      </c>
      <c r="E8979" s="2">
        <f t="shared" ca="1" si="1831"/>
        <v>1.06</v>
      </c>
      <c r="F8979" s="2">
        <f t="shared" ca="1" si="1832"/>
        <v>0.69</v>
      </c>
      <c r="G8979">
        <f t="shared" si="1833"/>
        <v>0.11458333554764977</v>
      </c>
      <c r="H8979">
        <f t="shared" si="1824"/>
        <v>0.73333334750495849</v>
      </c>
      <c r="I8979" s="2">
        <f t="shared" si="1825"/>
        <v>0.16543468027761998</v>
      </c>
      <c r="J8979" s="2">
        <f>VLOOKUP(A8979,'Meter Scaling'!A:B,2,FALSE)</f>
        <v>8</v>
      </c>
      <c r="K8979">
        <f t="shared" ca="1" si="1826"/>
        <v>0.96799140124040994</v>
      </c>
      <c r="L8979">
        <f t="shared" ca="1" si="1827"/>
        <v>0.96799140124040994</v>
      </c>
      <c r="M8979">
        <f t="shared" ca="1" si="1828"/>
        <v>0.24199785031010249</v>
      </c>
      <c r="N8979">
        <f t="shared" ca="1" si="1829"/>
        <v>0.11414992939155778</v>
      </c>
    </row>
    <row r="8980" spans="1:14" x14ac:dyDescent="0.25">
      <c r="A8980">
        <f t="shared" si="1822"/>
        <v>7</v>
      </c>
      <c r="B8980" s="1">
        <f t="shared" si="1830"/>
        <v>44206.520833331117</v>
      </c>
      <c r="C8980" s="1">
        <f t="shared" si="1821"/>
        <v>0.52083333111659158</v>
      </c>
      <c r="D8980" s="4">
        <f t="shared" si="1823"/>
        <v>44206</v>
      </c>
      <c r="E8980" s="2">
        <f t="shared" ca="1" si="1831"/>
        <v>0.95</v>
      </c>
      <c r="F8980" s="2">
        <f t="shared" ca="1" si="1832"/>
        <v>0.69</v>
      </c>
      <c r="G8980">
        <f t="shared" si="1833"/>
        <v>0.10416666888340842</v>
      </c>
      <c r="H8980">
        <f t="shared" si="1824"/>
        <v>0.66666668085381386</v>
      </c>
      <c r="I8980" s="2">
        <f t="shared" si="1825"/>
        <v>0.24999998070052126</v>
      </c>
      <c r="J8980" s="2">
        <f>VLOOKUP(A8980,'Meter Scaling'!A:B,2,FALSE)</f>
        <v>8</v>
      </c>
      <c r="K8980">
        <f t="shared" ca="1" si="1826"/>
        <v>1.3109998987935334</v>
      </c>
      <c r="L8980">
        <f t="shared" ca="1" si="1827"/>
        <v>1.3109998987935334</v>
      </c>
      <c r="M8980">
        <f t="shared" ca="1" si="1828"/>
        <v>0.32774997469838335</v>
      </c>
      <c r="N8980">
        <f t="shared" ca="1" si="1829"/>
        <v>0.17249998668335967</v>
      </c>
    </row>
    <row r="8981" spans="1:14" x14ac:dyDescent="0.25">
      <c r="A8981">
        <f t="shared" si="1822"/>
        <v>7</v>
      </c>
      <c r="B8981" s="1">
        <f t="shared" si="1830"/>
        <v>44206.531249997781</v>
      </c>
      <c r="C8981" s="1">
        <f t="shared" si="1821"/>
        <v>0.53124999778083293</v>
      </c>
      <c r="D8981" s="4">
        <f t="shared" si="1823"/>
        <v>44206</v>
      </c>
      <c r="E8981" s="2">
        <f t="shared" ca="1" si="1831"/>
        <v>1.0900000000000001</v>
      </c>
      <c r="F8981" s="2">
        <f t="shared" ca="1" si="1832"/>
        <v>0.69</v>
      </c>
      <c r="G8981">
        <f t="shared" si="1833"/>
        <v>9.3750002219167072E-2</v>
      </c>
      <c r="H8981">
        <f t="shared" si="1824"/>
        <v>0.60000001420266924</v>
      </c>
      <c r="I8981" s="2">
        <f t="shared" si="1825"/>
        <v>0.34549148159493048</v>
      </c>
      <c r="J8981" s="2">
        <f>VLOOKUP(A8981,'Meter Scaling'!A:B,2,FALSE)</f>
        <v>8</v>
      </c>
      <c r="K8981">
        <f t="shared" ca="1" si="1826"/>
        <v>2.0787531464603779</v>
      </c>
      <c r="L8981">
        <f t="shared" ca="1" si="1827"/>
        <v>2.0787531464603779</v>
      </c>
      <c r="M8981">
        <f t="shared" ca="1" si="1828"/>
        <v>0.51968828661509447</v>
      </c>
      <c r="N8981">
        <f t="shared" ca="1" si="1829"/>
        <v>0.23838912230050202</v>
      </c>
    </row>
    <row r="8982" spans="1:14" x14ac:dyDescent="0.25">
      <c r="A8982">
        <f t="shared" si="1822"/>
        <v>7</v>
      </c>
      <c r="B8982" s="1">
        <f t="shared" si="1830"/>
        <v>44206.541666664445</v>
      </c>
      <c r="C8982" s="1">
        <f t="shared" si="1821"/>
        <v>0.54166666444507428</v>
      </c>
      <c r="D8982" s="4">
        <f t="shared" si="1823"/>
        <v>44206</v>
      </c>
      <c r="E8982" s="2">
        <f t="shared" ca="1" si="1831"/>
        <v>1.04</v>
      </c>
      <c r="F8982" s="2">
        <f t="shared" ca="1" si="1832"/>
        <v>0.69</v>
      </c>
      <c r="G8982">
        <f t="shared" si="1833"/>
        <v>8.3333335554925725E-2</v>
      </c>
      <c r="H8982">
        <f t="shared" si="1824"/>
        <v>0.53333334755152462</v>
      </c>
      <c r="I8982" s="2">
        <f t="shared" si="1825"/>
        <v>0.44773574615463807</v>
      </c>
      <c r="J8982" s="2">
        <f>VLOOKUP(A8982,'Meter Scaling'!A:B,2,FALSE)</f>
        <v>8</v>
      </c>
      <c r="K8982">
        <f t="shared" ca="1" si="1826"/>
        <v>2.5703613715245464</v>
      </c>
      <c r="L8982">
        <f t="shared" ca="1" si="1827"/>
        <v>2.5703613715245464</v>
      </c>
      <c r="M8982">
        <f t="shared" ca="1" si="1828"/>
        <v>0.64259034288113659</v>
      </c>
      <c r="N8982">
        <f t="shared" ca="1" si="1829"/>
        <v>0.30893766484670027</v>
      </c>
    </row>
    <row r="8983" spans="1:14" x14ac:dyDescent="0.25">
      <c r="A8983">
        <f t="shared" si="1822"/>
        <v>7</v>
      </c>
      <c r="B8983" s="1">
        <f t="shared" si="1830"/>
        <v>44206.552083331109</v>
      </c>
      <c r="C8983" s="1">
        <f t="shared" si="1821"/>
        <v>0.55208333110931562</v>
      </c>
      <c r="D8983" s="4">
        <f t="shared" si="1823"/>
        <v>44206</v>
      </c>
      <c r="E8983" s="2">
        <f t="shared" ca="1" si="1831"/>
        <v>1.04</v>
      </c>
      <c r="F8983" s="2">
        <f t="shared" ca="1" si="1832"/>
        <v>0.69</v>
      </c>
      <c r="G8983">
        <f t="shared" si="1833"/>
        <v>7.2916668890684377E-2</v>
      </c>
      <c r="H8983">
        <f t="shared" si="1824"/>
        <v>0.46666668090037999</v>
      </c>
      <c r="I8983" s="2">
        <f t="shared" si="1825"/>
        <v>0.55226420939804299</v>
      </c>
      <c r="J8983" s="2">
        <f>VLOOKUP(A8983,'Meter Scaling'!A:B,2,FALSE)</f>
        <v>8</v>
      </c>
      <c r="K8983">
        <f t="shared" ca="1" si="1826"/>
        <v>3.1704383733122854</v>
      </c>
      <c r="L8983">
        <f t="shared" ca="1" si="1827"/>
        <v>3.1704383733122854</v>
      </c>
      <c r="M8983">
        <f t="shared" ca="1" si="1828"/>
        <v>0.79260959332807135</v>
      </c>
      <c r="N8983">
        <f t="shared" ca="1" si="1829"/>
        <v>0.38106230448464962</v>
      </c>
    </row>
    <row r="8984" spans="1:14" x14ac:dyDescent="0.25">
      <c r="A8984">
        <f t="shared" si="1822"/>
        <v>7</v>
      </c>
      <c r="B8984" s="1">
        <f t="shared" si="1830"/>
        <v>44206.562499997774</v>
      </c>
      <c r="C8984" s="1">
        <f t="shared" si="1821"/>
        <v>0.56249999777355697</v>
      </c>
      <c r="D8984" s="4">
        <f t="shared" si="1823"/>
        <v>44206</v>
      </c>
      <c r="E8984" s="2">
        <f t="shared" ca="1" si="1831"/>
        <v>0.92</v>
      </c>
      <c r="F8984" s="2">
        <f t="shared" ca="1" si="1832"/>
        <v>0.69</v>
      </c>
      <c r="G8984">
        <f t="shared" si="1833"/>
        <v>6.250000222644303E-2</v>
      </c>
      <c r="H8984">
        <f t="shared" si="1824"/>
        <v>0.40000001424923537</v>
      </c>
      <c r="I8984" s="2">
        <f t="shared" si="1825"/>
        <v>0.65450847590031169</v>
      </c>
      <c r="J8984" s="2">
        <f>VLOOKUP(A8984,'Meter Scaling'!A:B,2,FALSE)</f>
        <v>8</v>
      </c>
      <c r="K8984">
        <f t="shared" ca="1" si="1826"/>
        <v>3.3238558440121428</v>
      </c>
      <c r="L8984">
        <f t="shared" ca="1" si="1827"/>
        <v>3.3238558440121428</v>
      </c>
      <c r="M8984">
        <f t="shared" ca="1" si="1828"/>
        <v>0.83096396100303571</v>
      </c>
      <c r="N8984">
        <f t="shared" ca="1" si="1829"/>
        <v>0.45161084837121501</v>
      </c>
    </row>
    <row r="8985" spans="1:14" x14ac:dyDescent="0.25">
      <c r="A8985">
        <f t="shared" si="1822"/>
        <v>7</v>
      </c>
      <c r="B8985" s="1">
        <f t="shared" si="1830"/>
        <v>44206.572916664438</v>
      </c>
      <c r="C8985" s="1">
        <f t="shared" si="1821"/>
        <v>0.57291666443779832</v>
      </c>
      <c r="D8985" s="4">
        <f t="shared" si="1823"/>
        <v>44206</v>
      </c>
      <c r="E8985" s="2">
        <f t="shared" ca="1" si="1831"/>
        <v>1.02</v>
      </c>
      <c r="F8985" s="2">
        <f t="shared" ca="1" si="1832"/>
        <v>0.69</v>
      </c>
      <c r="G8985">
        <f t="shared" si="1833"/>
        <v>5.2083335562201682E-2</v>
      </c>
      <c r="H8985">
        <f t="shared" si="1824"/>
        <v>0.33333334759809075</v>
      </c>
      <c r="I8985" s="2">
        <f t="shared" si="1825"/>
        <v>0.74999998059494377</v>
      </c>
      <c r="J8985" s="2">
        <f>VLOOKUP(A8985,'Meter Scaling'!A:B,2,FALSE)</f>
        <v>8</v>
      </c>
      <c r="K8985">
        <f t="shared" ca="1" si="1826"/>
        <v>4.2227998907417712</v>
      </c>
      <c r="L8985">
        <f t="shared" ca="1" si="1827"/>
        <v>4.2227998907417712</v>
      </c>
      <c r="M8985">
        <f t="shared" ca="1" si="1828"/>
        <v>1.0556999726854428</v>
      </c>
      <c r="N8985">
        <f t="shared" ca="1" si="1829"/>
        <v>0.51749998661051111</v>
      </c>
    </row>
    <row r="8986" spans="1:14" x14ac:dyDescent="0.25">
      <c r="A8986">
        <f t="shared" si="1822"/>
        <v>7</v>
      </c>
      <c r="B8986" s="1">
        <f t="shared" si="1830"/>
        <v>44206.583333331102</v>
      </c>
      <c r="C8986" s="1">
        <f t="shared" si="1821"/>
        <v>0.58333333110203966</v>
      </c>
      <c r="D8986" s="4">
        <f t="shared" si="1823"/>
        <v>44206</v>
      </c>
      <c r="E8986" s="2">
        <f t="shared" ca="1" si="1831"/>
        <v>0.92</v>
      </c>
      <c r="F8986" s="2">
        <f t="shared" ca="1" si="1832"/>
        <v>0.69</v>
      </c>
      <c r="G8986">
        <f t="shared" si="1833"/>
        <v>4.1666668897960335E-2</v>
      </c>
      <c r="H8986">
        <f t="shared" si="1824"/>
        <v>0.26666668094694612</v>
      </c>
      <c r="I8986" s="2">
        <f t="shared" si="1825"/>
        <v>0.83456528650964212</v>
      </c>
      <c r="J8986" s="2">
        <f>VLOOKUP(A8986,'Meter Scaling'!A:B,2,FALSE)</f>
        <v>8</v>
      </c>
      <c r="K8986">
        <f t="shared" ca="1" si="1826"/>
        <v>4.2382563510105671</v>
      </c>
      <c r="L8986">
        <f t="shared" ca="1" si="1827"/>
        <v>4.2382563510105671</v>
      </c>
      <c r="M8986">
        <f t="shared" ca="1" si="1828"/>
        <v>1.0595640877526418</v>
      </c>
      <c r="N8986">
        <f t="shared" ca="1" si="1829"/>
        <v>0.57585004769165304</v>
      </c>
    </row>
    <row r="8987" spans="1:14" x14ac:dyDescent="0.25">
      <c r="A8987">
        <f t="shared" si="1822"/>
        <v>7</v>
      </c>
      <c r="B8987" s="1">
        <f t="shared" si="1830"/>
        <v>44206.593749997766</v>
      </c>
      <c r="C8987" s="1">
        <f t="shared" si="1821"/>
        <v>0.59374999776628101</v>
      </c>
      <c r="D8987" s="4">
        <f t="shared" si="1823"/>
        <v>44206</v>
      </c>
      <c r="E8987" s="2">
        <f t="shared" ca="1" si="1831"/>
        <v>1.05</v>
      </c>
      <c r="F8987" s="2">
        <f t="shared" ca="1" si="1832"/>
        <v>0.69</v>
      </c>
      <c r="G8987">
        <f t="shared" si="1833"/>
        <v>3.1250002233718988E-2</v>
      </c>
      <c r="H8987">
        <f t="shared" si="1824"/>
        <v>0.20000001429580153</v>
      </c>
      <c r="I8987" s="2">
        <f t="shared" si="1825"/>
        <v>0.90450848398828965</v>
      </c>
      <c r="J8987" s="2">
        <f>VLOOKUP(A8987,'Meter Scaling'!A:B,2,FALSE)</f>
        <v>8</v>
      </c>
      <c r="K8987">
        <f t="shared" ca="1" si="1826"/>
        <v>5.2425311731961264</v>
      </c>
      <c r="L8987">
        <f t="shared" ca="1" si="1827"/>
        <v>5.2425311731961264</v>
      </c>
      <c r="M8987">
        <f t="shared" ca="1" si="1828"/>
        <v>1.3106327932990316</v>
      </c>
      <c r="N8987">
        <f t="shared" ca="1" si="1829"/>
        <v>0.62411085395191979</v>
      </c>
    </row>
    <row r="8988" spans="1:14" x14ac:dyDescent="0.25">
      <c r="A8988">
        <f t="shared" si="1822"/>
        <v>7</v>
      </c>
      <c r="B8988" s="1">
        <f t="shared" si="1830"/>
        <v>44206.604166664431</v>
      </c>
      <c r="C8988" s="1">
        <f t="shared" si="1821"/>
        <v>0.60416666443052236</v>
      </c>
      <c r="D8988" s="4">
        <f t="shared" si="1823"/>
        <v>44206</v>
      </c>
      <c r="E8988" s="2">
        <f t="shared" ca="1" si="1831"/>
        <v>0.98</v>
      </c>
      <c r="F8988" s="2">
        <f t="shared" ca="1" si="1832"/>
        <v>0.69</v>
      </c>
      <c r="G8988">
        <f t="shared" si="1833"/>
        <v>2.083333556947764E-2</v>
      </c>
      <c r="H8988">
        <f t="shared" si="1824"/>
        <v>0.1333333476446569</v>
      </c>
      <c r="I8988" s="2">
        <f t="shared" si="1825"/>
        <v>0.95677271967778932</v>
      </c>
      <c r="J8988" s="2">
        <f>VLOOKUP(A8988,'Meter Scaling'!A:B,2,FALSE)</f>
        <v>8</v>
      </c>
      <c r="K8988">
        <f t="shared" ca="1" si="1826"/>
        <v>5.1757577043689684</v>
      </c>
      <c r="L8988">
        <f t="shared" ca="1" si="1827"/>
        <v>5.1757577043689684</v>
      </c>
      <c r="M8988">
        <f t="shared" ca="1" si="1828"/>
        <v>1.2939394260922421</v>
      </c>
      <c r="N8988">
        <f t="shared" ca="1" si="1829"/>
        <v>0.6601731765776746</v>
      </c>
    </row>
    <row r="8989" spans="1:14" x14ac:dyDescent="0.25">
      <c r="A8989">
        <f t="shared" si="1822"/>
        <v>7</v>
      </c>
      <c r="B8989" s="1">
        <f t="shared" si="1830"/>
        <v>44206.614583331095</v>
      </c>
      <c r="C8989" s="1">
        <f t="shared" si="1821"/>
        <v>0.61458333109476371</v>
      </c>
      <c r="D8989" s="4">
        <f t="shared" si="1823"/>
        <v>44206</v>
      </c>
      <c r="E8989" s="2">
        <f t="shared" ca="1" si="1831"/>
        <v>1.06</v>
      </c>
      <c r="F8989" s="2">
        <f t="shared" ca="1" si="1832"/>
        <v>0.69</v>
      </c>
      <c r="G8989">
        <f t="shared" si="1833"/>
        <v>1.0416668905236293E-2</v>
      </c>
      <c r="H8989">
        <f t="shared" si="1824"/>
        <v>6.6666680993512278E-2</v>
      </c>
      <c r="I8989" s="2">
        <f t="shared" si="1825"/>
        <v>0.98907379568794196</v>
      </c>
      <c r="J8989" s="2">
        <f>VLOOKUP(A8989,'Meter Scaling'!A:B,2,FALSE)</f>
        <v>8</v>
      </c>
      <c r="K8989">
        <f t="shared" ca="1" si="1826"/>
        <v>5.7872685933292853</v>
      </c>
      <c r="L8989">
        <f t="shared" ca="1" si="1827"/>
        <v>5.7872685933292853</v>
      </c>
      <c r="M8989">
        <f t="shared" ca="1" si="1828"/>
        <v>1.4468171483323213</v>
      </c>
      <c r="N8989">
        <f t="shared" ca="1" si="1829"/>
        <v>0.68246091902467987</v>
      </c>
    </row>
    <row r="8990" spans="1:14" x14ac:dyDescent="0.25">
      <c r="A8990">
        <f t="shared" si="1822"/>
        <v>7</v>
      </c>
      <c r="B8990" s="1">
        <f t="shared" si="1830"/>
        <v>44206.624999997759</v>
      </c>
      <c r="C8990" s="1">
        <f t="shared" si="1821"/>
        <v>0.62499999775900505</v>
      </c>
      <c r="D8990" s="4">
        <f t="shared" si="1823"/>
        <v>44206</v>
      </c>
      <c r="E8990" s="2">
        <f t="shared" ca="1" si="1831"/>
        <v>1.05</v>
      </c>
      <c r="F8990" s="2">
        <f t="shared" ca="1" si="1832"/>
        <v>0.69</v>
      </c>
      <c r="G8990">
        <f t="shared" si="1833"/>
        <v>2.2409949451684952E-9</v>
      </c>
      <c r="H8990">
        <f t="shared" si="1824"/>
        <v>1.4342367649078369E-8</v>
      </c>
      <c r="I8990" s="2">
        <f t="shared" si="1825"/>
        <v>0.99999999999999956</v>
      </c>
      <c r="J8990" s="2">
        <f>VLOOKUP(A8990,'Meter Scaling'!A:B,2,FALSE)</f>
        <v>8</v>
      </c>
      <c r="K8990">
        <f t="shared" ca="1" si="1826"/>
        <v>5.7959999999999967</v>
      </c>
      <c r="L8990">
        <f t="shared" ca="1" si="1827"/>
        <v>5.7959999999999967</v>
      </c>
      <c r="M8990">
        <f t="shared" ca="1" si="1828"/>
        <v>1.4489999999999992</v>
      </c>
      <c r="N8990">
        <f t="shared" ca="1" si="1829"/>
        <v>0.68999999999999961</v>
      </c>
    </row>
    <row r="8991" spans="1:14" x14ac:dyDescent="0.25">
      <c r="A8991">
        <f t="shared" si="1822"/>
        <v>7</v>
      </c>
      <c r="B8991" s="1">
        <f t="shared" si="1830"/>
        <v>44206.635416664423</v>
      </c>
      <c r="C8991" s="1">
        <f t="shared" si="1821"/>
        <v>0.6354166644232464</v>
      </c>
      <c r="D8991" s="4">
        <f t="shared" si="1823"/>
        <v>44206</v>
      </c>
      <c r="E8991" s="2">
        <f t="shared" ca="1" si="1831"/>
        <v>0.98</v>
      </c>
      <c r="F8991" s="2">
        <f t="shared" ca="1" si="1832"/>
        <v>0.69</v>
      </c>
      <c r="G8991">
        <f t="shared" si="1833"/>
        <v>1.0416664423246402E-2</v>
      </c>
      <c r="H8991">
        <f t="shared" si="1824"/>
        <v>6.6666652308776969E-2</v>
      </c>
      <c r="I8991" s="2">
        <f t="shared" si="1825"/>
        <v>0.98907380505600129</v>
      </c>
      <c r="J8991" s="2">
        <f>VLOOKUP(A8991,'Meter Scaling'!A:B,2,FALSE)</f>
        <v>8</v>
      </c>
      <c r="K8991">
        <f t="shared" ca="1" si="1826"/>
        <v>5.3504936558309435</v>
      </c>
      <c r="L8991">
        <f t="shared" ca="1" si="1827"/>
        <v>5.3504936558309435</v>
      </c>
      <c r="M8991">
        <f t="shared" ca="1" si="1828"/>
        <v>1.3376234139577359</v>
      </c>
      <c r="N8991">
        <f t="shared" ca="1" si="1829"/>
        <v>0.68246092548864079</v>
      </c>
    </row>
    <row r="8992" spans="1:14" x14ac:dyDescent="0.25">
      <c r="A8992">
        <f t="shared" si="1822"/>
        <v>7</v>
      </c>
      <c r="B8992" s="1">
        <f t="shared" si="1830"/>
        <v>44206.645833331087</v>
      </c>
      <c r="C8992" s="1">
        <f t="shared" si="1821"/>
        <v>0.64583333108748775</v>
      </c>
      <c r="D8992" s="4">
        <f t="shared" si="1823"/>
        <v>44206</v>
      </c>
      <c r="E8992" s="2">
        <f t="shared" ca="1" si="1831"/>
        <v>0.98</v>
      </c>
      <c r="F8992" s="2">
        <f t="shared" ca="1" si="1832"/>
        <v>0.69</v>
      </c>
      <c r="G8992">
        <f t="shared" si="1833"/>
        <v>2.083333108748775E-2</v>
      </c>
      <c r="H8992">
        <f t="shared" si="1824"/>
        <v>0.13333331895992159</v>
      </c>
      <c r="I8992" s="2">
        <f t="shared" si="1825"/>
        <v>0.95677273800447882</v>
      </c>
      <c r="J8992" s="2">
        <f>VLOOKUP(A8992,'Meter Scaling'!A:B,2,FALSE)</f>
        <v>8</v>
      </c>
      <c r="K8992">
        <f t="shared" ca="1" si="1826"/>
        <v>5.1757578035090281</v>
      </c>
      <c r="L8992">
        <f t="shared" ca="1" si="1827"/>
        <v>5.1757578035090281</v>
      </c>
      <c r="M8992">
        <f t="shared" ca="1" si="1828"/>
        <v>1.293939450877257</v>
      </c>
      <c r="N8992">
        <f t="shared" ca="1" si="1829"/>
        <v>0.66017318922309032</v>
      </c>
    </row>
    <row r="8993" spans="1:14" x14ac:dyDescent="0.25">
      <c r="A8993">
        <f t="shared" si="1822"/>
        <v>7</v>
      </c>
      <c r="B8993" s="1">
        <f t="shared" si="1830"/>
        <v>44206.656249997752</v>
      </c>
      <c r="C8993" s="1">
        <f t="shared" si="1821"/>
        <v>0.6562499977517291</v>
      </c>
      <c r="D8993" s="4">
        <f t="shared" si="1823"/>
        <v>44206</v>
      </c>
      <c r="E8993" s="2">
        <f t="shared" ca="1" si="1831"/>
        <v>1.06</v>
      </c>
      <c r="F8993" s="2">
        <f t="shared" ca="1" si="1832"/>
        <v>0.69</v>
      </c>
      <c r="G8993">
        <f t="shared" si="1833"/>
        <v>3.1249997751729097E-2</v>
      </c>
      <c r="H8993">
        <f t="shared" si="1824"/>
        <v>0.19999998561106622</v>
      </c>
      <c r="I8993" s="2">
        <f t="shared" si="1825"/>
        <v>0.90450851047264513</v>
      </c>
      <c r="J8993" s="2">
        <f>VLOOKUP(A8993,'Meter Scaling'!A:B,2,FALSE)</f>
        <v>8</v>
      </c>
      <c r="K8993">
        <f t="shared" ca="1" si="1826"/>
        <v>5.2924601964775411</v>
      </c>
      <c r="L8993">
        <f t="shared" ca="1" si="1827"/>
        <v>5.2924601964775411</v>
      </c>
      <c r="M8993">
        <f t="shared" ca="1" si="1828"/>
        <v>1.3231150491193853</v>
      </c>
      <c r="N8993">
        <f t="shared" ca="1" si="1829"/>
        <v>0.62411087222612505</v>
      </c>
    </row>
    <row r="8994" spans="1:14" x14ac:dyDescent="0.25">
      <c r="A8994">
        <f t="shared" si="1822"/>
        <v>7</v>
      </c>
      <c r="B8994" s="1">
        <f t="shared" si="1830"/>
        <v>44206.666666664416</v>
      </c>
      <c r="C8994" s="1">
        <f t="shared" si="1821"/>
        <v>0.66666666441597044</v>
      </c>
      <c r="D8994" s="4">
        <f t="shared" si="1823"/>
        <v>44206</v>
      </c>
      <c r="E8994" s="2">
        <f t="shared" ca="1" si="1831"/>
        <v>0.92</v>
      </c>
      <c r="F8994" s="2">
        <f t="shared" ca="1" si="1832"/>
        <v>0.69</v>
      </c>
      <c r="G8994">
        <f t="shared" si="1833"/>
        <v>4.1666664415970445E-2</v>
      </c>
      <c r="H8994">
        <f t="shared" si="1824"/>
        <v>0.26666665226221087</v>
      </c>
      <c r="I8994" s="2">
        <f t="shared" si="1825"/>
        <v>0.83456531999417005</v>
      </c>
      <c r="J8994" s="2">
        <f>VLOOKUP(A8994,'Meter Scaling'!A:B,2,FALSE)</f>
        <v>8</v>
      </c>
      <c r="K8994">
        <f t="shared" ca="1" si="1826"/>
        <v>4.2382565210583936</v>
      </c>
      <c r="L8994">
        <f t="shared" ca="1" si="1827"/>
        <v>4.2382565210583936</v>
      </c>
      <c r="M8994">
        <f t="shared" ca="1" si="1828"/>
        <v>1.0595641302645984</v>
      </c>
      <c r="N8994">
        <f t="shared" ca="1" si="1829"/>
        <v>0.57585007079597728</v>
      </c>
    </row>
    <row r="8995" spans="1:14" x14ac:dyDescent="0.25">
      <c r="A8995">
        <f t="shared" si="1822"/>
        <v>7</v>
      </c>
      <c r="B8995" s="1">
        <f t="shared" si="1830"/>
        <v>44206.67708333108</v>
      </c>
      <c r="C8995" s="1">
        <f t="shared" si="1821"/>
        <v>0.67708333108021179</v>
      </c>
      <c r="D8995" s="4">
        <f t="shared" si="1823"/>
        <v>44206</v>
      </c>
      <c r="E8995" s="2">
        <f t="shared" ca="1" si="1831"/>
        <v>1.01</v>
      </c>
      <c r="F8995" s="2">
        <f t="shared" ca="1" si="1832"/>
        <v>0.69</v>
      </c>
      <c r="G8995">
        <f t="shared" si="1833"/>
        <v>5.2083331080211792E-2</v>
      </c>
      <c r="H8995">
        <f t="shared" si="1824"/>
        <v>0.33333331891335549</v>
      </c>
      <c r="I8995" s="2">
        <f t="shared" si="1825"/>
        <v>0.75000001961620977</v>
      </c>
      <c r="J8995" s="2">
        <f>VLOOKUP(A8995,'Meter Scaling'!A:B,2,FALSE)</f>
        <v>8</v>
      </c>
      <c r="K8995">
        <f t="shared" ca="1" si="1826"/>
        <v>4.1814001093642927</v>
      </c>
      <c r="L8995">
        <f t="shared" ca="1" si="1827"/>
        <v>4.1814001093642927</v>
      </c>
      <c r="M8995">
        <f t="shared" ca="1" si="1828"/>
        <v>1.0453500273410732</v>
      </c>
      <c r="N8995">
        <f t="shared" ca="1" si="1829"/>
        <v>0.51750001353518471</v>
      </c>
    </row>
    <row r="8996" spans="1:14" x14ac:dyDescent="0.25">
      <c r="A8996">
        <f t="shared" si="1822"/>
        <v>7</v>
      </c>
      <c r="B8996" s="1">
        <f t="shared" si="1830"/>
        <v>44206.687499997744</v>
      </c>
      <c r="C8996" s="1">
        <f t="shared" si="1821"/>
        <v>0.68749999774445314</v>
      </c>
      <c r="D8996" s="4">
        <f t="shared" si="1823"/>
        <v>44206</v>
      </c>
      <c r="E8996" s="2">
        <f t="shared" ca="1" si="1831"/>
        <v>0.97</v>
      </c>
      <c r="F8996" s="2">
        <f t="shared" ca="1" si="1832"/>
        <v>0.69</v>
      </c>
      <c r="G8996">
        <f t="shared" si="1833"/>
        <v>6.249999774445314E-2</v>
      </c>
      <c r="H8996">
        <f t="shared" si="1824"/>
        <v>0.39999998556450012</v>
      </c>
      <c r="I8996" s="2">
        <f t="shared" si="1825"/>
        <v>0.65450851875289906</v>
      </c>
      <c r="J8996" s="2">
        <f>VLOOKUP(A8996,'Meter Scaling'!A:B,2,FALSE)</f>
        <v>8</v>
      </c>
      <c r="K8996">
        <f t="shared" ca="1" si="1826"/>
        <v>3.5045004128105224</v>
      </c>
      <c r="L8996">
        <f t="shared" ca="1" si="1827"/>
        <v>3.5045004128105224</v>
      </c>
      <c r="M8996">
        <f t="shared" ca="1" si="1828"/>
        <v>0.8761251032026306</v>
      </c>
      <c r="N8996">
        <f t="shared" ca="1" si="1829"/>
        <v>0.45161087793950033</v>
      </c>
    </row>
    <row r="8997" spans="1:14" x14ac:dyDescent="0.25">
      <c r="A8997">
        <f t="shared" si="1822"/>
        <v>7</v>
      </c>
      <c r="B8997" s="1">
        <f t="shared" si="1830"/>
        <v>44206.697916664409</v>
      </c>
      <c r="C8997" s="1">
        <f t="shared" si="1821"/>
        <v>0.69791666440869449</v>
      </c>
      <c r="D8997" s="4">
        <f t="shared" si="1823"/>
        <v>44206</v>
      </c>
      <c r="E8997" s="2">
        <f t="shared" ca="1" si="1831"/>
        <v>1.05</v>
      </c>
      <c r="F8997" s="2">
        <f t="shared" ca="1" si="1832"/>
        <v>0.69</v>
      </c>
      <c r="G8997">
        <f t="shared" si="1833"/>
        <v>7.2916664408694487E-2</v>
      </c>
      <c r="H8997">
        <f t="shared" si="1824"/>
        <v>0.46666665221564474</v>
      </c>
      <c r="I8997" s="2">
        <f t="shared" si="1825"/>
        <v>0.55226425420908798</v>
      </c>
      <c r="J8997" s="2">
        <f>VLOOKUP(A8997,'Meter Scaling'!A:B,2,FALSE)</f>
        <v>8</v>
      </c>
      <c r="K8997">
        <f t="shared" ca="1" si="1826"/>
        <v>3.2009236173958735</v>
      </c>
      <c r="L8997">
        <f t="shared" ca="1" si="1827"/>
        <v>3.2009236173958735</v>
      </c>
      <c r="M8997">
        <f t="shared" ca="1" si="1828"/>
        <v>0.80023090434896837</v>
      </c>
      <c r="N8997">
        <f t="shared" ca="1" si="1829"/>
        <v>0.3810623354042707</v>
      </c>
    </row>
    <row r="8998" spans="1:14" x14ac:dyDescent="0.25">
      <c r="A8998">
        <f t="shared" si="1822"/>
        <v>7</v>
      </c>
      <c r="B8998" s="1">
        <f t="shared" si="1830"/>
        <v>44206.708333331073</v>
      </c>
      <c r="C8998" s="1">
        <f t="shared" si="1821"/>
        <v>0.70833333107293583</v>
      </c>
      <c r="D8998" s="4">
        <f t="shared" si="1823"/>
        <v>44206</v>
      </c>
      <c r="E8998" s="2">
        <f t="shared" ca="1" si="1831"/>
        <v>0.93</v>
      </c>
      <c r="F8998" s="2">
        <f t="shared" ca="1" si="1832"/>
        <v>0.69</v>
      </c>
      <c r="G8998">
        <f t="shared" si="1833"/>
        <v>8.3333331072935835E-2</v>
      </c>
      <c r="H8998">
        <f t="shared" si="1824"/>
        <v>0.53333331886678936</v>
      </c>
      <c r="I8998" s="2">
        <f t="shared" si="1825"/>
        <v>0.44773579096568311</v>
      </c>
      <c r="J8998" s="2">
        <f>VLOOKUP(A8998,'Meter Scaling'!A:B,2,FALSE)</f>
        <v>8</v>
      </c>
      <c r="K8998">
        <f t="shared" ca="1" si="1826"/>
        <v>2.2984964565014305</v>
      </c>
      <c r="L8998">
        <f t="shared" ca="1" si="1827"/>
        <v>2.2984964565014305</v>
      </c>
      <c r="M8998">
        <f t="shared" ca="1" si="1828"/>
        <v>0.57462411412535763</v>
      </c>
      <c r="N8998">
        <f t="shared" ca="1" si="1829"/>
        <v>0.3089376957663213</v>
      </c>
    </row>
    <row r="8999" spans="1:14" x14ac:dyDescent="0.25">
      <c r="A8999">
        <f t="shared" si="1822"/>
        <v>7</v>
      </c>
      <c r="B8999" s="1">
        <f t="shared" si="1830"/>
        <v>44206.718749997737</v>
      </c>
      <c r="C8999" s="1">
        <f t="shared" si="1821"/>
        <v>0.71874999773717718</v>
      </c>
      <c r="D8999" s="4">
        <f t="shared" si="1823"/>
        <v>44206</v>
      </c>
      <c r="E8999" s="2">
        <f t="shared" ca="1" si="1831"/>
        <v>0.94</v>
      </c>
      <c r="F8999" s="2">
        <f t="shared" ca="1" si="1832"/>
        <v>0.69</v>
      </c>
      <c r="G8999">
        <f t="shared" si="1833"/>
        <v>9.3749997737177182E-2</v>
      </c>
      <c r="H8999">
        <f t="shared" si="1824"/>
        <v>0.59999998551793399</v>
      </c>
      <c r="I8999" s="2">
        <f t="shared" si="1825"/>
        <v>0.34549152444751774</v>
      </c>
      <c r="J8999" s="2">
        <f>VLOOKUP(A8999,'Meter Scaling'!A:B,2,FALSE)</f>
        <v>8</v>
      </c>
      <c r="K8999">
        <f t="shared" ca="1" si="1826"/>
        <v>1.7926864220532799</v>
      </c>
      <c r="L8999">
        <f t="shared" ca="1" si="1827"/>
        <v>1.7926864220532799</v>
      </c>
      <c r="M8999">
        <f t="shared" ca="1" si="1828"/>
        <v>0.44817160551331997</v>
      </c>
      <c r="N8999">
        <f t="shared" ca="1" si="1829"/>
        <v>0.23838915186878723</v>
      </c>
    </row>
    <row r="9000" spans="1:14" x14ac:dyDescent="0.25">
      <c r="A9000">
        <f t="shared" si="1822"/>
        <v>7</v>
      </c>
      <c r="B9000" s="1">
        <f t="shared" si="1830"/>
        <v>44206.729166664401</v>
      </c>
      <c r="C9000" s="1">
        <f t="shared" si="1821"/>
        <v>0.72916666440141853</v>
      </c>
      <c r="D9000" s="4">
        <f t="shared" si="1823"/>
        <v>44206</v>
      </c>
      <c r="E9000" s="2">
        <f t="shared" ca="1" si="1831"/>
        <v>0.98</v>
      </c>
      <c r="F9000" s="2">
        <f t="shared" ca="1" si="1832"/>
        <v>0.69</v>
      </c>
      <c r="G9000">
        <f t="shared" si="1833"/>
        <v>0.10416666440141853</v>
      </c>
      <c r="H9000">
        <f t="shared" si="1824"/>
        <v>0.66666665216907861</v>
      </c>
      <c r="I9000" s="2">
        <f t="shared" si="1825"/>
        <v>0.2500000197217872</v>
      </c>
      <c r="J9000" s="2">
        <f>VLOOKUP(A9000,'Meter Scaling'!A:B,2,FALSE)</f>
        <v>8</v>
      </c>
      <c r="K9000">
        <f t="shared" ca="1" si="1826"/>
        <v>1.35240010668698</v>
      </c>
      <c r="L9000">
        <f t="shared" ca="1" si="1827"/>
        <v>1.35240010668698</v>
      </c>
      <c r="M9000">
        <f t="shared" ca="1" si="1828"/>
        <v>0.33810002667174499</v>
      </c>
      <c r="N9000">
        <f t="shared" ca="1" si="1829"/>
        <v>0.17250001360803316</v>
      </c>
    </row>
    <row r="9001" spans="1:14" x14ac:dyDescent="0.25">
      <c r="A9001">
        <f t="shared" si="1822"/>
        <v>7</v>
      </c>
      <c r="B9001" s="1">
        <f t="shared" si="1830"/>
        <v>44206.739583331066</v>
      </c>
      <c r="C9001" s="1">
        <f t="shared" si="1821"/>
        <v>0.73958333106565988</v>
      </c>
      <c r="D9001" s="4">
        <f t="shared" si="1823"/>
        <v>44206</v>
      </c>
      <c r="E9001" s="2">
        <f t="shared" ca="1" si="1831"/>
        <v>1.03</v>
      </c>
      <c r="F9001" s="2">
        <f t="shared" ca="1" si="1832"/>
        <v>0.69</v>
      </c>
      <c r="G9001">
        <f t="shared" si="1833"/>
        <v>0.11458333106565988</v>
      </c>
      <c r="H9001">
        <f t="shared" si="1824"/>
        <v>0.73333331882022323</v>
      </c>
      <c r="I9001" s="2">
        <f t="shared" si="1825"/>
        <v>0.16543471376214797</v>
      </c>
      <c r="J9001" s="2">
        <f>VLOOKUP(A9001,'Meter Scaling'!A:B,2,FALSE)</f>
        <v>8</v>
      </c>
      <c r="K9001">
        <f t="shared" ca="1" si="1826"/>
        <v>0.9405956085660685</v>
      </c>
      <c r="L9001">
        <f t="shared" ca="1" si="1827"/>
        <v>0.9405956085660685</v>
      </c>
      <c r="M9001">
        <f t="shared" ca="1" si="1828"/>
        <v>0.23514890214151712</v>
      </c>
      <c r="N9001">
        <f t="shared" ca="1" si="1829"/>
        <v>0.11414995249588208</v>
      </c>
    </row>
    <row r="9002" spans="1:14" x14ac:dyDescent="0.25">
      <c r="A9002">
        <f t="shared" si="1822"/>
        <v>7</v>
      </c>
      <c r="B9002" s="1">
        <f t="shared" si="1830"/>
        <v>44206.74999999773</v>
      </c>
      <c r="C9002" s="1">
        <f t="shared" si="1821"/>
        <v>0.74999999772990122</v>
      </c>
      <c r="D9002" s="4">
        <f t="shared" si="1823"/>
        <v>44206</v>
      </c>
      <c r="E9002" s="2">
        <f t="shared" ca="1" si="1831"/>
        <v>0.92</v>
      </c>
      <c r="F9002" s="2">
        <f t="shared" ca="1" si="1832"/>
        <v>0.69</v>
      </c>
      <c r="G9002">
        <f t="shared" si="1833"/>
        <v>0.12499999772990122</v>
      </c>
      <c r="H9002">
        <f t="shared" si="1824"/>
        <v>0.79999998547136786</v>
      </c>
      <c r="I9002" s="2">
        <f t="shared" si="1825"/>
        <v>9.5491516226680784E-2</v>
      </c>
      <c r="J9002" s="2">
        <f>VLOOKUP(A9002,'Meter Scaling'!A:B,2,FALSE)</f>
        <v>8</v>
      </c>
      <c r="K9002">
        <f t="shared" ca="1" si="1826"/>
        <v>0.48494411600557574</v>
      </c>
      <c r="L9002">
        <f t="shared" ca="1" si="1827"/>
        <v>0.48494411600557574</v>
      </c>
      <c r="M9002">
        <f t="shared" ca="1" si="1828"/>
        <v>0.12123602900139394</v>
      </c>
      <c r="N9002">
        <f t="shared" ca="1" si="1829"/>
        <v>6.5889146196409731E-2</v>
      </c>
    </row>
    <row r="9003" spans="1:14" x14ac:dyDescent="0.25">
      <c r="A9003">
        <f t="shared" si="1822"/>
        <v>7</v>
      </c>
      <c r="B9003" s="1">
        <f t="shared" si="1830"/>
        <v>44206.760416664394</v>
      </c>
      <c r="C9003" s="1">
        <f t="shared" si="1821"/>
        <v>0.76041666439414257</v>
      </c>
      <c r="D9003" s="4">
        <f t="shared" si="1823"/>
        <v>44206</v>
      </c>
      <c r="E9003" s="2">
        <f t="shared" ca="1" si="1831"/>
        <v>0.93</v>
      </c>
      <c r="F9003" s="2">
        <f t="shared" ca="1" si="1832"/>
        <v>0.69</v>
      </c>
      <c r="G9003">
        <f t="shared" si="1833"/>
        <v>0.13541666439414257</v>
      </c>
      <c r="H9003">
        <f t="shared" si="1824"/>
        <v>0.86666665212251248</v>
      </c>
      <c r="I9003" s="2">
        <f t="shared" si="1825"/>
        <v>4.3227280470966301E-2</v>
      </c>
      <c r="J9003" s="2">
        <f>VLOOKUP(A9003,'Meter Scaling'!A:B,2,FALSE)</f>
        <v>8</v>
      </c>
      <c r="K9003">
        <f t="shared" ca="1" si="1826"/>
        <v>0.22191156702575257</v>
      </c>
      <c r="L9003">
        <f t="shared" ca="1" si="1827"/>
        <v>0.22191156702575257</v>
      </c>
      <c r="M9003">
        <f t="shared" ca="1" si="1828"/>
        <v>5.5477891756438143E-2</v>
      </c>
      <c r="N9003">
        <f t="shared" ca="1" si="1829"/>
        <v>2.9826823524966746E-2</v>
      </c>
    </row>
    <row r="9004" spans="1:14" x14ac:dyDescent="0.25">
      <c r="A9004">
        <f t="shared" si="1822"/>
        <v>7</v>
      </c>
      <c r="B9004" s="1">
        <f t="shared" si="1830"/>
        <v>44206.770833331058</v>
      </c>
      <c r="C9004" s="1">
        <f t="shared" si="1821"/>
        <v>0.77083333105838392</v>
      </c>
      <c r="D9004" s="4">
        <f t="shared" si="1823"/>
        <v>44206</v>
      </c>
      <c r="E9004" s="2">
        <f t="shared" ca="1" si="1831"/>
        <v>1.08</v>
      </c>
      <c r="F9004" s="2">
        <f t="shared" ca="1" si="1832"/>
        <v>0.69</v>
      </c>
      <c r="G9004">
        <f t="shared" si="1833"/>
        <v>0.14583333105838392</v>
      </c>
      <c r="H9004">
        <f t="shared" si="1824"/>
        <v>0.93333331877365711</v>
      </c>
      <c r="I9004" s="2">
        <f t="shared" si="1825"/>
        <v>1.0926204388097549E-2</v>
      </c>
      <c r="J9004" s="2">
        <f>VLOOKUP(A9004,'Meter Scaling'!A:B,2,FALSE)</f>
        <v>8</v>
      </c>
      <c r="K9004">
        <f t="shared" ca="1" si="1826"/>
        <v>6.5137660080082344E-2</v>
      </c>
      <c r="L9004">
        <f t="shared" ca="1" si="1827"/>
        <v>6.5137660080082344E-2</v>
      </c>
      <c r="M9004">
        <f t="shared" ca="1" si="1828"/>
        <v>1.6284415020020586E-2</v>
      </c>
      <c r="N9004">
        <f t="shared" ca="1" si="1829"/>
        <v>7.5390810277873085E-3</v>
      </c>
    </row>
    <row r="9005" spans="1:14" x14ac:dyDescent="0.25">
      <c r="A9005">
        <f t="shared" si="1822"/>
        <v>7</v>
      </c>
      <c r="B9005" s="1">
        <f t="shared" si="1830"/>
        <v>44206.781249997723</v>
      </c>
      <c r="C9005" s="1">
        <f t="shared" si="1821"/>
        <v>0.78124999772262527</v>
      </c>
      <c r="D9005" s="4">
        <f t="shared" si="1823"/>
        <v>44206</v>
      </c>
      <c r="E9005" s="2">
        <f t="shared" ca="1" si="1831"/>
        <v>0.99</v>
      </c>
      <c r="F9005" s="2">
        <f t="shared" ca="1" si="1832"/>
        <v>0.69</v>
      </c>
      <c r="G9005">
        <f t="shared" si="1833"/>
        <v>0.15624999772262527</v>
      </c>
      <c r="H9005">
        <f t="shared" si="1824"/>
        <v>0.99999998542480173</v>
      </c>
      <c r="I9005" s="2">
        <f t="shared" si="1825"/>
        <v>4.9960036108132044E-16</v>
      </c>
      <c r="J9005" s="2">
        <f>VLOOKUP(A9005,'Meter Scaling'!A:B,2,FALSE)</f>
        <v>8</v>
      </c>
      <c r="K9005">
        <f t="shared" ca="1" si="1826"/>
        <v>2.7302160532371995E-15</v>
      </c>
      <c r="L9005">
        <f t="shared" ca="1" si="1827"/>
        <v>2.7302160532371995E-15</v>
      </c>
      <c r="M9005">
        <f t="shared" ca="1" si="1828"/>
        <v>6.8255401330929988E-16</v>
      </c>
      <c r="N9005">
        <f t="shared" ca="1" si="1829"/>
        <v>3.4472424914611105E-16</v>
      </c>
    </row>
    <row r="9006" spans="1:14" x14ac:dyDescent="0.25">
      <c r="A9006">
        <f t="shared" si="1822"/>
        <v>7</v>
      </c>
      <c r="B9006" s="1">
        <f t="shared" si="1830"/>
        <v>44206.791666664387</v>
      </c>
      <c r="C9006" s="1">
        <f t="shared" si="1821"/>
        <v>0.79166666438686661</v>
      </c>
      <c r="D9006" s="4">
        <f t="shared" si="1823"/>
        <v>44206</v>
      </c>
      <c r="E9006" s="2">
        <f t="shared" ca="1" si="1831"/>
        <v>1.05</v>
      </c>
      <c r="F9006" s="2">
        <f t="shared" ca="1" si="1832"/>
        <v>0.69</v>
      </c>
      <c r="G9006">
        <f t="shared" si="1833"/>
        <v>0.16666666438686661</v>
      </c>
      <c r="H9006">
        <f t="shared" si="1824"/>
        <v>1</v>
      </c>
      <c r="I9006" s="2">
        <f t="shared" si="1825"/>
        <v>0</v>
      </c>
      <c r="J9006" s="2">
        <f>VLOOKUP(A9006,'Meter Scaling'!A:B,2,FALSE)</f>
        <v>8</v>
      </c>
      <c r="K9006">
        <f t="shared" ca="1" si="1826"/>
        <v>0</v>
      </c>
      <c r="L9006">
        <f t="shared" ca="1" si="1827"/>
        <v>0</v>
      </c>
      <c r="M9006">
        <f t="shared" ca="1" si="1828"/>
        <v>0</v>
      </c>
      <c r="N9006">
        <f t="shared" ca="1" si="1829"/>
        <v>0</v>
      </c>
    </row>
    <row r="9007" spans="1:14" x14ac:dyDescent="0.25">
      <c r="A9007">
        <f t="shared" si="1822"/>
        <v>7</v>
      </c>
      <c r="B9007" s="1">
        <f t="shared" si="1830"/>
        <v>44206.802083331051</v>
      </c>
      <c r="C9007" s="1">
        <f t="shared" si="1821"/>
        <v>0.80208333105110796</v>
      </c>
      <c r="D9007" s="4">
        <f t="shared" si="1823"/>
        <v>44206</v>
      </c>
      <c r="E9007" s="2">
        <f t="shared" ca="1" si="1831"/>
        <v>0.94</v>
      </c>
      <c r="F9007" s="2">
        <f t="shared" ca="1" si="1832"/>
        <v>0.69</v>
      </c>
      <c r="G9007">
        <f t="shared" si="1833"/>
        <v>0.17708333105110796</v>
      </c>
      <c r="H9007">
        <f t="shared" si="1824"/>
        <v>1</v>
      </c>
      <c r="I9007" s="2">
        <f t="shared" si="1825"/>
        <v>0</v>
      </c>
      <c r="J9007" s="2">
        <f>VLOOKUP(A9007,'Meter Scaling'!A:B,2,FALSE)</f>
        <v>8</v>
      </c>
      <c r="K9007">
        <f t="shared" ca="1" si="1826"/>
        <v>0</v>
      </c>
      <c r="L9007">
        <f t="shared" ca="1" si="1827"/>
        <v>0</v>
      </c>
      <c r="M9007">
        <f t="shared" ca="1" si="1828"/>
        <v>0</v>
      </c>
      <c r="N9007">
        <f t="shared" ca="1" si="1829"/>
        <v>0</v>
      </c>
    </row>
    <row r="9008" spans="1:14" x14ac:dyDescent="0.25">
      <c r="A9008">
        <f t="shared" si="1822"/>
        <v>7</v>
      </c>
      <c r="B9008" s="1">
        <f t="shared" si="1830"/>
        <v>44206.812499997715</v>
      </c>
      <c r="C9008" s="1">
        <f t="shared" si="1821"/>
        <v>0.81249999771534931</v>
      </c>
      <c r="D9008" s="4">
        <f t="shared" si="1823"/>
        <v>44206</v>
      </c>
      <c r="E9008" s="2">
        <f t="shared" ca="1" si="1831"/>
        <v>1.03</v>
      </c>
      <c r="F9008" s="2">
        <f t="shared" ca="1" si="1832"/>
        <v>0.69</v>
      </c>
      <c r="G9008">
        <f t="shared" si="1833"/>
        <v>0.18749999771534931</v>
      </c>
      <c r="H9008">
        <f t="shared" si="1824"/>
        <v>1</v>
      </c>
      <c r="I9008" s="2">
        <f t="shared" si="1825"/>
        <v>0</v>
      </c>
      <c r="J9008" s="2">
        <f>VLOOKUP(A9008,'Meter Scaling'!A:B,2,FALSE)</f>
        <v>8</v>
      </c>
      <c r="K9008">
        <f t="shared" ca="1" si="1826"/>
        <v>0</v>
      </c>
      <c r="L9008">
        <f t="shared" ca="1" si="1827"/>
        <v>0</v>
      </c>
      <c r="M9008">
        <f t="shared" ca="1" si="1828"/>
        <v>0</v>
      </c>
      <c r="N9008">
        <f t="shared" ca="1" si="1829"/>
        <v>0</v>
      </c>
    </row>
    <row r="9009" spans="1:14" x14ac:dyDescent="0.25">
      <c r="A9009">
        <f t="shared" si="1822"/>
        <v>7</v>
      </c>
      <c r="B9009" s="1">
        <f t="shared" si="1830"/>
        <v>44206.82291666438</v>
      </c>
      <c r="C9009" s="1">
        <f t="shared" si="1821"/>
        <v>0.82291666437959066</v>
      </c>
      <c r="D9009" s="4">
        <f t="shared" si="1823"/>
        <v>44206</v>
      </c>
      <c r="E9009" s="2">
        <f t="shared" ca="1" si="1831"/>
        <v>1.04</v>
      </c>
      <c r="F9009" s="2">
        <f t="shared" ca="1" si="1832"/>
        <v>0.69</v>
      </c>
      <c r="G9009">
        <f t="shared" si="1833"/>
        <v>0.19791666437959066</v>
      </c>
      <c r="H9009">
        <f t="shared" si="1824"/>
        <v>1</v>
      </c>
      <c r="I9009" s="2">
        <f t="shared" si="1825"/>
        <v>0</v>
      </c>
      <c r="J9009" s="2">
        <f>VLOOKUP(A9009,'Meter Scaling'!A:B,2,FALSE)</f>
        <v>8</v>
      </c>
      <c r="K9009">
        <f t="shared" ca="1" si="1826"/>
        <v>0</v>
      </c>
      <c r="L9009">
        <f t="shared" ca="1" si="1827"/>
        <v>0</v>
      </c>
      <c r="M9009">
        <f t="shared" ca="1" si="1828"/>
        <v>0</v>
      </c>
      <c r="N9009">
        <f t="shared" ca="1" si="1829"/>
        <v>0</v>
      </c>
    </row>
    <row r="9010" spans="1:14" x14ac:dyDescent="0.25">
      <c r="A9010">
        <f t="shared" si="1822"/>
        <v>7</v>
      </c>
      <c r="B9010" s="1">
        <f t="shared" si="1830"/>
        <v>44206.833333331044</v>
      </c>
      <c r="C9010" s="1">
        <f t="shared" si="1821"/>
        <v>0.833333331043832</v>
      </c>
      <c r="D9010" s="4">
        <f t="shared" si="1823"/>
        <v>44206</v>
      </c>
      <c r="E9010" s="2">
        <f t="shared" ca="1" si="1831"/>
        <v>1.0900000000000001</v>
      </c>
      <c r="F9010" s="2">
        <f t="shared" ca="1" si="1832"/>
        <v>0.69</v>
      </c>
      <c r="G9010">
        <f t="shared" si="1833"/>
        <v>0.208333331043832</v>
      </c>
      <c r="H9010">
        <f t="shared" si="1824"/>
        <v>1</v>
      </c>
      <c r="I9010" s="2">
        <f t="shared" si="1825"/>
        <v>0</v>
      </c>
      <c r="J9010" s="2">
        <f>VLOOKUP(A9010,'Meter Scaling'!A:B,2,FALSE)</f>
        <v>8</v>
      </c>
      <c r="K9010">
        <f t="shared" ca="1" si="1826"/>
        <v>0</v>
      </c>
      <c r="L9010">
        <f t="shared" ca="1" si="1827"/>
        <v>0</v>
      </c>
      <c r="M9010">
        <f t="shared" ca="1" si="1828"/>
        <v>0</v>
      </c>
      <c r="N9010">
        <f t="shared" ca="1" si="1829"/>
        <v>0</v>
      </c>
    </row>
    <row r="9011" spans="1:14" x14ac:dyDescent="0.25">
      <c r="A9011">
        <f t="shared" si="1822"/>
        <v>7</v>
      </c>
      <c r="B9011" s="1">
        <f t="shared" si="1830"/>
        <v>44206.843749997708</v>
      </c>
      <c r="C9011" s="1">
        <f t="shared" ref="C9011:C9074" si="1834">B9011-ROUNDDOWN(B9011,0)</f>
        <v>0.84374999770807335</v>
      </c>
      <c r="D9011" s="4">
        <f t="shared" si="1823"/>
        <v>44206</v>
      </c>
      <c r="E9011" s="2">
        <f t="shared" ca="1" si="1831"/>
        <v>1.02</v>
      </c>
      <c r="F9011" s="2">
        <f t="shared" ca="1" si="1832"/>
        <v>0.69</v>
      </c>
      <c r="G9011">
        <f t="shared" si="1833"/>
        <v>0.21874999770807335</v>
      </c>
      <c r="H9011">
        <f t="shared" si="1824"/>
        <v>1</v>
      </c>
      <c r="I9011" s="2">
        <f t="shared" si="1825"/>
        <v>0</v>
      </c>
      <c r="J9011" s="2">
        <f>VLOOKUP(A9011,'Meter Scaling'!A:B,2,FALSE)</f>
        <v>8</v>
      </c>
      <c r="K9011">
        <f t="shared" ca="1" si="1826"/>
        <v>0</v>
      </c>
      <c r="L9011">
        <f t="shared" ca="1" si="1827"/>
        <v>0</v>
      </c>
      <c r="M9011">
        <f t="shared" ca="1" si="1828"/>
        <v>0</v>
      </c>
      <c r="N9011">
        <f t="shared" ca="1" si="1829"/>
        <v>0</v>
      </c>
    </row>
    <row r="9012" spans="1:14" x14ac:dyDescent="0.25">
      <c r="A9012">
        <f t="shared" si="1822"/>
        <v>7</v>
      </c>
      <c r="B9012" s="1">
        <f t="shared" si="1830"/>
        <v>44206.854166664372</v>
      </c>
      <c r="C9012" s="1">
        <f t="shared" si="1834"/>
        <v>0.8541666643723147</v>
      </c>
      <c r="D9012" s="4">
        <f t="shared" si="1823"/>
        <v>44206</v>
      </c>
      <c r="E9012" s="2">
        <f t="shared" ca="1" si="1831"/>
        <v>0.99</v>
      </c>
      <c r="F9012" s="2">
        <f t="shared" ca="1" si="1832"/>
        <v>0.69</v>
      </c>
      <c r="G9012">
        <f t="shared" si="1833"/>
        <v>0.2291666643723147</v>
      </c>
      <c r="H9012">
        <f t="shared" si="1824"/>
        <v>1</v>
      </c>
      <c r="I9012" s="2">
        <f t="shared" si="1825"/>
        <v>0</v>
      </c>
      <c r="J9012" s="2">
        <f>VLOOKUP(A9012,'Meter Scaling'!A:B,2,FALSE)</f>
        <v>8</v>
      </c>
      <c r="K9012">
        <f t="shared" ca="1" si="1826"/>
        <v>0</v>
      </c>
      <c r="L9012">
        <f t="shared" ca="1" si="1827"/>
        <v>0</v>
      </c>
      <c r="M9012">
        <f t="shared" ca="1" si="1828"/>
        <v>0</v>
      </c>
      <c r="N9012">
        <f t="shared" ca="1" si="1829"/>
        <v>0</v>
      </c>
    </row>
    <row r="9013" spans="1:14" x14ac:dyDescent="0.25">
      <c r="A9013">
        <f t="shared" si="1822"/>
        <v>7</v>
      </c>
      <c r="B9013" s="1">
        <f t="shared" si="1830"/>
        <v>44206.864583331037</v>
      </c>
      <c r="C9013" s="1">
        <f t="shared" si="1834"/>
        <v>0.86458333103655605</v>
      </c>
      <c r="D9013" s="4">
        <f t="shared" si="1823"/>
        <v>44206</v>
      </c>
      <c r="E9013" s="2">
        <f t="shared" ca="1" si="1831"/>
        <v>1.1000000000000001</v>
      </c>
      <c r="F9013" s="2">
        <f t="shared" ca="1" si="1832"/>
        <v>0.69</v>
      </c>
      <c r="G9013">
        <f t="shared" si="1833"/>
        <v>0.23958333103655605</v>
      </c>
      <c r="H9013">
        <f t="shared" si="1824"/>
        <v>1</v>
      </c>
      <c r="I9013" s="2">
        <f t="shared" si="1825"/>
        <v>0</v>
      </c>
      <c r="J9013" s="2">
        <f>VLOOKUP(A9013,'Meter Scaling'!A:B,2,FALSE)</f>
        <v>8</v>
      </c>
      <c r="K9013">
        <f t="shared" ca="1" si="1826"/>
        <v>0</v>
      </c>
      <c r="L9013">
        <f t="shared" ca="1" si="1827"/>
        <v>0</v>
      </c>
      <c r="M9013">
        <f t="shared" ca="1" si="1828"/>
        <v>0</v>
      </c>
      <c r="N9013">
        <f t="shared" ca="1" si="1829"/>
        <v>0</v>
      </c>
    </row>
    <row r="9014" spans="1:14" x14ac:dyDescent="0.25">
      <c r="A9014">
        <f t="shared" si="1822"/>
        <v>7</v>
      </c>
      <c r="B9014" s="1">
        <f t="shared" si="1830"/>
        <v>44206.874999997701</v>
      </c>
      <c r="C9014" s="1">
        <f t="shared" si="1834"/>
        <v>0.87499999770079739</v>
      </c>
      <c r="D9014" s="4">
        <f t="shared" si="1823"/>
        <v>44206</v>
      </c>
      <c r="E9014" s="2">
        <f t="shared" ca="1" si="1831"/>
        <v>1.04</v>
      </c>
      <c r="F9014" s="2">
        <f t="shared" ca="1" si="1832"/>
        <v>0.69</v>
      </c>
      <c r="G9014">
        <f t="shared" si="1833"/>
        <v>0.24999999770079739</v>
      </c>
      <c r="H9014">
        <f t="shared" si="1824"/>
        <v>1</v>
      </c>
      <c r="I9014" s="2">
        <f t="shared" si="1825"/>
        <v>0</v>
      </c>
      <c r="J9014" s="2">
        <f>VLOOKUP(A9014,'Meter Scaling'!A:B,2,FALSE)</f>
        <v>8</v>
      </c>
      <c r="K9014">
        <f t="shared" ca="1" si="1826"/>
        <v>0</v>
      </c>
      <c r="L9014">
        <f t="shared" ca="1" si="1827"/>
        <v>0</v>
      </c>
      <c r="M9014">
        <f t="shared" ca="1" si="1828"/>
        <v>0</v>
      </c>
      <c r="N9014">
        <f t="shared" ca="1" si="1829"/>
        <v>0</v>
      </c>
    </row>
    <row r="9015" spans="1:14" x14ac:dyDescent="0.25">
      <c r="A9015">
        <f t="shared" si="1822"/>
        <v>7</v>
      </c>
      <c r="B9015" s="1">
        <f t="shared" si="1830"/>
        <v>44206.885416664365</v>
      </c>
      <c r="C9015" s="1">
        <f t="shared" si="1834"/>
        <v>0.88541666436503874</v>
      </c>
      <c r="D9015" s="4">
        <f t="shared" si="1823"/>
        <v>44206</v>
      </c>
      <c r="E9015" s="2">
        <f t="shared" ca="1" si="1831"/>
        <v>1.07</v>
      </c>
      <c r="F9015" s="2">
        <f t="shared" ca="1" si="1832"/>
        <v>0.69</v>
      </c>
      <c r="G9015">
        <f t="shared" si="1833"/>
        <v>0.26041666436503874</v>
      </c>
      <c r="H9015">
        <f t="shared" si="1824"/>
        <v>1</v>
      </c>
      <c r="I9015" s="2">
        <f t="shared" si="1825"/>
        <v>0</v>
      </c>
      <c r="J9015" s="2">
        <f>VLOOKUP(A9015,'Meter Scaling'!A:B,2,FALSE)</f>
        <v>8</v>
      </c>
      <c r="K9015">
        <f t="shared" ca="1" si="1826"/>
        <v>0</v>
      </c>
      <c r="L9015">
        <f t="shared" ca="1" si="1827"/>
        <v>0</v>
      </c>
      <c r="M9015">
        <f t="shared" ca="1" si="1828"/>
        <v>0</v>
      </c>
      <c r="N9015">
        <f t="shared" ca="1" si="1829"/>
        <v>0</v>
      </c>
    </row>
    <row r="9016" spans="1:14" x14ac:dyDescent="0.25">
      <c r="A9016">
        <f t="shared" si="1822"/>
        <v>7</v>
      </c>
      <c r="B9016" s="1">
        <f t="shared" si="1830"/>
        <v>44206.895833331029</v>
      </c>
      <c r="C9016" s="1">
        <f t="shared" si="1834"/>
        <v>0.89583333102928009</v>
      </c>
      <c r="D9016" s="4">
        <f t="shared" si="1823"/>
        <v>44206</v>
      </c>
      <c r="E9016" s="2">
        <f t="shared" ca="1" si="1831"/>
        <v>0.97</v>
      </c>
      <c r="F9016" s="2">
        <f t="shared" ca="1" si="1832"/>
        <v>0.69</v>
      </c>
      <c r="G9016">
        <f t="shared" si="1833"/>
        <v>0.27083333102928009</v>
      </c>
      <c r="H9016">
        <f t="shared" si="1824"/>
        <v>1</v>
      </c>
      <c r="I9016" s="2">
        <f t="shared" si="1825"/>
        <v>0</v>
      </c>
      <c r="J9016" s="2">
        <f>VLOOKUP(A9016,'Meter Scaling'!A:B,2,FALSE)</f>
        <v>8</v>
      </c>
      <c r="K9016">
        <f t="shared" ca="1" si="1826"/>
        <v>0</v>
      </c>
      <c r="L9016">
        <f t="shared" ca="1" si="1827"/>
        <v>0</v>
      </c>
      <c r="M9016">
        <f t="shared" ca="1" si="1828"/>
        <v>0</v>
      </c>
      <c r="N9016">
        <f t="shared" ca="1" si="1829"/>
        <v>0</v>
      </c>
    </row>
    <row r="9017" spans="1:14" x14ac:dyDescent="0.25">
      <c r="A9017">
        <f t="shared" si="1822"/>
        <v>7</v>
      </c>
      <c r="B9017" s="1">
        <f t="shared" si="1830"/>
        <v>44206.906249997694</v>
      </c>
      <c r="C9017" s="1">
        <f t="shared" si="1834"/>
        <v>0.90624999769352144</v>
      </c>
      <c r="D9017" s="4">
        <f t="shared" si="1823"/>
        <v>44206</v>
      </c>
      <c r="E9017" s="2">
        <f t="shared" ca="1" si="1831"/>
        <v>1.1000000000000001</v>
      </c>
      <c r="F9017" s="2">
        <f t="shared" ca="1" si="1832"/>
        <v>0.69</v>
      </c>
      <c r="G9017">
        <f t="shared" si="1833"/>
        <v>0.28124999769352144</v>
      </c>
      <c r="H9017">
        <f t="shared" si="1824"/>
        <v>1</v>
      </c>
      <c r="I9017" s="2">
        <f t="shared" si="1825"/>
        <v>0</v>
      </c>
      <c r="J9017" s="2">
        <f>VLOOKUP(A9017,'Meter Scaling'!A:B,2,FALSE)</f>
        <v>8</v>
      </c>
      <c r="K9017">
        <f t="shared" ca="1" si="1826"/>
        <v>0</v>
      </c>
      <c r="L9017">
        <f t="shared" ca="1" si="1827"/>
        <v>0</v>
      </c>
      <c r="M9017">
        <f t="shared" ca="1" si="1828"/>
        <v>0</v>
      </c>
      <c r="N9017">
        <f t="shared" ca="1" si="1829"/>
        <v>0</v>
      </c>
    </row>
    <row r="9018" spans="1:14" x14ac:dyDescent="0.25">
      <c r="A9018">
        <f t="shared" si="1822"/>
        <v>7</v>
      </c>
      <c r="B9018" s="1">
        <f t="shared" si="1830"/>
        <v>44206.916666664358</v>
      </c>
      <c r="C9018" s="1">
        <f t="shared" si="1834"/>
        <v>0.91666666435776278</v>
      </c>
      <c r="D9018" s="4">
        <f t="shared" si="1823"/>
        <v>44206</v>
      </c>
      <c r="E9018" s="2">
        <f t="shared" ca="1" si="1831"/>
        <v>0.98</v>
      </c>
      <c r="F9018" s="2">
        <f t="shared" ca="1" si="1832"/>
        <v>0.69</v>
      </c>
      <c r="G9018">
        <f t="shared" si="1833"/>
        <v>0.29166666435776278</v>
      </c>
      <c r="H9018">
        <f t="shared" si="1824"/>
        <v>1</v>
      </c>
      <c r="I9018" s="2">
        <f t="shared" si="1825"/>
        <v>0</v>
      </c>
      <c r="J9018" s="2">
        <f>VLOOKUP(A9018,'Meter Scaling'!A:B,2,FALSE)</f>
        <v>8</v>
      </c>
      <c r="K9018">
        <f t="shared" ca="1" si="1826"/>
        <v>0</v>
      </c>
      <c r="L9018">
        <f t="shared" ca="1" si="1827"/>
        <v>0</v>
      </c>
      <c r="M9018">
        <f t="shared" ca="1" si="1828"/>
        <v>0</v>
      </c>
      <c r="N9018">
        <f t="shared" ca="1" si="1829"/>
        <v>0</v>
      </c>
    </row>
    <row r="9019" spans="1:14" x14ac:dyDescent="0.25">
      <c r="A9019">
        <f t="shared" si="1822"/>
        <v>7</v>
      </c>
      <c r="B9019" s="1">
        <f t="shared" si="1830"/>
        <v>44206.927083331022</v>
      </c>
      <c r="C9019" s="1">
        <f t="shared" si="1834"/>
        <v>0.92708333102200413</v>
      </c>
      <c r="D9019" s="4">
        <f t="shared" si="1823"/>
        <v>44206</v>
      </c>
      <c r="E9019" s="2">
        <f t="shared" ca="1" si="1831"/>
        <v>1.06</v>
      </c>
      <c r="F9019" s="2">
        <f t="shared" ca="1" si="1832"/>
        <v>0.69</v>
      </c>
      <c r="G9019">
        <f t="shared" si="1833"/>
        <v>0.30208333102200413</v>
      </c>
      <c r="H9019">
        <f t="shared" si="1824"/>
        <v>1</v>
      </c>
      <c r="I9019" s="2">
        <f t="shared" si="1825"/>
        <v>0</v>
      </c>
      <c r="J9019" s="2">
        <f>VLOOKUP(A9019,'Meter Scaling'!A:B,2,FALSE)</f>
        <v>8</v>
      </c>
      <c r="K9019">
        <f t="shared" ca="1" si="1826"/>
        <v>0</v>
      </c>
      <c r="L9019">
        <f t="shared" ca="1" si="1827"/>
        <v>0</v>
      </c>
      <c r="M9019">
        <f t="shared" ca="1" si="1828"/>
        <v>0</v>
      </c>
      <c r="N9019">
        <f t="shared" ca="1" si="1829"/>
        <v>0</v>
      </c>
    </row>
    <row r="9020" spans="1:14" x14ac:dyDescent="0.25">
      <c r="A9020">
        <f t="shared" si="1822"/>
        <v>7</v>
      </c>
      <c r="B9020" s="1">
        <f t="shared" si="1830"/>
        <v>44206.937499997686</v>
      </c>
      <c r="C9020" s="1">
        <f t="shared" si="1834"/>
        <v>0.93749999768624548</v>
      </c>
      <c r="D9020" s="4">
        <f t="shared" si="1823"/>
        <v>44206</v>
      </c>
      <c r="E9020" s="2">
        <f t="shared" ca="1" si="1831"/>
        <v>0.99</v>
      </c>
      <c r="F9020" s="2">
        <f t="shared" ca="1" si="1832"/>
        <v>0.69</v>
      </c>
      <c r="G9020">
        <f t="shared" si="1833"/>
        <v>0.31249999768624548</v>
      </c>
      <c r="H9020">
        <f t="shared" si="1824"/>
        <v>1</v>
      </c>
      <c r="I9020" s="2">
        <f t="shared" si="1825"/>
        <v>0</v>
      </c>
      <c r="J9020" s="2">
        <f>VLOOKUP(A9020,'Meter Scaling'!A:B,2,FALSE)</f>
        <v>8</v>
      </c>
      <c r="K9020">
        <f t="shared" ca="1" si="1826"/>
        <v>0</v>
      </c>
      <c r="L9020">
        <f t="shared" ca="1" si="1827"/>
        <v>0</v>
      </c>
      <c r="M9020">
        <f t="shared" ca="1" si="1828"/>
        <v>0</v>
      </c>
      <c r="N9020">
        <f t="shared" ca="1" si="1829"/>
        <v>0</v>
      </c>
    </row>
    <row r="9021" spans="1:14" x14ac:dyDescent="0.25">
      <c r="A9021">
        <f t="shared" si="1822"/>
        <v>7</v>
      </c>
      <c r="B9021" s="1">
        <f t="shared" si="1830"/>
        <v>44206.94791666435</v>
      </c>
      <c r="C9021" s="1">
        <f t="shared" si="1834"/>
        <v>0.94791666435048683</v>
      </c>
      <c r="D9021" s="4">
        <f t="shared" si="1823"/>
        <v>44206</v>
      </c>
      <c r="E9021" s="2">
        <f t="shared" ca="1" si="1831"/>
        <v>1.04</v>
      </c>
      <c r="F9021" s="2">
        <f t="shared" ca="1" si="1832"/>
        <v>0.69</v>
      </c>
      <c r="G9021">
        <f t="shared" si="1833"/>
        <v>0.32291666435048683</v>
      </c>
      <c r="H9021">
        <f t="shared" si="1824"/>
        <v>1</v>
      </c>
      <c r="I9021" s="2">
        <f t="shared" si="1825"/>
        <v>0</v>
      </c>
      <c r="J9021" s="2">
        <f>VLOOKUP(A9021,'Meter Scaling'!A:B,2,FALSE)</f>
        <v>8</v>
      </c>
      <c r="K9021">
        <f t="shared" ca="1" si="1826"/>
        <v>0</v>
      </c>
      <c r="L9021">
        <f t="shared" ca="1" si="1827"/>
        <v>0</v>
      </c>
      <c r="M9021">
        <f t="shared" ca="1" si="1828"/>
        <v>0</v>
      </c>
      <c r="N9021">
        <f t="shared" ca="1" si="1829"/>
        <v>0</v>
      </c>
    </row>
    <row r="9022" spans="1:14" x14ac:dyDescent="0.25">
      <c r="A9022">
        <f t="shared" si="1822"/>
        <v>7</v>
      </c>
      <c r="B9022" s="1">
        <f t="shared" si="1830"/>
        <v>44206.958333331015</v>
      </c>
      <c r="C9022" s="1">
        <f t="shared" si="1834"/>
        <v>0.95833333101472817</v>
      </c>
      <c r="D9022" s="4">
        <f t="shared" si="1823"/>
        <v>44206</v>
      </c>
      <c r="E9022" s="2">
        <f t="shared" ca="1" si="1831"/>
        <v>1.07</v>
      </c>
      <c r="F9022" s="2">
        <f t="shared" ca="1" si="1832"/>
        <v>0.69</v>
      </c>
      <c r="G9022">
        <f t="shared" si="1833"/>
        <v>0.33333333101472817</v>
      </c>
      <c r="H9022">
        <f t="shared" si="1824"/>
        <v>1</v>
      </c>
      <c r="I9022" s="2">
        <f t="shared" si="1825"/>
        <v>0</v>
      </c>
      <c r="J9022" s="2">
        <f>VLOOKUP(A9022,'Meter Scaling'!A:B,2,FALSE)</f>
        <v>8</v>
      </c>
      <c r="K9022">
        <f t="shared" ca="1" si="1826"/>
        <v>0</v>
      </c>
      <c r="L9022">
        <f t="shared" ca="1" si="1827"/>
        <v>0</v>
      </c>
      <c r="M9022">
        <f t="shared" ca="1" si="1828"/>
        <v>0</v>
      </c>
      <c r="N9022">
        <f t="shared" ca="1" si="1829"/>
        <v>0</v>
      </c>
    </row>
    <row r="9023" spans="1:14" x14ac:dyDescent="0.25">
      <c r="A9023">
        <f t="shared" si="1822"/>
        <v>7</v>
      </c>
      <c r="B9023" s="1">
        <f t="shared" si="1830"/>
        <v>44206.968749997679</v>
      </c>
      <c r="C9023" s="1">
        <f t="shared" si="1834"/>
        <v>0.96874999767896952</v>
      </c>
      <c r="D9023" s="4">
        <f t="shared" si="1823"/>
        <v>44206</v>
      </c>
      <c r="E9023" s="2">
        <f t="shared" ca="1" si="1831"/>
        <v>1.05</v>
      </c>
      <c r="F9023" s="2">
        <f t="shared" ca="1" si="1832"/>
        <v>0.69</v>
      </c>
      <c r="G9023">
        <f t="shared" si="1833"/>
        <v>0.34374999767896952</v>
      </c>
      <c r="H9023">
        <f t="shared" si="1824"/>
        <v>1</v>
      </c>
      <c r="I9023" s="2">
        <f t="shared" si="1825"/>
        <v>0</v>
      </c>
      <c r="J9023" s="2">
        <f>VLOOKUP(A9023,'Meter Scaling'!A:B,2,FALSE)</f>
        <v>8</v>
      </c>
      <c r="K9023">
        <f t="shared" ca="1" si="1826"/>
        <v>0</v>
      </c>
      <c r="L9023">
        <f t="shared" ca="1" si="1827"/>
        <v>0</v>
      </c>
      <c r="M9023">
        <f t="shared" ca="1" si="1828"/>
        <v>0</v>
      </c>
      <c r="N9023">
        <f t="shared" ca="1" si="1829"/>
        <v>0</v>
      </c>
    </row>
    <row r="9024" spans="1:14" x14ac:dyDescent="0.25">
      <c r="A9024">
        <f t="shared" si="1822"/>
        <v>7</v>
      </c>
      <c r="B9024" s="1">
        <f t="shared" si="1830"/>
        <v>44206.979166664343</v>
      </c>
      <c r="C9024" s="1">
        <f t="shared" si="1834"/>
        <v>0.97916666434321087</v>
      </c>
      <c r="D9024" s="4">
        <f t="shared" si="1823"/>
        <v>44206</v>
      </c>
      <c r="E9024" s="2">
        <f t="shared" ca="1" si="1831"/>
        <v>1.03</v>
      </c>
      <c r="F9024" s="2">
        <f t="shared" ca="1" si="1832"/>
        <v>0.69</v>
      </c>
      <c r="G9024">
        <f t="shared" si="1833"/>
        <v>0.35416666434321087</v>
      </c>
      <c r="H9024">
        <f t="shared" si="1824"/>
        <v>1</v>
      </c>
      <c r="I9024" s="2">
        <f t="shared" si="1825"/>
        <v>0</v>
      </c>
      <c r="J9024" s="2">
        <f>VLOOKUP(A9024,'Meter Scaling'!A:B,2,FALSE)</f>
        <v>8</v>
      </c>
      <c r="K9024">
        <f t="shared" ca="1" si="1826"/>
        <v>0</v>
      </c>
      <c r="L9024">
        <f t="shared" ca="1" si="1827"/>
        <v>0</v>
      </c>
      <c r="M9024">
        <f t="shared" ca="1" si="1828"/>
        <v>0</v>
      </c>
      <c r="N9024">
        <f t="shared" ca="1" si="1829"/>
        <v>0</v>
      </c>
    </row>
    <row r="9025" spans="1:14" x14ac:dyDescent="0.25">
      <c r="A9025">
        <f t="shared" si="1822"/>
        <v>7</v>
      </c>
      <c r="B9025" s="1">
        <f t="shared" si="1830"/>
        <v>44206.989583331007</v>
      </c>
      <c r="C9025" s="1">
        <f t="shared" si="1834"/>
        <v>0.98958333100745222</v>
      </c>
      <c r="D9025" s="4">
        <f t="shared" si="1823"/>
        <v>44206</v>
      </c>
      <c r="E9025" s="2">
        <f t="shared" ca="1" si="1831"/>
        <v>0.97</v>
      </c>
      <c r="F9025" s="2">
        <f t="shared" ca="1" si="1832"/>
        <v>0.69</v>
      </c>
      <c r="G9025">
        <f t="shared" si="1833"/>
        <v>0.36458333100745222</v>
      </c>
      <c r="H9025">
        <f t="shared" si="1824"/>
        <v>1</v>
      </c>
      <c r="I9025" s="2">
        <f t="shared" si="1825"/>
        <v>0</v>
      </c>
      <c r="J9025" s="2">
        <f>VLOOKUP(A9025,'Meter Scaling'!A:B,2,FALSE)</f>
        <v>8</v>
      </c>
      <c r="K9025">
        <f t="shared" ca="1" si="1826"/>
        <v>0</v>
      </c>
      <c r="L9025">
        <f t="shared" ca="1" si="1827"/>
        <v>0</v>
      </c>
      <c r="M9025">
        <f t="shared" ca="1" si="1828"/>
        <v>0</v>
      </c>
      <c r="N9025">
        <f t="shared" ca="1" si="1829"/>
        <v>0</v>
      </c>
    </row>
    <row r="9026" spans="1:14" x14ac:dyDescent="0.25">
      <c r="A9026">
        <f t="shared" si="1822"/>
        <v>7</v>
      </c>
      <c r="B9026" s="1">
        <f t="shared" si="1830"/>
        <v>44206.999999997672</v>
      </c>
      <c r="C9026" s="1">
        <f t="shared" si="1834"/>
        <v>0.99999999767169356</v>
      </c>
      <c r="D9026" s="4">
        <f t="shared" si="1823"/>
        <v>44206</v>
      </c>
      <c r="E9026" s="2">
        <f t="shared" ca="1" si="1831"/>
        <v>1.07</v>
      </c>
      <c r="F9026" s="2">
        <f t="shared" ca="1" si="1832"/>
        <v>0.21</v>
      </c>
      <c r="G9026">
        <f t="shared" si="1833"/>
        <v>0.37499999767169356</v>
      </c>
      <c r="H9026">
        <f t="shared" si="1824"/>
        <v>1</v>
      </c>
      <c r="I9026" s="2">
        <f t="shared" si="1825"/>
        <v>0</v>
      </c>
      <c r="J9026" s="2">
        <f>VLOOKUP(A9026,'Meter Scaling'!A:B,2,FALSE)</f>
        <v>8</v>
      </c>
      <c r="K9026">
        <f t="shared" ca="1" si="1826"/>
        <v>0</v>
      </c>
      <c r="L9026">
        <f t="shared" ca="1" si="1827"/>
        <v>0</v>
      </c>
      <c r="M9026">
        <f t="shared" ca="1" si="1828"/>
        <v>0</v>
      </c>
      <c r="N9026">
        <f t="shared" ca="1" si="1829"/>
        <v>0</v>
      </c>
    </row>
    <row r="9027" spans="1:14" x14ac:dyDescent="0.25">
      <c r="A9027">
        <f t="shared" ref="A9027:A9090" si="1835">A7683+1</f>
        <v>7</v>
      </c>
      <c r="B9027" s="1">
        <f t="shared" si="1830"/>
        <v>44207.010416664336</v>
      </c>
      <c r="C9027" s="1">
        <f t="shared" si="1834"/>
        <v>1.0416664335934911E-2</v>
      </c>
      <c r="D9027" s="4">
        <f t="shared" ref="D9027:D9090" si="1836">ROUNDDOWN(B9027,0)</f>
        <v>44207</v>
      </c>
      <c r="E9027" s="2">
        <f t="shared" ca="1" si="1831"/>
        <v>1.0900000000000001</v>
      </c>
      <c r="F9027" s="2">
        <f t="shared" ca="1" si="1832"/>
        <v>0.21</v>
      </c>
      <c r="G9027">
        <f t="shared" si="1833"/>
        <v>0.61458333566406509</v>
      </c>
      <c r="H9027">
        <f t="shared" ref="H9027:H9090" si="1837">IF(G9027/MAX(G:G)*4&gt;1,1,G9027/MAX(G:G)*4)</f>
        <v>1</v>
      </c>
      <c r="I9027" s="2">
        <f t="shared" ref="I9027:I9090" si="1838">(COS(H9027*PI()) + 1)/2</f>
        <v>0</v>
      </c>
      <c r="J9027" s="2">
        <f>VLOOKUP(A9027,'Meter Scaling'!A:B,2,FALSE)</f>
        <v>8</v>
      </c>
      <c r="K9027">
        <f t="shared" ref="K9027:K9090" ca="1" si="1839">E9027*F9027*I9027*J9027</f>
        <v>0</v>
      </c>
      <c r="L9027">
        <f t="shared" ref="L9027:L9090" ca="1" si="1840">IF(K9027&gt;J9027,J9027*RANDBETWEEN(990,1010)/1000,K9027)</f>
        <v>0</v>
      </c>
      <c r="M9027">
        <f t="shared" ref="M9027:M9090" ca="1" si="1841">L9027/4</f>
        <v>0</v>
      </c>
      <c r="N9027">
        <f t="shared" ref="N9027:N9090" ca="1" si="1842">RANDBETWEEN(0.7,1.3)*I9027*F9027</f>
        <v>0</v>
      </c>
    </row>
    <row r="9028" spans="1:14" x14ac:dyDescent="0.25">
      <c r="A9028">
        <f t="shared" si="1835"/>
        <v>7</v>
      </c>
      <c r="B9028" s="1">
        <f t="shared" ref="B9028:B9091" si="1843">B9027+(1/24/60*15)</f>
        <v>44207.020833331</v>
      </c>
      <c r="C9028" s="1">
        <f t="shared" si="1834"/>
        <v>2.0833331000176258E-2</v>
      </c>
      <c r="D9028" s="4">
        <f t="shared" si="1836"/>
        <v>44207</v>
      </c>
      <c r="E9028" s="2">
        <f t="shared" ref="E9028:E9091" ca="1" si="1844">IF(C9028=C9027,E9027,RANDBETWEEN(90,110)/100)</f>
        <v>1.05</v>
      </c>
      <c r="F9028" s="2">
        <f t="shared" ref="F9028:F9091" ca="1" si="1845">IF(DAY(B9028)=DAY(B9027),F9027,RANDBETWEEN(10,140)/100)</f>
        <v>0.21</v>
      </c>
      <c r="G9028">
        <f t="shared" ref="G9028:G9091" si="1846">ABS(0.625-C9028)</f>
        <v>0.60416666899982374</v>
      </c>
      <c r="H9028">
        <f t="shared" si="1837"/>
        <v>1</v>
      </c>
      <c r="I9028" s="2">
        <f t="shared" si="1838"/>
        <v>0</v>
      </c>
      <c r="J9028" s="2">
        <f>VLOOKUP(A9028,'Meter Scaling'!A:B,2,FALSE)</f>
        <v>8</v>
      </c>
      <c r="K9028">
        <f t="shared" ca="1" si="1839"/>
        <v>0</v>
      </c>
      <c r="L9028">
        <f t="shared" ca="1" si="1840"/>
        <v>0</v>
      </c>
      <c r="M9028">
        <f t="shared" ca="1" si="1841"/>
        <v>0</v>
      </c>
      <c r="N9028">
        <f t="shared" ca="1" si="1842"/>
        <v>0</v>
      </c>
    </row>
    <row r="9029" spans="1:14" x14ac:dyDescent="0.25">
      <c r="A9029">
        <f t="shared" si="1835"/>
        <v>7</v>
      </c>
      <c r="B9029" s="1">
        <f t="shared" si="1843"/>
        <v>44207.031249997664</v>
      </c>
      <c r="C9029" s="1">
        <f t="shared" si="1834"/>
        <v>3.1249997664417606E-2</v>
      </c>
      <c r="D9029" s="4">
        <f t="shared" si="1836"/>
        <v>44207</v>
      </c>
      <c r="E9029" s="2">
        <f t="shared" ca="1" si="1844"/>
        <v>1</v>
      </c>
      <c r="F9029" s="2">
        <f t="shared" ca="1" si="1845"/>
        <v>0.21</v>
      </c>
      <c r="G9029">
        <f t="shared" si="1846"/>
        <v>0.59375000233558239</v>
      </c>
      <c r="H9029">
        <f t="shared" si="1837"/>
        <v>1</v>
      </c>
      <c r="I9029" s="2">
        <f t="shared" si="1838"/>
        <v>0</v>
      </c>
      <c r="J9029" s="2">
        <f>VLOOKUP(A9029,'Meter Scaling'!A:B,2,FALSE)</f>
        <v>8</v>
      </c>
      <c r="K9029">
        <f t="shared" ca="1" si="1839"/>
        <v>0</v>
      </c>
      <c r="L9029">
        <f t="shared" ca="1" si="1840"/>
        <v>0</v>
      </c>
      <c r="M9029">
        <f t="shared" ca="1" si="1841"/>
        <v>0</v>
      </c>
      <c r="N9029">
        <f t="shared" ca="1" si="1842"/>
        <v>0</v>
      </c>
    </row>
    <row r="9030" spans="1:14" x14ac:dyDescent="0.25">
      <c r="A9030">
        <f t="shared" si="1835"/>
        <v>7</v>
      </c>
      <c r="B9030" s="1">
        <f t="shared" si="1843"/>
        <v>44207.041666664329</v>
      </c>
      <c r="C9030" s="1">
        <f t="shared" si="1834"/>
        <v>4.1666664328658953E-2</v>
      </c>
      <c r="D9030" s="4">
        <f t="shared" si="1836"/>
        <v>44207</v>
      </c>
      <c r="E9030" s="2">
        <f t="shared" ca="1" si="1844"/>
        <v>0.97</v>
      </c>
      <c r="F9030" s="2">
        <f t="shared" ca="1" si="1845"/>
        <v>0.21</v>
      </c>
      <c r="G9030">
        <f t="shared" si="1846"/>
        <v>0.58333333567134105</v>
      </c>
      <c r="H9030">
        <f t="shared" si="1837"/>
        <v>1</v>
      </c>
      <c r="I9030" s="2">
        <f t="shared" si="1838"/>
        <v>0</v>
      </c>
      <c r="J9030" s="2">
        <f>VLOOKUP(A9030,'Meter Scaling'!A:B,2,FALSE)</f>
        <v>8</v>
      </c>
      <c r="K9030">
        <f t="shared" ca="1" si="1839"/>
        <v>0</v>
      </c>
      <c r="L9030">
        <f t="shared" ca="1" si="1840"/>
        <v>0</v>
      </c>
      <c r="M9030">
        <f t="shared" ca="1" si="1841"/>
        <v>0</v>
      </c>
      <c r="N9030">
        <f t="shared" ca="1" si="1842"/>
        <v>0</v>
      </c>
    </row>
    <row r="9031" spans="1:14" x14ac:dyDescent="0.25">
      <c r="A9031">
        <f t="shared" si="1835"/>
        <v>7</v>
      </c>
      <c r="B9031" s="1">
        <f t="shared" si="1843"/>
        <v>44207.052083330993</v>
      </c>
      <c r="C9031" s="1">
        <f t="shared" si="1834"/>
        <v>5.2083330992900301E-2</v>
      </c>
      <c r="D9031" s="4">
        <f t="shared" si="1836"/>
        <v>44207</v>
      </c>
      <c r="E9031" s="2">
        <f t="shared" ca="1" si="1844"/>
        <v>0.98</v>
      </c>
      <c r="F9031" s="2">
        <f t="shared" ca="1" si="1845"/>
        <v>0.21</v>
      </c>
      <c r="G9031">
        <f t="shared" si="1846"/>
        <v>0.5729166690070997</v>
      </c>
      <c r="H9031">
        <f t="shared" si="1837"/>
        <v>1</v>
      </c>
      <c r="I9031" s="2">
        <f t="shared" si="1838"/>
        <v>0</v>
      </c>
      <c r="J9031" s="2">
        <f>VLOOKUP(A9031,'Meter Scaling'!A:B,2,FALSE)</f>
        <v>8</v>
      </c>
      <c r="K9031">
        <f t="shared" ca="1" si="1839"/>
        <v>0</v>
      </c>
      <c r="L9031">
        <f t="shared" ca="1" si="1840"/>
        <v>0</v>
      </c>
      <c r="M9031">
        <f t="shared" ca="1" si="1841"/>
        <v>0</v>
      </c>
      <c r="N9031">
        <f t="shared" ca="1" si="1842"/>
        <v>0</v>
      </c>
    </row>
    <row r="9032" spans="1:14" x14ac:dyDescent="0.25">
      <c r="A9032">
        <f t="shared" si="1835"/>
        <v>7</v>
      </c>
      <c r="B9032" s="1">
        <f t="shared" si="1843"/>
        <v>44207.062499997657</v>
      </c>
      <c r="C9032" s="1">
        <f t="shared" si="1834"/>
        <v>6.2499997657141648E-2</v>
      </c>
      <c r="D9032" s="4">
        <f t="shared" si="1836"/>
        <v>44207</v>
      </c>
      <c r="E9032" s="2">
        <f t="shared" ca="1" si="1844"/>
        <v>0.97</v>
      </c>
      <c r="F9032" s="2">
        <f t="shared" ca="1" si="1845"/>
        <v>0.21</v>
      </c>
      <c r="G9032">
        <f t="shared" si="1846"/>
        <v>0.56250000234285835</v>
      </c>
      <c r="H9032">
        <f t="shared" si="1837"/>
        <v>1</v>
      </c>
      <c r="I9032" s="2">
        <f t="shared" si="1838"/>
        <v>0</v>
      </c>
      <c r="J9032" s="2">
        <f>VLOOKUP(A9032,'Meter Scaling'!A:B,2,FALSE)</f>
        <v>8</v>
      </c>
      <c r="K9032">
        <f t="shared" ca="1" si="1839"/>
        <v>0</v>
      </c>
      <c r="L9032">
        <f t="shared" ca="1" si="1840"/>
        <v>0</v>
      </c>
      <c r="M9032">
        <f t="shared" ca="1" si="1841"/>
        <v>0</v>
      </c>
      <c r="N9032">
        <f t="shared" ca="1" si="1842"/>
        <v>0</v>
      </c>
    </row>
    <row r="9033" spans="1:14" x14ac:dyDescent="0.25">
      <c r="A9033">
        <f t="shared" si="1835"/>
        <v>7</v>
      </c>
      <c r="B9033" s="1">
        <f t="shared" si="1843"/>
        <v>44207.072916664321</v>
      </c>
      <c r="C9033" s="1">
        <f t="shared" si="1834"/>
        <v>7.2916664321382996E-2</v>
      </c>
      <c r="D9033" s="4">
        <f t="shared" si="1836"/>
        <v>44207</v>
      </c>
      <c r="E9033" s="2">
        <f t="shared" ca="1" si="1844"/>
        <v>0.98</v>
      </c>
      <c r="F9033" s="2">
        <f t="shared" ca="1" si="1845"/>
        <v>0.21</v>
      </c>
      <c r="G9033">
        <f t="shared" si="1846"/>
        <v>0.552083335678617</v>
      </c>
      <c r="H9033">
        <f t="shared" si="1837"/>
        <v>1</v>
      </c>
      <c r="I9033" s="2">
        <f t="shared" si="1838"/>
        <v>0</v>
      </c>
      <c r="J9033" s="2">
        <f>VLOOKUP(A9033,'Meter Scaling'!A:B,2,FALSE)</f>
        <v>8</v>
      </c>
      <c r="K9033">
        <f t="shared" ca="1" si="1839"/>
        <v>0</v>
      </c>
      <c r="L9033">
        <f t="shared" ca="1" si="1840"/>
        <v>0</v>
      </c>
      <c r="M9033">
        <f t="shared" ca="1" si="1841"/>
        <v>0</v>
      </c>
      <c r="N9033">
        <f t="shared" ca="1" si="1842"/>
        <v>0</v>
      </c>
    </row>
    <row r="9034" spans="1:14" x14ac:dyDescent="0.25">
      <c r="A9034">
        <f t="shared" si="1835"/>
        <v>7</v>
      </c>
      <c r="B9034" s="1">
        <f t="shared" si="1843"/>
        <v>44207.083333330986</v>
      </c>
      <c r="C9034" s="1">
        <f t="shared" si="1834"/>
        <v>8.3333330985624343E-2</v>
      </c>
      <c r="D9034" s="4">
        <f t="shared" si="1836"/>
        <v>44207</v>
      </c>
      <c r="E9034" s="2">
        <f t="shared" ca="1" si="1844"/>
        <v>1.06</v>
      </c>
      <c r="F9034" s="2">
        <f t="shared" ca="1" si="1845"/>
        <v>0.21</v>
      </c>
      <c r="G9034">
        <f t="shared" si="1846"/>
        <v>0.54166666901437566</v>
      </c>
      <c r="H9034">
        <f t="shared" si="1837"/>
        <v>1</v>
      </c>
      <c r="I9034" s="2">
        <f t="shared" si="1838"/>
        <v>0</v>
      </c>
      <c r="J9034" s="2">
        <f>VLOOKUP(A9034,'Meter Scaling'!A:B,2,FALSE)</f>
        <v>8</v>
      </c>
      <c r="K9034">
        <f t="shared" ca="1" si="1839"/>
        <v>0</v>
      </c>
      <c r="L9034">
        <f t="shared" ca="1" si="1840"/>
        <v>0</v>
      </c>
      <c r="M9034">
        <f t="shared" ca="1" si="1841"/>
        <v>0</v>
      </c>
      <c r="N9034">
        <f t="shared" ca="1" si="1842"/>
        <v>0</v>
      </c>
    </row>
    <row r="9035" spans="1:14" x14ac:dyDescent="0.25">
      <c r="A9035">
        <f t="shared" si="1835"/>
        <v>7</v>
      </c>
      <c r="B9035" s="1">
        <f t="shared" si="1843"/>
        <v>44207.09374999765</v>
      </c>
      <c r="C9035" s="1">
        <f t="shared" si="1834"/>
        <v>9.3749997649865691E-2</v>
      </c>
      <c r="D9035" s="4">
        <f t="shared" si="1836"/>
        <v>44207</v>
      </c>
      <c r="E9035" s="2">
        <f t="shared" ca="1" si="1844"/>
        <v>0.92</v>
      </c>
      <c r="F9035" s="2">
        <f t="shared" ca="1" si="1845"/>
        <v>0.21</v>
      </c>
      <c r="G9035">
        <f t="shared" si="1846"/>
        <v>0.53125000235013431</v>
      </c>
      <c r="H9035">
        <f t="shared" si="1837"/>
        <v>1</v>
      </c>
      <c r="I9035" s="2">
        <f t="shared" si="1838"/>
        <v>0</v>
      </c>
      <c r="J9035" s="2">
        <f>VLOOKUP(A9035,'Meter Scaling'!A:B,2,FALSE)</f>
        <v>8</v>
      </c>
      <c r="K9035">
        <f t="shared" ca="1" si="1839"/>
        <v>0</v>
      </c>
      <c r="L9035">
        <f t="shared" ca="1" si="1840"/>
        <v>0</v>
      </c>
      <c r="M9035">
        <f t="shared" ca="1" si="1841"/>
        <v>0</v>
      </c>
      <c r="N9035">
        <f t="shared" ca="1" si="1842"/>
        <v>0</v>
      </c>
    </row>
    <row r="9036" spans="1:14" x14ac:dyDescent="0.25">
      <c r="A9036">
        <f t="shared" si="1835"/>
        <v>7</v>
      </c>
      <c r="B9036" s="1">
        <f t="shared" si="1843"/>
        <v>44207.104166664314</v>
      </c>
      <c r="C9036" s="1">
        <f t="shared" si="1834"/>
        <v>0.10416666431410704</v>
      </c>
      <c r="D9036" s="4">
        <f t="shared" si="1836"/>
        <v>44207</v>
      </c>
      <c r="E9036" s="2">
        <f t="shared" ca="1" si="1844"/>
        <v>1.03</v>
      </c>
      <c r="F9036" s="2">
        <f t="shared" ca="1" si="1845"/>
        <v>0.21</v>
      </c>
      <c r="G9036">
        <f t="shared" si="1846"/>
        <v>0.52083333568589296</v>
      </c>
      <c r="H9036">
        <f t="shared" si="1837"/>
        <v>1</v>
      </c>
      <c r="I9036" s="2">
        <f t="shared" si="1838"/>
        <v>0</v>
      </c>
      <c r="J9036" s="2">
        <f>VLOOKUP(A9036,'Meter Scaling'!A:B,2,FALSE)</f>
        <v>8</v>
      </c>
      <c r="K9036">
        <f t="shared" ca="1" si="1839"/>
        <v>0</v>
      </c>
      <c r="L9036">
        <f t="shared" ca="1" si="1840"/>
        <v>0</v>
      </c>
      <c r="M9036">
        <f t="shared" ca="1" si="1841"/>
        <v>0</v>
      </c>
      <c r="N9036">
        <f t="shared" ca="1" si="1842"/>
        <v>0</v>
      </c>
    </row>
    <row r="9037" spans="1:14" x14ac:dyDescent="0.25">
      <c r="A9037">
        <f t="shared" si="1835"/>
        <v>7</v>
      </c>
      <c r="B9037" s="1">
        <f t="shared" si="1843"/>
        <v>44207.114583330978</v>
      </c>
      <c r="C9037" s="1">
        <f t="shared" si="1834"/>
        <v>0.11458333097834839</v>
      </c>
      <c r="D9037" s="4">
        <f t="shared" si="1836"/>
        <v>44207</v>
      </c>
      <c r="E9037" s="2">
        <f t="shared" ca="1" si="1844"/>
        <v>1</v>
      </c>
      <c r="F9037" s="2">
        <f t="shared" ca="1" si="1845"/>
        <v>0.21</v>
      </c>
      <c r="G9037">
        <f t="shared" si="1846"/>
        <v>0.51041666902165161</v>
      </c>
      <c r="H9037">
        <f t="shared" si="1837"/>
        <v>1</v>
      </c>
      <c r="I9037" s="2">
        <f t="shared" si="1838"/>
        <v>0</v>
      </c>
      <c r="J9037" s="2">
        <f>VLOOKUP(A9037,'Meter Scaling'!A:B,2,FALSE)</f>
        <v>8</v>
      </c>
      <c r="K9037">
        <f t="shared" ca="1" si="1839"/>
        <v>0</v>
      </c>
      <c r="L9037">
        <f t="shared" ca="1" si="1840"/>
        <v>0</v>
      </c>
      <c r="M9037">
        <f t="shared" ca="1" si="1841"/>
        <v>0</v>
      </c>
      <c r="N9037">
        <f t="shared" ca="1" si="1842"/>
        <v>0</v>
      </c>
    </row>
    <row r="9038" spans="1:14" x14ac:dyDescent="0.25">
      <c r="A9038">
        <f t="shared" si="1835"/>
        <v>7</v>
      </c>
      <c r="B9038" s="1">
        <f t="shared" si="1843"/>
        <v>44207.124999997643</v>
      </c>
      <c r="C9038" s="1">
        <f t="shared" si="1834"/>
        <v>0.12499999764258973</v>
      </c>
      <c r="D9038" s="4">
        <f t="shared" si="1836"/>
        <v>44207</v>
      </c>
      <c r="E9038" s="2">
        <f t="shared" ca="1" si="1844"/>
        <v>1.1000000000000001</v>
      </c>
      <c r="F9038" s="2">
        <f t="shared" ca="1" si="1845"/>
        <v>0.21</v>
      </c>
      <c r="G9038">
        <f t="shared" si="1846"/>
        <v>0.50000000235741027</v>
      </c>
      <c r="H9038">
        <f t="shared" si="1837"/>
        <v>1</v>
      </c>
      <c r="I9038" s="2">
        <f t="shared" si="1838"/>
        <v>0</v>
      </c>
      <c r="J9038" s="2">
        <f>VLOOKUP(A9038,'Meter Scaling'!A:B,2,FALSE)</f>
        <v>8</v>
      </c>
      <c r="K9038">
        <f t="shared" ca="1" si="1839"/>
        <v>0</v>
      </c>
      <c r="L9038">
        <f t="shared" ca="1" si="1840"/>
        <v>0</v>
      </c>
      <c r="M9038">
        <f t="shared" ca="1" si="1841"/>
        <v>0</v>
      </c>
      <c r="N9038">
        <f t="shared" ca="1" si="1842"/>
        <v>0</v>
      </c>
    </row>
    <row r="9039" spans="1:14" x14ac:dyDescent="0.25">
      <c r="A9039">
        <f t="shared" si="1835"/>
        <v>7</v>
      </c>
      <c r="B9039" s="1">
        <f t="shared" si="1843"/>
        <v>44207.135416664307</v>
      </c>
      <c r="C9039" s="1">
        <f t="shared" si="1834"/>
        <v>0.13541666430683108</v>
      </c>
      <c r="D9039" s="4">
        <f t="shared" si="1836"/>
        <v>44207</v>
      </c>
      <c r="E9039" s="2">
        <f t="shared" ca="1" si="1844"/>
        <v>1.05</v>
      </c>
      <c r="F9039" s="2">
        <f t="shared" ca="1" si="1845"/>
        <v>0.21</v>
      </c>
      <c r="G9039">
        <f t="shared" si="1846"/>
        <v>0.48958333569316892</v>
      </c>
      <c r="H9039">
        <f t="shared" si="1837"/>
        <v>1</v>
      </c>
      <c r="I9039" s="2">
        <f t="shared" si="1838"/>
        <v>0</v>
      </c>
      <c r="J9039" s="2">
        <f>VLOOKUP(A9039,'Meter Scaling'!A:B,2,FALSE)</f>
        <v>8</v>
      </c>
      <c r="K9039">
        <f t="shared" ca="1" si="1839"/>
        <v>0</v>
      </c>
      <c r="L9039">
        <f t="shared" ca="1" si="1840"/>
        <v>0</v>
      </c>
      <c r="M9039">
        <f t="shared" ca="1" si="1841"/>
        <v>0</v>
      </c>
      <c r="N9039">
        <f t="shared" ca="1" si="1842"/>
        <v>0</v>
      </c>
    </row>
    <row r="9040" spans="1:14" x14ac:dyDescent="0.25">
      <c r="A9040">
        <f t="shared" si="1835"/>
        <v>7</v>
      </c>
      <c r="B9040" s="1">
        <f t="shared" si="1843"/>
        <v>44207.145833330971</v>
      </c>
      <c r="C9040" s="1">
        <f t="shared" si="1834"/>
        <v>0.14583333097107243</v>
      </c>
      <c r="D9040" s="4">
        <f t="shared" si="1836"/>
        <v>44207</v>
      </c>
      <c r="E9040" s="2">
        <f t="shared" ca="1" si="1844"/>
        <v>1</v>
      </c>
      <c r="F9040" s="2">
        <f t="shared" ca="1" si="1845"/>
        <v>0.21</v>
      </c>
      <c r="G9040">
        <f t="shared" si="1846"/>
        <v>0.47916666902892757</v>
      </c>
      <c r="H9040">
        <f t="shared" si="1837"/>
        <v>1</v>
      </c>
      <c r="I9040" s="2">
        <f t="shared" si="1838"/>
        <v>0</v>
      </c>
      <c r="J9040" s="2">
        <f>VLOOKUP(A9040,'Meter Scaling'!A:B,2,FALSE)</f>
        <v>8</v>
      </c>
      <c r="K9040">
        <f t="shared" ca="1" si="1839"/>
        <v>0</v>
      </c>
      <c r="L9040">
        <f t="shared" ca="1" si="1840"/>
        <v>0</v>
      </c>
      <c r="M9040">
        <f t="shared" ca="1" si="1841"/>
        <v>0</v>
      </c>
      <c r="N9040">
        <f t="shared" ca="1" si="1842"/>
        <v>0</v>
      </c>
    </row>
    <row r="9041" spans="1:14" x14ac:dyDescent="0.25">
      <c r="A9041">
        <f t="shared" si="1835"/>
        <v>7</v>
      </c>
      <c r="B9041" s="1">
        <f t="shared" si="1843"/>
        <v>44207.156249997635</v>
      </c>
      <c r="C9041" s="1">
        <f t="shared" si="1834"/>
        <v>0.15624999763531378</v>
      </c>
      <c r="D9041" s="4">
        <f t="shared" si="1836"/>
        <v>44207</v>
      </c>
      <c r="E9041" s="2">
        <f t="shared" ca="1" si="1844"/>
        <v>1.1000000000000001</v>
      </c>
      <c r="F9041" s="2">
        <f t="shared" ca="1" si="1845"/>
        <v>0.21</v>
      </c>
      <c r="G9041">
        <f t="shared" si="1846"/>
        <v>0.46875000236468622</v>
      </c>
      <c r="H9041">
        <f t="shared" si="1837"/>
        <v>1</v>
      </c>
      <c r="I9041" s="2">
        <f t="shared" si="1838"/>
        <v>0</v>
      </c>
      <c r="J9041" s="2">
        <f>VLOOKUP(A9041,'Meter Scaling'!A:B,2,FALSE)</f>
        <v>8</v>
      </c>
      <c r="K9041">
        <f t="shared" ca="1" si="1839"/>
        <v>0</v>
      </c>
      <c r="L9041">
        <f t="shared" ca="1" si="1840"/>
        <v>0</v>
      </c>
      <c r="M9041">
        <f t="shared" ca="1" si="1841"/>
        <v>0</v>
      </c>
      <c r="N9041">
        <f t="shared" ca="1" si="1842"/>
        <v>0</v>
      </c>
    </row>
    <row r="9042" spans="1:14" x14ac:dyDescent="0.25">
      <c r="A9042">
        <f t="shared" si="1835"/>
        <v>7</v>
      </c>
      <c r="B9042" s="1">
        <f t="shared" si="1843"/>
        <v>44207.1666666643</v>
      </c>
      <c r="C9042" s="1">
        <f t="shared" si="1834"/>
        <v>0.16666666429955512</v>
      </c>
      <c r="D9042" s="4">
        <f t="shared" si="1836"/>
        <v>44207</v>
      </c>
      <c r="E9042" s="2">
        <f t="shared" ca="1" si="1844"/>
        <v>1.03</v>
      </c>
      <c r="F9042" s="2">
        <f t="shared" ca="1" si="1845"/>
        <v>0.21</v>
      </c>
      <c r="G9042">
        <f t="shared" si="1846"/>
        <v>0.45833333570044488</v>
      </c>
      <c r="H9042">
        <f t="shared" si="1837"/>
        <v>1</v>
      </c>
      <c r="I9042" s="2">
        <f t="shared" si="1838"/>
        <v>0</v>
      </c>
      <c r="J9042" s="2">
        <f>VLOOKUP(A9042,'Meter Scaling'!A:B,2,FALSE)</f>
        <v>8</v>
      </c>
      <c r="K9042">
        <f t="shared" ca="1" si="1839"/>
        <v>0</v>
      </c>
      <c r="L9042">
        <f t="shared" ca="1" si="1840"/>
        <v>0</v>
      </c>
      <c r="M9042">
        <f t="shared" ca="1" si="1841"/>
        <v>0</v>
      </c>
      <c r="N9042">
        <f t="shared" ca="1" si="1842"/>
        <v>0</v>
      </c>
    </row>
    <row r="9043" spans="1:14" x14ac:dyDescent="0.25">
      <c r="A9043">
        <f t="shared" si="1835"/>
        <v>7</v>
      </c>
      <c r="B9043" s="1">
        <f t="shared" si="1843"/>
        <v>44207.177083330964</v>
      </c>
      <c r="C9043" s="1">
        <f t="shared" si="1834"/>
        <v>0.17708333096379647</v>
      </c>
      <c r="D9043" s="4">
        <f t="shared" si="1836"/>
        <v>44207</v>
      </c>
      <c r="E9043" s="2">
        <f t="shared" ca="1" si="1844"/>
        <v>0.9</v>
      </c>
      <c r="F9043" s="2">
        <f t="shared" ca="1" si="1845"/>
        <v>0.21</v>
      </c>
      <c r="G9043">
        <f t="shared" si="1846"/>
        <v>0.44791666903620353</v>
      </c>
      <c r="H9043">
        <f t="shared" si="1837"/>
        <v>1</v>
      </c>
      <c r="I9043" s="2">
        <f t="shared" si="1838"/>
        <v>0</v>
      </c>
      <c r="J9043" s="2">
        <f>VLOOKUP(A9043,'Meter Scaling'!A:B,2,FALSE)</f>
        <v>8</v>
      </c>
      <c r="K9043">
        <f t="shared" ca="1" si="1839"/>
        <v>0</v>
      </c>
      <c r="L9043">
        <f t="shared" ca="1" si="1840"/>
        <v>0</v>
      </c>
      <c r="M9043">
        <f t="shared" ca="1" si="1841"/>
        <v>0</v>
      </c>
      <c r="N9043">
        <f t="shared" ca="1" si="1842"/>
        <v>0</v>
      </c>
    </row>
    <row r="9044" spans="1:14" x14ac:dyDescent="0.25">
      <c r="A9044">
        <f t="shared" si="1835"/>
        <v>7</v>
      </c>
      <c r="B9044" s="1">
        <f t="shared" si="1843"/>
        <v>44207.187499997628</v>
      </c>
      <c r="C9044" s="1">
        <f t="shared" si="1834"/>
        <v>0.18749999762803782</v>
      </c>
      <c r="D9044" s="4">
        <f t="shared" si="1836"/>
        <v>44207</v>
      </c>
      <c r="E9044" s="2">
        <f t="shared" ca="1" si="1844"/>
        <v>1</v>
      </c>
      <c r="F9044" s="2">
        <f t="shared" ca="1" si="1845"/>
        <v>0.21</v>
      </c>
      <c r="G9044">
        <f t="shared" si="1846"/>
        <v>0.43750000237196218</v>
      </c>
      <c r="H9044">
        <f t="shared" si="1837"/>
        <v>1</v>
      </c>
      <c r="I9044" s="2">
        <f t="shared" si="1838"/>
        <v>0</v>
      </c>
      <c r="J9044" s="2">
        <f>VLOOKUP(A9044,'Meter Scaling'!A:B,2,FALSE)</f>
        <v>8</v>
      </c>
      <c r="K9044">
        <f t="shared" ca="1" si="1839"/>
        <v>0</v>
      </c>
      <c r="L9044">
        <f t="shared" ca="1" si="1840"/>
        <v>0</v>
      </c>
      <c r="M9044">
        <f t="shared" ca="1" si="1841"/>
        <v>0</v>
      </c>
      <c r="N9044">
        <f t="shared" ca="1" si="1842"/>
        <v>0</v>
      </c>
    </row>
    <row r="9045" spans="1:14" x14ac:dyDescent="0.25">
      <c r="A9045">
        <f t="shared" si="1835"/>
        <v>7</v>
      </c>
      <c r="B9045" s="1">
        <f t="shared" si="1843"/>
        <v>44207.197916664292</v>
      </c>
      <c r="C9045" s="1">
        <f t="shared" si="1834"/>
        <v>0.19791666429227917</v>
      </c>
      <c r="D9045" s="4">
        <f t="shared" si="1836"/>
        <v>44207</v>
      </c>
      <c r="E9045" s="2">
        <f t="shared" ca="1" si="1844"/>
        <v>1.08</v>
      </c>
      <c r="F9045" s="2">
        <f t="shared" ca="1" si="1845"/>
        <v>0.21</v>
      </c>
      <c r="G9045">
        <f t="shared" si="1846"/>
        <v>0.42708333570772083</v>
      </c>
      <c r="H9045">
        <f t="shared" si="1837"/>
        <v>1</v>
      </c>
      <c r="I9045" s="2">
        <f t="shared" si="1838"/>
        <v>0</v>
      </c>
      <c r="J9045" s="2">
        <f>VLOOKUP(A9045,'Meter Scaling'!A:B,2,FALSE)</f>
        <v>8</v>
      </c>
      <c r="K9045">
        <f t="shared" ca="1" si="1839"/>
        <v>0</v>
      </c>
      <c r="L9045">
        <f t="shared" ca="1" si="1840"/>
        <v>0</v>
      </c>
      <c r="M9045">
        <f t="shared" ca="1" si="1841"/>
        <v>0</v>
      </c>
      <c r="N9045">
        <f t="shared" ca="1" si="1842"/>
        <v>0</v>
      </c>
    </row>
    <row r="9046" spans="1:14" x14ac:dyDescent="0.25">
      <c r="A9046">
        <f t="shared" si="1835"/>
        <v>7</v>
      </c>
      <c r="B9046" s="1">
        <f t="shared" si="1843"/>
        <v>44207.208333330957</v>
      </c>
      <c r="C9046" s="1">
        <f t="shared" si="1834"/>
        <v>0.20833333095652051</v>
      </c>
      <c r="D9046" s="4">
        <f t="shared" si="1836"/>
        <v>44207</v>
      </c>
      <c r="E9046" s="2">
        <f t="shared" ca="1" si="1844"/>
        <v>1.04</v>
      </c>
      <c r="F9046" s="2">
        <f t="shared" ca="1" si="1845"/>
        <v>0.21</v>
      </c>
      <c r="G9046">
        <f t="shared" si="1846"/>
        <v>0.41666666904347949</v>
      </c>
      <c r="H9046">
        <f t="shared" si="1837"/>
        <v>1</v>
      </c>
      <c r="I9046" s="2">
        <f t="shared" si="1838"/>
        <v>0</v>
      </c>
      <c r="J9046" s="2">
        <f>VLOOKUP(A9046,'Meter Scaling'!A:B,2,FALSE)</f>
        <v>8</v>
      </c>
      <c r="K9046">
        <f t="shared" ca="1" si="1839"/>
        <v>0</v>
      </c>
      <c r="L9046">
        <f t="shared" ca="1" si="1840"/>
        <v>0</v>
      </c>
      <c r="M9046">
        <f t="shared" ca="1" si="1841"/>
        <v>0</v>
      </c>
      <c r="N9046">
        <f t="shared" ca="1" si="1842"/>
        <v>0</v>
      </c>
    </row>
    <row r="9047" spans="1:14" x14ac:dyDescent="0.25">
      <c r="A9047">
        <f t="shared" si="1835"/>
        <v>7</v>
      </c>
      <c r="B9047" s="1">
        <f t="shared" si="1843"/>
        <v>44207.218749997621</v>
      </c>
      <c r="C9047" s="1">
        <f t="shared" si="1834"/>
        <v>0.21874999762076186</v>
      </c>
      <c r="D9047" s="4">
        <f t="shared" si="1836"/>
        <v>44207</v>
      </c>
      <c r="E9047" s="2">
        <f t="shared" ca="1" si="1844"/>
        <v>1.0900000000000001</v>
      </c>
      <c r="F9047" s="2">
        <f t="shared" ca="1" si="1845"/>
        <v>0.21</v>
      </c>
      <c r="G9047">
        <f t="shared" si="1846"/>
        <v>0.40625000237923814</v>
      </c>
      <c r="H9047">
        <f t="shared" si="1837"/>
        <v>1</v>
      </c>
      <c r="I9047" s="2">
        <f t="shared" si="1838"/>
        <v>0</v>
      </c>
      <c r="J9047" s="2">
        <f>VLOOKUP(A9047,'Meter Scaling'!A:B,2,FALSE)</f>
        <v>8</v>
      </c>
      <c r="K9047">
        <f t="shared" ca="1" si="1839"/>
        <v>0</v>
      </c>
      <c r="L9047">
        <f t="shared" ca="1" si="1840"/>
        <v>0</v>
      </c>
      <c r="M9047">
        <f t="shared" ca="1" si="1841"/>
        <v>0</v>
      </c>
      <c r="N9047">
        <f t="shared" ca="1" si="1842"/>
        <v>0</v>
      </c>
    </row>
    <row r="9048" spans="1:14" x14ac:dyDescent="0.25">
      <c r="A9048">
        <f t="shared" si="1835"/>
        <v>7</v>
      </c>
      <c r="B9048" s="1">
        <f t="shared" si="1843"/>
        <v>44207.229166664285</v>
      </c>
      <c r="C9048" s="1">
        <f t="shared" si="1834"/>
        <v>0.22916666428500321</v>
      </c>
      <c r="D9048" s="4">
        <f t="shared" si="1836"/>
        <v>44207</v>
      </c>
      <c r="E9048" s="2">
        <f t="shared" ca="1" si="1844"/>
        <v>1.0900000000000001</v>
      </c>
      <c r="F9048" s="2">
        <f t="shared" ca="1" si="1845"/>
        <v>0.21</v>
      </c>
      <c r="G9048">
        <f t="shared" si="1846"/>
        <v>0.39583333571499679</v>
      </c>
      <c r="H9048">
        <f t="shared" si="1837"/>
        <v>1</v>
      </c>
      <c r="I9048" s="2">
        <f t="shared" si="1838"/>
        <v>0</v>
      </c>
      <c r="J9048" s="2">
        <f>VLOOKUP(A9048,'Meter Scaling'!A:B,2,FALSE)</f>
        <v>8</v>
      </c>
      <c r="K9048">
        <f t="shared" ca="1" si="1839"/>
        <v>0</v>
      </c>
      <c r="L9048">
        <f t="shared" ca="1" si="1840"/>
        <v>0</v>
      </c>
      <c r="M9048">
        <f t="shared" ca="1" si="1841"/>
        <v>0</v>
      </c>
      <c r="N9048">
        <f t="shared" ca="1" si="1842"/>
        <v>0</v>
      </c>
    </row>
    <row r="9049" spans="1:14" x14ac:dyDescent="0.25">
      <c r="A9049">
        <f t="shared" si="1835"/>
        <v>7</v>
      </c>
      <c r="B9049" s="1">
        <f t="shared" si="1843"/>
        <v>44207.239583330949</v>
      </c>
      <c r="C9049" s="1">
        <f t="shared" si="1834"/>
        <v>0.23958333094924456</v>
      </c>
      <c r="D9049" s="4">
        <f t="shared" si="1836"/>
        <v>44207</v>
      </c>
      <c r="E9049" s="2">
        <f t="shared" ca="1" si="1844"/>
        <v>0.91</v>
      </c>
      <c r="F9049" s="2">
        <f t="shared" ca="1" si="1845"/>
        <v>0.21</v>
      </c>
      <c r="G9049">
        <f t="shared" si="1846"/>
        <v>0.38541666905075544</v>
      </c>
      <c r="H9049">
        <f t="shared" si="1837"/>
        <v>1</v>
      </c>
      <c r="I9049" s="2">
        <f t="shared" si="1838"/>
        <v>0</v>
      </c>
      <c r="J9049" s="2">
        <f>VLOOKUP(A9049,'Meter Scaling'!A:B,2,FALSE)</f>
        <v>8</v>
      </c>
      <c r="K9049">
        <f t="shared" ca="1" si="1839"/>
        <v>0</v>
      </c>
      <c r="L9049">
        <f t="shared" ca="1" si="1840"/>
        <v>0</v>
      </c>
      <c r="M9049">
        <f t="shared" ca="1" si="1841"/>
        <v>0</v>
      </c>
      <c r="N9049">
        <f t="shared" ca="1" si="1842"/>
        <v>0</v>
      </c>
    </row>
    <row r="9050" spans="1:14" x14ac:dyDescent="0.25">
      <c r="A9050">
        <f t="shared" si="1835"/>
        <v>7</v>
      </c>
      <c r="B9050" s="1">
        <f t="shared" si="1843"/>
        <v>44207.249999997613</v>
      </c>
      <c r="C9050" s="1">
        <f t="shared" si="1834"/>
        <v>0.2499999976134859</v>
      </c>
      <c r="D9050" s="4">
        <f t="shared" si="1836"/>
        <v>44207</v>
      </c>
      <c r="E9050" s="2">
        <f t="shared" ca="1" si="1844"/>
        <v>1.1000000000000001</v>
      </c>
      <c r="F9050" s="2">
        <f t="shared" ca="1" si="1845"/>
        <v>0.21</v>
      </c>
      <c r="G9050">
        <f t="shared" si="1846"/>
        <v>0.3750000023865141</v>
      </c>
      <c r="H9050">
        <f t="shared" si="1837"/>
        <v>1</v>
      </c>
      <c r="I9050" s="2">
        <f t="shared" si="1838"/>
        <v>0</v>
      </c>
      <c r="J9050" s="2">
        <f>VLOOKUP(A9050,'Meter Scaling'!A:B,2,FALSE)</f>
        <v>8</v>
      </c>
      <c r="K9050">
        <f t="shared" ca="1" si="1839"/>
        <v>0</v>
      </c>
      <c r="L9050">
        <f t="shared" ca="1" si="1840"/>
        <v>0</v>
      </c>
      <c r="M9050">
        <f t="shared" ca="1" si="1841"/>
        <v>0</v>
      </c>
      <c r="N9050">
        <f t="shared" ca="1" si="1842"/>
        <v>0</v>
      </c>
    </row>
    <row r="9051" spans="1:14" x14ac:dyDescent="0.25">
      <c r="A9051">
        <f t="shared" si="1835"/>
        <v>7</v>
      </c>
      <c r="B9051" s="1">
        <f t="shared" si="1843"/>
        <v>44207.260416664278</v>
      </c>
      <c r="C9051" s="1">
        <f t="shared" si="1834"/>
        <v>0.26041666427772725</v>
      </c>
      <c r="D9051" s="4">
        <f t="shared" si="1836"/>
        <v>44207</v>
      </c>
      <c r="E9051" s="2">
        <f t="shared" ca="1" si="1844"/>
        <v>0.91</v>
      </c>
      <c r="F9051" s="2">
        <f t="shared" ca="1" si="1845"/>
        <v>0.21</v>
      </c>
      <c r="G9051">
        <f t="shared" si="1846"/>
        <v>0.36458333572227275</v>
      </c>
      <c r="H9051">
        <f t="shared" si="1837"/>
        <v>1</v>
      </c>
      <c r="I9051" s="2">
        <f t="shared" si="1838"/>
        <v>0</v>
      </c>
      <c r="J9051" s="2">
        <f>VLOOKUP(A9051,'Meter Scaling'!A:B,2,FALSE)</f>
        <v>8</v>
      </c>
      <c r="K9051">
        <f t="shared" ca="1" si="1839"/>
        <v>0</v>
      </c>
      <c r="L9051">
        <f t="shared" ca="1" si="1840"/>
        <v>0</v>
      </c>
      <c r="M9051">
        <f t="shared" ca="1" si="1841"/>
        <v>0</v>
      </c>
      <c r="N9051">
        <f t="shared" ca="1" si="1842"/>
        <v>0</v>
      </c>
    </row>
    <row r="9052" spans="1:14" x14ac:dyDescent="0.25">
      <c r="A9052">
        <f t="shared" si="1835"/>
        <v>7</v>
      </c>
      <c r="B9052" s="1">
        <f t="shared" si="1843"/>
        <v>44207.270833330942</v>
      </c>
      <c r="C9052" s="1">
        <f t="shared" si="1834"/>
        <v>0.2708333309419686</v>
      </c>
      <c r="D9052" s="4">
        <f t="shared" si="1836"/>
        <v>44207</v>
      </c>
      <c r="E9052" s="2">
        <f t="shared" ca="1" si="1844"/>
        <v>1.08</v>
      </c>
      <c r="F9052" s="2">
        <f t="shared" ca="1" si="1845"/>
        <v>0.21</v>
      </c>
      <c r="G9052">
        <f t="shared" si="1846"/>
        <v>0.3541666690580314</v>
      </c>
      <c r="H9052">
        <f t="shared" si="1837"/>
        <v>1</v>
      </c>
      <c r="I9052" s="2">
        <f t="shared" si="1838"/>
        <v>0</v>
      </c>
      <c r="J9052" s="2">
        <f>VLOOKUP(A9052,'Meter Scaling'!A:B,2,FALSE)</f>
        <v>8</v>
      </c>
      <c r="K9052">
        <f t="shared" ca="1" si="1839"/>
        <v>0</v>
      </c>
      <c r="L9052">
        <f t="shared" ca="1" si="1840"/>
        <v>0</v>
      </c>
      <c r="M9052">
        <f t="shared" ca="1" si="1841"/>
        <v>0</v>
      </c>
      <c r="N9052">
        <f t="shared" ca="1" si="1842"/>
        <v>0</v>
      </c>
    </row>
    <row r="9053" spans="1:14" x14ac:dyDescent="0.25">
      <c r="A9053">
        <f t="shared" si="1835"/>
        <v>7</v>
      </c>
      <c r="B9053" s="1">
        <f t="shared" si="1843"/>
        <v>44207.281249997606</v>
      </c>
      <c r="C9053" s="1">
        <f t="shared" si="1834"/>
        <v>0.28124999760620994</v>
      </c>
      <c r="D9053" s="4">
        <f t="shared" si="1836"/>
        <v>44207</v>
      </c>
      <c r="E9053" s="2">
        <f t="shared" ca="1" si="1844"/>
        <v>1.01</v>
      </c>
      <c r="F9053" s="2">
        <f t="shared" ca="1" si="1845"/>
        <v>0.21</v>
      </c>
      <c r="G9053">
        <f t="shared" si="1846"/>
        <v>0.34375000239379006</v>
      </c>
      <c r="H9053">
        <f t="shared" si="1837"/>
        <v>1</v>
      </c>
      <c r="I9053" s="2">
        <f t="shared" si="1838"/>
        <v>0</v>
      </c>
      <c r="J9053" s="2">
        <f>VLOOKUP(A9053,'Meter Scaling'!A:B,2,FALSE)</f>
        <v>8</v>
      </c>
      <c r="K9053">
        <f t="shared" ca="1" si="1839"/>
        <v>0</v>
      </c>
      <c r="L9053">
        <f t="shared" ca="1" si="1840"/>
        <v>0</v>
      </c>
      <c r="M9053">
        <f t="shared" ca="1" si="1841"/>
        <v>0</v>
      </c>
      <c r="N9053">
        <f t="shared" ca="1" si="1842"/>
        <v>0</v>
      </c>
    </row>
    <row r="9054" spans="1:14" x14ac:dyDescent="0.25">
      <c r="A9054">
        <f t="shared" si="1835"/>
        <v>7</v>
      </c>
      <c r="B9054" s="1">
        <f t="shared" si="1843"/>
        <v>44207.29166666427</v>
      </c>
      <c r="C9054" s="1">
        <f t="shared" si="1834"/>
        <v>0.29166666427045129</v>
      </c>
      <c r="D9054" s="4">
        <f t="shared" si="1836"/>
        <v>44207</v>
      </c>
      <c r="E9054" s="2">
        <f t="shared" ca="1" si="1844"/>
        <v>1.01</v>
      </c>
      <c r="F9054" s="2">
        <f t="shared" ca="1" si="1845"/>
        <v>0.21</v>
      </c>
      <c r="G9054">
        <f t="shared" si="1846"/>
        <v>0.33333333572954871</v>
      </c>
      <c r="H9054">
        <f t="shared" si="1837"/>
        <v>1</v>
      </c>
      <c r="I9054" s="2">
        <f t="shared" si="1838"/>
        <v>0</v>
      </c>
      <c r="J9054" s="2">
        <f>VLOOKUP(A9054,'Meter Scaling'!A:B,2,FALSE)</f>
        <v>8</v>
      </c>
      <c r="K9054">
        <f t="shared" ca="1" si="1839"/>
        <v>0</v>
      </c>
      <c r="L9054">
        <f t="shared" ca="1" si="1840"/>
        <v>0</v>
      </c>
      <c r="M9054">
        <f t="shared" ca="1" si="1841"/>
        <v>0</v>
      </c>
      <c r="N9054">
        <f t="shared" ca="1" si="1842"/>
        <v>0</v>
      </c>
    </row>
    <row r="9055" spans="1:14" x14ac:dyDescent="0.25">
      <c r="A9055">
        <f t="shared" si="1835"/>
        <v>7</v>
      </c>
      <c r="B9055" s="1">
        <f t="shared" si="1843"/>
        <v>44207.302083330935</v>
      </c>
      <c r="C9055" s="1">
        <f t="shared" si="1834"/>
        <v>0.30208333093469264</v>
      </c>
      <c r="D9055" s="4">
        <f t="shared" si="1836"/>
        <v>44207</v>
      </c>
      <c r="E9055" s="2">
        <f t="shared" ca="1" si="1844"/>
        <v>0.9</v>
      </c>
      <c r="F9055" s="2">
        <f t="shared" ca="1" si="1845"/>
        <v>0.21</v>
      </c>
      <c r="G9055">
        <f t="shared" si="1846"/>
        <v>0.32291666906530736</v>
      </c>
      <c r="H9055">
        <f t="shared" si="1837"/>
        <v>1</v>
      </c>
      <c r="I9055" s="2">
        <f t="shared" si="1838"/>
        <v>0</v>
      </c>
      <c r="J9055" s="2">
        <f>VLOOKUP(A9055,'Meter Scaling'!A:B,2,FALSE)</f>
        <v>8</v>
      </c>
      <c r="K9055">
        <f t="shared" ca="1" si="1839"/>
        <v>0</v>
      </c>
      <c r="L9055">
        <f t="shared" ca="1" si="1840"/>
        <v>0</v>
      </c>
      <c r="M9055">
        <f t="shared" ca="1" si="1841"/>
        <v>0</v>
      </c>
      <c r="N9055">
        <f t="shared" ca="1" si="1842"/>
        <v>0</v>
      </c>
    </row>
    <row r="9056" spans="1:14" x14ac:dyDescent="0.25">
      <c r="A9056">
        <f t="shared" si="1835"/>
        <v>7</v>
      </c>
      <c r="B9056" s="1">
        <f t="shared" si="1843"/>
        <v>44207.312499997599</v>
      </c>
      <c r="C9056" s="1">
        <f t="shared" si="1834"/>
        <v>0.31249999759893399</v>
      </c>
      <c r="D9056" s="4">
        <f t="shared" si="1836"/>
        <v>44207</v>
      </c>
      <c r="E9056" s="2">
        <f t="shared" ca="1" si="1844"/>
        <v>0.95</v>
      </c>
      <c r="F9056" s="2">
        <f t="shared" ca="1" si="1845"/>
        <v>0.21</v>
      </c>
      <c r="G9056">
        <f t="shared" si="1846"/>
        <v>0.31250000240106601</v>
      </c>
      <c r="H9056">
        <f t="shared" si="1837"/>
        <v>1</v>
      </c>
      <c r="I9056" s="2">
        <f t="shared" si="1838"/>
        <v>0</v>
      </c>
      <c r="J9056" s="2">
        <f>VLOOKUP(A9056,'Meter Scaling'!A:B,2,FALSE)</f>
        <v>8</v>
      </c>
      <c r="K9056">
        <f t="shared" ca="1" si="1839"/>
        <v>0</v>
      </c>
      <c r="L9056">
        <f t="shared" ca="1" si="1840"/>
        <v>0</v>
      </c>
      <c r="M9056">
        <f t="shared" ca="1" si="1841"/>
        <v>0</v>
      </c>
      <c r="N9056">
        <f t="shared" ca="1" si="1842"/>
        <v>0</v>
      </c>
    </row>
    <row r="9057" spans="1:14" x14ac:dyDescent="0.25">
      <c r="A9057">
        <f t="shared" si="1835"/>
        <v>7</v>
      </c>
      <c r="B9057" s="1">
        <f t="shared" si="1843"/>
        <v>44207.322916664263</v>
      </c>
      <c r="C9057" s="1">
        <f t="shared" si="1834"/>
        <v>0.32291666426317533</v>
      </c>
      <c r="D9057" s="4">
        <f t="shared" si="1836"/>
        <v>44207</v>
      </c>
      <c r="E9057" s="2">
        <f t="shared" ca="1" si="1844"/>
        <v>1.05</v>
      </c>
      <c r="F9057" s="2">
        <f t="shared" ca="1" si="1845"/>
        <v>0.21</v>
      </c>
      <c r="G9057">
        <f t="shared" si="1846"/>
        <v>0.30208333573682467</v>
      </c>
      <c r="H9057">
        <f t="shared" si="1837"/>
        <v>1</v>
      </c>
      <c r="I9057" s="2">
        <f t="shared" si="1838"/>
        <v>0</v>
      </c>
      <c r="J9057" s="2">
        <f>VLOOKUP(A9057,'Meter Scaling'!A:B,2,FALSE)</f>
        <v>8</v>
      </c>
      <c r="K9057">
        <f t="shared" ca="1" si="1839"/>
        <v>0</v>
      </c>
      <c r="L9057">
        <f t="shared" ca="1" si="1840"/>
        <v>0</v>
      </c>
      <c r="M9057">
        <f t="shared" ca="1" si="1841"/>
        <v>0</v>
      </c>
      <c r="N9057">
        <f t="shared" ca="1" si="1842"/>
        <v>0</v>
      </c>
    </row>
    <row r="9058" spans="1:14" x14ac:dyDescent="0.25">
      <c r="A9058">
        <f t="shared" si="1835"/>
        <v>7</v>
      </c>
      <c r="B9058" s="1">
        <f t="shared" si="1843"/>
        <v>44207.333333330927</v>
      </c>
      <c r="C9058" s="1">
        <f t="shared" si="1834"/>
        <v>0.33333333092741668</v>
      </c>
      <c r="D9058" s="4">
        <f t="shared" si="1836"/>
        <v>44207</v>
      </c>
      <c r="E9058" s="2">
        <f t="shared" ca="1" si="1844"/>
        <v>0.93</v>
      </c>
      <c r="F9058" s="2">
        <f t="shared" ca="1" si="1845"/>
        <v>0.21</v>
      </c>
      <c r="G9058">
        <f t="shared" si="1846"/>
        <v>0.29166666907258332</v>
      </c>
      <c r="H9058">
        <f t="shared" si="1837"/>
        <v>1</v>
      </c>
      <c r="I9058" s="2">
        <f t="shared" si="1838"/>
        <v>0</v>
      </c>
      <c r="J9058" s="2">
        <f>VLOOKUP(A9058,'Meter Scaling'!A:B,2,FALSE)</f>
        <v>8</v>
      </c>
      <c r="K9058">
        <f t="shared" ca="1" si="1839"/>
        <v>0</v>
      </c>
      <c r="L9058">
        <f t="shared" ca="1" si="1840"/>
        <v>0</v>
      </c>
      <c r="M9058">
        <f t="shared" ca="1" si="1841"/>
        <v>0</v>
      </c>
      <c r="N9058">
        <f t="shared" ca="1" si="1842"/>
        <v>0</v>
      </c>
    </row>
    <row r="9059" spans="1:14" x14ac:dyDescent="0.25">
      <c r="A9059">
        <f t="shared" si="1835"/>
        <v>7</v>
      </c>
      <c r="B9059" s="1">
        <f t="shared" si="1843"/>
        <v>44207.343749997592</v>
      </c>
      <c r="C9059" s="1">
        <f t="shared" si="1834"/>
        <v>0.34374999759165803</v>
      </c>
      <c r="D9059" s="4">
        <f t="shared" si="1836"/>
        <v>44207</v>
      </c>
      <c r="E9059" s="2">
        <f t="shared" ca="1" si="1844"/>
        <v>0.93</v>
      </c>
      <c r="F9059" s="2">
        <f t="shared" ca="1" si="1845"/>
        <v>0.21</v>
      </c>
      <c r="G9059">
        <f t="shared" si="1846"/>
        <v>0.28125000240834197</v>
      </c>
      <c r="H9059">
        <f t="shared" si="1837"/>
        <v>1</v>
      </c>
      <c r="I9059" s="2">
        <f t="shared" si="1838"/>
        <v>0</v>
      </c>
      <c r="J9059" s="2">
        <f>VLOOKUP(A9059,'Meter Scaling'!A:B,2,FALSE)</f>
        <v>8</v>
      </c>
      <c r="K9059">
        <f t="shared" ca="1" si="1839"/>
        <v>0</v>
      </c>
      <c r="L9059">
        <f t="shared" ca="1" si="1840"/>
        <v>0</v>
      </c>
      <c r="M9059">
        <f t="shared" ca="1" si="1841"/>
        <v>0</v>
      </c>
      <c r="N9059">
        <f t="shared" ca="1" si="1842"/>
        <v>0</v>
      </c>
    </row>
    <row r="9060" spans="1:14" x14ac:dyDescent="0.25">
      <c r="A9060">
        <f t="shared" si="1835"/>
        <v>7</v>
      </c>
      <c r="B9060" s="1">
        <f t="shared" si="1843"/>
        <v>44207.354166664256</v>
      </c>
      <c r="C9060" s="1">
        <f t="shared" si="1834"/>
        <v>0.35416666425589938</v>
      </c>
      <c r="D9060" s="4">
        <f t="shared" si="1836"/>
        <v>44207</v>
      </c>
      <c r="E9060" s="2">
        <f t="shared" ca="1" si="1844"/>
        <v>1.02</v>
      </c>
      <c r="F9060" s="2">
        <f t="shared" ca="1" si="1845"/>
        <v>0.21</v>
      </c>
      <c r="G9060">
        <f t="shared" si="1846"/>
        <v>0.27083333574410062</v>
      </c>
      <c r="H9060">
        <f t="shared" si="1837"/>
        <v>1</v>
      </c>
      <c r="I9060" s="2">
        <f t="shared" si="1838"/>
        <v>0</v>
      </c>
      <c r="J9060" s="2">
        <f>VLOOKUP(A9060,'Meter Scaling'!A:B,2,FALSE)</f>
        <v>8</v>
      </c>
      <c r="K9060">
        <f t="shared" ca="1" si="1839"/>
        <v>0</v>
      </c>
      <c r="L9060">
        <f t="shared" ca="1" si="1840"/>
        <v>0</v>
      </c>
      <c r="M9060">
        <f t="shared" ca="1" si="1841"/>
        <v>0</v>
      </c>
      <c r="N9060">
        <f t="shared" ca="1" si="1842"/>
        <v>0</v>
      </c>
    </row>
    <row r="9061" spans="1:14" x14ac:dyDescent="0.25">
      <c r="A9061">
        <f t="shared" si="1835"/>
        <v>7</v>
      </c>
      <c r="B9061" s="1">
        <f t="shared" si="1843"/>
        <v>44207.36458333092</v>
      </c>
      <c r="C9061" s="1">
        <f t="shared" si="1834"/>
        <v>0.36458333092014072</v>
      </c>
      <c r="D9061" s="4">
        <f t="shared" si="1836"/>
        <v>44207</v>
      </c>
      <c r="E9061" s="2">
        <f t="shared" ca="1" si="1844"/>
        <v>0.94</v>
      </c>
      <c r="F9061" s="2">
        <f t="shared" ca="1" si="1845"/>
        <v>0.21</v>
      </c>
      <c r="G9061">
        <f t="shared" si="1846"/>
        <v>0.26041666907985928</v>
      </c>
      <c r="H9061">
        <f t="shared" si="1837"/>
        <v>1</v>
      </c>
      <c r="I9061" s="2">
        <f t="shared" si="1838"/>
        <v>0</v>
      </c>
      <c r="J9061" s="2">
        <f>VLOOKUP(A9061,'Meter Scaling'!A:B,2,FALSE)</f>
        <v>8</v>
      </c>
      <c r="K9061">
        <f t="shared" ca="1" si="1839"/>
        <v>0</v>
      </c>
      <c r="L9061">
        <f t="shared" ca="1" si="1840"/>
        <v>0</v>
      </c>
      <c r="M9061">
        <f t="shared" ca="1" si="1841"/>
        <v>0</v>
      </c>
      <c r="N9061">
        <f t="shared" ca="1" si="1842"/>
        <v>0</v>
      </c>
    </row>
    <row r="9062" spans="1:14" x14ac:dyDescent="0.25">
      <c r="A9062">
        <f t="shared" si="1835"/>
        <v>7</v>
      </c>
      <c r="B9062" s="1">
        <f t="shared" si="1843"/>
        <v>44207.374999997584</v>
      </c>
      <c r="C9062" s="1">
        <f t="shared" si="1834"/>
        <v>0.37499999758438207</v>
      </c>
      <c r="D9062" s="4">
        <f t="shared" si="1836"/>
        <v>44207</v>
      </c>
      <c r="E9062" s="2">
        <f t="shared" ca="1" si="1844"/>
        <v>1.06</v>
      </c>
      <c r="F9062" s="2">
        <f t="shared" ca="1" si="1845"/>
        <v>0.21</v>
      </c>
      <c r="G9062">
        <f t="shared" si="1846"/>
        <v>0.25000000241561793</v>
      </c>
      <c r="H9062">
        <f t="shared" si="1837"/>
        <v>1</v>
      </c>
      <c r="I9062" s="2">
        <f t="shared" si="1838"/>
        <v>0</v>
      </c>
      <c r="J9062" s="2">
        <f>VLOOKUP(A9062,'Meter Scaling'!A:B,2,FALSE)</f>
        <v>8</v>
      </c>
      <c r="K9062">
        <f t="shared" ca="1" si="1839"/>
        <v>0</v>
      </c>
      <c r="L9062">
        <f t="shared" ca="1" si="1840"/>
        <v>0</v>
      </c>
      <c r="M9062">
        <f t="shared" ca="1" si="1841"/>
        <v>0</v>
      </c>
      <c r="N9062">
        <f t="shared" ca="1" si="1842"/>
        <v>0</v>
      </c>
    </row>
    <row r="9063" spans="1:14" x14ac:dyDescent="0.25">
      <c r="A9063">
        <f t="shared" si="1835"/>
        <v>7</v>
      </c>
      <c r="B9063" s="1">
        <f t="shared" si="1843"/>
        <v>44207.385416664249</v>
      </c>
      <c r="C9063" s="1">
        <f t="shared" si="1834"/>
        <v>0.38541666424862342</v>
      </c>
      <c r="D9063" s="4">
        <f t="shared" si="1836"/>
        <v>44207</v>
      </c>
      <c r="E9063" s="2">
        <f t="shared" ca="1" si="1844"/>
        <v>1.05</v>
      </c>
      <c r="F9063" s="2">
        <f t="shared" ca="1" si="1845"/>
        <v>0.21</v>
      </c>
      <c r="G9063">
        <f t="shared" si="1846"/>
        <v>0.23958333575137658</v>
      </c>
      <c r="H9063">
        <f t="shared" si="1837"/>
        <v>1</v>
      </c>
      <c r="I9063" s="2">
        <f t="shared" si="1838"/>
        <v>0</v>
      </c>
      <c r="J9063" s="2">
        <f>VLOOKUP(A9063,'Meter Scaling'!A:B,2,FALSE)</f>
        <v>8</v>
      </c>
      <c r="K9063">
        <f t="shared" ca="1" si="1839"/>
        <v>0</v>
      </c>
      <c r="L9063">
        <f t="shared" ca="1" si="1840"/>
        <v>0</v>
      </c>
      <c r="M9063">
        <f t="shared" ca="1" si="1841"/>
        <v>0</v>
      </c>
      <c r="N9063">
        <f t="shared" ca="1" si="1842"/>
        <v>0</v>
      </c>
    </row>
    <row r="9064" spans="1:14" x14ac:dyDescent="0.25">
      <c r="A9064">
        <f t="shared" si="1835"/>
        <v>7</v>
      </c>
      <c r="B9064" s="1">
        <f t="shared" si="1843"/>
        <v>44207.395833330913</v>
      </c>
      <c r="C9064" s="1">
        <f t="shared" si="1834"/>
        <v>0.39583333091286477</v>
      </c>
      <c r="D9064" s="4">
        <f t="shared" si="1836"/>
        <v>44207</v>
      </c>
      <c r="E9064" s="2">
        <f t="shared" ca="1" si="1844"/>
        <v>1</v>
      </c>
      <c r="F9064" s="2">
        <f t="shared" ca="1" si="1845"/>
        <v>0.21</v>
      </c>
      <c r="G9064">
        <f t="shared" si="1846"/>
        <v>0.22916666908713523</v>
      </c>
      <c r="H9064">
        <f t="shared" si="1837"/>
        <v>1</v>
      </c>
      <c r="I9064" s="2">
        <f t="shared" si="1838"/>
        <v>0</v>
      </c>
      <c r="J9064" s="2">
        <f>VLOOKUP(A9064,'Meter Scaling'!A:B,2,FALSE)</f>
        <v>8</v>
      </c>
      <c r="K9064">
        <f t="shared" ca="1" si="1839"/>
        <v>0</v>
      </c>
      <c r="L9064">
        <f t="shared" ca="1" si="1840"/>
        <v>0</v>
      </c>
      <c r="M9064">
        <f t="shared" ca="1" si="1841"/>
        <v>0</v>
      </c>
      <c r="N9064">
        <f t="shared" ca="1" si="1842"/>
        <v>0</v>
      </c>
    </row>
    <row r="9065" spans="1:14" x14ac:dyDescent="0.25">
      <c r="A9065">
        <f t="shared" si="1835"/>
        <v>7</v>
      </c>
      <c r="B9065" s="1">
        <f t="shared" si="1843"/>
        <v>44207.406249997577</v>
      </c>
      <c r="C9065" s="1">
        <f t="shared" si="1834"/>
        <v>0.40624999757710611</v>
      </c>
      <c r="D9065" s="4">
        <f t="shared" si="1836"/>
        <v>44207</v>
      </c>
      <c r="E9065" s="2">
        <f t="shared" ca="1" si="1844"/>
        <v>1.05</v>
      </c>
      <c r="F9065" s="2">
        <f t="shared" ca="1" si="1845"/>
        <v>0.21</v>
      </c>
      <c r="G9065">
        <f t="shared" si="1846"/>
        <v>0.21875000242289389</v>
      </c>
      <c r="H9065">
        <f t="shared" si="1837"/>
        <v>1</v>
      </c>
      <c r="I9065" s="2">
        <f t="shared" si="1838"/>
        <v>0</v>
      </c>
      <c r="J9065" s="2">
        <f>VLOOKUP(A9065,'Meter Scaling'!A:B,2,FALSE)</f>
        <v>8</v>
      </c>
      <c r="K9065">
        <f t="shared" ca="1" si="1839"/>
        <v>0</v>
      </c>
      <c r="L9065">
        <f t="shared" ca="1" si="1840"/>
        <v>0</v>
      </c>
      <c r="M9065">
        <f t="shared" ca="1" si="1841"/>
        <v>0</v>
      </c>
      <c r="N9065">
        <f t="shared" ca="1" si="1842"/>
        <v>0</v>
      </c>
    </row>
    <row r="9066" spans="1:14" x14ac:dyDescent="0.25">
      <c r="A9066">
        <f t="shared" si="1835"/>
        <v>7</v>
      </c>
      <c r="B9066" s="1">
        <f t="shared" si="1843"/>
        <v>44207.416666664241</v>
      </c>
      <c r="C9066" s="1">
        <f t="shared" si="1834"/>
        <v>0.41666666424134746</v>
      </c>
      <c r="D9066" s="4">
        <f t="shared" si="1836"/>
        <v>44207</v>
      </c>
      <c r="E9066" s="2">
        <f t="shared" ca="1" si="1844"/>
        <v>0.93</v>
      </c>
      <c r="F9066" s="2">
        <f t="shared" ca="1" si="1845"/>
        <v>0.21</v>
      </c>
      <c r="G9066">
        <f t="shared" si="1846"/>
        <v>0.20833333575865254</v>
      </c>
      <c r="H9066">
        <f t="shared" si="1837"/>
        <v>1</v>
      </c>
      <c r="I9066" s="2">
        <f t="shared" si="1838"/>
        <v>0</v>
      </c>
      <c r="J9066" s="2">
        <f>VLOOKUP(A9066,'Meter Scaling'!A:B,2,FALSE)</f>
        <v>8</v>
      </c>
      <c r="K9066">
        <f t="shared" ca="1" si="1839"/>
        <v>0</v>
      </c>
      <c r="L9066">
        <f t="shared" ca="1" si="1840"/>
        <v>0</v>
      </c>
      <c r="M9066">
        <f t="shared" ca="1" si="1841"/>
        <v>0</v>
      </c>
      <c r="N9066">
        <f t="shared" ca="1" si="1842"/>
        <v>0</v>
      </c>
    </row>
    <row r="9067" spans="1:14" x14ac:dyDescent="0.25">
      <c r="A9067">
        <f t="shared" si="1835"/>
        <v>7</v>
      </c>
      <c r="B9067" s="1">
        <f t="shared" si="1843"/>
        <v>44207.427083330906</v>
      </c>
      <c r="C9067" s="1">
        <f t="shared" si="1834"/>
        <v>0.42708333090558881</v>
      </c>
      <c r="D9067" s="4">
        <f t="shared" si="1836"/>
        <v>44207</v>
      </c>
      <c r="E9067" s="2">
        <f t="shared" ca="1" si="1844"/>
        <v>0.91</v>
      </c>
      <c r="F9067" s="2">
        <f t="shared" ca="1" si="1845"/>
        <v>0.21</v>
      </c>
      <c r="G9067">
        <f t="shared" si="1846"/>
        <v>0.19791666909441119</v>
      </c>
      <c r="H9067">
        <f t="shared" si="1837"/>
        <v>1</v>
      </c>
      <c r="I9067" s="2">
        <f t="shared" si="1838"/>
        <v>0</v>
      </c>
      <c r="J9067" s="2">
        <f>VLOOKUP(A9067,'Meter Scaling'!A:B,2,FALSE)</f>
        <v>8</v>
      </c>
      <c r="K9067">
        <f t="shared" ca="1" si="1839"/>
        <v>0</v>
      </c>
      <c r="L9067">
        <f t="shared" ca="1" si="1840"/>
        <v>0</v>
      </c>
      <c r="M9067">
        <f t="shared" ca="1" si="1841"/>
        <v>0</v>
      </c>
      <c r="N9067">
        <f t="shared" ca="1" si="1842"/>
        <v>0</v>
      </c>
    </row>
    <row r="9068" spans="1:14" x14ac:dyDescent="0.25">
      <c r="A9068">
        <f t="shared" si="1835"/>
        <v>7</v>
      </c>
      <c r="B9068" s="1">
        <f t="shared" si="1843"/>
        <v>44207.43749999757</v>
      </c>
      <c r="C9068" s="1">
        <f t="shared" si="1834"/>
        <v>0.43749999756983016</v>
      </c>
      <c r="D9068" s="4">
        <f t="shared" si="1836"/>
        <v>44207</v>
      </c>
      <c r="E9068" s="2">
        <f t="shared" ca="1" si="1844"/>
        <v>0.92</v>
      </c>
      <c r="F9068" s="2">
        <f t="shared" ca="1" si="1845"/>
        <v>0.21</v>
      </c>
      <c r="G9068">
        <f t="shared" si="1846"/>
        <v>0.18750000243016984</v>
      </c>
      <c r="H9068">
        <f t="shared" si="1837"/>
        <v>1</v>
      </c>
      <c r="I9068" s="2">
        <f t="shared" si="1838"/>
        <v>0</v>
      </c>
      <c r="J9068" s="2">
        <f>VLOOKUP(A9068,'Meter Scaling'!A:B,2,FALSE)</f>
        <v>8</v>
      </c>
      <c r="K9068">
        <f t="shared" ca="1" si="1839"/>
        <v>0</v>
      </c>
      <c r="L9068">
        <f t="shared" ca="1" si="1840"/>
        <v>0</v>
      </c>
      <c r="M9068">
        <f t="shared" ca="1" si="1841"/>
        <v>0</v>
      </c>
      <c r="N9068">
        <f t="shared" ca="1" si="1842"/>
        <v>0</v>
      </c>
    </row>
    <row r="9069" spans="1:14" x14ac:dyDescent="0.25">
      <c r="A9069">
        <f t="shared" si="1835"/>
        <v>7</v>
      </c>
      <c r="B9069" s="1">
        <f t="shared" si="1843"/>
        <v>44207.447916664234</v>
      </c>
      <c r="C9069" s="1">
        <f t="shared" si="1834"/>
        <v>0.4479166642340715</v>
      </c>
      <c r="D9069" s="4">
        <f t="shared" si="1836"/>
        <v>44207</v>
      </c>
      <c r="E9069" s="2">
        <f t="shared" ca="1" si="1844"/>
        <v>0.98</v>
      </c>
      <c r="F9069" s="2">
        <f t="shared" ca="1" si="1845"/>
        <v>0.21</v>
      </c>
      <c r="G9069">
        <f t="shared" si="1846"/>
        <v>0.1770833357659285</v>
      </c>
      <c r="H9069">
        <f t="shared" si="1837"/>
        <v>1</v>
      </c>
      <c r="I9069" s="2">
        <f t="shared" si="1838"/>
        <v>0</v>
      </c>
      <c r="J9069" s="2">
        <f>VLOOKUP(A9069,'Meter Scaling'!A:B,2,FALSE)</f>
        <v>8</v>
      </c>
      <c r="K9069">
        <f t="shared" ca="1" si="1839"/>
        <v>0</v>
      </c>
      <c r="L9069">
        <f t="shared" ca="1" si="1840"/>
        <v>0</v>
      </c>
      <c r="M9069">
        <f t="shared" ca="1" si="1841"/>
        <v>0</v>
      </c>
      <c r="N9069">
        <f t="shared" ca="1" si="1842"/>
        <v>0</v>
      </c>
    </row>
    <row r="9070" spans="1:14" x14ac:dyDescent="0.25">
      <c r="A9070">
        <f t="shared" si="1835"/>
        <v>7</v>
      </c>
      <c r="B9070" s="1">
        <f t="shared" si="1843"/>
        <v>44207.458333330898</v>
      </c>
      <c r="C9070" s="1">
        <f t="shared" si="1834"/>
        <v>0.45833333089831285</v>
      </c>
      <c r="D9070" s="4">
        <f t="shared" si="1836"/>
        <v>44207</v>
      </c>
      <c r="E9070" s="2">
        <f t="shared" ca="1" si="1844"/>
        <v>0.95</v>
      </c>
      <c r="F9070" s="2">
        <f t="shared" ca="1" si="1845"/>
        <v>0.21</v>
      </c>
      <c r="G9070">
        <f t="shared" si="1846"/>
        <v>0.16666666910168715</v>
      </c>
      <c r="H9070">
        <f t="shared" si="1837"/>
        <v>1</v>
      </c>
      <c r="I9070" s="2">
        <f t="shared" si="1838"/>
        <v>0</v>
      </c>
      <c r="J9070" s="2">
        <f>VLOOKUP(A9070,'Meter Scaling'!A:B,2,FALSE)</f>
        <v>8</v>
      </c>
      <c r="K9070">
        <f t="shared" ca="1" si="1839"/>
        <v>0</v>
      </c>
      <c r="L9070">
        <f t="shared" ca="1" si="1840"/>
        <v>0</v>
      </c>
      <c r="M9070">
        <f t="shared" ca="1" si="1841"/>
        <v>0</v>
      </c>
      <c r="N9070">
        <f t="shared" ca="1" si="1842"/>
        <v>0</v>
      </c>
    </row>
    <row r="9071" spans="1:14" x14ac:dyDescent="0.25">
      <c r="A9071">
        <f t="shared" si="1835"/>
        <v>7</v>
      </c>
      <c r="B9071" s="1">
        <f t="shared" si="1843"/>
        <v>44207.468749997563</v>
      </c>
      <c r="C9071" s="1">
        <f t="shared" si="1834"/>
        <v>0.4687499975625542</v>
      </c>
      <c r="D9071" s="4">
        <f t="shared" si="1836"/>
        <v>44207</v>
      </c>
      <c r="E9071" s="2">
        <f t="shared" ca="1" si="1844"/>
        <v>0.98</v>
      </c>
      <c r="F9071" s="2">
        <f t="shared" ca="1" si="1845"/>
        <v>0.21</v>
      </c>
      <c r="G9071">
        <f t="shared" si="1846"/>
        <v>0.1562500024374458</v>
      </c>
      <c r="H9071">
        <f t="shared" si="1837"/>
        <v>1</v>
      </c>
      <c r="I9071" s="2">
        <f t="shared" si="1838"/>
        <v>0</v>
      </c>
      <c r="J9071" s="2">
        <f>VLOOKUP(A9071,'Meter Scaling'!A:B,2,FALSE)</f>
        <v>8</v>
      </c>
      <c r="K9071">
        <f t="shared" ca="1" si="1839"/>
        <v>0</v>
      </c>
      <c r="L9071">
        <f t="shared" ca="1" si="1840"/>
        <v>0</v>
      </c>
      <c r="M9071">
        <f t="shared" ca="1" si="1841"/>
        <v>0</v>
      </c>
      <c r="N9071">
        <f t="shared" ca="1" si="1842"/>
        <v>0</v>
      </c>
    </row>
    <row r="9072" spans="1:14" x14ac:dyDescent="0.25">
      <c r="A9072">
        <f t="shared" si="1835"/>
        <v>7</v>
      </c>
      <c r="B9072" s="1">
        <f t="shared" si="1843"/>
        <v>44207.479166664227</v>
      </c>
      <c r="C9072" s="1">
        <f t="shared" si="1834"/>
        <v>0.47916666422679555</v>
      </c>
      <c r="D9072" s="4">
        <f t="shared" si="1836"/>
        <v>44207</v>
      </c>
      <c r="E9072" s="2">
        <f t="shared" ca="1" si="1844"/>
        <v>0.92</v>
      </c>
      <c r="F9072" s="2">
        <f t="shared" ca="1" si="1845"/>
        <v>0.21</v>
      </c>
      <c r="G9072">
        <f t="shared" si="1846"/>
        <v>0.14583333577320445</v>
      </c>
      <c r="H9072">
        <f t="shared" si="1837"/>
        <v>0.9333333489485085</v>
      </c>
      <c r="I9072" s="2">
        <f t="shared" si="1838"/>
        <v>1.0926194533385836E-2</v>
      </c>
      <c r="J9072" s="2">
        <f>VLOOKUP(A9072,'Meter Scaling'!A:B,2,FALSE)</f>
        <v>8</v>
      </c>
      <c r="K9072">
        <f t="shared" ca="1" si="1839"/>
        <v>1.6887526270801149E-2</v>
      </c>
      <c r="L9072">
        <f t="shared" ca="1" si="1840"/>
        <v>1.6887526270801149E-2</v>
      </c>
      <c r="M9072">
        <f t="shared" ca="1" si="1841"/>
        <v>4.2218815677002872E-3</v>
      </c>
      <c r="N9072">
        <f t="shared" ca="1" si="1842"/>
        <v>2.2945008520110252E-3</v>
      </c>
    </row>
    <row r="9073" spans="1:14" x14ac:dyDescent="0.25">
      <c r="A9073">
        <f t="shared" si="1835"/>
        <v>7</v>
      </c>
      <c r="B9073" s="1">
        <f t="shared" si="1843"/>
        <v>44207.489583330891</v>
      </c>
      <c r="C9073" s="1">
        <f t="shared" si="1834"/>
        <v>0.48958333089103689</v>
      </c>
      <c r="D9073" s="4">
        <f t="shared" si="1836"/>
        <v>44207</v>
      </c>
      <c r="E9073" s="2">
        <f t="shared" ca="1" si="1844"/>
        <v>1.0900000000000001</v>
      </c>
      <c r="F9073" s="2">
        <f t="shared" ca="1" si="1845"/>
        <v>0.21</v>
      </c>
      <c r="G9073">
        <f t="shared" si="1846"/>
        <v>0.13541666910896311</v>
      </c>
      <c r="H9073">
        <f t="shared" si="1837"/>
        <v>0.86666668229736388</v>
      </c>
      <c r="I9073" s="2">
        <f t="shared" si="1838"/>
        <v>4.3227261192241018E-2</v>
      </c>
      <c r="J9073" s="2">
        <f>VLOOKUP(A9073,'Meter Scaling'!A:B,2,FALSE)</f>
        <v>8</v>
      </c>
      <c r="K9073">
        <f t="shared" ca="1" si="1839"/>
        <v>7.9157760695231755E-2</v>
      </c>
      <c r="L9073">
        <f t="shared" ca="1" si="1840"/>
        <v>7.9157760695231755E-2</v>
      </c>
      <c r="M9073">
        <f t="shared" ca="1" si="1841"/>
        <v>1.9789440173807939E-2</v>
      </c>
      <c r="N9073">
        <f t="shared" ca="1" si="1842"/>
        <v>9.077724850370613E-3</v>
      </c>
    </row>
    <row r="9074" spans="1:14" x14ac:dyDescent="0.25">
      <c r="A9074">
        <f t="shared" si="1835"/>
        <v>7</v>
      </c>
      <c r="B9074" s="1">
        <f t="shared" si="1843"/>
        <v>44207.499999997555</v>
      </c>
      <c r="C9074" s="1">
        <f t="shared" si="1834"/>
        <v>0.49999999755527824</v>
      </c>
      <c r="D9074" s="4">
        <f t="shared" si="1836"/>
        <v>44207</v>
      </c>
      <c r="E9074" s="2">
        <f t="shared" ca="1" si="1844"/>
        <v>1.1000000000000001</v>
      </c>
      <c r="F9074" s="2">
        <f t="shared" ca="1" si="1845"/>
        <v>0.21</v>
      </c>
      <c r="G9074">
        <f t="shared" si="1846"/>
        <v>0.12500000244472176</v>
      </c>
      <c r="H9074">
        <f t="shared" si="1837"/>
        <v>0.80000001564621925</v>
      </c>
      <c r="I9074" s="2">
        <f t="shared" si="1838"/>
        <v>9.5491488366514721E-2</v>
      </c>
      <c r="J9074" s="2">
        <f>VLOOKUP(A9074,'Meter Scaling'!A:B,2,FALSE)</f>
        <v>8</v>
      </c>
      <c r="K9074">
        <f t="shared" ca="1" si="1839"/>
        <v>0.17646827050131922</v>
      </c>
      <c r="L9074">
        <f t="shared" ca="1" si="1840"/>
        <v>0.17646827050131922</v>
      </c>
      <c r="M9074">
        <f t="shared" ca="1" si="1841"/>
        <v>4.4117067625329805E-2</v>
      </c>
      <c r="N9074">
        <f t="shared" ca="1" si="1842"/>
        <v>2.0053212556968091E-2</v>
      </c>
    </row>
    <row r="9075" spans="1:14" x14ac:dyDescent="0.25">
      <c r="A9075">
        <f t="shared" si="1835"/>
        <v>7</v>
      </c>
      <c r="B9075" s="1">
        <f t="shared" si="1843"/>
        <v>44207.51041666422</v>
      </c>
      <c r="C9075" s="1">
        <f t="shared" ref="C9075:C9138" si="1847">B9075-ROUNDDOWN(B9075,0)</f>
        <v>0.51041666421951959</v>
      </c>
      <c r="D9075" s="4">
        <f t="shared" si="1836"/>
        <v>44207</v>
      </c>
      <c r="E9075" s="2">
        <f t="shared" ca="1" si="1844"/>
        <v>1.01</v>
      </c>
      <c r="F9075" s="2">
        <f t="shared" ca="1" si="1845"/>
        <v>0.21</v>
      </c>
      <c r="G9075">
        <f t="shared" si="1846"/>
        <v>0.11458333578048041</v>
      </c>
      <c r="H9075">
        <f t="shared" si="1837"/>
        <v>0.73333334899507463</v>
      </c>
      <c r="I9075" s="2">
        <f t="shared" si="1838"/>
        <v>0.16543467853816402</v>
      </c>
      <c r="J9075" s="2">
        <f>VLOOKUP(A9075,'Meter Scaling'!A:B,2,FALSE)</f>
        <v>8</v>
      </c>
      <c r="K9075">
        <f t="shared" ca="1" si="1839"/>
        <v>0.28070956254355667</v>
      </c>
      <c r="L9075">
        <f t="shared" ca="1" si="1840"/>
        <v>0.28070956254355667</v>
      </c>
      <c r="M9075">
        <f t="shared" ca="1" si="1841"/>
        <v>7.0177390635889167E-2</v>
      </c>
      <c r="N9075">
        <f t="shared" ca="1" si="1842"/>
        <v>3.474128249301444E-2</v>
      </c>
    </row>
    <row r="9076" spans="1:14" x14ac:dyDescent="0.25">
      <c r="A9076">
        <f t="shared" si="1835"/>
        <v>7</v>
      </c>
      <c r="B9076" s="1">
        <f t="shared" si="1843"/>
        <v>44207.520833330884</v>
      </c>
      <c r="C9076" s="1">
        <f t="shared" si="1847"/>
        <v>0.52083333088376094</v>
      </c>
      <c r="D9076" s="4">
        <f t="shared" si="1836"/>
        <v>44207</v>
      </c>
      <c r="E9076" s="2">
        <f t="shared" ca="1" si="1844"/>
        <v>1.06</v>
      </c>
      <c r="F9076" s="2">
        <f t="shared" ca="1" si="1845"/>
        <v>0.21</v>
      </c>
      <c r="G9076">
        <f t="shared" si="1846"/>
        <v>0.10416666911623906</v>
      </c>
      <c r="H9076">
        <f t="shared" si="1837"/>
        <v>0.66666668234393001</v>
      </c>
      <c r="I9076" s="2">
        <f t="shared" si="1838"/>
        <v>0.2499999786734427</v>
      </c>
      <c r="J9076" s="2">
        <f>VLOOKUP(A9076,'Meter Scaling'!A:B,2,FALSE)</f>
        <v>8</v>
      </c>
      <c r="K9076">
        <f t="shared" ca="1" si="1839"/>
        <v>0.44519996202166673</v>
      </c>
      <c r="L9076">
        <f t="shared" ca="1" si="1840"/>
        <v>0.44519996202166673</v>
      </c>
      <c r="M9076">
        <f t="shared" ca="1" si="1841"/>
        <v>0.11129999050541668</v>
      </c>
      <c r="N9076">
        <f t="shared" ca="1" si="1842"/>
        <v>5.2499995521422968E-2</v>
      </c>
    </row>
    <row r="9077" spans="1:14" x14ac:dyDescent="0.25">
      <c r="A9077">
        <f t="shared" si="1835"/>
        <v>7</v>
      </c>
      <c r="B9077" s="1">
        <f t="shared" si="1843"/>
        <v>44207.531249997548</v>
      </c>
      <c r="C9077" s="1">
        <f t="shared" si="1847"/>
        <v>0.53124999754800228</v>
      </c>
      <c r="D9077" s="4">
        <f t="shared" si="1836"/>
        <v>44207</v>
      </c>
      <c r="E9077" s="2">
        <f t="shared" ca="1" si="1844"/>
        <v>1.06</v>
      </c>
      <c r="F9077" s="2">
        <f t="shared" ca="1" si="1845"/>
        <v>0.21</v>
      </c>
      <c r="G9077">
        <f t="shared" si="1846"/>
        <v>9.3750002451997716E-2</v>
      </c>
      <c r="H9077">
        <f t="shared" si="1837"/>
        <v>0.60000001569278538</v>
      </c>
      <c r="I9077" s="2">
        <f t="shared" si="1838"/>
        <v>0.34549147936882202</v>
      </c>
      <c r="J9077" s="2">
        <f>VLOOKUP(A9077,'Meter Scaling'!A:B,2,FALSE)</f>
        <v>8</v>
      </c>
      <c r="K9077">
        <f t="shared" ca="1" si="1839"/>
        <v>0.61525122645999819</v>
      </c>
      <c r="L9077">
        <f t="shared" ca="1" si="1840"/>
        <v>0.61525122645999819</v>
      </c>
      <c r="M9077">
        <f t="shared" ca="1" si="1841"/>
        <v>0.15381280661499955</v>
      </c>
      <c r="N9077">
        <f t="shared" ca="1" si="1842"/>
        <v>7.2553210667452628E-2</v>
      </c>
    </row>
    <row r="9078" spans="1:14" x14ac:dyDescent="0.25">
      <c r="A9078">
        <f t="shared" si="1835"/>
        <v>7</v>
      </c>
      <c r="B9078" s="1">
        <f t="shared" si="1843"/>
        <v>44207.541666664212</v>
      </c>
      <c r="C9078" s="1">
        <f t="shared" si="1847"/>
        <v>0.54166666421224363</v>
      </c>
      <c r="D9078" s="4">
        <f t="shared" si="1836"/>
        <v>44207</v>
      </c>
      <c r="E9078" s="2">
        <f t="shared" ca="1" si="1844"/>
        <v>0.9</v>
      </c>
      <c r="F9078" s="2">
        <f t="shared" ca="1" si="1845"/>
        <v>0.21</v>
      </c>
      <c r="G9078">
        <f t="shared" si="1846"/>
        <v>8.3333335787756369E-2</v>
      </c>
      <c r="H9078">
        <f t="shared" si="1837"/>
        <v>0.53333334904164076</v>
      </c>
      <c r="I9078" s="2">
        <f t="shared" si="1838"/>
        <v>0.44773574382679154</v>
      </c>
      <c r="J9078" s="2">
        <f>VLOOKUP(A9078,'Meter Scaling'!A:B,2,FALSE)</f>
        <v>8</v>
      </c>
      <c r="K9078">
        <f t="shared" ca="1" si="1839"/>
        <v>0.67697644466610885</v>
      </c>
      <c r="L9078">
        <f t="shared" ca="1" si="1840"/>
        <v>0.67697644466610885</v>
      </c>
      <c r="M9078">
        <f t="shared" ca="1" si="1841"/>
        <v>0.16924411116652721</v>
      </c>
      <c r="N9078">
        <f t="shared" ca="1" si="1842"/>
        <v>9.4024506203626221E-2</v>
      </c>
    </row>
    <row r="9079" spans="1:14" x14ac:dyDescent="0.25">
      <c r="A9079">
        <f t="shared" si="1835"/>
        <v>7</v>
      </c>
      <c r="B9079" s="1">
        <f t="shared" si="1843"/>
        <v>44207.552083330876</v>
      </c>
      <c r="C9079" s="1">
        <f t="shared" si="1847"/>
        <v>0.55208333087648498</v>
      </c>
      <c r="D9079" s="4">
        <f t="shared" si="1836"/>
        <v>44207</v>
      </c>
      <c r="E9079" s="2">
        <f t="shared" ca="1" si="1844"/>
        <v>1.02</v>
      </c>
      <c r="F9079" s="2">
        <f t="shared" ca="1" si="1845"/>
        <v>0.21</v>
      </c>
      <c r="G9079">
        <f t="shared" si="1846"/>
        <v>7.2916669123515021E-2</v>
      </c>
      <c r="H9079">
        <f t="shared" si="1837"/>
        <v>0.46666668239049613</v>
      </c>
      <c r="I9079" s="2">
        <f t="shared" si="1838"/>
        <v>0.55226420707019641</v>
      </c>
      <c r="J9079" s="2">
        <f>VLOOKUP(A9079,'Meter Scaling'!A:B,2,FALSE)</f>
        <v>8</v>
      </c>
      <c r="K9079">
        <f t="shared" ca="1" si="1839"/>
        <v>0.94635994523548861</v>
      </c>
      <c r="L9079">
        <f t="shared" ca="1" si="1840"/>
        <v>0.94635994523548861</v>
      </c>
      <c r="M9079">
        <f t="shared" ca="1" si="1841"/>
        <v>0.23658998630887215</v>
      </c>
      <c r="N9079">
        <f t="shared" ca="1" si="1842"/>
        <v>0.11597548348474124</v>
      </c>
    </row>
    <row r="9080" spans="1:14" x14ac:dyDescent="0.25">
      <c r="A9080">
        <f t="shared" si="1835"/>
        <v>7</v>
      </c>
      <c r="B9080" s="1">
        <f t="shared" si="1843"/>
        <v>44207.562499997541</v>
      </c>
      <c r="C9080" s="1">
        <f t="shared" si="1847"/>
        <v>0.56249999754072633</v>
      </c>
      <c r="D9080" s="4">
        <f t="shared" si="1836"/>
        <v>44207</v>
      </c>
      <c r="E9080" s="2">
        <f t="shared" ca="1" si="1844"/>
        <v>1</v>
      </c>
      <c r="F9080" s="2">
        <f t="shared" ca="1" si="1845"/>
        <v>0.21</v>
      </c>
      <c r="G9080">
        <f t="shared" si="1846"/>
        <v>6.2500002459273674E-2</v>
      </c>
      <c r="H9080">
        <f t="shared" si="1837"/>
        <v>0.40000001573935151</v>
      </c>
      <c r="I9080" s="2">
        <f t="shared" si="1838"/>
        <v>0.65450847367420328</v>
      </c>
      <c r="J9080" s="2">
        <f>VLOOKUP(A9080,'Meter Scaling'!A:B,2,FALSE)</f>
        <v>8</v>
      </c>
      <c r="K9080">
        <f t="shared" ca="1" si="1839"/>
        <v>1.0995742357726614</v>
      </c>
      <c r="L9080">
        <f t="shared" ca="1" si="1840"/>
        <v>1.0995742357726614</v>
      </c>
      <c r="M9080">
        <f t="shared" ca="1" si="1841"/>
        <v>0.27489355894316536</v>
      </c>
      <c r="N9080">
        <f t="shared" ca="1" si="1842"/>
        <v>0.13744677947158268</v>
      </c>
    </row>
    <row r="9081" spans="1:14" x14ac:dyDescent="0.25">
      <c r="A9081">
        <f t="shared" si="1835"/>
        <v>7</v>
      </c>
      <c r="B9081" s="1">
        <f t="shared" si="1843"/>
        <v>44207.572916664205</v>
      </c>
      <c r="C9081" s="1">
        <f t="shared" si="1847"/>
        <v>0.57291666420496767</v>
      </c>
      <c r="D9081" s="4">
        <f t="shared" si="1836"/>
        <v>44207</v>
      </c>
      <c r="E9081" s="2">
        <f t="shared" ca="1" si="1844"/>
        <v>1.04</v>
      </c>
      <c r="F9081" s="2">
        <f t="shared" ca="1" si="1845"/>
        <v>0.21</v>
      </c>
      <c r="G9081">
        <f t="shared" si="1846"/>
        <v>5.2083335795032326E-2</v>
      </c>
      <c r="H9081">
        <f t="shared" si="1837"/>
        <v>0.33333334908820689</v>
      </c>
      <c r="I9081" s="2">
        <f t="shared" si="1838"/>
        <v>0.74999997856786493</v>
      </c>
      <c r="J9081" s="2">
        <f>VLOOKUP(A9081,'Meter Scaling'!A:B,2,FALSE)</f>
        <v>8</v>
      </c>
      <c r="K9081">
        <f t="shared" ca="1" si="1839"/>
        <v>1.3103999625537737</v>
      </c>
      <c r="L9081">
        <f t="shared" ca="1" si="1840"/>
        <v>1.3103999625537737</v>
      </c>
      <c r="M9081">
        <f t="shared" ca="1" si="1841"/>
        <v>0.32759999063844342</v>
      </c>
      <c r="N9081">
        <f t="shared" ca="1" si="1842"/>
        <v>0.15749999549925164</v>
      </c>
    </row>
    <row r="9082" spans="1:14" x14ac:dyDescent="0.25">
      <c r="A9082">
        <f t="shared" si="1835"/>
        <v>7</v>
      </c>
      <c r="B9082" s="1">
        <f t="shared" si="1843"/>
        <v>44207.583333330869</v>
      </c>
      <c r="C9082" s="1">
        <f t="shared" si="1847"/>
        <v>0.58333333086920902</v>
      </c>
      <c r="D9082" s="4">
        <f t="shared" si="1836"/>
        <v>44207</v>
      </c>
      <c r="E9082" s="2">
        <f t="shared" ca="1" si="1844"/>
        <v>1.01</v>
      </c>
      <c r="F9082" s="2">
        <f t="shared" ca="1" si="1845"/>
        <v>0.21</v>
      </c>
      <c r="G9082">
        <f t="shared" si="1846"/>
        <v>4.1666669130790979E-2</v>
      </c>
      <c r="H9082">
        <f t="shared" si="1837"/>
        <v>0.26666668243706226</v>
      </c>
      <c r="I9082" s="2">
        <f t="shared" si="1838"/>
        <v>0.8345652847701861</v>
      </c>
      <c r="J9082" s="2">
        <f>VLOOKUP(A9082,'Meter Scaling'!A:B,2,FALSE)</f>
        <v>8</v>
      </c>
      <c r="K9082">
        <f t="shared" ca="1" si="1839"/>
        <v>1.4160903751980516</v>
      </c>
      <c r="L9082">
        <f t="shared" ca="1" si="1840"/>
        <v>1.4160903751980516</v>
      </c>
      <c r="M9082">
        <f t="shared" ca="1" si="1841"/>
        <v>0.3540225937995129</v>
      </c>
      <c r="N9082">
        <f t="shared" ca="1" si="1842"/>
        <v>0.17525870980173908</v>
      </c>
    </row>
    <row r="9083" spans="1:14" x14ac:dyDescent="0.25">
      <c r="A9083">
        <f t="shared" si="1835"/>
        <v>7</v>
      </c>
      <c r="B9083" s="1">
        <f t="shared" si="1843"/>
        <v>44207.593749997533</v>
      </c>
      <c r="C9083" s="1">
        <f t="shared" si="1847"/>
        <v>0.59374999753345037</v>
      </c>
      <c r="D9083" s="4">
        <f t="shared" si="1836"/>
        <v>44207</v>
      </c>
      <c r="E9083" s="2">
        <f t="shared" ca="1" si="1844"/>
        <v>0.97</v>
      </c>
      <c r="F9083" s="2">
        <f t="shared" ca="1" si="1845"/>
        <v>0.21</v>
      </c>
      <c r="G9083">
        <f t="shared" si="1846"/>
        <v>3.1250002466549631E-2</v>
      </c>
      <c r="H9083">
        <f t="shared" si="1837"/>
        <v>0.20000001578591764</v>
      </c>
      <c r="I9083" s="2">
        <f t="shared" si="1838"/>
        <v>0.90450848261247896</v>
      </c>
      <c r="J9083" s="2">
        <f>VLOOKUP(A9083,'Meter Scaling'!A:B,2,FALSE)</f>
        <v>8</v>
      </c>
      <c r="K9083">
        <f t="shared" ca="1" si="1839"/>
        <v>1.4739870232652956</v>
      </c>
      <c r="L9083">
        <f t="shared" ca="1" si="1840"/>
        <v>1.4739870232652956</v>
      </c>
      <c r="M9083">
        <f t="shared" ca="1" si="1841"/>
        <v>0.36849675581632391</v>
      </c>
      <c r="N9083">
        <f t="shared" ca="1" si="1842"/>
        <v>0.18994678134862059</v>
      </c>
    </row>
    <row r="9084" spans="1:14" x14ac:dyDescent="0.25">
      <c r="A9084">
        <f t="shared" si="1835"/>
        <v>7</v>
      </c>
      <c r="B9084" s="1">
        <f t="shared" si="1843"/>
        <v>44207.604166664198</v>
      </c>
      <c r="C9084" s="1">
        <f t="shared" si="1847"/>
        <v>0.60416666419769172</v>
      </c>
      <c r="D9084" s="4">
        <f t="shared" si="1836"/>
        <v>44207</v>
      </c>
      <c r="E9084" s="2">
        <f t="shared" ca="1" si="1844"/>
        <v>0.93</v>
      </c>
      <c r="F9084" s="2">
        <f t="shared" ca="1" si="1845"/>
        <v>0.21</v>
      </c>
      <c r="G9084">
        <f t="shared" si="1846"/>
        <v>2.0833335802308284E-2</v>
      </c>
      <c r="H9084">
        <f t="shared" si="1837"/>
        <v>0.13333334913477302</v>
      </c>
      <c r="I9084" s="2">
        <f t="shared" si="1838"/>
        <v>0.95677271872575331</v>
      </c>
      <c r="J9084" s="2">
        <f>VLOOKUP(A9084,'Meter Scaling'!A:B,2,FALSE)</f>
        <v>8</v>
      </c>
      <c r="K9084">
        <f t="shared" ca="1" si="1839"/>
        <v>1.494861695737117</v>
      </c>
      <c r="L9084">
        <f t="shared" ca="1" si="1840"/>
        <v>1.494861695737117</v>
      </c>
      <c r="M9084">
        <f t="shared" ca="1" si="1841"/>
        <v>0.37371542393427926</v>
      </c>
      <c r="N9084">
        <f t="shared" ca="1" si="1842"/>
        <v>0.20092227093240819</v>
      </c>
    </row>
    <row r="9085" spans="1:14" x14ac:dyDescent="0.25">
      <c r="A9085">
        <f t="shared" si="1835"/>
        <v>7</v>
      </c>
      <c r="B9085" s="1">
        <f t="shared" si="1843"/>
        <v>44207.614583330862</v>
      </c>
      <c r="C9085" s="1">
        <f t="shared" si="1847"/>
        <v>0.61458333086193306</v>
      </c>
      <c r="D9085" s="4">
        <f t="shared" si="1836"/>
        <v>44207</v>
      </c>
      <c r="E9085" s="2">
        <f t="shared" ca="1" si="1844"/>
        <v>1.04</v>
      </c>
      <c r="F9085" s="2">
        <f t="shared" ca="1" si="1845"/>
        <v>0.21</v>
      </c>
      <c r="G9085">
        <f t="shared" si="1846"/>
        <v>1.0416669138066936E-2</v>
      </c>
      <c r="H9085">
        <f t="shared" si="1837"/>
        <v>6.6666682483628392E-2</v>
      </c>
      <c r="I9085" s="2">
        <f t="shared" si="1838"/>
        <v>0.98907379520128935</v>
      </c>
      <c r="J9085" s="2">
        <f>VLOOKUP(A9085,'Meter Scaling'!A:B,2,FALSE)</f>
        <v>8</v>
      </c>
      <c r="K9085">
        <f t="shared" ca="1" si="1839"/>
        <v>1.7281097349756929</v>
      </c>
      <c r="L9085">
        <f t="shared" ca="1" si="1840"/>
        <v>1.7281097349756929</v>
      </c>
      <c r="M9085">
        <f t="shared" ca="1" si="1841"/>
        <v>0.43202743374392322</v>
      </c>
      <c r="N9085">
        <f t="shared" ca="1" si="1842"/>
        <v>0.20770549699227076</v>
      </c>
    </row>
    <row r="9086" spans="1:14" x14ac:dyDescent="0.25">
      <c r="A9086">
        <f t="shared" si="1835"/>
        <v>7</v>
      </c>
      <c r="B9086" s="1">
        <f t="shared" si="1843"/>
        <v>44207.624999997526</v>
      </c>
      <c r="C9086" s="1">
        <f t="shared" si="1847"/>
        <v>0.62499999752617441</v>
      </c>
      <c r="D9086" s="4">
        <f t="shared" si="1836"/>
        <v>44207</v>
      </c>
      <c r="E9086" s="2">
        <f t="shared" ca="1" si="1844"/>
        <v>1.04</v>
      </c>
      <c r="F9086" s="2">
        <f t="shared" ca="1" si="1845"/>
        <v>0.21</v>
      </c>
      <c r="G9086">
        <f t="shared" si="1846"/>
        <v>2.4738255888223648E-9</v>
      </c>
      <c r="H9086">
        <f t="shared" si="1837"/>
        <v>1.5832483768463135E-8</v>
      </c>
      <c r="I9086" s="2">
        <f t="shared" si="1838"/>
        <v>0.99999999999999933</v>
      </c>
      <c r="J9086" s="2">
        <f>VLOOKUP(A9086,'Meter Scaling'!A:B,2,FALSE)</f>
        <v>8</v>
      </c>
      <c r="K9086">
        <f t="shared" ca="1" si="1839"/>
        <v>1.747199999999999</v>
      </c>
      <c r="L9086">
        <f t="shared" ca="1" si="1840"/>
        <v>1.747199999999999</v>
      </c>
      <c r="M9086">
        <f t="shared" ca="1" si="1841"/>
        <v>0.43679999999999974</v>
      </c>
      <c r="N9086">
        <f t="shared" ca="1" si="1842"/>
        <v>0.20999999999999985</v>
      </c>
    </row>
    <row r="9087" spans="1:14" x14ac:dyDescent="0.25">
      <c r="A9087">
        <f t="shared" si="1835"/>
        <v>7</v>
      </c>
      <c r="B9087" s="1">
        <f t="shared" si="1843"/>
        <v>44207.63541666419</v>
      </c>
      <c r="C9087" s="1">
        <f t="shared" si="1847"/>
        <v>0.63541666419041576</v>
      </c>
      <c r="D9087" s="4">
        <f t="shared" si="1836"/>
        <v>44207</v>
      </c>
      <c r="E9087" s="2">
        <f t="shared" ca="1" si="1844"/>
        <v>1.0900000000000001</v>
      </c>
      <c r="F9087" s="2">
        <f t="shared" ca="1" si="1845"/>
        <v>0.21</v>
      </c>
      <c r="G9087">
        <f t="shared" si="1846"/>
        <v>1.0416664190415759E-2</v>
      </c>
      <c r="H9087">
        <f t="shared" si="1837"/>
        <v>6.6666650818660855E-2</v>
      </c>
      <c r="I9087" s="2">
        <f t="shared" si="1838"/>
        <v>0.98907380554265356</v>
      </c>
      <c r="J9087" s="2">
        <f>VLOOKUP(A9087,'Meter Scaling'!A:B,2,FALSE)</f>
        <v>8</v>
      </c>
      <c r="K9087">
        <f t="shared" ca="1" si="1839"/>
        <v>1.8111919527097073</v>
      </c>
      <c r="L9087">
        <f t="shared" ca="1" si="1840"/>
        <v>1.8111919527097073</v>
      </c>
      <c r="M9087">
        <f t="shared" ca="1" si="1841"/>
        <v>0.45279798817742684</v>
      </c>
      <c r="N9087">
        <f t="shared" ca="1" si="1842"/>
        <v>0.20770549916395725</v>
      </c>
    </row>
    <row r="9088" spans="1:14" x14ac:dyDescent="0.25">
      <c r="A9088">
        <f t="shared" si="1835"/>
        <v>7</v>
      </c>
      <c r="B9088" s="1">
        <f t="shared" si="1843"/>
        <v>44207.645833330855</v>
      </c>
      <c r="C9088" s="1">
        <f t="shared" si="1847"/>
        <v>0.64583333085465711</v>
      </c>
      <c r="D9088" s="4">
        <f t="shared" si="1836"/>
        <v>44207</v>
      </c>
      <c r="E9088" s="2">
        <f t="shared" ca="1" si="1844"/>
        <v>0.98</v>
      </c>
      <c r="F9088" s="2">
        <f t="shared" ca="1" si="1845"/>
        <v>0.21</v>
      </c>
      <c r="G9088">
        <f t="shared" si="1846"/>
        <v>2.0833330854657106E-2</v>
      </c>
      <c r="H9088">
        <f t="shared" si="1837"/>
        <v>0.13333331746980548</v>
      </c>
      <c r="I9088" s="2">
        <f t="shared" si="1838"/>
        <v>0.9567727389565146</v>
      </c>
      <c r="J9088" s="2">
        <f>VLOOKUP(A9088,'Meter Scaling'!A:B,2,FALSE)</f>
        <v>8</v>
      </c>
      <c r="K9088">
        <f t="shared" ca="1" si="1839"/>
        <v>1.5752306374180056</v>
      </c>
      <c r="L9088">
        <f t="shared" ca="1" si="1840"/>
        <v>1.5752306374180056</v>
      </c>
      <c r="M9088">
        <f t="shared" ca="1" si="1841"/>
        <v>0.3938076593545014</v>
      </c>
      <c r="N9088">
        <f t="shared" ca="1" si="1842"/>
        <v>0.20092227518086805</v>
      </c>
    </row>
    <row r="9089" spans="1:14" x14ac:dyDescent="0.25">
      <c r="A9089">
        <f t="shared" si="1835"/>
        <v>7</v>
      </c>
      <c r="B9089" s="1">
        <f t="shared" si="1843"/>
        <v>44207.656249997519</v>
      </c>
      <c r="C9089" s="1">
        <f t="shared" si="1847"/>
        <v>0.65624999751889845</v>
      </c>
      <c r="D9089" s="4">
        <f t="shared" si="1836"/>
        <v>44207</v>
      </c>
      <c r="E9089" s="2">
        <f t="shared" ca="1" si="1844"/>
        <v>0.93</v>
      </c>
      <c r="F9089" s="2">
        <f t="shared" ca="1" si="1845"/>
        <v>0.21</v>
      </c>
      <c r="G9089">
        <f t="shared" si="1846"/>
        <v>3.1249997518898454E-2</v>
      </c>
      <c r="H9089">
        <f t="shared" si="1837"/>
        <v>0.1999999841209501</v>
      </c>
      <c r="I9089" s="2">
        <f t="shared" si="1838"/>
        <v>0.90450851184845571</v>
      </c>
      <c r="J9089" s="2">
        <f>VLOOKUP(A9089,'Meter Scaling'!A:B,2,FALSE)</f>
        <v>8</v>
      </c>
      <c r="K9089">
        <f t="shared" ca="1" si="1839"/>
        <v>1.4132040989120271</v>
      </c>
      <c r="L9089">
        <f t="shared" ca="1" si="1840"/>
        <v>1.4132040989120271</v>
      </c>
      <c r="M9089">
        <f t="shared" ca="1" si="1841"/>
        <v>0.35330102472800679</v>
      </c>
      <c r="N9089">
        <f t="shared" ca="1" si="1842"/>
        <v>0.1899467874881757</v>
      </c>
    </row>
    <row r="9090" spans="1:14" x14ac:dyDescent="0.25">
      <c r="A9090">
        <f t="shared" si="1835"/>
        <v>7</v>
      </c>
      <c r="B9090" s="1">
        <f t="shared" si="1843"/>
        <v>44207.666666664183</v>
      </c>
      <c r="C9090" s="1">
        <f t="shared" si="1847"/>
        <v>0.6666666641831398</v>
      </c>
      <c r="D9090" s="4">
        <f t="shared" si="1836"/>
        <v>44207</v>
      </c>
      <c r="E9090" s="2">
        <f t="shared" ca="1" si="1844"/>
        <v>1</v>
      </c>
      <c r="F9090" s="2">
        <f t="shared" ca="1" si="1845"/>
        <v>0.21</v>
      </c>
      <c r="G9090">
        <f t="shared" si="1846"/>
        <v>4.1666664183139801E-2</v>
      </c>
      <c r="H9090">
        <f t="shared" si="1837"/>
        <v>0.26666665077209473</v>
      </c>
      <c r="I9090" s="2">
        <f t="shared" si="1838"/>
        <v>0.83456532173362596</v>
      </c>
      <c r="J9090" s="2">
        <f>VLOOKUP(A9090,'Meter Scaling'!A:B,2,FALSE)</f>
        <v>8</v>
      </c>
      <c r="K9090">
        <f t="shared" ca="1" si="1839"/>
        <v>1.4020697405124916</v>
      </c>
      <c r="L9090">
        <f t="shared" ca="1" si="1840"/>
        <v>1.4020697405124916</v>
      </c>
      <c r="M9090">
        <f t="shared" ca="1" si="1841"/>
        <v>0.35051743512812289</v>
      </c>
      <c r="N9090">
        <f t="shared" ca="1" si="1842"/>
        <v>0.17525871756406144</v>
      </c>
    </row>
    <row r="9091" spans="1:14" x14ac:dyDescent="0.25">
      <c r="A9091">
        <f t="shared" ref="A9091:A9154" si="1848">A7747+1</f>
        <v>7</v>
      </c>
      <c r="B9091" s="1">
        <f t="shared" si="1843"/>
        <v>44207.677083330847</v>
      </c>
      <c r="C9091" s="1">
        <f t="shared" si="1847"/>
        <v>0.67708333084738115</v>
      </c>
      <c r="D9091" s="4">
        <f t="shared" ref="D9091:D9154" si="1849">ROUNDDOWN(B9091,0)</f>
        <v>44207</v>
      </c>
      <c r="E9091" s="2">
        <f t="shared" ca="1" si="1844"/>
        <v>1.01</v>
      </c>
      <c r="F9091" s="2">
        <f t="shared" ca="1" si="1845"/>
        <v>0.21</v>
      </c>
      <c r="G9091">
        <f t="shared" si="1846"/>
        <v>5.2083330847381148E-2</v>
      </c>
      <c r="H9091">
        <f t="shared" ref="H9091:H9154" si="1850">IF(G9091/MAX(G:G)*4&gt;1,1,G9091/MAX(G:G)*4)</f>
        <v>0.33333331742323935</v>
      </c>
      <c r="I9091" s="2">
        <f t="shared" ref="I9091:I9154" si="1851">(COS(H9091*PI()) + 1)/2</f>
        <v>0.75000002164328849</v>
      </c>
      <c r="J9091" s="2">
        <f>VLOOKUP(A9091,'Meter Scaling'!A:B,2,FALSE)</f>
        <v>8</v>
      </c>
      <c r="K9091">
        <f t="shared" ref="K9091:K9154" ca="1" si="1852">E9091*F9091*I9091*J9091</f>
        <v>1.2726000367243318</v>
      </c>
      <c r="L9091">
        <f t="shared" ref="L9091:L9154" ca="1" si="1853">IF(K9091&gt;J9091,J9091*RANDBETWEEN(990,1010)/1000,K9091)</f>
        <v>1.2726000367243318</v>
      </c>
      <c r="M9091">
        <f t="shared" ref="M9091:M9154" ca="1" si="1854">L9091/4</f>
        <v>0.31815000918108294</v>
      </c>
      <c r="N9091">
        <f t="shared" ref="N9091:N9154" ca="1" si="1855">RANDBETWEEN(0.7,1.3)*I9091*F9091</f>
        <v>0.15750000454509058</v>
      </c>
    </row>
    <row r="9092" spans="1:14" x14ac:dyDescent="0.25">
      <c r="A9092">
        <f t="shared" si="1848"/>
        <v>7</v>
      </c>
      <c r="B9092" s="1">
        <f t="shared" ref="B9092:B9155" si="1856">B9091+(1/24/60*15)</f>
        <v>44207.687499997512</v>
      </c>
      <c r="C9092" s="1">
        <f t="shared" si="1847"/>
        <v>0.6874999975116225</v>
      </c>
      <c r="D9092" s="4">
        <f t="shared" si="1849"/>
        <v>44207</v>
      </c>
      <c r="E9092" s="2">
        <f t="shared" ref="E9092:E9155" ca="1" si="1857">IF(C9092=C9091,E9091,RANDBETWEEN(90,110)/100)</f>
        <v>1.06</v>
      </c>
      <c r="F9092" s="2">
        <f t="shared" ref="F9092:F9155" ca="1" si="1858">IF(DAY(B9092)=DAY(B9091),F9091,RANDBETWEEN(10,140)/100)</f>
        <v>0.21</v>
      </c>
      <c r="G9092">
        <f t="shared" ref="G9092:G9155" si="1859">ABS(0.625-C9092)</f>
        <v>6.2499997511622496E-2</v>
      </c>
      <c r="H9092">
        <f t="shared" si="1850"/>
        <v>0.39999998407438397</v>
      </c>
      <c r="I9092" s="2">
        <f t="shared" si="1851"/>
        <v>0.65450852097900736</v>
      </c>
      <c r="J9092" s="2">
        <f>VLOOKUP(A9092,'Meter Scaling'!A:B,2,FALSE)</f>
        <v>8</v>
      </c>
      <c r="K9092">
        <f t="shared" ca="1" si="1852"/>
        <v>1.1655487741594162</v>
      </c>
      <c r="L9092">
        <f t="shared" ca="1" si="1853"/>
        <v>1.1655487741594162</v>
      </c>
      <c r="M9092">
        <f t="shared" ca="1" si="1854"/>
        <v>0.29138719353985404</v>
      </c>
      <c r="N9092">
        <f t="shared" ca="1" si="1855"/>
        <v>0.13744678940559155</v>
      </c>
    </row>
    <row r="9093" spans="1:14" x14ac:dyDescent="0.25">
      <c r="A9093">
        <f t="shared" si="1848"/>
        <v>7</v>
      </c>
      <c r="B9093" s="1">
        <f t="shared" si="1856"/>
        <v>44207.697916664176</v>
      </c>
      <c r="C9093" s="1">
        <f t="shared" si="1847"/>
        <v>0.69791666417586384</v>
      </c>
      <c r="D9093" s="4">
        <f t="shared" si="1849"/>
        <v>44207</v>
      </c>
      <c r="E9093" s="2">
        <f t="shared" ca="1" si="1857"/>
        <v>1.05</v>
      </c>
      <c r="F9093" s="2">
        <f t="shared" ca="1" si="1858"/>
        <v>0.21</v>
      </c>
      <c r="G9093">
        <f t="shared" si="1859"/>
        <v>7.2916664175863843E-2</v>
      </c>
      <c r="H9093">
        <f t="shared" si="1850"/>
        <v>0.4666666507255286</v>
      </c>
      <c r="I9093" s="2">
        <f t="shared" si="1851"/>
        <v>0.55226425653693456</v>
      </c>
      <c r="J9093" s="2">
        <f>VLOOKUP(A9093,'Meter Scaling'!A:B,2,FALSE)</f>
        <v>8</v>
      </c>
      <c r="K9093">
        <f t="shared" ca="1" si="1852"/>
        <v>0.9741941485311526</v>
      </c>
      <c r="L9093">
        <f t="shared" ca="1" si="1853"/>
        <v>0.9741941485311526</v>
      </c>
      <c r="M9093">
        <f t="shared" ca="1" si="1854"/>
        <v>0.24354853713278815</v>
      </c>
      <c r="N9093">
        <f t="shared" ca="1" si="1855"/>
        <v>0.11597549387275626</v>
      </c>
    </row>
    <row r="9094" spans="1:14" x14ac:dyDescent="0.25">
      <c r="A9094">
        <f t="shared" si="1848"/>
        <v>7</v>
      </c>
      <c r="B9094" s="1">
        <f t="shared" si="1856"/>
        <v>44207.70833333084</v>
      </c>
      <c r="C9094" s="1">
        <f t="shared" si="1847"/>
        <v>0.70833333084010519</v>
      </c>
      <c r="D9094" s="4">
        <f t="shared" si="1849"/>
        <v>44207</v>
      </c>
      <c r="E9094" s="2">
        <f t="shared" ca="1" si="1857"/>
        <v>1.08</v>
      </c>
      <c r="F9094" s="2">
        <f t="shared" ca="1" si="1858"/>
        <v>0.21</v>
      </c>
      <c r="G9094">
        <f t="shared" si="1859"/>
        <v>8.3333330840105191E-2</v>
      </c>
      <c r="H9094">
        <f t="shared" si="1850"/>
        <v>0.53333331737667322</v>
      </c>
      <c r="I9094" s="2">
        <f t="shared" si="1851"/>
        <v>0.44773579329352958</v>
      </c>
      <c r="J9094" s="2">
        <f>VLOOKUP(A9094,'Meter Scaling'!A:B,2,FALSE)</f>
        <v>8</v>
      </c>
      <c r="K9094">
        <f t="shared" ca="1" si="1852"/>
        <v>0.81237182335178004</v>
      </c>
      <c r="L9094">
        <f t="shared" ca="1" si="1853"/>
        <v>0.81237182335178004</v>
      </c>
      <c r="M9094">
        <f t="shared" ca="1" si="1854"/>
        <v>0.20309295583794501</v>
      </c>
      <c r="N9094">
        <f t="shared" ca="1" si="1855"/>
        <v>9.4024516591641211E-2</v>
      </c>
    </row>
    <row r="9095" spans="1:14" x14ac:dyDescent="0.25">
      <c r="A9095">
        <f t="shared" si="1848"/>
        <v>7</v>
      </c>
      <c r="B9095" s="1">
        <f t="shared" si="1856"/>
        <v>44207.718749997504</v>
      </c>
      <c r="C9095" s="1">
        <f t="shared" si="1847"/>
        <v>0.71874999750434654</v>
      </c>
      <c r="D9095" s="4">
        <f t="shared" si="1849"/>
        <v>44207</v>
      </c>
      <c r="E9095" s="2">
        <f t="shared" ca="1" si="1857"/>
        <v>1.02</v>
      </c>
      <c r="F9095" s="2">
        <f t="shared" ca="1" si="1858"/>
        <v>0.21</v>
      </c>
      <c r="G9095">
        <f t="shared" si="1859"/>
        <v>9.3749997504346538E-2</v>
      </c>
      <c r="H9095">
        <f t="shared" si="1850"/>
        <v>0.59999998402781785</v>
      </c>
      <c r="I9095" s="2">
        <f t="shared" si="1851"/>
        <v>0.34549152667362631</v>
      </c>
      <c r="J9095" s="2">
        <f>VLOOKUP(A9095,'Meter Scaling'!A:B,2,FALSE)</f>
        <v>8</v>
      </c>
      <c r="K9095">
        <f t="shared" ca="1" si="1852"/>
        <v>0.59203428010792603</v>
      </c>
      <c r="L9095">
        <f t="shared" ca="1" si="1853"/>
        <v>0.59203428010792603</v>
      </c>
      <c r="M9095">
        <f t="shared" ca="1" si="1854"/>
        <v>0.14800857002698151</v>
      </c>
      <c r="N9095">
        <f t="shared" ca="1" si="1855"/>
        <v>7.2553220601461521E-2</v>
      </c>
    </row>
    <row r="9096" spans="1:14" x14ac:dyDescent="0.25">
      <c r="A9096">
        <f t="shared" si="1848"/>
        <v>7</v>
      </c>
      <c r="B9096" s="1">
        <f t="shared" si="1856"/>
        <v>44207.729166664169</v>
      </c>
      <c r="C9096" s="1">
        <f t="shared" si="1847"/>
        <v>0.72916666416858789</v>
      </c>
      <c r="D9096" s="4">
        <f t="shared" si="1849"/>
        <v>44207</v>
      </c>
      <c r="E9096" s="2">
        <f t="shared" ca="1" si="1857"/>
        <v>1.03</v>
      </c>
      <c r="F9096" s="2">
        <f t="shared" ca="1" si="1858"/>
        <v>0.21</v>
      </c>
      <c r="G9096">
        <f t="shared" si="1859"/>
        <v>0.10416666416858789</v>
      </c>
      <c r="H9096">
        <f t="shared" si="1850"/>
        <v>0.66666665067896247</v>
      </c>
      <c r="I9096" s="2">
        <f t="shared" si="1851"/>
        <v>0.25000002174886604</v>
      </c>
      <c r="J9096" s="2">
        <f>VLOOKUP(A9096,'Meter Scaling'!A:B,2,FALSE)</f>
        <v>8</v>
      </c>
      <c r="K9096">
        <f t="shared" ca="1" si="1852"/>
        <v>0.43260003763423777</v>
      </c>
      <c r="L9096">
        <f t="shared" ca="1" si="1853"/>
        <v>0.43260003763423777</v>
      </c>
      <c r="M9096">
        <f t="shared" ca="1" si="1854"/>
        <v>0.10815000940855944</v>
      </c>
      <c r="N9096">
        <f t="shared" ca="1" si="1855"/>
        <v>5.2500004567261865E-2</v>
      </c>
    </row>
    <row r="9097" spans="1:14" x14ac:dyDescent="0.25">
      <c r="A9097">
        <f t="shared" si="1848"/>
        <v>7</v>
      </c>
      <c r="B9097" s="1">
        <f t="shared" si="1856"/>
        <v>44207.739583330833</v>
      </c>
      <c r="C9097" s="1">
        <f t="shared" si="1847"/>
        <v>0.73958333083282923</v>
      </c>
      <c r="D9097" s="4">
        <f t="shared" si="1849"/>
        <v>44207</v>
      </c>
      <c r="E9097" s="2">
        <f t="shared" ca="1" si="1857"/>
        <v>1.06</v>
      </c>
      <c r="F9097" s="2">
        <f t="shared" ca="1" si="1858"/>
        <v>0.21</v>
      </c>
      <c r="G9097">
        <f t="shared" si="1859"/>
        <v>0.11458333083282923</v>
      </c>
      <c r="H9097">
        <f t="shared" si="1850"/>
        <v>0.73333331733010709</v>
      </c>
      <c r="I9097" s="2">
        <f t="shared" si="1851"/>
        <v>0.1654347155016041</v>
      </c>
      <c r="J9097" s="2">
        <f>VLOOKUP(A9097,'Meter Scaling'!A:B,2,FALSE)</f>
        <v>8</v>
      </c>
      <c r="K9097">
        <f t="shared" ca="1" si="1852"/>
        <v>0.29460614136525659</v>
      </c>
      <c r="L9097">
        <f t="shared" ca="1" si="1853"/>
        <v>0.29460614136525659</v>
      </c>
      <c r="M9097">
        <f t="shared" ca="1" si="1854"/>
        <v>7.3651535341314148E-2</v>
      </c>
      <c r="N9097">
        <f t="shared" ca="1" si="1855"/>
        <v>3.4741290255336857E-2</v>
      </c>
    </row>
    <row r="9098" spans="1:14" x14ac:dyDescent="0.25">
      <c r="A9098">
        <f t="shared" si="1848"/>
        <v>7</v>
      </c>
      <c r="B9098" s="1">
        <f t="shared" si="1856"/>
        <v>44207.749999997497</v>
      </c>
      <c r="C9098" s="1">
        <f t="shared" si="1847"/>
        <v>0.74999999749707058</v>
      </c>
      <c r="D9098" s="4">
        <f t="shared" si="1849"/>
        <v>44207</v>
      </c>
      <c r="E9098" s="2">
        <f t="shared" ca="1" si="1857"/>
        <v>0.92</v>
      </c>
      <c r="F9098" s="2">
        <f t="shared" ca="1" si="1858"/>
        <v>0.21</v>
      </c>
      <c r="G9098">
        <f t="shared" si="1859"/>
        <v>0.12499999749707058</v>
      </c>
      <c r="H9098">
        <f t="shared" si="1850"/>
        <v>0.79999998398125172</v>
      </c>
      <c r="I9098" s="2">
        <f t="shared" si="1851"/>
        <v>9.5491517602491638E-2</v>
      </c>
      <c r="J9098" s="2">
        <f>VLOOKUP(A9098,'Meter Scaling'!A:B,2,FALSE)</f>
        <v>8</v>
      </c>
      <c r="K9098">
        <f t="shared" ca="1" si="1852"/>
        <v>0.14759168960641109</v>
      </c>
      <c r="L9098">
        <f t="shared" ca="1" si="1853"/>
        <v>0.14759168960641109</v>
      </c>
      <c r="M9098">
        <f t="shared" ca="1" si="1854"/>
        <v>3.6897922401602772E-2</v>
      </c>
      <c r="N9098">
        <f t="shared" ca="1" si="1855"/>
        <v>2.0053218696523243E-2</v>
      </c>
    </row>
    <row r="9099" spans="1:14" x14ac:dyDescent="0.25">
      <c r="A9099">
        <f t="shared" si="1848"/>
        <v>7</v>
      </c>
      <c r="B9099" s="1">
        <f t="shared" si="1856"/>
        <v>44207.760416664161</v>
      </c>
      <c r="C9099" s="1">
        <f t="shared" si="1847"/>
        <v>0.76041666416131193</v>
      </c>
      <c r="D9099" s="4">
        <f t="shared" si="1849"/>
        <v>44207</v>
      </c>
      <c r="E9099" s="2">
        <f t="shared" ca="1" si="1857"/>
        <v>0.99</v>
      </c>
      <c r="F9099" s="2">
        <f t="shared" ca="1" si="1858"/>
        <v>0.21</v>
      </c>
      <c r="G9099">
        <f t="shared" si="1859"/>
        <v>0.13541666416131193</v>
      </c>
      <c r="H9099">
        <f t="shared" si="1850"/>
        <v>0.86666665063239634</v>
      </c>
      <c r="I9099" s="2">
        <f t="shared" si="1851"/>
        <v>4.3227281423002251E-2</v>
      </c>
      <c r="J9099" s="2">
        <f>VLOOKUP(A9099,'Meter Scaling'!A:B,2,FALSE)</f>
        <v>8</v>
      </c>
      <c r="K9099">
        <f t="shared" ca="1" si="1852"/>
        <v>7.1895614462737345E-2</v>
      </c>
      <c r="L9099">
        <f t="shared" ca="1" si="1853"/>
        <v>7.1895614462737345E-2</v>
      </c>
      <c r="M9099">
        <f t="shared" ca="1" si="1854"/>
        <v>1.7973903615684336E-2</v>
      </c>
      <c r="N9099">
        <f t="shared" ca="1" si="1855"/>
        <v>9.077729098830473E-3</v>
      </c>
    </row>
    <row r="9100" spans="1:14" x14ac:dyDescent="0.25">
      <c r="A9100">
        <f t="shared" si="1848"/>
        <v>7</v>
      </c>
      <c r="B9100" s="1">
        <f t="shared" si="1856"/>
        <v>44207.770833330826</v>
      </c>
      <c r="C9100" s="1">
        <f t="shared" si="1847"/>
        <v>0.77083333082555328</v>
      </c>
      <c r="D9100" s="4">
        <f t="shared" si="1849"/>
        <v>44207</v>
      </c>
      <c r="E9100" s="2">
        <f t="shared" ca="1" si="1857"/>
        <v>0.93</v>
      </c>
      <c r="F9100" s="2">
        <f t="shared" ca="1" si="1858"/>
        <v>0.21</v>
      </c>
      <c r="G9100">
        <f t="shared" si="1859"/>
        <v>0.14583333082555328</v>
      </c>
      <c r="H9100">
        <f t="shared" si="1850"/>
        <v>0.93333331728354096</v>
      </c>
      <c r="I9100" s="2">
        <f t="shared" si="1851"/>
        <v>1.0926204874750045E-2</v>
      </c>
      <c r="J9100" s="2">
        <f>VLOOKUP(A9100,'Meter Scaling'!A:B,2,FALSE)</f>
        <v>8</v>
      </c>
      <c r="K9100">
        <f t="shared" ca="1" si="1852"/>
        <v>1.707110249630947E-2</v>
      </c>
      <c r="L9100">
        <f t="shared" ca="1" si="1853"/>
        <v>1.707110249630947E-2</v>
      </c>
      <c r="M9100">
        <f t="shared" ca="1" si="1854"/>
        <v>4.2677756240773676E-3</v>
      </c>
      <c r="N9100">
        <f t="shared" ca="1" si="1855"/>
        <v>2.2945030236975095E-3</v>
      </c>
    </row>
    <row r="9101" spans="1:14" x14ac:dyDescent="0.25">
      <c r="A9101">
        <f t="shared" si="1848"/>
        <v>7</v>
      </c>
      <c r="B9101" s="1">
        <f t="shared" si="1856"/>
        <v>44207.78124999749</v>
      </c>
      <c r="C9101" s="1">
        <f t="shared" si="1847"/>
        <v>0.78124999748979462</v>
      </c>
      <c r="D9101" s="4">
        <f t="shared" si="1849"/>
        <v>44207</v>
      </c>
      <c r="E9101" s="2">
        <f t="shared" ca="1" si="1857"/>
        <v>1.01</v>
      </c>
      <c r="F9101" s="2">
        <f t="shared" ca="1" si="1858"/>
        <v>0.21</v>
      </c>
      <c r="G9101">
        <f t="shared" si="1859"/>
        <v>0.15624999748979462</v>
      </c>
      <c r="H9101">
        <f t="shared" si="1850"/>
        <v>0.99999998393468559</v>
      </c>
      <c r="I9101" s="2">
        <f t="shared" si="1851"/>
        <v>6.106226635438361E-16</v>
      </c>
      <c r="J9101" s="2">
        <f>VLOOKUP(A9101,'Meter Scaling'!A:B,2,FALSE)</f>
        <v>8</v>
      </c>
      <c r="K9101">
        <f t="shared" ca="1" si="1852"/>
        <v>1.0361045355011811E-15</v>
      </c>
      <c r="L9101">
        <f t="shared" ca="1" si="1853"/>
        <v>1.0361045355011811E-15</v>
      </c>
      <c r="M9101">
        <f t="shared" ca="1" si="1854"/>
        <v>2.5902613387529527E-16</v>
      </c>
      <c r="N9101">
        <f t="shared" ca="1" si="1855"/>
        <v>1.2823075934420558E-16</v>
      </c>
    </row>
    <row r="9102" spans="1:14" x14ac:dyDescent="0.25">
      <c r="A9102">
        <f t="shared" si="1848"/>
        <v>7</v>
      </c>
      <c r="B9102" s="1">
        <f t="shared" si="1856"/>
        <v>44207.791666664154</v>
      </c>
      <c r="C9102" s="1">
        <f t="shared" si="1847"/>
        <v>0.79166666415403597</v>
      </c>
      <c r="D9102" s="4">
        <f t="shared" si="1849"/>
        <v>44207</v>
      </c>
      <c r="E9102" s="2">
        <f t="shared" ca="1" si="1857"/>
        <v>1.03</v>
      </c>
      <c r="F9102" s="2">
        <f t="shared" ca="1" si="1858"/>
        <v>0.21</v>
      </c>
      <c r="G9102">
        <f t="shared" si="1859"/>
        <v>0.16666666415403597</v>
      </c>
      <c r="H9102">
        <f t="shared" si="1850"/>
        <v>1</v>
      </c>
      <c r="I9102" s="2">
        <f t="shared" si="1851"/>
        <v>0</v>
      </c>
      <c r="J9102" s="2">
        <f>VLOOKUP(A9102,'Meter Scaling'!A:B,2,FALSE)</f>
        <v>8</v>
      </c>
      <c r="K9102">
        <f t="shared" ca="1" si="1852"/>
        <v>0</v>
      </c>
      <c r="L9102">
        <f t="shared" ca="1" si="1853"/>
        <v>0</v>
      </c>
      <c r="M9102">
        <f t="shared" ca="1" si="1854"/>
        <v>0</v>
      </c>
      <c r="N9102">
        <f t="shared" ca="1" si="1855"/>
        <v>0</v>
      </c>
    </row>
    <row r="9103" spans="1:14" x14ac:dyDescent="0.25">
      <c r="A9103">
        <f t="shared" si="1848"/>
        <v>7</v>
      </c>
      <c r="B9103" s="1">
        <f t="shared" si="1856"/>
        <v>44207.802083330818</v>
      </c>
      <c r="C9103" s="1">
        <f t="shared" si="1847"/>
        <v>0.80208333081827732</v>
      </c>
      <c r="D9103" s="4">
        <f t="shared" si="1849"/>
        <v>44207</v>
      </c>
      <c r="E9103" s="2">
        <f t="shared" ca="1" si="1857"/>
        <v>1.0900000000000001</v>
      </c>
      <c r="F9103" s="2">
        <f t="shared" ca="1" si="1858"/>
        <v>0.21</v>
      </c>
      <c r="G9103">
        <f t="shared" si="1859"/>
        <v>0.17708333081827732</v>
      </c>
      <c r="H9103">
        <f t="shared" si="1850"/>
        <v>1</v>
      </c>
      <c r="I9103" s="2">
        <f t="shared" si="1851"/>
        <v>0</v>
      </c>
      <c r="J9103" s="2">
        <f>VLOOKUP(A9103,'Meter Scaling'!A:B,2,FALSE)</f>
        <v>8</v>
      </c>
      <c r="K9103">
        <f t="shared" ca="1" si="1852"/>
        <v>0</v>
      </c>
      <c r="L9103">
        <f t="shared" ca="1" si="1853"/>
        <v>0</v>
      </c>
      <c r="M9103">
        <f t="shared" ca="1" si="1854"/>
        <v>0</v>
      </c>
      <c r="N9103">
        <f t="shared" ca="1" si="1855"/>
        <v>0</v>
      </c>
    </row>
    <row r="9104" spans="1:14" x14ac:dyDescent="0.25">
      <c r="A9104">
        <f t="shared" si="1848"/>
        <v>7</v>
      </c>
      <c r="B9104" s="1">
        <f t="shared" si="1856"/>
        <v>44207.812499997483</v>
      </c>
      <c r="C9104" s="1">
        <f t="shared" si="1847"/>
        <v>0.81249999748251867</v>
      </c>
      <c r="D9104" s="4">
        <f t="shared" si="1849"/>
        <v>44207</v>
      </c>
      <c r="E9104" s="2">
        <f t="shared" ca="1" si="1857"/>
        <v>1.04</v>
      </c>
      <c r="F9104" s="2">
        <f t="shared" ca="1" si="1858"/>
        <v>0.21</v>
      </c>
      <c r="G9104">
        <f t="shared" si="1859"/>
        <v>0.18749999748251867</v>
      </c>
      <c r="H9104">
        <f t="shared" si="1850"/>
        <v>1</v>
      </c>
      <c r="I9104" s="2">
        <f t="shared" si="1851"/>
        <v>0</v>
      </c>
      <c r="J9104" s="2">
        <f>VLOOKUP(A9104,'Meter Scaling'!A:B,2,FALSE)</f>
        <v>8</v>
      </c>
      <c r="K9104">
        <f t="shared" ca="1" si="1852"/>
        <v>0</v>
      </c>
      <c r="L9104">
        <f t="shared" ca="1" si="1853"/>
        <v>0</v>
      </c>
      <c r="M9104">
        <f t="shared" ca="1" si="1854"/>
        <v>0</v>
      </c>
      <c r="N9104">
        <f t="shared" ca="1" si="1855"/>
        <v>0</v>
      </c>
    </row>
    <row r="9105" spans="1:14" x14ac:dyDescent="0.25">
      <c r="A9105">
        <f t="shared" si="1848"/>
        <v>7</v>
      </c>
      <c r="B9105" s="1">
        <f t="shared" si="1856"/>
        <v>44207.822916664147</v>
      </c>
      <c r="C9105" s="1">
        <f t="shared" si="1847"/>
        <v>0.82291666414676001</v>
      </c>
      <c r="D9105" s="4">
        <f t="shared" si="1849"/>
        <v>44207</v>
      </c>
      <c r="E9105" s="2">
        <f t="shared" ca="1" si="1857"/>
        <v>1.01</v>
      </c>
      <c r="F9105" s="2">
        <f t="shared" ca="1" si="1858"/>
        <v>0.21</v>
      </c>
      <c r="G9105">
        <f t="shared" si="1859"/>
        <v>0.19791666414676001</v>
      </c>
      <c r="H9105">
        <f t="shared" si="1850"/>
        <v>1</v>
      </c>
      <c r="I9105" s="2">
        <f t="shared" si="1851"/>
        <v>0</v>
      </c>
      <c r="J9105" s="2">
        <f>VLOOKUP(A9105,'Meter Scaling'!A:B,2,FALSE)</f>
        <v>8</v>
      </c>
      <c r="K9105">
        <f t="shared" ca="1" si="1852"/>
        <v>0</v>
      </c>
      <c r="L9105">
        <f t="shared" ca="1" si="1853"/>
        <v>0</v>
      </c>
      <c r="M9105">
        <f t="shared" ca="1" si="1854"/>
        <v>0</v>
      </c>
      <c r="N9105">
        <f t="shared" ca="1" si="1855"/>
        <v>0</v>
      </c>
    </row>
    <row r="9106" spans="1:14" x14ac:dyDescent="0.25">
      <c r="A9106">
        <f t="shared" si="1848"/>
        <v>7</v>
      </c>
      <c r="B9106" s="1">
        <f t="shared" si="1856"/>
        <v>44207.833333330811</v>
      </c>
      <c r="C9106" s="1">
        <f t="shared" si="1847"/>
        <v>0.83333333081100136</v>
      </c>
      <c r="D9106" s="4">
        <f t="shared" si="1849"/>
        <v>44207</v>
      </c>
      <c r="E9106" s="2">
        <f t="shared" ca="1" si="1857"/>
        <v>1.01</v>
      </c>
      <c r="F9106" s="2">
        <f t="shared" ca="1" si="1858"/>
        <v>0.21</v>
      </c>
      <c r="G9106">
        <f t="shared" si="1859"/>
        <v>0.20833333081100136</v>
      </c>
      <c r="H9106">
        <f t="shared" si="1850"/>
        <v>1</v>
      </c>
      <c r="I9106" s="2">
        <f t="shared" si="1851"/>
        <v>0</v>
      </c>
      <c r="J9106" s="2">
        <f>VLOOKUP(A9106,'Meter Scaling'!A:B,2,FALSE)</f>
        <v>8</v>
      </c>
      <c r="K9106">
        <f t="shared" ca="1" si="1852"/>
        <v>0</v>
      </c>
      <c r="L9106">
        <f t="shared" ca="1" si="1853"/>
        <v>0</v>
      </c>
      <c r="M9106">
        <f t="shared" ca="1" si="1854"/>
        <v>0</v>
      </c>
      <c r="N9106">
        <f t="shared" ca="1" si="1855"/>
        <v>0</v>
      </c>
    </row>
    <row r="9107" spans="1:14" x14ac:dyDescent="0.25">
      <c r="A9107">
        <f t="shared" si="1848"/>
        <v>7</v>
      </c>
      <c r="B9107" s="1">
        <f t="shared" si="1856"/>
        <v>44207.843749997475</v>
      </c>
      <c r="C9107" s="1">
        <f t="shared" si="1847"/>
        <v>0.84374999747524271</v>
      </c>
      <c r="D9107" s="4">
        <f t="shared" si="1849"/>
        <v>44207</v>
      </c>
      <c r="E9107" s="2">
        <f t="shared" ca="1" si="1857"/>
        <v>0.94</v>
      </c>
      <c r="F9107" s="2">
        <f t="shared" ca="1" si="1858"/>
        <v>0.21</v>
      </c>
      <c r="G9107">
        <f t="shared" si="1859"/>
        <v>0.21874999747524271</v>
      </c>
      <c r="H9107">
        <f t="shared" si="1850"/>
        <v>1</v>
      </c>
      <c r="I9107" s="2">
        <f t="shared" si="1851"/>
        <v>0</v>
      </c>
      <c r="J9107" s="2">
        <f>VLOOKUP(A9107,'Meter Scaling'!A:B,2,FALSE)</f>
        <v>8</v>
      </c>
      <c r="K9107">
        <f t="shared" ca="1" si="1852"/>
        <v>0</v>
      </c>
      <c r="L9107">
        <f t="shared" ca="1" si="1853"/>
        <v>0</v>
      </c>
      <c r="M9107">
        <f t="shared" ca="1" si="1854"/>
        <v>0</v>
      </c>
      <c r="N9107">
        <f t="shared" ca="1" si="1855"/>
        <v>0</v>
      </c>
    </row>
    <row r="9108" spans="1:14" x14ac:dyDescent="0.25">
      <c r="A9108">
        <f t="shared" si="1848"/>
        <v>7</v>
      </c>
      <c r="B9108" s="1">
        <f t="shared" si="1856"/>
        <v>44207.854166664139</v>
      </c>
      <c r="C9108" s="1">
        <f t="shared" si="1847"/>
        <v>0.85416666413948406</v>
      </c>
      <c r="D9108" s="4">
        <f t="shared" si="1849"/>
        <v>44207</v>
      </c>
      <c r="E9108" s="2">
        <f t="shared" ca="1" si="1857"/>
        <v>0.9</v>
      </c>
      <c r="F9108" s="2">
        <f t="shared" ca="1" si="1858"/>
        <v>0.21</v>
      </c>
      <c r="G9108">
        <f t="shared" si="1859"/>
        <v>0.22916666413948406</v>
      </c>
      <c r="H9108">
        <f t="shared" si="1850"/>
        <v>1</v>
      </c>
      <c r="I9108" s="2">
        <f t="shared" si="1851"/>
        <v>0</v>
      </c>
      <c r="J9108" s="2">
        <f>VLOOKUP(A9108,'Meter Scaling'!A:B,2,FALSE)</f>
        <v>8</v>
      </c>
      <c r="K9108">
        <f t="shared" ca="1" si="1852"/>
        <v>0</v>
      </c>
      <c r="L9108">
        <f t="shared" ca="1" si="1853"/>
        <v>0</v>
      </c>
      <c r="M9108">
        <f t="shared" ca="1" si="1854"/>
        <v>0</v>
      </c>
      <c r="N9108">
        <f t="shared" ca="1" si="1855"/>
        <v>0</v>
      </c>
    </row>
    <row r="9109" spans="1:14" x14ac:dyDescent="0.25">
      <c r="A9109">
        <f t="shared" si="1848"/>
        <v>7</v>
      </c>
      <c r="B9109" s="1">
        <f t="shared" si="1856"/>
        <v>44207.864583330804</v>
      </c>
      <c r="C9109" s="1">
        <f t="shared" si="1847"/>
        <v>0.8645833308037254</v>
      </c>
      <c r="D9109" s="4">
        <f t="shared" si="1849"/>
        <v>44207</v>
      </c>
      <c r="E9109" s="2">
        <f t="shared" ca="1" si="1857"/>
        <v>0.97</v>
      </c>
      <c r="F9109" s="2">
        <f t="shared" ca="1" si="1858"/>
        <v>0.21</v>
      </c>
      <c r="G9109">
        <f t="shared" si="1859"/>
        <v>0.2395833308037254</v>
      </c>
      <c r="H9109">
        <f t="shared" si="1850"/>
        <v>1</v>
      </c>
      <c r="I9109" s="2">
        <f t="shared" si="1851"/>
        <v>0</v>
      </c>
      <c r="J9109" s="2">
        <f>VLOOKUP(A9109,'Meter Scaling'!A:B,2,FALSE)</f>
        <v>8</v>
      </c>
      <c r="K9109">
        <f t="shared" ca="1" si="1852"/>
        <v>0</v>
      </c>
      <c r="L9109">
        <f t="shared" ca="1" si="1853"/>
        <v>0</v>
      </c>
      <c r="M9109">
        <f t="shared" ca="1" si="1854"/>
        <v>0</v>
      </c>
      <c r="N9109">
        <f t="shared" ca="1" si="1855"/>
        <v>0</v>
      </c>
    </row>
    <row r="9110" spans="1:14" x14ac:dyDescent="0.25">
      <c r="A9110">
        <f t="shared" si="1848"/>
        <v>7</v>
      </c>
      <c r="B9110" s="1">
        <f t="shared" si="1856"/>
        <v>44207.874999997468</v>
      </c>
      <c r="C9110" s="1">
        <f t="shared" si="1847"/>
        <v>0.87499999746796675</v>
      </c>
      <c r="D9110" s="4">
        <f t="shared" si="1849"/>
        <v>44207</v>
      </c>
      <c r="E9110" s="2">
        <f t="shared" ca="1" si="1857"/>
        <v>0.93</v>
      </c>
      <c r="F9110" s="2">
        <f t="shared" ca="1" si="1858"/>
        <v>0.21</v>
      </c>
      <c r="G9110">
        <f t="shared" si="1859"/>
        <v>0.24999999746796675</v>
      </c>
      <c r="H9110">
        <f t="shared" si="1850"/>
        <v>1</v>
      </c>
      <c r="I9110" s="2">
        <f t="shared" si="1851"/>
        <v>0</v>
      </c>
      <c r="J9110" s="2">
        <f>VLOOKUP(A9110,'Meter Scaling'!A:B,2,FALSE)</f>
        <v>8</v>
      </c>
      <c r="K9110">
        <f t="shared" ca="1" si="1852"/>
        <v>0</v>
      </c>
      <c r="L9110">
        <f t="shared" ca="1" si="1853"/>
        <v>0</v>
      </c>
      <c r="M9110">
        <f t="shared" ca="1" si="1854"/>
        <v>0</v>
      </c>
      <c r="N9110">
        <f t="shared" ca="1" si="1855"/>
        <v>0</v>
      </c>
    </row>
    <row r="9111" spans="1:14" x14ac:dyDescent="0.25">
      <c r="A9111">
        <f t="shared" si="1848"/>
        <v>7</v>
      </c>
      <c r="B9111" s="1">
        <f t="shared" si="1856"/>
        <v>44207.885416664132</v>
      </c>
      <c r="C9111" s="1">
        <f t="shared" si="1847"/>
        <v>0.8854166641322081</v>
      </c>
      <c r="D9111" s="4">
        <f t="shared" si="1849"/>
        <v>44207</v>
      </c>
      <c r="E9111" s="2">
        <f t="shared" ca="1" si="1857"/>
        <v>0.96</v>
      </c>
      <c r="F9111" s="2">
        <f t="shared" ca="1" si="1858"/>
        <v>0.21</v>
      </c>
      <c r="G9111">
        <f t="shared" si="1859"/>
        <v>0.2604166641322081</v>
      </c>
      <c r="H9111">
        <f t="shared" si="1850"/>
        <v>1</v>
      </c>
      <c r="I9111" s="2">
        <f t="shared" si="1851"/>
        <v>0</v>
      </c>
      <c r="J9111" s="2">
        <f>VLOOKUP(A9111,'Meter Scaling'!A:B,2,FALSE)</f>
        <v>8</v>
      </c>
      <c r="K9111">
        <f t="shared" ca="1" si="1852"/>
        <v>0</v>
      </c>
      <c r="L9111">
        <f t="shared" ca="1" si="1853"/>
        <v>0</v>
      </c>
      <c r="M9111">
        <f t="shared" ca="1" si="1854"/>
        <v>0</v>
      </c>
      <c r="N9111">
        <f t="shared" ca="1" si="1855"/>
        <v>0</v>
      </c>
    </row>
    <row r="9112" spans="1:14" x14ac:dyDescent="0.25">
      <c r="A9112">
        <f t="shared" si="1848"/>
        <v>7</v>
      </c>
      <c r="B9112" s="1">
        <f t="shared" si="1856"/>
        <v>44207.895833330796</v>
      </c>
      <c r="C9112" s="1">
        <f t="shared" si="1847"/>
        <v>0.89583333079644945</v>
      </c>
      <c r="D9112" s="4">
        <f t="shared" si="1849"/>
        <v>44207</v>
      </c>
      <c r="E9112" s="2">
        <f t="shared" ca="1" si="1857"/>
        <v>0.95</v>
      </c>
      <c r="F9112" s="2">
        <f t="shared" ca="1" si="1858"/>
        <v>0.21</v>
      </c>
      <c r="G9112">
        <f t="shared" si="1859"/>
        <v>0.27083333079644945</v>
      </c>
      <c r="H9112">
        <f t="shared" si="1850"/>
        <v>1</v>
      </c>
      <c r="I9112" s="2">
        <f t="shared" si="1851"/>
        <v>0</v>
      </c>
      <c r="J9112" s="2">
        <f>VLOOKUP(A9112,'Meter Scaling'!A:B,2,FALSE)</f>
        <v>8</v>
      </c>
      <c r="K9112">
        <f t="shared" ca="1" si="1852"/>
        <v>0</v>
      </c>
      <c r="L9112">
        <f t="shared" ca="1" si="1853"/>
        <v>0</v>
      </c>
      <c r="M9112">
        <f t="shared" ca="1" si="1854"/>
        <v>0</v>
      </c>
      <c r="N9112">
        <f t="shared" ca="1" si="1855"/>
        <v>0</v>
      </c>
    </row>
    <row r="9113" spans="1:14" x14ac:dyDescent="0.25">
      <c r="A9113">
        <f t="shared" si="1848"/>
        <v>7</v>
      </c>
      <c r="B9113" s="1">
        <f t="shared" si="1856"/>
        <v>44207.906249997461</v>
      </c>
      <c r="C9113" s="1">
        <f t="shared" si="1847"/>
        <v>0.90624999746069079</v>
      </c>
      <c r="D9113" s="4">
        <f t="shared" si="1849"/>
        <v>44207</v>
      </c>
      <c r="E9113" s="2">
        <f t="shared" ca="1" si="1857"/>
        <v>0.92</v>
      </c>
      <c r="F9113" s="2">
        <f t="shared" ca="1" si="1858"/>
        <v>0.21</v>
      </c>
      <c r="G9113">
        <f t="shared" si="1859"/>
        <v>0.28124999746069079</v>
      </c>
      <c r="H9113">
        <f t="shared" si="1850"/>
        <v>1</v>
      </c>
      <c r="I9113" s="2">
        <f t="shared" si="1851"/>
        <v>0</v>
      </c>
      <c r="J9113" s="2">
        <f>VLOOKUP(A9113,'Meter Scaling'!A:B,2,FALSE)</f>
        <v>8</v>
      </c>
      <c r="K9113">
        <f t="shared" ca="1" si="1852"/>
        <v>0</v>
      </c>
      <c r="L9113">
        <f t="shared" ca="1" si="1853"/>
        <v>0</v>
      </c>
      <c r="M9113">
        <f t="shared" ca="1" si="1854"/>
        <v>0</v>
      </c>
      <c r="N9113">
        <f t="shared" ca="1" si="1855"/>
        <v>0</v>
      </c>
    </row>
    <row r="9114" spans="1:14" x14ac:dyDescent="0.25">
      <c r="A9114">
        <f t="shared" si="1848"/>
        <v>7</v>
      </c>
      <c r="B9114" s="1">
        <f t="shared" si="1856"/>
        <v>44207.916666664125</v>
      </c>
      <c r="C9114" s="1">
        <f t="shared" si="1847"/>
        <v>0.91666666412493214</v>
      </c>
      <c r="D9114" s="4">
        <f t="shared" si="1849"/>
        <v>44207</v>
      </c>
      <c r="E9114" s="2">
        <f t="shared" ca="1" si="1857"/>
        <v>0.99</v>
      </c>
      <c r="F9114" s="2">
        <f t="shared" ca="1" si="1858"/>
        <v>0.21</v>
      </c>
      <c r="G9114">
        <f t="shared" si="1859"/>
        <v>0.29166666412493214</v>
      </c>
      <c r="H9114">
        <f t="shared" si="1850"/>
        <v>1</v>
      </c>
      <c r="I9114" s="2">
        <f t="shared" si="1851"/>
        <v>0</v>
      </c>
      <c r="J9114" s="2">
        <f>VLOOKUP(A9114,'Meter Scaling'!A:B,2,FALSE)</f>
        <v>8</v>
      </c>
      <c r="K9114">
        <f t="shared" ca="1" si="1852"/>
        <v>0</v>
      </c>
      <c r="L9114">
        <f t="shared" ca="1" si="1853"/>
        <v>0</v>
      </c>
      <c r="M9114">
        <f t="shared" ca="1" si="1854"/>
        <v>0</v>
      </c>
      <c r="N9114">
        <f t="shared" ca="1" si="1855"/>
        <v>0</v>
      </c>
    </row>
    <row r="9115" spans="1:14" x14ac:dyDescent="0.25">
      <c r="A9115">
        <f t="shared" si="1848"/>
        <v>7</v>
      </c>
      <c r="B9115" s="1">
        <f t="shared" si="1856"/>
        <v>44207.927083330789</v>
      </c>
      <c r="C9115" s="1">
        <f t="shared" si="1847"/>
        <v>0.92708333078917349</v>
      </c>
      <c r="D9115" s="4">
        <f t="shared" si="1849"/>
        <v>44207</v>
      </c>
      <c r="E9115" s="2">
        <f t="shared" ca="1" si="1857"/>
        <v>0.97</v>
      </c>
      <c r="F9115" s="2">
        <f t="shared" ca="1" si="1858"/>
        <v>0.21</v>
      </c>
      <c r="G9115">
        <f t="shared" si="1859"/>
        <v>0.30208333078917349</v>
      </c>
      <c r="H9115">
        <f t="shared" si="1850"/>
        <v>1</v>
      </c>
      <c r="I9115" s="2">
        <f t="shared" si="1851"/>
        <v>0</v>
      </c>
      <c r="J9115" s="2">
        <f>VLOOKUP(A9115,'Meter Scaling'!A:B,2,FALSE)</f>
        <v>8</v>
      </c>
      <c r="K9115">
        <f t="shared" ca="1" si="1852"/>
        <v>0</v>
      </c>
      <c r="L9115">
        <f t="shared" ca="1" si="1853"/>
        <v>0</v>
      </c>
      <c r="M9115">
        <f t="shared" ca="1" si="1854"/>
        <v>0</v>
      </c>
      <c r="N9115">
        <f t="shared" ca="1" si="1855"/>
        <v>0</v>
      </c>
    </row>
    <row r="9116" spans="1:14" x14ac:dyDescent="0.25">
      <c r="A9116">
        <f t="shared" si="1848"/>
        <v>7</v>
      </c>
      <c r="B9116" s="1">
        <f t="shared" si="1856"/>
        <v>44207.937499997453</v>
      </c>
      <c r="C9116" s="1">
        <f t="shared" si="1847"/>
        <v>0.93749999745341484</v>
      </c>
      <c r="D9116" s="4">
        <f t="shared" si="1849"/>
        <v>44207</v>
      </c>
      <c r="E9116" s="2">
        <f t="shared" ca="1" si="1857"/>
        <v>1.04</v>
      </c>
      <c r="F9116" s="2">
        <f t="shared" ca="1" si="1858"/>
        <v>0.21</v>
      </c>
      <c r="G9116">
        <f t="shared" si="1859"/>
        <v>0.31249999745341484</v>
      </c>
      <c r="H9116">
        <f t="shared" si="1850"/>
        <v>1</v>
      </c>
      <c r="I9116" s="2">
        <f t="shared" si="1851"/>
        <v>0</v>
      </c>
      <c r="J9116" s="2">
        <f>VLOOKUP(A9116,'Meter Scaling'!A:B,2,FALSE)</f>
        <v>8</v>
      </c>
      <c r="K9116">
        <f t="shared" ca="1" si="1852"/>
        <v>0</v>
      </c>
      <c r="L9116">
        <f t="shared" ca="1" si="1853"/>
        <v>0</v>
      </c>
      <c r="M9116">
        <f t="shared" ca="1" si="1854"/>
        <v>0</v>
      </c>
      <c r="N9116">
        <f t="shared" ca="1" si="1855"/>
        <v>0</v>
      </c>
    </row>
    <row r="9117" spans="1:14" x14ac:dyDescent="0.25">
      <c r="A9117">
        <f t="shared" si="1848"/>
        <v>7</v>
      </c>
      <c r="B9117" s="1">
        <f t="shared" si="1856"/>
        <v>44207.947916664118</v>
      </c>
      <c r="C9117" s="1">
        <f t="shared" si="1847"/>
        <v>0.94791666411765618</v>
      </c>
      <c r="D9117" s="4">
        <f t="shared" si="1849"/>
        <v>44207</v>
      </c>
      <c r="E9117" s="2">
        <f t="shared" ca="1" si="1857"/>
        <v>1.01</v>
      </c>
      <c r="F9117" s="2">
        <f t="shared" ca="1" si="1858"/>
        <v>0.21</v>
      </c>
      <c r="G9117">
        <f t="shared" si="1859"/>
        <v>0.32291666411765618</v>
      </c>
      <c r="H9117">
        <f t="shared" si="1850"/>
        <v>1</v>
      </c>
      <c r="I9117" s="2">
        <f t="shared" si="1851"/>
        <v>0</v>
      </c>
      <c r="J9117" s="2">
        <f>VLOOKUP(A9117,'Meter Scaling'!A:B,2,FALSE)</f>
        <v>8</v>
      </c>
      <c r="K9117">
        <f t="shared" ca="1" si="1852"/>
        <v>0</v>
      </c>
      <c r="L9117">
        <f t="shared" ca="1" si="1853"/>
        <v>0</v>
      </c>
      <c r="M9117">
        <f t="shared" ca="1" si="1854"/>
        <v>0</v>
      </c>
      <c r="N9117">
        <f t="shared" ca="1" si="1855"/>
        <v>0</v>
      </c>
    </row>
    <row r="9118" spans="1:14" x14ac:dyDescent="0.25">
      <c r="A9118">
        <f t="shared" si="1848"/>
        <v>7</v>
      </c>
      <c r="B9118" s="1">
        <f t="shared" si="1856"/>
        <v>44207.958333330782</v>
      </c>
      <c r="C9118" s="1">
        <f t="shared" si="1847"/>
        <v>0.95833333078189753</v>
      </c>
      <c r="D9118" s="4">
        <f t="shared" si="1849"/>
        <v>44207</v>
      </c>
      <c r="E9118" s="2">
        <f t="shared" ca="1" si="1857"/>
        <v>0.98</v>
      </c>
      <c r="F9118" s="2">
        <f t="shared" ca="1" si="1858"/>
        <v>0.21</v>
      </c>
      <c r="G9118">
        <f t="shared" si="1859"/>
        <v>0.33333333078189753</v>
      </c>
      <c r="H9118">
        <f t="shared" si="1850"/>
        <v>1</v>
      </c>
      <c r="I9118" s="2">
        <f t="shared" si="1851"/>
        <v>0</v>
      </c>
      <c r="J9118" s="2">
        <f>VLOOKUP(A9118,'Meter Scaling'!A:B,2,FALSE)</f>
        <v>8</v>
      </c>
      <c r="K9118">
        <f t="shared" ca="1" si="1852"/>
        <v>0</v>
      </c>
      <c r="L9118">
        <f t="shared" ca="1" si="1853"/>
        <v>0</v>
      </c>
      <c r="M9118">
        <f t="shared" ca="1" si="1854"/>
        <v>0</v>
      </c>
      <c r="N9118">
        <f t="shared" ca="1" si="1855"/>
        <v>0</v>
      </c>
    </row>
    <row r="9119" spans="1:14" x14ac:dyDescent="0.25">
      <c r="A9119">
        <f t="shared" si="1848"/>
        <v>7</v>
      </c>
      <c r="B9119" s="1">
        <f t="shared" si="1856"/>
        <v>44207.968749997446</v>
      </c>
      <c r="C9119" s="1">
        <f t="shared" si="1847"/>
        <v>0.96874999744613888</v>
      </c>
      <c r="D9119" s="4">
        <f t="shared" si="1849"/>
        <v>44207</v>
      </c>
      <c r="E9119" s="2">
        <f t="shared" ca="1" si="1857"/>
        <v>0.9</v>
      </c>
      <c r="F9119" s="2">
        <f t="shared" ca="1" si="1858"/>
        <v>0.21</v>
      </c>
      <c r="G9119">
        <f t="shared" si="1859"/>
        <v>0.34374999744613888</v>
      </c>
      <c r="H9119">
        <f t="shared" si="1850"/>
        <v>1</v>
      </c>
      <c r="I9119" s="2">
        <f t="shared" si="1851"/>
        <v>0</v>
      </c>
      <c r="J9119" s="2">
        <f>VLOOKUP(A9119,'Meter Scaling'!A:B,2,FALSE)</f>
        <v>8</v>
      </c>
      <c r="K9119">
        <f t="shared" ca="1" si="1852"/>
        <v>0</v>
      </c>
      <c r="L9119">
        <f t="shared" ca="1" si="1853"/>
        <v>0</v>
      </c>
      <c r="M9119">
        <f t="shared" ca="1" si="1854"/>
        <v>0</v>
      </c>
      <c r="N9119">
        <f t="shared" ca="1" si="1855"/>
        <v>0</v>
      </c>
    </row>
    <row r="9120" spans="1:14" x14ac:dyDescent="0.25">
      <c r="A9120">
        <f t="shared" si="1848"/>
        <v>7</v>
      </c>
      <c r="B9120" s="1">
        <f t="shared" si="1856"/>
        <v>44207.97916666411</v>
      </c>
      <c r="C9120" s="1">
        <f t="shared" si="1847"/>
        <v>0.97916666411038022</v>
      </c>
      <c r="D9120" s="4">
        <f t="shared" si="1849"/>
        <v>44207</v>
      </c>
      <c r="E9120" s="2">
        <f t="shared" ca="1" si="1857"/>
        <v>1.01</v>
      </c>
      <c r="F9120" s="2">
        <f t="shared" ca="1" si="1858"/>
        <v>0.21</v>
      </c>
      <c r="G9120">
        <f t="shared" si="1859"/>
        <v>0.35416666411038022</v>
      </c>
      <c r="H9120">
        <f t="shared" si="1850"/>
        <v>1</v>
      </c>
      <c r="I9120" s="2">
        <f t="shared" si="1851"/>
        <v>0</v>
      </c>
      <c r="J9120" s="2">
        <f>VLOOKUP(A9120,'Meter Scaling'!A:B,2,FALSE)</f>
        <v>8</v>
      </c>
      <c r="K9120">
        <f t="shared" ca="1" si="1852"/>
        <v>0</v>
      </c>
      <c r="L9120">
        <f t="shared" ca="1" si="1853"/>
        <v>0</v>
      </c>
      <c r="M9120">
        <f t="shared" ca="1" si="1854"/>
        <v>0</v>
      </c>
      <c r="N9120">
        <f t="shared" ca="1" si="1855"/>
        <v>0</v>
      </c>
    </row>
    <row r="9121" spans="1:14" x14ac:dyDescent="0.25">
      <c r="A9121">
        <f t="shared" si="1848"/>
        <v>7</v>
      </c>
      <c r="B9121" s="1">
        <f t="shared" si="1856"/>
        <v>44207.989583330775</v>
      </c>
      <c r="C9121" s="1">
        <f t="shared" si="1847"/>
        <v>0.98958333077462157</v>
      </c>
      <c r="D9121" s="4">
        <f t="shared" si="1849"/>
        <v>44207</v>
      </c>
      <c r="E9121" s="2">
        <f t="shared" ca="1" si="1857"/>
        <v>0.91</v>
      </c>
      <c r="F9121" s="2">
        <f t="shared" ca="1" si="1858"/>
        <v>0.21</v>
      </c>
      <c r="G9121">
        <f t="shared" si="1859"/>
        <v>0.36458333077462157</v>
      </c>
      <c r="H9121">
        <f t="shared" si="1850"/>
        <v>1</v>
      </c>
      <c r="I9121" s="2">
        <f t="shared" si="1851"/>
        <v>0</v>
      </c>
      <c r="J9121" s="2">
        <f>VLOOKUP(A9121,'Meter Scaling'!A:B,2,FALSE)</f>
        <v>8</v>
      </c>
      <c r="K9121">
        <f t="shared" ca="1" si="1852"/>
        <v>0</v>
      </c>
      <c r="L9121">
        <f t="shared" ca="1" si="1853"/>
        <v>0</v>
      </c>
      <c r="M9121">
        <f t="shared" ca="1" si="1854"/>
        <v>0</v>
      </c>
      <c r="N9121">
        <f t="shared" ca="1" si="1855"/>
        <v>0</v>
      </c>
    </row>
    <row r="9122" spans="1:14" x14ac:dyDescent="0.25">
      <c r="A9122">
        <f t="shared" si="1848"/>
        <v>7</v>
      </c>
      <c r="B9122" s="1">
        <f t="shared" si="1856"/>
        <v>44207.999999997439</v>
      </c>
      <c r="C9122" s="1">
        <f t="shared" si="1847"/>
        <v>0.99999999743886292</v>
      </c>
      <c r="D9122" s="4">
        <f t="shared" si="1849"/>
        <v>44207</v>
      </c>
      <c r="E9122" s="2">
        <f t="shared" ca="1" si="1857"/>
        <v>1.06</v>
      </c>
      <c r="F9122" s="2">
        <f t="shared" ca="1" si="1858"/>
        <v>0.28999999999999998</v>
      </c>
      <c r="G9122">
        <f t="shared" si="1859"/>
        <v>0.37499999743886292</v>
      </c>
      <c r="H9122">
        <f t="shared" si="1850"/>
        <v>1</v>
      </c>
      <c r="I9122" s="2">
        <f t="shared" si="1851"/>
        <v>0</v>
      </c>
      <c r="J9122" s="2">
        <f>VLOOKUP(A9122,'Meter Scaling'!A:B,2,FALSE)</f>
        <v>8</v>
      </c>
      <c r="K9122">
        <f t="shared" ca="1" si="1852"/>
        <v>0</v>
      </c>
      <c r="L9122">
        <f t="shared" ca="1" si="1853"/>
        <v>0</v>
      </c>
      <c r="M9122">
        <f t="shared" ca="1" si="1854"/>
        <v>0</v>
      </c>
      <c r="N9122">
        <f t="shared" ca="1" si="1855"/>
        <v>0</v>
      </c>
    </row>
    <row r="9123" spans="1:14" x14ac:dyDescent="0.25">
      <c r="A9123">
        <f t="shared" si="1848"/>
        <v>7</v>
      </c>
      <c r="B9123" s="1">
        <f t="shared" si="1856"/>
        <v>44208.010416664103</v>
      </c>
      <c r="C9123" s="1">
        <f t="shared" si="1847"/>
        <v>1.0416664103104267E-2</v>
      </c>
      <c r="D9123" s="4">
        <f t="shared" si="1849"/>
        <v>44208</v>
      </c>
      <c r="E9123" s="2">
        <f t="shared" ca="1" si="1857"/>
        <v>1.02</v>
      </c>
      <c r="F9123" s="2">
        <f t="shared" ca="1" si="1858"/>
        <v>0.28999999999999998</v>
      </c>
      <c r="G9123">
        <f t="shared" si="1859"/>
        <v>0.61458333589689573</v>
      </c>
      <c r="H9123">
        <f t="shared" si="1850"/>
        <v>1</v>
      </c>
      <c r="I9123" s="2">
        <f t="shared" si="1851"/>
        <v>0</v>
      </c>
      <c r="J9123" s="2">
        <f>VLOOKUP(A9123,'Meter Scaling'!A:B,2,FALSE)</f>
        <v>8</v>
      </c>
      <c r="K9123">
        <f t="shared" ca="1" si="1852"/>
        <v>0</v>
      </c>
      <c r="L9123">
        <f t="shared" ca="1" si="1853"/>
        <v>0</v>
      </c>
      <c r="M9123">
        <f t="shared" ca="1" si="1854"/>
        <v>0</v>
      </c>
      <c r="N9123">
        <f t="shared" ca="1" si="1855"/>
        <v>0</v>
      </c>
    </row>
    <row r="9124" spans="1:14" x14ac:dyDescent="0.25">
      <c r="A9124">
        <f t="shared" si="1848"/>
        <v>7</v>
      </c>
      <c r="B9124" s="1">
        <f t="shared" si="1856"/>
        <v>44208.020833330767</v>
      </c>
      <c r="C9124" s="1">
        <f t="shared" si="1847"/>
        <v>2.0833330767345615E-2</v>
      </c>
      <c r="D9124" s="4">
        <f t="shared" si="1849"/>
        <v>44208</v>
      </c>
      <c r="E9124" s="2">
        <f t="shared" ca="1" si="1857"/>
        <v>0.9</v>
      </c>
      <c r="F9124" s="2">
        <f t="shared" ca="1" si="1858"/>
        <v>0.28999999999999998</v>
      </c>
      <c r="G9124">
        <f t="shared" si="1859"/>
        <v>0.60416666923265439</v>
      </c>
      <c r="H9124">
        <f t="shared" si="1850"/>
        <v>1</v>
      </c>
      <c r="I9124" s="2">
        <f t="shared" si="1851"/>
        <v>0</v>
      </c>
      <c r="J9124" s="2">
        <f>VLOOKUP(A9124,'Meter Scaling'!A:B,2,FALSE)</f>
        <v>8</v>
      </c>
      <c r="K9124">
        <f t="shared" ca="1" si="1852"/>
        <v>0</v>
      </c>
      <c r="L9124">
        <f t="shared" ca="1" si="1853"/>
        <v>0</v>
      </c>
      <c r="M9124">
        <f t="shared" ca="1" si="1854"/>
        <v>0</v>
      </c>
      <c r="N9124">
        <f t="shared" ca="1" si="1855"/>
        <v>0</v>
      </c>
    </row>
    <row r="9125" spans="1:14" x14ac:dyDescent="0.25">
      <c r="A9125">
        <f t="shared" si="1848"/>
        <v>7</v>
      </c>
      <c r="B9125" s="1">
        <f t="shared" si="1856"/>
        <v>44208.031249997432</v>
      </c>
      <c r="C9125" s="1">
        <f t="shared" si="1847"/>
        <v>3.1249997431586962E-2</v>
      </c>
      <c r="D9125" s="4">
        <f t="shared" si="1849"/>
        <v>44208</v>
      </c>
      <c r="E9125" s="2">
        <f t="shared" ca="1" si="1857"/>
        <v>0.94</v>
      </c>
      <c r="F9125" s="2">
        <f t="shared" ca="1" si="1858"/>
        <v>0.28999999999999998</v>
      </c>
      <c r="G9125">
        <f t="shared" si="1859"/>
        <v>0.59375000256841304</v>
      </c>
      <c r="H9125">
        <f t="shared" si="1850"/>
        <v>1</v>
      </c>
      <c r="I9125" s="2">
        <f t="shared" si="1851"/>
        <v>0</v>
      </c>
      <c r="J9125" s="2">
        <f>VLOOKUP(A9125,'Meter Scaling'!A:B,2,FALSE)</f>
        <v>8</v>
      </c>
      <c r="K9125">
        <f t="shared" ca="1" si="1852"/>
        <v>0</v>
      </c>
      <c r="L9125">
        <f t="shared" ca="1" si="1853"/>
        <v>0</v>
      </c>
      <c r="M9125">
        <f t="shared" ca="1" si="1854"/>
        <v>0</v>
      </c>
      <c r="N9125">
        <f t="shared" ca="1" si="1855"/>
        <v>0</v>
      </c>
    </row>
    <row r="9126" spans="1:14" x14ac:dyDescent="0.25">
      <c r="A9126">
        <f t="shared" si="1848"/>
        <v>7</v>
      </c>
      <c r="B9126" s="1">
        <f t="shared" si="1856"/>
        <v>44208.041666664096</v>
      </c>
      <c r="C9126" s="1">
        <f t="shared" si="1847"/>
        <v>4.166666409582831E-2</v>
      </c>
      <c r="D9126" s="4">
        <f t="shared" si="1849"/>
        <v>44208</v>
      </c>
      <c r="E9126" s="2">
        <f t="shared" ca="1" si="1857"/>
        <v>0.93</v>
      </c>
      <c r="F9126" s="2">
        <f t="shared" ca="1" si="1858"/>
        <v>0.28999999999999998</v>
      </c>
      <c r="G9126">
        <f t="shared" si="1859"/>
        <v>0.58333333590417169</v>
      </c>
      <c r="H9126">
        <f t="shared" si="1850"/>
        <v>1</v>
      </c>
      <c r="I9126" s="2">
        <f t="shared" si="1851"/>
        <v>0</v>
      </c>
      <c r="J9126" s="2">
        <f>VLOOKUP(A9126,'Meter Scaling'!A:B,2,FALSE)</f>
        <v>8</v>
      </c>
      <c r="K9126">
        <f t="shared" ca="1" si="1852"/>
        <v>0</v>
      </c>
      <c r="L9126">
        <f t="shared" ca="1" si="1853"/>
        <v>0</v>
      </c>
      <c r="M9126">
        <f t="shared" ca="1" si="1854"/>
        <v>0</v>
      </c>
      <c r="N9126">
        <f t="shared" ca="1" si="1855"/>
        <v>0</v>
      </c>
    </row>
    <row r="9127" spans="1:14" x14ac:dyDescent="0.25">
      <c r="A9127">
        <f t="shared" si="1848"/>
        <v>7</v>
      </c>
      <c r="B9127" s="1">
        <f t="shared" si="1856"/>
        <v>44208.05208333076</v>
      </c>
      <c r="C9127" s="1">
        <f t="shared" si="1847"/>
        <v>5.2083330760069657E-2</v>
      </c>
      <c r="D9127" s="4">
        <f t="shared" si="1849"/>
        <v>44208</v>
      </c>
      <c r="E9127" s="2">
        <f t="shared" ca="1" si="1857"/>
        <v>0.93</v>
      </c>
      <c r="F9127" s="2">
        <f t="shared" ca="1" si="1858"/>
        <v>0.28999999999999998</v>
      </c>
      <c r="G9127">
        <f t="shared" si="1859"/>
        <v>0.57291666923993034</v>
      </c>
      <c r="H9127">
        <f t="shared" si="1850"/>
        <v>1</v>
      </c>
      <c r="I9127" s="2">
        <f t="shared" si="1851"/>
        <v>0</v>
      </c>
      <c r="J9127" s="2">
        <f>VLOOKUP(A9127,'Meter Scaling'!A:B,2,FALSE)</f>
        <v>8</v>
      </c>
      <c r="K9127">
        <f t="shared" ca="1" si="1852"/>
        <v>0</v>
      </c>
      <c r="L9127">
        <f t="shared" ca="1" si="1853"/>
        <v>0</v>
      </c>
      <c r="M9127">
        <f t="shared" ca="1" si="1854"/>
        <v>0</v>
      </c>
      <c r="N9127">
        <f t="shared" ca="1" si="1855"/>
        <v>0</v>
      </c>
    </row>
    <row r="9128" spans="1:14" x14ac:dyDescent="0.25">
      <c r="A9128">
        <f t="shared" si="1848"/>
        <v>7</v>
      </c>
      <c r="B9128" s="1">
        <f t="shared" si="1856"/>
        <v>44208.062499997424</v>
      </c>
      <c r="C9128" s="1">
        <f t="shared" si="1847"/>
        <v>6.2499997424311005E-2</v>
      </c>
      <c r="D9128" s="4">
        <f t="shared" si="1849"/>
        <v>44208</v>
      </c>
      <c r="E9128" s="2">
        <f t="shared" ca="1" si="1857"/>
        <v>0.93</v>
      </c>
      <c r="F9128" s="2">
        <f t="shared" ca="1" si="1858"/>
        <v>0.28999999999999998</v>
      </c>
      <c r="G9128">
        <f t="shared" si="1859"/>
        <v>0.562500002575689</v>
      </c>
      <c r="H9128">
        <f t="shared" si="1850"/>
        <v>1</v>
      </c>
      <c r="I9128" s="2">
        <f t="shared" si="1851"/>
        <v>0</v>
      </c>
      <c r="J9128" s="2">
        <f>VLOOKUP(A9128,'Meter Scaling'!A:B,2,FALSE)</f>
        <v>8</v>
      </c>
      <c r="K9128">
        <f t="shared" ca="1" si="1852"/>
        <v>0</v>
      </c>
      <c r="L9128">
        <f t="shared" ca="1" si="1853"/>
        <v>0</v>
      </c>
      <c r="M9128">
        <f t="shared" ca="1" si="1854"/>
        <v>0</v>
      </c>
      <c r="N9128">
        <f t="shared" ca="1" si="1855"/>
        <v>0</v>
      </c>
    </row>
    <row r="9129" spans="1:14" x14ac:dyDescent="0.25">
      <c r="A9129">
        <f t="shared" si="1848"/>
        <v>7</v>
      </c>
      <c r="B9129" s="1">
        <f t="shared" si="1856"/>
        <v>44208.072916664089</v>
      </c>
      <c r="C9129" s="1">
        <f t="shared" si="1847"/>
        <v>7.2916664088552352E-2</v>
      </c>
      <c r="D9129" s="4">
        <f t="shared" si="1849"/>
        <v>44208</v>
      </c>
      <c r="E9129" s="2">
        <f t="shared" ca="1" si="1857"/>
        <v>1.05</v>
      </c>
      <c r="F9129" s="2">
        <f t="shared" ca="1" si="1858"/>
        <v>0.28999999999999998</v>
      </c>
      <c r="G9129">
        <f t="shared" si="1859"/>
        <v>0.55208333591144765</v>
      </c>
      <c r="H9129">
        <f t="shared" si="1850"/>
        <v>1</v>
      </c>
      <c r="I9129" s="2">
        <f t="shared" si="1851"/>
        <v>0</v>
      </c>
      <c r="J9129" s="2">
        <f>VLOOKUP(A9129,'Meter Scaling'!A:B,2,FALSE)</f>
        <v>8</v>
      </c>
      <c r="K9129">
        <f t="shared" ca="1" si="1852"/>
        <v>0</v>
      </c>
      <c r="L9129">
        <f t="shared" ca="1" si="1853"/>
        <v>0</v>
      </c>
      <c r="M9129">
        <f t="shared" ca="1" si="1854"/>
        <v>0</v>
      </c>
      <c r="N9129">
        <f t="shared" ca="1" si="1855"/>
        <v>0</v>
      </c>
    </row>
    <row r="9130" spans="1:14" x14ac:dyDescent="0.25">
      <c r="A9130">
        <f t="shared" si="1848"/>
        <v>7</v>
      </c>
      <c r="B9130" s="1">
        <f t="shared" si="1856"/>
        <v>44208.083333330753</v>
      </c>
      <c r="C9130" s="1">
        <f t="shared" si="1847"/>
        <v>8.33333307527937E-2</v>
      </c>
      <c r="D9130" s="4">
        <f t="shared" si="1849"/>
        <v>44208</v>
      </c>
      <c r="E9130" s="2">
        <f t="shared" ca="1" si="1857"/>
        <v>1.01</v>
      </c>
      <c r="F9130" s="2">
        <f t="shared" ca="1" si="1858"/>
        <v>0.28999999999999998</v>
      </c>
      <c r="G9130">
        <f t="shared" si="1859"/>
        <v>0.5416666692472063</v>
      </c>
      <c r="H9130">
        <f t="shared" si="1850"/>
        <v>1</v>
      </c>
      <c r="I9130" s="2">
        <f t="shared" si="1851"/>
        <v>0</v>
      </c>
      <c r="J9130" s="2">
        <f>VLOOKUP(A9130,'Meter Scaling'!A:B,2,FALSE)</f>
        <v>8</v>
      </c>
      <c r="K9130">
        <f t="shared" ca="1" si="1852"/>
        <v>0</v>
      </c>
      <c r="L9130">
        <f t="shared" ca="1" si="1853"/>
        <v>0</v>
      </c>
      <c r="M9130">
        <f t="shared" ca="1" si="1854"/>
        <v>0</v>
      </c>
      <c r="N9130">
        <f t="shared" ca="1" si="1855"/>
        <v>0</v>
      </c>
    </row>
    <row r="9131" spans="1:14" x14ac:dyDescent="0.25">
      <c r="A9131">
        <f t="shared" si="1848"/>
        <v>7</v>
      </c>
      <c r="B9131" s="1">
        <f t="shared" si="1856"/>
        <v>44208.093749997417</v>
      </c>
      <c r="C9131" s="1">
        <f t="shared" si="1847"/>
        <v>9.3749997417035047E-2</v>
      </c>
      <c r="D9131" s="4">
        <f t="shared" si="1849"/>
        <v>44208</v>
      </c>
      <c r="E9131" s="2">
        <f t="shared" ca="1" si="1857"/>
        <v>1</v>
      </c>
      <c r="F9131" s="2">
        <f t="shared" ca="1" si="1858"/>
        <v>0.28999999999999998</v>
      </c>
      <c r="G9131">
        <f t="shared" si="1859"/>
        <v>0.53125000258296495</v>
      </c>
      <c r="H9131">
        <f t="shared" si="1850"/>
        <v>1</v>
      </c>
      <c r="I9131" s="2">
        <f t="shared" si="1851"/>
        <v>0</v>
      </c>
      <c r="J9131" s="2">
        <f>VLOOKUP(A9131,'Meter Scaling'!A:B,2,FALSE)</f>
        <v>8</v>
      </c>
      <c r="K9131">
        <f t="shared" ca="1" si="1852"/>
        <v>0</v>
      </c>
      <c r="L9131">
        <f t="shared" ca="1" si="1853"/>
        <v>0</v>
      </c>
      <c r="M9131">
        <f t="shared" ca="1" si="1854"/>
        <v>0</v>
      </c>
      <c r="N9131">
        <f t="shared" ca="1" si="1855"/>
        <v>0</v>
      </c>
    </row>
    <row r="9132" spans="1:14" x14ac:dyDescent="0.25">
      <c r="A9132">
        <f t="shared" si="1848"/>
        <v>7</v>
      </c>
      <c r="B9132" s="1">
        <f t="shared" si="1856"/>
        <v>44208.104166664081</v>
      </c>
      <c r="C9132" s="1">
        <f t="shared" si="1847"/>
        <v>0.10416666408127639</v>
      </c>
      <c r="D9132" s="4">
        <f t="shared" si="1849"/>
        <v>44208</v>
      </c>
      <c r="E9132" s="2">
        <f t="shared" ca="1" si="1857"/>
        <v>0.99</v>
      </c>
      <c r="F9132" s="2">
        <f t="shared" ca="1" si="1858"/>
        <v>0.28999999999999998</v>
      </c>
      <c r="G9132">
        <f t="shared" si="1859"/>
        <v>0.52083333591872361</v>
      </c>
      <c r="H9132">
        <f t="shared" si="1850"/>
        <v>1</v>
      </c>
      <c r="I9132" s="2">
        <f t="shared" si="1851"/>
        <v>0</v>
      </c>
      <c r="J9132" s="2">
        <f>VLOOKUP(A9132,'Meter Scaling'!A:B,2,FALSE)</f>
        <v>8</v>
      </c>
      <c r="K9132">
        <f t="shared" ca="1" si="1852"/>
        <v>0</v>
      </c>
      <c r="L9132">
        <f t="shared" ca="1" si="1853"/>
        <v>0</v>
      </c>
      <c r="M9132">
        <f t="shared" ca="1" si="1854"/>
        <v>0</v>
      </c>
      <c r="N9132">
        <f t="shared" ca="1" si="1855"/>
        <v>0</v>
      </c>
    </row>
    <row r="9133" spans="1:14" x14ac:dyDescent="0.25">
      <c r="A9133">
        <f t="shared" si="1848"/>
        <v>7</v>
      </c>
      <c r="B9133" s="1">
        <f t="shared" si="1856"/>
        <v>44208.114583330746</v>
      </c>
      <c r="C9133" s="1">
        <f t="shared" si="1847"/>
        <v>0.11458333074551774</v>
      </c>
      <c r="D9133" s="4">
        <f t="shared" si="1849"/>
        <v>44208</v>
      </c>
      <c r="E9133" s="2">
        <f t="shared" ca="1" si="1857"/>
        <v>1.02</v>
      </c>
      <c r="F9133" s="2">
        <f t="shared" ca="1" si="1858"/>
        <v>0.28999999999999998</v>
      </c>
      <c r="G9133">
        <f t="shared" si="1859"/>
        <v>0.51041666925448226</v>
      </c>
      <c r="H9133">
        <f t="shared" si="1850"/>
        <v>1</v>
      </c>
      <c r="I9133" s="2">
        <f t="shared" si="1851"/>
        <v>0</v>
      </c>
      <c r="J9133" s="2">
        <f>VLOOKUP(A9133,'Meter Scaling'!A:B,2,FALSE)</f>
        <v>8</v>
      </c>
      <c r="K9133">
        <f t="shared" ca="1" si="1852"/>
        <v>0</v>
      </c>
      <c r="L9133">
        <f t="shared" ca="1" si="1853"/>
        <v>0</v>
      </c>
      <c r="M9133">
        <f t="shared" ca="1" si="1854"/>
        <v>0</v>
      </c>
      <c r="N9133">
        <f t="shared" ca="1" si="1855"/>
        <v>0</v>
      </c>
    </row>
    <row r="9134" spans="1:14" x14ac:dyDescent="0.25">
      <c r="A9134">
        <f t="shared" si="1848"/>
        <v>7</v>
      </c>
      <c r="B9134" s="1">
        <f t="shared" si="1856"/>
        <v>44208.12499999741</v>
      </c>
      <c r="C9134" s="1">
        <f t="shared" si="1847"/>
        <v>0.12499999740975909</v>
      </c>
      <c r="D9134" s="4">
        <f t="shared" si="1849"/>
        <v>44208</v>
      </c>
      <c r="E9134" s="2">
        <f t="shared" ca="1" si="1857"/>
        <v>0.94</v>
      </c>
      <c r="F9134" s="2">
        <f t="shared" ca="1" si="1858"/>
        <v>0.28999999999999998</v>
      </c>
      <c r="G9134">
        <f t="shared" si="1859"/>
        <v>0.50000000259024091</v>
      </c>
      <c r="H9134">
        <f t="shared" si="1850"/>
        <v>1</v>
      </c>
      <c r="I9134" s="2">
        <f t="shared" si="1851"/>
        <v>0</v>
      </c>
      <c r="J9134" s="2">
        <f>VLOOKUP(A9134,'Meter Scaling'!A:B,2,FALSE)</f>
        <v>8</v>
      </c>
      <c r="K9134">
        <f t="shared" ca="1" si="1852"/>
        <v>0</v>
      </c>
      <c r="L9134">
        <f t="shared" ca="1" si="1853"/>
        <v>0</v>
      </c>
      <c r="M9134">
        <f t="shared" ca="1" si="1854"/>
        <v>0</v>
      </c>
      <c r="N9134">
        <f t="shared" ca="1" si="1855"/>
        <v>0</v>
      </c>
    </row>
    <row r="9135" spans="1:14" x14ac:dyDescent="0.25">
      <c r="A9135">
        <f t="shared" si="1848"/>
        <v>7</v>
      </c>
      <c r="B9135" s="1">
        <f t="shared" si="1856"/>
        <v>44208.135416664074</v>
      </c>
      <c r="C9135" s="1">
        <f t="shared" si="1847"/>
        <v>0.13541666407400044</v>
      </c>
      <c r="D9135" s="4">
        <f t="shared" si="1849"/>
        <v>44208</v>
      </c>
      <c r="E9135" s="2">
        <f t="shared" ca="1" si="1857"/>
        <v>0.96</v>
      </c>
      <c r="F9135" s="2">
        <f t="shared" ca="1" si="1858"/>
        <v>0.28999999999999998</v>
      </c>
      <c r="G9135">
        <f t="shared" si="1859"/>
        <v>0.48958333592599956</v>
      </c>
      <c r="H9135">
        <f t="shared" si="1850"/>
        <v>1</v>
      </c>
      <c r="I9135" s="2">
        <f t="shared" si="1851"/>
        <v>0</v>
      </c>
      <c r="J9135" s="2">
        <f>VLOOKUP(A9135,'Meter Scaling'!A:B,2,FALSE)</f>
        <v>8</v>
      </c>
      <c r="K9135">
        <f t="shared" ca="1" si="1852"/>
        <v>0</v>
      </c>
      <c r="L9135">
        <f t="shared" ca="1" si="1853"/>
        <v>0</v>
      </c>
      <c r="M9135">
        <f t="shared" ca="1" si="1854"/>
        <v>0</v>
      </c>
      <c r="N9135">
        <f t="shared" ca="1" si="1855"/>
        <v>0</v>
      </c>
    </row>
    <row r="9136" spans="1:14" x14ac:dyDescent="0.25">
      <c r="A9136">
        <f t="shared" si="1848"/>
        <v>7</v>
      </c>
      <c r="B9136" s="1">
        <f t="shared" si="1856"/>
        <v>44208.145833330738</v>
      </c>
      <c r="C9136" s="1">
        <f t="shared" si="1847"/>
        <v>0.14583333073824178</v>
      </c>
      <c r="D9136" s="4">
        <f t="shared" si="1849"/>
        <v>44208</v>
      </c>
      <c r="E9136" s="2">
        <f t="shared" ca="1" si="1857"/>
        <v>1.0900000000000001</v>
      </c>
      <c r="F9136" s="2">
        <f t="shared" ca="1" si="1858"/>
        <v>0.28999999999999998</v>
      </c>
      <c r="G9136">
        <f t="shared" si="1859"/>
        <v>0.47916666926175822</v>
      </c>
      <c r="H9136">
        <f t="shared" si="1850"/>
        <v>1</v>
      </c>
      <c r="I9136" s="2">
        <f t="shared" si="1851"/>
        <v>0</v>
      </c>
      <c r="J9136" s="2">
        <f>VLOOKUP(A9136,'Meter Scaling'!A:B,2,FALSE)</f>
        <v>8</v>
      </c>
      <c r="K9136">
        <f t="shared" ca="1" si="1852"/>
        <v>0</v>
      </c>
      <c r="L9136">
        <f t="shared" ca="1" si="1853"/>
        <v>0</v>
      </c>
      <c r="M9136">
        <f t="shared" ca="1" si="1854"/>
        <v>0</v>
      </c>
      <c r="N9136">
        <f t="shared" ca="1" si="1855"/>
        <v>0</v>
      </c>
    </row>
    <row r="9137" spans="1:14" x14ac:dyDescent="0.25">
      <c r="A9137">
        <f t="shared" si="1848"/>
        <v>7</v>
      </c>
      <c r="B9137" s="1">
        <f t="shared" si="1856"/>
        <v>44208.156249997402</v>
      </c>
      <c r="C9137" s="1">
        <f t="shared" si="1847"/>
        <v>0.15624999740248313</v>
      </c>
      <c r="D9137" s="4">
        <f t="shared" si="1849"/>
        <v>44208</v>
      </c>
      <c r="E9137" s="2">
        <f t="shared" ca="1" si="1857"/>
        <v>0.98</v>
      </c>
      <c r="F9137" s="2">
        <f t="shared" ca="1" si="1858"/>
        <v>0.28999999999999998</v>
      </c>
      <c r="G9137">
        <f t="shared" si="1859"/>
        <v>0.46875000259751687</v>
      </c>
      <c r="H9137">
        <f t="shared" si="1850"/>
        <v>1</v>
      </c>
      <c r="I9137" s="2">
        <f t="shared" si="1851"/>
        <v>0</v>
      </c>
      <c r="J9137" s="2">
        <f>VLOOKUP(A9137,'Meter Scaling'!A:B,2,FALSE)</f>
        <v>8</v>
      </c>
      <c r="K9137">
        <f t="shared" ca="1" si="1852"/>
        <v>0</v>
      </c>
      <c r="L9137">
        <f t="shared" ca="1" si="1853"/>
        <v>0</v>
      </c>
      <c r="M9137">
        <f t="shared" ca="1" si="1854"/>
        <v>0</v>
      </c>
      <c r="N9137">
        <f t="shared" ca="1" si="1855"/>
        <v>0</v>
      </c>
    </row>
    <row r="9138" spans="1:14" x14ac:dyDescent="0.25">
      <c r="A9138">
        <f t="shared" si="1848"/>
        <v>7</v>
      </c>
      <c r="B9138" s="1">
        <f t="shared" si="1856"/>
        <v>44208.166666664067</v>
      </c>
      <c r="C9138" s="1">
        <f t="shared" si="1847"/>
        <v>0.16666666406672448</v>
      </c>
      <c r="D9138" s="4">
        <f t="shared" si="1849"/>
        <v>44208</v>
      </c>
      <c r="E9138" s="2">
        <f t="shared" ca="1" si="1857"/>
        <v>1.01</v>
      </c>
      <c r="F9138" s="2">
        <f t="shared" ca="1" si="1858"/>
        <v>0.28999999999999998</v>
      </c>
      <c r="G9138">
        <f t="shared" si="1859"/>
        <v>0.45833333593327552</v>
      </c>
      <c r="H9138">
        <f t="shared" si="1850"/>
        <v>1</v>
      </c>
      <c r="I9138" s="2">
        <f t="shared" si="1851"/>
        <v>0</v>
      </c>
      <c r="J9138" s="2">
        <f>VLOOKUP(A9138,'Meter Scaling'!A:B,2,FALSE)</f>
        <v>8</v>
      </c>
      <c r="K9138">
        <f t="shared" ca="1" si="1852"/>
        <v>0</v>
      </c>
      <c r="L9138">
        <f t="shared" ca="1" si="1853"/>
        <v>0</v>
      </c>
      <c r="M9138">
        <f t="shared" ca="1" si="1854"/>
        <v>0</v>
      </c>
      <c r="N9138">
        <f t="shared" ca="1" si="1855"/>
        <v>0</v>
      </c>
    </row>
    <row r="9139" spans="1:14" x14ac:dyDescent="0.25">
      <c r="A9139">
        <f t="shared" si="1848"/>
        <v>7</v>
      </c>
      <c r="B9139" s="1">
        <f t="shared" si="1856"/>
        <v>44208.177083330731</v>
      </c>
      <c r="C9139" s="1">
        <f t="shared" ref="C9139:C9202" si="1860">B9139-ROUNDDOWN(B9139,0)</f>
        <v>0.17708333073096583</v>
      </c>
      <c r="D9139" s="4">
        <f t="shared" si="1849"/>
        <v>44208</v>
      </c>
      <c r="E9139" s="2">
        <f t="shared" ca="1" si="1857"/>
        <v>1.04</v>
      </c>
      <c r="F9139" s="2">
        <f t="shared" ca="1" si="1858"/>
        <v>0.28999999999999998</v>
      </c>
      <c r="G9139">
        <f t="shared" si="1859"/>
        <v>0.44791666926903417</v>
      </c>
      <c r="H9139">
        <f t="shared" si="1850"/>
        <v>1</v>
      </c>
      <c r="I9139" s="2">
        <f t="shared" si="1851"/>
        <v>0</v>
      </c>
      <c r="J9139" s="2">
        <f>VLOOKUP(A9139,'Meter Scaling'!A:B,2,FALSE)</f>
        <v>8</v>
      </c>
      <c r="K9139">
        <f t="shared" ca="1" si="1852"/>
        <v>0</v>
      </c>
      <c r="L9139">
        <f t="shared" ca="1" si="1853"/>
        <v>0</v>
      </c>
      <c r="M9139">
        <f t="shared" ca="1" si="1854"/>
        <v>0</v>
      </c>
      <c r="N9139">
        <f t="shared" ca="1" si="1855"/>
        <v>0</v>
      </c>
    </row>
    <row r="9140" spans="1:14" x14ac:dyDescent="0.25">
      <c r="A9140">
        <f t="shared" si="1848"/>
        <v>7</v>
      </c>
      <c r="B9140" s="1">
        <f t="shared" si="1856"/>
        <v>44208.187499997395</v>
      </c>
      <c r="C9140" s="1">
        <f t="shared" si="1860"/>
        <v>0.18749999739520717</v>
      </c>
      <c r="D9140" s="4">
        <f t="shared" si="1849"/>
        <v>44208</v>
      </c>
      <c r="E9140" s="2">
        <f t="shared" ca="1" si="1857"/>
        <v>1.1000000000000001</v>
      </c>
      <c r="F9140" s="2">
        <f t="shared" ca="1" si="1858"/>
        <v>0.28999999999999998</v>
      </c>
      <c r="G9140">
        <f t="shared" si="1859"/>
        <v>0.43750000260479283</v>
      </c>
      <c r="H9140">
        <f t="shared" si="1850"/>
        <v>1</v>
      </c>
      <c r="I9140" s="2">
        <f t="shared" si="1851"/>
        <v>0</v>
      </c>
      <c r="J9140" s="2">
        <f>VLOOKUP(A9140,'Meter Scaling'!A:B,2,FALSE)</f>
        <v>8</v>
      </c>
      <c r="K9140">
        <f t="shared" ca="1" si="1852"/>
        <v>0</v>
      </c>
      <c r="L9140">
        <f t="shared" ca="1" si="1853"/>
        <v>0</v>
      </c>
      <c r="M9140">
        <f t="shared" ca="1" si="1854"/>
        <v>0</v>
      </c>
      <c r="N9140">
        <f t="shared" ca="1" si="1855"/>
        <v>0</v>
      </c>
    </row>
    <row r="9141" spans="1:14" x14ac:dyDescent="0.25">
      <c r="A9141">
        <f t="shared" si="1848"/>
        <v>7</v>
      </c>
      <c r="B9141" s="1">
        <f t="shared" si="1856"/>
        <v>44208.197916664059</v>
      </c>
      <c r="C9141" s="1">
        <f t="shared" si="1860"/>
        <v>0.19791666405944852</v>
      </c>
      <c r="D9141" s="4">
        <f t="shared" si="1849"/>
        <v>44208</v>
      </c>
      <c r="E9141" s="2">
        <f t="shared" ca="1" si="1857"/>
        <v>1.05</v>
      </c>
      <c r="F9141" s="2">
        <f t="shared" ca="1" si="1858"/>
        <v>0.28999999999999998</v>
      </c>
      <c r="G9141">
        <f t="shared" si="1859"/>
        <v>0.42708333594055148</v>
      </c>
      <c r="H9141">
        <f t="shared" si="1850"/>
        <v>1</v>
      </c>
      <c r="I9141" s="2">
        <f t="shared" si="1851"/>
        <v>0</v>
      </c>
      <c r="J9141" s="2">
        <f>VLOOKUP(A9141,'Meter Scaling'!A:B,2,FALSE)</f>
        <v>8</v>
      </c>
      <c r="K9141">
        <f t="shared" ca="1" si="1852"/>
        <v>0</v>
      </c>
      <c r="L9141">
        <f t="shared" ca="1" si="1853"/>
        <v>0</v>
      </c>
      <c r="M9141">
        <f t="shared" ca="1" si="1854"/>
        <v>0</v>
      </c>
      <c r="N9141">
        <f t="shared" ca="1" si="1855"/>
        <v>0</v>
      </c>
    </row>
    <row r="9142" spans="1:14" x14ac:dyDescent="0.25">
      <c r="A9142">
        <f t="shared" si="1848"/>
        <v>7</v>
      </c>
      <c r="B9142" s="1">
        <f t="shared" si="1856"/>
        <v>44208.208333330724</v>
      </c>
      <c r="C9142" s="1">
        <f t="shared" si="1860"/>
        <v>0.20833333072368987</v>
      </c>
      <c r="D9142" s="4">
        <f t="shared" si="1849"/>
        <v>44208</v>
      </c>
      <c r="E9142" s="2">
        <f t="shared" ca="1" si="1857"/>
        <v>1.1000000000000001</v>
      </c>
      <c r="F9142" s="2">
        <f t="shared" ca="1" si="1858"/>
        <v>0.28999999999999998</v>
      </c>
      <c r="G9142">
        <f t="shared" si="1859"/>
        <v>0.41666666927631013</v>
      </c>
      <c r="H9142">
        <f t="shared" si="1850"/>
        <v>1</v>
      </c>
      <c r="I9142" s="2">
        <f t="shared" si="1851"/>
        <v>0</v>
      </c>
      <c r="J9142" s="2">
        <f>VLOOKUP(A9142,'Meter Scaling'!A:B,2,FALSE)</f>
        <v>8</v>
      </c>
      <c r="K9142">
        <f t="shared" ca="1" si="1852"/>
        <v>0</v>
      </c>
      <c r="L9142">
        <f t="shared" ca="1" si="1853"/>
        <v>0</v>
      </c>
      <c r="M9142">
        <f t="shared" ca="1" si="1854"/>
        <v>0</v>
      </c>
      <c r="N9142">
        <f t="shared" ca="1" si="1855"/>
        <v>0</v>
      </c>
    </row>
    <row r="9143" spans="1:14" x14ac:dyDescent="0.25">
      <c r="A9143">
        <f t="shared" si="1848"/>
        <v>7</v>
      </c>
      <c r="B9143" s="1">
        <f t="shared" si="1856"/>
        <v>44208.218749997388</v>
      </c>
      <c r="C9143" s="1">
        <f t="shared" si="1860"/>
        <v>0.21874999738793122</v>
      </c>
      <c r="D9143" s="4">
        <f t="shared" si="1849"/>
        <v>44208</v>
      </c>
      <c r="E9143" s="2">
        <f t="shared" ca="1" si="1857"/>
        <v>1.04</v>
      </c>
      <c r="F9143" s="2">
        <f t="shared" ca="1" si="1858"/>
        <v>0.28999999999999998</v>
      </c>
      <c r="G9143">
        <f t="shared" si="1859"/>
        <v>0.40625000261206878</v>
      </c>
      <c r="H9143">
        <f t="shared" si="1850"/>
        <v>1</v>
      </c>
      <c r="I9143" s="2">
        <f t="shared" si="1851"/>
        <v>0</v>
      </c>
      <c r="J9143" s="2">
        <f>VLOOKUP(A9143,'Meter Scaling'!A:B,2,FALSE)</f>
        <v>8</v>
      </c>
      <c r="K9143">
        <f t="shared" ca="1" si="1852"/>
        <v>0</v>
      </c>
      <c r="L9143">
        <f t="shared" ca="1" si="1853"/>
        <v>0</v>
      </c>
      <c r="M9143">
        <f t="shared" ca="1" si="1854"/>
        <v>0</v>
      </c>
      <c r="N9143">
        <f t="shared" ca="1" si="1855"/>
        <v>0</v>
      </c>
    </row>
    <row r="9144" spans="1:14" x14ac:dyDescent="0.25">
      <c r="A9144">
        <f t="shared" si="1848"/>
        <v>7</v>
      </c>
      <c r="B9144" s="1">
        <f t="shared" si="1856"/>
        <v>44208.229166664052</v>
      </c>
      <c r="C9144" s="1">
        <f t="shared" si="1860"/>
        <v>0.22916666405217256</v>
      </c>
      <c r="D9144" s="4">
        <f t="shared" si="1849"/>
        <v>44208</v>
      </c>
      <c r="E9144" s="2">
        <f t="shared" ca="1" si="1857"/>
        <v>0.95</v>
      </c>
      <c r="F9144" s="2">
        <f t="shared" ca="1" si="1858"/>
        <v>0.28999999999999998</v>
      </c>
      <c r="G9144">
        <f t="shared" si="1859"/>
        <v>0.39583333594782744</v>
      </c>
      <c r="H9144">
        <f t="shared" si="1850"/>
        <v>1</v>
      </c>
      <c r="I9144" s="2">
        <f t="shared" si="1851"/>
        <v>0</v>
      </c>
      <c r="J9144" s="2">
        <f>VLOOKUP(A9144,'Meter Scaling'!A:B,2,FALSE)</f>
        <v>8</v>
      </c>
      <c r="K9144">
        <f t="shared" ca="1" si="1852"/>
        <v>0</v>
      </c>
      <c r="L9144">
        <f t="shared" ca="1" si="1853"/>
        <v>0</v>
      </c>
      <c r="M9144">
        <f t="shared" ca="1" si="1854"/>
        <v>0</v>
      </c>
      <c r="N9144">
        <f t="shared" ca="1" si="1855"/>
        <v>0</v>
      </c>
    </row>
    <row r="9145" spans="1:14" x14ac:dyDescent="0.25">
      <c r="A9145">
        <f t="shared" si="1848"/>
        <v>7</v>
      </c>
      <c r="B9145" s="1">
        <f t="shared" si="1856"/>
        <v>44208.239583330716</v>
      </c>
      <c r="C9145" s="1">
        <f t="shared" si="1860"/>
        <v>0.23958333071641391</v>
      </c>
      <c r="D9145" s="4">
        <f t="shared" si="1849"/>
        <v>44208</v>
      </c>
      <c r="E9145" s="2">
        <f t="shared" ca="1" si="1857"/>
        <v>0.92</v>
      </c>
      <c r="F9145" s="2">
        <f t="shared" ca="1" si="1858"/>
        <v>0.28999999999999998</v>
      </c>
      <c r="G9145">
        <f t="shared" si="1859"/>
        <v>0.38541666928358609</v>
      </c>
      <c r="H9145">
        <f t="shared" si="1850"/>
        <v>1</v>
      </c>
      <c r="I9145" s="2">
        <f t="shared" si="1851"/>
        <v>0</v>
      </c>
      <c r="J9145" s="2">
        <f>VLOOKUP(A9145,'Meter Scaling'!A:B,2,FALSE)</f>
        <v>8</v>
      </c>
      <c r="K9145">
        <f t="shared" ca="1" si="1852"/>
        <v>0</v>
      </c>
      <c r="L9145">
        <f t="shared" ca="1" si="1853"/>
        <v>0</v>
      </c>
      <c r="M9145">
        <f t="shared" ca="1" si="1854"/>
        <v>0</v>
      </c>
      <c r="N9145">
        <f t="shared" ca="1" si="1855"/>
        <v>0</v>
      </c>
    </row>
    <row r="9146" spans="1:14" x14ac:dyDescent="0.25">
      <c r="A9146">
        <f t="shared" si="1848"/>
        <v>7</v>
      </c>
      <c r="B9146" s="1">
        <f t="shared" si="1856"/>
        <v>44208.249999997381</v>
      </c>
      <c r="C9146" s="1">
        <f t="shared" si="1860"/>
        <v>0.24999999738065526</v>
      </c>
      <c r="D9146" s="4">
        <f t="shared" si="1849"/>
        <v>44208</v>
      </c>
      <c r="E9146" s="2">
        <f t="shared" ca="1" si="1857"/>
        <v>0.96</v>
      </c>
      <c r="F9146" s="2">
        <f t="shared" ca="1" si="1858"/>
        <v>0.28999999999999998</v>
      </c>
      <c r="G9146">
        <f t="shared" si="1859"/>
        <v>0.37500000261934474</v>
      </c>
      <c r="H9146">
        <f t="shared" si="1850"/>
        <v>1</v>
      </c>
      <c r="I9146" s="2">
        <f t="shared" si="1851"/>
        <v>0</v>
      </c>
      <c r="J9146" s="2">
        <f>VLOOKUP(A9146,'Meter Scaling'!A:B,2,FALSE)</f>
        <v>8</v>
      </c>
      <c r="K9146">
        <f t="shared" ca="1" si="1852"/>
        <v>0</v>
      </c>
      <c r="L9146">
        <f t="shared" ca="1" si="1853"/>
        <v>0</v>
      </c>
      <c r="M9146">
        <f t="shared" ca="1" si="1854"/>
        <v>0</v>
      </c>
      <c r="N9146">
        <f t="shared" ca="1" si="1855"/>
        <v>0</v>
      </c>
    </row>
    <row r="9147" spans="1:14" x14ac:dyDescent="0.25">
      <c r="A9147">
        <f t="shared" si="1848"/>
        <v>7</v>
      </c>
      <c r="B9147" s="1">
        <f t="shared" si="1856"/>
        <v>44208.260416664045</v>
      </c>
      <c r="C9147" s="1">
        <f t="shared" si="1860"/>
        <v>0.26041666404489661</v>
      </c>
      <c r="D9147" s="4">
        <f t="shared" si="1849"/>
        <v>44208</v>
      </c>
      <c r="E9147" s="2">
        <f t="shared" ca="1" si="1857"/>
        <v>1.0900000000000001</v>
      </c>
      <c r="F9147" s="2">
        <f t="shared" ca="1" si="1858"/>
        <v>0.28999999999999998</v>
      </c>
      <c r="G9147">
        <f t="shared" si="1859"/>
        <v>0.36458333595510339</v>
      </c>
      <c r="H9147">
        <f t="shared" si="1850"/>
        <v>1</v>
      </c>
      <c r="I9147" s="2">
        <f t="shared" si="1851"/>
        <v>0</v>
      </c>
      <c r="J9147" s="2">
        <f>VLOOKUP(A9147,'Meter Scaling'!A:B,2,FALSE)</f>
        <v>8</v>
      </c>
      <c r="K9147">
        <f t="shared" ca="1" si="1852"/>
        <v>0</v>
      </c>
      <c r="L9147">
        <f t="shared" ca="1" si="1853"/>
        <v>0</v>
      </c>
      <c r="M9147">
        <f t="shared" ca="1" si="1854"/>
        <v>0</v>
      </c>
      <c r="N9147">
        <f t="shared" ca="1" si="1855"/>
        <v>0</v>
      </c>
    </row>
    <row r="9148" spans="1:14" x14ac:dyDescent="0.25">
      <c r="A9148">
        <f t="shared" si="1848"/>
        <v>7</v>
      </c>
      <c r="B9148" s="1">
        <f t="shared" si="1856"/>
        <v>44208.270833330709</v>
      </c>
      <c r="C9148" s="1">
        <f t="shared" si="1860"/>
        <v>0.27083333070913795</v>
      </c>
      <c r="D9148" s="4">
        <f t="shared" si="1849"/>
        <v>44208</v>
      </c>
      <c r="E9148" s="2">
        <f t="shared" ca="1" si="1857"/>
        <v>0.9</v>
      </c>
      <c r="F9148" s="2">
        <f t="shared" ca="1" si="1858"/>
        <v>0.28999999999999998</v>
      </c>
      <c r="G9148">
        <f t="shared" si="1859"/>
        <v>0.35416666929086205</v>
      </c>
      <c r="H9148">
        <f t="shared" si="1850"/>
        <v>1</v>
      </c>
      <c r="I9148" s="2">
        <f t="shared" si="1851"/>
        <v>0</v>
      </c>
      <c r="J9148" s="2">
        <f>VLOOKUP(A9148,'Meter Scaling'!A:B,2,FALSE)</f>
        <v>8</v>
      </c>
      <c r="K9148">
        <f t="shared" ca="1" si="1852"/>
        <v>0</v>
      </c>
      <c r="L9148">
        <f t="shared" ca="1" si="1853"/>
        <v>0</v>
      </c>
      <c r="M9148">
        <f t="shared" ca="1" si="1854"/>
        <v>0</v>
      </c>
      <c r="N9148">
        <f t="shared" ca="1" si="1855"/>
        <v>0</v>
      </c>
    </row>
    <row r="9149" spans="1:14" x14ac:dyDescent="0.25">
      <c r="A9149">
        <f t="shared" si="1848"/>
        <v>7</v>
      </c>
      <c r="B9149" s="1">
        <f t="shared" si="1856"/>
        <v>44208.281249997373</v>
      </c>
      <c r="C9149" s="1">
        <f t="shared" si="1860"/>
        <v>0.2812499973733793</v>
      </c>
      <c r="D9149" s="4">
        <f t="shared" si="1849"/>
        <v>44208</v>
      </c>
      <c r="E9149" s="2">
        <f t="shared" ca="1" si="1857"/>
        <v>0.93</v>
      </c>
      <c r="F9149" s="2">
        <f t="shared" ca="1" si="1858"/>
        <v>0.28999999999999998</v>
      </c>
      <c r="G9149">
        <f t="shared" si="1859"/>
        <v>0.3437500026266207</v>
      </c>
      <c r="H9149">
        <f t="shared" si="1850"/>
        <v>1</v>
      </c>
      <c r="I9149" s="2">
        <f t="shared" si="1851"/>
        <v>0</v>
      </c>
      <c r="J9149" s="2">
        <f>VLOOKUP(A9149,'Meter Scaling'!A:B,2,FALSE)</f>
        <v>8</v>
      </c>
      <c r="K9149">
        <f t="shared" ca="1" si="1852"/>
        <v>0</v>
      </c>
      <c r="L9149">
        <f t="shared" ca="1" si="1853"/>
        <v>0</v>
      </c>
      <c r="M9149">
        <f t="shared" ca="1" si="1854"/>
        <v>0</v>
      </c>
      <c r="N9149">
        <f t="shared" ca="1" si="1855"/>
        <v>0</v>
      </c>
    </row>
    <row r="9150" spans="1:14" x14ac:dyDescent="0.25">
      <c r="A9150">
        <f t="shared" si="1848"/>
        <v>7</v>
      </c>
      <c r="B9150" s="1">
        <f t="shared" si="1856"/>
        <v>44208.291666664038</v>
      </c>
      <c r="C9150" s="1">
        <f t="shared" si="1860"/>
        <v>0.29166666403762065</v>
      </c>
      <c r="D9150" s="4">
        <f t="shared" si="1849"/>
        <v>44208</v>
      </c>
      <c r="E9150" s="2">
        <f t="shared" ca="1" si="1857"/>
        <v>0.94</v>
      </c>
      <c r="F9150" s="2">
        <f t="shared" ca="1" si="1858"/>
        <v>0.28999999999999998</v>
      </c>
      <c r="G9150">
        <f t="shared" si="1859"/>
        <v>0.33333333596237935</v>
      </c>
      <c r="H9150">
        <f t="shared" si="1850"/>
        <v>1</v>
      </c>
      <c r="I9150" s="2">
        <f t="shared" si="1851"/>
        <v>0</v>
      </c>
      <c r="J9150" s="2">
        <f>VLOOKUP(A9150,'Meter Scaling'!A:B,2,FALSE)</f>
        <v>8</v>
      </c>
      <c r="K9150">
        <f t="shared" ca="1" si="1852"/>
        <v>0</v>
      </c>
      <c r="L9150">
        <f t="shared" ca="1" si="1853"/>
        <v>0</v>
      </c>
      <c r="M9150">
        <f t="shared" ca="1" si="1854"/>
        <v>0</v>
      </c>
      <c r="N9150">
        <f t="shared" ca="1" si="1855"/>
        <v>0</v>
      </c>
    </row>
    <row r="9151" spans="1:14" x14ac:dyDescent="0.25">
      <c r="A9151">
        <f t="shared" si="1848"/>
        <v>7</v>
      </c>
      <c r="B9151" s="1">
        <f t="shared" si="1856"/>
        <v>44208.302083330702</v>
      </c>
      <c r="C9151" s="1">
        <f t="shared" si="1860"/>
        <v>0.302083330701862</v>
      </c>
      <c r="D9151" s="4">
        <f t="shared" si="1849"/>
        <v>44208</v>
      </c>
      <c r="E9151" s="2">
        <f t="shared" ca="1" si="1857"/>
        <v>1.06</v>
      </c>
      <c r="F9151" s="2">
        <f t="shared" ca="1" si="1858"/>
        <v>0.28999999999999998</v>
      </c>
      <c r="G9151">
        <f t="shared" si="1859"/>
        <v>0.322916669298138</v>
      </c>
      <c r="H9151">
        <f t="shared" si="1850"/>
        <v>1</v>
      </c>
      <c r="I9151" s="2">
        <f t="shared" si="1851"/>
        <v>0</v>
      </c>
      <c r="J9151" s="2">
        <f>VLOOKUP(A9151,'Meter Scaling'!A:B,2,FALSE)</f>
        <v>8</v>
      </c>
      <c r="K9151">
        <f t="shared" ca="1" si="1852"/>
        <v>0</v>
      </c>
      <c r="L9151">
        <f t="shared" ca="1" si="1853"/>
        <v>0</v>
      </c>
      <c r="M9151">
        <f t="shared" ca="1" si="1854"/>
        <v>0</v>
      </c>
      <c r="N9151">
        <f t="shared" ca="1" si="1855"/>
        <v>0</v>
      </c>
    </row>
    <row r="9152" spans="1:14" x14ac:dyDescent="0.25">
      <c r="A9152">
        <f t="shared" si="1848"/>
        <v>7</v>
      </c>
      <c r="B9152" s="1">
        <f t="shared" si="1856"/>
        <v>44208.312499997366</v>
      </c>
      <c r="C9152" s="1">
        <f t="shared" si="1860"/>
        <v>0.31249999736610334</v>
      </c>
      <c r="D9152" s="4">
        <f t="shared" si="1849"/>
        <v>44208</v>
      </c>
      <c r="E9152" s="2">
        <f t="shared" ca="1" si="1857"/>
        <v>1.01</v>
      </c>
      <c r="F9152" s="2">
        <f t="shared" ca="1" si="1858"/>
        <v>0.28999999999999998</v>
      </c>
      <c r="G9152">
        <f t="shared" si="1859"/>
        <v>0.31250000263389666</v>
      </c>
      <c r="H9152">
        <f t="shared" si="1850"/>
        <v>1</v>
      </c>
      <c r="I9152" s="2">
        <f t="shared" si="1851"/>
        <v>0</v>
      </c>
      <c r="J9152" s="2">
        <f>VLOOKUP(A9152,'Meter Scaling'!A:B,2,FALSE)</f>
        <v>8</v>
      </c>
      <c r="K9152">
        <f t="shared" ca="1" si="1852"/>
        <v>0</v>
      </c>
      <c r="L9152">
        <f t="shared" ca="1" si="1853"/>
        <v>0</v>
      </c>
      <c r="M9152">
        <f t="shared" ca="1" si="1854"/>
        <v>0</v>
      </c>
      <c r="N9152">
        <f t="shared" ca="1" si="1855"/>
        <v>0</v>
      </c>
    </row>
    <row r="9153" spans="1:14" x14ac:dyDescent="0.25">
      <c r="A9153">
        <f t="shared" si="1848"/>
        <v>7</v>
      </c>
      <c r="B9153" s="1">
        <f t="shared" si="1856"/>
        <v>44208.32291666403</v>
      </c>
      <c r="C9153" s="1">
        <f t="shared" si="1860"/>
        <v>0.32291666403034469</v>
      </c>
      <c r="D9153" s="4">
        <f t="shared" si="1849"/>
        <v>44208</v>
      </c>
      <c r="E9153" s="2">
        <f t="shared" ca="1" si="1857"/>
        <v>0.9</v>
      </c>
      <c r="F9153" s="2">
        <f t="shared" ca="1" si="1858"/>
        <v>0.28999999999999998</v>
      </c>
      <c r="G9153">
        <f t="shared" si="1859"/>
        <v>0.30208333596965531</v>
      </c>
      <c r="H9153">
        <f t="shared" si="1850"/>
        <v>1</v>
      </c>
      <c r="I9153" s="2">
        <f t="shared" si="1851"/>
        <v>0</v>
      </c>
      <c r="J9153" s="2">
        <f>VLOOKUP(A9153,'Meter Scaling'!A:B,2,FALSE)</f>
        <v>8</v>
      </c>
      <c r="K9153">
        <f t="shared" ca="1" si="1852"/>
        <v>0</v>
      </c>
      <c r="L9153">
        <f t="shared" ca="1" si="1853"/>
        <v>0</v>
      </c>
      <c r="M9153">
        <f t="shared" ca="1" si="1854"/>
        <v>0</v>
      </c>
      <c r="N9153">
        <f t="shared" ca="1" si="1855"/>
        <v>0</v>
      </c>
    </row>
    <row r="9154" spans="1:14" x14ac:dyDescent="0.25">
      <c r="A9154">
        <f t="shared" si="1848"/>
        <v>7</v>
      </c>
      <c r="B9154" s="1">
        <f t="shared" si="1856"/>
        <v>44208.333333330695</v>
      </c>
      <c r="C9154" s="1">
        <f t="shared" si="1860"/>
        <v>0.33333333069458604</v>
      </c>
      <c r="D9154" s="4">
        <f t="shared" si="1849"/>
        <v>44208</v>
      </c>
      <c r="E9154" s="2">
        <f t="shared" ca="1" si="1857"/>
        <v>1.01</v>
      </c>
      <c r="F9154" s="2">
        <f t="shared" ca="1" si="1858"/>
        <v>0.28999999999999998</v>
      </c>
      <c r="G9154">
        <f t="shared" si="1859"/>
        <v>0.29166666930541396</v>
      </c>
      <c r="H9154">
        <f t="shared" si="1850"/>
        <v>1</v>
      </c>
      <c r="I9154" s="2">
        <f t="shared" si="1851"/>
        <v>0</v>
      </c>
      <c r="J9154" s="2">
        <f>VLOOKUP(A9154,'Meter Scaling'!A:B,2,FALSE)</f>
        <v>8</v>
      </c>
      <c r="K9154">
        <f t="shared" ca="1" si="1852"/>
        <v>0</v>
      </c>
      <c r="L9154">
        <f t="shared" ca="1" si="1853"/>
        <v>0</v>
      </c>
      <c r="M9154">
        <f t="shared" ca="1" si="1854"/>
        <v>0</v>
      </c>
      <c r="N9154">
        <f t="shared" ca="1" si="1855"/>
        <v>0</v>
      </c>
    </row>
    <row r="9155" spans="1:14" x14ac:dyDescent="0.25">
      <c r="A9155">
        <f t="shared" ref="A9155:A9218" si="1861">A7811+1</f>
        <v>7</v>
      </c>
      <c r="B9155" s="1">
        <f t="shared" si="1856"/>
        <v>44208.343749997359</v>
      </c>
      <c r="C9155" s="1">
        <f t="shared" si="1860"/>
        <v>0.34374999735882739</v>
      </c>
      <c r="D9155" s="4">
        <f t="shared" ref="D9155:D9218" si="1862">ROUNDDOWN(B9155,0)</f>
        <v>44208</v>
      </c>
      <c r="E9155" s="2">
        <f t="shared" ca="1" si="1857"/>
        <v>0.93</v>
      </c>
      <c r="F9155" s="2">
        <f t="shared" ca="1" si="1858"/>
        <v>0.28999999999999998</v>
      </c>
      <c r="G9155">
        <f t="shared" si="1859"/>
        <v>0.28125000264117261</v>
      </c>
      <c r="H9155">
        <f t="shared" ref="H9155:H9218" si="1863">IF(G9155/MAX(G:G)*4&gt;1,1,G9155/MAX(G:G)*4)</f>
        <v>1</v>
      </c>
      <c r="I9155" s="2">
        <f t="shared" ref="I9155:I9218" si="1864">(COS(H9155*PI()) + 1)/2</f>
        <v>0</v>
      </c>
      <c r="J9155" s="2">
        <f>VLOOKUP(A9155,'Meter Scaling'!A:B,2,FALSE)</f>
        <v>8</v>
      </c>
      <c r="K9155">
        <f t="shared" ref="K9155:K9218" ca="1" si="1865">E9155*F9155*I9155*J9155</f>
        <v>0</v>
      </c>
      <c r="L9155">
        <f t="shared" ref="L9155:L9218" ca="1" si="1866">IF(K9155&gt;J9155,J9155*RANDBETWEEN(990,1010)/1000,K9155)</f>
        <v>0</v>
      </c>
      <c r="M9155">
        <f t="shared" ref="M9155:M9218" ca="1" si="1867">L9155/4</f>
        <v>0</v>
      </c>
      <c r="N9155">
        <f t="shared" ref="N9155:N9218" ca="1" si="1868">RANDBETWEEN(0.7,1.3)*I9155*F9155</f>
        <v>0</v>
      </c>
    </row>
    <row r="9156" spans="1:14" x14ac:dyDescent="0.25">
      <c r="A9156">
        <f t="shared" si="1861"/>
        <v>7</v>
      </c>
      <c r="B9156" s="1">
        <f t="shared" ref="B9156:B9219" si="1869">B9155+(1/24/60*15)</f>
        <v>44208.354166664023</v>
      </c>
      <c r="C9156" s="1">
        <f t="shared" si="1860"/>
        <v>0.35416666402306873</v>
      </c>
      <c r="D9156" s="4">
        <f t="shared" si="1862"/>
        <v>44208</v>
      </c>
      <c r="E9156" s="2">
        <f t="shared" ref="E9156:E9219" ca="1" si="1870">IF(C9156=C9155,E9155,RANDBETWEEN(90,110)/100)</f>
        <v>0.96</v>
      </c>
      <c r="F9156" s="2">
        <f t="shared" ref="F9156:F9219" ca="1" si="1871">IF(DAY(B9156)=DAY(B9155),F9155,RANDBETWEEN(10,140)/100)</f>
        <v>0.28999999999999998</v>
      </c>
      <c r="G9156">
        <f t="shared" ref="G9156:G9219" si="1872">ABS(0.625-C9156)</f>
        <v>0.27083333597693127</v>
      </c>
      <c r="H9156">
        <f t="shared" si="1863"/>
        <v>1</v>
      </c>
      <c r="I9156" s="2">
        <f t="shared" si="1864"/>
        <v>0</v>
      </c>
      <c r="J9156" s="2">
        <f>VLOOKUP(A9156,'Meter Scaling'!A:B,2,FALSE)</f>
        <v>8</v>
      </c>
      <c r="K9156">
        <f t="shared" ca="1" si="1865"/>
        <v>0</v>
      </c>
      <c r="L9156">
        <f t="shared" ca="1" si="1866"/>
        <v>0</v>
      </c>
      <c r="M9156">
        <f t="shared" ca="1" si="1867"/>
        <v>0</v>
      </c>
      <c r="N9156">
        <f t="shared" ca="1" si="1868"/>
        <v>0</v>
      </c>
    </row>
    <row r="9157" spans="1:14" x14ac:dyDescent="0.25">
      <c r="A9157">
        <f t="shared" si="1861"/>
        <v>7</v>
      </c>
      <c r="B9157" s="1">
        <f t="shared" si="1869"/>
        <v>44208.364583330687</v>
      </c>
      <c r="C9157" s="1">
        <f t="shared" si="1860"/>
        <v>0.36458333068731008</v>
      </c>
      <c r="D9157" s="4">
        <f t="shared" si="1862"/>
        <v>44208</v>
      </c>
      <c r="E9157" s="2">
        <f t="shared" ca="1" si="1870"/>
        <v>0.98</v>
      </c>
      <c r="F9157" s="2">
        <f t="shared" ca="1" si="1871"/>
        <v>0.28999999999999998</v>
      </c>
      <c r="G9157">
        <f t="shared" si="1872"/>
        <v>0.26041666931268992</v>
      </c>
      <c r="H9157">
        <f t="shared" si="1863"/>
        <v>1</v>
      </c>
      <c r="I9157" s="2">
        <f t="shared" si="1864"/>
        <v>0</v>
      </c>
      <c r="J9157" s="2">
        <f>VLOOKUP(A9157,'Meter Scaling'!A:B,2,FALSE)</f>
        <v>8</v>
      </c>
      <c r="K9157">
        <f t="shared" ca="1" si="1865"/>
        <v>0</v>
      </c>
      <c r="L9157">
        <f t="shared" ca="1" si="1866"/>
        <v>0</v>
      </c>
      <c r="M9157">
        <f t="shared" ca="1" si="1867"/>
        <v>0</v>
      </c>
      <c r="N9157">
        <f t="shared" ca="1" si="1868"/>
        <v>0</v>
      </c>
    </row>
    <row r="9158" spans="1:14" x14ac:dyDescent="0.25">
      <c r="A9158">
        <f t="shared" si="1861"/>
        <v>7</v>
      </c>
      <c r="B9158" s="1">
        <f t="shared" si="1869"/>
        <v>44208.374999997352</v>
      </c>
      <c r="C9158" s="1">
        <f t="shared" si="1860"/>
        <v>0.37499999735155143</v>
      </c>
      <c r="D9158" s="4">
        <f t="shared" si="1862"/>
        <v>44208</v>
      </c>
      <c r="E9158" s="2">
        <f t="shared" ca="1" si="1870"/>
        <v>1.06</v>
      </c>
      <c r="F9158" s="2">
        <f t="shared" ca="1" si="1871"/>
        <v>0.28999999999999998</v>
      </c>
      <c r="G9158">
        <f t="shared" si="1872"/>
        <v>0.25000000264844857</v>
      </c>
      <c r="H9158">
        <f t="shared" si="1863"/>
        <v>1</v>
      </c>
      <c r="I9158" s="2">
        <f t="shared" si="1864"/>
        <v>0</v>
      </c>
      <c r="J9158" s="2">
        <f>VLOOKUP(A9158,'Meter Scaling'!A:B,2,FALSE)</f>
        <v>8</v>
      </c>
      <c r="K9158">
        <f t="shared" ca="1" si="1865"/>
        <v>0</v>
      </c>
      <c r="L9158">
        <f t="shared" ca="1" si="1866"/>
        <v>0</v>
      </c>
      <c r="M9158">
        <f t="shared" ca="1" si="1867"/>
        <v>0</v>
      </c>
      <c r="N9158">
        <f t="shared" ca="1" si="1868"/>
        <v>0</v>
      </c>
    </row>
    <row r="9159" spans="1:14" x14ac:dyDescent="0.25">
      <c r="A9159">
        <f t="shared" si="1861"/>
        <v>7</v>
      </c>
      <c r="B9159" s="1">
        <f t="shared" si="1869"/>
        <v>44208.385416664016</v>
      </c>
      <c r="C9159" s="1">
        <f t="shared" si="1860"/>
        <v>0.38541666401579278</v>
      </c>
      <c r="D9159" s="4">
        <f t="shared" si="1862"/>
        <v>44208</v>
      </c>
      <c r="E9159" s="2">
        <f t="shared" ca="1" si="1870"/>
        <v>1.1000000000000001</v>
      </c>
      <c r="F9159" s="2">
        <f t="shared" ca="1" si="1871"/>
        <v>0.28999999999999998</v>
      </c>
      <c r="G9159">
        <f t="shared" si="1872"/>
        <v>0.23958333598420722</v>
      </c>
      <c r="H9159">
        <f t="shared" si="1863"/>
        <v>1</v>
      </c>
      <c r="I9159" s="2">
        <f t="shared" si="1864"/>
        <v>0</v>
      </c>
      <c r="J9159" s="2">
        <f>VLOOKUP(A9159,'Meter Scaling'!A:B,2,FALSE)</f>
        <v>8</v>
      </c>
      <c r="K9159">
        <f t="shared" ca="1" si="1865"/>
        <v>0</v>
      </c>
      <c r="L9159">
        <f t="shared" ca="1" si="1866"/>
        <v>0</v>
      </c>
      <c r="M9159">
        <f t="shared" ca="1" si="1867"/>
        <v>0</v>
      </c>
      <c r="N9159">
        <f t="shared" ca="1" si="1868"/>
        <v>0</v>
      </c>
    </row>
    <row r="9160" spans="1:14" x14ac:dyDescent="0.25">
      <c r="A9160">
        <f t="shared" si="1861"/>
        <v>7</v>
      </c>
      <c r="B9160" s="1">
        <f t="shared" si="1869"/>
        <v>44208.39583333068</v>
      </c>
      <c r="C9160" s="1">
        <f t="shared" si="1860"/>
        <v>0.39583333068003412</v>
      </c>
      <c r="D9160" s="4">
        <f t="shared" si="1862"/>
        <v>44208</v>
      </c>
      <c r="E9160" s="2">
        <f t="shared" ca="1" si="1870"/>
        <v>1.08</v>
      </c>
      <c r="F9160" s="2">
        <f t="shared" ca="1" si="1871"/>
        <v>0.28999999999999998</v>
      </c>
      <c r="G9160">
        <f t="shared" si="1872"/>
        <v>0.22916666931996588</v>
      </c>
      <c r="H9160">
        <f t="shared" si="1863"/>
        <v>1</v>
      </c>
      <c r="I9160" s="2">
        <f t="shared" si="1864"/>
        <v>0</v>
      </c>
      <c r="J9160" s="2">
        <f>VLOOKUP(A9160,'Meter Scaling'!A:B,2,FALSE)</f>
        <v>8</v>
      </c>
      <c r="K9160">
        <f t="shared" ca="1" si="1865"/>
        <v>0</v>
      </c>
      <c r="L9160">
        <f t="shared" ca="1" si="1866"/>
        <v>0</v>
      </c>
      <c r="M9160">
        <f t="shared" ca="1" si="1867"/>
        <v>0</v>
      </c>
      <c r="N9160">
        <f t="shared" ca="1" si="1868"/>
        <v>0</v>
      </c>
    </row>
    <row r="9161" spans="1:14" x14ac:dyDescent="0.25">
      <c r="A9161">
        <f t="shared" si="1861"/>
        <v>7</v>
      </c>
      <c r="B9161" s="1">
        <f t="shared" si="1869"/>
        <v>44208.406249997344</v>
      </c>
      <c r="C9161" s="1">
        <f t="shared" si="1860"/>
        <v>0.40624999734427547</v>
      </c>
      <c r="D9161" s="4">
        <f t="shared" si="1862"/>
        <v>44208</v>
      </c>
      <c r="E9161" s="2">
        <f t="shared" ca="1" si="1870"/>
        <v>0.92</v>
      </c>
      <c r="F9161" s="2">
        <f t="shared" ca="1" si="1871"/>
        <v>0.28999999999999998</v>
      </c>
      <c r="G9161">
        <f t="shared" si="1872"/>
        <v>0.21875000265572453</v>
      </c>
      <c r="H9161">
        <f t="shared" si="1863"/>
        <v>1</v>
      </c>
      <c r="I9161" s="2">
        <f t="shared" si="1864"/>
        <v>0</v>
      </c>
      <c r="J9161" s="2">
        <f>VLOOKUP(A9161,'Meter Scaling'!A:B,2,FALSE)</f>
        <v>8</v>
      </c>
      <c r="K9161">
        <f t="shared" ca="1" si="1865"/>
        <v>0</v>
      </c>
      <c r="L9161">
        <f t="shared" ca="1" si="1866"/>
        <v>0</v>
      </c>
      <c r="M9161">
        <f t="shared" ca="1" si="1867"/>
        <v>0</v>
      </c>
      <c r="N9161">
        <f t="shared" ca="1" si="1868"/>
        <v>0</v>
      </c>
    </row>
    <row r="9162" spans="1:14" x14ac:dyDescent="0.25">
      <c r="A9162">
        <f t="shared" si="1861"/>
        <v>7</v>
      </c>
      <c r="B9162" s="1">
        <f t="shared" si="1869"/>
        <v>44208.416666664009</v>
      </c>
      <c r="C9162" s="1">
        <f t="shared" si="1860"/>
        <v>0.41666666400851682</v>
      </c>
      <c r="D9162" s="4">
        <f t="shared" si="1862"/>
        <v>44208</v>
      </c>
      <c r="E9162" s="2">
        <f t="shared" ca="1" si="1870"/>
        <v>0.99</v>
      </c>
      <c r="F9162" s="2">
        <f t="shared" ca="1" si="1871"/>
        <v>0.28999999999999998</v>
      </c>
      <c r="G9162">
        <f t="shared" si="1872"/>
        <v>0.20833333599148318</v>
      </c>
      <c r="H9162">
        <f t="shared" si="1863"/>
        <v>1</v>
      </c>
      <c r="I9162" s="2">
        <f t="shared" si="1864"/>
        <v>0</v>
      </c>
      <c r="J9162" s="2">
        <f>VLOOKUP(A9162,'Meter Scaling'!A:B,2,FALSE)</f>
        <v>8</v>
      </c>
      <c r="K9162">
        <f t="shared" ca="1" si="1865"/>
        <v>0</v>
      </c>
      <c r="L9162">
        <f t="shared" ca="1" si="1866"/>
        <v>0</v>
      </c>
      <c r="M9162">
        <f t="shared" ca="1" si="1867"/>
        <v>0</v>
      </c>
      <c r="N9162">
        <f t="shared" ca="1" si="1868"/>
        <v>0</v>
      </c>
    </row>
    <row r="9163" spans="1:14" x14ac:dyDescent="0.25">
      <c r="A9163">
        <f t="shared" si="1861"/>
        <v>7</v>
      </c>
      <c r="B9163" s="1">
        <f t="shared" si="1869"/>
        <v>44208.427083330673</v>
      </c>
      <c r="C9163" s="1">
        <f t="shared" si="1860"/>
        <v>0.42708333067275817</v>
      </c>
      <c r="D9163" s="4">
        <f t="shared" si="1862"/>
        <v>44208</v>
      </c>
      <c r="E9163" s="2">
        <f t="shared" ca="1" si="1870"/>
        <v>1.0900000000000001</v>
      </c>
      <c r="F9163" s="2">
        <f t="shared" ca="1" si="1871"/>
        <v>0.28999999999999998</v>
      </c>
      <c r="G9163">
        <f t="shared" si="1872"/>
        <v>0.19791666932724183</v>
      </c>
      <c r="H9163">
        <f t="shared" si="1863"/>
        <v>1</v>
      </c>
      <c r="I9163" s="2">
        <f t="shared" si="1864"/>
        <v>0</v>
      </c>
      <c r="J9163" s="2">
        <f>VLOOKUP(A9163,'Meter Scaling'!A:B,2,FALSE)</f>
        <v>8</v>
      </c>
      <c r="K9163">
        <f t="shared" ca="1" si="1865"/>
        <v>0</v>
      </c>
      <c r="L9163">
        <f t="shared" ca="1" si="1866"/>
        <v>0</v>
      </c>
      <c r="M9163">
        <f t="shared" ca="1" si="1867"/>
        <v>0</v>
      </c>
      <c r="N9163">
        <f t="shared" ca="1" si="1868"/>
        <v>0</v>
      </c>
    </row>
    <row r="9164" spans="1:14" x14ac:dyDescent="0.25">
      <c r="A9164">
        <f t="shared" si="1861"/>
        <v>7</v>
      </c>
      <c r="B9164" s="1">
        <f t="shared" si="1869"/>
        <v>44208.437499997337</v>
      </c>
      <c r="C9164" s="1">
        <f t="shared" si="1860"/>
        <v>0.43749999733699951</v>
      </c>
      <c r="D9164" s="4">
        <f t="shared" si="1862"/>
        <v>44208</v>
      </c>
      <c r="E9164" s="2">
        <f t="shared" ca="1" si="1870"/>
        <v>1.06</v>
      </c>
      <c r="F9164" s="2">
        <f t="shared" ca="1" si="1871"/>
        <v>0.28999999999999998</v>
      </c>
      <c r="G9164">
        <f t="shared" si="1872"/>
        <v>0.18750000266300049</v>
      </c>
      <c r="H9164">
        <f t="shared" si="1863"/>
        <v>1</v>
      </c>
      <c r="I9164" s="2">
        <f t="shared" si="1864"/>
        <v>0</v>
      </c>
      <c r="J9164" s="2">
        <f>VLOOKUP(A9164,'Meter Scaling'!A:B,2,FALSE)</f>
        <v>8</v>
      </c>
      <c r="K9164">
        <f t="shared" ca="1" si="1865"/>
        <v>0</v>
      </c>
      <c r="L9164">
        <f t="shared" ca="1" si="1866"/>
        <v>0</v>
      </c>
      <c r="M9164">
        <f t="shared" ca="1" si="1867"/>
        <v>0</v>
      </c>
      <c r="N9164">
        <f t="shared" ca="1" si="1868"/>
        <v>0</v>
      </c>
    </row>
    <row r="9165" spans="1:14" x14ac:dyDescent="0.25">
      <c r="A9165">
        <f t="shared" si="1861"/>
        <v>7</v>
      </c>
      <c r="B9165" s="1">
        <f t="shared" si="1869"/>
        <v>44208.447916664001</v>
      </c>
      <c r="C9165" s="1">
        <f t="shared" si="1860"/>
        <v>0.44791666400124086</v>
      </c>
      <c r="D9165" s="4">
        <f t="shared" si="1862"/>
        <v>44208</v>
      </c>
      <c r="E9165" s="2">
        <f t="shared" ca="1" si="1870"/>
        <v>0.9</v>
      </c>
      <c r="F9165" s="2">
        <f t="shared" ca="1" si="1871"/>
        <v>0.28999999999999998</v>
      </c>
      <c r="G9165">
        <f t="shared" si="1872"/>
        <v>0.17708333599875914</v>
      </c>
      <c r="H9165">
        <f t="shared" si="1863"/>
        <v>1</v>
      </c>
      <c r="I9165" s="2">
        <f t="shared" si="1864"/>
        <v>0</v>
      </c>
      <c r="J9165" s="2">
        <f>VLOOKUP(A9165,'Meter Scaling'!A:B,2,FALSE)</f>
        <v>8</v>
      </c>
      <c r="K9165">
        <f t="shared" ca="1" si="1865"/>
        <v>0</v>
      </c>
      <c r="L9165">
        <f t="shared" ca="1" si="1866"/>
        <v>0</v>
      </c>
      <c r="M9165">
        <f t="shared" ca="1" si="1867"/>
        <v>0</v>
      </c>
      <c r="N9165">
        <f t="shared" ca="1" si="1868"/>
        <v>0</v>
      </c>
    </row>
    <row r="9166" spans="1:14" x14ac:dyDescent="0.25">
      <c r="A9166">
        <f t="shared" si="1861"/>
        <v>7</v>
      </c>
      <c r="B9166" s="1">
        <f t="shared" si="1869"/>
        <v>44208.458333330665</v>
      </c>
      <c r="C9166" s="1">
        <f t="shared" si="1860"/>
        <v>0.45833333066548221</v>
      </c>
      <c r="D9166" s="4">
        <f t="shared" si="1862"/>
        <v>44208</v>
      </c>
      <c r="E9166" s="2">
        <f t="shared" ca="1" si="1870"/>
        <v>1.02</v>
      </c>
      <c r="F9166" s="2">
        <f t="shared" ca="1" si="1871"/>
        <v>0.28999999999999998</v>
      </c>
      <c r="G9166">
        <f t="shared" si="1872"/>
        <v>0.16666666933451779</v>
      </c>
      <c r="H9166">
        <f t="shared" si="1863"/>
        <v>1</v>
      </c>
      <c r="I9166" s="2">
        <f t="shared" si="1864"/>
        <v>0</v>
      </c>
      <c r="J9166" s="2">
        <f>VLOOKUP(A9166,'Meter Scaling'!A:B,2,FALSE)</f>
        <v>8</v>
      </c>
      <c r="K9166">
        <f t="shared" ca="1" si="1865"/>
        <v>0</v>
      </c>
      <c r="L9166">
        <f t="shared" ca="1" si="1866"/>
        <v>0</v>
      </c>
      <c r="M9166">
        <f t="shared" ca="1" si="1867"/>
        <v>0</v>
      </c>
      <c r="N9166">
        <f t="shared" ca="1" si="1868"/>
        <v>0</v>
      </c>
    </row>
    <row r="9167" spans="1:14" x14ac:dyDescent="0.25">
      <c r="A9167">
        <f t="shared" si="1861"/>
        <v>7</v>
      </c>
      <c r="B9167" s="1">
        <f t="shared" si="1869"/>
        <v>44208.46874999733</v>
      </c>
      <c r="C9167" s="1">
        <f t="shared" si="1860"/>
        <v>0.46874999732972356</v>
      </c>
      <c r="D9167" s="4">
        <f t="shared" si="1862"/>
        <v>44208</v>
      </c>
      <c r="E9167" s="2">
        <f t="shared" ca="1" si="1870"/>
        <v>1.02</v>
      </c>
      <c r="F9167" s="2">
        <f t="shared" ca="1" si="1871"/>
        <v>0.28999999999999998</v>
      </c>
      <c r="G9167">
        <f t="shared" si="1872"/>
        <v>0.15625000267027644</v>
      </c>
      <c r="H9167">
        <f t="shared" si="1863"/>
        <v>1</v>
      </c>
      <c r="I9167" s="2">
        <f t="shared" si="1864"/>
        <v>0</v>
      </c>
      <c r="J9167" s="2">
        <f>VLOOKUP(A9167,'Meter Scaling'!A:B,2,FALSE)</f>
        <v>8</v>
      </c>
      <c r="K9167">
        <f t="shared" ca="1" si="1865"/>
        <v>0</v>
      </c>
      <c r="L9167">
        <f t="shared" ca="1" si="1866"/>
        <v>0</v>
      </c>
      <c r="M9167">
        <f t="shared" ca="1" si="1867"/>
        <v>0</v>
      </c>
      <c r="N9167">
        <f t="shared" ca="1" si="1868"/>
        <v>0</v>
      </c>
    </row>
    <row r="9168" spans="1:14" x14ac:dyDescent="0.25">
      <c r="A9168">
        <f t="shared" si="1861"/>
        <v>7</v>
      </c>
      <c r="B9168" s="1">
        <f t="shared" si="1869"/>
        <v>44208.479166663994</v>
      </c>
      <c r="C9168" s="1">
        <f t="shared" si="1860"/>
        <v>0.4791666639939649</v>
      </c>
      <c r="D9168" s="4">
        <f t="shared" si="1862"/>
        <v>44208</v>
      </c>
      <c r="E9168" s="2">
        <f t="shared" ca="1" si="1870"/>
        <v>1.04</v>
      </c>
      <c r="F9168" s="2">
        <f t="shared" ca="1" si="1871"/>
        <v>0.28999999999999998</v>
      </c>
      <c r="G9168">
        <f t="shared" si="1872"/>
        <v>0.1458333360060351</v>
      </c>
      <c r="H9168">
        <f t="shared" si="1863"/>
        <v>0.93333335043862464</v>
      </c>
      <c r="I9168" s="2">
        <f t="shared" si="1864"/>
        <v>1.0926194046733506E-2</v>
      </c>
      <c r="J9168" s="2">
        <f>VLOOKUP(A9168,'Meter Scaling'!A:B,2,FALSE)</f>
        <v>8</v>
      </c>
      <c r="K9168">
        <f t="shared" ca="1" si="1865"/>
        <v>2.6362720995958603E-2</v>
      </c>
      <c r="L9168">
        <f t="shared" ca="1" si="1866"/>
        <v>2.6362720995958603E-2</v>
      </c>
      <c r="M9168">
        <f t="shared" ca="1" si="1867"/>
        <v>6.5906802489896507E-3</v>
      </c>
      <c r="N9168">
        <f t="shared" ca="1" si="1868"/>
        <v>3.1685962735527166E-3</v>
      </c>
    </row>
    <row r="9169" spans="1:14" x14ac:dyDescent="0.25">
      <c r="A9169">
        <f t="shared" si="1861"/>
        <v>7</v>
      </c>
      <c r="B9169" s="1">
        <f t="shared" si="1869"/>
        <v>44208.489583330658</v>
      </c>
      <c r="C9169" s="1">
        <f t="shared" si="1860"/>
        <v>0.48958333065820625</v>
      </c>
      <c r="D9169" s="4">
        <f t="shared" si="1862"/>
        <v>44208</v>
      </c>
      <c r="E9169" s="2">
        <f t="shared" ca="1" si="1870"/>
        <v>0.98</v>
      </c>
      <c r="F9169" s="2">
        <f t="shared" ca="1" si="1871"/>
        <v>0.28999999999999998</v>
      </c>
      <c r="G9169">
        <f t="shared" si="1872"/>
        <v>0.13541666934179375</v>
      </c>
      <c r="H9169">
        <f t="shared" si="1863"/>
        <v>0.86666668378748002</v>
      </c>
      <c r="I9169" s="2">
        <f t="shared" si="1864"/>
        <v>4.3227260240205345E-2</v>
      </c>
      <c r="J9169" s="2">
        <f>VLOOKUP(A9169,'Meter Scaling'!A:B,2,FALSE)</f>
        <v>8</v>
      </c>
      <c r="K9169">
        <f t="shared" ca="1" si="1865"/>
        <v>9.8281498882130863E-2</v>
      </c>
      <c r="L9169">
        <f t="shared" ca="1" si="1866"/>
        <v>9.8281498882130863E-2</v>
      </c>
      <c r="M9169">
        <f t="shared" ca="1" si="1867"/>
        <v>2.4570374720532716E-2</v>
      </c>
      <c r="N9169">
        <f t="shared" ca="1" si="1868"/>
        <v>1.2535905469659549E-2</v>
      </c>
    </row>
    <row r="9170" spans="1:14" x14ac:dyDescent="0.25">
      <c r="A9170">
        <f t="shared" si="1861"/>
        <v>7</v>
      </c>
      <c r="B9170" s="1">
        <f t="shared" si="1869"/>
        <v>44208.499999997322</v>
      </c>
      <c r="C9170" s="1">
        <f t="shared" si="1860"/>
        <v>0.4999999973224476</v>
      </c>
      <c r="D9170" s="4">
        <f t="shared" si="1862"/>
        <v>44208</v>
      </c>
      <c r="E9170" s="2">
        <f t="shared" ca="1" si="1870"/>
        <v>1</v>
      </c>
      <c r="F9170" s="2">
        <f t="shared" ca="1" si="1871"/>
        <v>0.28999999999999998</v>
      </c>
      <c r="G9170">
        <f t="shared" si="1872"/>
        <v>0.1250000026775524</v>
      </c>
      <c r="H9170">
        <f t="shared" si="1863"/>
        <v>0.8000000171363354</v>
      </c>
      <c r="I9170" s="2">
        <f t="shared" si="1864"/>
        <v>9.5491486990704089E-2</v>
      </c>
      <c r="J9170" s="2">
        <f>VLOOKUP(A9170,'Meter Scaling'!A:B,2,FALSE)</f>
        <v>8</v>
      </c>
      <c r="K9170">
        <f t="shared" ca="1" si="1865"/>
        <v>0.22154024981843348</v>
      </c>
      <c r="L9170">
        <f t="shared" ca="1" si="1866"/>
        <v>0.22154024981843348</v>
      </c>
      <c r="M9170">
        <f t="shared" ca="1" si="1867"/>
        <v>5.5385062454608371E-2</v>
      </c>
      <c r="N9170">
        <f t="shared" ca="1" si="1868"/>
        <v>2.7692531227304185E-2</v>
      </c>
    </row>
    <row r="9171" spans="1:14" x14ac:dyDescent="0.25">
      <c r="A9171">
        <f t="shared" si="1861"/>
        <v>7</v>
      </c>
      <c r="B9171" s="1">
        <f t="shared" si="1869"/>
        <v>44208.510416663987</v>
      </c>
      <c r="C9171" s="1">
        <f t="shared" si="1860"/>
        <v>0.51041666398668895</v>
      </c>
      <c r="D9171" s="4">
        <f t="shared" si="1862"/>
        <v>44208</v>
      </c>
      <c r="E9171" s="2">
        <f t="shared" ca="1" si="1870"/>
        <v>0.97</v>
      </c>
      <c r="F9171" s="2">
        <f t="shared" ca="1" si="1871"/>
        <v>0.28999999999999998</v>
      </c>
      <c r="G9171">
        <f t="shared" si="1872"/>
        <v>0.11458333601331105</v>
      </c>
      <c r="H9171">
        <f t="shared" si="1863"/>
        <v>0.73333335048519077</v>
      </c>
      <c r="I9171" s="2">
        <f t="shared" si="1864"/>
        <v>0.16543467679870805</v>
      </c>
      <c r="J9171" s="2">
        <f>VLOOKUP(A9171,'Meter Scaling'!A:B,2,FALSE)</f>
        <v>8</v>
      </c>
      <c r="K9171">
        <f t="shared" ca="1" si="1865"/>
        <v>0.3722941966678126</v>
      </c>
      <c r="L9171">
        <f t="shared" ca="1" si="1866"/>
        <v>0.3722941966678126</v>
      </c>
      <c r="M9171">
        <f t="shared" ca="1" si="1867"/>
        <v>9.3073549166953151E-2</v>
      </c>
      <c r="N9171">
        <f t="shared" ca="1" si="1868"/>
        <v>4.7976056271625329E-2</v>
      </c>
    </row>
    <row r="9172" spans="1:14" x14ac:dyDescent="0.25">
      <c r="A9172">
        <f t="shared" si="1861"/>
        <v>7</v>
      </c>
      <c r="B9172" s="1">
        <f t="shared" si="1869"/>
        <v>44208.520833330651</v>
      </c>
      <c r="C9172" s="1">
        <f t="shared" si="1860"/>
        <v>0.52083333065093029</v>
      </c>
      <c r="D9172" s="4">
        <f t="shared" si="1862"/>
        <v>44208</v>
      </c>
      <c r="E9172" s="2">
        <f t="shared" ca="1" si="1870"/>
        <v>0.98</v>
      </c>
      <c r="F9172" s="2">
        <f t="shared" ca="1" si="1871"/>
        <v>0.28999999999999998</v>
      </c>
      <c r="G9172">
        <f t="shared" si="1872"/>
        <v>0.10416666934906971</v>
      </c>
      <c r="H9172">
        <f t="shared" si="1863"/>
        <v>0.66666668383404615</v>
      </c>
      <c r="I9172" s="2">
        <f t="shared" si="1864"/>
        <v>0.24999997664636397</v>
      </c>
      <c r="J9172" s="2">
        <f>VLOOKUP(A9172,'Meter Scaling'!A:B,2,FALSE)</f>
        <v>8</v>
      </c>
      <c r="K9172">
        <f t="shared" ca="1" si="1865"/>
        <v>0.56839994690317308</v>
      </c>
      <c r="L9172">
        <f t="shared" ca="1" si="1866"/>
        <v>0.56839994690317308</v>
      </c>
      <c r="M9172">
        <f t="shared" ca="1" si="1867"/>
        <v>0.14209998672579327</v>
      </c>
      <c r="N9172">
        <f t="shared" ca="1" si="1868"/>
        <v>7.2499993227445547E-2</v>
      </c>
    </row>
    <row r="9173" spans="1:14" x14ac:dyDescent="0.25">
      <c r="A9173">
        <f t="shared" si="1861"/>
        <v>7</v>
      </c>
      <c r="B9173" s="1">
        <f t="shared" si="1869"/>
        <v>44208.531249997315</v>
      </c>
      <c r="C9173" s="1">
        <f t="shared" si="1860"/>
        <v>0.53124999731517164</v>
      </c>
      <c r="D9173" s="4">
        <f t="shared" si="1862"/>
        <v>44208</v>
      </c>
      <c r="E9173" s="2">
        <f t="shared" ca="1" si="1870"/>
        <v>0.9</v>
      </c>
      <c r="F9173" s="2">
        <f t="shared" ca="1" si="1871"/>
        <v>0.28999999999999998</v>
      </c>
      <c r="G9173">
        <f t="shared" si="1872"/>
        <v>9.375000268482836E-2</v>
      </c>
      <c r="H9173">
        <f t="shared" si="1863"/>
        <v>0.60000001718290152</v>
      </c>
      <c r="I9173" s="2">
        <f t="shared" si="1864"/>
        <v>0.34549147714271367</v>
      </c>
      <c r="J9173" s="2">
        <f>VLOOKUP(A9173,'Meter Scaling'!A:B,2,FALSE)</f>
        <v>8</v>
      </c>
      <c r="K9173">
        <f t="shared" ca="1" si="1865"/>
        <v>0.72138620427398614</v>
      </c>
      <c r="L9173">
        <f t="shared" ca="1" si="1866"/>
        <v>0.72138620427398614</v>
      </c>
      <c r="M9173">
        <f t="shared" ca="1" si="1867"/>
        <v>0.18034655106849654</v>
      </c>
      <c r="N9173">
        <f t="shared" ca="1" si="1868"/>
        <v>0.10019252837138695</v>
      </c>
    </row>
    <row r="9174" spans="1:14" x14ac:dyDescent="0.25">
      <c r="A9174">
        <f t="shared" si="1861"/>
        <v>7</v>
      </c>
      <c r="B9174" s="1">
        <f t="shared" si="1869"/>
        <v>44208.541666663979</v>
      </c>
      <c r="C9174" s="1">
        <f t="shared" si="1860"/>
        <v>0.54166666397941299</v>
      </c>
      <c r="D9174" s="4">
        <f t="shared" si="1862"/>
        <v>44208</v>
      </c>
      <c r="E9174" s="2">
        <f t="shared" ca="1" si="1870"/>
        <v>0.99</v>
      </c>
      <c r="F9174" s="2">
        <f t="shared" ca="1" si="1871"/>
        <v>0.28999999999999998</v>
      </c>
      <c r="G9174">
        <f t="shared" si="1872"/>
        <v>8.3333336020587012E-2</v>
      </c>
      <c r="H9174">
        <f t="shared" si="1863"/>
        <v>0.5333333505317569</v>
      </c>
      <c r="I9174" s="2">
        <f t="shared" si="1864"/>
        <v>0.44773574149894502</v>
      </c>
      <c r="J9174" s="2">
        <f>VLOOKUP(A9174,'Meter Scaling'!A:B,2,FALSE)</f>
        <v>8</v>
      </c>
      <c r="K9174">
        <f t="shared" ca="1" si="1865"/>
        <v>1.0283594510747769</v>
      </c>
      <c r="L9174">
        <f t="shared" ca="1" si="1866"/>
        <v>1.0283594510747769</v>
      </c>
      <c r="M9174">
        <f t="shared" ca="1" si="1867"/>
        <v>0.25708986276869422</v>
      </c>
      <c r="N9174">
        <f t="shared" ca="1" si="1868"/>
        <v>0.12984336503469404</v>
      </c>
    </row>
    <row r="9175" spans="1:14" x14ac:dyDescent="0.25">
      <c r="A9175">
        <f t="shared" si="1861"/>
        <v>7</v>
      </c>
      <c r="B9175" s="1">
        <f t="shared" si="1869"/>
        <v>44208.552083330644</v>
      </c>
      <c r="C9175" s="1">
        <f t="shared" si="1860"/>
        <v>0.55208333064365434</v>
      </c>
      <c r="D9175" s="4">
        <f t="shared" si="1862"/>
        <v>44208</v>
      </c>
      <c r="E9175" s="2">
        <f t="shared" ca="1" si="1870"/>
        <v>1.02</v>
      </c>
      <c r="F9175" s="2">
        <f t="shared" ca="1" si="1871"/>
        <v>0.28999999999999998</v>
      </c>
      <c r="G9175">
        <f t="shared" si="1872"/>
        <v>7.2916669356345665E-2</v>
      </c>
      <c r="H9175">
        <f t="shared" si="1863"/>
        <v>0.46666668388061228</v>
      </c>
      <c r="I9175" s="2">
        <f t="shared" si="1864"/>
        <v>0.55226420474234994</v>
      </c>
      <c r="J9175" s="2">
        <f>VLOOKUP(A9175,'Meter Scaling'!A:B,2,FALSE)</f>
        <v>8</v>
      </c>
      <c r="K9175">
        <f t="shared" ca="1" si="1865"/>
        <v>1.3068780141022969</v>
      </c>
      <c r="L9175">
        <f t="shared" ca="1" si="1866"/>
        <v>1.3068780141022969</v>
      </c>
      <c r="M9175">
        <f t="shared" ca="1" si="1867"/>
        <v>0.32671950352557422</v>
      </c>
      <c r="N9175">
        <f t="shared" ca="1" si="1868"/>
        <v>0.16015661937528147</v>
      </c>
    </row>
    <row r="9176" spans="1:14" x14ac:dyDescent="0.25">
      <c r="A9176">
        <f t="shared" si="1861"/>
        <v>7</v>
      </c>
      <c r="B9176" s="1">
        <f t="shared" si="1869"/>
        <v>44208.562499997308</v>
      </c>
      <c r="C9176" s="1">
        <f t="shared" si="1860"/>
        <v>0.56249999730789568</v>
      </c>
      <c r="D9176" s="4">
        <f t="shared" si="1862"/>
        <v>44208</v>
      </c>
      <c r="E9176" s="2">
        <f t="shared" ca="1" si="1870"/>
        <v>1.02</v>
      </c>
      <c r="F9176" s="2">
        <f t="shared" ca="1" si="1871"/>
        <v>0.28999999999999998</v>
      </c>
      <c r="G9176">
        <f t="shared" si="1872"/>
        <v>6.2500002692104317E-2</v>
      </c>
      <c r="H9176">
        <f t="shared" si="1863"/>
        <v>0.40000001722946765</v>
      </c>
      <c r="I9176" s="2">
        <f t="shared" si="1864"/>
        <v>0.65450847144809465</v>
      </c>
      <c r="J9176" s="2">
        <f>VLOOKUP(A9176,'Meter Scaling'!A:B,2,FALSE)</f>
        <v>8</v>
      </c>
      <c r="K9176">
        <f t="shared" ca="1" si="1865"/>
        <v>1.5488288468347713</v>
      </c>
      <c r="L9176">
        <f t="shared" ca="1" si="1866"/>
        <v>1.5488288468347713</v>
      </c>
      <c r="M9176">
        <f t="shared" ca="1" si="1867"/>
        <v>0.38720721170869282</v>
      </c>
      <c r="N9176">
        <f t="shared" ca="1" si="1868"/>
        <v>0.18980745671994745</v>
      </c>
    </row>
    <row r="9177" spans="1:14" x14ac:dyDescent="0.25">
      <c r="A9177">
        <f t="shared" si="1861"/>
        <v>7</v>
      </c>
      <c r="B9177" s="1">
        <f t="shared" si="1869"/>
        <v>44208.572916663972</v>
      </c>
      <c r="C9177" s="1">
        <f t="shared" si="1860"/>
        <v>0.57291666397213703</v>
      </c>
      <c r="D9177" s="4">
        <f t="shared" si="1862"/>
        <v>44208</v>
      </c>
      <c r="E9177" s="2">
        <f t="shared" ca="1" si="1870"/>
        <v>0.97</v>
      </c>
      <c r="F9177" s="2">
        <f t="shared" ca="1" si="1871"/>
        <v>0.28999999999999998</v>
      </c>
      <c r="G9177">
        <f t="shared" si="1872"/>
        <v>5.208333602786297E-2</v>
      </c>
      <c r="H9177">
        <f t="shared" si="1863"/>
        <v>0.33333335057832303</v>
      </c>
      <c r="I9177" s="2">
        <f t="shared" si="1864"/>
        <v>0.7499999765407861</v>
      </c>
      <c r="J9177" s="2">
        <f>VLOOKUP(A9177,'Meter Scaling'!A:B,2,FALSE)</f>
        <v>8</v>
      </c>
      <c r="K9177">
        <f t="shared" ca="1" si="1865"/>
        <v>1.687799947207385</v>
      </c>
      <c r="L9177">
        <f t="shared" ca="1" si="1866"/>
        <v>1.687799947207385</v>
      </c>
      <c r="M9177">
        <f t="shared" ca="1" si="1867"/>
        <v>0.42194998680184626</v>
      </c>
      <c r="N9177">
        <f t="shared" ca="1" si="1868"/>
        <v>0.21749999319682795</v>
      </c>
    </row>
    <row r="9178" spans="1:14" x14ac:dyDescent="0.25">
      <c r="A9178">
        <f t="shared" si="1861"/>
        <v>7</v>
      </c>
      <c r="B9178" s="1">
        <f t="shared" si="1869"/>
        <v>44208.583333330636</v>
      </c>
      <c r="C9178" s="1">
        <f t="shared" si="1860"/>
        <v>0.58333333063637838</v>
      </c>
      <c r="D9178" s="4">
        <f t="shared" si="1862"/>
        <v>44208</v>
      </c>
      <c r="E9178" s="2">
        <f t="shared" ca="1" si="1870"/>
        <v>0.98</v>
      </c>
      <c r="F9178" s="2">
        <f t="shared" ca="1" si="1871"/>
        <v>0.28999999999999998</v>
      </c>
      <c r="G9178">
        <f t="shared" si="1872"/>
        <v>4.1666669363621622E-2</v>
      </c>
      <c r="H9178">
        <f t="shared" si="1863"/>
        <v>0.26666668392717841</v>
      </c>
      <c r="I9178" s="2">
        <f t="shared" si="1864"/>
        <v>0.83456528303072997</v>
      </c>
      <c r="J9178" s="2">
        <f>VLOOKUP(A9178,'Meter Scaling'!A:B,2,FALSE)</f>
        <v>8</v>
      </c>
      <c r="K9178">
        <f t="shared" ca="1" si="1865"/>
        <v>1.8974676274986673</v>
      </c>
      <c r="L9178">
        <f t="shared" ca="1" si="1866"/>
        <v>1.8974676274986673</v>
      </c>
      <c r="M9178">
        <f t="shared" ca="1" si="1867"/>
        <v>0.47436690687466682</v>
      </c>
      <c r="N9178">
        <f t="shared" ca="1" si="1868"/>
        <v>0.24202393207891168</v>
      </c>
    </row>
    <row r="9179" spans="1:14" x14ac:dyDescent="0.25">
      <c r="A9179">
        <f t="shared" si="1861"/>
        <v>7</v>
      </c>
      <c r="B9179" s="1">
        <f t="shared" si="1869"/>
        <v>44208.593749997301</v>
      </c>
      <c r="C9179" s="1">
        <f t="shared" si="1860"/>
        <v>0.59374999730061973</v>
      </c>
      <c r="D9179" s="4">
        <f t="shared" si="1862"/>
        <v>44208</v>
      </c>
      <c r="E9179" s="2">
        <f t="shared" ca="1" si="1870"/>
        <v>1.05</v>
      </c>
      <c r="F9179" s="2">
        <f t="shared" ca="1" si="1871"/>
        <v>0.28999999999999998</v>
      </c>
      <c r="G9179">
        <f t="shared" si="1872"/>
        <v>3.1250002699380275E-2</v>
      </c>
      <c r="H9179">
        <f t="shared" si="1863"/>
        <v>0.20000001727603375</v>
      </c>
      <c r="I9179" s="2">
        <f t="shared" si="1864"/>
        <v>0.90450848123666816</v>
      </c>
      <c r="J9179" s="2">
        <f>VLOOKUP(A9179,'Meter Scaling'!A:B,2,FALSE)</f>
        <v>8</v>
      </c>
      <c r="K9179">
        <f t="shared" ca="1" si="1865"/>
        <v>2.2033826602925237</v>
      </c>
      <c r="L9179">
        <f t="shared" ca="1" si="1866"/>
        <v>2.2033826602925237</v>
      </c>
      <c r="M9179">
        <f t="shared" ca="1" si="1867"/>
        <v>0.55084566507313093</v>
      </c>
      <c r="N9179">
        <f t="shared" ca="1" si="1868"/>
        <v>0.26230745955863377</v>
      </c>
    </row>
    <row r="9180" spans="1:14" x14ac:dyDescent="0.25">
      <c r="A9180">
        <f t="shared" si="1861"/>
        <v>7</v>
      </c>
      <c r="B9180" s="1">
        <f t="shared" si="1869"/>
        <v>44208.604166663965</v>
      </c>
      <c r="C9180" s="1">
        <f t="shared" si="1860"/>
        <v>0.60416666396486107</v>
      </c>
      <c r="D9180" s="4">
        <f t="shared" si="1862"/>
        <v>44208</v>
      </c>
      <c r="E9180" s="2">
        <f t="shared" ca="1" si="1870"/>
        <v>1.04</v>
      </c>
      <c r="F9180" s="2">
        <f t="shared" ca="1" si="1871"/>
        <v>0.28999999999999998</v>
      </c>
      <c r="G9180">
        <f t="shared" si="1872"/>
        <v>2.0833336035138927E-2</v>
      </c>
      <c r="H9180">
        <f t="shared" si="1863"/>
        <v>0.13333335062488913</v>
      </c>
      <c r="I9180" s="2">
        <f t="shared" si="1864"/>
        <v>0.95677271777371742</v>
      </c>
      <c r="J9180" s="2">
        <f>VLOOKUP(A9180,'Meter Scaling'!A:B,2,FALSE)</f>
        <v>8</v>
      </c>
      <c r="K9180">
        <f t="shared" ca="1" si="1865"/>
        <v>2.3085012134444254</v>
      </c>
      <c r="L9180">
        <f t="shared" ca="1" si="1866"/>
        <v>2.3085012134444254</v>
      </c>
      <c r="M9180">
        <f t="shared" ca="1" si="1867"/>
        <v>0.57712530336110635</v>
      </c>
      <c r="N9180">
        <f t="shared" ca="1" si="1868"/>
        <v>0.27746408815437801</v>
      </c>
    </row>
    <row r="9181" spans="1:14" x14ac:dyDescent="0.25">
      <c r="A9181">
        <f t="shared" si="1861"/>
        <v>7</v>
      </c>
      <c r="B9181" s="1">
        <f t="shared" si="1869"/>
        <v>44208.614583330629</v>
      </c>
      <c r="C9181" s="1">
        <f t="shared" si="1860"/>
        <v>0.61458333062910242</v>
      </c>
      <c r="D9181" s="4">
        <f t="shared" si="1862"/>
        <v>44208</v>
      </c>
      <c r="E9181" s="2">
        <f t="shared" ca="1" si="1870"/>
        <v>1.03</v>
      </c>
      <c r="F9181" s="2">
        <f t="shared" ca="1" si="1871"/>
        <v>0.28999999999999998</v>
      </c>
      <c r="G9181">
        <f t="shared" si="1872"/>
        <v>1.041666937089758E-2</v>
      </c>
      <c r="H9181">
        <f t="shared" si="1863"/>
        <v>6.6666683973744506E-2</v>
      </c>
      <c r="I9181" s="2">
        <f t="shared" si="1864"/>
        <v>0.98907379471463686</v>
      </c>
      <c r="J9181" s="2">
        <f>VLOOKUP(A9181,'Meter Scaling'!A:B,2,FALSE)</f>
        <v>8</v>
      </c>
      <c r="K9181">
        <f t="shared" ca="1" si="1865"/>
        <v>2.3634907398500959</v>
      </c>
      <c r="L9181">
        <f t="shared" ca="1" si="1866"/>
        <v>2.3634907398500959</v>
      </c>
      <c r="M9181">
        <f t="shared" ca="1" si="1867"/>
        <v>0.59087268496252399</v>
      </c>
      <c r="N9181">
        <f t="shared" ca="1" si="1868"/>
        <v>0.28683140046724465</v>
      </c>
    </row>
    <row r="9182" spans="1:14" x14ac:dyDescent="0.25">
      <c r="A9182">
        <f t="shared" si="1861"/>
        <v>7</v>
      </c>
      <c r="B9182" s="1">
        <f t="shared" si="1869"/>
        <v>44208.624999997293</v>
      </c>
      <c r="C9182" s="1">
        <f t="shared" si="1860"/>
        <v>0.62499999729334377</v>
      </c>
      <c r="D9182" s="4">
        <f t="shared" si="1862"/>
        <v>44208</v>
      </c>
      <c r="E9182" s="2">
        <f t="shared" ca="1" si="1870"/>
        <v>1.02</v>
      </c>
      <c r="F9182" s="2">
        <f t="shared" ca="1" si="1871"/>
        <v>0.28999999999999998</v>
      </c>
      <c r="G9182">
        <f t="shared" si="1872"/>
        <v>2.7066562324762344E-9</v>
      </c>
      <c r="H9182">
        <f t="shared" si="1863"/>
        <v>1.7322599887847902E-8</v>
      </c>
      <c r="I9182" s="2">
        <f t="shared" si="1864"/>
        <v>0.99999999999999933</v>
      </c>
      <c r="J9182" s="2">
        <f>VLOOKUP(A9182,'Meter Scaling'!A:B,2,FALSE)</f>
        <v>8</v>
      </c>
      <c r="K9182">
        <f t="shared" ca="1" si="1865"/>
        <v>2.3663999999999983</v>
      </c>
      <c r="L9182">
        <f t="shared" ca="1" si="1866"/>
        <v>2.3663999999999983</v>
      </c>
      <c r="M9182">
        <f t="shared" ca="1" si="1867"/>
        <v>0.59159999999999957</v>
      </c>
      <c r="N9182">
        <f t="shared" ca="1" si="1868"/>
        <v>0.28999999999999981</v>
      </c>
    </row>
    <row r="9183" spans="1:14" x14ac:dyDescent="0.25">
      <c r="A9183">
        <f t="shared" si="1861"/>
        <v>7</v>
      </c>
      <c r="B9183" s="1">
        <f t="shared" si="1869"/>
        <v>44208.635416663958</v>
      </c>
      <c r="C9183" s="1">
        <f t="shared" si="1860"/>
        <v>0.63541666395758511</v>
      </c>
      <c r="D9183" s="4">
        <f t="shared" si="1862"/>
        <v>44208</v>
      </c>
      <c r="E9183" s="2">
        <f t="shared" ca="1" si="1870"/>
        <v>0.92</v>
      </c>
      <c r="F9183" s="2">
        <f t="shared" ca="1" si="1871"/>
        <v>0.28999999999999998</v>
      </c>
      <c r="G9183">
        <f t="shared" si="1872"/>
        <v>1.0416663957585115E-2</v>
      </c>
      <c r="H9183">
        <f t="shared" si="1863"/>
        <v>6.6666649328544741E-2</v>
      </c>
      <c r="I9183" s="2">
        <f t="shared" si="1864"/>
        <v>0.98907380602930595</v>
      </c>
      <c r="J9183" s="2">
        <f>VLOOKUP(A9183,'Meter Scaling'!A:B,2,FALSE)</f>
        <v>8</v>
      </c>
      <c r="K9183">
        <f t="shared" ca="1" si="1865"/>
        <v>2.1110791315889506</v>
      </c>
      <c r="L9183">
        <f t="shared" ca="1" si="1866"/>
        <v>2.1110791315889506</v>
      </c>
      <c r="M9183">
        <f t="shared" ca="1" si="1867"/>
        <v>0.52776978289723764</v>
      </c>
      <c r="N9183">
        <f t="shared" ca="1" si="1868"/>
        <v>0.28683140374849869</v>
      </c>
    </row>
    <row r="9184" spans="1:14" x14ac:dyDescent="0.25">
      <c r="A9184">
        <f t="shared" si="1861"/>
        <v>7</v>
      </c>
      <c r="B9184" s="1">
        <f t="shared" si="1869"/>
        <v>44208.645833330622</v>
      </c>
      <c r="C9184" s="1">
        <f t="shared" si="1860"/>
        <v>0.64583333062182646</v>
      </c>
      <c r="D9184" s="4">
        <f t="shared" si="1862"/>
        <v>44208</v>
      </c>
      <c r="E9184" s="2">
        <f t="shared" ca="1" si="1870"/>
        <v>0.99</v>
      </c>
      <c r="F9184" s="2">
        <f t="shared" ca="1" si="1871"/>
        <v>0.28999999999999998</v>
      </c>
      <c r="G9184">
        <f t="shared" si="1872"/>
        <v>2.0833330621826462E-2</v>
      </c>
      <c r="H9184">
        <f t="shared" si="1863"/>
        <v>0.13333331597968937</v>
      </c>
      <c r="I9184" s="2">
        <f t="shared" si="1864"/>
        <v>0.95677273990855027</v>
      </c>
      <c r="J9184" s="2">
        <f>VLOOKUP(A9184,'Meter Scaling'!A:B,2,FALSE)</f>
        <v>8</v>
      </c>
      <c r="K9184">
        <f t="shared" ca="1" si="1865"/>
        <v>2.1975156290219582</v>
      </c>
      <c r="L9184">
        <f t="shared" ca="1" si="1866"/>
        <v>2.1975156290219582</v>
      </c>
      <c r="M9184">
        <f t="shared" ca="1" si="1867"/>
        <v>0.54937890725548955</v>
      </c>
      <c r="N9184">
        <f t="shared" ca="1" si="1868"/>
        <v>0.27746409457347954</v>
      </c>
    </row>
    <row r="9185" spans="1:14" x14ac:dyDescent="0.25">
      <c r="A9185">
        <f t="shared" si="1861"/>
        <v>7</v>
      </c>
      <c r="B9185" s="1">
        <f t="shared" si="1869"/>
        <v>44208.656249997286</v>
      </c>
      <c r="C9185" s="1">
        <f t="shared" si="1860"/>
        <v>0.65624999728606781</v>
      </c>
      <c r="D9185" s="4">
        <f t="shared" si="1862"/>
        <v>44208</v>
      </c>
      <c r="E9185" s="2">
        <f t="shared" ca="1" si="1870"/>
        <v>1.07</v>
      </c>
      <c r="F9185" s="2">
        <f t="shared" ca="1" si="1871"/>
        <v>0.28999999999999998</v>
      </c>
      <c r="G9185">
        <f t="shared" si="1872"/>
        <v>3.124999728606781E-2</v>
      </c>
      <c r="H9185">
        <f t="shared" si="1863"/>
        <v>0.19999998263083399</v>
      </c>
      <c r="I9185" s="2">
        <f t="shared" si="1864"/>
        <v>0.90450851322426629</v>
      </c>
      <c r="J9185" s="2">
        <f>VLOOKUP(A9185,'Meter Scaling'!A:B,2,FALSE)</f>
        <v>8</v>
      </c>
      <c r="K9185">
        <f t="shared" ca="1" si="1865"/>
        <v>2.2453519332279188</v>
      </c>
      <c r="L9185">
        <f t="shared" ca="1" si="1866"/>
        <v>2.2453519332279188</v>
      </c>
      <c r="M9185">
        <f t="shared" ca="1" si="1867"/>
        <v>0.5613379833069797</v>
      </c>
      <c r="N9185">
        <f t="shared" ca="1" si="1868"/>
        <v>0.26230746883503719</v>
      </c>
    </row>
    <row r="9186" spans="1:14" x14ac:dyDescent="0.25">
      <c r="A9186">
        <f t="shared" si="1861"/>
        <v>7</v>
      </c>
      <c r="B9186" s="1">
        <f t="shared" si="1869"/>
        <v>44208.66666666395</v>
      </c>
      <c r="C9186" s="1">
        <f t="shared" si="1860"/>
        <v>0.66666666395030916</v>
      </c>
      <c r="D9186" s="4">
        <f t="shared" si="1862"/>
        <v>44208</v>
      </c>
      <c r="E9186" s="2">
        <f t="shared" ca="1" si="1870"/>
        <v>1.04</v>
      </c>
      <c r="F9186" s="2">
        <f t="shared" ca="1" si="1871"/>
        <v>0.28999999999999998</v>
      </c>
      <c r="G9186">
        <f t="shared" si="1872"/>
        <v>4.1666663950309157E-2</v>
      </c>
      <c r="H9186">
        <f t="shared" si="1863"/>
        <v>0.26666664928197858</v>
      </c>
      <c r="I9186" s="2">
        <f t="shared" si="1864"/>
        <v>0.83456532347308199</v>
      </c>
      <c r="J9186" s="2">
        <f>VLOOKUP(A9186,'Meter Scaling'!A:B,2,FALSE)</f>
        <v>8</v>
      </c>
      <c r="K9186">
        <f t="shared" ca="1" si="1865"/>
        <v>2.013639212475852</v>
      </c>
      <c r="L9186">
        <f t="shared" ca="1" si="1866"/>
        <v>2.013639212475852</v>
      </c>
      <c r="M9186">
        <f t="shared" ca="1" si="1867"/>
        <v>0.503409803118963</v>
      </c>
      <c r="N9186">
        <f t="shared" ca="1" si="1868"/>
        <v>0.24202394380719375</v>
      </c>
    </row>
    <row r="9187" spans="1:14" x14ac:dyDescent="0.25">
      <c r="A9187">
        <f t="shared" si="1861"/>
        <v>7</v>
      </c>
      <c r="B9187" s="1">
        <f t="shared" si="1869"/>
        <v>44208.677083330615</v>
      </c>
      <c r="C9187" s="1">
        <f t="shared" si="1860"/>
        <v>0.6770833306145505</v>
      </c>
      <c r="D9187" s="4">
        <f t="shared" si="1862"/>
        <v>44208</v>
      </c>
      <c r="E9187" s="2">
        <f t="shared" ca="1" si="1870"/>
        <v>1.01</v>
      </c>
      <c r="F9187" s="2">
        <f t="shared" ca="1" si="1871"/>
        <v>0.28999999999999998</v>
      </c>
      <c r="G9187">
        <f t="shared" si="1872"/>
        <v>5.2083330614550505E-2</v>
      </c>
      <c r="H9187">
        <f t="shared" si="1863"/>
        <v>0.33333331593312321</v>
      </c>
      <c r="I9187" s="2">
        <f t="shared" si="1864"/>
        <v>0.75000002367036722</v>
      </c>
      <c r="J9187" s="2">
        <f>VLOOKUP(A9187,'Meter Scaling'!A:B,2,FALSE)</f>
        <v>8</v>
      </c>
      <c r="K9187">
        <f t="shared" ca="1" si="1865"/>
        <v>1.7574000554644045</v>
      </c>
      <c r="L9187">
        <f t="shared" ca="1" si="1866"/>
        <v>1.7574000554644045</v>
      </c>
      <c r="M9187">
        <f t="shared" ca="1" si="1867"/>
        <v>0.43935001386610112</v>
      </c>
      <c r="N9187">
        <f t="shared" ca="1" si="1868"/>
        <v>0.21750000686440649</v>
      </c>
    </row>
    <row r="9188" spans="1:14" x14ac:dyDescent="0.25">
      <c r="A9188">
        <f t="shared" si="1861"/>
        <v>7</v>
      </c>
      <c r="B9188" s="1">
        <f t="shared" si="1869"/>
        <v>44208.687499997279</v>
      </c>
      <c r="C9188" s="1">
        <f t="shared" si="1860"/>
        <v>0.68749999727879185</v>
      </c>
      <c r="D9188" s="4">
        <f t="shared" si="1862"/>
        <v>44208</v>
      </c>
      <c r="E9188" s="2">
        <f t="shared" ca="1" si="1870"/>
        <v>1.06</v>
      </c>
      <c r="F9188" s="2">
        <f t="shared" ca="1" si="1871"/>
        <v>0.28999999999999998</v>
      </c>
      <c r="G9188">
        <f t="shared" si="1872"/>
        <v>6.2499997278791852E-2</v>
      </c>
      <c r="H9188">
        <f t="shared" si="1863"/>
        <v>0.39999998258426783</v>
      </c>
      <c r="I9188" s="2">
        <f t="shared" si="1864"/>
        <v>0.65450852320511588</v>
      </c>
      <c r="J9188" s="2">
        <f>VLOOKUP(A9188,'Meter Scaling'!A:B,2,FALSE)</f>
        <v>8</v>
      </c>
      <c r="K9188">
        <f t="shared" ca="1" si="1865"/>
        <v>1.609567360266021</v>
      </c>
      <c r="L9188">
        <f t="shared" ca="1" si="1866"/>
        <v>1.609567360266021</v>
      </c>
      <c r="M9188">
        <f t="shared" ca="1" si="1867"/>
        <v>0.40239184006650525</v>
      </c>
      <c r="N9188">
        <f t="shared" ca="1" si="1868"/>
        <v>0.18980747172948359</v>
      </c>
    </row>
    <row r="9189" spans="1:14" x14ac:dyDescent="0.25">
      <c r="A9189">
        <f t="shared" si="1861"/>
        <v>7</v>
      </c>
      <c r="B9189" s="1">
        <f t="shared" si="1869"/>
        <v>44208.697916663943</v>
      </c>
      <c r="C9189" s="1">
        <f t="shared" si="1860"/>
        <v>0.6979166639430332</v>
      </c>
      <c r="D9189" s="4">
        <f t="shared" si="1862"/>
        <v>44208</v>
      </c>
      <c r="E9189" s="2">
        <f t="shared" ca="1" si="1870"/>
        <v>1.1000000000000001</v>
      </c>
      <c r="F9189" s="2">
        <f t="shared" ca="1" si="1871"/>
        <v>0.28999999999999998</v>
      </c>
      <c r="G9189">
        <f t="shared" si="1872"/>
        <v>7.29166639430332E-2</v>
      </c>
      <c r="H9189">
        <f t="shared" si="1863"/>
        <v>0.46666664923541246</v>
      </c>
      <c r="I9189" s="2">
        <f t="shared" si="1864"/>
        <v>0.55226425886478114</v>
      </c>
      <c r="J9189" s="2">
        <f>VLOOKUP(A9189,'Meter Scaling'!A:B,2,FALSE)</f>
        <v>8</v>
      </c>
      <c r="K9189">
        <f t="shared" ca="1" si="1865"/>
        <v>1.4093783886229214</v>
      </c>
      <c r="L9189">
        <f t="shared" ca="1" si="1866"/>
        <v>1.4093783886229214</v>
      </c>
      <c r="M9189">
        <f t="shared" ca="1" si="1867"/>
        <v>0.35234459715573035</v>
      </c>
      <c r="N9189">
        <f t="shared" ca="1" si="1868"/>
        <v>0.16015663507078651</v>
      </c>
    </row>
    <row r="9190" spans="1:14" x14ac:dyDescent="0.25">
      <c r="A9190">
        <f t="shared" si="1861"/>
        <v>7</v>
      </c>
      <c r="B9190" s="1">
        <f t="shared" si="1869"/>
        <v>44208.708333330607</v>
      </c>
      <c r="C9190" s="1">
        <f t="shared" si="1860"/>
        <v>0.70833333060727455</v>
      </c>
      <c r="D9190" s="4">
        <f t="shared" si="1862"/>
        <v>44208</v>
      </c>
      <c r="E9190" s="2">
        <f t="shared" ca="1" si="1870"/>
        <v>1.08</v>
      </c>
      <c r="F9190" s="2">
        <f t="shared" ca="1" si="1871"/>
        <v>0.28999999999999998</v>
      </c>
      <c r="G9190">
        <f t="shared" si="1872"/>
        <v>8.3333330607274547E-2</v>
      </c>
      <c r="H9190">
        <f t="shared" si="1863"/>
        <v>0.53333331588655708</v>
      </c>
      <c r="I9190" s="2">
        <f t="shared" si="1864"/>
        <v>0.44773579562137611</v>
      </c>
      <c r="J9190" s="2">
        <f>VLOOKUP(A9190,'Meter Scaling'!A:B,2,FALSE)</f>
        <v>8</v>
      </c>
      <c r="K9190">
        <f t="shared" ca="1" si="1865"/>
        <v>1.1218468095089198</v>
      </c>
      <c r="L9190">
        <f t="shared" ca="1" si="1866"/>
        <v>1.1218468095089198</v>
      </c>
      <c r="M9190">
        <f t="shared" ca="1" si="1867"/>
        <v>0.28046170237722995</v>
      </c>
      <c r="N9190">
        <f t="shared" ca="1" si="1868"/>
        <v>0.12984338073019908</v>
      </c>
    </row>
    <row r="9191" spans="1:14" x14ac:dyDescent="0.25">
      <c r="A9191">
        <f t="shared" si="1861"/>
        <v>7</v>
      </c>
      <c r="B9191" s="1">
        <f t="shared" si="1869"/>
        <v>44208.718749997272</v>
      </c>
      <c r="C9191" s="1">
        <f t="shared" si="1860"/>
        <v>0.71874999727151589</v>
      </c>
      <c r="D9191" s="4">
        <f t="shared" si="1862"/>
        <v>44208</v>
      </c>
      <c r="E9191" s="2">
        <f t="shared" ca="1" si="1870"/>
        <v>0.97</v>
      </c>
      <c r="F9191" s="2">
        <f t="shared" ca="1" si="1871"/>
        <v>0.28999999999999998</v>
      </c>
      <c r="G9191">
        <f t="shared" si="1872"/>
        <v>9.3749997271515895E-2</v>
      </c>
      <c r="H9191">
        <f t="shared" si="1863"/>
        <v>0.5999999825377017</v>
      </c>
      <c r="I9191" s="2">
        <f t="shared" si="1864"/>
        <v>0.34549152889973483</v>
      </c>
      <c r="J9191" s="2">
        <f>VLOOKUP(A9191,'Meter Scaling'!A:B,2,FALSE)</f>
        <v>8</v>
      </c>
      <c r="K9191">
        <f t="shared" ca="1" si="1865"/>
        <v>0.77749413663596323</v>
      </c>
      <c r="L9191">
        <f t="shared" ca="1" si="1866"/>
        <v>0.77749413663596323</v>
      </c>
      <c r="M9191">
        <f t="shared" ca="1" si="1867"/>
        <v>0.19437353415899081</v>
      </c>
      <c r="N9191">
        <f t="shared" ca="1" si="1868"/>
        <v>0.10019254338092309</v>
      </c>
    </row>
    <row r="9192" spans="1:14" x14ac:dyDescent="0.25">
      <c r="A9192">
        <f t="shared" si="1861"/>
        <v>7</v>
      </c>
      <c r="B9192" s="1">
        <f t="shared" si="1869"/>
        <v>44208.729166663936</v>
      </c>
      <c r="C9192" s="1">
        <f t="shared" si="1860"/>
        <v>0.72916666393575724</v>
      </c>
      <c r="D9192" s="4">
        <f t="shared" si="1862"/>
        <v>44208</v>
      </c>
      <c r="E9192" s="2">
        <f t="shared" ca="1" si="1870"/>
        <v>1.05</v>
      </c>
      <c r="F9192" s="2">
        <f t="shared" ca="1" si="1871"/>
        <v>0.28999999999999998</v>
      </c>
      <c r="G9192">
        <f t="shared" si="1872"/>
        <v>0.10416666393575724</v>
      </c>
      <c r="H9192">
        <f t="shared" si="1863"/>
        <v>0.66666664918884633</v>
      </c>
      <c r="I9192" s="2">
        <f t="shared" si="1864"/>
        <v>0.25000002377594499</v>
      </c>
      <c r="J9192" s="2">
        <f>VLOOKUP(A9192,'Meter Scaling'!A:B,2,FALSE)</f>
        <v>8</v>
      </c>
      <c r="K9192">
        <f t="shared" ca="1" si="1865"/>
        <v>0.609000057918202</v>
      </c>
      <c r="L9192">
        <f t="shared" ca="1" si="1866"/>
        <v>0.609000057918202</v>
      </c>
      <c r="M9192">
        <f t="shared" ca="1" si="1867"/>
        <v>0.1522500144795505</v>
      </c>
      <c r="N9192">
        <f t="shared" ca="1" si="1868"/>
        <v>7.2500006895024047E-2</v>
      </c>
    </row>
    <row r="9193" spans="1:14" x14ac:dyDescent="0.25">
      <c r="A9193">
        <f t="shared" si="1861"/>
        <v>7</v>
      </c>
      <c r="B9193" s="1">
        <f t="shared" si="1869"/>
        <v>44208.7395833306</v>
      </c>
      <c r="C9193" s="1">
        <f t="shared" si="1860"/>
        <v>0.73958333059999859</v>
      </c>
      <c r="D9193" s="4">
        <f t="shared" si="1862"/>
        <v>44208</v>
      </c>
      <c r="E9193" s="2">
        <f t="shared" ca="1" si="1870"/>
        <v>1.04</v>
      </c>
      <c r="F9193" s="2">
        <f t="shared" ca="1" si="1871"/>
        <v>0.28999999999999998</v>
      </c>
      <c r="G9193">
        <f t="shared" si="1872"/>
        <v>0.11458333059999859</v>
      </c>
      <c r="H9193">
        <f t="shared" si="1863"/>
        <v>0.73333331583999095</v>
      </c>
      <c r="I9193" s="2">
        <f t="shared" si="1864"/>
        <v>0.16543471724106007</v>
      </c>
      <c r="J9193" s="2">
        <f>VLOOKUP(A9193,'Meter Scaling'!A:B,2,FALSE)</f>
        <v>8</v>
      </c>
      <c r="K9193">
        <f t="shared" ca="1" si="1865"/>
        <v>0.3991608857592297</v>
      </c>
      <c r="L9193">
        <f t="shared" ca="1" si="1866"/>
        <v>0.3991608857592297</v>
      </c>
      <c r="M9193">
        <f t="shared" ca="1" si="1867"/>
        <v>9.9790221439807425E-2</v>
      </c>
      <c r="N9193">
        <f t="shared" ca="1" si="1868"/>
        <v>4.7976067999907418E-2</v>
      </c>
    </row>
    <row r="9194" spans="1:14" x14ac:dyDescent="0.25">
      <c r="A9194">
        <f t="shared" si="1861"/>
        <v>7</v>
      </c>
      <c r="B9194" s="1">
        <f t="shared" si="1869"/>
        <v>44208.749999997264</v>
      </c>
      <c r="C9194" s="1">
        <f t="shared" si="1860"/>
        <v>0.74999999726423994</v>
      </c>
      <c r="D9194" s="4">
        <f t="shared" si="1862"/>
        <v>44208</v>
      </c>
      <c r="E9194" s="2">
        <f t="shared" ca="1" si="1870"/>
        <v>1.02</v>
      </c>
      <c r="F9194" s="2">
        <f t="shared" ca="1" si="1871"/>
        <v>0.28999999999999998</v>
      </c>
      <c r="G9194">
        <f t="shared" si="1872"/>
        <v>0.12499999726423994</v>
      </c>
      <c r="H9194">
        <f t="shared" si="1863"/>
        <v>0.79999998249113558</v>
      </c>
      <c r="I9194" s="2">
        <f t="shared" si="1864"/>
        <v>9.5491518978302437E-2</v>
      </c>
      <c r="J9194" s="2">
        <f>VLOOKUP(A9194,'Meter Scaling'!A:B,2,FALSE)</f>
        <v>8</v>
      </c>
      <c r="K9194">
        <f t="shared" ca="1" si="1865"/>
        <v>0.22597113051025489</v>
      </c>
      <c r="L9194">
        <f t="shared" ca="1" si="1866"/>
        <v>0.22597113051025489</v>
      </c>
      <c r="M9194">
        <f t="shared" ca="1" si="1867"/>
        <v>5.6492782627563722E-2</v>
      </c>
      <c r="N9194">
        <f t="shared" ca="1" si="1868"/>
        <v>2.7692540503707706E-2</v>
      </c>
    </row>
    <row r="9195" spans="1:14" x14ac:dyDescent="0.25">
      <c r="A9195">
        <f t="shared" si="1861"/>
        <v>7</v>
      </c>
      <c r="B9195" s="1">
        <f t="shared" si="1869"/>
        <v>44208.760416663928</v>
      </c>
      <c r="C9195" s="1">
        <f t="shared" si="1860"/>
        <v>0.76041666392848128</v>
      </c>
      <c r="D9195" s="4">
        <f t="shared" si="1862"/>
        <v>44208</v>
      </c>
      <c r="E9195" s="2">
        <f t="shared" ca="1" si="1870"/>
        <v>1.07</v>
      </c>
      <c r="F9195" s="2">
        <f t="shared" ca="1" si="1871"/>
        <v>0.28999999999999998</v>
      </c>
      <c r="G9195">
        <f t="shared" si="1872"/>
        <v>0.13541666392848128</v>
      </c>
      <c r="H9195">
        <f t="shared" si="1863"/>
        <v>0.8666666491422802</v>
      </c>
      <c r="I9195" s="2">
        <f t="shared" si="1864"/>
        <v>4.3227282375038201E-2</v>
      </c>
      <c r="J9195" s="2">
        <f>VLOOKUP(A9195,'Meter Scaling'!A:B,2,FALSE)</f>
        <v>8</v>
      </c>
      <c r="K9195">
        <f t="shared" ca="1" si="1865"/>
        <v>0.10730740576779484</v>
      </c>
      <c r="L9195">
        <f t="shared" ca="1" si="1866"/>
        <v>0.10730740576779484</v>
      </c>
      <c r="M9195">
        <f t="shared" ca="1" si="1867"/>
        <v>2.6826851441948709E-2</v>
      </c>
      <c r="N9195">
        <f t="shared" ca="1" si="1868"/>
        <v>1.2535911888761077E-2</v>
      </c>
    </row>
    <row r="9196" spans="1:14" x14ac:dyDescent="0.25">
      <c r="A9196">
        <f t="shared" si="1861"/>
        <v>7</v>
      </c>
      <c r="B9196" s="1">
        <f t="shared" si="1869"/>
        <v>44208.770833330593</v>
      </c>
      <c r="C9196" s="1">
        <f t="shared" si="1860"/>
        <v>0.77083333059272263</v>
      </c>
      <c r="D9196" s="4">
        <f t="shared" si="1862"/>
        <v>44208</v>
      </c>
      <c r="E9196" s="2">
        <f t="shared" ca="1" si="1870"/>
        <v>0.96</v>
      </c>
      <c r="F9196" s="2">
        <f t="shared" ca="1" si="1871"/>
        <v>0.28999999999999998</v>
      </c>
      <c r="G9196">
        <f t="shared" si="1872"/>
        <v>0.14583333059272263</v>
      </c>
      <c r="H9196">
        <f t="shared" si="1863"/>
        <v>0.93333331579342482</v>
      </c>
      <c r="I9196" s="2">
        <f t="shared" si="1864"/>
        <v>1.0926205361402597E-2</v>
      </c>
      <c r="J9196" s="2">
        <f>VLOOKUP(A9196,'Meter Scaling'!A:B,2,FALSE)</f>
        <v>8</v>
      </c>
      <c r="K9196">
        <f t="shared" ca="1" si="1865"/>
        <v>2.4334844580915862E-2</v>
      </c>
      <c r="L9196">
        <f t="shared" ca="1" si="1866"/>
        <v>2.4334844580915862E-2</v>
      </c>
      <c r="M9196">
        <f t="shared" ca="1" si="1867"/>
        <v>6.0837111452289655E-3</v>
      </c>
      <c r="N9196">
        <f t="shared" ca="1" si="1868"/>
        <v>3.1685995548067529E-3</v>
      </c>
    </row>
    <row r="9197" spans="1:14" x14ac:dyDescent="0.25">
      <c r="A9197">
        <f t="shared" si="1861"/>
        <v>7</v>
      </c>
      <c r="B9197" s="1">
        <f t="shared" si="1869"/>
        <v>44208.781249997257</v>
      </c>
      <c r="C9197" s="1">
        <f t="shared" si="1860"/>
        <v>0.78124999725696398</v>
      </c>
      <c r="D9197" s="4">
        <f t="shared" si="1862"/>
        <v>44208</v>
      </c>
      <c r="E9197" s="2">
        <f t="shared" ca="1" si="1870"/>
        <v>1.06</v>
      </c>
      <c r="F9197" s="2">
        <f t="shared" ca="1" si="1871"/>
        <v>0.28999999999999998</v>
      </c>
      <c r="G9197">
        <f t="shared" si="1872"/>
        <v>0.15624999725696398</v>
      </c>
      <c r="H9197">
        <f t="shared" si="1863"/>
        <v>0.99999998244456945</v>
      </c>
      <c r="I9197" s="2">
        <f t="shared" si="1864"/>
        <v>7.7715611723760958E-16</v>
      </c>
      <c r="J9197" s="2">
        <f>VLOOKUP(A9197,'Meter Scaling'!A:B,2,FALSE)</f>
        <v>8</v>
      </c>
      <c r="K9197">
        <f t="shared" ca="1" si="1865"/>
        <v>1.9111823235107296E-15</v>
      </c>
      <c r="L9197">
        <f t="shared" ca="1" si="1866"/>
        <v>1.9111823235107296E-15</v>
      </c>
      <c r="M9197">
        <f t="shared" ca="1" si="1867"/>
        <v>4.777955808776824E-16</v>
      </c>
      <c r="N9197">
        <f t="shared" ca="1" si="1868"/>
        <v>2.2537527399890676E-16</v>
      </c>
    </row>
    <row r="9198" spans="1:14" x14ac:dyDescent="0.25">
      <c r="A9198">
        <f t="shared" si="1861"/>
        <v>7</v>
      </c>
      <c r="B9198" s="1">
        <f t="shared" si="1869"/>
        <v>44208.791666663921</v>
      </c>
      <c r="C9198" s="1">
        <f t="shared" si="1860"/>
        <v>0.79166666392120533</v>
      </c>
      <c r="D9198" s="4">
        <f t="shared" si="1862"/>
        <v>44208</v>
      </c>
      <c r="E9198" s="2">
        <f t="shared" ca="1" si="1870"/>
        <v>1.03</v>
      </c>
      <c r="F9198" s="2">
        <f t="shared" ca="1" si="1871"/>
        <v>0.28999999999999998</v>
      </c>
      <c r="G9198">
        <f t="shared" si="1872"/>
        <v>0.16666666392120533</v>
      </c>
      <c r="H9198">
        <f t="shared" si="1863"/>
        <v>1</v>
      </c>
      <c r="I9198" s="2">
        <f t="shared" si="1864"/>
        <v>0</v>
      </c>
      <c r="J9198" s="2">
        <f>VLOOKUP(A9198,'Meter Scaling'!A:B,2,FALSE)</f>
        <v>8</v>
      </c>
      <c r="K9198">
        <f t="shared" ca="1" si="1865"/>
        <v>0</v>
      </c>
      <c r="L9198">
        <f t="shared" ca="1" si="1866"/>
        <v>0</v>
      </c>
      <c r="M9198">
        <f t="shared" ca="1" si="1867"/>
        <v>0</v>
      </c>
      <c r="N9198">
        <f t="shared" ca="1" si="1868"/>
        <v>0</v>
      </c>
    </row>
    <row r="9199" spans="1:14" x14ac:dyDescent="0.25">
      <c r="A9199">
        <f t="shared" si="1861"/>
        <v>7</v>
      </c>
      <c r="B9199" s="1">
        <f t="shared" si="1869"/>
        <v>44208.802083330585</v>
      </c>
      <c r="C9199" s="1">
        <f t="shared" si="1860"/>
        <v>0.80208333058544667</v>
      </c>
      <c r="D9199" s="4">
        <f t="shared" si="1862"/>
        <v>44208</v>
      </c>
      <c r="E9199" s="2">
        <f t="shared" ca="1" si="1870"/>
        <v>1.06</v>
      </c>
      <c r="F9199" s="2">
        <f t="shared" ca="1" si="1871"/>
        <v>0.28999999999999998</v>
      </c>
      <c r="G9199">
        <f t="shared" si="1872"/>
        <v>0.17708333058544667</v>
      </c>
      <c r="H9199">
        <f t="shared" si="1863"/>
        <v>1</v>
      </c>
      <c r="I9199" s="2">
        <f t="shared" si="1864"/>
        <v>0</v>
      </c>
      <c r="J9199" s="2">
        <f>VLOOKUP(A9199,'Meter Scaling'!A:B,2,FALSE)</f>
        <v>8</v>
      </c>
      <c r="K9199">
        <f t="shared" ca="1" si="1865"/>
        <v>0</v>
      </c>
      <c r="L9199">
        <f t="shared" ca="1" si="1866"/>
        <v>0</v>
      </c>
      <c r="M9199">
        <f t="shared" ca="1" si="1867"/>
        <v>0</v>
      </c>
      <c r="N9199">
        <f t="shared" ca="1" si="1868"/>
        <v>0</v>
      </c>
    </row>
    <row r="9200" spans="1:14" x14ac:dyDescent="0.25">
      <c r="A9200">
        <f t="shared" si="1861"/>
        <v>7</v>
      </c>
      <c r="B9200" s="1">
        <f t="shared" si="1869"/>
        <v>44208.81249999725</v>
      </c>
      <c r="C9200" s="1">
        <f t="shared" si="1860"/>
        <v>0.81249999724968802</v>
      </c>
      <c r="D9200" s="4">
        <f t="shared" si="1862"/>
        <v>44208</v>
      </c>
      <c r="E9200" s="2">
        <f t="shared" ca="1" si="1870"/>
        <v>0.9</v>
      </c>
      <c r="F9200" s="2">
        <f t="shared" ca="1" si="1871"/>
        <v>0.28999999999999998</v>
      </c>
      <c r="G9200">
        <f t="shared" si="1872"/>
        <v>0.18749999724968802</v>
      </c>
      <c r="H9200">
        <f t="shared" si="1863"/>
        <v>1</v>
      </c>
      <c r="I9200" s="2">
        <f t="shared" si="1864"/>
        <v>0</v>
      </c>
      <c r="J9200" s="2">
        <f>VLOOKUP(A9200,'Meter Scaling'!A:B,2,FALSE)</f>
        <v>8</v>
      </c>
      <c r="K9200">
        <f t="shared" ca="1" si="1865"/>
        <v>0</v>
      </c>
      <c r="L9200">
        <f t="shared" ca="1" si="1866"/>
        <v>0</v>
      </c>
      <c r="M9200">
        <f t="shared" ca="1" si="1867"/>
        <v>0</v>
      </c>
      <c r="N9200">
        <f t="shared" ca="1" si="1868"/>
        <v>0</v>
      </c>
    </row>
    <row r="9201" spans="1:14" x14ac:dyDescent="0.25">
      <c r="A9201">
        <f t="shared" si="1861"/>
        <v>7</v>
      </c>
      <c r="B9201" s="1">
        <f t="shared" si="1869"/>
        <v>44208.822916663914</v>
      </c>
      <c r="C9201" s="1">
        <f t="shared" si="1860"/>
        <v>0.82291666391392937</v>
      </c>
      <c r="D9201" s="4">
        <f t="shared" si="1862"/>
        <v>44208</v>
      </c>
      <c r="E9201" s="2">
        <f t="shared" ca="1" si="1870"/>
        <v>1.08</v>
      </c>
      <c r="F9201" s="2">
        <f t="shared" ca="1" si="1871"/>
        <v>0.28999999999999998</v>
      </c>
      <c r="G9201">
        <f t="shared" si="1872"/>
        <v>0.19791666391392937</v>
      </c>
      <c r="H9201">
        <f t="shared" si="1863"/>
        <v>1</v>
      </c>
      <c r="I9201" s="2">
        <f t="shared" si="1864"/>
        <v>0</v>
      </c>
      <c r="J9201" s="2">
        <f>VLOOKUP(A9201,'Meter Scaling'!A:B,2,FALSE)</f>
        <v>8</v>
      </c>
      <c r="K9201">
        <f t="shared" ca="1" si="1865"/>
        <v>0</v>
      </c>
      <c r="L9201">
        <f t="shared" ca="1" si="1866"/>
        <v>0</v>
      </c>
      <c r="M9201">
        <f t="shared" ca="1" si="1867"/>
        <v>0</v>
      </c>
      <c r="N9201">
        <f t="shared" ca="1" si="1868"/>
        <v>0</v>
      </c>
    </row>
    <row r="9202" spans="1:14" x14ac:dyDescent="0.25">
      <c r="A9202">
        <f t="shared" si="1861"/>
        <v>7</v>
      </c>
      <c r="B9202" s="1">
        <f t="shared" si="1869"/>
        <v>44208.833333330578</v>
      </c>
      <c r="C9202" s="1">
        <f t="shared" si="1860"/>
        <v>0.83333333057817072</v>
      </c>
      <c r="D9202" s="4">
        <f t="shared" si="1862"/>
        <v>44208</v>
      </c>
      <c r="E9202" s="2">
        <f t="shared" ca="1" si="1870"/>
        <v>1.08</v>
      </c>
      <c r="F9202" s="2">
        <f t="shared" ca="1" si="1871"/>
        <v>0.28999999999999998</v>
      </c>
      <c r="G9202">
        <f t="shared" si="1872"/>
        <v>0.20833333057817072</v>
      </c>
      <c r="H9202">
        <f t="shared" si="1863"/>
        <v>1</v>
      </c>
      <c r="I9202" s="2">
        <f t="shared" si="1864"/>
        <v>0</v>
      </c>
      <c r="J9202" s="2">
        <f>VLOOKUP(A9202,'Meter Scaling'!A:B,2,FALSE)</f>
        <v>8</v>
      </c>
      <c r="K9202">
        <f t="shared" ca="1" si="1865"/>
        <v>0</v>
      </c>
      <c r="L9202">
        <f t="shared" ca="1" si="1866"/>
        <v>0</v>
      </c>
      <c r="M9202">
        <f t="shared" ca="1" si="1867"/>
        <v>0</v>
      </c>
      <c r="N9202">
        <f t="shared" ca="1" si="1868"/>
        <v>0</v>
      </c>
    </row>
    <row r="9203" spans="1:14" x14ac:dyDescent="0.25">
      <c r="A9203">
        <f t="shared" si="1861"/>
        <v>7</v>
      </c>
      <c r="B9203" s="1">
        <f t="shared" si="1869"/>
        <v>44208.843749997242</v>
      </c>
      <c r="C9203" s="1">
        <f t="shared" ref="C9203:C9266" si="1873">B9203-ROUNDDOWN(B9203,0)</f>
        <v>0.84374999724241206</v>
      </c>
      <c r="D9203" s="4">
        <f t="shared" si="1862"/>
        <v>44208</v>
      </c>
      <c r="E9203" s="2">
        <f t="shared" ca="1" si="1870"/>
        <v>1.08</v>
      </c>
      <c r="F9203" s="2">
        <f t="shared" ca="1" si="1871"/>
        <v>0.28999999999999998</v>
      </c>
      <c r="G9203">
        <f t="shared" si="1872"/>
        <v>0.21874999724241206</v>
      </c>
      <c r="H9203">
        <f t="shared" si="1863"/>
        <v>1</v>
      </c>
      <c r="I9203" s="2">
        <f t="shared" si="1864"/>
        <v>0</v>
      </c>
      <c r="J9203" s="2">
        <f>VLOOKUP(A9203,'Meter Scaling'!A:B,2,FALSE)</f>
        <v>8</v>
      </c>
      <c r="K9203">
        <f t="shared" ca="1" si="1865"/>
        <v>0</v>
      </c>
      <c r="L9203">
        <f t="shared" ca="1" si="1866"/>
        <v>0</v>
      </c>
      <c r="M9203">
        <f t="shared" ca="1" si="1867"/>
        <v>0</v>
      </c>
      <c r="N9203">
        <f t="shared" ca="1" si="1868"/>
        <v>0</v>
      </c>
    </row>
    <row r="9204" spans="1:14" x14ac:dyDescent="0.25">
      <c r="A9204">
        <f t="shared" si="1861"/>
        <v>7</v>
      </c>
      <c r="B9204" s="1">
        <f t="shared" si="1869"/>
        <v>44208.854166663907</v>
      </c>
      <c r="C9204" s="1">
        <f t="shared" si="1873"/>
        <v>0.85416666390665341</v>
      </c>
      <c r="D9204" s="4">
        <f t="shared" si="1862"/>
        <v>44208</v>
      </c>
      <c r="E9204" s="2">
        <f t="shared" ca="1" si="1870"/>
        <v>1.04</v>
      </c>
      <c r="F9204" s="2">
        <f t="shared" ca="1" si="1871"/>
        <v>0.28999999999999998</v>
      </c>
      <c r="G9204">
        <f t="shared" si="1872"/>
        <v>0.22916666390665341</v>
      </c>
      <c r="H9204">
        <f t="shared" si="1863"/>
        <v>1</v>
      </c>
      <c r="I9204" s="2">
        <f t="shared" si="1864"/>
        <v>0</v>
      </c>
      <c r="J9204" s="2">
        <f>VLOOKUP(A9204,'Meter Scaling'!A:B,2,FALSE)</f>
        <v>8</v>
      </c>
      <c r="K9204">
        <f t="shared" ca="1" si="1865"/>
        <v>0</v>
      </c>
      <c r="L9204">
        <f t="shared" ca="1" si="1866"/>
        <v>0</v>
      </c>
      <c r="M9204">
        <f t="shared" ca="1" si="1867"/>
        <v>0</v>
      </c>
      <c r="N9204">
        <f t="shared" ca="1" si="1868"/>
        <v>0</v>
      </c>
    </row>
    <row r="9205" spans="1:14" x14ac:dyDescent="0.25">
      <c r="A9205">
        <f t="shared" si="1861"/>
        <v>7</v>
      </c>
      <c r="B9205" s="1">
        <f t="shared" si="1869"/>
        <v>44208.864583330571</v>
      </c>
      <c r="C9205" s="1">
        <f t="shared" si="1873"/>
        <v>0.86458333057089476</v>
      </c>
      <c r="D9205" s="4">
        <f t="shared" si="1862"/>
        <v>44208</v>
      </c>
      <c r="E9205" s="2">
        <f t="shared" ca="1" si="1870"/>
        <v>1.0900000000000001</v>
      </c>
      <c r="F9205" s="2">
        <f t="shared" ca="1" si="1871"/>
        <v>0.28999999999999998</v>
      </c>
      <c r="G9205">
        <f t="shared" si="1872"/>
        <v>0.23958333057089476</v>
      </c>
      <c r="H9205">
        <f t="shared" si="1863"/>
        <v>1</v>
      </c>
      <c r="I9205" s="2">
        <f t="shared" si="1864"/>
        <v>0</v>
      </c>
      <c r="J9205" s="2">
        <f>VLOOKUP(A9205,'Meter Scaling'!A:B,2,FALSE)</f>
        <v>8</v>
      </c>
      <c r="K9205">
        <f t="shared" ca="1" si="1865"/>
        <v>0</v>
      </c>
      <c r="L9205">
        <f t="shared" ca="1" si="1866"/>
        <v>0</v>
      </c>
      <c r="M9205">
        <f t="shared" ca="1" si="1867"/>
        <v>0</v>
      </c>
      <c r="N9205">
        <f t="shared" ca="1" si="1868"/>
        <v>0</v>
      </c>
    </row>
    <row r="9206" spans="1:14" x14ac:dyDescent="0.25">
      <c r="A9206">
        <f t="shared" si="1861"/>
        <v>7</v>
      </c>
      <c r="B9206" s="1">
        <f t="shared" si="1869"/>
        <v>44208.874999997235</v>
      </c>
      <c r="C9206" s="1">
        <f t="shared" si="1873"/>
        <v>0.87499999723513611</v>
      </c>
      <c r="D9206" s="4">
        <f t="shared" si="1862"/>
        <v>44208</v>
      </c>
      <c r="E9206" s="2">
        <f t="shared" ca="1" si="1870"/>
        <v>0.98</v>
      </c>
      <c r="F9206" s="2">
        <f t="shared" ca="1" si="1871"/>
        <v>0.28999999999999998</v>
      </c>
      <c r="G9206">
        <f t="shared" si="1872"/>
        <v>0.24999999723513611</v>
      </c>
      <c r="H9206">
        <f t="shared" si="1863"/>
        <v>1</v>
      </c>
      <c r="I9206" s="2">
        <f t="shared" si="1864"/>
        <v>0</v>
      </c>
      <c r="J9206" s="2">
        <f>VLOOKUP(A9206,'Meter Scaling'!A:B,2,FALSE)</f>
        <v>8</v>
      </c>
      <c r="K9206">
        <f t="shared" ca="1" si="1865"/>
        <v>0</v>
      </c>
      <c r="L9206">
        <f t="shared" ca="1" si="1866"/>
        <v>0</v>
      </c>
      <c r="M9206">
        <f t="shared" ca="1" si="1867"/>
        <v>0</v>
      </c>
      <c r="N9206">
        <f t="shared" ca="1" si="1868"/>
        <v>0</v>
      </c>
    </row>
    <row r="9207" spans="1:14" x14ac:dyDescent="0.25">
      <c r="A9207">
        <f t="shared" si="1861"/>
        <v>7</v>
      </c>
      <c r="B9207" s="1">
        <f t="shared" si="1869"/>
        <v>44208.885416663899</v>
      </c>
      <c r="C9207" s="1">
        <f t="shared" si="1873"/>
        <v>0.88541666389937745</v>
      </c>
      <c r="D9207" s="4">
        <f t="shared" si="1862"/>
        <v>44208</v>
      </c>
      <c r="E9207" s="2">
        <f t="shared" ca="1" si="1870"/>
        <v>0.91</v>
      </c>
      <c r="F9207" s="2">
        <f t="shared" ca="1" si="1871"/>
        <v>0.28999999999999998</v>
      </c>
      <c r="G9207">
        <f t="shared" si="1872"/>
        <v>0.26041666389937745</v>
      </c>
      <c r="H9207">
        <f t="shared" si="1863"/>
        <v>1</v>
      </c>
      <c r="I9207" s="2">
        <f t="shared" si="1864"/>
        <v>0</v>
      </c>
      <c r="J9207" s="2">
        <f>VLOOKUP(A9207,'Meter Scaling'!A:B,2,FALSE)</f>
        <v>8</v>
      </c>
      <c r="K9207">
        <f t="shared" ca="1" si="1865"/>
        <v>0</v>
      </c>
      <c r="L9207">
        <f t="shared" ca="1" si="1866"/>
        <v>0</v>
      </c>
      <c r="M9207">
        <f t="shared" ca="1" si="1867"/>
        <v>0</v>
      </c>
      <c r="N9207">
        <f t="shared" ca="1" si="1868"/>
        <v>0</v>
      </c>
    </row>
    <row r="9208" spans="1:14" x14ac:dyDescent="0.25">
      <c r="A9208">
        <f t="shared" si="1861"/>
        <v>7</v>
      </c>
      <c r="B9208" s="1">
        <f t="shared" si="1869"/>
        <v>44208.895833330564</v>
      </c>
      <c r="C9208" s="1">
        <f t="shared" si="1873"/>
        <v>0.8958333305636188</v>
      </c>
      <c r="D9208" s="4">
        <f t="shared" si="1862"/>
        <v>44208</v>
      </c>
      <c r="E9208" s="2">
        <f t="shared" ca="1" si="1870"/>
        <v>1.06</v>
      </c>
      <c r="F9208" s="2">
        <f t="shared" ca="1" si="1871"/>
        <v>0.28999999999999998</v>
      </c>
      <c r="G9208">
        <f t="shared" si="1872"/>
        <v>0.2708333305636188</v>
      </c>
      <c r="H9208">
        <f t="shared" si="1863"/>
        <v>1</v>
      </c>
      <c r="I9208" s="2">
        <f t="shared" si="1864"/>
        <v>0</v>
      </c>
      <c r="J9208" s="2">
        <f>VLOOKUP(A9208,'Meter Scaling'!A:B,2,FALSE)</f>
        <v>8</v>
      </c>
      <c r="K9208">
        <f t="shared" ca="1" si="1865"/>
        <v>0</v>
      </c>
      <c r="L9208">
        <f t="shared" ca="1" si="1866"/>
        <v>0</v>
      </c>
      <c r="M9208">
        <f t="shared" ca="1" si="1867"/>
        <v>0</v>
      </c>
      <c r="N9208">
        <f t="shared" ca="1" si="1868"/>
        <v>0</v>
      </c>
    </row>
    <row r="9209" spans="1:14" x14ac:dyDescent="0.25">
      <c r="A9209">
        <f t="shared" si="1861"/>
        <v>7</v>
      </c>
      <c r="B9209" s="1">
        <f t="shared" si="1869"/>
        <v>44208.906249997228</v>
      </c>
      <c r="C9209" s="1">
        <f t="shared" si="1873"/>
        <v>0.90624999722786015</v>
      </c>
      <c r="D9209" s="4">
        <f t="shared" si="1862"/>
        <v>44208</v>
      </c>
      <c r="E9209" s="2">
        <f t="shared" ca="1" si="1870"/>
        <v>0.9</v>
      </c>
      <c r="F9209" s="2">
        <f t="shared" ca="1" si="1871"/>
        <v>0.28999999999999998</v>
      </c>
      <c r="G9209">
        <f t="shared" si="1872"/>
        <v>0.28124999722786015</v>
      </c>
      <c r="H9209">
        <f t="shared" si="1863"/>
        <v>1</v>
      </c>
      <c r="I9209" s="2">
        <f t="shared" si="1864"/>
        <v>0</v>
      </c>
      <c r="J9209" s="2">
        <f>VLOOKUP(A9209,'Meter Scaling'!A:B,2,FALSE)</f>
        <v>8</v>
      </c>
      <c r="K9209">
        <f t="shared" ca="1" si="1865"/>
        <v>0</v>
      </c>
      <c r="L9209">
        <f t="shared" ca="1" si="1866"/>
        <v>0</v>
      </c>
      <c r="M9209">
        <f t="shared" ca="1" si="1867"/>
        <v>0</v>
      </c>
      <c r="N9209">
        <f t="shared" ca="1" si="1868"/>
        <v>0</v>
      </c>
    </row>
    <row r="9210" spans="1:14" x14ac:dyDescent="0.25">
      <c r="A9210">
        <f t="shared" si="1861"/>
        <v>7</v>
      </c>
      <c r="B9210" s="1">
        <f t="shared" si="1869"/>
        <v>44208.916666663892</v>
      </c>
      <c r="C9210" s="1">
        <f t="shared" si="1873"/>
        <v>0.9166666638921015</v>
      </c>
      <c r="D9210" s="4">
        <f t="shared" si="1862"/>
        <v>44208</v>
      </c>
      <c r="E9210" s="2">
        <f t="shared" ca="1" si="1870"/>
        <v>0.99</v>
      </c>
      <c r="F9210" s="2">
        <f t="shared" ca="1" si="1871"/>
        <v>0.28999999999999998</v>
      </c>
      <c r="G9210">
        <f t="shared" si="1872"/>
        <v>0.2916666638921015</v>
      </c>
      <c r="H9210">
        <f t="shared" si="1863"/>
        <v>1</v>
      </c>
      <c r="I9210" s="2">
        <f t="shared" si="1864"/>
        <v>0</v>
      </c>
      <c r="J9210" s="2">
        <f>VLOOKUP(A9210,'Meter Scaling'!A:B,2,FALSE)</f>
        <v>8</v>
      </c>
      <c r="K9210">
        <f t="shared" ca="1" si="1865"/>
        <v>0</v>
      </c>
      <c r="L9210">
        <f t="shared" ca="1" si="1866"/>
        <v>0</v>
      </c>
      <c r="M9210">
        <f t="shared" ca="1" si="1867"/>
        <v>0</v>
      </c>
      <c r="N9210">
        <f t="shared" ca="1" si="1868"/>
        <v>0</v>
      </c>
    </row>
    <row r="9211" spans="1:14" x14ac:dyDescent="0.25">
      <c r="A9211">
        <f t="shared" si="1861"/>
        <v>7</v>
      </c>
      <c r="B9211" s="1">
        <f t="shared" si="1869"/>
        <v>44208.927083330556</v>
      </c>
      <c r="C9211" s="1">
        <f t="shared" si="1873"/>
        <v>0.92708333055634284</v>
      </c>
      <c r="D9211" s="4">
        <f t="shared" si="1862"/>
        <v>44208</v>
      </c>
      <c r="E9211" s="2">
        <f t="shared" ca="1" si="1870"/>
        <v>0.94</v>
      </c>
      <c r="F9211" s="2">
        <f t="shared" ca="1" si="1871"/>
        <v>0.28999999999999998</v>
      </c>
      <c r="G9211">
        <f t="shared" si="1872"/>
        <v>0.30208333055634284</v>
      </c>
      <c r="H9211">
        <f t="shared" si="1863"/>
        <v>1</v>
      </c>
      <c r="I9211" s="2">
        <f t="shared" si="1864"/>
        <v>0</v>
      </c>
      <c r="J9211" s="2">
        <f>VLOOKUP(A9211,'Meter Scaling'!A:B,2,FALSE)</f>
        <v>8</v>
      </c>
      <c r="K9211">
        <f t="shared" ca="1" si="1865"/>
        <v>0</v>
      </c>
      <c r="L9211">
        <f t="shared" ca="1" si="1866"/>
        <v>0</v>
      </c>
      <c r="M9211">
        <f t="shared" ca="1" si="1867"/>
        <v>0</v>
      </c>
      <c r="N9211">
        <f t="shared" ca="1" si="1868"/>
        <v>0</v>
      </c>
    </row>
    <row r="9212" spans="1:14" x14ac:dyDescent="0.25">
      <c r="A9212">
        <f t="shared" si="1861"/>
        <v>7</v>
      </c>
      <c r="B9212" s="1">
        <f t="shared" si="1869"/>
        <v>44208.937499997221</v>
      </c>
      <c r="C9212" s="1">
        <f t="shared" si="1873"/>
        <v>0.93749999722058419</v>
      </c>
      <c r="D9212" s="4">
        <f t="shared" si="1862"/>
        <v>44208</v>
      </c>
      <c r="E9212" s="2">
        <f t="shared" ca="1" si="1870"/>
        <v>1.08</v>
      </c>
      <c r="F9212" s="2">
        <f t="shared" ca="1" si="1871"/>
        <v>0.28999999999999998</v>
      </c>
      <c r="G9212">
        <f t="shared" si="1872"/>
        <v>0.31249999722058419</v>
      </c>
      <c r="H9212">
        <f t="shared" si="1863"/>
        <v>1</v>
      </c>
      <c r="I9212" s="2">
        <f t="shared" si="1864"/>
        <v>0</v>
      </c>
      <c r="J9212" s="2">
        <f>VLOOKUP(A9212,'Meter Scaling'!A:B,2,FALSE)</f>
        <v>8</v>
      </c>
      <c r="K9212">
        <f t="shared" ca="1" si="1865"/>
        <v>0</v>
      </c>
      <c r="L9212">
        <f t="shared" ca="1" si="1866"/>
        <v>0</v>
      </c>
      <c r="M9212">
        <f t="shared" ca="1" si="1867"/>
        <v>0</v>
      </c>
      <c r="N9212">
        <f t="shared" ca="1" si="1868"/>
        <v>0</v>
      </c>
    </row>
    <row r="9213" spans="1:14" x14ac:dyDescent="0.25">
      <c r="A9213">
        <f t="shared" si="1861"/>
        <v>7</v>
      </c>
      <c r="B9213" s="1">
        <f t="shared" si="1869"/>
        <v>44208.947916663885</v>
      </c>
      <c r="C9213" s="1">
        <f t="shared" si="1873"/>
        <v>0.94791666388482554</v>
      </c>
      <c r="D9213" s="4">
        <f t="shared" si="1862"/>
        <v>44208</v>
      </c>
      <c r="E9213" s="2">
        <f t="shared" ca="1" si="1870"/>
        <v>0.91</v>
      </c>
      <c r="F9213" s="2">
        <f t="shared" ca="1" si="1871"/>
        <v>0.28999999999999998</v>
      </c>
      <c r="G9213">
        <f t="shared" si="1872"/>
        <v>0.32291666388482554</v>
      </c>
      <c r="H9213">
        <f t="shared" si="1863"/>
        <v>1</v>
      </c>
      <c r="I9213" s="2">
        <f t="shared" si="1864"/>
        <v>0</v>
      </c>
      <c r="J9213" s="2">
        <f>VLOOKUP(A9213,'Meter Scaling'!A:B,2,FALSE)</f>
        <v>8</v>
      </c>
      <c r="K9213">
        <f t="shared" ca="1" si="1865"/>
        <v>0</v>
      </c>
      <c r="L9213">
        <f t="shared" ca="1" si="1866"/>
        <v>0</v>
      </c>
      <c r="M9213">
        <f t="shared" ca="1" si="1867"/>
        <v>0</v>
      </c>
      <c r="N9213">
        <f t="shared" ca="1" si="1868"/>
        <v>0</v>
      </c>
    </row>
    <row r="9214" spans="1:14" x14ac:dyDescent="0.25">
      <c r="A9214">
        <f t="shared" si="1861"/>
        <v>7</v>
      </c>
      <c r="B9214" s="1">
        <f t="shared" si="1869"/>
        <v>44208.958333330549</v>
      </c>
      <c r="C9214" s="1">
        <f t="shared" si="1873"/>
        <v>0.95833333054906689</v>
      </c>
      <c r="D9214" s="4">
        <f t="shared" si="1862"/>
        <v>44208</v>
      </c>
      <c r="E9214" s="2">
        <f t="shared" ca="1" si="1870"/>
        <v>1.08</v>
      </c>
      <c r="F9214" s="2">
        <f t="shared" ca="1" si="1871"/>
        <v>0.28999999999999998</v>
      </c>
      <c r="G9214">
        <f t="shared" si="1872"/>
        <v>0.33333333054906689</v>
      </c>
      <c r="H9214">
        <f t="shared" si="1863"/>
        <v>1</v>
      </c>
      <c r="I9214" s="2">
        <f t="shared" si="1864"/>
        <v>0</v>
      </c>
      <c r="J9214" s="2">
        <f>VLOOKUP(A9214,'Meter Scaling'!A:B,2,FALSE)</f>
        <v>8</v>
      </c>
      <c r="K9214">
        <f t="shared" ca="1" si="1865"/>
        <v>0</v>
      </c>
      <c r="L9214">
        <f t="shared" ca="1" si="1866"/>
        <v>0</v>
      </c>
      <c r="M9214">
        <f t="shared" ca="1" si="1867"/>
        <v>0</v>
      </c>
      <c r="N9214">
        <f t="shared" ca="1" si="1868"/>
        <v>0</v>
      </c>
    </row>
    <row r="9215" spans="1:14" x14ac:dyDescent="0.25">
      <c r="A9215">
        <f t="shared" si="1861"/>
        <v>7</v>
      </c>
      <c r="B9215" s="1">
        <f t="shared" si="1869"/>
        <v>44208.968749997213</v>
      </c>
      <c r="C9215" s="1">
        <f t="shared" si="1873"/>
        <v>0.96874999721330823</v>
      </c>
      <c r="D9215" s="4">
        <f t="shared" si="1862"/>
        <v>44208</v>
      </c>
      <c r="E9215" s="2">
        <f t="shared" ca="1" si="1870"/>
        <v>0.95</v>
      </c>
      <c r="F9215" s="2">
        <f t="shared" ca="1" si="1871"/>
        <v>0.28999999999999998</v>
      </c>
      <c r="G9215">
        <f t="shared" si="1872"/>
        <v>0.34374999721330823</v>
      </c>
      <c r="H9215">
        <f t="shared" si="1863"/>
        <v>1</v>
      </c>
      <c r="I9215" s="2">
        <f t="shared" si="1864"/>
        <v>0</v>
      </c>
      <c r="J9215" s="2">
        <f>VLOOKUP(A9215,'Meter Scaling'!A:B,2,FALSE)</f>
        <v>8</v>
      </c>
      <c r="K9215">
        <f t="shared" ca="1" si="1865"/>
        <v>0</v>
      </c>
      <c r="L9215">
        <f t="shared" ca="1" si="1866"/>
        <v>0</v>
      </c>
      <c r="M9215">
        <f t="shared" ca="1" si="1867"/>
        <v>0</v>
      </c>
      <c r="N9215">
        <f t="shared" ca="1" si="1868"/>
        <v>0</v>
      </c>
    </row>
    <row r="9216" spans="1:14" x14ac:dyDescent="0.25">
      <c r="A9216">
        <f t="shared" si="1861"/>
        <v>7</v>
      </c>
      <c r="B9216" s="1">
        <f t="shared" si="1869"/>
        <v>44208.979166663878</v>
      </c>
      <c r="C9216" s="1">
        <f t="shared" si="1873"/>
        <v>0.97916666387754958</v>
      </c>
      <c r="D9216" s="4">
        <f t="shared" si="1862"/>
        <v>44208</v>
      </c>
      <c r="E9216" s="2">
        <f t="shared" ca="1" si="1870"/>
        <v>1.01</v>
      </c>
      <c r="F9216" s="2">
        <f t="shared" ca="1" si="1871"/>
        <v>0.28999999999999998</v>
      </c>
      <c r="G9216">
        <f t="shared" si="1872"/>
        <v>0.35416666387754958</v>
      </c>
      <c r="H9216">
        <f t="shared" si="1863"/>
        <v>1</v>
      </c>
      <c r="I9216" s="2">
        <f t="shared" si="1864"/>
        <v>0</v>
      </c>
      <c r="J9216" s="2">
        <f>VLOOKUP(A9216,'Meter Scaling'!A:B,2,FALSE)</f>
        <v>8</v>
      </c>
      <c r="K9216">
        <f t="shared" ca="1" si="1865"/>
        <v>0</v>
      </c>
      <c r="L9216">
        <f t="shared" ca="1" si="1866"/>
        <v>0</v>
      </c>
      <c r="M9216">
        <f t="shared" ca="1" si="1867"/>
        <v>0</v>
      </c>
      <c r="N9216">
        <f t="shared" ca="1" si="1868"/>
        <v>0</v>
      </c>
    </row>
    <row r="9217" spans="1:14" x14ac:dyDescent="0.25">
      <c r="A9217">
        <f t="shared" si="1861"/>
        <v>7</v>
      </c>
      <c r="B9217" s="1">
        <f t="shared" si="1869"/>
        <v>44208.989583330542</v>
      </c>
      <c r="C9217" s="1">
        <f t="shared" si="1873"/>
        <v>0.98958333054179093</v>
      </c>
      <c r="D9217" s="4">
        <f t="shared" si="1862"/>
        <v>44208</v>
      </c>
      <c r="E9217" s="2">
        <f t="shared" ca="1" si="1870"/>
        <v>1</v>
      </c>
      <c r="F9217" s="2">
        <f t="shared" ca="1" si="1871"/>
        <v>0.28999999999999998</v>
      </c>
      <c r="G9217">
        <f t="shared" si="1872"/>
        <v>0.36458333054179093</v>
      </c>
      <c r="H9217">
        <f t="shared" si="1863"/>
        <v>1</v>
      </c>
      <c r="I9217" s="2">
        <f t="shared" si="1864"/>
        <v>0</v>
      </c>
      <c r="J9217" s="2">
        <f>VLOOKUP(A9217,'Meter Scaling'!A:B,2,FALSE)</f>
        <v>8</v>
      </c>
      <c r="K9217">
        <f t="shared" ca="1" si="1865"/>
        <v>0</v>
      </c>
      <c r="L9217">
        <f t="shared" ca="1" si="1866"/>
        <v>0</v>
      </c>
      <c r="M9217">
        <f t="shared" ca="1" si="1867"/>
        <v>0</v>
      </c>
      <c r="N9217">
        <f t="shared" ca="1" si="1868"/>
        <v>0</v>
      </c>
    </row>
    <row r="9218" spans="1:14" x14ac:dyDescent="0.25">
      <c r="A9218">
        <f t="shared" si="1861"/>
        <v>7</v>
      </c>
      <c r="B9218" s="1">
        <f t="shared" si="1869"/>
        <v>44208.999999997206</v>
      </c>
      <c r="C9218" s="1">
        <f t="shared" si="1873"/>
        <v>0.99999999720603228</v>
      </c>
      <c r="D9218" s="4">
        <f t="shared" si="1862"/>
        <v>44208</v>
      </c>
      <c r="E9218" s="2">
        <f t="shared" ca="1" si="1870"/>
        <v>0.92</v>
      </c>
      <c r="F9218" s="2">
        <f t="shared" ca="1" si="1871"/>
        <v>0.91</v>
      </c>
      <c r="G9218">
        <f t="shared" si="1872"/>
        <v>0.37499999720603228</v>
      </c>
      <c r="H9218">
        <f t="shared" si="1863"/>
        <v>1</v>
      </c>
      <c r="I9218" s="2">
        <f t="shared" si="1864"/>
        <v>0</v>
      </c>
      <c r="J9218" s="2">
        <f>VLOOKUP(A9218,'Meter Scaling'!A:B,2,FALSE)</f>
        <v>8</v>
      </c>
      <c r="K9218">
        <f t="shared" ca="1" si="1865"/>
        <v>0</v>
      </c>
      <c r="L9218">
        <f t="shared" ca="1" si="1866"/>
        <v>0</v>
      </c>
      <c r="M9218">
        <f t="shared" ca="1" si="1867"/>
        <v>0</v>
      </c>
      <c r="N9218">
        <f t="shared" ca="1" si="1868"/>
        <v>0</v>
      </c>
    </row>
    <row r="9219" spans="1:14" x14ac:dyDescent="0.25">
      <c r="A9219">
        <f t="shared" ref="A9219:A9282" si="1874">A7875+1</f>
        <v>7</v>
      </c>
      <c r="B9219" s="1">
        <f t="shared" si="1869"/>
        <v>44209.01041666387</v>
      </c>
      <c r="C9219" s="1">
        <f t="shared" si="1873"/>
        <v>1.0416663870273624E-2</v>
      </c>
      <c r="D9219" s="4">
        <f t="shared" ref="D9219:D9282" si="1875">ROUNDDOWN(B9219,0)</f>
        <v>44209</v>
      </c>
      <c r="E9219" s="2">
        <f t="shared" ca="1" si="1870"/>
        <v>0.93</v>
      </c>
      <c r="F9219" s="2">
        <f t="shared" ca="1" si="1871"/>
        <v>0.91</v>
      </c>
      <c r="G9219">
        <f t="shared" si="1872"/>
        <v>0.61458333612972638</v>
      </c>
      <c r="H9219">
        <f t="shared" ref="H9219:H9282" si="1876">IF(G9219/MAX(G:G)*4&gt;1,1,G9219/MAX(G:G)*4)</f>
        <v>1</v>
      </c>
      <c r="I9219" s="2">
        <f t="shared" ref="I9219:I9282" si="1877">(COS(H9219*PI()) + 1)/2</f>
        <v>0</v>
      </c>
      <c r="J9219" s="2">
        <f>VLOOKUP(A9219,'Meter Scaling'!A:B,2,FALSE)</f>
        <v>8</v>
      </c>
      <c r="K9219">
        <f t="shared" ref="K9219:K9282" ca="1" si="1878">E9219*F9219*I9219*J9219</f>
        <v>0</v>
      </c>
      <c r="L9219">
        <f t="shared" ref="L9219:L9282" ca="1" si="1879">IF(K9219&gt;J9219,J9219*RANDBETWEEN(990,1010)/1000,K9219)</f>
        <v>0</v>
      </c>
      <c r="M9219">
        <f t="shared" ref="M9219:M9282" ca="1" si="1880">L9219/4</f>
        <v>0</v>
      </c>
      <c r="N9219">
        <f t="shared" ref="N9219:N9282" ca="1" si="1881">RANDBETWEEN(0.7,1.3)*I9219*F9219</f>
        <v>0</v>
      </c>
    </row>
    <row r="9220" spans="1:14" x14ac:dyDescent="0.25">
      <c r="A9220">
        <f t="shared" si="1874"/>
        <v>7</v>
      </c>
      <c r="B9220" s="1">
        <f t="shared" ref="B9220:B9283" si="1882">B9219+(1/24/60*15)</f>
        <v>44209.020833330535</v>
      </c>
      <c r="C9220" s="1">
        <f t="shared" si="1873"/>
        <v>2.0833330534514971E-2</v>
      </c>
      <c r="D9220" s="4">
        <f t="shared" si="1875"/>
        <v>44209</v>
      </c>
      <c r="E9220" s="2">
        <f t="shared" ref="E9220:E9283" ca="1" si="1883">IF(C9220=C9219,E9219,RANDBETWEEN(90,110)/100)</f>
        <v>0.99</v>
      </c>
      <c r="F9220" s="2">
        <f t="shared" ref="F9220:F9283" ca="1" si="1884">IF(DAY(B9220)=DAY(B9219),F9219,RANDBETWEEN(10,140)/100)</f>
        <v>0.91</v>
      </c>
      <c r="G9220">
        <f t="shared" ref="G9220:G9283" si="1885">ABS(0.625-C9220)</f>
        <v>0.60416666946548503</v>
      </c>
      <c r="H9220">
        <f t="shared" si="1876"/>
        <v>1</v>
      </c>
      <c r="I9220" s="2">
        <f t="shared" si="1877"/>
        <v>0</v>
      </c>
      <c r="J9220" s="2">
        <f>VLOOKUP(A9220,'Meter Scaling'!A:B,2,FALSE)</f>
        <v>8</v>
      </c>
      <c r="K9220">
        <f t="shared" ca="1" si="1878"/>
        <v>0</v>
      </c>
      <c r="L9220">
        <f t="shared" ca="1" si="1879"/>
        <v>0</v>
      </c>
      <c r="M9220">
        <f t="shared" ca="1" si="1880"/>
        <v>0</v>
      </c>
      <c r="N9220">
        <f t="shared" ca="1" si="1881"/>
        <v>0</v>
      </c>
    </row>
    <row r="9221" spans="1:14" x14ac:dyDescent="0.25">
      <c r="A9221">
        <f t="shared" si="1874"/>
        <v>7</v>
      </c>
      <c r="B9221" s="1">
        <f t="shared" si="1882"/>
        <v>44209.031249997199</v>
      </c>
      <c r="C9221" s="1">
        <f t="shared" si="1873"/>
        <v>3.1249997198756319E-2</v>
      </c>
      <c r="D9221" s="4">
        <f t="shared" si="1875"/>
        <v>44209</v>
      </c>
      <c r="E9221" s="2">
        <f t="shared" ca="1" si="1883"/>
        <v>0.95</v>
      </c>
      <c r="F9221" s="2">
        <f t="shared" ca="1" si="1884"/>
        <v>0.91</v>
      </c>
      <c r="G9221">
        <f t="shared" si="1885"/>
        <v>0.59375000280124368</v>
      </c>
      <c r="H9221">
        <f t="shared" si="1876"/>
        <v>1</v>
      </c>
      <c r="I9221" s="2">
        <f t="shared" si="1877"/>
        <v>0</v>
      </c>
      <c r="J9221" s="2">
        <f>VLOOKUP(A9221,'Meter Scaling'!A:B,2,FALSE)</f>
        <v>8</v>
      </c>
      <c r="K9221">
        <f t="shared" ca="1" si="1878"/>
        <v>0</v>
      </c>
      <c r="L9221">
        <f t="shared" ca="1" si="1879"/>
        <v>0</v>
      </c>
      <c r="M9221">
        <f t="shared" ca="1" si="1880"/>
        <v>0</v>
      </c>
      <c r="N9221">
        <f t="shared" ca="1" si="1881"/>
        <v>0</v>
      </c>
    </row>
    <row r="9222" spans="1:14" x14ac:dyDescent="0.25">
      <c r="A9222">
        <f t="shared" si="1874"/>
        <v>7</v>
      </c>
      <c r="B9222" s="1">
        <f t="shared" si="1882"/>
        <v>44209.041666663863</v>
      </c>
      <c r="C9222" s="1">
        <f t="shared" si="1873"/>
        <v>4.1666663862997666E-2</v>
      </c>
      <c r="D9222" s="4">
        <f t="shared" si="1875"/>
        <v>44209</v>
      </c>
      <c r="E9222" s="2">
        <f t="shared" ca="1" si="1883"/>
        <v>0.94</v>
      </c>
      <c r="F9222" s="2">
        <f t="shared" ca="1" si="1884"/>
        <v>0.91</v>
      </c>
      <c r="G9222">
        <f t="shared" si="1885"/>
        <v>0.58333333613700233</v>
      </c>
      <c r="H9222">
        <f t="shared" si="1876"/>
        <v>1</v>
      </c>
      <c r="I9222" s="2">
        <f t="shared" si="1877"/>
        <v>0</v>
      </c>
      <c r="J9222" s="2">
        <f>VLOOKUP(A9222,'Meter Scaling'!A:B,2,FALSE)</f>
        <v>8</v>
      </c>
      <c r="K9222">
        <f t="shared" ca="1" si="1878"/>
        <v>0</v>
      </c>
      <c r="L9222">
        <f t="shared" ca="1" si="1879"/>
        <v>0</v>
      </c>
      <c r="M9222">
        <f t="shared" ca="1" si="1880"/>
        <v>0</v>
      </c>
      <c r="N9222">
        <f t="shared" ca="1" si="1881"/>
        <v>0</v>
      </c>
    </row>
    <row r="9223" spans="1:14" x14ac:dyDescent="0.25">
      <c r="A9223">
        <f t="shared" si="1874"/>
        <v>7</v>
      </c>
      <c r="B9223" s="1">
        <f t="shared" si="1882"/>
        <v>44209.052083330527</v>
      </c>
      <c r="C9223" s="1">
        <f t="shared" si="1873"/>
        <v>5.2083330527239013E-2</v>
      </c>
      <c r="D9223" s="4">
        <f t="shared" si="1875"/>
        <v>44209</v>
      </c>
      <c r="E9223" s="2">
        <f t="shared" ca="1" si="1883"/>
        <v>1.1000000000000001</v>
      </c>
      <c r="F9223" s="2">
        <f t="shared" ca="1" si="1884"/>
        <v>0.91</v>
      </c>
      <c r="G9223">
        <f t="shared" si="1885"/>
        <v>0.57291666947276099</v>
      </c>
      <c r="H9223">
        <f t="shared" si="1876"/>
        <v>1</v>
      </c>
      <c r="I9223" s="2">
        <f t="shared" si="1877"/>
        <v>0</v>
      </c>
      <c r="J9223" s="2">
        <f>VLOOKUP(A9223,'Meter Scaling'!A:B,2,FALSE)</f>
        <v>8</v>
      </c>
      <c r="K9223">
        <f t="shared" ca="1" si="1878"/>
        <v>0</v>
      </c>
      <c r="L9223">
        <f t="shared" ca="1" si="1879"/>
        <v>0</v>
      </c>
      <c r="M9223">
        <f t="shared" ca="1" si="1880"/>
        <v>0</v>
      </c>
      <c r="N9223">
        <f t="shared" ca="1" si="1881"/>
        <v>0</v>
      </c>
    </row>
    <row r="9224" spans="1:14" x14ac:dyDescent="0.25">
      <c r="A9224">
        <f t="shared" si="1874"/>
        <v>7</v>
      </c>
      <c r="B9224" s="1">
        <f t="shared" si="1882"/>
        <v>44209.062499997191</v>
      </c>
      <c r="C9224" s="1">
        <f t="shared" si="1873"/>
        <v>6.2499997191480361E-2</v>
      </c>
      <c r="D9224" s="4">
        <f t="shared" si="1875"/>
        <v>44209</v>
      </c>
      <c r="E9224" s="2">
        <f t="shared" ca="1" si="1883"/>
        <v>0.93</v>
      </c>
      <c r="F9224" s="2">
        <f t="shared" ca="1" si="1884"/>
        <v>0.91</v>
      </c>
      <c r="G9224">
        <f t="shared" si="1885"/>
        <v>0.56250000280851964</v>
      </c>
      <c r="H9224">
        <f t="shared" si="1876"/>
        <v>1</v>
      </c>
      <c r="I9224" s="2">
        <f t="shared" si="1877"/>
        <v>0</v>
      </c>
      <c r="J9224" s="2">
        <f>VLOOKUP(A9224,'Meter Scaling'!A:B,2,FALSE)</f>
        <v>8</v>
      </c>
      <c r="K9224">
        <f t="shared" ca="1" si="1878"/>
        <v>0</v>
      </c>
      <c r="L9224">
        <f t="shared" ca="1" si="1879"/>
        <v>0</v>
      </c>
      <c r="M9224">
        <f t="shared" ca="1" si="1880"/>
        <v>0</v>
      </c>
      <c r="N9224">
        <f t="shared" ca="1" si="1881"/>
        <v>0</v>
      </c>
    </row>
    <row r="9225" spans="1:14" x14ac:dyDescent="0.25">
      <c r="A9225">
        <f t="shared" si="1874"/>
        <v>7</v>
      </c>
      <c r="B9225" s="1">
        <f t="shared" si="1882"/>
        <v>44209.072916663856</v>
      </c>
      <c r="C9225" s="1">
        <f t="shared" si="1873"/>
        <v>7.2916663855721708E-2</v>
      </c>
      <c r="D9225" s="4">
        <f t="shared" si="1875"/>
        <v>44209</v>
      </c>
      <c r="E9225" s="2">
        <f t="shared" ca="1" si="1883"/>
        <v>1.06</v>
      </c>
      <c r="F9225" s="2">
        <f t="shared" ca="1" si="1884"/>
        <v>0.91</v>
      </c>
      <c r="G9225">
        <f t="shared" si="1885"/>
        <v>0.55208333614427829</v>
      </c>
      <c r="H9225">
        <f t="shared" si="1876"/>
        <v>1</v>
      </c>
      <c r="I9225" s="2">
        <f t="shared" si="1877"/>
        <v>0</v>
      </c>
      <c r="J9225" s="2">
        <f>VLOOKUP(A9225,'Meter Scaling'!A:B,2,FALSE)</f>
        <v>8</v>
      </c>
      <c r="K9225">
        <f t="shared" ca="1" si="1878"/>
        <v>0</v>
      </c>
      <c r="L9225">
        <f t="shared" ca="1" si="1879"/>
        <v>0</v>
      </c>
      <c r="M9225">
        <f t="shared" ca="1" si="1880"/>
        <v>0</v>
      </c>
      <c r="N9225">
        <f t="shared" ca="1" si="1881"/>
        <v>0</v>
      </c>
    </row>
    <row r="9226" spans="1:14" x14ac:dyDescent="0.25">
      <c r="A9226">
        <f t="shared" si="1874"/>
        <v>7</v>
      </c>
      <c r="B9226" s="1">
        <f t="shared" si="1882"/>
        <v>44209.08333333052</v>
      </c>
      <c r="C9226" s="1">
        <f t="shared" si="1873"/>
        <v>8.3333330519963056E-2</v>
      </c>
      <c r="D9226" s="4">
        <f t="shared" si="1875"/>
        <v>44209</v>
      </c>
      <c r="E9226" s="2">
        <f t="shared" ca="1" si="1883"/>
        <v>0.95</v>
      </c>
      <c r="F9226" s="2">
        <f t="shared" ca="1" si="1884"/>
        <v>0.91</v>
      </c>
      <c r="G9226">
        <f t="shared" si="1885"/>
        <v>0.54166666948003694</v>
      </c>
      <c r="H9226">
        <f t="shared" si="1876"/>
        <v>1</v>
      </c>
      <c r="I9226" s="2">
        <f t="shared" si="1877"/>
        <v>0</v>
      </c>
      <c r="J9226" s="2">
        <f>VLOOKUP(A9226,'Meter Scaling'!A:B,2,FALSE)</f>
        <v>8</v>
      </c>
      <c r="K9226">
        <f t="shared" ca="1" si="1878"/>
        <v>0</v>
      </c>
      <c r="L9226">
        <f t="shared" ca="1" si="1879"/>
        <v>0</v>
      </c>
      <c r="M9226">
        <f t="shared" ca="1" si="1880"/>
        <v>0</v>
      </c>
      <c r="N9226">
        <f t="shared" ca="1" si="1881"/>
        <v>0</v>
      </c>
    </row>
    <row r="9227" spans="1:14" x14ac:dyDescent="0.25">
      <c r="A9227">
        <f t="shared" si="1874"/>
        <v>7</v>
      </c>
      <c r="B9227" s="1">
        <f t="shared" si="1882"/>
        <v>44209.093749997184</v>
      </c>
      <c r="C9227" s="1">
        <f t="shared" si="1873"/>
        <v>9.3749997184204403E-2</v>
      </c>
      <c r="D9227" s="4">
        <f t="shared" si="1875"/>
        <v>44209</v>
      </c>
      <c r="E9227" s="2">
        <f t="shared" ca="1" si="1883"/>
        <v>0.92</v>
      </c>
      <c r="F9227" s="2">
        <f t="shared" ca="1" si="1884"/>
        <v>0.91</v>
      </c>
      <c r="G9227">
        <f t="shared" si="1885"/>
        <v>0.5312500028157956</v>
      </c>
      <c r="H9227">
        <f t="shared" si="1876"/>
        <v>1</v>
      </c>
      <c r="I9227" s="2">
        <f t="shared" si="1877"/>
        <v>0</v>
      </c>
      <c r="J9227" s="2">
        <f>VLOOKUP(A9227,'Meter Scaling'!A:B,2,FALSE)</f>
        <v>8</v>
      </c>
      <c r="K9227">
        <f t="shared" ca="1" si="1878"/>
        <v>0</v>
      </c>
      <c r="L9227">
        <f t="shared" ca="1" si="1879"/>
        <v>0</v>
      </c>
      <c r="M9227">
        <f t="shared" ca="1" si="1880"/>
        <v>0</v>
      </c>
      <c r="N9227">
        <f t="shared" ca="1" si="1881"/>
        <v>0</v>
      </c>
    </row>
    <row r="9228" spans="1:14" x14ac:dyDescent="0.25">
      <c r="A9228">
        <f t="shared" si="1874"/>
        <v>7</v>
      </c>
      <c r="B9228" s="1">
        <f t="shared" si="1882"/>
        <v>44209.104166663848</v>
      </c>
      <c r="C9228" s="1">
        <f t="shared" si="1873"/>
        <v>0.10416666384844575</v>
      </c>
      <c r="D9228" s="4">
        <f t="shared" si="1875"/>
        <v>44209</v>
      </c>
      <c r="E9228" s="2">
        <f t="shared" ca="1" si="1883"/>
        <v>0.95</v>
      </c>
      <c r="F9228" s="2">
        <f t="shared" ca="1" si="1884"/>
        <v>0.91</v>
      </c>
      <c r="G9228">
        <f t="shared" si="1885"/>
        <v>0.52083333615155425</v>
      </c>
      <c r="H9228">
        <f t="shared" si="1876"/>
        <v>1</v>
      </c>
      <c r="I9228" s="2">
        <f t="shared" si="1877"/>
        <v>0</v>
      </c>
      <c r="J9228" s="2">
        <f>VLOOKUP(A9228,'Meter Scaling'!A:B,2,FALSE)</f>
        <v>8</v>
      </c>
      <c r="K9228">
        <f t="shared" ca="1" si="1878"/>
        <v>0</v>
      </c>
      <c r="L9228">
        <f t="shared" ca="1" si="1879"/>
        <v>0</v>
      </c>
      <c r="M9228">
        <f t="shared" ca="1" si="1880"/>
        <v>0</v>
      </c>
      <c r="N9228">
        <f t="shared" ca="1" si="1881"/>
        <v>0</v>
      </c>
    </row>
    <row r="9229" spans="1:14" x14ac:dyDescent="0.25">
      <c r="A9229">
        <f t="shared" si="1874"/>
        <v>7</v>
      </c>
      <c r="B9229" s="1">
        <f t="shared" si="1882"/>
        <v>44209.114583330513</v>
      </c>
      <c r="C9229" s="1">
        <f t="shared" si="1873"/>
        <v>0.1145833305126871</v>
      </c>
      <c r="D9229" s="4">
        <f t="shared" si="1875"/>
        <v>44209</v>
      </c>
      <c r="E9229" s="2">
        <f t="shared" ca="1" si="1883"/>
        <v>0.98</v>
      </c>
      <c r="F9229" s="2">
        <f t="shared" ca="1" si="1884"/>
        <v>0.91</v>
      </c>
      <c r="G9229">
        <f t="shared" si="1885"/>
        <v>0.5104166694873129</v>
      </c>
      <c r="H9229">
        <f t="shared" si="1876"/>
        <v>1</v>
      </c>
      <c r="I9229" s="2">
        <f t="shared" si="1877"/>
        <v>0</v>
      </c>
      <c r="J9229" s="2">
        <f>VLOOKUP(A9229,'Meter Scaling'!A:B,2,FALSE)</f>
        <v>8</v>
      </c>
      <c r="K9229">
        <f t="shared" ca="1" si="1878"/>
        <v>0</v>
      </c>
      <c r="L9229">
        <f t="shared" ca="1" si="1879"/>
        <v>0</v>
      </c>
      <c r="M9229">
        <f t="shared" ca="1" si="1880"/>
        <v>0</v>
      </c>
      <c r="N9229">
        <f t="shared" ca="1" si="1881"/>
        <v>0</v>
      </c>
    </row>
    <row r="9230" spans="1:14" x14ac:dyDescent="0.25">
      <c r="A9230">
        <f t="shared" si="1874"/>
        <v>7</v>
      </c>
      <c r="B9230" s="1">
        <f t="shared" si="1882"/>
        <v>44209.124999997177</v>
      </c>
      <c r="C9230" s="1">
        <f t="shared" si="1873"/>
        <v>0.12499999717692845</v>
      </c>
      <c r="D9230" s="4">
        <f t="shared" si="1875"/>
        <v>44209</v>
      </c>
      <c r="E9230" s="2">
        <f t="shared" ca="1" si="1883"/>
        <v>1.04</v>
      </c>
      <c r="F9230" s="2">
        <f t="shared" ca="1" si="1884"/>
        <v>0.91</v>
      </c>
      <c r="G9230">
        <f t="shared" si="1885"/>
        <v>0.50000000282307155</v>
      </c>
      <c r="H9230">
        <f t="shared" si="1876"/>
        <v>1</v>
      </c>
      <c r="I9230" s="2">
        <f t="shared" si="1877"/>
        <v>0</v>
      </c>
      <c r="J9230" s="2">
        <f>VLOOKUP(A9230,'Meter Scaling'!A:B,2,FALSE)</f>
        <v>8</v>
      </c>
      <c r="K9230">
        <f t="shared" ca="1" si="1878"/>
        <v>0</v>
      </c>
      <c r="L9230">
        <f t="shared" ca="1" si="1879"/>
        <v>0</v>
      </c>
      <c r="M9230">
        <f t="shared" ca="1" si="1880"/>
        <v>0</v>
      </c>
      <c r="N9230">
        <f t="shared" ca="1" si="1881"/>
        <v>0</v>
      </c>
    </row>
    <row r="9231" spans="1:14" x14ac:dyDescent="0.25">
      <c r="A9231">
        <f t="shared" si="1874"/>
        <v>7</v>
      </c>
      <c r="B9231" s="1">
        <f t="shared" si="1882"/>
        <v>44209.135416663841</v>
      </c>
      <c r="C9231" s="1">
        <f t="shared" si="1873"/>
        <v>0.13541666384116979</v>
      </c>
      <c r="D9231" s="4">
        <f t="shared" si="1875"/>
        <v>44209</v>
      </c>
      <c r="E9231" s="2">
        <f t="shared" ca="1" si="1883"/>
        <v>1.1000000000000001</v>
      </c>
      <c r="F9231" s="2">
        <f t="shared" ca="1" si="1884"/>
        <v>0.91</v>
      </c>
      <c r="G9231">
        <f t="shared" si="1885"/>
        <v>0.48958333615883021</v>
      </c>
      <c r="H9231">
        <f t="shared" si="1876"/>
        <v>1</v>
      </c>
      <c r="I9231" s="2">
        <f t="shared" si="1877"/>
        <v>0</v>
      </c>
      <c r="J9231" s="2">
        <f>VLOOKUP(A9231,'Meter Scaling'!A:B,2,FALSE)</f>
        <v>8</v>
      </c>
      <c r="K9231">
        <f t="shared" ca="1" si="1878"/>
        <v>0</v>
      </c>
      <c r="L9231">
        <f t="shared" ca="1" si="1879"/>
        <v>0</v>
      </c>
      <c r="M9231">
        <f t="shared" ca="1" si="1880"/>
        <v>0</v>
      </c>
      <c r="N9231">
        <f t="shared" ca="1" si="1881"/>
        <v>0</v>
      </c>
    </row>
    <row r="9232" spans="1:14" x14ac:dyDescent="0.25">
      <c r="A9232">
        <f t="shared" si="1874"/>
        <v>7</v>
      </c>
      <c r="B9232" s="1">
        <f t="shared" si="1882"/>
        <v>44209.145833330505</v>
      </c>
      <c r="C9232" s="1">
        <f t="shared" si="1873"/>
        <v>0.14583333050541114</v>
      </c>
      <c r="D9232" s="4">
        <f t="shared" si="1875"/>
        <v>44209</v>
      </c>
      <c r="E9232" s="2">
        <f t="shared" ca="1" si="1883"/>
        <v>1.06</v>
      </c>
      <c r="F9232" s="2">
        <f t="shared" ca="1" si="1884"/>
        <v>0.91</v>
      </c>
      <c r="G9232">
        <f t="shared" si="1885"/>
        <v>0.47916666949458886</v>
      </c>
      <c r="H9232">
        <f t="shared" si="1876"/>
        <v>1</v>
      </c>
      <c r="I9232" s="2">
        <f t="shared" si="1877"/>
        <v>0</v>
      </c>
      <c r="J9232" s="2">
        <f>VLOOKUP(A9232,'Meter Scaling'!A:B,2,FALSE)</f>
        <v>8</v>
      </c>
      <c r="K9232">
        <f t="shared" ca="1" si="1878"/>
        <v>0</v>
      </c>
      <c r="L9232">
        <f t="shared" ca="1" si="1879"/>
        <v>0</v>
      </c>
      <c r="M9232">
        <f t="shared" ca="1" si="1880"/>
        <v>0</v>
      </c>
      <c r="N9232">
        <f t="shared" ca="1" si="1881"/>
        <v>0</v>
      </c>
    </row>
    <row r="9233" spans="1:14" x14ac:dyDescent="0.25">
      <c r="A9233">
        <f t="shared" si="1874"/>
        <v>7</v>
      </c>
      <c r="B9233" s="1">
        <f t="shared" si="1882"/>
        <v>44209.15624999717</v>
      </c>
      <c r="C9233" s="1">
        <f t="shared" si="1873"/>
        <v>0.15624999716965249</v>
      </c>
      <c r="D9233" s="4">
        <f t="shared" si="1875"/>
        <v>44209</v>
      </c>
      <c r="E9233" s="2">
        <f t="shared" ca="1" si="1883"/>
        <v>0.98</v>
      </c>
      <c r="F9233" s="2">
        <f t="shared" ca="1" si="1884"/>
        <v>0.91</v>
      </c>
      <c r="G9233">
        <f t="shared" si="1885"/>
        <v>0.46875000283034751</v>
      </c>
      <c r="H9233">
        <f t="shared" si="1876"/>
        <v>1</v>
      </c>
      <c r="I9233" s="2">
        <f t="shared" si="1877"/>
        <v>0</v>
      </c>
      <c r="J9233" s="2">
        <f>VLOOKUP(A9233,'Meter Scaling'!A:B,2,FALSE)</f>
        <v>8</v>
      </c>
      <c r="K9233">
        <f t="shared" ca="1" si="1878"/>
        <v>0</v>
      </c>
      <c r="L9233">
        <f t="shared" ca="1" si="1879"/>
        <v>0</v>
      </c>
      <c r="M9233">
        <f t="shared" ca="1" si="1880"/>
        <v>0</v>
      </c>
      <c r="N9233">
        <f t="shared" ca="1" si="1881"/>
        <v>0</v>
      </c>
    </row>
    <row r="9234" spans="1:14" x14ac:dyDescent="0.25">
      <c r="A9234">
        <f t="shared" si="1874"/>
        <v>7</v>
      </c>
      <c r="B9234" s="1">
        <f t="shared" si="1882"/>
        <v>44209.166666663834</v>
      </c>
      <c r="C9234" s="1">
        <f t="shared" si="1873"/>
        <v>0.16666666383389384</v>
      </c>
      <c r="D9234" s="4">
        <f t="shared" si="1875"/>
        <v>44209</v>
      </c>
      <c r="E9234" s="2">
        <f t="shared" ca="1" si="1883"/>
        <v>0.99</v>
      </c>
      <c r="F9234" s="2">
        <f t="shared" ca="1" si="1884"/>
        <v>0.91</v>
      </c>
      <c r="G9234">
        <f t="shared" si="1885"/>
        <v>0.45833333616610616</v>
      </c>
      <c r="H9234">
        <f t="shared" si="1876"/>
        <v>1</v>
      </c>
      <c r="I9234" s="2">
        <f t="shared" si="1877"/>
        <v>0</v>
      </c>
      <c r="J9234" s="2">
        <f>VLOOKUP(A9234,'Meter Scaling'!A:B,2,FALSE)</f>
        <v>8</v>
      </c>
      <c r="K9234">
        <f t="shared" ca="1" si="1878"/>
        <v>0</v>
      </c>
      <c r="L9234">
        <f t="shared" ca="1" si="1879"/>
        <v>0</v>
      </c>
      <c r="M9234">
        <f t="shared" ca="1" si="1880"/>
        <v>0</v>
      </c>
      <c r="N9234">
        <f t="shared" ca="1" si="1881"/>
        <v>0</v>
      </c>
    </row>
    <row r="9235" spans="1:14" x14ac:dyDescent="0.25">
      <c r="A9235">
        <f t="shared" si="1874"/>
        <v>7</v>
      </c>
      <c r="B9235" s="1">
        <f t="shared" si="1882"/>
        <v>44209.177083330498</v>
      </c>
      <c r="C9235" s="1">
        <f t="shared" si="1873"/>
        <v>0.17708333049813518</v>
      </c>
      <c r="D9235" s="4">
        <f t="shared" si="1875"/>
        <v>44209</v>
      </c>
      <c r="E9235" s="2">
        <f t="shared" ca="1" si="1883"/>
        <v>1.02</v>
      </c>
      <c r="F9235" s="2">
        <f t="shared" ca="1" si="1884"/>
        <v>0.91</v>
      </c>
      <c r="G9235">
        <f t="shared" si="1885"/>
        <v>0.44791666950186482</v>
      </c>
      <c r="H9235">
        <f t="shared" si="1876"/>
        <v>1</v>
      </c>
      <c r="I9235" s="2">
        <f t="shared" si="1877"/>
        <v>0</v>
      </c>
      <c r="J9235" s="2">
        <f>VLOOKUP(A9235,'Meter Scaling'!A:B,2,FALSE)</f>
        <v>8</v>
      </c>
      <c r="K9235">
        <f t="shared" ca="1" si="1878"/>
        <v>0</v>
      </c>
      <c r="L9235">
        <f t="shared" ca="1" si="1879"/>
        <v>0</v>
      </c>
      <c r="M9235">
        <f t="shared" ca="1" si="1880"/>
        <v>0</v>
      </c>
      <c r="N9235">
        <f t="shared" ca="1" si="1881"/>
        <v>0</v>
      </c>
    </row>
    <row r="9236" spans="1:14" x14ac:dyDescent="0.25">
      <c r="A9236">
        <f t="shared" si="1874"/>
        <v>7</v>
      </c>
      <c r="B9236" s="1">
        <f t="shared" si="1882"/>
        <v>44209.187499997162</v>
      </c>
      <c r="C9236" s="1">
        <f t="shared" si="1873"/>
        <v>0.18749999716237653</v>
      </c>
      <c r="D9236" s="4">
        <f t="shared" si="1875"/>
        <v>44209</v>
      </c>
      <c r="E9236" s="2">
        <f t="shared" ca="1" si="1883"/>
        <v>1.07</v>
      </c>
      <c r="F9236" s="2">
        <f t="shared" ca="1" si="1884"/>
        <v>0.91</v>
      </c>
      <c r="G9236">
        <f t="shared" si="1885"/>
        <v>0.43750000283762347</v>
      </c>
      <c r="H9236">
        <f t="shared" si="1876"/>
        <v>1</v>
      </c>
      <c r="I9236" s="2">
        <f t="shared" si="1877"/>
        <v>0</v>
      </c>
      <c r="J9236" s="2">
        <f>VLOOKUP(A9236,'Meter Scaling'!A:B,2,FALSE)</f>
        <v>8</v>
      </c>
      <c r="K9236">
        <f t="shared" ca="1" si="1878"/>
        <v>0</v>
      </c>
      <c r="L9236">
        <f t="shared" ca="1" si="1879"/>
        <v>0</v>
      </c>
      <c r="M9236">
        <f t="shared" ca="1" si="1880"/>
        <v>0</v>
      </c>
      <c r="N9236">
        <f t="shared" ca="1" si="1881"/>
        <v>0</v>
      </c>
    </row>
    <row r="9237" spans="1:14" x14ac:dyDescent="0.25">
      <c r="A9237">
        <f t="shared" si="1874"/>
        <v>7</v>
      </c>
      <c r="B9237" s="1">
        <f t="shared" si="1882"/>
        <v>44209.197916663827</v>
      </c>
      <c r="C9237" s="1">
        <f t="shared" si="1873"/>
        <v>0.19791666382661788</v>
      </c>
      <c r="D9237" s="4">
        <f t="shared" si="1875"/>
        <v>44209</v>
      </c>
      <c r="E9237" s="2">
        <f t="shared" ca="1" si="1883"/>
        <v>1.0900000000000001</v>
      </c>
      <c r="F9237" s="2">
        <f t="shared" ca="1" si="1884"/>
        <v>0.91</v>
      </c>
      <c r="G9237">
        <f t="shared" si="1885"/>
        <v>0.42708333617338212</v>
      </c>
      <c r="H9237">
        <f t="shared" si="1876"/>
        <v>1</v>
      </c>
      <c r="I9237" s="2">
        <f t="shared" si="1877"/>
        <v>0</v>
      </c>
      <c r="J9237" s="2">
        <f>VLOOKUP(A9237,'Meter Scaling'!A:B,2,FALSE)</f>
        <v>8</v>
      </c>
      <c r="K9237">
        <f t="shared" ca="1" si="1878"/>
        <v>0</v>
      </c>
      <c r="L9237">
        <f t="shared" ca="1" si="1879"/>
        <v>0</v>
      </c>
      <c r="M9237">
        <f t="shared" ca="1" si="1880"/>
        <v>0</v>
      </c>
      <c r="N9237">
        <f t="shared" ca="1" si="1881"/>
        <v>0</v>
      </c>
    </row>
    <row r="9238" spans="1:14" x14ac:dyDescent="0.25">
      <c r="A9238">
        <f t="shared" si="1874"/>
        <v>7</v>
      </c>
      <c r="B9238" s="1">
        <f t="shared" si="1882"/>
        <v>44209.208333330491</v>
      </c>
      <c r="C9238" s="1">
        <f t="shared" si="1873"/>
        <v>0.20833333049085923</v>
      </c>
      <c r="D9238" s="4">
        <f t="shared" si="1875"/>
        <v>44209</v>
      </c>
      <c r="E9238" s="2">
        <f t="shared" ca="1" si="1883"/>
        <v>0.92</v>
      </c>
      <c r="F9238" s="2">
        <f t="shared" ca="1" si="1884"/>
        <v>0.91</v>
      </c>
      <c r="G9238">
        <f t="shared" si="1885"/>
        <v>0.41666666950914077</v>
      </c>
      <c r="H9238">
        <f t="shared" si="1876"/>
        <v>1</v>
      </c>
      <c r="I9238" s="2">
        <f t="shared" si="1877"/>
        <v>0</v>
      </c>
      <c r="J9238" s="2">
        <f>VLOOKUP(A9238,'Meter Scaling'!A:B,2,FALSE)</f>
        <v>8</v>
      </c>
      <c r="K9238">
        <f t="shared" ca="1" si="1878"/>
        <v>0</v>
      </c>
      <c r="L9238">
        <f t="shared" ca="1" si="1879"/>
        <v>0</v>
      </c>
      <c r="M9238">
        <f t="shared" ca="1" si="1880"/>
        <v>0</v>
      </c>
      <c r="N9238">
        <f t="shared" ca="1" si="1881"/>
        <v>0</v>
      </c>
    </row>
    <row r="9239" spans="1:14" x14ac:dyDescent="0.25">
      <c r="A9239">
        <f t="shared" si="1874"/>
        <v>7</v>
      </c>
      <c r="B9239" s="1">
        <f t="shared" si="1882"/>
        <v>44209.218749997155</v>
      </c>
      <c r="C9239" s="1">
        <f t="shared" si="1873"/>
        <v>0.21874999715510057</v>
      </c>
      <c r="D9239" s="4">
        <f t="shared" si="1875"/>
        <v>44209</v>
      </c>
      <c r="E9239" s="2">
        <f t="shared" ca="1" si="1883"/>
        <v>1.01</v>
      </c>
      <c r="F9239" s="2">
        <f t="shared" ca="1" si="1884"/>
        <v>0.91</v>
      </c>
      <c r="G9239">
        <f t="shared" si="1885"/>
        <v>0.40625000284489943</v>
      </c>
      <c r="H9239">
        <f t="shared" si="1876"/>
        <v>1</v>
      </c>
      <c r="I9239" s="2">
        <f t="shared" si="1877"/>
        <v>0</v>
      </c>
      <c r="J9239" s="2">
        <f>VLOOKUP(A9239,'Meter Scaling'!A:B,2,FALSE)</f>
        <v>8</v>
      </c>
      <c r="K9239">
        <f t="shared" ca="1" si="1878"/>
        <v>0</v>
      </c>
      <c r="L9239">
        <f t="shared" ca="1" si="1879"/>
        <v>0</v>
      </c>
      <c r="M9239">
        <f t="shared" ca="1" si="1880"/>
        <v>0</v>
      </c>
      <c r="N9239">
        <f t="shared" ca="1" si="1881"/>
        <v>0</v>
      </c>
    </row>
    <row r="9240" spans="1:14" x14ac:dyDescent="0.25">
      <c r="A9240">
        <f t="shared" si="1874"/>
        <v>7</v>
      </c>
      <c r="B9240" s="1">
        <f t="shared" si="1882"/>
        <v>44209.229166663819</v>
      </c>
      <c r="C9240" s="1">
        <f t="shared" si="1873"/>
        <v>0.22916666381934192</v>
      </c>
      <c r="D9240" s="4">
        <f t="shared" si="1875"/>
        <v>44209</v>
      </c>
      <c r="E9240" s="2">
        <f t="shared" ca="1" si="1883"/>
        <v>0.94</v>
      </c>
      <c r="F9240" s="2">
        <f t="shared" ca="1" si="1884"/>
        <v>0.91</v>
      </c>
      <c r="G9240">
        <f t="shared" si="1885"/>
        <v>0.39583333618065808</v>
      </c>
      <c r="H9240">
        <f t="shared" si="1876"/>
        <v>1</v>
      </c>
      <c r="I9240" s="2">
        <f t="shared" si="1877"/>
        <v>0</v>
      </c>
      <c r="J9240" s="2">
        <f>VLOOKUP(A9240,'Meter Scaling'!A:B,2,FALSE)</f>
        <v>8</v>
      </c>
      <c r="K9240">
        <f t="shared" ca="1" si="1878"/>
        <v>0</v>
      </c>
      <c r="L9240">
        <f t="shared" ca="1" si="1879"/>
        <v>0</v>
      </c>
      <c r="M9240">
        <f t="shared" ca="1" si="1880"/>
        <v>0</v>
      </c>
      <c r="N9240">
        <f t="shared" ca="1" si="1881"/>
        <v>0</v>
      </c>
    </row>
    <row r="9241" spans="1:14" x14ac:dyDescent="0.25">
      <c r="A9241">
        <f t="shared" si="1874"/>
        <v>7</v>
      </c>
      <c r="B9241" s="1">
        <f t="shared" si="1882"/>
        <v>44209.239583330484</v>
      </c>
      <c r="C9241" s="1">
        <f t="shared" si="1873"/>
        <v>0.23958333048358327</v>
      </c>
      <c r="D9241" s="4">
        <f t="shared" si="1875"/>
        <v>44209</v>
      </c>
      <c r="E9241" s="2">
        <f t="shared" ca="1" si="1883"/>
        <v>1.05</v>
      </c>
      <c r="F9241" s="2">
        <f t="shared" ca="1" si="1884"/>
        <v>0.91</v>
      </c>
      <c r="G9241">
        <f t="shared" si="1885"/>
        <v>0.38541666951641673</v>
      </c>
      <c r="H9241">
        <f t="shared" si="1876"/>
        <v>1</v>
      </c>
      <c r="I9241" s="2">
        <f t="shared" si="1877"/>
        <v>0</v>
      </c>
      <c r="J9241" s="2">
        <f>VLOOKUP(A9241,'Meter Scaling'!A:B,2,FALSE)</f>
        <v>8</v>
      </c>
      <c r="K9241">
        <f t="shared" ca="1" si="1878"/>
        <v>0</v>
      </c>
      <c r="L9241">
        <f t="shared" ca="1" si="1879"/>
        <v>0</v>
      </c>
      <c r="M9241">
        <f t="shared" ca="1" si="1880"/>
        <v>0</v>
      </c>
      <c r="N9241">
        <f t="shared" ca="1" si="1881"/>
        <v>0</v>
      </c>
    </row>
    <row r="9242" spans="1:14" x14ac:dyDescent="0.25">
      <c r="A9242">
        <f t="shared" si="1874"/>
        <v>7</v>
      </c>
      <c r="B9242" s="1">
        <f t="shared" si="1882"/>
        <v>44209.249999997148</v>
      </c>
      <c r="C9242" s="1">
        <f t="shared" si="1873"/>
        <v>0.24999999714782462</v>
      </c>
      <c r="D9242" s="4">
        <f t="shared" si="1875"/>
        <v>44209</v>
      </c>
      <c r="E9242" s="2">
        <f t="shared" ca="1" si="1883"/>
        <v>1.04</v>
      </c>
      <c r="F9242" s="2">
        <f t="shared" ca="1" si="1884"/>
        <v>0.91</v>
      </c>
      <c r="G9242">
        <f t="shared" si="1885"/>
        <v>0.37500000285217538</v>
      </c>
      <c r="H9242">
        <f t="shared" si="1876"/>
        <v>1</v>
      </c>
      <c r="I9242" s="2">
        <f t="shared" si="1877"/>
        <v>0</v>
      </c>
      <c r="J9242" s="2">
        <f>VLOOKUP(A9242,'Meter Scaling'!A:B,2,FALSE)</f>
        <v>8</v>
      </c>
      <c r="K9242">
        <f t="shared" ca="1" si="1878"/>
        <v>0</v>
      </c>
      <c r="L9242">
        <f t="shared" ca="1" si="1879"/>
        <v>0</v>
      </c>
      <c r="M9242">
        <f t="shared" ca="1" si="1880"/>
        <v>0</v>
      </c>
      <c r="N9242">
        <f t="shared" ca="1" si="1881"/>
        <v>0</v>
      </c>
    </row>
    <row r="9243" spans="1:14" x14ac:dyDescent="0.25">
      <c r="A9243">
        <f t="shared" si="1874"/>
        <v>7</v>
      </c>
      <c r="B9243" s="1">
        <f t="shared" si="1882"/>
        <v>44209.260416663812</v>
      </c>
      <c r="C9243" s="1">
        <f t="shared" si="1873"/>
        <v>0.26041666381206596</v>
      </c>
      <c r="D9243" s="4">
        <f t="shared" si="1875"/>
        <v>44209</v>
      </c>
      <c r="E9243" s="2">
        <f t="shared" ca="1" si="1883"/>
        <v>1.06</v>
      </c>
      <c r="F9243" s="2">
        <f t="shared" ca="1" si="1884"/>
        <v>0.91</v>
      </c>
      <c r="G9243">
        <f t="shared" si="1885"/>
        <v>0.36458333618793404</v>
      </c>
      <c r="H9243">
        <f t="shared" si="1876"/>
        <v>1</v>
      </c>
      <c r="I9243" s="2">
        <f t="shared" si="1877"/>
        <v>0</v>
      </c>
      <c r="J9243" s="2">
        <f>VLOOKUP(A9243,'Meter Scaling'!A:B,2,FALSE)</f>
        <v>8</v>
      </c>
      <c r="K9243">
        <f t="shared" ca="1" si="1878"/>
        <v>0</v>
      </c>
      <c r="L9243">
        <f t="shared" ca="1" si="1879"/>
        <v>0</v>
      </c>
      <c r="M9243">
        <f t="shared" ca="1" si="1880"/>
        <v>0</v>
      </c>
      <c r="N9243">
        <f t="shared" ca="1" si="1881"/>
        <v>0</v>
      </c>
    </row>
    <row r="9244" spans="1:14" x14ac:dyDescent="0.25">
      <c r="A9244">
        <f t="shared" si="1874"/>
        <v>7</v>
      </c>
      <c r="B9244" s="1">
        <f t="shared" si="1882"/>
        <v>44209.270833330476</v>
      </c>
      <c r="C9244" s="1">
        <f t="shared" si="1873"/>
        <v>0.27083333047630731</v>
      </c>
      <c r="D9244" s="4">
        <f t="shared" si="1875"/>
        <v>44209</v>
      </c>
      <c r="E9244" s="2">
        <f t="shared" ca="1" si="1883"/>
        <v>1.0900000000000001</v>
      </c>
      <c r="F9244" s="2">
        <f t="shared" ca="1" si="1884"/>
        <v>0.91</v>
      </c>
      <c r="G9244">
        <f t="shared" si="1885"/>
        <v>0.35416666952369269</v>
      </c>
      <c r="H9244">
        <f t="shared" si="1876"/>
        <v>1</v>
      </c>
      <c r="I9244" s="2">
        <f t="shared" si="1877"/>
        <v>0</v>
      </c>
      <c r="J9244" s="2">
        <f>VLOOKUP(A9244,'Meter Scaling'!A:B,2,FALSE)</f>
        <v>8</v>
      </c>
      <c r="K9244">
        <f t="shared" ca="1" si="1878"/>
        <v>0</v>
      </c>
      <c r="L9244">
        <f t="shared" ca="1" si="1879"/>
        <v>0</v>
      </c>
      <c r="M9244">
        <f t="shared" ca="1" si="1880"/>
        <v>0</v>
      </c>
      <c r="N9244">
        <f t="shared" ca="1" si="1881"/>
        <v>0</v>
      </c>
    </row>
    <row r="9245" spans="1:14" x14ac:dyDescent="0.25">
      <c r="A9245">
        <f t="shared" si="1874"/>
        <v>7</v>
      </c>
      <c r="B9245" s="1">
        <f t="shared" si="1882"/>
        <v>44209.281249997141</v>
      </c>
      <c r="C9245" s="1">
        <f t="shared" si="1873"/>
        <v>0.28124999714054866</v>
      </c>
      <c r="D9245" s="4">
        <f t="shared" si="1875"/>
        <v>44209</v>
      </c>
      <c r="E9245" s="2">
        <f t="shared" ca="1" si="1883"/>
        <v>1.03</v>
      </c>
      <c r="F9245" s="2">
        <f t="shared" ca="1" si="1884"/>
        <v>0.91</v>
      </c>
      <c r="G9245">
        <f t="shared" si="1885"/>
        <v>0.34375000285945134</v>
      </c>
      <c r="H9245">
        <f t="shared" si="1876"/>
        <v>1</v>
      </c>
      <c r="I9245" s="2">
        <f t="shared" si="1877"/>
        <v>0</v>
      </c>
      <c r="J9245" s="2">
        <f>VLOOKUP(A9245,'Meter Scaling'!A:B,2,FALSE)</f>
        <v>8</v>
      </c>
      <c r="K9245">
        <f t="shared" ca="1" si="1878"/>
        <v>0</v>
      </c>
      <c r="L9245">
        <f t="shared" ca="1" si="1879"/>
        <v>0</v>
      </c>
      <c r="M9245">
        <f t="shared" ca="1" si="1880"/>
        <v>0</v>
      </c>
      <c r="N9245">
        <f t="shared" ca="1" si="1881"/>
        <v>0</v>
      </c>
    </row>
    <row r="9246" spans="1:14" x14ac:dyDescent="0.25">
      <c r="A9246">
        <f t="shared" si="1874"/>
        <v>7</v>
      </c>
      <c r="B9246" s="1">
        <f t="shared" si="1882"/>
        <v>44209.291666663805</v>
      </c>
      <c r="C9246" s="1">
        <f t="shared" si="1873"/>
        <v>0.29166666380479001</v>
      </c>
      <c r="D9246" s="4">
        <f t="shared" si="1875"/>
        <v>44209</v>
      </c>
      <c r="E9246" s="2">
        <f t="shared" ca="1" si="1883"/>
        <v>0.94</v>
      </c>
      <c r="F9246" s="2">
        <f t="shared" ca="1" si="1884"/>
        <v>0.91</v>
      </c>
      <c r="G9246">
        <f t="shared" si="1885"/>
        <v>0.33333333619520999</v>
      </c>
      <c r="H9246">
        <f t="shared" si="1876"/>
        <v>1</v>
      </c>
      <c r="I9246" s="2">
        <f t="shared" si="1877"/>
        <v>0</v>
      </c>
      <c r="J9246" s="2">
        <f>VLOOKUP(A9246,'Meter Scaling'!A:B,2,FALSE)</f>
        <v>8</v>
      </c>
      <c r="K9246">
        <f t="shared" ca="1" si="1878"/>
        <v>0</v>
      </c>
      <c r="L9246">
        <f t="shared" ca="1" si="1879"/>
        <v>0</v>
      </c>
      <c r="M9246">
        <f t="shared" ca="1" si="1880"/>
        <v>0</v>
      </c>
      <c r="N9246">
        <f t="shared" ca="1" si="1881"/>
        <v>0</v>
      </c>
    </row>
    <row r="9247" spans="1:14" x14ac:dyDescent="0.25">
      <c r="A9247">
        <f t="shared" si="1874"/>
        <v>7</v>
      </c>
      <c r="B9247" s="1">
        <f t="shared" si="1882"/>
        <v>44209.302083330469</v>
      </c>
      <c r="C9247" s="1">
        <f t="shared" si="1873"/>
        <v>0.30208333046903135</v>
      </c>
      <c r="D9247" s="4">
        <f t="shared" si="1875"/>
        <v>44209</v>
      </c>
      <c r="E9247" s="2">
        <f t="shared" ca="1" si="1883"/>
        <v>0.93</v>
      </c>
      <c r="F9247" s="2">
        <f t="shared" ca="1" si="1884"/>
        <v>0.91</v>
      </c>
      <c r="G9247">
        <f t="shared" si="1885"/>
        <v>0.32291666953096865</v>
      </c>
      <c r="H9247">
        <f t="shared" si="1876"/>
        <v>1</v>
      </c>
      <c r="I9247" s="2">
        <f t="shared" si="1877"/>
        <v>0</v>
      </c>
      <c r="J9247" s="2">
        <f>VLOOKUP(A9247,'Meter Scaling'!A:B,2,FALSE)</f>
        <v>8</v>
      </c>
      <c r="K9247">
        <f t="shared" ca="1" si="1878"/>
        <v>0</v>
      </c>
      <c r="L9247">
        <f t="shared" ca="1" si="1879"/>
        <v>0</v>
      </c>
      <c r="M9247">
        <f t="shared" ca="1" si="1880"/>
        <v>0</v>
      </c>
      <c r="N9247">
        <f t="shared" ca="1" si="1881"/>
        <v>0</v>
      </c>
    </row>
    <row r="9248" spans="1:14" x14ac:dyDescent="0.25">
      <c r="A9248">
        <f t="shared" si="1874"/>
        <v>7</v>
      </c>
      <c r="B9248" s="1">
        <f t="shared" si="1882"/>
        <v>44209.312499997133</v>
      </c>
      <c r="C9248" s="1">
        <f t="shared" si="1873"/>
        <v>0.3124999971332727</v>
      </c>
      <c r="D9248" s="4">
        <f t="shared" si="1875"/>
        <v>44209</v>
      </c>
      <c r="E9248" s="2">
        <f t="shared" ca="1" si="1883"/>
        <v>1.02</v>
      </c>
      <c r="F9248" s="2">
        <f t="shared" ca="1" si="1884"/>
        <v>0.91</v>
      </c>
      <c r="G9248">
        <f t="shared" si="1885"/>
        <v>0.3125000028667273</v>
      </c>
      <c r="H9248">
        <f t="shared" si="1876"/>
        <v>1</v>
      </c>
      <c r="I9248" s="2">
        <f t="shared" si="1877"/>
        <v>0</v>
      </c>
      <c r="J9248" s="2">
        <f>VLOOKUP(A9248,'Meter Scaling'!A:B,2,FALSE)</f>
        <v>8</v>
      </c>
      <c r="K9248">
        <f t="shared" ca="1" si="1878"/>
        <v>0</v>
      </c>
      <c r="L9248">
        <f t="shared" ca="1" si="1879"/>
        <v>0</v>
      </c>
      <c r="M9248">
        <f t="shared" ca="1" si="1880"/>
        <v>0</v>
      </c>
      <c r="N9248">
        <f t="shared" ca="1" si="1881"/>
        <v>0</v>
      </c>
    </row>
    <row r="9249" spans="1:14" x14ac:dyDescent="0.25">
      <c r="A9249">
        <f t="shared" si="1874"/>
        <v>7</v>
      </c>
      <c r="B9249" s="1">
        <f t="shared" si="1882"/>
        <v>44209.322916663798</v>
      </c>
      <c r="C9249" s="1">
        <f t="shared" si="1873"/>
        <v>0.32291666379751405</v>
      </c>
      <c r="D9249" s="4">
        <f t="shared" si="1875"/>
        <v>44209</v>
      </c>
      <c r="E9249" s="2">
        <f t="shared" ca="1" si="1883"/>
        <v>0.94</v>
      </c>
      <c r="F9249" s="2">
        <f t="shared" ca="1" si="1884"/>
        <v>0.91</v>
      </c>
      <c r="G9249">
        <f t="shared" si="1885"/>
        <v>0.30208333620248595</v>
      </c>
      <c r="H9249">
        <f t="shared" si="1876"/>
        <v>1</v>
      </c>
      <c r="I9249" s="2">
        <f t="shared" si="1877"/>
        <v>0</v>
      </c>
      <c r="J9249" s="2">
        <f>VLOOKUP(A9249,'Meter Scaling'!A:B,2,FALSE)</f>
        <v>8</v>
      </c>
      <c r="K9249">
        <f t="shared" ca="1" si="1878"/>
        <v>0</v>
      </c>
      <c r="L9249">
        <f t="shared" ca="1" si="1879"/>
        <v>0</v>
      </c>
      <c r="M9249">
        <f t="shared" ca="1" si="1880"/>
        <v>0</v>
      </c>
      <c r="N9249">
        <f t="shared" ca="1" si="1881"/>
        <v>0</v>
      </c>
    </row>
    <row r="9250" spans="1:14" x14ac:dyDescent="0.25">
      <c r="A9250">
        <f t="shared" si="1874"/>
        <v>7</v>
      </c>
      <c r="B9250" s="1">
        <f t="shared" si="1882"/>
        <v>44209.333333330462</v>
      </c>
      <c r="C9250" s="1">
        <f t="shared" si="1873"/>
        <v>0.33333333046175539</v>
      </c>
      <c r="D9250" s="4">
        <f t="shared" si="1875"/>
        <v>44209</v>
      </c>
      <c r="E9250" s="2">
        <f t="shared" ca="1" si="1883"/>
        <v>1.04</v>
      </c>
      <c r="F9250" s="2">
        <f t="shared" ca="1" si="1884"/>
        <v>0.91</v>
      </c>
      <c r="G9250">
        <f t="shared" si="1885"/>
        <v>0.29166666953824461</v>
      </c>
      <c r="H9250">
        <f t="shared" si="1876"/>
        <v>1</v>
      </c>
      <c r="I9250" s="2">
        <f t="shared" si="1877"/>
        <v>0</v>
      </c>
      <c r="J9250" s="2">
        <f>VLOOKUP(A9250,'Meter Scaling'!A:B,2,FALSE)</f>
        <v>8</v>
      </c>
      <c r="K9250">
        <f t="shared" ca="1" si="1878"/>
        <v>0</v>
      </c>
      <c r="L9250">
        <f t="shared" ca="1" si="1879"/>
        <v>0</v>
      </c>
      <c r="M9250">
        <f t="shared" ca="1" si="1880"/>
        <v>0</v>
      </c>
      <c r="N9250">
        <f t="shared" ca="1" si="1881"/>
        <v>0</v>
      </c>
    </row>
    <row r="9251" spans="1:14" x14ac:dyDescent="0.25">
      <c r="A9251">
        <f t="shared" si="1874"/>
        <v>7</v>
      </c>
      <c r="B9251" s="1">
        <f t="shared" si="1882"/>
        <v>44209.343749997126</v>
      </c>
      <c r="C9251" s="1">
        <f t="shared" si="1873"/>
        <v>0.34374999712599674</v>
      </c>
      <c r="D9251" s="4">
        <f t="shared" si="1875"/>
        <v>44209</v>
      </c>
      <c r="E9251" s="2">
        <f t="shared" ca="1" si="1883"/>
        <v>1.01</v>
      </c>
      <c r="F9251" s="2">
        <f t="shared" ca="1" si="1884"/>
        <v>0.91</v>
      </c>
      <c r="G9251">
        <f t="shared" si="1885"/>
        <v>0.28125000287400326</v>
      </c>
      <c r="H9251">
        <f t="shared" si="1876"/>
        <v>1</v>
      </c>
      <c r="I9251" s="2">
        <f t="shared" si="1877"/>
        <v>0</v>
      </c>
      <c r="J9251" s="2">
        <f>VLOOKUP(A9251,'Meter Scaling'!A:B,2,FALSE)</f>
        <v>8</v>
      </c>
      <c r="K9251">
        <f t="shared" ca="1" si="1878"/>
        <v>0</v>
      </c>
      <c r="L9251">
        <f t="shared" ca="1" si="1879"/>
        <v>0</v>
      </c>
      <c r="M9251">
        <f t="shared" ca="1" si="1880"/>
        <v>0</v>
      </c>
      <c r="N9251">
        <f t="shared" ca="1" si="1881"/>
        <v>0</v>
      </c>
    </row>
    <row r="9252" spans="1:14" x14ac:dyDescent="0.25">
      <c r="A9252">
        <f t="shared" si="1874"/>
        <v>7</v>
      </c>
      <c r="B9252" s="1">
        <f t="shared" si="1882"/>
        <v>44209.35416666379</v>
      </c>
      <c r="C9252" s="1">
        <f t="shared" si="1873"/>
        <v>0.35416666379023809</v>
      </c>
      <c r="D9252" s="4">
        <f t="shared" si="1875"/>
        <v>44209</v>
      </c>
      <c r="E9252" s="2">
        <f t="shared" ca="1" si="1883"/>
        <v>0.98</v>
      </c>
      <c r="F9252" s="2">
        <f t="shared" ca="1" si="1884"/>
        <v>0.91</v>
      </c>
      <c r="G9252">
        <f t="shared" si="1885"/>
        <v>0.27083333620976191</v>
      </c>
      <c r="H9252">
        <f t="shared" si="1876"/>
        <v>1</v>
      </c>
      <c r="I9252" s="2">
        <f t="shared" si="1877"/>
        <v>0</v>
      </c>
      <c r="J9252" s="2">
        <f>VLOOKUP(A9252,'Meter Scaling'!A:B,2,FALSE)</f>
        <v>8</v>
      </c>
      <c r="K9252">
        <f t="shared" ca="1" si="1878"/>
        <v>0</v>
      </c>
      <c r="L9252">
        <f t="shared" ca="1" si="1879"/>
        <v>0</v>
      </c>
      <c r="M9252">
        <f t="shared" ca="1" si="1880"/>
        <v>0</v>
      </c>
      <c r="N9252">
        <f t="shared" ca="1" si="1881"/>
        <v>0</v>
      </c>
    </row>
    <row r="9253" spans="1:14" x14ac:dyDescent="0.25">
      <c r="A9253">
        <f t="shared" si="1874"/>
        <v>7</v>
      </c>
      <c r="B9253" s="1">
        <f t="shared" si="1882"/>
        <v>44209.364583330454</v>
      </c>
      <c r="C9253" s="1">
        <f t="shared" si="1873"/>
        <v>0.36458333045447944</v>
      </c>
      <c r="D9253" s="4">
        <f t="shared" si="1875"/>
        <v>44209</v>
      </c>
      <c r="E9253" s="2">
        <f t="shared" ca="1" si="1883"/>
        <v>1.1000000000000001</v>
      </c>
      <c r="F9253" s="2">
        <f t="shared" ca="1" si="1884"/>
        <v>0.91</v>
      </c>
      <c r="G9253">
        <f t="shared" si="1885"/>
        <v>0.26041666954552056</v>
      </c>
      <c r="H9253">
        <f t="shared" si="1876"/>
        <v>1</v>
      </c>
      <c r="I9253" s="2">
        <f t="shared" si="1877"/>
        <v>0</v>
      </c>
      <c r="J9253" s="2">
        <f>VLOOKUP(A9253,'Meter Scaling'!A:B,2,FALSE)</f>
        <v>8</v>
      </c>
      <c r="K9253">
        <f t="shared" ca="1" si="1878"/>
        <v>0</v>
      </c>
      <c r="L9253">
        <f t="shared" ca="1" si="1879"/>
        <v>0</v>
      </c>
      <c r="M9253">
        <f t="shared" ca="1" si="1880"/>
        <v>0</v>
      </c>
      <c r="N9253">
        <f t="shared" ca="1" si="1881"/>
        <v>0</v>
      </c>
    </row>
    <row r="9254" spans="1:14" x14ac:dyDescent="0.25">
      <c r="A9254">
        <f t="shared" si="1874"/>
        <v>7</v>
      </c>
      <c r="B9254" s="1">
        <f t="shared" si="1882"/>
        <v>44209.374999997119</v>
      </c>
      <c r="C9254" s="1">
        <f t="shared" si="1873"/>
        <v>0.37499999711872078</v>
      </c>
      <c r="D9254" s="4">
        <f t="shared" si="1875"/>
        <v>44209</v>
      </c>
      <c r="E9254" s="2">
        <f t="shared" ca="1" si="1883"/>
        <v>0.93</v>
      </c>
      <c r="F9254" s="2">
        <f t="shared" ca="1" si="1884"/>
        <v>0.91</v>
      </c>
      <c r="G9254">
        <f t="shared" si="1885"/>
        <v>0.25000000288127922</v>
      </c>
      <c r="H9254">
        <f t="shared" si="1876"/>
        <v>1</v>
      </c>
      <c r="I9254" s="2">
        <f t="shared" si="1877"/>
        <v>0</v>
      </c>
      <c r="J9254" s="2">
        <f>VLOOKUP(A9254,'Meter Scaling'!A:B,2,FALSE)</f>
        <v>8</v>
      </c>
      <c r="K9254">
        <f t="shared" ca="1" si="1878"/>
        <v>0</v>
      </c>
      <c r="L9254">
        <f t="shared" ca="1" si="1879"/>
        <v>0</v>
      </c>
      <c r="M9254">
        <f t="shared" ca="1" si="1880"/>
        <v>0</v>
      </c>
      <c r="N9254">
        <f t="shared" ca="1" si="1881"/>
        <v>0</v>
      </c>
    </row>
    <row r="9255" spans="1:14" x14ac:dyDescent="0.25">
      <c r="A9255">
        <f t="shared" si="1874"/>
        <v>7</v>
      </c>
      <c r="B9255" s="1">
        <f t="shared" si="1882"/>
        <v>44209.385416663783</v>
      </c>
      <c r="C9255" s="1">
        <f t="shared" si="1873"/>
        <v>0.38541666378296213</v>
      </c>
      <c r="D9255" s="4">
        <f t="shared" si="1875"/>
        <v>44209</v>
      </c>
      <c r="E9255" s="2">
        <f t="shared" ca="1" si="1883"/>
        <v>1.04</v>
      </c>
      <c r="F9255" s="2">
        <f t="shared" ca="1" si="1884"/>
        <v>0.91</v>
      </c>
      <c r="G9255">
        <f t="shared" si="1885"/>
        <v>0.23958333621703787</v>
      </c>
      <c r="H9255">
        <f t="shared" si="1876"/>
        <v>1</v>
      </c>
      <c r="I9255" s="2">
        <f t="shared" si="1877"/>
        <v>0</v>
      </c>
      <c r="J9255" s="2">
        <f>VLOOKUP(A9255,'Meter Scaling'!A:B,2,FALSE)</f>
        <v>8</v>
      </c>
      <c r="K9255">
        <f t="shared" ca="1" si="1878"/>
        <v>0</v>
      </c>
      <c r="L9255">
        <f t="shared" ca="1" si="1879"/>
        <v>0</v>
      </c>
      <c r="M9255">
        <f t="shared" ca="1" si="1880"/>
        <v>0</v>
      </c>
      <c r="N9255">
        <f t="shared" ca="1" si="1881"/>
        <v>0</v>
      </c>
    </row>
    <row r="9256" spans="1:14" x14ac:dyDescent="0.25">
      <c r="A9256">
        <f t="shared" si="1874"/>
        <v>7</v>
      </c>
      <c r="B9256" s="1">
        <f t="shared" si="1882"/>
        <v>44209.395833330447</v>
      </c>
      <c r="C9256" s="1">
        <f t="shared" si="1873"/>
        <v>0.39583333044720348</v>
      </c>
      <c r="D9256" s="4">
        <f t="shared" si="1875"/>
        <v>44209</v>
      </c>
      <c r="E9256" s="2">
        <f t="shared" ca="1" si="1883"/>
        <v>0.95</v>
      </c>
      <c r="F9256" s="2">
        <f t="shared" ca="1" si="1884"/>
        <v>0.91</v>
      </c>
      <c r="G9256">
        <f t="shared" si="1885"/>
        <v>0.22916666955279652</v>
      </c>
      <c r="H9256">
        <f t="shared" si="1876"/>
        <v>1</v>
      </c>
      <c r="I9256" s="2">
        <f t="shared" si="1877"/>
        <v>0</v>
      </c>
      <c r="J9256" s="2">
        <f>VLOOKUP(A9256,'Meter Scaling'!A:B,2,FALSE)</f>
        <v>8</v>
      </c>
      <c r="K9256">
        <f t="shared" ca="1" si="1878"/>
        <v>0</v>
      </c>
      <c r="L9256">
        <f t="shared" ca="1" si="1879"/>
        <v>0</v>
      </c>
      <c r="M9256">
        <f t="shared" ca="1" si="1880"/>
        <v>0</v>
      </c>
      <c r="N9256">
        <f t="shared" ca="1" si="1881"/>
        <v>0</v>
      </c>
    </row>
    <row r="9257" spans="1:14" x14ac:dyDescent="0.25">
      <c r="A9257">
        <f t="shared" si="1874"/>
        <v>7</v>
      </c>
      <c r="B9257" s="1">
        <f t="shared" si="1882"/>
        <v>44209.406249997111</v>
      </c>
      <c r="C9257" s="1">
        <f t="shared" si="1873"/>
        <v>0.40624999711144483</v>
      </c>
      <c r="D9257" s="4">
        <f t="shared" si="1875"/>
        <v>44209</v>
      </c>
      <c r="E9257" s="2">
        <f t="shared" ca="1" si="1883"/>
        <v>1</v>
      </c>
      <c r="F9257" s="2">
        <f t="shared" ca="1" si="1884"/>
        <v>0.91</v>
      </c>
      <c r="G9257">
        <f t="shared" si="1885"/>
        <v>0.21875000288855517</v>
      </c>
      <c r="H9257">
        <f t="shared" si="1876"/>
        <v>1</v>
      </c>
      <c r="I9257" s="2">
        <f t="shared" si="1877"/>
        <v>0</v>
      </c>
      <c r="J9257" s="2">
        <f>VLOOKUP(A9257,'Meter Scaling'!A:B,2,FALSE)</f>
        <v>8</v>
      </c>
      <c r="K9257">
        <f t="shared" ca="1" si="1878"/>
        <v>0</v>
      </c>
      <c r="L9257">
        <f t="shared" ca="1" si="1879"/>
        <v>0</v>
      </c>
      <c r="M9257">
        <f t="shared" ca="1" si="1880"/>
        <v>0</v>
      </c>
      <c r="N9257">
        <f t="shared" ca="1" si="1881"/>
        <v>0</v>
      </c>
    </row>
    <row r="9258" spans="1:14" x14ac:dyDescent="0.25">
      <c r="A9258">
        <f t="shared" si="1874"/>
        <v>7</v>
      </c>
      <c r="B9258" s="1">
        <f t="shared" si="1882"/>
        <v>44209.416666663776</v>
      </c>
      <c r="C9258" s="1">
        <f t="shared" si="1873"/>
        <v>0.41666666377568617</v>
      </c>
      <c r="D9258" s="4">
        <f t="shared" si="1875"/>
        <v>44209</v>
      </c>
      <c r="E9258" s="2">
        <f t="shared" ca="1" si="1883"/>
        <v>0.96</v>
      </c>
      <c r="F9258" s="2">
        <f t="shared" ca="1" si="1884"/>
        <v>0.91</v>
      </c>
      <c r="G9258">
        <f t="shared" si="1885"/>
        <v>0.20833333622431383</v>
      </c>
      <c r="H9258">
        <f t="shared" si="1876"/>
        <v>1</v>
      </c>
      <c r="I9258" s="2">
        <f t="shared" si="1877"/>
        <v>0</v>
      </c>
      <c r="J9258" s="2">
        <f>VLOOKUP(A9258,'Meter Scaling'!A:B,2,FALSE)</f>
        <v>8</v>
      </c>
      <c r="K9258">
        <f t="shared" ca="1" si="1878"/>
        <v>0</v>
      </c>
      <c r="L9258">
        <f t="shared" ca="1" si="1879"/>
        <v>0</v>
      </c>
      <c r="M9258">
        <f t="shared" ca="1" si="1880"/>
        <v>0</v>
      </c>
      <c r="N9258">
        <f t="shared" ca="1" si="1881"/>
        <v>0</v>
      </c>
    </row>
    <row r="9259" spans="1:14" x14ac:dyDescent="0.25">
      <c r="A9259">
        <f t="shared" si="1874"/>
        <v>7</v>
      </c>
      <c r="B9259" s="1">
        <f t="shared" si="1882"/>
        <v>44209.42708333044</v>
      </c>
      <c r="C9259" s="1">
        <f t="shared" si="1873"/>
        <v>0.42708333043992752</v>
      </c>
      <c r="D9259" s="4">
        <f t="shared" si="1875"/>
        <v>44209</v>
      </c>
      <c r="E9259" s="2">
        <f t="shared" ca="1" si="1883"/>
        <v>1.04</v>
      </c>
      <c r="F9259" s="2">
        <f t="shared" ca="1" si="1884"/>
        <v>0.91</v>
      </c>
      <c r="G9259">
        <f t="shared" si="1885"/>
        <v>0.19791666956007248</v>
      </c>
      <c r="H9259">
        <f t="shared" si="1876"/>
        <v>1</v>
      </c>
      <c r="I9259" s="2">
        <f t="shared" si="1877"/>
        <v>0</v>
      </c>
      <c r="J9259" s="2">
        <f>VLOOKUP(A9259,'Meter Scaling'!A:B,2,FALSE)</f>
        <v>8</v>
      </c>
      <c r="K9259">
        <f t="shared" ca="1" si="1878"/>
        <v>0</v>
      </c>
      <c r="L9259">
        <f t="shared" ca="1" si="1879"/>
        <v>0</v>
      </c>
      <c r="M9259">
        <f t="shared" ca="1" si="1880"/>
        <v>0</v>
      </c>
      <c r="N9259">
        <f t="shared" ca="1" si="1881"/>
        <v>0</v>
      </c>
    </row>
    <row r="9260" spans="1:14" x14ac:dyDescent="0.25">
      <c r="A9260">
        <f t="shared" si="1874"/>
        <v>7</v>
      </c>
      <c r="B9260" s="1">
        <f t="shared" si="1882"/>
        <v>44209.437499997104</v>
      </c>
      <c r="C9260" s="1">
        <f t="shared" si="1873"/>
        <v>0.43749999710416887</v>
      </c>
      <c r="D9260" s="4">
        <f t="shared" si="1875"/>
        <v>44209</v>
      </c>
      <c r="E9260" s="2">
        <f t="shared" ca="1" si="1883"/>
        <v>1.03</v>
      </c>
      <c r="F9260" s="2">
        <f t="shared" ca="1" si="1884"/>
        <v>0.91</v>
      </c>
      <c r="G9260">
        <f t="shared" si="1885"/>
        <v>0.18750000289583113</v>
      </c>
      <c r="H9260">
        <f t="shared" si="1876"/>
        <v>1</v>
      </c>
      <c r="I9260" s="2">
        <f t="shared" si="1877"/>
        <v>0</v>
      </c>
      <c r="J9260" s="2">
        <f>VLOOKUP(A9260,'Meter Scaling'!A:B,2,FALSE)</f>
        <v>8</v>
      </c>
      <c r="K9260">
        <f t="shared" ca="1" si="1878"/>
        <v>0</v>
      </c>
      <c r="L9260">
        <f t="shared" ca="1" si="1879"/>
        <v>0</v>
      </c>
      <c r="M9260">
        <f t="shared" ca="1" si="1880"/>
        <v>0</v>
      </c>
      <c r="N9260">
        <f t="shared" ca="1" si="1881"/>
        <v>0</v>
      </c>
    </row>
    <row r="9261" spans="1:14" x14ac:dyDescent="0.25">
      <c r="A9261">
        <f t="shared" si="1874"/>
        <v>7</v>
      </c>
      <c r="B9261" s="1">
        <f t="shared" si="1882"/>
        <v>44209.447916663768</v>
      </c>
      <c r="C9261" s="1">
        <f t="shared" si="1873"/>
        <v>0.44791666376841022</v>
      </c>
      <c r="D9261" s="4">
        <f t="shared" si="1875"/>
        <v>44209</v>
      </c>
      <c r="E9261" s="2">
        <f t="shared" ca="1" si="1883"/>
        <v>1</v>
      </c>
      <c r="F9261" s="2">
        <f t="shared" ca="1" si="1884"/>
        <v>0.91</v>
      </c>
      <c r="G9261">
        <f t="shared" si="1885"/>
        <v>0.17708333623158978</v>
      </c>
      <c r="H9261">
        <f t="shared" si="1876"/>
        <v>1</v>
      </c>
      <c r="I9261" s="2">
        <f t="shared" si="1877"/>
        <v>0</v>
      </c>
      <c r="J9261" s="2">
        <f>VLOOKUP(A9261,'Meter Scaling'!A:B,2,FALSE)</f>
        <v>8</v>
      </c>
      <c r="K9261">
        <f t="shared" ca="1" si="1878"/>
        <v>0</v>
      </c>
      <c r="L9261">
        <f t="shared" ca="1" si="1879"/>
        <v>0</v>
      </c>
      <c r="M9261">
        <f t="shared" ca="1" si="1880"/>
        <v>0</v>
      </c>
      <c r="N9261">
        <f t="shared" ca="1" si="1881"/>
        <v>0</v>
      </c>
    </row>
    <row r="9262" spans="1:14" x14ac:dyDescent="0.25">
      <c r="A9262">
        <f t="shared" si="1874"/>
        <v>7</v>
      </c>
      <c r="B9262" s="1">
        <f t="shared" si="1882"/>
        <v>44209.458333330433</v>
      </c>
      <c r="C9262" s="1">
        <f t="shared" si="1873"/>
        <v>0.45833333043265156</v>
      </c>
      <c r="D9262" s="4">
        <f t="shared" si="1875"/>
        <v>44209</v>
      </c>
      <c r="E9262" s="2">
        <f t="shared" ca="1" si="1883"/>
        <v>1.06</v>
      </c>
      <c r="F9262" s="2">
        <f t="shared" ca="1" si="1884"/>
        <v>0.91</v>
      </c>
      <c r="G9262">
        <f t="shared" si="1885"/>
        <v>0.16666666956734844</v>
      </c>
      <c r="H9262">
        <f t="shared" si="1876"/>
        <v>1</v>
      </c>
      <c r="I9262" s="2">
        <f t="shared" si="1877"/>
        <v>0</v>
      </c>
      <c r="J9262" s="2">
        <f>VLOOKUP(A9262,'Meter Scaling'!A:B,2,FALSE)</f>
        <v>8</v>
      </c>
      <c r="K9262">
        <f t="shared" ca="1" si="1878"/>
        <v>0</v>
      </c>
      <c r="L9262">
        <f t="shared" ca="1" si="1879"/>
        <v>0</v>
      </c>
      <c r="M9262">
        <f t="shared" ca="1" si="1880"/>
        <v>0</v>
      </c>
      <c r="N9262">
        <f t="shared" ca="1" si="1881"/>
        <v>0</v>
      </c>
    </row>
    <row r="9263" spans="1:14" x14ac:dyDescent="0.25">
      <c r="A9263">
        <f t="shared" si="1874"/>
        <v>7</v>
      </c>
      <c r="B9263" s="1">
        <f t="shared" si="1882"/>
        <v>44209.468749997097</v>
      </c>
      <c r="C9263" s="1">
        <f t="shared" si="1873"/>
        <v>0.46874999709689291</v>
      </c>
      <c r="D9263" s="4">
        <f t="shared" si="1875"/>
        <v>44209</v>
      </c>
      <c r="E9263" s="2">
        <f t="shared" ca="1" si="1883"/>
        <v>0.98</v>
      </c>
      <c r="F9263" s="2">
        <f t="shared" ca="1" si="1884"/>
        <v>0.91</v>
      </c>
      <c r="G9263">
        <f t="shared" si="1885"/>
        <v>0.15625000290310709</v>
      </c>
      <c r="H9263">
        <f t="shared" si="1876"/>
        <v>1</v>
      </c>
      <c r="I9263" s="2">
        <f t="shared" si="1877"/>
        <v>0</v>
      </c>
      <c r="J9263" s="2">
        <f>VLOOKUP(A9263,'Meter Scaling'!A:B,2,FALSE)</f>
        <v>8</v>
      </c>
      <c r="K9263">
        <f t="shared" ca="1" si="1878"/>
        <v>0</v>
      </c>
      <c r="L9263">
        <f t="shared" ca="1" si="1879"/>
        <v>0</v>
      </c>
      <c r="M9263">
        <f t="shared" ca="1" si="1880"/>
        <v>0</v>
      </c>
      <c r="N9263">
        <f t="shared" ca="1" si="1881"/>
        <v>0</v>
      </c>
    </row>
    <row r="9264" spans="1:14" x14ac:dyDescent="0.25">
      <c r="A9264">
        <f t="shared" si="1874"/>
        <v>7</v>
      </c>
      <c r="B9264" s="1">
        <f t="shared" si="1882"/>
        <v>44209.479166663761</v>
      </c>
      <c r="C9264" s="1">
        <f t="shared" si="1873"/>
        <v>0.47916666376113426</v>
      </c>
      <c r="D9264" s="4">
        <f t="shared" si="1875"/>
        <v>44209</v>
      </c>
      <c r="E9264" s="2">
        <f t="shared" ca="1" si="1883"/>
        <v>1</v>
      </c>
      <c r="F9264" s="2">
        <f t="shared" ca="1" si="1884"/>
        <v>0.91</v>
      </c>
      <c r="G9264">
        <f t="shared" si="1885"/>
        <v>0.14583333623886574</v>
      </c>
      <c r="H9264">
        <f t="shared" si="1876"/>
        <v>0.93333335192874078</v>
      </c>
      <c r="I9264" s="2">
        <f t="shared" si="1877"/>
        <v>1.0926193560081177E-2</v>
      </c>
      <c r="J9264" s="2">
        <f>VLOOKUP(A9264,'Meter Scaling'!A:B,2,FALSE)</f>
        <v>8</v>
      </c>
      <c r="K9264">
        <f t="shared" ca="1" si="1878"/>
        <v>7.9542689117390972E-2</v>
      </c>
      <c r="L9264">
        <f t="shared" ca="1" si="1879"/>
        <v>7.9542689117390972E-2</v>
      </c>
      <c r="M9264">
        <f t="shared" ca="1" si="1880"/>
        <v>1.9885672279347743E-2</v>
      </c>
      <c r="N9264">
        <f t="shared" ca="1" si="1881"/>
        <v>9.9428361396738715E-3</v>
      </c>
    </row>
    <row r="9265" spans="1:14" x14ac:dyDescent="0.25">
      <c r="A9265">
        <f t="shared" si="1874"/>
        <v>7</v>
      </c>
      <c r="B9265" s="1">
        <f t="shared" si="1882"/>
        <v>44209.489583330425</v>
      </c>
      <c r="C9265" s="1">
        <f t="shared" si="1873"/>
        <v>0.48958333042537561</v>
      </c>
      <c r="D9265" s="4">
        <f t="shared" si="1875"/>
        <v>44209</v>
      </c>
      <c r="E9265" s="2">
        <f t="shared" ca="1" si="1883"/>
        <v>1.01</v>
      </c>
      <c r="F9265" s="2">
        <f t="shared" ca="1" si="1884"/>
        <v>0.91</v>
      </c>
      <c r="G9265">
        <f t="shared" si="1885"/>
        <v>0.13541666957462439</v>
      </c>
      <c r="H9265">
        <f t="shared" si="1876"/>
        <v>0.86666668527759616</v>
      </c>
      <c r="I9265" s="2">
        <f t="shared" si="1877"/>
        <v>4.3227259288169617E-2</v>
      </c>
      <c r="J9265" s="2">
        <f>VLOOKUP(A9265,'Meter Scaling'!A:B,2,FALSE)</f>
        <v>8</v>
      </c>
      <c r="K9265">
        <f t="shared" ca="1" si="1878"/>
        <v>0.31784139209405354</v>
      </c>
      <c r="L9265">
        <f t="shared" ca="1" si="1879"/>
        <v>0.31784139209405354</v>
      </c>
      <c r="M9265">
        <f t="shared" ca="1" si="1880"/>
        <v>7.9460348023513386E-2</v>
      </c>
      <c r="N9265">
        <f t="shared" ca="1" si="1881"/>
        <v>3.9336805952234356E-2</v>
      </c>
    </row>
    <row r="9266" spans="1:14" x14ac:dyDescent="0.25">
      <c r="A9266">
        <f t="shared" si="1874"/>
        <v>7</v>
      </c>
      <c r="B9266" s="1">
        <f t="shared" si="1882"/>
        <v>44209.49999999709</v>
      </c>
      <c r="C9266" s="1">
        <f t="shared" si="1873"/>
        <v>0.49999999708961695</v>
      </c>
      <c r="D9266" s="4">
        <f t="shared" si="1875"/>
        <v>44209</v>
      </c>
      <c r="E9266" s="2">
        <f t="shared" ca="1" si="1883"/>
        <v>1.0900000000000001</v>
      </c>
      <c r="F9266" s="2">
        <f t="shared" ca="1" si="1884"/>
        <v>0.91</v>
      </c>
      <c r="G9266">
        <f t="shared" si="1885"/>
        <v>0.12500000291038305</v>
      </c>
      <c r="H9266">
        <f t="shared" si="1876"/>
        <v>0.80000001862645154</v>
      </c>
      <c r="I9266" s="2">
        <f t="shared" si="1877"/>
        <v>9.5491485614893457E-2</v>
      </c>
      <c r="J9266" s="2">
        <f>VLOOKUP(A9266,'Meter Scaling'!A:B,2,FALSE)</f>
        <v>8</v>
      </c>
      <c r="K9266">
        <f t="shared" ca="1" si="1878"/>
        <v>0.75774403665130263</v>
      </c>
      <c r="L9266">
        <f t="shared" ca="1" si="1879"/>
        <v>0.75774403665130263</v>
      </c>
      <c r="M9266">
        <f t="shared" ca="1" si="1880"/>
        <v>0.18943600916282566</v>
      </c>
      <c r="N9266">
        <f t="shared" ca="1" si="1881"/>
        <v>8.6897251909553053E-2</v>
      </c>
    </row>
    <row r="9267" spans="1:14" x14ac:dyDescent="0.25">
      <c r="A9267">
        <f t="shared" si="1874"/>
        <v>7</v>
      </c>
      <c r="B9267" s="1">
        <f t="shared" si="1882"/>
        <v>44209.510416663754</v>
      </c>
      <c r="C9267" s="1">
        <f t="shared" ref="C9267:C9330" si="1886">B9267-ROUNDDOWN(B9267,0)</f>
        <v>0.5104166637538583</v>
      </c>
      <c r="D9267" s="4">
        <f t="shared" si="1875"/>
        <v>44209</v>
      </c>
      <c r="E9267" s="2">
        <f t="shared" ca="1" si="1883"/>
        <v>1.05</v>
      </c>
      <c r="F9267" s="2">
        <f t="shared" ca="1" si="1884"/>
        <v>0.91</v>
      </c>
      <c r="G9267">
        <f t="shared" si="1885"/>
        <v>0.1145833362461417</v>
      </c>
      <c r="H9267">
        <f t="shared" si="1876"/>
        <v>0.73333335197530691</v>
      </c>
      <c r="I9267" s="2">
        <f t="shared" si="1877"/>
        <v>0.16543467505925208</v>
      </c>
      <c r="J9267" s="2">
        <f>VLOOKUP(A9267,'Meter Scaling'!A:B,2,FALSE)</f>
        <v>8</v>
      </c>
      <c r="K9267">
        <f t="shared" ca="1" si="1878"/>
        <v>1.264582656152923</v>
      </c>
      <c r="L9267">
        <f t="shared" ca="1" si="1879"/>
        <v>1.264582656152923</v>
      </c>
      <c r="M9267">
        <f t="shared" ca="1" si="1880"/>
        <v>0.31614566403823074</v>
      </c>
      <c r="N9267">
        <f t="shared" ca="1" si="1881"/>
        <v>0.15054555430391939</v>
      </c>
    </row>
    <row r="9268" spans="1:14" x14ac:dyDescent="0.25">
      <c r="A9268">
        <f t="shared" si="1874"/>
        <v>7</v>
      </c>
      <c r="B9268" s="1">
        <f t="shared" si="1882"/>
        <v>44209.520833330418</v>
      </c>
      <c r="C9268" s="1">
        <f t="shared" si="1886"/>
        <v>0.52083333041809965</v>
      </c>
      <c r="D9268" s="4">
        <f t="shared" si="1875"/>
        <v>44209</v>
      </c>
      <c r="E9268" s="2">
        <f t="shared" ca="1" si="1883"/>
        <v>1.06</v>
      </c>
      <c r="F9268" s="2">
        <f t="shared" ca="1" si="1884"/>
        <v>0.91</v>
      </c>
      <c r="G9268">
        <f t="shared" si="1885"/>
        <v>0.10416666958190035</v>
      </c>
      <c r="H9268">
        <f t="shared" si="1876"/>
        <v>0.66666668532416229</v>
      </c>
      <c r="I9268" s="2">
        <f t="shared" si="1877"/>
        <v>0.24999997461928525</v>
      </c>
      <c r="J9268" s="2">
        <f>VLOOKUP(A9268,'Meter Scaling'!A:B,2,FALSE)</f>
        <v>8</v>
      </c>
      <c r="K9268">
        <f t="shared" ca="1" si="1878"/>
        <v>1.9291998041421006</v>
      </c>
      <c r="L9268">
        <f t="shared" ca="1" si="1879"/>
        <v>1.9291998041421006</v>
      </c>
      <c r="M9268">
        <f t="shared" ca="1" si="1880"/>
        <v>0.48229995103552514</v>
      </c>
      <c r="N9268">
        <f t="shared" ca="1" si="1881"/>
        <v>0.22749997690354959</v>
      </c>
    </row>
    <row r="9269" spans="1:14" x14ac:dyDescent="0.25">
      <c r="A9269">
        <f t="shared" si="1874"/>
        <v>7</v>
      </c>
      <c r="B9269" s="1">
        <f t="shared" si="1882"/>
        <v>44209.531249997082</v>
      </c>
      <c r="C9269" s="1">
        <f t="shared" si="1886"/>
        <v>0.531249997082341</v>
      </c>
      <c r="D9269" s="4">
        <f t="shared" si="1875"/>
        <v>44209</v>
      </c>
      <c r="E9269" s="2">
        <f t="shared" ca="1" si="1883"/>
        <v>1</v>
      </c>
      <c r="F9269" s="2">
        <f t="shared" ca="1" si="1884"/>
        <v>0.91</v>
      </c>
      <c r="G9269">
        <f t="shared" si="1885"/>
        <v>9.3750002917659003E-2</v>
      </c>
      <c r="H9269">
        <f t="shared" si="1876"/>
        <v>0.60000001867301767</v>
      </c>
      <c r="I9269" s="2">
        <f t="shared" si="1877"/>
        <v>0.3454914749166052</v>
      </c>
      <c r="J9269" s="2">
        <f>VLOOKUP(A9269,'Meter Scaling'!A:B,2,FALSE)</f>
        <v>8</v>
      </c>
      <c r="K9269">
        <f t="shared" ca="1" si="1878"/>
        <v>2.515177937392886</v>
      </c>
      <c r="L9269">
        <f t="shared" ca="1" si="1879"/>
        <v>2.515177937392886</v>
      </c>
      <c r="M9269">
        <f t="shared" ca="1" si="1880"/>
        <v>0.62879448434822149</v>
      </c>
      <c r="N9269">
        <f t="shared" ca="1" si="1881"/>
        <v>0.31439724217411075</v>
      </c>
    </row>
    <row r="9270" spans="1:14" x14ac:dyDescent="0.25">
      <c r="A9270">
        <f t="shared" si="1874"/>
        <v>7</v>
      </c>
      <c r="B9270" s="1">
        <f t="shared" si="1882"/>
        <v>44209.541666663747</v>
      </c>
      <c r="C9270" s="1">
        <f t="shared" si="1886"/>
        <v>0.54166666374658234</v>
      </c>
      <c r="D9270" s="4">
        <f t="shared" si="1875"/>
        <v>44209</v>
      </c>
      <c r="E9270" s="2">
        <f t="shared" ca="1" si="1883"/>
        <v>0.95</v>
      </c>
      <c r="F9270" s="2">
        <f t="shared" ca="1" si="1884"/>
        <v>0.91</v>
      </c>
      <c r="G9270">
        <f t="shared" si="1885"/>
        <v>8.3333336253417656E-2</v>
      </c>
      <c r="H9270">
        <f t="shared" si="1876"/>
        <v>0.53333335202187304</v>
      </c>
      <c r="I9270" s="2">
        <f t="shared" si="1877"/>
        <v>0.44773573917109843</v>
      </c>
      <c r="J9270" s="2">
        <f>VLOOKUP(A9270,'Meter Scaling'!A:B,2,FALSE)</f>
        <v>8</v>
      </c>
      <c r="K9270">
        <f t="shared" ca="1" si="1878"/>
        <v>3.0965403721073166</v>
      </c>
      <c r="L9270">
        <f t="shared" ca="1" si="1879"/>
        <v>3.0965403721073166</v>
      </c>
      <c r="M9270">
        <f t="shared" ca="1" si="1880"/>
        <v>0.77413509302682915</v>
      </c>
      <c r="N9270">
        <f t="shared" ca="1" si="1881"/>
        <v>0.4074395226456996</v>
      </c>
    </row>
    <row r="9271" spans="1:14" x14ac:dyDescent="0.25">
      <c r="A9271">
        <f t="shared" si="1874"/>
        <v>7</v>
      </c>
      <c r="B9271" s="1">
        <f t="shared" si="1882"/>
        <v>44209.552083330411</v>
      </c>
      <c r="C9271" s="1">
        <f t="shared" si="1886"/>
        <v>0.55208333041082369</v>
      </c>
      <c r="D9271" s="4">
        <f t="shared" si="1875"/>
        <v>44209</v>
      </c>
      <c r="E9271" s="2">
        <f t="shared" ca="1" si="1883"/>
        <v>0.93</v>
      </c>
      <c r="F9271" s="2">
        <f t="shared" ca="1" si="1884"/>
        <v>0.91</v>
      </c>
      <c r="G9271">
        <f t="shared" si="1885"/>
        <v>7.2916669589176308E-2</v>
      </c>
      <c r="H9271">
        <f t="shared" si="1876"/>
        <v>0.46666668537072836</v>
      </c>
      <c r="I9271" s="2">
        <f t="shared" si="1877"/>
        <v>0.55226420241450347</v>
      </c>
      <c r="J9271" s="2">
        <f>VLOOKUP(A9271,'Meter Scaling'!A:B,2,FALSE)</f>
        <v>8</v>
      </c>
      <c r="K9271">
        <f t="shared" ca="1" si="1878"/>
        <v>3.7390495560271546</v>
      </c>
      <c r="L9271">
        <f t="shared" ca="1" si="1879"/>
        <v>3.7390495560271546</v>
      </c>
      <c r="M9271">
        <f t="shared" ca="1" si="1880"/>
        <v>0.93476238900678865</v>
      </c>
      <c r="N9271">
        <f t="shared" ca="1" si="1881"/>
        <v>0.50256042419719815</v>
      </c>
    </row>
    <row r="9272" spans="1:14" x14ac:dyDescent="0.25">
      <c r="A9272">
        <f t="shared" si="1874"/>
        <v>7</v>
      </c>
      <c r="B9272" s="1">
        <f t="shared" si="1882"/>
        <v>44209.562499997075</v>
      </c>
      <c r="C9272" s="1">
        <f t="shared" si="1886"/>
        <v>0.56249999707506504</v>
      </c>
      <c r="D9272" s="4">
        <f t="shared" si="1875"/>
        <v>44209</v>
      </c>
      <c r="E9272" s="2">
        <f t="shared" ca="1" si="1883"/>
        <v>0.98</v>
      </c>
      <c r="F9272" s="2">
        <f t="shared" ca="1" si="1884"/>
        <v>0.91</v>
      </c>
      <c r="G9272">
        <f t="shared" si="1885"/>
        <v>6.2500002924934961E-2</v>
      </c>
      <c r="H9272">
        <f t="shared" si="1876"/>
        <v>0.40000001871958374</v>
      </c>
      <c r="I9272" s="2">
        <f t="shared" si="1877"/>
        <v>0.65450846922198624</v>
      </c>
      <c r="J9272" s="2">
        <f>VLOOKUP(A9272,'Meter Scaling'!A:B,2,FALSE)</f>
        <v>8</v>
      </c>
      <c r="K9272">
        <f t="shared" ca="1" si="1878"/>
        <v>4.6695252228173389</v>
      </c>
      <c r="L9272">
        <f t="shared" ca="1" si="1879"/>
        <v>4.6695252228173389</v>
      </c>
      <c r="M9272">
        <f t="shared" ca="1" si="1880"/>
        <v>1.1673813057043347</v>
      </c>
      <c r="N9272">
        <f t="shared" ca="1" si="1881"/>
        <v>0.59560270699200746</v>
      </c>
    </row>
    <row r="9273" spans="1:14" x14ac:dyDescent="0.25">
      <c r="A9273">
        <f t="shared" si="1874"/>
        <v>7</v>
      </c>
      <c r="B9273" s="1">
        <f t="shared" si="1882"/>
        <v>44209.572916663739</v>
      </c>
      <c r="C9273" s="1">
        <f t="shared" si="1886"/>
        <v>0.57291666373930639</v>
      </c>
      <c r="D9273" s="4">
        <f t="shared" si="1875"/>
        <v>44209</v>
      </c>
      <c r="E9273" s="2">
        <f t="shared" ca="1" si="1883"/>
        <v>0.93</v>
      </c>
      <c r="F9273" s="2">
        <f t="shared" ca="1" si="1884"/>
        <v>0.91</v>
      </c>
      <c r="G9273">
        <f t="shared" si="1885"/>
        <v>5.2083336260693613E-2</v>
      </c>
      <c r="H9273">
        <f t="shared" si="1876"/>
        <v>0.33333335206843911</v>
      </c>
      <c r="I9273" s="2">
        <f t="shared" si="1877"/>
        <v>0.74999997451370737</v>
      </c>
      <c r="J9273" s="2">
        <f>VLOOKUP(A9273,'Meter Scaling'!A:B,2,FALSE)</f>
        <v>8</v>
      </c>
      <c r="K9273">
        <f t="shared" ca="1" si="1878"/>
        <v>5.0777998274476044</v>
      </c>
      <c r="L9273">
        <f t="shared" ca="1" si="1879"/>
        <v>5.0777998274476044</v>
      </c>
      <c r="M9273">
        <f t="shared" ca="1" si="1880"/>
        <v>1.2694499568619011</v>
      </c>
      <c r="N9273">
        <f t="shared" ca="1" si="1881"/>
        <v>0.68249997680747376</v>
      </c>
    </row>
    <row r="9274" spans="1:14" x14ac:dyDescent="0.25">
      <c r="A9274">
        <f t="shared" si="1874"/>
        <v>7</v>
      </c>
      <c r="B9274" s="1">
        <f t="shared" si="1882"/>
        <v>44209.583333330404</v>
      </c>
      <c r="C9274" s="1">
        <f t="shared" si="1886"/>
        <v>0.58333333040354773</v>
      </c>
      <c r="D9274" s="4">
        <f t="shared" si="1875"/>
        <v>44209</v>
      </c>
      <c r="E9274" s="2">
        <f t="shared" ca="1" si="1883"/>
        <v>1.02</v>
      </c>
      <c r="F9274" s="2">
        <f t="shared" ca="1" si="1884"/>
        <v>0.91</v>
      </c>
      <c r="G9274">
        <f t="shared" si="1885"/>
        <v>4.1666669596452266E-2</v>
      </c>
      <c r="H9274">
        <f t="shared" si="1876"/>
        <v>0.26666668541729449</v>
      </c>
      <c r="I9274" s="2">
        <f t="shared" si="1877"/>
        <v>0.83456528129127383</v>
      </c>
      <c r="J9274" s="2">
        <f>VLOOKUP(A9274,'Meter Scaling'!A:B,2,FALSE)</f>
        <v>8</v>
      </c>
      <c r="K9274">
        <f t="shared" ca="1" si="1878"/>
        <v>6.1971479527564828</v>
      </c>
      <c r="L9274">
        <f t="shared" ca="1" si="1879"/>
        <v>6.1971479527564828</v>
      </c>
      <c r="M9274">
        <f t="shared" ca="1" si="1880"/>
        <v>1.5492869881891207</v>
      </c>
      <c r="N9274">
        <f t="shared" ca="1" si="1881"/>
        <v>0.7594544059750592</v>
      </c>
    </row>
    <row r="9275" spans="1:14" x14ac:dyDescent="0.25">
      <c r="A9275">
        <f t="shared" si="1874"/>
        <v>7</v>
      </c>
      <c r="B9275" s="1">
        <f t="shared" si="1882"/>
        <v>44209.593749997068</v>
      </c>
      <c r="C9275" s="1">
        <f t="shared" si="1886"/>
        <v>0.59374999706778908</v>
      </c>
      <c r="D9275" s="4">
        <f t="shared" si="1875"/>
        <v>44209</v>
      </c>
      <c r="E9275" s="2">
        <f t="shared" ca="1" si="1883"/>
        <v>1.06</v>
      </c>
      <c r="F9275" s="2">
        <f t="shared" ca="1" si="1884"/>
        <v>0.91</v>
      </c>
      <c r="G9275">
        <f t="shared" si="1885"/>
        <v>3.1250002932210919E-2</v>
      </c>
      <c r="H9275">
        <f t="shared" si="1876"/>
        <v>0.20000001876614987</v>
      </c>
      <c r="I9275" s="2">
        <f t="shared" si="1877"/>
        <v>0.90450847986085736</v>
      </c>
      <c r="J9275" s="2">
        <f>VLOOKUP(A9275,'Meter Scaling'!A:B,2,FALSE)</f>
        <v>8</v>
      </c>
      <c r="K9275">
        <f t="shared" ca="1" si="1878"/>
        <v>6.9799110373902646</v>
      </c>
      <c r="L9275">
        <f t="shared" ca="1" si="1879"/>
        <v>6.9799110373902646</v>
      </c>
      <c r="M9275">
        <f t="shared" ca="1" si="1880"/>
        <v>1.7449777593475662</v>
      </c>
      <c r="N9275">
        <f t="shared" ca="1" si="1881"/>
        <v>0.8231027166733802</v>
      </c>
    </row>
    <row r="9276" spans="1:14" x14ac:dyDescent="0.25">
      <c r="A9276">
        <f t="shared" si="1874"/>
        <v>7</v>
      </c>
      <c r="B9276" s="1">
        <f t="shared" si="1882"/>
        <v>44209.604166663732</v>
      </c>
      <c r="C9276" s="1">
        <f t="shared" si="1886"/>
        <v>0.60416666373203043</v>
      </c>
      <c r="D9276" s="4">
        <f t="shared" si="1875"/>
        <v>44209</v>
      </c>
      <c r="E9276" s="2">
        <f t="shared" ca="1" si="1883"/>
        <v>1.1000000000000001</v>
      </c>
      <c r="F9276" s="2">
        <f t="shared" ca="1" si="1884"/>
        <v>0.91</v>
      </c>
      <c r="G9276">
        <f t="shared" si="1885"/>
        <v>2.0833336267969571E-2</v>
      </c>
      <c r="H9276">
        <f t="shared" si="1876"/>
        <v>0.13333335211500524</v>
      </c>
      <c r="I9276" s="2">
        <f t="shared" si="1877"/>
        <v>0.95677271682168152</v>
      </c>
      <c r="J9276" s="2">
        <f>VLOOKUP(A9276,'Meter Scaling'!A:B,2,FALSE)</f>
        <v>8</v>
      </c>
      <c r="K9276">
        <f t="shared" ca="1" si="1878"/>
        <v>7.6618359163080267</v>
      </c>
      <c r="L9276">
        <f t="shared" ca="1" si="1879"/>
        <v>7.6618359163080267</v>
      </c>
      <c r="M9276">
        <f t="shared" ca="1" si="1880"/>
        <v>1.9154589790770067</v>
      </c>
      <c r="N9276">
        <f t="shared" ca="1" si="1881"/>
        <v>0.87066317230773027</v>
      </c>
    </row>
    <row r="9277" spans="1:14" x14ac:dyDescent="0.25">
      <c r="A9277">
        <f t="shared" si="1874"/>
        <v>7</v>
      </c>
      <c r="B9277" s="1">
        <f t="shared" si="1882"/>
        <v>44209.614583330396</v>
      </c>
      <c r="C9277" s="1">
        <f t="shared" si="1886"/>
        <v>0.61458333039627178</v>
      </c>
      <c r="D9277" s="4">
        <f t="shared" si="1875"/>
        <v>44209</v>
      </c>
      <c r="E9277" s="2">
        <f t="shared" ca="1" si="1883"/>
        <v>1.07</v>
      </c>
      <c r="F9277" s="2">
        <f t="shared" ca="1" si="1884"/>
        <v>0.91</v>
      </c>
      <c r="G9277">
        <f t="shared" si="1885"/>
        <v>1.0416669603728224E-2</v>
      </c>
      <c r="H9277">
        <f t="shared" si="1876"/>
        <v>6.6666685463860634E-2</v>
      </c>
      <c r="I9277" s="2">
        <f t="shared" si="1877"/>
        <v>0.98907379422798436</v>
      </c>
      <c r="J9277" s="2">
        <f>VLOOKUP(A9277,'Meter Scaling'!A:B,2,FALSE)</f>
        <v>8</v>
      </c>
      <c r="K9277">
        <f t="shared" ca="1" si="1878"/>
        <v>7.7044892275183079</v>
      </c>
      <c r="L9277">
        <f t="shared" ca="1" si="1879"/>
        <v>7.7044892275183079</v>
      </c>
      <c r="M9277">
        <f t="shared" ca="1" si="1880"/>
        <v>1.926122306879577</v>
      </c>
      <c r="N9277">
        <f t="shared" ca="1" si="1881"/>
        <v>0.90005715274746578</v>
      </c>
    </row>
    <row r="9278" spans="1:14" x14ac:dyDescent="0.25">
      <c r="A9278">
        <f t="shared" si="1874"/>
        <v>7</v>
      </c>
      <c r="B9278" s="1">
        <f t="shared" si="1882"/>
        <v>44209.624999997061</v>
      </c>
      <c r="C9278" s="1">
        <f t="shared" si="1886"/>
        <v>0.62499999706051312</v>
      </c>
      <c r="D9278" s="4">
        <f t="shared" si="1875"/>
        <v>44209</v>
      </c>
      <c r="E9278" s="2">
        <f t="shared" ca="1" si="1883"/>
        <v>0.95</v>
      </c>
      <c r="F9278" s="2">
        <f t="shared" ca="1" si="1884"/>
        <v>0.91</v>
      </c>
      <c r="G9278">
        <f t="shared" si="1885"/>
        <v>2.9394868761301041E-9</v>
      </c>
      <c r="H9278">
        <f t="shared" si="1876"/>
        <v>1.8812716007232665E-8</v>
      </c>
      <c r="I9278" s="2">
        <f t="shared" si="1877"/>
        <v>0.99999999999999911</v>
      </c>
      <c r="J9278" s="2">
        <f>VLOOKUP(A9278,'Meter Scaling'!A:B,2,FALSE)</f>
        <v>8</v>
      </c>
      <c r="K9278">
        <f t="shared" ca="1" si="1878"/>
        <v>6.9159999999999933</v>
      </c>
      <c r="L9278">
        <f t="shared" ca="1" si="1879"/>
        <v>6.9159999999999933</v>
      </c>
      <c r="M9278">
        <f t="shared" ca="1" si="1880"/>
        <v>1.7289999999999983</v>
      </c>
      <c r="N9278">
        <f t="shared" ca="1" si="1881"/>
        <v>0.90999999999999925</v>
      </c>
    </row>
    <row r="9279" spans="1:14" x14ac:dyDescent="0.25">
      <c r="A9279">
        <f t="shared" si="1874"/>
        <v>7</v>
      </c>
      <c r="B9279" s="1">
        <f t="shared" si="1882"/>
        <v>44209.635416663725</v>
      </c>
      <c r="C9279" s="1">
        <f t="shared" si="1886"/>
        <v>0.63541666372475447</v>
      </c>
      <c r="D9279" s="4">
        <f t="shared" si="1875"/>
        <v>44209</v>
      </c>
      <c r="E9279" s="2">
        <f t="shared" ca="1" si="1883"/>
        <v>1.02</v>
      </c>
      <c r="F9279" s="2">
        <f t="shared" ca="1" si="1884"/>
        <v>0.91</v>
      </c>
      <c r="G9279">
        <f t="shared" si="1885"/>
        <v>1.0416663724754471E-2</v>
      </c>
      <c r="H9279">
        <f t="shared" si="1876"/>
        <v>6.6666647838428614E-2</v>
      </c>
      <c r="I9279" s="2">
        <f t="shared" si="1877"/>
        <v>0.98907380651595822</v>
      </c>
      <c r="J9279" s="2">
        <f>VLOOKUP(A9279,'Meter Scaling'!A:B,2,FALSE)</f>
        <v>8</v>
      </c>
      <c r="K9279">
        <f t="shared" ca="1" si="1878"/>
        <v>7.3444664576648995</v>
      </c>
      <c r="L9279">
        <f t="shared" ca="1" si="1879"/>
        <v>7.3444664576648995</v>
      </c>
      <c r="M9279">
        <f t="shared" ca="1" si="1880"/>
        <v>1.8361166144162249</v>
      </c>
      <c r="N9279">
        <f t="shared" ca="1" si="1881"/>
        <v>0.90005716392952206</v>
      </c>
    </row>
    <row r="9280" spans="1:14" x14ac:dyDescent="0.25">
      <c r="A9280">
        <f t="shared" si="1874"/>
        <v>7</v>
      </c>
      <c r="B9280" s="1">
        <f t="shared" si="1882"/>
        <v>44209.645833330389</v>
      </c>
      <c r="C9280" s="1">
        <f t="shared" si="1886"/>
        <v>0.64583333038899582</v>
      </c>
      <c r="D9280" s="4">
        <f t="shared" si="1875"/>
        <v>44209</v>
      </c>
      <c r="E9280" s="2">
        <f t="shared" ca="1" si="1883"/>
        <v>0.93</v>
      </c>
      <c r="F9280" s="2">
        <f t="shared" ca="1" si="1884"/>
        <v>0.91</v>
      </c>
      <c r="G9280">
        <f t="shared" si="1885"/>
        <v>2.0833330388995819E-2</v>
      </c>
      <c r="H9280">
        <f t="shared" si="1876"/>
        <v>0.13333331448957325</v>
      </c>
      <c r="I9280" s="2">
        <f t="shared" si="1877"/>
        <v>0.95677274086058595</v>
      </c>
      <c r="J9280" s="2">
        <f>VLOOKUP(A9280,'Meter Scaling'!A:B,2,FALSE)</f>
        <v>8</v>
      </c>
      <c r="K9280">
        <f t="shared" ca="1" si="1878"/>
        <v>6.4777341647225111</v>
      </c>
      <c r="L9280">
        <f t="shared" ca="1" si="1879"/>
        <v>6.4777341647225111</v>
      </c>
      <c r="M9280">
        <f t="shared" ca="1" si="1880"/>
        <v>1.6194335411806278</v>
      </c>
      <c r="N9280">
        <f t="shared" ca="1" si="1881"/>
        <v>0.8706631941831332</v>
      </c>
    </row>
    <row r="9281" spans="1:14" x14ac:dyDescent="0.25">
      <c r="A9281">
        <f t="shared" si="1874"/>
        <v>7</v>
      </c>
      <c r="B9281" s="1">
        <f t="shared" si="1882"/>
        <v>44209.656249997053</v>
      </c>
      <c r="C9281" s="1">
        <f t="shared" si="1886"/>
        <v>0.65624999705323717</v>
      </c>
      <c r="D9281" s="4">
        <f t="shared" si="1875"/>
        <v>44209</v>
      </c>
      <c r="E9281" s="2">
        <f t="shared" ca="1" si="1883"/>
        <v>1.06</v>
      </c>
      <c r="F9281" s="2">
        <f t="shared" ca="1" si="1884"/>
        <v>0.91</v>
      </c>
      <c r="G9281">
        <f t="shared" si="1885"/>
        <v>3.1249997053237166E-2</v>
      </c>
      <c r="H9281">
        <f t="shared" si="1876"/>
        <v>0.19999998114071788</v>
      </c>
      <c r="I9281" s="2">
        <f t="shared" si="1877"/>
        <v>0.90450851460007686</v>
      </c>
      <c r="J9281" s="2">
        <f>VLOOKUP(A9281,'Meter Scaling'!A:B,2,FALSE)</f>
        <v>8</v>
      </c>
      <c r="K9281">
        <f t="shared" ca="1" si="1878"/>
        <v>6.9799113054658743</v>
      </c>
      <c r="L9281">
        <f t="shared" ca="1" si="1879"/>
        <v>6.9799113054658743</v>
      </c>
      <c r="M9281">
        <f t="shared" ca="1" si="1880"/>
        <v>1.7449778263664686</v>
      </c>
      <c r="N9281">
        <f t="shared" ca="1" si="1881"/>
        <v>0.82310274828607</v>
      </c>
    </row>
    <row r="9282" spans="1:14" x14ac:dyDescent="0.25">
      <c r="A9282">
        <f t="shared" si="1874"/>
        <v>7</v>
      </c>
      <c r="B9282" s="1">
        <f t="shared" si="1882"/>
        <v>44209.666666663717</v>
      </c>
      <c r="C9282" s="1">
        <f t="shared" si="1886"/>
        <v>0.66666666371747851</v>
      </c>
      <c r="D9282" s="4">
        <f t="shared" si="1875"/>
        <v>44209</v>
      </c>
      <c r="E9282" s="2">
        <f t="shared" ca="1" si="1883"/>
        <v>0.91</v>
      </c>
      <c r="F9282" s="2">
        <f t="shared" ca="1" si="1884"/>
        <v>0.91</v>
      </c>
      <c r="G9282">
        <f t="shared" si="1885"/>
        <v>4.1666663717478514E-2</v>
      </c>
      <c r="H9282">
        <f t="shared" si="1876"/>
        <v>0.2666666477918625</v>
      </c>
      <c r="I9282" s="2">
        <f t="shared" si="1877"/>
        <v>0.83456532521253779</v>
      </c>
      <c r="J9282" s="2">
        <f>VLOOKUP(A9282,'Meter Scaling'!A:B,2,FALSE)</f>
        <v>8</v>
      </c>
      <c r="K9282">
        <f t="shared" ca="1" si="1878"/>
        <v>5.5288283664680211</v>
      </c>
      <c r="L9282">
        <f t="shared" ca="1" si="1879"/>
        <v>5.5288283664680211</v>
      </c>
      <c r="M9282">
        <f t="shared" ca="1" si="1880"/>
        <v>1.3822070916170053</v>
      </c>
      <c r="N9282">
        <f t="shared" ca="1" si="1881"/>
        <v>0.75945444594340938</v>
      </c>
    </row>
    <row r="9283" spans="1:14" x14ac:dyDescent="0.25">
      <c r="A9283">
        <f t="shared" ref="A9283:A9346" si="1887">A7939+1</f>
        <v>7</v>
      </c>
      <c r="B9283" s="1">
        <f t="shared" si="1882"/>
        <v>44209.677083330382</v>
      </c>
      <c r="C9283" s="1">
        <f t="shared" si="1886"/>
        <v>0.67708333038171986</v>
      </c>
      <c r="D9283" s="4">
        <f t="shared" ref="D9283:D9346" si="1888">ROUNDDOWN(B9283,0)</f>
        <v>44209</v>
      </c>
      <c r="E9283" s="2">
        <f t="shared" ca="1" si="1883"/>
        <v>1.05</v>
      </c>
      <c r="F9283" s="2">
        <f t="shared" ca="1" si="1884"/>
        <v>0.91</v>
      </c>
      <c r="G9283">
        <f t="shared" si="1885"/>
        <v>5.2083330381719861E-2</v>
      </c>
      <c r="H9283">
        <f t="shared" ref="H9283:H9346" si="1889">IF(G9283/MAX(G:G)*4&gt;1,1,G9283/MAX(G:G)*4)</f>
        <v>0.33333331444300712</v>
      </c>
      <c r="I9283" s="2">
        <f t="shared" ref="I9283:I9346" si="1890">(COS(H9283*PI()) + 1)/2</f>
        <v>0.75000002569744573</v>
      </c>
      <c r="J9283" s="2">
        <f>VLOOKUP(A9283,'Meter Scaling'!A:B,2,FALSE)</f>
        <v>8</v>
      </c>
      <c r="K9283">
        <f t="shared" ref="K9283:K9346" ca="1" si="1891">E9283*F9283*I9283*J9283</f>
        <v>5.7330001964312762</v>
      </c>
      <c r="L9283">
        <f t="shared" ref="L9283:L9346" ca="1" si="1892">IF(K9283&gt;J9283,J9283*RANDBETWEEN(990,1010)/1000,K9283)</f>
        <v>5.7330001964312762</v>
      </c>
      <c r="M9283">
        <f t="shared" ref="M9283:M9346" ca="1" si="1893">L9283/4</f>
        <v>1.4332500491078191</v>
      </c>
      <c r="N9283">
        <f t="shared" ref="N9283:N9346" ca="1" si="1894">RANDBETWEEN(0.7,1.3)*I9283*F9283</f>
        <v>0.68250002338467564</v>
      </c>
    </row>
    <row r="9284" spans="1:14" x14ac:dyDescent="0.25">
      <c r="A9284">
        <f t="shared" si="1887"/>
        <v>7</v>
      </c>
      <c r="B9284" s="1">
        <f t="shared" ref="B9284:B9347" si="1895">B9283+(1/24/60*15)</f>
        <v>44209.687499997046</v>
      </c>
      <c r="C9284" s="1">
        <f t="shared" si="1886"/>
        <v>0.68749999704596121</v>
      </c>
      <c r="D9284" s="4">
        <f t="shared" si="1888"/>
        <v>44209</v>
      </c>
      <c r="E9284" s="2">
        <f t="shared" ref="E9284:E9347" ca="1" si="1896">IF(C9284=C9283,E9283,RANDBETWEEN(90,110)/100)</f>
        <v>0.91</v>
      </c>
      <c r="F9284" s="2">
        <f t="shared" ref="F9284:F9347" ca="1" si="1897">IF(DAY(B9284)=DAY(B9283),F9283,RANDBETWEEN(10,140)/100)</f>
        <v>0.91</v>
      </c>
      <c r="G9284">
        <f t="shared" ref="G9284:G9347" si="1898">ABS(0.625-C9284)</f>
        <v>6.2499997045961209E-2</v>
      </c>
      <c r="H9284">
        <f t="shared" si="1889"/>
        <v>0.39999998109415175</v>
      </c>
      <c r="I9284" s="2">
        <f t="shared" si="1890"/>
        <v>0.65450852543122418</v>
      </c>
      <c r="J9284" s="2">
        <f>VLOOKUP(A9284,'Meter Scaling'!A:B,2,FALSE)</f>
        <v>8</v>
      </c>
      <c r="K9284">
        <f t="shared" ca="1" si="1891"/>
        <v>4.335988079276774</v>
      </c>
      <c r="L9284">
        <f t="shared" ca="1" si="1892"/>
        <v>4.335988079276774</v>
      </c>
      <c r="M9284">
        <f t="shared" ca="1" si="1893"/>
        <v>1.0839970198191935</v>
      </c>
      <c r="N9284">
        <f t="shared" ca="1" si="1894"/>
        <v>0.59560275814241403</v>
      </c>
    </row>
    <row r="9285" spans="1:14" x14ac:dyDescent="0.25">
      <c r="A9285">
        <f t="shared" si="1887"/>
        <v>7</v>
      </c>
      <c r="B9285" s="1">
        <f t="shared" si="1895"/>
        <v>44209.69791666371</v>
      </c>
      <c r="C9285" s="1">
        <f t="shared" si="1886"/>
        <v>0.69791666371020256</v>
      </c>
      <c r="D9285" s="4">
        <f t="shared" si="1888"/>
        <v>44209</v>
      </c>
      <c r="E9285" s="2">
        <f t="shared" ca="1" si="1896"/>
        <v>0.98</v>
      </c>
      <c r="F9285" s="2">
        <f t="shared" ca="1" si="1897"/>
        <v>0.91</v>
      </c>
      <c r="G9285">
        <f t="shared" si="1898"/>
        <v>7.2916663710202556E-2</v>
      </c>
      <c r="H9285">
        <f t="shared" si="1889"/>
        <v>0.46666664774529637</v>
      </c>
      <c r="I9285" s="2">
        <f t="shared" si="1890"/>
        <v>0.55226426119262739</v>
      </c>
      <c r="J9285" s="2">
        <f>VLOOKUP(A9285,'Meter Scaling'!A:B,2,FALSE)</f>
        <v>8</v>
      </c>
      <c r="K9285">
        <f t="shared" ca="1" si="1891"/>
        <v>3.9400741450526811</v>
      </c>
      <c r="L9285">
        <f t="shared" ca="1" si="1892"/>
        <v>3.9400741450526811</v>
      </c>
      <c r="M9285">
        <f t="shared" ca="1" si="1893"/>
        <v>0.98501853626317026</v>
      </c>
      <c r="N9285">
        <f t="shared" ca="1" si="1894"/>
        <v>0.502560477685291</v>
      </c>
    </row>
    <row r="9286" spans="1:14" x14ac:dyDescent="0.25">
      <c r="A9286">
        <f t="shared" si="1887"/>
        <v>7</v>
      </c>
      <c r="B9286" s="1">
        <f t="shared" si="1895"/>
        <v>44209.708333330374</v>
      </c>
      <c r="C9286" s="1">
        <f t="shared" si="1886"/>
        <v>0.7083333303744439</v>
      </c>
      <c r="D9286" s="4">
        <f t="shared" si="1888"/>
        <v>44209</v>
      </c>
      <c r="E9286" s="2">
        <f t="shared" ca="1" si="1896"/>
        <v>1.08</v>
      </c>
      <c r="F9286" s="2">
        <f t="shared" ca="1" si="1897"/>
        <v>0.91</v>
      </c>
      <c r="G9286">
        <f t="shared" si="1898"/>
        <v>8.3333330374443904E-2</v>
      </c>
      <c r="H9286">
        <f t="shared" si="1889"/>
        <v>0.53333331439644094</v>
      </c>
      <c r="I9286" s="2">
        <f t="shared" si="1890"/>
        <v>0.44773579794922269</v>
      </c>
      <c r="J9286" s="2">
        <f>VLOOKUP(A9286,'Meter Scaling'!A:B,2,FALSE)</f>
        <v>8</v>
      </c>
      <c r="K9286">
        <f t="shared" ca="1" si="1891"/>
        <v>3.520277937795969</v>
      </c>
      <c r="L9286">
        <f t="shared" ca="1" si="1892"/>
        <v>3.520277937795969</v>
      </c>
      <c r="M9286">
        <f t="shared" ca="1" si="1893"/>
        <v>0.88006948444899225</v>
      </c>
      <c r="N9286">
        <f t="shared" ca="1" si="1894"/>
        <v>0.40743957613379267</v>
      </c>
    </row>
    <row r="9287" spans="1:14" x14ac:dyDescent="0.25">
      <c r="A9287">
        <f t="shared" si="1887"/>
        <v>7</v>
      </c>
      <c r="B9287" s="1">
        <f t="shared" si="1895"/>
        <v>44209.718749997039</v>
      </c>
      <c r="C9287" s="1">
        <f t="shared" si="1886"/>
        <v>0.71874999703868525</v>
      </c>
      <c r="D9287" s="4">
        <f t="shared" si="1888"/>
        <v>44209</v>
      </c>
      <c r="E9287" s="2">
        <f t="shared" ca="1" si="1896"/>
        <v>0.94</v>
      </c>
      <c r="F9287" s="2">
        <f t="shared" ca="1" si="1897"/>
        <v>0.91</v>
      </c>
      <c r="G9287">
        <f t="shared" si="1898"/>
        <v>9.3749997038685251E-2</v>
      </c>
      <c r="H9287">
        <f t="shared" si="1889"/>
        <v>0.59999998104758556</v>
      </c>
      <c r="I9287" s="2">
        <f t="shared" si="1890"/>
        <v>0.3454915311258433</v>
      </c>
      <c r="J9287" s="2">
        <f>VLOOKUP(A9287,'Meter Scaling'!A:B,2,FALSE)</f>
        <v>8</v>
      </c>
      <c r="K9287">
        <f t="shared" ca="1" si="1891"/>
        <v>2.3642676458003709</v>
      </c>
      <c r="L9287">
        <f t="shared" ca="1" si="1892"/>
        <v>2.3642676458003709</v>
      </c>
      <c r="M9287">
        <f t="shared" ca="1" si="1893"/>
        <v>0.59106691145009271</v>
      </c>
      <c r="N9287">
        <f t="shared" ca="1" si="1894"/>
        <v>0.31439729332451744</v>
      </c>
    </row>
    <row r="9288" spans="1:14" x14ac:dyDescent="0.25">
      <c r="A9288">
        <f t="shared" si="1887"/>
        <v>7</v>
      </c>
      <c r="B9288" s="1">
        <f t="shared" si="1895"/>
        <v>44209.729166663703</v>
      </c>
      <c r="C9288" s="1">
        <f t="shared" si="1886"/>
        <v>0.7291666637029266</v>
      </c>
      <c r="D9288" s="4">
        <f t="shared" si="1888"/>
        <v>44209</v>
      </c>
      <c r="E9288" s="2">
        <f t="shared" ca="1" si="1896"/>
        <v>0.96</v>
      </c>
      <c r="F9288" s="2">
        <f t="shared" ca="1" si="1897"/>
        <v>0.91</v>
      </c>
      <c r="G9288">
        <f t="shared" si="1898"/>
        <v>0.1041666637029266</v>
      </c>
      <c r="H9288">
        <f t="shared" si="1889"/>
        <v>0.66666664769873019</v>
      </c>
      <c r="I9288" s="2">
        <f t="shared" si="1890"/>
        <v>0.25000002580302383</v>
      </c>
      <c r="J9288" s="2">
        <f>VLOOKUP(A9288,'Meter Scaling'!A:B,2,FALSE)</f>
        <v>8</v>
      </c>
      <c r="K9288">
        <f t="shared" ca="1" si="1891"/>
        <v>1.7472001803321731</v>
      </c>
      <c r="L9288">
        <f t="shared" ca="1" si="1892"/>
        <v>1.7472001803321731</v>
      </c>
      <c r="M9288">
        <f t="shared" ca="1" si="1893"/>
        <v>0.43680004508304326</v>
      </c>
      <c r="N9288">
        <f t="shared" ca="1" si="1894"/>
        <v>0.22750002348075168</v>
      </c>
    </row>
    <row r="9289" spans="1:14" x14ac:dyDescent="0.25">
      <c r="A9289">
        <f t="shared" si="1887"/>
        <v>7</v>
      </c>
      <c r="B9289" s="1">
        <f t="shared" si="1895"/>
        <v>44209.739583330367</v>
      </c>
      <c r="C9289" s="1">
        <f t="shared" si="1886"/>
        <v>0.73958333036716795</v>
      </c>
      <c r="D9289" s="4">
        <f t="shared" si="1888"/>
        <v>44209</v>
      </c>
      <c r="E9289" s="2">
        <f t="shared" ca="1" si="1896"/>
        <v>1.04</v>
      </c>
      <c r="F9289" s="2">
        <f t="shared" ca="1" si="1897"/>
        <v>0.91</v>
      </c>
      <c r="G9289">
        <f t="shared" si="1898"/>
        <v>0.11458333036716795</v>
      </c>
      <c r="H9289">
        <f t="shared" si="1889"/>
        <v>0.73333331434987481</v>
      </c>
      <c r="I9289" s="2">
        <f t="shared" si="1890"/>
        <v>0.1654347189805162</v>
      </c>
      <c r="J9289" s="2">
        <f>VLOOKUP(A9289,'Meter Scaling'!A:B,2,FALSE)</f>
        <v>8</v>
      </c>
      <c r="K9289">
        <f t="shared" ca="1" si="1891"/>
        <v>1.2525393443452844</v>
      </c>
      <c r="L9289">
        <f t="shared" ca="1" si="1892"/>
        <v>1.2525393443452844</v>
      </c>
      <c r="M9289">
        <f t="shared" ca="1" si="1893"/>
        <v>0.31313483608632109</v>
      </c>
      <c r="N9289">
        <f t="shared" ca="1" si="1894"/>
        <v>0.15054559427226974</v>
      </c>
    </row>
    <row r="9290" spans="1:14" x14ac:dyDescent="0.25">
      <c r="A9290">
        <f t="shared" si="1887"/>
        <v>7</v>
      </c>
      <c r="B9290" s="1">
        <f t="shared" si="1895"/>
        <v>44209.749999997031</v>
      </c>
      <c r="C9290" s="1">
        <f t="shared" si="1886"/>
        <v>0.74999999703140929</v>
      </c>
      <c r="D9290" s="4">
        <f t="shared" si="1888"/>
        <v>44209</v>
      </c>
      <c r="E9290" s="2">
        <f t="shared" ca="1" si="1896"/>
        <v>1.08</v>
      </c>
      <c r="F9290" s="2">
        <f t="shared" ca="1" si="1897"/>
        <v>0.91</v>
      </c>
      <c r="G9290">
        <f t="shared" si="1898"/>
        <v>0.12499999703140929</v>
      </c>
      <c r="H9290">
        <f t="shared" si="1889"/>
        <v>0.79999998100101943</v>
      </c>
      <c r="I9290" s="2">
        <f t="shared" si="1890"/>
        <v>9.5491520354113235E-2</v>
      </c>
      <c r="J9290" s="2">
        <f>VLOOKUP(A9290,'Meter Scaling'!A:B,2,FALSE)</f>
        <v>8</v>
      </c>
      <c r="K9290">
        <f t="shared" ca="1" si="1891"/>
        <v>0.75079252963218002</v>
      </c>
      <c r="L9290">
        <f t="shared" ca="1" si="1892"/>
        <v>0.75079252963218002</v>
      </c>
      <c r="M9290">
        <f t="shared" ca="1" si="1893"/>
        <v>0.187698132408045</v>
      </c>
      <c r="N9290">
        <f t="shared" ca="1" si="1894"/>
        <v>8.6897283522243046E-2</v>
      </c>
    </row>
    <row r="9291" spans="1:14" x14ac:dyDescent="0.25">
      <c r="A9291">
        <f t="shared" si="1887"/>
        <v>7</v>
      </c>
      <c r="B9291" s="1">
        <f t="shared" si="1895"/>
        <v>44209.760416663696</v>
      </c>
      <c r="C9291" s="1">
        <f t="shared" si="1886"/>
        <v>0.76041666369565064</v>
      </c>
      <c r="D9291" s="4">
        <f t="shared" si="1888"/>
        <v>44209</v>
      </c>
      <c r="E9291" s="2">
        <f t="shared" ca="1" si="1896"/>
        <v>0.96</v>
      </c>
      <c r="F9291" s="2">
        <f t="shared" ca="1" si="1897"/>
        <v>0.91</v>
      </c>
      <c r="G9291">
        <f t="shared" si="1898"/>
        <v>0.13541666369565064</v>
      </c>
      <c r="H9291">
        <f t="shared" si="1889"/>
        <v>0.86666664765216406</v>
      </c>
      <c r="I9291" s="2">
        <f t="shared" si="1890"/>
        <v>4.3227283327074206E-2</v>
      </c>
      <c r="J9291" s="2">
        <f>VLOOKUP(A9291,'Meter Scaling'!A:B,2,FALSE)</f>
        <v>8</v>
      </c>
      <c r="K9291">
        <f t="shared" ca="1" si="1891"/>
        <v>0.30210683771625624</v>
      </c>
      <c r="L9291">
        <f t="shared" ca="1" si="1892"/>
        <v>0.30210683771625624</v>
      </c>
      <c r="M9291">
        <f t="shared" ca="1" si="1893"/>
        <v>7.5526709429064059E-2</v>
      </c>
      <c r="N9291">
        <f t="shared" ca="1" si="1894"/>
        <v>3.9336827827637526E-2</v>
      </c>
    </row>
    <row r="9292" spans="1:14" x14ac:dyDescent="0.25">
      <c r="A9292">
        <f t="shared" si="1887"/>
        <v>7</v>
      </c>
      <c r="B9292" s="1">
        <f t="shared" si="1895"/>
        <v>44209.77083333036</v>
      </c>
      <c r="C9292" s="1">
        <f t="shared" si="1886"/>
        <v>0.77083333035989199</v>
      </c>
      <c r="D9292" s="4">
        <f t="shared" si="1888"/>
        <v>44209</v>
      </c>
      <c r="E9292" s="2">
        <f t="shared" ca="1" si="1896"/>
        <v>0.94</v>
      </c>
      <c r="F9292" s="2">
        <f t="shared" ca="1" si="1897"/>
        <v>0.91</v>
      </c>
      <c r="G9292">
        <f t="shared" si="1898"/>
        <v>0.14583333035989199</v>
      </c>
      <c r="H9292">
        <f t="shared" si="1889"/>
        <v>0.93333331430330868</v>
      </c>
      <c r="I9292" s="2">
        <f t="shared" si="1890"/>
        <v>1.0926205848055204E-2</v>
      </c>
      <c r="J9292" s="2">
        <f>VLOOKUP(A9292,'Meter Scaling'!A:B,2,FALSE)</f>
        <v>8</v>
      </c>
      <c r="K9292">
        <f t="shared" ca="1" si="1891"/>
        <v>7.4770211859411365E-2</v>
      </c>
      <c r="L9292">
        <f t="shared" ca="1" si="1892"/>
        <v>7.4770211859411365E-2</v>
      </c>
      <c r="M9292">
        <f t="shared" ca="1" si="1893"/>
        <v>1.8692552964852841E-2</v>
      </c>
      <c r="N9292">
        <f t="shared" ca="1" si="1894"/>
        <v>9.9428473217302357E-3</v>
      </c>
    </row>
    <row r="9293" spans="1:14" x14ac:dyDescent="0.25">
      <c r="A9293">
        <f t="shared" si="1887"/>
        <v>7</v>
      </c>
      <c r="B9293" s="1">
        <f t="shared" si="1895"/>
        <v>44209.781249997024</v>
      </c>
      <c r="C9293" s="1">
        <f t="shared" si="1886"/>
        <v>0.78124999702413334</v>
      </c>
      <c r="D9293" s="4">
        <f t="shared" si="1888"/>
        <v>44209</v>
      </c>
      <c r="E9293" s="2">
        <f t="shared" ca="1" si="1896"/>
        <v>0.93</v>
      </c>
      <c r="F9293" s="2">
        <f t="shared" ca="1" si="1897"/>
        <v>0.91</v>
      </c>
      <c r="G9293">
        <f t="shared" si="1898"/>
        <v>0.15624999702413334</v>
      </c>
      <c r="H9293">
        <f t="shared" si="1889"/>
        <v>0.9999999809544533</v>
      </c>
      <c r="I9293" s="2">
        <f t="shared" si="1890"/>
        <v>8.8817841970012523E-16</v>
      </c>
      <c r="J9293" s="2">
        <f>VLOOKUP(A9293,'Meter Scaling'!A:B,2,FALSE)</f>
        <v>8</v>
      </c>
      <c r="K9293">
        <f t="shared" ca="1" si="1891"/>
        <v>6.0133231727377282E-15</v>
      </c>
      <c r="L9293">
        <f t="shared" ca="1" si="1892"/>
        <v>6.0133231727377282E-15</v>
      </c>
      <c r="M9293">
        <f t="shared" ca="1" si="1893"/>
        <v>1.5033307931844321E-15</v>
      </c>
      <c r="N9293">
        <f t="shared" ca="1" si="1894"/>
        <v>8.0824236192711399E-16</v>
      </c>
    </row>
    <row r="9294" spans="1:14" x14ac:dyDescent="0.25">
      <c r="A9294">
        <f t="shared" si="1887"/>
        <v>7</v>
      </c>
      <c r="B9294" s="1">
        <f t="shared" si="1895"/>
        <v>44209.791666663688</v>
      </c>
      <c r="C9294" s="1">
        <f t="shared" si="1886"/>
        <v>0.79166666368837468</v>
      </c>
      <c r="D9294" s="4">
        <f t="shared" si="1888"/>
        <v>44209</v>
      </c>
      <c r="E9294" s="2">
        <f t="shared" ca="1" si="1896"/>
        <v>0.9</v>
      </c>
      <c r="F9294" s="2">
        <f t="shared" ca="1" si="1897"/>
        <v>0.91</v>
      </c>
      <c r="G9294">
        <f t="shared" si="1898"/>
        <v>0.16666666368837468</v>
      </c>
      <c r="H9294">
        <f t="shared" si="1889"/>
        <v>1</v>
      </c>
      <c r="I9294" s="2">
        <f t="shared" si="1890"/>
        <v>0</v>
      </c>
      <c r="J9294" s="2">
        <f>VLOOKUP(A9294,'Meter Scaling'!A:B,2,FALSE)</f>
        <v>8</v>
      </c>
      <c r="K9294">
        <f t="shared" ca="1" si="1891"/>
        <v>0</v>
      </c>
      <c r="L9294">
        <f t="shared" ca="1" si="1892"/>
        <v>0</v>
      </c>
      <c r="M9294">
        <f t="shared" ca="1" si="1893"/>
        <v>0</v>
      </c>
      <c r="N9294">
        <f t="shared" ca="1" si="1894"/>
        <v>0</v>
      </c>
    </row>
    <row r="9295" spans="1:14" x14ac:dyDescent="0.25">
      <c r="A9295">
        <f t="shared" si="1887"/>
        <v>7</v>
      </c>
      <c r="B9295" s="1">
        <f t="shared" si="1895"/>
        <v>44209.802083330353</v>
      </c>
      <c r="C9295" s="1">
        <f t="shared" si="1886"/>
        <v>0.80208333035261603</v>
      </c>
      <c r="D9295" s="4">
        <f t="shared" si="1888"/>
        <v>44209</v>
      </c>
      <c r="E9295" s="2">
        <f t="shared" ca="1" si="1896"/>
        <v>1.1000000000000001</v>
      </c>
      <c r="F9295" s="2">
        <f t="shared" ca="1" si="1897"/>
        <v>0.91</v>
      </c>
      <c r="G9295">
        <f t="shared" si="1898"/>
        <v>0.17708333035261603</v>
      </c>
      <c r="H9295">
        <f t="shared" si="1889"/>
        <v>1</v>
      </c>
      <c r="I9295" s="2">
        <f t="shared" si="1890"/>
        <v>0</v>
      </c>
      <c r="J9295" s="2">
        <f>VLOOKUP(A9295,'Meter Scaling'!A:B,2,FALSE)</f>
        <v>8</v>
      </c>
      <c r="K9295">
        <f t="shared" ca="1" si="1891"/>
        <v>0</v>
      </c>
      <c r="L9295">
        <f t="shared" ca="1" si="1892"/>
        <v>0</v>
      </c>
      <c r="M9295">
        <f t="shared" ca="1" si="1893"/>
        <v>0</v>
      </c>
      <c r="N9295">
        <f t="shared" ca="1" si="1894"/>
        <v>0</v>
      </c>
    </row>
    <row r="9296" spans="1:14" x14ac:dyDescent="0.25">
      <c r="A9296">
        <f t="shared" si="1887"/>
        <v>7</v>
      </c>
      <c r="B9296" s="1">
        <f t="shared" si="1895"/>
        <v>44209.812499997017</v>
      </c>
      <c r="C9296" s="1">
        <f t="shared" si="1886"/>
        <v>0.81249999701685738</v>
      </c>
      <c r="D9296" s="4">
        <f t="shared" si="1888"/>
        <v>44209</v>
      </c>
      <c r="E9296" s="2">
        <f t="shared" ca="1" si="1896"/>
        <v>1.03</v>
      </c>
      <c r="F9296" s="2">
        <f t="shared" ca="1" si="1897"/>
        <v>0.91</v>
      </c>
      <c r="G9296">
        <f t="shared" si="1898"/>
        <v>0.18749999701685738</v>
      </c>
      <c r="H9296">
        <f t="shared" si="1889"/>
        <v>1</v>
      </c>
      <c r="I9296" s="2">
        <f t="shared" si="1890"/>
        <v>0</v>
      </c>
      <c r="J9296" s="2">
        <f>VLOOKUP(A9296,'Meter Scaling'!A:B,2,FALSE)</f>
        <v>8</v>
      </c>
      <c r="K9296">
        <f t="shared" ca="1" si="1891"/>
        <v>0</v>
      </c>
      <c r="L9296">
        <f t="shared" ca="1" si="1892"/>
        <v>0</v>
      </c>
      <c r="M9296">
        <f t="shared" ca="1" si="1893"/>
        <v>0</v>
      </c>
      <c r="N9296">
        <f t="shared" ca="1" si="1894"/>
        <v>0</v>
      </c>
    </row>
    <row r="9297" spans="1:14" x14ac:dyDescent="0.25">
      <c r="A9297">
        <f t="shared" si="1887"/>
        <v>7</v>
      </c>
      <c r="B9297" s="1">
        <f t="shared" si="1895"/>
        <v>44209.822916663681</v>
      </c>
      <c r="C9297" s="1">
        <f t="shared" si="1886"/>
        <v>0.82291666368109873</v>
      </c>
      <c r="D9297" s="4">
        <f t="shared" si="1888"/>
        <v>44209</v>
      </c>
      <c r="E9297" s="2">
        <f t="shared" ca="1" si="1896"/>
        <v>1.04</v>
      </c>
      <c r="F9297" s="2">
        <f t="shared" ca="1" si="1897"/>
        <v>0.91</v>
      </c>
      <c r="G9297">
        <f t="shared" si="1898"/>
        <v>0.19791666368109873</v>
      </c>
      <c r="H9297">
        <f t="shared" si="1889"/>
        <v>1</v>
      </c>
      <c r="I9297" s="2">
        <f t="shared" si="1890"/>
        <v>0</v>
      </c>
      <c r="J9297" s="2">
        <f>VLOOKUP(A9297,'Meter Scaling'!A:B,2,FALSE)</f>
        <v>8</v>
      </c>
      <c r="K9297">
        <f t="shared" ca="1" si="1891"/>
        <v>0</v>
      </c>
      <c r="L9297">
        <f t="shared" ca="1" si="1892"/>
        <v>0</v>
      </c>
      <c r="M9297">
        <f t="shared" ca="1" si="1893"/>
        <v>0</v>
      </c>
      <c r="N9297">
        <f t="shared" ca="1" si="1894"/>
        <v>0</v>
      </c>
    </row>
    <row r="9298" spans="1:14" x14ac:dyDescent="0.25">
      <c r="A9298">
        <f t="shared" si="1887"/>
        <v>7</v>
      </c>
      <c r="B9298" s="1">
        <f t="shared" si="1895"/>
        <v>44209.833333330345</v>
      </c>
      <c r="C9298" s="1">
        <f t="shared" si="1886"/>
        <v>0.83333333034534007</v>
      </c>
      <c r="D9298" s="4">
        <f t="shared" si="1888"/>
        <v>44209</v>
      </c>
      <c r="E9298" s="2">
        <f t="shared" ca="1" si="1896"/>
        <v>1.08</v>
      </c>
      <c r="F9298" s="2">
        <f t="shared" ca="1" si="1897"/>
        <v>0.91</v>
      </c>
      <c r="G9298">
        <f t="shared" si="1898"/>
        <v>0.20833333034534007</v>
      </c>
      <c r="H9298">
        <f t="shared" si="1889"/>
        <v>1</v>
      </c>
      <c r="I9298" s="2">
        <f t="shared" si="1890"/>
        <v>0</v>
      </c>
      <c r="J9298" s="2">
        <f>VLOOKUP(A9298,'Meter Scaling'!A:B,2,FALSE)</f>
        <v>8</v>
      </c>
      <c r="K9298">
        <f t="shared" ca="1" si="1891"/>
        <v>0</v>
      </c>
      <c r="L9298">
        <f t="shared" ca="1" si="1892"/>
        <v>0</v>
      </c>
      <c r="M9298">
        <f t="shared" ca="1" si="1893"/>
        <v>0</v>
      </c>
      <c r="N9298">
        <f t="shared" ca="1" si="1894"/>
        <v>0</v>
      </c>
    </row>
    <row r="9299" spans="1:14" x14ac:dyDescent="0.25">
      <c r="A9299">
        <f t="shared" si="1887"/>
        <v>7</v>
      </c>
      <c r="B9299" s="1">
        <f t="shared" si="1895"/>
        <v>44209.84374999701</v>
      </c>
      <c r="C9299" s="1">
        <f t="shared" si="1886"/>
        <v>0.84374999700958142</v>
      </c>
      <c r="D9299" s="4">
        <f t="shared" si="1888"/>
        <v>44209</v>
      </c>
      <c r="E9299" s="2">
        <f t="shared" ca="1" si="1896"/>
        <v>0.91</v>
      </c>
      <c r="F9299" s="2">
        <f t="shared" ca="1" si="1897"/>
        <v>0.91</v>
      </c>
      <c r="G9299">
        <f t="shared" si="1898"/>
        <v>0.21874999700958142</v>
      </c>
      <c r="H9299">
        <f t="shared" si="1889"/>
        <v>1</v>
      </c>
      <c r="I9299" s="2">
        <f t="shared" si="1890"/>
        <v>0</v>
      </c>
      <c r="J9299" s="2">
        <f>VLOOKUP(A9299,'Meter Scaling'!A:B,2,FALSE)</f>
        <v>8</v>
      </c>
      <c r="K9299">
        <f t="shared" ca="1" si="1891"/>
        <v>0</v>
      </c>
      <c r="L9299">
        <f t="shared" ca="1" si="1892"/>
        <v>0</v>
      </c>
      <c r="M9299">
        <f t="shared" ca="1" si="1893"/>
        <v>0</v>
      </c>
      <c r="N9299">
        <f t="shared" ca="1" si="1894"/>
        <v>0</v>
      </c>
    </row>
    <row r="9300" spans="1:14" x14ac:dyDescent="0.25">
      <c r="A9300">
        <f t="shared" si="1887"/>
        <v>7</v>
      </c>
      <c r="B9300" s="1">
        <f t="shared" si="1895"/>
        <v>44209.854166663674</v>
      </c>
      <c r="C9300" s="1">
        <f t="shared" si="1886"/>
        <v>0.85416666367382277</v>
      </c>
      <c r="D9300" s="4">
        <f t="shared" si="1888"/>
        <v>44209</v>
      </c>
      <c r="E9300" s="2">
        <f t="shared" ca="1" si="1896"/>
        <v>1.0900000000000001</v>
      </c>
      <c r="F9300" s="2">
        <f t="shared" ca="1" si="1897"/>
        <v>0.91</v>
      </c>
      <c r="G9300">
        <f t="shared" si="1898"/>
        <v>0.22916666367382277</v>
      </c>
      <c r="H9300">
        <f t="shared" si="1889"/>
        <v>1</v>
      </c>
      <c r="I9300" s="2">
        <f t="shared" si="1890"/>
        <v>0</v>
      </c>
      <c r="J9300" s="2">
        <f>VLOOKUP(A9300,'Meter Scaling'!A:B,2,FALSE)</f>
        <v>8</v>
      </c>
      <c r="K9300">
        <f t="shared" ca="1" si="1891"/>
        <v>0</v>
      </c>
      <c r="L9300">
        <f t="shared" ca="1" si="1892"/>
        <v>0</v>
      </c>
      <c r="M9300">
        <f t="shared" ca="1" si="1893"/>
        <v>0</v>
      </c>
      <c r="N9300">
        <f t="shared" ca="1" si="1894"/>
        <v>0</v>
      </c>
    </row>
    <row r="9301" spans="1:14" x14ac:dyDescent="0.25">
      <c r="A9301">
        <f t="shared" si="1887"/>
        <v>7</v>
      </c>
      <c r="B9301" s="1">
        <f t="shared" si="1895"/>
        <v>44209.864583330338</v>
      </c>
      <c r="C9301" s="1">
        <f t="shared" si="1886"/>
        <v>0.86458333033806412</v>
      </c>
      <c r="D9301" s="4">
        <f t="shared" si="1888"/>
        <v>44209</v>
      </c>
      <c r="E9301" s="2">
        <f t="shared" ca="1" si="1896"/>
        <v>0.96</v>
      </c>
      <c r="F9301" s="2">
        <f t="shared" ca="1" si="1897"/>
        <v>0.91</v>
      </c>
      <c r="G9301">
        <f t="shared" si="1898"/>
        <v>0.23958333033806412</v>
      </c>
      <c r="H9301">
        <f t="shared" si="1889"/>
        <v>1</v>
      </c>
      <c r="I9301" s="2">
        <f t="shared" si="1890"/>
        <v>0</v>
      </c>
      <c r="J9301" s="2">
        <f>VLOOKUP(A9301,'Meter Scaling'!A:B,2,FALSE)</f>
        <v>8</v>
      </c>
      <c r="K9301">
        <f t="shared" ca="1" si="1891"/>
        <v>0</v>
      </c>
      <c r="L9301">
        <f t="shared" ca="1" si="1892"/>
        <v>0</v>
      </c>
      <c r="M9301">
        <f t="shared" ca="1" si="1893"/>
        <v>0</v>
      </c>
      <c r="N9301">
        <f t="shared" ca="1" si="1894"/>
        <v>0</v>
      </c>
    </row>
    <row r="9302" spans="1:14" x14ac:dyDescent="0.25">
      <c r="A9302">
        <f t="shared" si="1887"/>
        <v>7</v>
      </c>
      <c r="B9302" s="1">
        <f t="shared" si="1895"/>
        <v>44209.874999997002</v>
      </c>
      <c r="C9302" s="1">
        <f t="shared" si="1886"/>
        <v>0.87499999700230546</v>
      </c>
      <c r="D9302" s="4">
        <f t="shared" si="1888"/>
        <v>44209</v>
      </c>
      <c r="E9302" s="2">
        <f t="shared" ca="1" si="1896"/>
        <v>1.08</v>
      </c>
      <c r="F9302" s="2">
        <f t="shared" ca="1" si="1897"/>
        <v>0.91</v>
      </c>
      <c r="G9302">
        <f t="shared" si="1898"/>
        <v>0.24999999700230546</v>
      </c>
      <c r="H9302">
        <f t="shared" si="1889"/>
        <v>1</v>
      </c>
      <c r="I9302" s="2">
        <f t="shared" si="1890"/>
        <v>0</v>
      </c>
      <c r="J9302" s="2">
        <f>VLOOKUP(A9302,'Meter Scaling'!A:B,2,FALSE)</f>
        <v>8</v>
      </c>
      <c r="K9302">
        <f t="shared" ca="1" si="1891"/>
        <v>0</v>
      </c>
      <c r="L9302">
        <f t="shared" ca="1" si="1892"/>
        <v>0</v>
      </c>
      <c r="M9302">
        <f t="shared" ca="1" si="1893"/>
        <v>0</v>
      </c>
      <c r="N9302">
        <f t="shared" ca="1" si="1894"/>
        <v>0</v>
      </c>
    </row>
    <row r="9303" spans="1:14" x14ac:dyDescent="0.25">
      <c r="A9303">
        <f t="shared" si="1887"/>
        <v>7</v>
      </c>
      <c r="B9303" s="1">
        <f t="shared" si="1895"/>
        <v>44209.885416663667</v>
      </c>
      <c r="C9303" s="1">
        <f t="shared" si="1886"/>
        <v>0.88541666366654681</v>
      </c>
      <c r="D9303" s="4">
        <f t="shared" si="1888"/>
        <v>44209</v>
      </c>
      <c r="E9303" s="2">
        <f t="shared" ca="1" si="1896"/>
        <v>1.0900000000000001</v>
      </c>
      <c r="F9303" s="2">
        <f t="shared" ca="1" si="1897"/>
        <v>0.91</v>
      </c>
      <c r="G9303">
        <f t="shared" si="1898"/>
        <v>0.26041666366654681</v>
      </c>
      <c r="H9303">
        <f t="shared" si="1889"/>
        <v>1</v>
      </c>
      <c r="I9303" s="2">
        <f t="shared" si="1890"/>
        <v>0</v>
      </c>
      <c r="J9303" s="2">
        <f>VLOOKUP(A9303,'Meter Scaling'!A:B,2,FALSE)</f>
        <v>8</v>
      </c>
      <c r="K9303">
        <f t="shared" ca="1" si="1891"/>
        <v>0</v>
      </c>
      <c r="L9303">
        <f t="shared" ca="1" si="1892"/>
        <v>0</v>
      </c>
      <c r="M9303">
        <f t="shared" ca="1" si="1893"/>
        <v>0</v>
      </c>
      <c r="N9303">
        <f t="shared" ca="1" si="1894"/>
        <v>0</v>
      </c>
    </row>
    <row r="9304" spans="1:14" x14ac:dyDescent="0.25">
      <c r="A9304">
        <f t="shared" si="1887"/>
        <v>7</v>
      </c>
      <c r="B9304" s="1">
        <f t="shared" si="1895"/>
        <v>44209.895833330331</v>
      </c>
      <c r="C9304" s="1">
        <f t="shared" si="1886"/>
        <v>0.89583333033078816</v>
      </c>
      <c r="D9304" s="4">
        <f t="shared" si="1888"/>
        <v>44209</v>
      </c>
      <c r="E9304" s="2">
        <f t="shared" ca="1" si="1896"/>
        <v>0.9</v>
      </c>
      <c r="F9304" s="2">
        <f t="shared" ca="1" si="1897"/>
        <v>0.91</v>
      </c>
      <c r="G9304">
        <f t="shared" si="1898"/>
        <v>0.27083333033078816</v>
      </c>
      <c r="H9304">
        <f t="shared" si="1889"/>
        <v>1</v>
      </c>
      <c r="I9304" s="2">
        <f t="shared" si="1890"/>
        <v>0</v>
      </c>
      <c r="J9304" s="2">
        <f>VLOOKUP(A9304,'Meter Scaling'!A:B,2,FALSE)</f>
        <v>8</v>
      </c>
      <c r="K9304">
        <f t="shared" ca="1" si="1891"/>
        <v>0</v>
      </c>
      <c r="L9304">
        <f t="shared" ca="1" si="1892"/>
        <v>0</v>
      </c>
      <c r="M9304">
        <f t="shared" ca="1" si="1893"/>
        <v>0</v>
      </c>
      <c r="N9304">
        <f t="shared" ca="1" si="1894"/>
        <v>0</v>
      </c>
    </row>
    <row r="9305" spans="1:14" x14ac:dyDescent="0.25">
      <c r="A9305">
        <f t="shared" si="1887"/>
        <v>7</v>
      </c>
      <c r="B9305" s="1">
        <f t="shared" si="1895"/>
        <v>44209.906249996995</v>
      </c>
      <c r="C9305" s="1">
        <f t="shared" si="1886"/>
        <v>0.90624999699502951</v>
      </c>
      <c r="D9305" s="4">
        <f t="shared" si="1888"/>
        <v>44209</v>
      </c>
      <c r="E9305" s="2">
        <f t="shared" ca="1" si="1896"/>
        <v>1.08</v>
      </c>
      <c r="F9305" s="2">
        <f t="shared" ca="1" si="1897"/>
        <v>0.91</v>
      </c>
      <c r="G9305">
        <f t="shared" si="1898"/>
        <v>0.28124999699502951</v>
      </c>
      <c r="H9305">
        <f t="shared" si="1889"/>
        <v>1</v>
      </c>
      <c r="I9305" s="2">
        <f t="shared" si="1890"/>
        <v>0</v>
      </c>
      <c r="J9305" s="2">
        <f>VLOOKUP(A9305,'Meter Scaling'!A:B,2,FALSE)</f>
        <v>8</v>
      </c>
      <c r="K9305">
        <f t="shared" ca="1" si="1891"/>
        <v>0</v>
      </c>
      <c r="L9305">
        <f t="shared" ca="1" si="1892"/>
        <v>0</v>
      </c>
      <c r="M9305">
        <f t="shared" ca="1" si="1893"/>
        <v>0</v>
      </c>
      <c r="N9305">
        <f t="shared" ca="1" si="1894"/>
        <v>0</v>
      </c>
    </row>
    <row r="9306" spans="1:14" x14ac:dyDescent="0.25">
      <c r="A9306">
        <f t="shared" si="1887"/>
        <v>7</v>
      </c>
      <c r="B9306" s="1">
        <f t="shared" si="1895"/>
        <v>44209.916666663659</v>
      </c>
      <c r="C9306" s="1">
        <f t="shared" si="1886"/>
        <v>0.91666666365927085</v>
      </c>
      <c r="D9306" s="4">
        <f t="shared" si="1888"/>
        <v>44209</v>
      </c>
      <c r="E9306" s="2">
        <f t="shared" ca="1" si="1896"/>
        <v>0.91</v>
      </c>
      <c r="F9306" s="2">
        <f t="shared" ca="1" si="1897"/>
        <v>0.91</v>
      </c>
      <c r="G9306">
        <f t="shared" si="1898"/>
        <v>0.29166666365927085</v>
      </c>
      <c r="H9306">
        <f t="shared" si="1889"/>
        <v>1</v>
      </c>
      <c r="I9306" s="2">
        <f t="shared" si="1890"/>
        <v>0</v>
      </c>
      <c r="J9306" s="2">
        <f>VLOOKUP(A9306,'Meter Scaling'!A:B,2,FALSE)</f>
        <v>8</v>
      </c>
      <c r="K9306">
        <f t="shared" ca="1" si="1891"/>
        <v>0</v>
      </c>
      <c r="L9306">
        <f t="shared" ca="1" si="1892"/>
        <v>0</v>
      </c>
      <c r="M9306">
        <f t="shared" ca="1" si="1893"/>
        <v>0</v>
      </c>
      <c r="N9306">
        <f t="shared" ca="1" si="1894"/>
        <v>0</v>
      </c>
    </row>
    <row r="9307" spans="1:14" x14ac:dyDescent="0.25">
      <c r="A9307">
        <f t="shared" si="1887"/>
        <v>7</v>
      </c>
      <c r="B9307" s="1">
        <f t="shared" si="1895"/>
        <v>44209.927083330324</v>
      </c>
      <c r="C9307" s="1">
        <f t="shared" si="1886"/>
        <v>0.9270833303235122</v>
      </c>
      <c r="D9307" s="4">
        <f t="shared" si="1888"/>
        <v>44209</v>
      </c>
      <c r="E9307" s="2">
        <f t="shared" ca="1" si="1896"/>
        <v>0.93</v>
      </c>
      <c r="F9307" s="2">
        <f t="shared" ca="1" si="1897"/>
        <v>0.91</v>
      </c>
      <c r="G9307">
        <f t="shared" si="1898"/>
        <v>0.3020833303235122</v>
      </c>
      <c r="H9307">
        <f t="shared" si="1889"/>
        <v>1</v>
      </c>
      <c r="I9307" s="2">
        <f t="shared" si="1890"/>
        <v>0</v>
      </c>
      <c r="J9307" s="2">
        <f>VLOOKUP(A9307,'Meter Scaling'!A:B,2,FALSE)</f>
        <v>8</v>
      </c>
      <c r="K9307">
        <f t="shared" ca="1" si="1891"/>
        <v>0</v>
      </c>
      <c r="L9307">
        <f t="shared" ca="1" si="1892"/>
        <v>0</v>
      </c>
      <c r="M9307">
        <f t="shared" ca="1" si="1893"/>
        <v>0</v>
      </c>
      <c r="N9307">
        <f t="shared" ca="1" si="1894"/>
        <v>0</v>
      </c>
    </row>
    <row r="9308" spans="1:14" x14ac:dyDescent="0.25">
      <c r="A9308">
        <f t="shared" si="1887"/>
        <v>7</v>
      </c>
      <c r="B9308" s="1">
        <f t="shared" si="1895"/>
        <v>44209.937499996988</v>
      </c>
      <c r="C9308" s="1">
        <f t="shared" si="1886"/>
        <v>0.93749999698775355</v>
      </c>
      <c r="D9308" s="4">
        <f t="shared" si="1888"/>
        <v>44209</v>
      </c>
      <c r="E9308" s="2">
        <f t="shared" ca="1" si="1896"/>
        <v>0.91</v>
      </c>
      <c r="F9308" s="2">
        <f t="shared" ca="1" si="1897"/>
        <v>0.91</v>
      </c>
      <c r="G9308">
        <f t="shared" si="1898"/>
        <v>0.31249999698775355</v>
      </c>
      <c r="H9308">
        <f t="shared" si="1889"/>
        <v>1</v>
      </c>
      <c r="I9308" s="2">
        <f t="shared" si="1890"/>
        <v>0</v>
      </c>
      <c r="J9308" s="2">
        <f>VLOOKUP(A9308,'Meter Scaling'!A:B,2,FALSE)</f>
        <v>8</v>
      </c>
      <c r="K9308">
        <f t="shared" ca="1" si="1891"/>
        <v>0</v>
      </c>
      <c r="L9308">
        <f t="shared" ca="1" si="1892"/>
        <v>0</v>
      </c>
      <c r="M9308">
        <f t="shared" ca="1" si="1893"/>
        <v>0</v>
      </c>
      <c r="N9308">
        <f t="shared" ca="1" si="1894"/>
        <v>0</v>
      </c>
    </row>
    <row r="9309" spans="1:14" x14ac:dyDescent="0.25">
      <c r="A9309">
        <f t="shared" si="1887"/>
        <v>7</v>
      </c>
      <c r="B9309" s="1">
        <f t="shared" si="1895"/>
        <v>44209.947916663652</v>
      </c>
      <c r="C9309" s="1">
        <f t="shared" si="1886"/>
        <v>0.9479166636519949</v>
      </c>
      <c r="D9309" s="4">
        <f t="shared" si="1888"/>
        <v>44209</v>
      </c>
      <c r="E9309" s="2">
        <f t="shared" ca="1" si="1896"/>
        <v>0.97</v>
      </c>
      <c r="F9309" s="2">
        <f t="shared" ca="1" si="1897"/>
        <v>0.91</v>
      </c>
      <c r="G9309">
        <f t="shared" si="1898"/>
        <v>0.3229166636519949</v>
      </c>
      <c r="H9309">
        <f t="shared" si="1889"/>
        <v>1</v>
      </c>
      <c r="I9309" s="2">
        <f t="shared" si="1890"/>
        <v>0</v>
      </c>
      <c r="J9309" s="2">
        <f>VLOOKUP(A9309,'Meter Scaling'!A:B,2,FALSE)</f>
        <v>8</v>
      </c>
      <c r="K9309">
        <f t="shared" ca="1" si="1891"/>
        <v>0</v>
      </c>
      <c r="L9309">
        <f t="shared" ca="1" si="1892"/>
        <v>0</v>
      </c>
      <c r="M9309">
        <f t="shared" ca="1" si="1893"/>
        <v>0</v>
      </c>
      <c r="N9309">
        <f t="shared" ca="1" si="1894"/>
        <v>0</v>
      </c>
    </row>
    <row r="9310" spans="1:14" x14ac:dyDescent="0.25">
      <c r="A9310">
        <f t="shared" si="1887"/>
        <v>7</v>
      </c>
      <c r="B9310" s="1">
        <f t="shared" si="1895"/>
        <v>44209.958333330316</v>
      </c>
      <c r="C9310" s="1">
        <f t="shared" si="1886"/>
        <v>0.95833333031623624</v>
      </c>
      <c r="D9310" s="4">
        <f t="shared" si="1888"/>
        <v>44209</v>
      </c>
      <c r="E9310" s="2">
        <f t="shared" ca="1" si="1896"/>
        <v>0.98</v>
      </c>
      <c r="F9310" s="2">
        <f t="shared" ca="1" si="1897"/>
        <v>0.91</v>
      </c>
      <c r="G9310">
        <f t="shared" si="1898"/>
        <v>0.33333333031623624</v>
      </c>
      <c r="H9310">
        <f t="shared" si="1889"/>
        <v>1</v>
      </c>
      <c r="I9310" s="2">
        <f t="shared" si="1890"/>
        <v>0</v>
      </c>
      <c r="J9310" s="2">
        <f>VLOOKUP(A9310,'Meter Scaling'!A:B,2,FALSE)</f>
        <v>8</v>
      </c>
      <c r="K9310">
        <f t="shared" ca="1" si="1891"/>
        <v>0</v>
      </c>
      <c r="L9310">
        <f t="shared" ca="1" si="1892"/>
        <v>0</v>
      </c>
      <c r="M9310">
        <f t="shared" ca="1" si="1893"/>
        <v>0</v>
      </c>
      <c r="N9310">
        <f t="shared" ca="1" si="1894"/>
        <v>0</v>
      </c>
    </row>
    <row r="9311" spans="1:14" x14ac:dyDescent="0.25">
      <c r="A9311">
        <f t="shared" si="1887"/>
        <v>7</v>
      </c>
      <c r="B9311" s="1">
        <f t="shared" si="1895"/>
        <v>44209.96874999698</v>
      </c>
      <c r="C9311" s="1">
        <f t="shared" si="1886"/>
        <v>0.96874999698047759</v>
      </c>
      <c r="D9311" s="4">
        <f t="shared" si="1888"/>
        <v>44209</v>
      </c>
      <c r="E9311" s="2">
        <f t="shared" ca="1" si="1896"/>
        <v>1.02</v>
      </c>
      <c r="F9311" s="2">
        <f t="shared" ca="1" si="1897"/>
        <v>0.91</v>
      </c>
      <c r="G9311">
        <f t="shared" si="1898"/>
        <v>0.34374999698047759</v>
      </c>
      <c r="H9311">
        <f t="shared" si="1889"/>
        <v>1</v>
      </c>
      <c r="I9311" s="2">
        <f t="shared" si="1890"/>
        <v>0</v>
      </c>
      <c r="J9311" s="2">
        <f>VLOOKUP(A9311,'Meter Scaling'!A:B,2,FALSE)</f>
        <v>8</v>
      </c>
      <c r="K9311">
        <f t="shared" ca="1" si="1891"/>
        <v>0</v>
      </c>
      <c r="L9311">
        <f t="shared" ca="1" si="1892"/>
        <v>0</v>
      </c>
      <c r="M9311">
        <f t="shared" ca="1" si="1893"/>
        <v>0</v>
      </c>
      <c r="N9311">
        <f t="shared" ca="1" si="1894"/>
        <v>0</v>
      </c>
    </row>
    <row r="9312" spans="1:14" x14ac:dyDescent="0.25">
      <c r="A9312">
        <f t="shared" si="1887"/>
        <v>7</v>
      </c>
      <c r="B9312" s="1">
        <f t="shared" si="1895"/>
        <v>44209.979166663645</v>
      </c>
      <c r="C9312" s="1">
        <f t="shared" si="1886"/>
        <v>0.97916666364471894</v>
      </c>
      <c r="D9312" s="4">
        <f t="shared" si="1888"/>
        <v>44209</v>
      </c>
      <c r="E9312" s="2">
        <f t="shared" ca="1" si="1896"/>
        <v>1.02</v>
      </c>
      <c r="F9312" s="2">
        <f t="shared" ca="1" si="1897"/>
        <v>0.91</v>
      </c>
      <c r="G9312">
        <f t="shared" si="1898"/>
        <v>0.35416666364471894</v>
      </c>
      <c r="H9312">
        <f t="shared" si="1889"/>
        <v>1</v>
      </c>
      <c r="I9312" s="2">
        <f t="shared" si="1890"/>
        <v>0</v>
      </c>
      <c r="J9312" s="2">
        <f>VLOOKUP(A9312,'Meter Scaling'!A:B,2,FALSE)</f>
        <v>8</v>
      </c>
      <c r="K9312">
        <f t="shared" ca="1" si="1891"/>
        <v>0</v>
      </c>
      <c r="L9312">
        <f t="shared" ca="1" si="1892"/>
        <v>0</v>
      </c>
      <c r="M9312">
        <f t="shared" ca="1" si="1893"/>
        <v>0</v>
      </c>
      <c r="N9312">
        <f t="shared" ca="1" si="1894"/>
        <v>0</v>
      </c>
    </row>
    <row r="9313" spans="1:14" x14ac:dyDescent="0.25">
      <c r="A9313">
        <f t="shared" si="1887"/>
        <v>7</v>
      </c>
      <c r="B9313" s="1">
        <f t="shared" si="1895"/>
        <v>44209.989583330309</v>
      </c>
      <c r="C9313" s="1">
        <f t="shared" si="1886"/>
        <v>0.98958333030896029</v>
      </c>
      <c r="D9313" s="4">
        <f t="shared" si="1888"/>
        <v>44209</v>
      </c>
      <c r="E9313" s="2">
        <f t="shared" ca="1" si="1896"/>
        <v>1.1000000000000001</v>
      </c>
      <c r="F9313" s="2">
        <f t="shared" ca="1" si="1897"/>
        <v>0.91</v>
      </c>
      <c r="G9313">
        <f t="shared" si="1898"/>
        <v>0.36458333030896029</v>
      </c>
      <c r="H9313">
        <f t="shared" si="1889"/>
        <v>1</v>
      </c>
      <c r="I9313" s="2">
        <f t="shared" si="1890"/>
        <v>0</v>
      </c>
      <c r="J9313" s="2">
        <f>VLOOKUP(A9313,'Meter Scaling'!A:B,2,FALSE)</f>
        <v>8</v>
      </c>
      <c r="K9313">
        <f t="shared" ca="1" si="1891"/>
        <v>0</v>
      </c>
      <c r="L9313">
        <f t="shared" ca="1" si="1892"/>
        <v>0</v>
      </c>
      <c r="M9313">
        <f t="shared" ca="1" si="1893"/>
        <v>0</v>
      </c>
      <c r="N9313">
        <f t="shared" ca="1" si="1894"/>
        <v>0</v>
      </c>
    </row>
    <row r="9314" spans="1:14" x14ac:dyDescent="0.25">
      <c r="A9314">
        <f t="shared" si="1887"/>
        <v>7</v>
      </c>
      <c r="B9314" s="1">
        <f t="shared" si="1895"/>
        <v>44209.999999996973</v>
      </c>
      <c r="C9314" s="1">
        <f t="shared" si="1886"/>
        <v>0.99999999697320163</v>
      </c>
      <c r="D9314" s="4">
        <f t="shared" si="1888"/>
        <v>44209</v>
      </c>
      <c r="E9314" s="2">
        <f t="shared" ca="1" si="1896"/>
        <v>1.07</v>
      </c>
      <c r="F9314" s="2">
        <f t="shared" ca="1" si="1897"/>
        <v>0.88</v>
      </c>
      <c r="G9314">
        <f t="shared" si="1898"/>
        <v>0.37499999697320163</v>
      </c>
      <c r="H9314">
        <f t="shared" si="1889"/>
        <v>1</v>
      </c>
      <c r="I9314" s="2">
        <f t="shared" si="1890"/>
        <v>0</v>
      </c>
      <c r="J9314" s="2">
        <f>VLOOKUP(A9314,'Meter Scaling'!A:B,2,FALSE)</f>
        <v>8</v>
      </c>
      <c r="K9314">
        <f t="shared" ca="1" si="1891"/>
        <v>0</v>
      </c>
      <c r="L9314">
        <f t="shared" ca="1" si="1892"/>
        <v>0</v>
      </c>
      <c r="M9314">
        <f t="shared" ca="1" si="1893"/>
        <v>0</v>
      </c>
      <c r="N9314">
        <f t="shared" ca="1" si="1894"/>
        <v>0</v>
      </c>
    </row>
    <row r="9315" spans="1:14" x14ac:dyDescent="0.25">
      <c r="A9315">
        <f t="shared" si="1887"/>
        <v>7</v>
      </c>
      <c r="B9315" s="1">
        <f t="shared" si="1895"/>
        <v>44210.010416663637</v>
      </c>
      <c r="C9315" s="1">
        <f t="shared" si="1886"/>
        <v>1.041666363744298E-2</v>
      </c>
      <c r="D9315" s="4">
        <f t="shared" si="1888"/>
        <v>44210</v>
      </c>
      <c r="E9315" s="2">
        <f t="shared" ca="1" si="1896"/>
        <v>0.96</v>
      </c>
      <c r="F9315" s="2">
        <f t="shared" ca="1" si="1897"/>
        <v>0.88</v>
      </c>
      <c r="G9315">
        <f t="shared" si="1898"/>
        <v>0.61458333636255702</v>
      </c>
      <c r="H9315">
        <f t="shared" si="1889"/>
        <v>1</v>
      </c>
      <c r="I9315" s="2">
        <f t="shared" si="1890"/>
        <v>0</v>
      </c>
      <c r="J9315" s="2">
        <f>VLOOKUP(A9315,'Meter Scaling'!A:B,2,FALSE)</f>
        <v>8</v>
      </c>
      <c r="K9315">
        <f t="shared" ca="1" si="1891"/>
        <v>0</v>
      </c>
      <c r="L9315">
        <f t="shared" ca="1" si="1892"/>
        <v>0</v>
      </c>
      <c r="M9315">
        <f t="shared" ca="1" si="1893"/>
        <v>0</v>
      </c>
      <c r="N9315">
        <f t="shared" ca="1" si="1894"/>
        <v>0</v>
      </c>
    </row>
    <row r="9316" spans="1:14" x14ac:dyDescent="0.25">
      <c r="A9316">
        <f t="shared" si="1887"/>
        <v>7</v>
      </c>
      <c r="B9316" s="1">
        <f t="shared" si="1895"/>
        <v>44210.020833330302</v>
      </c>
      <c r="C9316" s="1">
        <f t="shared" si="1886"/>
        <v>2.0833330301684327E-2</v>
      </c>
      <c r="D9316" s="4">
        <f t="shared" si="1888"/>
        <v>44210</v>
      </c>
      <c r="E9316" s="2">
        <f t="shared" ca="1" si="1896"/>
        <v>1</v>
      </c>
      <c r="F9316" s="2">
        <f t="shared" ca="1" si="1897"/>
        <v>0.88</v>
      </c>
      <c r="G9316">
        <f t="shared" si="1898"/>
        <v>0.60416666969831567</v>
      </c>
      <c r="H9316">
        <f t="shared" si="1889"/>
        <v>1</v>
      </c>
      <c r="I9316" s="2">
        <f t="shared" si="1890"/>
        <v>0</v>
      </c>
      <c r="J9316" s="2">
        <f>VLOOKUP(A9316,'Meter Scaling'!A:B,2,FALSE)</f>
        <v>8</v>
      </c>
      <c r="K9316">
        <f t="shared" ca="1" si="1891"/>
        <v>0</v>
      </c>
      <c r="L9316">
        <f t="shared" ca="1" si="1892"/>
        <v>0</v>
      </c>
      <c r="M9316">
        <f t="shared" ca="1" si="1893"/>
        <v>0</v>
      </c>
      <c r="N9316">
        <f t="shared" ca="1" si="1894"/>
        <v>0</v>
      </c>
    </row>
    <row r="9317" spans="1:14" x14ac:dyDescent="0.25">
      <c r="A9317">
        <f t="shared" si="1887"/>
        <v>7</v>
      </c>
      <c r="B9317" s="1">
        <f t="shared" si="1895"/>
        <v>44210.031249996966</v>
      </c>
      <c r="C9317" s="1">
        <f t="shared" si="1886"/>
        <v>3.1249996965925675E-2</v>
      </c>
      <c r="D9317" s="4">
        <f t="shared" si="1888"/>
        <v>44210</v>
      </c>
      <c r="E9317" s="2">
        <f t="shared" ca="1" si="1896"/>
        <v>0.9</v>
      </c>
      <c r="F9317" s="2">
        <f t="shared" ca="1" si="1897"/>
        <v>0.88</v>
      </c>
      <c r="G9317">
        <f t="shared" si="1898"/>
        <v>0.59375000303407433</v>
      </c>
      <c r="H9317">
        <f t="shared" si="1889"/>
        <v>1</v>
      </c>
      <c r="I9317" s="2">
        <f t="shared" si="1890"/>
        <v>0</v>
      </c>
      <c r="J9317" s="2">
        <f>VLOOKUP(A9317,'Meter Scaling'!A:B,2,FALSE)</f>
        <v>8</v>
      </c>
      <c r="K9317">
        <f t="shared" ca="1" si="1891"/>
        <v>0</v>
      </c>
      <c r="L9317">
        <f t="shared" ca="1" si="1892"/>
        <v>0</v>
      </c>
      <c r="M9317">
        <f t="shared" ca="1" si="1893"/>
        <v>0</v>
      </c>
      <c r="N9317">
        <f t="shared" ca="1" si="1894"/>
        <v>0</v>
      </c>
    </row>
    <row r="9318" spans="1:14" x14ac:dyDescent="0.25">
      <c r="A9318">
        <f t="shared" si="1887"/>
        <v>7</v>
      </c>
      <c r="B9318" s="1">
        <f t="shared" si="1895"/>
        <v>44210.04166666363</v>
      </c>
      <c r="C9318" s="1">
        <f t="shared" si="1886"/>
        <v>4.1666663630167022E-2</v>
      </c>
      <c r="D9318" s="4">
        <f t="shared" si="1888"/>
        <v>44210</v>
      </c>
      <c r="E9318" s="2">
        <f t="shared" ca="1" si="1896"/>
        <v>1</v>
      </c>
      <c r="F9318" s="2">
        <f t="shared" ca="1" si="1897"/>
        <v>0.88</v>
      </c>
      <c r="G9318">
        <f t="shared" si="1898"/>
        <v>0.58333333636983298</v>
      </c>
      <c r="H9318">
        <f t="shared" si="1889"/>
        <v>1</v>
      </c>
      <c r="I9318" s="2">
        <f t="shared" si="1890"/>
        <v>0</v>
      </c>
      <c r="J9318" s="2">
        <f>VLOOKUP(A9318,'Meter Scaling'!A:B,2,FALSE)</f>
        <v>8</v>
      </c>
      <c r="K9318">
        <f t="shared" ca="1" si="1891"/>
        <v>0</v>
      </c>
      <c r="L9318">
        <f t="shared" ca="1" si="1892"/>
        <v>0</v>
      </c>
      <c r="M9318">
        <f t="shared" ca="1" si="1893"/>
        <v>0</v>
      </c>
      <c r="N9318">
        <f t="shared" ca="1" si="1894"/>
        <v>0</v>
      </c>
    </row>
    <row r="9319" spans="1:14" x14ac:dyDescent="0.25">
      <c r="A9319">
        <f t="shared" si="1887"/>
        <v>7</v>
      </c>
      <c r="B9319" s="1">
        <f t="shared" si="1895"/>
        <v>44210.052083330294</v>
      </c>
      <c r="C9319" s="1">
        <f t="shared" si="1886"/>
        <v>5.208333029440837E-2</v>
      </c>
      <c r="D9319" s="4">
        <f t="shared" si="1888"/>
        <v>44210</v>
      </c>
      <c r="E9319" s="2">
        <f t="shared" ca="1" si="1896"/>
        <v>1.08</v>
      </c>
      <c r="F9319" s="2">
        <f t="shared" ca="1" si="1897"/>
        <v>0.88</v>
      </c>
      <c r="G9319">
        <f t="shared" si="1898"/>
        <v>0.57291666970559163</v>
      </c>
      <c r="H9319">
        <f t="shared" si="1889"/>
        <v>1</v>
      </c>
      <c r="I9319" s="2">
        <f t="shared" si="1890"/>
        <v>0</v>
      </c>
      <c r="J9319" s="2">
        <f>VLOOKUP(A9319,'Meter Scaling'!A:B,2,FALSE)</f>
        <v>8</v>
      </c>
      <c r="K9319">
        <f t="shared" ca="1" si="1891"/>
        <v>0</v>
      </c>
      <c r="L9319">
        <f t="shared" ca="1" si="1892"/>
        <v>0</v>
      </c>
      <c r="M9319">
        <f t="shared" ca="1" si="1893"/>
        <v>0</v>
      </c>
      <c r="N9319">
        <f t="shared" ca="1" si="1894"/>
        <v>0</v>
      </c>
    </row>
    <row r="9320" spans="1:14" x14ac:dyDescent="0.25">
      <c r="A9320">
        <f t="shared" si="1887"/>
        <v>7</v>
      </c>
      <c r="B9320" s="1">
        <f t="shared" si="1895"/>
        <v>44210.062499996959</v>
      </c>
      <c r="C9320" s="1">
        <f t="shared" si="1886"/>
        <v>6.2499996958649717E-2</v>
      </c>
      <c r="D9320" s="4">
        <f t="shared" si="1888"/>
        <v>44210</v>
      </c>
      <c r="E9320" s="2">
        <f t="shared" ca="1" si="1896"/>
        <v>0.92</v>
      </c>
      <c r="F9320" s="2">
        <f t="shared" ca="1" si="1897"/>
        <v>0.88</v>
      </c>
      <c r="G9320">
        <f t="shared" si="1898"/>
        <v>0.56250000304135028</v>
      </c>
      <c r="H9320">
        <f t="shared" si="1889"/>
        <v>1</v>
      </c>
      <c r="I9320" s="2">
        <f t="shared" si="1890"/>
        <v>0</v>
      </c>
      <c r="J9320" s="2">
        <f>VLOOKUP(A9320,'Meter Scaling'!A:B,2,FALSE)</f>
        <v>8</v>
      </c>
      <c r="K9320">
        <f t="shared" ca="1" si="1891"/>
        <v>0</v>
      </c>
      <c r="L9320">
        <f t="shared" ca="1" si="1892"/>
        <v>0</v>
      </c>
      <c r="M9320">
        <f t="shared" ca="1" si="1893"/>
        <v>0</v>
      </c>
      <c r="N9320">
        <f t="shared" ca="1" si="1894"/>
        <v>0</v>
      </c>
    </row>
    <row r="9321" spans="1:14" x14ac:dyDescent="0.25">
      <c r="A9321">
        <f t="shared" si="1887"/>
        <v>7</v>
      </c>
      <c r="B9321" s="1">
        <f t="shared" si="1895"/>
        <v>44210.072916663623</v>
      </c>
      <c r="C9321" s="1">
        <f t="shared" si="1886"/>
        <v>7.2916663622891065E-2</v>
      </c>
      <c r="D9321" s="4">
        <f t="shared" si="1888"/>
        <v>44210</v>
      </c>
      <c r="E9321" s="2">
        <f t="shared" ca="1" si="1896"/>
        <v>1.01</v>
      </c>
      <c r="F9321" s="2">
        <f t="shared" ca="1" si="1897"/>
        <v>0.88</v>
      </c>
      <c r="G9321">
        <f t="shared" si="1898"/>
        <v>0.55208333637710894</v>
      </c>
      <c r="H9321">
        <f t="shared" si="1889"/>
        <v>1</v>
      </c>
      <c r="I9321" s="2">
        <f t="shared" si="1890"/>
        <v>0</v>
      </c>
      <c r="J9321" s="2">
        <f>VLOOKUP(A9321,'Meter Scaling'!A:B,2,FALSE)</f>
        <v>8</v>
      </c>
      <c r="K9321">
        <f t="shared" ca="1" si="1891"/>
        <v>0</v>
      </c>
      <c r="L9321">
        <f t="shared" ca="1" si="1892"/>
        <v>0</v>
      </c>
      <c r="M9321">
        <f t="shared" ca="1" si="1893"/>
        <v>0</v>
      </c>
      <c r="N9321">
        <f t="shared" ca="1" si="1894"/>
        <v>0</v>
      </c>
    </row>
    <row r="9322" spans="1:14" x14ac:dyDescent="0.25">
      <c r="A9322">
        <f t="shared" si="1887"/>
        <v>7</v>
      </c>
      <c r="B9322" s="1">
        <f t="shared" si="1895"/>
        <v>44210.083333330287</v>
      </c>
      <c r="C9322" s="1">
        <f t="shared" si="1886"/>
        <v>8.3333330287132412E-2</v>
      </c>
      <c r="D9322" s="4">
        <f t="shared" si="1888"/>
        <v>44210</v>
      </c>
      <c r="E9322" s="2">
        <f t="shared" ca="1" si="1896"/>
        <v>1.03</v>
      </c>
      <c r="F9322" s="2">
        <f t="shared" ca="1" si="1897"/>
        <v>0.88</v>
      </c>
      <c r="G9322">
        <f t="shared" si="1898"/>
        <v>0.54166666971286759</v>
      </c>
      <c r="H9322">
        <f t="shared" si="1889"/>
        <v>1</v>
      </c>
      <c r="I9322" s="2">
        <f t="shared" si="1890"/>
        <v>0</v>
      </c>
      <c r="J9322" s="2">
        <f>VLOOKUP(A9322,'Meter Scaling'!A:B,2,FALSE)</f>
        <v>8</v>
      </c>
      <c r="K9322">
        <f t="shared" ca="1" si="1891"/>
        <v>0</v>
      </c>
      <c r="L9322">
        <f t="shared" ca="1" si="1892"/>
        <v>0</v>
      </c>
      <c r="M9322">
        <f t="shared" ca="1" si="1893"/>
        <v>0</v>
      </c>
      <c r="N9322">
        <f t="shared" ca="1" si="1894"/>
        <v>0</v>
      </c>
    </row>
    <row r="9323" spans="1:14" x14ac:dyDescent="0.25">
      <c r="A9323">
        <f t="shared" si="1887"/>
        <v>7</v>
      </c>
      <c r="B9323" s="1">
        <f t="shared" si="1895"/>
        <v>44210.093749996951</v>
      </c>
      <c r="C9323" s="1">
        <f t="shared" si="1886"/>
        <v>9.374999695137376E-2</v>
      </c>
      <c r="D9323" s="4">
        <f t="shared" si="1888"/>
        <v>44210</v>
      </c>
      <c r="E9323" s="2">
        <f t="shared" ca="1" si="1896"/>
        <v>0.95</v>
      </c>
      <c r="F9323" s="2">
        <f t="shared" ca="1" si="1897"/>
        <v>0.88</v>
      </c>
      <c r="G9323">
        <f t="shared" si="1898"/>
        <v>0.53125000304862624</v>
      </c>
      <c r="H9323">
        <f t="shared" si="1889"/>
        <v>1</v>
      </c>
      <c r="I9323" s="2">
        <f t="shared" si="1890"/>
        <v>0</v>
      </c>
      <c r="J9323" s="2">
        <f>VLOOKUP(A9323,'Meter Scaling'!A:B,2,FALSE)</f>
        <v>8</v>
      </c>
      <c r="K9323">
        <f t="shared" ca="1" si="1891"/>
        <v>0</v>
      </c>
      <c r="L9323">
        <f t="shared" ca="1" si="1892"/>
        <v>0</v>
      </c>
      <c r="M9323">
        <f t="shared" ca="1" si="1893"/>
        <v>0</v>
      </c>
      <c r="N9323">
        <f t="shared" ca="1" si="1894"/>
        <v>0</v>
      </c>
    </row>
    <row r="9324" spans="1:14" x14ac:dyDescent="0.25">
      <c r="A9324">
        <f t="shared" si="1887"/>
        <v>7</v>
      </c>
      <c r="B9324" s="1">
        <f t="shared" si="1895"/>
        <v>44210.104166663616</v>
      </c>
      <c r="C9324" s="1">
        <f t="shared" si="1886"/>
        <v>0.10416666361561511</v>
      </c>
      <c r="D9324" s="4">
        <f t="shared" si="1888"/>
        <v>44210</v>
      </c>
      <c r="E9324" s="2">
        <f t="shared" ca="1" si="1896"/>
        <v>1.03</v>
      </c>
      <c r="F9324" s="2">
        <f t="shared" ca="1" si="1897"/>
        <v>0.88</v>
      </c>
      <c r="G9324">
        <f t="shared" si="1898"/>
        <v>0.52083333638438489</v>
      </c>
      <c r="H9324">
        <f t="shared" si="1889"/>
        <v>1</v>
      </c>
      <c r="I9324" s="2">
        <f t="shared" si="1890"/>
        <v>0</v>
      </c>
      <c r="J9324" s="2">
        <f>VLOOKUP(A9324,'Meter Scaling'!A:B,2,FALSE)</f>
        <v>8</v>
      </c>
      <c r="K9324">
        <f t="shared" ca="1" si="1891"/>
        <v>0</v>
      </c>
      <c r="L9324">
        <f t="shared" ca="1" si="1892"/>
        <v>0</v>
      </c>
      <c r="M9324">
        <f t="shared" ca="1" si="1893"/>
        <v>0</v>
      </c>
      <c r="N9324">
        <f t="shared" ca="1" si="1894"/>
        <v>0</v>
      </c>
    </row>
    <row r="9325" spans="1:14" x14ac:dyDescent="0.25">
      <c r="A9325">
        <f t="shared" si="1887"/>
        <v>7</v>
      </c>
      <c r="B9325" s="1">
        <f t="shared" si="1895"/>
        <v>44210.11458333028</v>
      </c>
      <c r="C9325" s="1">
        <f t="shared" si="1886"/>
        <v>0.11458333027985645</v>
      </c>
      <c r="D9325" s="4">
        <f t="shared" si="1888"/>
        <v>44210</v>
      </c>
      <c r="E9325" s="2">
        <f t="shared" ca="1" si="1896"/>
        <v>0.94</v>
      </c>
      <c r="F9325" s="2">
        <f t="shared" ca="1" si="1897"/>
        <v>0.88</v>
      </c>
      <c r="G9325">
        <f t="shared" si="1898"/>
        <v>0.51041666972014355</v>
      </c>
      <c r="H9325">
        <f t="shared" si="1889"/>
        <v>1</v>
      </c>
      <c r="I9325" s="2">
        <f t="shared" si="1890"/>
        <v>0</v>
      </c>
      <c r="J9325" s="2">
        <f>VLOOKUP(A9325,'Meter Scaling'!A:B,2,FALSE)</f>
        <v>8</v>
      </c>
      <c r="K9325">
        <f t="shared" ca="1" si="1891"/>
        <v>0</v>
      </c>
      <c r="L9325">
        <f t="shared" ca="1" si="1892"/>
        <v>0</v>
      </c>
      <c r="M9325">
        <f t="shared" ca="1" si="1893"/>
        <v>0</v>
      </c>
      <c r="N9325">
        <f t="shared" ca="1" si="1894"/>
        <v>0</v>
      </c>
    </row>
    <row r="9326" spans="1:14" x14ac:dyDescent="0.25">
      <c r="A9326">
        <f t="shared" si="1887"/>
        <v>7</v>
      </c>
      <c r="B9326" s="1">
        <f t="shared" si="1895"/>
        <v>44210.124999996944</v>
      </c>
      <c r="C9326" s="1">
        <f t="shared" si="1886"/>
        <v>0.1249999969440978</v>
      </c>
      <c r="D9326" s="4">
        <f t="shared" si="1888"/>
        <v>44210</v>
      </c>
      <c r="E9326" s="2">
        <f t="shared" ca="1" si="1896"/>
        <v>1</v>
      </c>
      <c r="F9326" s="2">
        <f t="shared" ca="1" si="1897"/>
        <v>0.88</v>
      </c>
      <c r="G9326">
        <f t="shared" si="1898"/>
        <v>0.5000000030559022</v>
      </c>
      <c r="H9326">
        <f t="shared" si="1889"/>
        <v>1</v>
      </c>
      <c r="I9326" s="2">
        <f t="shared" si="1890"/>
        <v>0</v>
      </c>
      <c r="J9326" s="2">
        <f>VLOOKUP(A9326,'Meter Scaling'!A:B,2,FALSE)</f>
        <v>8</v>
      </c>
      <c r="K9326">
        <f t="shared" ca="1" si="1891"/>
        <v>0</v>
      </c>
      <c r="L9326">
        <f t="shared" ca="1" si="1892"/>
        <v>0</v>
      </c>
      <c r="M9326">
        <f t="shared" ca="1" si="1893"/>
        <v>0</v>
      </c>
      <c r="N9326">
        <f t="shared" ca="1" si="1894"/>
        <v>0</v>
      </c>
    </row>
    <row r="9327" spans="1:14" x14ac:dyDescent="0.25">
      <c r="A9327">
        <f t="shared" si="1887"/>
        <v>7</v>
      </c>
      <c r="B9327" s="1">
        <f t="shared" si="1895"/>
        <v>44210.135416663608</v>
      </c>
      <c r="C9327" s="1">
        <f t="shared" si="1886"/>
        <v>0.13541666360833915</v>
      </c>
      <c r="D9327" s="4">
        <f t="shared" si="1888"/>
        <v>44210</v>
      </c>
      <c r="E9327" s="2">
        <f t="shared" ca="1" si="1896"/>
        <v>1.0900000000000001</v>
      </c>
      <c r="F9327" s="2">
        <f t="shared" ca="1" si="1897"/>
        <v>0.88</v>
      </c>
      <c r="G9327">
        <f t="shared" si="1898"/>
        <v>0.48958333639166085</v>
      </c>
      <c r="H9327">
        <f t="shared" si="1889"/>
        <v>1</v>
      </c>
      <c r="I9327" s="2">
        <f t="shared" si="1890"/>
        <v>0</v>
      </c>
      <c r="J9327" s="2">
        <f>VLOOKUP(A9327,'Meter Scaling'!A:B,2,FALSE)</f>
        <v>8</v>
      </c>
      <c r="K9327">
        <f t="shared" ca="1" si="1891"/>
        <v>0</v>
      </c>
      <c r="L9327">
        <f t="shared" ca="1" si="1892"/>
        <v>0</v>
      </c>
      <c r="M9327">
        <f t="shared" ca="1" si="1893"/>
        <v>0</v>
      </c>
      <c r="N9327">
        <f t="shared" ca="1" si="1894"/>
        <v>0</v>
      </c>
    </row>
    <row r="9328" spans="1:14" x14ac:dyDescent="0.25">
      <c r="A9328">
        <f t="shared" si="1887"/>
        <v>7</v>
      </c>
      <c r="B9328" s="1">
        <f t="shared" si="1895"/>
        <v>44210.145833330273</v>
      </c>
      <c r="C9328" s="1">
        <f t="shared" si="1886"/>
        <v>0.1458333302725805</v>
      </c>
      <c r="D9328" s="4">
        <f t="shared" si="1888"/>
        <v>44210</v>
      </c>
      <c r="E9328" s="2">
        <f t="shared" ca="1" si="1896"/>
        <v>0.99</v>
      </c>
      <c r="F9328" s="2">
        <f t="shared" ca="1" si="1897"/>
        <v>0.88</v>
      </c>
      <c r="G9328">
        <f t="shared" si="1898"/>
        <v>0.4791666697274195</v>
      </c>
      <c r="H9328">
        <f t="shared" si="1889"/>
        <v>1</v>
      </c>
      <c r="I9328" s="2">
        <f t="shared" si="1890"/>
        <v>0</v>
      </c>
      <c r="J9328" s="2">
        <f>VLOOKUP(A9328,'Meter Scaling'!A:B,2,FALSE)</f>
        <v>8</v>
      </c>
      <c r="K9328">
        <f t="shared" ca="1" si="1891"/>
        <v>0</v>
      </c>
      <c r="L9328">
        <f t="shared" ca="1" si="1892"/>
        <v>0</v>
      </c>
      <c r="M9328">
        <f t="shared" ca="1" si="1893"/>
        <v>0</v>
      </c>
      <c r="N9328">
        <f t="shared" ca="1" si="1894"/>
        <v>0</v>
      </c>
    </row>
    <row r="9329" spans="1:14" x14ac:dyDescent="0.25">
      <c r="A9329">
        <f t="shared" si="1887"/>
        <v>7</v>
      </c>
      <c r="B9329" s="1">
        <f t="shared" si="1895"/>
        <v>44210.156249996937</v>
      </c>
      <c r="C9329" s="1">
        <f t="shared" si="1886"/>
        <v>0.15624999693682184</v>
      </c>
      <c r="D9329" s="4">
        <f t="shared" si="1888"/>
        <v>44210</v>
      </c>
      <c r="E9329" s="2">
        <f t="shared" ca="1" si="1896"/>
        <v>1.1000000000000001</v>
      </c>
      <c r="F9329" s="2">
        <f t="shared" ca="1" si="1897"/>
        <v>0.88</v>
      </c>
      <c r="G9329">
        <f t="shared" si="1898"/>
        <v>0.46875000306317816</v>
      </c>
      <c r="H9329">
        <f t="shared" si="1889"/>
        <v>1</v>
      </c>
      <c r="I9329" s="2">
        <f t="shared" si="1890"/>
        <v>0</v>
      </c>
      <c r="J9329" s="2">
        <f>VLOOKUP(A9329,'Meter Scaling'!A:B,2,FALSE)</f>
        <v>8</v>
      </c>
      <c r="K9329">
        <f t="shared" ca="1" si="1891"/>
        <v>0</v>
      </c>
      <c r="L9329">
        <f t="shared" ca="1" si="1892"/>
        <v>0</v>
      </c>
      <c r="M9329">
        <f t="shared" ca="1" si="1893"/>
        <v>0</v>
      </c>
      <c r="N9329">
        <f t="shared" ca="1" si="1894"/>
        <v>0</v>
      </c>
    </row>
    <row r="9330" spans="1:14" x14ac:dyDescent="0.25">
      <c r="A9330">
        <f t="shared" si="1887"/>
        <v>7</v>
      </c>
      <c r="B9330" s="1">
        <f t="shared" si="1895"/>
        <v>44210.166666663601</v>
      </c>
      <c r="C9330" s="1">
        <f t="shared" si="1886"/>
        <v>0.16666666360106319</v>
      </c>
      <c r="D9330" s="4">
        <f t="shared" si="1888"/>
        <v>44210</v>
      </c>
      <c r="E9330" s="2">
        <f t="shared" ca="1" si="1896"/>
        <v>1</v>
      </c>
      <c r="F9330" s="2">
        <f t="shared" ca="1" si="1897"/>
        <v>0.88</v>
      </c>
      <c r="G9330">
        <f t="shared" si="1898"/>
        <v>0.45833333639893681</v>
      </c>
      <c r="H9330">
        <f t="shared" si="1889"/>
        <v>1</v>
      </c>
      <c r="I9330" s="2">
        <f t="shared" si="1890"/>
        <v>0</v>
      </c>
      <c r="J9330" s="2">
        <f>VLOOKUP(A9330,'Meter Scaling'!A:B,2,FALSE)</f>
        <v>8</v>
      </c>
      <c r="K9330">
        <f t="shared" ca="1" si="1891"/>
        <v>0</v>
      </c>
      <c r="L9330">
        <f t="shared" ca="1" si="1892"/>
        <v>0</v>
      </c>
      <c r="M9330">
        <f t="shared" ca="1" si="1893"/>
        <v>0</v>
      </c>
      <c r="N9330">
        <f t="shared" ca="1" si="1894"/>
        <v>0</v>
      </c>
    </row>
    <row r="9331" spans="1:14" x14ac:dyDescent="0.25">
      <c r="A9331">
        <f t="shared" si="1887"/>
        <v>7</v>
      </c>
      <c r="B9331" s="1">
        <f t="shared" si="1895"/>
        <v>44210.177083330265</v>
      </c>
      <c r="C9331" s="1">
        <f t="shared" ref="C9331:C9394" si="1899">B9331-ROUNDDOWN(B9331,0)</f>
        <v>0.17708333026530454</v>
      </c>
      <c r="D9331" s="4">
        <f t="shared" si="1888"/>
        <v>44210</v>
      </c>
      <c r="E9331" s="2">
        <f t="shared" ca="1" si="1896"/>
        <v>0.97</v>
      </c>
      <c r="F9331" s="2">
        <f t="shared" ca="1" si="1897"/>
        <v>0.88</v>
      </c>
      <c r="G9331">
        <f t="shared" si="1898"/>
        <v>0.44791666973469546</v>
      </c>
      <c r="H9331">
        <f t="shared" si="1889"/>
        <v>1</v>
      </c>
      <c r="I9331" s="2">
        <f t="shared" si="1890"/>
        <v>0</v>
      </c>
      <c r="J9331" s="2">
        <f>VLOOKUP(A9331,'Meter Scaling'!A:B,2,FALSE)</f>
        <v>8</v>
      </c>
      <c r="K9331">
        <f t="shared" ca="1" si="1891"/>
        <v>0</v>
      </c>
      <c r="L9331">
        <f t="shared" ca="1" si="1892"/>
        <v>0</v>
      </c>
      <c r="M9331">
        <f t="shared" ca="1" si="1893"/>
        <v>0</v>
      </c>
      <c r="N9331">
        <f t="shared" ca="1" si="1894"/>
        <v>0</v>
      </c>
    </row>
    <row r="9332" spans="1:14" x14ac:dyDescent="0.25">
      <c r="A9332">
        <f t="shared" si="1887"/>
        <v>7</v>
      </c>
      <c r="B9332" s="1">
        <f t="shared" si="1895"/>
        <v>44210.18749999693</v>
      </c>
      <c r="C9332" s="1">
        <f t="shared" si="1899"/>
        <v>0.18749999692954589</v>
      </c>
      <c r="D9332" s="4">
        <f t="shared" si="1888"/>
        <v>44210</v>
      </c>
      <c r="E9332" s="2">
        <f t="shared" ca="1" si="1896"/>
        <v>0.97</v>
      </c>
      <c r="F9332" s="2">
        <f t="shared" ca="1" si="1897"/>
        <v>0.88</v>
      </c>
      <c r="G9332">
        <f t="shared" si="1898"/>
        <v>0.43750000307045411</v>
      </c>
      <c r="H9332">
        <f t="shared" si="1889"/>
        <v>1</v>
      </c>
      <c r="I9332" s="2">
        <f t="shared" si="1890"/>
        <v>0</v>
      </c>
      <c r="J9332" s="2">
        <f>VLOOKUP(A9332,'Meter Scaling'!A:B,2,FALSE)</f>
        <v>8</v>
      </c>
      <c r="K9332">
        <f t="shared" ca="1" si="1891"/>
        <v>0</v>
      </c>
      <c r="L9332">
        <f t="shared" ca="1" si="1892"/>
        <v>0</v>
      </c>
      <c r="M9332">
        <f t="shared" ca="1" si="1893"/>
        <v>0</v>
      </c>
      <c r="N9332">
        <f t="shared" ca="1" si="1894"/>
        <v>0</v>
      </c>
    </row>
    <row r="9333" spans="1:14" x14ac:dyDescent="0.25">
      <c r="A9333">
        <f t="shared" si="1887"/>
        <v>7</v>
      </c>
      <c r="B9333" s="1">
        <f t="shared" si="1895"/>
        <v>44210.197916663594</v>
      </c>
      <c r="C9333" s="1">
        <f t="shared" si="1899"/>
        <v>0.19791666359378723</v>
      </c>
      <c r="D9333" s="4">
        <f t="shared" si="1888"/>
        <v>44210</v>
      </c>
      <c r="E9333" s="2">
        <f t="shared" ca="1" si="1896"/>
        <v>0.96</v>
      </c>
      <c r="F9333" s="2">
        <f t="shared" ca="1" si="1897"/>
        <v>0.88</v>
      </c>
      <c r="G9333">
        <f t="shared" si="1898"/>
        <v>0.42708333640621277</v>
      </c>
      <c r="H9333">
        <f t="shared" si="1889"/>
        <v>1</v>
      </c>
      <c r="I9333" s="2">
        <f t="shared" si="1890"/>
        <v>0</v>
      </c>
      <c r="J9333" s="2">
        <f>VLOOKUP(A9333,'Meter Scaling'!A:B,2,FALSE)</f>
        <v>8</v>
      </c>
      <c r="K9333">
        <f t="shared" ca="1" si="1891"/>
        <v>0</v>
      </c>
      <c r="L9333">
        <f t="shared" ca="1" si="1892"/>
        <v>0</v>
      </c>
      <c r="M9333">
        <f t="shared" ca="1" si="1893"/>
        <v>0</v>
      </c>
      <c r="N9333">
        <f t="shared" ca="1" si="1894"/>
        <v>0</v>
      </c>
    </row>
    <row r="9334" spans="1:14" x14ac:dyDescent="0.25">
      <c r="A9334">
        <f t="shared" si="1887"/>
        <v>7</v>
      </c>
      <c r="B9334" s="1">
        <f t="shared" si="1895"/>
        <v>44210.208333330258</v>
      </c>
      <c r="C9334" s="1">
        <f t="shared" si="1899"/>
        <v>0.20833333025802858</v>
      </c>
      <c r="D9334" s="4">
        <f t="shared" si="1888"/>
        <v>44210</v>
      </c>
      <c r="E9334" s="2">
        <f t="shared" ca="1" si="1896"/>
        <v>0.93</v>
      </c>
      <c r="F9334" s="2">
        <f t="shared" ca="1" si="1897"/>
        <v>0.88</v>
      </c>
      <c r="G9334">
        <f t="shared" si="1898"/>
        <v>0.41666666974197142</v>
      </c>
      <c r="H9334">
        <f t="shared" si="1889"/>
        <v>1</v>
      </c>
      <c r="I9334" s="2">
        <f t="shared" si="1890"/>
        <v>0</v>
      </c>
      <c r="J9334" s="2">
        <f>VLOOKUP(A9334,'Meter Scaling'!A:B,2,FALSE)</f>
        <v>8</v>
      </c>
      <c r="K9334">
        <f t="shared" ca="1" si="1891"/>
        <v>0</v>
      </c>
      <c r="L9334">
        <f t="shared" ca="1" si="1892"/>
        <v>0</v>
      </c>
      <c r="M9334">
        <f t="shared" ca="1" si="1893"/>
        <v>0</v>
      </c>
      <c r="N9334">
        <f t="shared" ca="1" si="1894"/>
        <v>0</v>
      </c>
    </row>
    <row r="9335" spans="1:14" x14ac:dyDescent="0.25">
      <c r="A9335">
        <f t="shared" si="1887"/>
        <v>7</v>
      </c>
      <c r="B9335" s="1">
        <f t="shared" si="1895"/>
        <v>44210.218749996922</v>
      </c>
      <c r="C9335" s="1">
        <f t="shared" si="1899"/>
        <v>0.21874999692226993</v>
      </c>
      <c r="D9335" s="4">
        <f t="shared" si="1888"/>
        <v>44210</v>
      </c>
      <c r="E9335" s="2">
        <f t="shared" ca="1" si="1896"/>
        <v>0.99</v>
      </c>
      <c r="F9335" s="2">
        <f t="shared" ca="1" si="1897"/>
        <v>0.88</v>
      </c>
      <c r="G9335">
        <f t="shared" si="1898"/>
        <v>0.40625000307773007</v>
      </c>
      <c r="H9335">
        <f t="shared" si="1889"/>
        <v>1</v>
      </c>
      <c r="I9335" s="2">
        <f t="shared" si="1890"/>
        <v>0</v>
      </c>
      <c r="J9335" s="2">
        <f>VLOOKUP(A9335,'Meter Scaling'!A:B,2,FALSE)</f>
        <v>8</v>
      </c>
      <c r="K9335">
        <f t="shared" ca="1" si="1891"/>
        <v>0</v>
      </c>
      <c r="L9335">
        <f t="shared" ca="1" si="1892"/>
        <v>0</v>
      </c>
      <c r="M9335">
        <f t="shared" ca="1" si="1893"/>
        <v>0</v>
      </c>
      <c r="N9335">
        <f t="shared" ca="1" si="1894"/>
        <v>0</v>
      </c>
    </row>
    <row r="9336" spans="1:14" x14ac:dyDescent="0.25">
      <c r="A9336">
        <f t="shared" si="1887"/>
        <v>7</v>
      </c>
      <c r="B9336" s="1">
        <f t="shared" si="1895"/>
        <v>44210.229166663587</v>
      </c>
      <c r="C9336" s="1">
        <f t="shared" si="1899"/>
        <v>0.22916666358651128</v>
      </c>
      <c r="D9336" s="4">
        <f t="shared" si="1888"/>
        <v>44210</v>
      </c>
      <c r="E9336" s="2">
        <f t="shared" ca="1" si="1896"/>
        <v>1.01</v>
      </c>
      <c r="F9336" s="2">
        <f t="shared" ca="1" si="1897"/>
        <v>0.88</v>
      </c>
      <c r="G9336">
        <f t="shared" si="1898"/>
        <v>0.39583333641348872</v>
      </c>
      <c r="H9336">
        <f t="shared" si="1889"/>
        <v>1</v>
      </c>
      <c r="I9336" s="2">
        <f t="shared" si="1890"/>
        <v>0</v>
      </c>
      <c r="J9336" s="2">
        <f>VLOOKUP(A9336,'Meter Scaling'!A:B,2,FALSE)</f>
        <v>8</v>
      </c>
      <c r="K9336">
        <f t="shared" ca="1" si="1891"/>
        <v>0</v>
      </c>
      <c r="L9336">
        <f t="shared" ca="1" si="1892"/>
        <v>0</v>
      </c>
      <c r="M9336">
        <f t="shared" ca="1" si="1893"/>
        <v>0</v>
      </c>
      <c r="N9336">
        <f t="shared" ca="1" si="1894"/>
        <v>0</v>
      </c>
    </row>
    <row r="9337" spans="1:14" x14ac:dyDescent="0.25">
      <c r="A9337">
        <f t="shared" si="1887"/>
        <v>7</v>
      </c>
      <c r="B9337" s="1">
        <f t="shared" si="1895"/>
        <v>44210.239583330251</v>
      </c>
      <c r="C9337" s="1">
        <f t="shared" si="1899"/>
        <v>0.23958333025075262</v>
      </c>
      <c r="D9337" s="4">
        <f t="shared" si="1888"/>
        <v>44210</v>
      </c>
      <c r="E9337" s="2">
        <f t="shared" ca="1" si="1896"/>
        <v>1</v>
      </c>
      <c r="F9337" s="2">
        <f t="shared" ca="1" si="1897"/>
        <v>0.88</v>
      </c>
      <c r="G9337">
        <f t="shared" si="1898"/>
        <v>0.38541666974924738</v>
      </c>
      <c r="H9337">
        <f t="shared" si="1889"/>
        <v>1</v>
      </c>
      <c r="I9337" s="2">
        <f t="shared" si="1890"/>
        <v>0</v>
      </c>
      <c r="J9337" s="2">
        <f>VLOOKUP(A9337,'Meter Scaling'!A:B,2,FALSE)</f>
        <v>8</v>
      </c>
      <c r="K9337">
        <f t="shared" ca="1" si="1891"/>
        <v>0</v>
      </c>
      <c r="L9337">
        <f t="shared" ca="1" si="1892"/>
        <v>0</v>
      </c>
      <c r="M9337">
        <f t="shared" ca="1" si="1893"/>
        <v>0</v>
      </c>
      <c r="N9337">
        <f t="shared" ca="1" si="1894"/>
        <v>0</v>
      </c>
    </row>
    <row r="9338" spans="1:14" x14ac:dyDescent="0.25">
      <c r="A9338">
        <f t="shared" si="1887"/>
        <v>7</v>
      </c>
      <c r="B9338" s="1">
        <f t="shared" si="1895"/>
        <v>44210.249999996915</v>
      </c>
      <c r="C9338" s="1">
        <f t="shared" si="1899"/>
        <v>0.24999999691499397</v>
      </c>
      <c r="D9338" s="4">
        <f t="shared" si="1888"/>
        <v>44210</v>
      </c>
      <c r="E9338" s="2">
        <f t="shared" ca="1" si="1896"/>
        <v>1.01</v>
      </c>
      <c r="F9338" s="2">
        <f t="shared" ca="1" si="1897"/>
        <v>0.88</v>
      </c>
      <c r="G9338">
        <f t="shared" si="1898"/>
        <v>0.37500000308500603</v>
      </c>
      <c r="H9338">
        <f t="shared" si="1889"/>
        <v>1</v>
      </c>
      <c r="I9338" s="2">
        <f t="shared" si="1890"/>
        <v>0</v>
      </c>
      <c r="J9338" s="2">
        <f>VLOOKUP(A9338,'Meter Scaling'!A:B,2,FALSE)</f>
        <v>8</v>
      </c>
      <c r="K9338">
        <f t="shared" ca="1" si="1891"/>
        <v>0</v>
      </c>
      <c r="L9338">
        <f t="shared" ca="1" si="1892"/>
        <v>0</v>
      </c>
      <c r="M9338">
        <f t="shared" ca="1" si="1893"/>
        <v>0</v>
      </c>
      <c r="N9338">
        <f t="shared" ca="1" si="1894"/>
        <v>0</v>
      </c>
    </row>
    <row r="9339" spans="1:14" x14ac:dyDescent="0.25">
      <c r="A9339">
        <f t="shared" si="1887"/>
        <v>7</v>
      </c>
      <c r="B9339" s="1">
        <f t="shared" si="1895"/>
        <v>44210.260416663579</v>
      </c>
      <c r="C9339" s="1">
        <f t="shared" si="1899"/>
        <v>0.26041666357923532</v>
      </c>
      <c r="D9339" s="4">
        <f t="shared" si="1888"/>
        <v>44210</v>
      </c>
      <c r="E9339" s="2">
        <f t="shared" ca="1" si="1896"/>
        <v>1.1000000000000001</v>
      </c>
      <c r="F9339" s="2">
        <f t="shared" ca="1" si="1897"/>
        <v>0.88</v>
      </c>
      <c r="G9339">
        <f t="shared" si="1898"/>
        <v>0.36458333642076468</v>
      </c>
      <c r="H9339">
        <f t="shared" si="1889"/>
        <v>1</v>
      </c>
      <c r="I9339" s="2">
        <f t="shared" si="1890"/>
        <v>0</v>
      </c>
      <c r="J9339" s="2">
        <f>VLOOKUP(A9339,'Meter Scaling'!A:B,2,FALSE)</f>
        <v>8</v>
      </c>
      <c r="K9339">
        <f t="shared" ca="1" si="1891"/>
        <v>0</v>
      </c>
      <c r="L9339">
        <f t="shared" ca="1" si="1892"/>
        <v>0</v>
      </c>
      <c r="M9339">
        <f t="shared" ca="1" si="1893"/>
        <v>0</v>
      </c>
      <c r="N9339">
        <f t="shared" ca="1" si="1894"/>
        <v>0</v>
      </c>
    </row>
    <row r="9340" spans="1:14" x14ac:dyDescent="0.25">
      <c r="A9340">
        <f t="shared" si="1887"/>
        <v>7</v>
      </c>
      <c r="B9340" s="1">
        <f t="shared" si="1895"/>
        <v>44210.270833330243</v>
      </c>
      <c r="C9340" s="1">
        <f t="shared" si="1899"/>
        <v>0.27083333024347667</v>
      </c>
      <c r="D9340" s="4">
        <f t="shared" si="1888"/>
        <v>44210</v>
      </c>
      <c r="E9340" s="2">
        <f t="shared" ca="1" si="1896"/>
        <v>0.94</v>
      </c>
      <c r="F9340" s="2">
        <f t="shared" ca="1" si="1897"/>
        <v>0.88</v>
      </c>
      <c r="G9340">
        <f t="shared" si="1898"/>
        <v>0.35416666975652333</v>
      </c>
      <c r="H9340">
        <f t="shared" si="1889"/>
        <v>1</v>
      </c>
      <c r="I9340" s="2">
        <f t="shared" si="1890"/>
        <v>0</v>
      </c>
      <c r="J9340" s="2">
        <f>VLOOKUP(A9340,'Meter Scaling'!A:B,2,FALSE)</f>
        <v>8</v>
      </c>
      <c r="K9340">
        <f t="shared" ca="1" si="1891"/>
        <v>0</v>
      </c>
      <c r="L9340">
        <f t="shared" ca="1" si="1892"/>
        <v>0</v>
      </c>
      <c r="M9340">
        <f t="shared" ca="1" si="1893"/>
        <v>0</v>
      </c>
      <c r="N9340">
        <f t="shared" ca="1" si="1894"/>
        <v>0</v>
      </c>
    </row>
    <row r="9341" spans="1:14" x14ac:dyDescent="0.25">
      <c r="A9341">
        <f t="shared" si="1887"/>
        <v>7</v>
      </c>
      <c r="B9341" s="1">
        <f t="shared" si="1895"/>
        <v>44210.281249996908</v>
      </c>
      <c r="C9341" s="1">
        <f t="shared" si="1899"/>
        <v>0.28124999690771801</v>
      </c>
      <c r="D9341" s="4">
        <f t="shared" si="1888"/>
        <v>44210</v>
      </c>
      <c r="E9341" s="2">
        <f t="shared" ca="1" si="1896"/>
        <v>0.96</v>
      </c>
      <c r="F9341" s="2">
        <f t="shared" ca="1" si="1897"/>
        <v>0.88</v>
      </c>
      <c r="G9341">
        <f t="shared" si="1898"/>
        <v>0.34375000309228199</v>
      </c>
      <c r="H9341">
        <f t="shared" si="1889"/>
        <v>1</v>
      </c>
      <c r="I9341" s="2">
        <f t="shared" si="1890"/>
        <v>0</v>
      </c>
      <c r="J9341" s="2">
        <f>VLOOKUP(A9341,'Meter Scaling'!A:B,2,FALSE)</f>
        <v>8</v>
      </c>
      <c r="K9341">
        <f t="shared" ca="1" si="1891"/>
        <v>0</v>
      </c>
      <c r="L9341">
        <f t="shared" ca="1" si="1892"/>
        <v>0</v>
      </c>
      <c r="M9341">
        <f t="shared" ca="1" si="1893"/>
        <v>0</v>
      </c>
      <c r="N9341">
        <f t="shared" ca="1" si="1894"/>
        <v>0</v>
      </c>
    </row>
    <row r="9342" spans="1:14" x14ac:dyDescent="0.25">
      <c r="A9342">
        <f t="shared" si="1887"/>
        <v>7</v>
      </c>
      <c r="B9342" s="1">
        <f t="shared" si="1895"/>
        <v>44210.291666663572</v>
      </c>
      <c r="C9342" s="1">
        <f t="shared" si="1899"/>
        <v>0.29166666357195936</v>
      </c>
      <c r="D9342" s="4">
        <f t="shared" si="1888"/>
        <v>44210</v>
      </c>
      <c r="E9342" s="2">
        <f t="shared" ca="1" si="1896"/>
        <v>0.95</v>
      </c>
      <c r="F9342" s="2">
        <f t="shared" ca="1" si="1897"/>
        <v>0.88</v>
      </c>
      <c r="G9342">
        <f t="shared" si="1898"/>
        <v>0.33333333642804064</v>
      </c>
      <c r="H9342">
        <f t="shared" si="1889"/>
        <v>1</v>
      </c>
      <c r="I9342" s="2">
        <f t="shared" si="1890"/>
        <v>0</v>
      </c>
      <c r="J9342" s="2">
        <f>VLOOKUP(A9342,'Meter Scaling'!A:B,2,FALSE)</f>
        <v>8</v>
      </c>
      <c r="K9342">
        <f t="shared" ca="1" si="1891"/>
        <v>0</v>
      </c>
      <c r="L9342">
        <f t="shared" ca="1" si="1892"/>
        <v>0</v>
      </c>
      <c r="M9342">
        <f t="shared" ca="1" si="1893"/>
        <v>0</v>
      </c>
      <c r="N9342">
        <f t="shared" ca="1" si="1894"/>
        <v>0</v>
      </c>
    </row>
    <row r="9343" spans="1:14" x14ac:dyDescent="0.25">
      <c r="A9343">
        <f t="shared" si="1887"/>
        <v>7</v>
      </c>
      <c r="B9343" s="1">
        <f t="shared" si="1895"/>
        <v>44210.302083330236</v>
      </c>
      <c r="C9343" s="1">
        <f t="shared" si="1899"/>
        <v>0.30208333023620071</v>
      </c>
      <c r="D9343" s="4">
        <f t="shared" si="1888"/>
        <v>44210</v>
      </c>
      <c r="E9343" s="2">
        <f t="shared" ca="1" si="1896"/>
        <v>0.94</v>
      </c>
      <c r="F9343" s="2">
        <f t="shared" ca="1" si="1897"/>
        <v>0.88</v>
      </c>
      <c r="G9343">
        <f t="shared" si="1898"/>
        <v>0.32291666976379929</v>
      </c>
      <c r="H9343">
        <f t="shared" si="1889"/>
        <v>1</v>
      </c>
      <c r="I9343" s="2">
        <f t="shared" si="1890"/>
        <v>0</v>
      </c>
      <c r="J9343" s="2">
        <f>VLOOKUP(A9343,'Meter Scaling'!A:B,2,FALSE)</f>
        <v>8</v>
      </c>
      <c r="K9343">
        <f t="shared" ca="1" si="1891"/>
        <v>0</v>
      </c>
      <c r="L9343">
        <f t="shared" ca="1" si="1892"/>
        <v>0</v>
      </c>
      <c r="M9343">
        <f t="shared" ca="1" si="1893"/>
        <v>0</v>
      </c>
      <c r="N9343">
        <f t="shared" ca="1" si="1894"/>
        <v>0</v>
      </c>
    </row>
    <row r="9344" spans="1:14" x14ac:dyDescent="0.25">
      <c r="A9344">
        <f t="shared" si="1887"/>
        <v>7</v>
      </c>
      <c r="B9344" s="1">
        <f t="shared" si="1895"/>
        <v>44210.3124999969</v>
      </c>
      <c r="C9344" s="1">
        <f t="shared" si="1899"/>
        <v>0.31249999690044206</v>
      </c>
      <c r="D9344" s="4">
        <f t="shared" si="1888"/>
        <v>44210</v>
      </c>
      <c r="E9344" s="2">
        <f t="shared" ca="1" si="1896"/>
        <v>1</v>
      </c>
      <c r="F9344" s="2">
        <f t="shared" ca="1" si="1897"/>
        <v>0.88</v>
      </c>
      <c r="G9344">
        <f t="shared" si="1898"/>
        <v>0.31250000309955794</v>
      </c>
      <c r="H9344">
        <f t="shared" si="1889"/>
        <v>1</v>
      </c>
      <c r="I9344" s="2">
        <f t="shared" si="1890"/>
        <v>0</v>
      </c>
      <c r="J9344" s="2">
        <f>VLOOKUP(A9344,'Meter Scaling'!A:B,2,FALSE)</f>
        <v>8</v>
      </c>
      <c r="K9344">
        <f t="shared" ca="1" si="1891"/>
        <v>0</v>
      </c>
      <c r="L9344">
        <f t="shared" ca="1" si="1892"/>
        <v>0</v>
      </c>
      <c r="M9344">
        <f t="shared" ca="1" si="1893"/>
        <v>0</v>
      </c>
      <c r="N9344">
        <f t="shared" ca="1" si="1894"/>
        <v>0</v>
      </c>
    </row>
    <row r="9345" spans="1:14" x14ac:dyDescent="0.25">
      <c r="A9345">
        <f t="shared" si="1887"/>
        <v>7</v>
      </c>
      <c r="B9345" s="1">
        <f t="shared" si="1895"/>
        <v>44210.322916663565</v>
      </c>
      <c r="C9345" s="1">
        <f t="shared" si="1899"/>
        <v>0.3229166635646834</v>
      </c>
      <c r="D9345" s="4">
        <f t="shared" si="1888"/>
        <v>44210</v>
      </c>
      <c r="E9345" s="2">
        <f t="shared" ca="1" si="1896"/>
        <v>1.06</v>
      </c>
      <c r="F9345" s="2">
        <f t="shared" ca="1" si="1897"/>
        <v>0.88</v>
      </c>
      <c r="G9345">
        <f t="shared" si="1898"/>
        <v>0.3020833364353166</v>
      </c>
      <c r="H9345">
        <f t="shared" si="1889"/>
        <v>1</v>
      </c>
      <c r="I9345" s="2">
        <f t="shared" si="1890"/>
        <v>0</v>
      </c>
      <c r="J9345" s="2">
        <f>VLOOKUP(A9345,'Meter Scaling'!A:B,2,FALSE)</f>
        <v>8</v>
      </c>
      <c r="K9345">
        <f t="shared" ca="1" si="1891"/>
        <v>0</v>
      </c>
      <c r="L9345">
        <f t="shared" ca="1" si="1892"/>
        <v>0</v>
      </c>
      <c r="M9345">
        <f t="shared" ca="1" si="1893"/>
        <v>0</v>
      </c>
      <c r="N9345">
        <f t="shared" ca="1" si="1894"/>
        <v>0</v>
      </c>
    </row>
    <row r="9346" spans="1:14" x14ac:dyDescent="0.25">
      <c r="A9346">
        <f t="shared" si="1887"/>
        <v>7</v>
      </c>
      <c r="B9346" s="1">
        <f t="shared" si="1895"/>
        <v>44210.333333330229</v>
      </c>
      <c r="C9346" s="1">
        <f t="shared" si="1899"/>
        <v>0.33333333022892475</v>
      </c>
      <c r="D9346" s="4">
        <f t="shared" si="1888"/>
        <v>44210</v>
      </c>
      <c r="E9346" s="2">
        <f t="shared" ca="1" si="1896"/>
        <v>0.97</v>
      </c>
      <c r="F9346" s="2">
        <f t="shared" ca="1" si="1897"/>
        <v>0.88</v>
      </c>
      <c r="G9346">
        <f t="shared" si="1898"/>
        <v>0.29166666977107525</v>
      </c>
      <c r="H9346">
        <f t="shared" si="1889"/>
        <v>1</v>
      </c>
      <c r="I9346" s="2">
        <f t="shared" si="1890"/>
        <v>0</v>
      </c>
      <c r="J9346" s="2">
        <f>VLOOKUP(A9346,'Meter Scaling'!A:B,2,FALSE)</f>
        <v>8</v>
      </c>
      <c r="K9346">
        <f t="shared" ca="1" si="1891"/>
        <v>0</v>
      </c>
      <c r="L9346">
        <f t="shared" ca="1" si="1892"/>
        <v>0</v>
      </c>
      <c r="M9346">
        <f t="shared" ca="1" si="1893"/>
        <v>0</v>
      </c>
      <c r="N9346">
        <f t="shared" ca="1" si="1894"/>
        <v>0</v>
      </c>
    </row>
    <row r="9347" spans="1:14" x14ac:dyDescent="0.25">
      <c r="A9347">
        <f t="shared" ref="A9347:A9409" si="1900">A8003+1</f>
        <v>7</v>
      </c>
      <c r="B9347" s="1">
        <f t="shared" si="1895"/>
        <v>44210.343749996893</v>
      </c>
      <c r="C9347" s="1">
        <f t="shared" si="1899"/>
        <v>0.3437499968931661</v>
      </c>
      <c r="D9347" s="4">
        <f t="shared" ref="D9347:D9409" si="1901">ROUNDDOWN(B9347,0)</f>
        <v>44210</v>
      </c>
      <c r="E9347" s="2">
        <f t="shared" ca="1" si="1896"/>
        <v>1.1000000000000001</v>
      </c>
      <c r="F9347" s="2">
        <f t="shared" ca="1" si="1897"/>
        <v>0.88</v>
      </c>
      <c r="G9347">
        <f t="shared" si="1898"/>
        <v>0.2812500031068339</v>
      </c>
      <c r="H9347">
        <f t="shared" ref="H9347:H9409" si="1902">IF(G9347/MAX(G:G)*4&gt;1,1,G9347/MAX(G:G)*4)</f>
        <v>1</v>
      </c>
      <c r="I9347" s="2">
        <f t="shared" ref="I9347:I9409" si="1903">(COS(H9347*PI()) + 1)/2</f>
        <v>0</v>
      </c>
      <c r="J9347" s="2">
        <f>VLOOKUP(A9347,'Meter Scaling'!A:B,2,FALSE)</f>
        <v>8</v>
      </c>
      <c r="K9347">
        <f t="shared" ref="K9347:K9409" ca="1" si="1904">E9347*F9347*I9347*J9347</f>
        <v>0</v>
      </c>
      <c r="L9347">
        <f t="shared" ref="L9347:L9409" ca="1" si="1905">IF(K9347&gt;J9347,J9347*RANDBETWEEN(990,1010)/1000,K9347)</f>
        <v>0</v>
      </c>
      <c r="M9347">
        <f t="shared" ref="M9347:M9409" ca="1" si="1906">L9347/4</f>
        <v>0</v>
      </c>
      <c r="N9347">
        <f t="shared" ref="N9347:N9409" ca="1" si="1907">RANDBETWEEN(0.7,1.3)*I9347*F9347</f>
        <v>0</v>
      </c>
    </row>
    <row r="9348" spans="1:14" x14ac:dyDescent="0.25">
      <c r="A9348">
        <f t="shared" si="1900"/>
        <v>7</v>
      </c>
      <c r="B9348" s="1">
        <f t="shared" ref="B9348:B9409" si="1908">B9347+(1/24/60*15)</f>
        <v>44210.354166663557</v>
      </c>
      <c r="C9348" s="1">
        <f t="shared" si="1899"/>
        <v>0.35416666355740745</v>
      </c>
      <c r="D9348" s="4">
        <f t="shared" si="1901"/>
        <v>44210</v>
      </c>
      <c r="E9348" s="2">
        <f t="shared" ref="E9348:E9409" ca="1" si="1909">IF(C9348=C9347,E9347,RANDBETWEEN(90,110)/100)</f>
        <v>1.02</v>
      </c>
      <c r="F9348" s="2">
        <f t="shared" ref="F9348:F9409" ca="1" si="1910">IF(DAY(B9348)=DAY(B9347),F9347,RANDBETWEEN(10,140)/100)</f>
        <v>0.88</v>
      </c>
      <c r="G9348">
        <f t="shared" ref="G9348:G9409" si="1911">ABS(0.625-C9348)</f>
        <v>0.27083333644259255</v>
      </c>
      <c r="H9348">
        <f t="shared" si="1902"/>
        <v>1</v>
      </c>
      <c r="I9348" s="2">
        <f t="shared" si="1903"/>
        <v>0</v>
      </c>
      <c r="J9348" s="2">
        <f>VLOOKUP(A9348,'Meter Scaling'!A:B,2,FALSE)</f>
        <v>8</v>
      </c>
      <c r="K9348">
        <f t="shared" ca="1" si="1904"/>
        <v>0</v>
      </c>
      <c r="L9348">
        <f t="shared" ca="1" si="1905"/>
        <v>0</v>
      </c>
      <c r="M9348">
        <f t="shared" ca="1" si="1906"/>
        <v>0</v>
      </c>
      <c r="N9348">
        <f t="shared" ca="1" si="1907"/>
        <v>0</v>
      </c>
    </row>
    <row r="9349" spans="1:14" x14ac:dyDescent="0.25">
      <c r="A9349">
        <f t="shared" si="1900"/>
        <v>7</v>
      </c>
      <c r="B9349" s="1">
        <f t="shared" si="1908"/>
        <v>44210.364583330222</v>
      </c>
      <c r="C9349" s="1">
        <f t="shared" si="1899"/>
        <v>0.36458333022164879</v>
      </c>
      <c r="D9349" s="4">
        <f t="shared" si="1901"/>
        <v>44210</v>
      </c>
      <c r="E9349" s="2">
        <f t="shared" ca="1" si="1909"/>
        <v>1.01</v>
      </c>
      <c r="F9349" s="2">
        <f t="shared" ca="1" si="1910"/>
        <v>0.88</v>
      </c>
      <c r="G9349">
        <f t="shared" si="1911"/>
        <v>0.26041666977835121</v>
      </c>
      <c r="H9349">
        <f t="shared" si="1902"/>
        <v>1</v>
      </c>
      <c r="I9349" s="2">
        <f t="shared" si="1903"/>
        <v>0</v>
      </c>
      <c r="J9349" s="2">
        <f>VLOOKUP(A9349,'Meter Scaling'!A:B,2,FALSE)</f>
        <v>8</v>
      </c>
      <c r="K9349">
        <f t="shared" ca="1" si="1904"/>
        <v>0</v>
      </c>
      <c r="L9349">
        <f t="shared" ca="1" si="1905"/>
        <v>0</v>
      </c>
      <c r="M9349">
        <f t="shared" ca="1" si="1906"/>
        <v>0</v>
      </c>
      <c r="N9349">
        <f t="shared" ca="1" si="1907"/>
        <v>0</v>
      </c>
    </row>
    <row r="9350" spans="1:14" x14ac:dyDescent="0.25">
      <c r="A9350">
        <f t="shared" si="1900"/>
        <v>7</v>
      </c>
      <c r="B9350" s="1">
        <f t="shared" si="1908"/>
        <v>44210.374999996886</v>
      </c>
      <c r="C9350" s="1">
        <f t="shared" si="1899"/>
        <v>0.37499999688589014</v>
      </c>
      <c r="D9350" s="4">
        <f t="shared" si="1901"/>
        <v>44210</v>
      </c>
      <c r="E9350" s="2">
        <f t="shared" ca="1" si="1909"/>
        <v>1.05</v>
      </c>
      <c r="F9350" s="2">
        <f t="shared" ca="1" si="1910"/>
        <v>0.88</v>
      </c>
      <c r="G9350">
        <f t="shared" si="1911"/>
        <v>0.25000000311410986</v>
      </c>
      <c r="H9350">
        <f t="shared" si="1902"/>
        <v>1</v>
      </c>
      <c r="I9350" s="2">
        <f t="shared" si="1903"/>
        <v>0</v>
      </c>
      <c r="J9350" s="2">
        <f>VLOOKUP(A9350,'Meter Scaling'!A:B,2,FALSE)</f>
        <v>8</v>
      </c>
      <c r="K9350">
        <f t="shared" ca="1" si="1904"/>
        <v>0</v>
      </c>
      <c r="L9350">
        <f t="shared" ca="1" si="1905"/>
        <v>0</v>
      </c>
      <c r="M9350">
        <f t="shared" ca="1" si="1906"/>
        <v>0</v>
      </c>
      <c r="N9350">
        <f t="shared" ca="1" si="1907"/>
        <v>0</v>
      </c>
    </row>
    <row r="9351" spans="1:14" x14ac:dyDescent="0.25">
      <c r="A9351">
        <f t="shared" si="1900"/>
        <v>7</v>
      </c>
      <c r="B9351" s="1">
        <f t="shared" si="1908"/>
        <v>44210.38541666355</v>
      </c>
      <c r="C9351" s="1">
        <f t="shared" si="1899"/>
        <v>0.38541666355013149</v>
      </c>
      <c r="D9351" s="4">
        <f t="shared" si="1901"/>
        <v>44210</v>
      </c>
      <c r="E9351" s="2">
        <f t="shared" ca="1" si="1909"/>
        <v>1.08</v>
      </c>
      <c r="F9351" s="2">
        <f t="shared" ca="1" si="1910"/>
        <v>0.88</v>
      </c>
      <c r="G9351">
        <f t="shared" si="1911"/>
        <v>0.23958333644986851</v>
      </c>
      <c r="H9351">
        <f t="shared" si="1902"/>
        <v>1</v>
      </c>
      <c r="I9351" s="2">
        <f t="shared" si="1903"/>
        <v>0</v>
      </c>
      <c r="J9351" s="2">
        <f>VLOOKUP(A9351,'Meter Scaling'!A:B,2,FALSE)</f>
        <v>8</v>
      </c>
      <c r="K9351">
        <f t="shared" ca="1" si="1904"/>
        <v>0</v>
      </c>
      <c r="L9351">
        <f t="shared" ca="1" si="1905"/>
        <v>0</v>
      </c>
      <c r="M9351">
        <f t="shared" ca="1" si="1906"/>
        <v>0</v>
      </c>
      <c r="N9351">
        <f t="shared" ca="1" si="1907"/>
        <v>0</v>
      </c>
    </row>
    <row r="9352" spans="1:14" x14ac:dyDescent="0.25">
      <c r="A9352">
        <f t="shared" si="1900"/>
        <v>7</v>
      </c>
      <c r="B9352" s="1">
        <f t="shared" si="1908"/>
        <v>44210.395833330214</v>
      </c>
      <c r="C9352" s="1">
        <f t="shared" si="1899"/>
        <v>0.39583333021437284</v>
      </c>
      <c r="D9352" s="4">
        <f t="shared" si="1901"/>
        <v>44210</v>
      </c>
      <c r="E9352" s="2">
        <f t="shared" ca="1" si="1909"/>
        <v>1.08</v>
      </c>
      <c r="F9352" s="2">
        <f t="shared" ca="1" si="1910"/>
        <v>0.88</v>
      </c>
      <c r="G9352">
        <f t="shared" si="1911"/>
        <v>0.22916666978562716</v>
      </c>
      <c r="H9352">
        <f t="shared" si="1902"/>
        <v>1</v>
      </c>
      <c r="I9352" s="2">
        <f t="shared" si="1903"/>
        <v>0</v>
      </c>
      <c r="J9352" s="2">
        <f>VLOOKUP(A9352,'Meter Scaling'!A:B,2,FALSE)</f>
        <v>8</v>
      </c>
      <c r="K9352">
        <f t="shared" ca="1" si="1904"/>
        <v>0</v>
      </c>
      <c r="L9352">
        <f t="shared" ca="1" si="1905"/>
        <v>0</v>
      </c>
      <c r="M9352">
        <f t="shared" ca="1" si="1906"/>
        <v>0</v>
      </c>
      <c r="N9352">
        <f t="shared" ca="1" si="1907"/>
        <v>0</v>
      </c>
    </row>
    <row r="9353" spans="1:14" x14ac:dyDescent="0.25">
      <c r="A9353">
        <f t="shared" si="1900"/>
        <v>7</v>
      </c>
      <c r="B9353" s="1">
        <f t="shared" si="1908"/>
        <v>44210.406249996879</v>
      </c>
      <c r="C9353" s="1">
        <f t="shared" si="1899"/>
        <v>0.40624999687861418</v>
      </c>
      <c r="D9353" s="4">
        <f t="shared" si="1901"/>
        <v>44210</v>
      </c>
      <c r="E9353" s="2">
        <f t="shared" ca="1" si="1909"/>
        <v>1.08</v>
      </c>
      <c r="F9353" s="2">
        <f t="shared" ca="1" si="1910"/>
        <v>0.88</v>
      </c>
      <c r="G9353">
        <f t="shared" si="1911"/>
        <v>0.21875000312138582</v>
      </c>
      <c r="H9353">
        <f t="shared" si="1902"/>
        <v>1</v>
      </c>
      <c r="I9353" s="2">
        <f t="shared" si="1903"/>
        <v>0</v>
      </c>
      <c r="J9353" s="2">
        <f>VLOOKUP(A9353,'Meter Scaling'!A:B,2,FALSE)</f>
        <v>8</v>
      </c>
      <c r="K9353">
        <f t="shared" ca="1" si="1904"/>
        <v>0</v>
      </c>
      <c r="L9353">
        <f t="shared" ca="1" si="1905"/>
        <v>0</v>
      </c>
      <c r="M9353">
        <f t="shared" ca="1" si="1906"/>
        <v>0</v>
      </c>
      <c r="N9353">
        <f t="shared" ca="1" si="1907"/>
        <v>0</v>
      </c>
    </row>
    <row r="9354" spans="1:14" x14ac:dyDescent="0.25">
      <c r="A9354">
        <f t="shared" si="1900"/>
        <v>7</v>
      </c>
      <c r="B9354" s="1">
        <f t="shared" si="1908"/>
        <v>44210.416666663543</v>
      </c>
      <c r="C9354" s="1">
        <f t="shared" si="1899"/>
        <v>0.41666666354285553</v>
      </c>
      <c r="D9354" s="4">
        <f t="shared" si="1901"/>
        <v>44210</v>
      </c>
      <c r="E9354" s="2">
        <f t="shared" ca="1" si="1909"/>
        <v>1.01</v>
      </c>
      <c r="F9354" s="2">
        <f t="shared" ca="1" si="1910"/>
        <v>0.88</v>
      </c>
      <c r="G9354">
        <f t="shared" si="1911"/>
        <v>0.20833333645714447</v>
      </c>
      <c r="H9354">
        <f t="shared" si="1902"/>
        <v>1</v>
      </c>
      <c r="I9354" s="2">
        <f t="shared" si="1903"/>
        <v>0</v>
      </c>
      <c r="J9354" s="2">
        <f>VLOOKUP(A9354,'Meter Scaling'!A:B,2,FALSE)</f>
        <v>8</v>
      </c>
      <c r="K9354">
        <f t="shared" ca="1" si="1904"/>
        <v>0</v>
      </c>
      <c r="L9354">
        <f t="shared" ca="1" si="1905"/>
        <v>0</v>
      </c>
      <c r="M9354">
        <f t="shared" ca="1" si="1906"/>
        <v>0</v>
      </c>
      <c r="N9354">
        <f t="shared" ca="1" si="1907"/>
        <v>0</v>
      </c>
    </row>
    <row r="9355" spans="1:14" x14ac:dyDescent="0.25">
      <c r="A9355">
        <f t="shared" si="1900"/>
        <v>7</v>
      </c>
      <c r="B9355" s="1">
        <f t="shared" si="1908"/>
        <v>44210.427083330207</v>
      </c>
      <c r="C9355" s="1">
        <f t="shared" si="1899"/>
        <v>0.42708333020709688</v>
      </c>
      <c r="D9355" s="4">
        <f t="shared" si="1901"/>
        <v>44210</v>
      </c>
      <c r="E9355" s="2">
        <f t="shared" ca="1" si="1909"/>
        <v>0.9</v>
      </c>
      <c r="F9355" s="2">
        <f t="shared" ca="1" si="1910"/>
        <v>0.88</v>
      </c>
      <c r="G9355">
        <f t="shared" si="1911"/>
        <v>0.19791666979290312</v>
      </c>
      <c r="H9355">
        <f t="shared" si="1902"/>
        <v>1</v>
      </c>
      <c r="I9355" s="2">
        <f t="shared" si="1903"/>
        <v>0</v>
      </c>
      <c r="J9355" s="2">
        <f>VLOOKUP(A9355,'Meter Scaling'!A:B,2,FALSE)</f>
        <v>8</v>
      </c>
      <c r="K9355">
        <f t="shared" ca="1" si="1904"/>
        <v>0</v>
      </c>
      <c r="L9355">
        <f t="shared" ca="1" si="1905"/>
        <v>0</v>
      </c>
      <c r="M9355">
        <f t="shared" ca="1" si="1906"/>
        <v>0</v>
      </c>
      <c r="N9355">
        <f t="shared" ca="1" si="1907"/>
        <v>0</v>
      </c>
    </row>
    <row r="9356" spans="1:14" x14ac:dyDescent="0.25">
      <c r="A9356">
        <f t="shared" si="1900"/>
        <v>7</v>
      </c>
      <c r="B9356" s="1">
        <f t="shared" si="1908"/>
        <v>44210.437499996871</v>
      </c>
      <c r="C9356" s="1">
        <f t="shared" si="1899"/>
        <v>0.43749999687133823</v>
      </c>
      <c r="D9356" s="4">
        <f t="shared" si="1901"/>
        <v>44210</v>
      </c>
      <c r="E9356" s="2">
        <f t="shared" ca="1" si="1909"/>
        <v>0.93</v>
      </c>
      <c r="F9356" s="2">
        <f t="shared" ca="1" si="1910"/>
        <v>0.88</v>
      </c>
      <c r="G9356">
        <f t="shared" si="1911"/>
        <v>0.18750000312866177</v>
      </c>
      <c r="H9356">
        <f t="shared" si="1902"/>
        <v>1</v>
      </c>
      <c r="I9356" s="2">
        <f t="shared" si="1903"/>
        <v>0</v>
      </c>
      <c r="J9356" s="2">
        <f>VLOOKUP(A9356,'Meter Scaling'!A:B,2,FALSE)</f>
        <v>8</v>
      </c>
      <c r="K9356">
        <f t="shared" ca="1" si="1904"/>
        <v>0</v>
      </c>
      <c r="L9356">
        <f t="shared" ca="1" si="1905"/>
        <v>0</v>
      </c>
      <c r="M9356">
        <f t="shared" ca="1" si="1906"/>
        <v>0</v>
      </c>
      <c r="N9356">
        <f t="shared" ca="1" si="1907"/>
        <v>0</v>
      </c>
    </row>
    <row r="9357" spans="1:14" x14ac:dyDescent="0.25">
      <c r="A9357">
        <f t="shared" si="1900"/>
        <v>7</v>
      </c>
      <c r="B9357" s="1">
        <f t="shared" si="1908"/>
        <v>44210.447916663536</v>
      </c>
      <c r="C9357" s="1">
        <f t="shared" si="1899"/>
        <v>0.44791666353557957</v>
      </c>
      <c r="D9357" s="4">
        <f t="shared" si="1901"/>
        <v>44210</v>
      </c>
      <c r="E9357" s="2">
        <f t="shared" ca="1" si="1909"/>
        <v>1</v>
      </c>
      <c r="F9357" s="2">
        <f t="shared" ca="1" si="1910"/>
        <v>0.88</v>
      </c>
      <c r="G9357">
        <f t="shared" si="1911"/>
        <v>0.17708333646442043</v>
      </c>
      <c r="H9357">
        <f t="shared" si="1902"/>
        <v>1</v>
      </c>
      <c r="I9357" s="2">
        <f t="shared" si="1903"/>
        <v>0</v>
      </c>
      <c r="J9357" s="2">
        <f>VLOOKUP(A9357,'Meter Scaling'!A:B,2,FALSE)</f>
        <v>8</v>
      </c>
      <c r="K9357">
        <f t="shared" ca="1" si="1904"/>
        <v>0</v>
      </c>
      <c r="L9357">
        <f t="shared" ca="1" si="1905"/>
        <v>0</v>
      </c>
      <c r="M9357">
        <f t="shared" ca="1" si="1906"/>
        <v>0</v>
      </c>
      <c r="N9357">
        <f t="shared" ca="1" si="1907"/>
        <v>0</v>
      </c>
    </row>
    <row r="9358" spans="1:14" x14ac:dyDescent="0.25">
      <c r="A9358">
        <f t="shared" si="1900"/>
        <v>7</v>
      </c>
      <c r="B9358" s="1">
        <f t="shared" si="1908"/>
        <v>44210.4583333302</v>
      </c>
      <c r="C9358" s="1">
        <f t="shared" si="1899"/>
        <v>0.45833333019982092</v>
      </c>
      <c r="D9358" s="4">
        <f t="shared" si="1901"/>
        <v>44210</v>
      </c>
      <c r="E9358" s="2">
        <f t="shared" ca="1" si="1909"/>
        <v>0.93</v>
      </c>
      <c r="F9358" s="2">
        <f t="shared" ca="1" si="1910"/>
        <v>0.88</v>
      </c>
      <c r="G9358">
        <f t="shared" si="1911"/>
        <v>0.16666666980017908</v>
      </c>
      <c r="H9358">
        <f t="shared" si="1902"/>
        <v>1</v>
      </c>
      <c r="I9358" s="2">
        <f t="shared" si="1903"/>
        <v>0</v>
      </c>
      <c r="J9358" s="2">
        <f>VLOOKUP(A9358,'Meter Scaling'!A:B,2,FALSE)</f>
        <v>8</v>
      </c>
      <c r="K9358">
        <f t="shared" ca="1" si="1904"/>
        <v>0</v>
      </c>
      <c r="L9358">
        <f t="shared" ca="1" si="1905"/>
        <v>0</v>
      </c>
      <c r="M9358">
        <f t="shared" ca="1" si="1906"/>
        <v>0</v>
      </c>
      <c r="N9358">
        <f t="shared" ca="1" si="1907"/>
        <v>0</v>
      </c>
    </row>
    <row r="9359" spans="1:14" x14ac:dyDescent="0.25">
      <c r="A9359">
        <f t="shared" si="1900"/>
        <v>7</v>
      </c>
      <c r="B9359" s="1">
        <f t="shared" si="1908"/>
        <v>44210.468749996864</v>
      </c>
      <c r="C9359" s="1">
        <f t="shared" si="1899"/>
        <v>0.46874999686406227</v>
      </c>
      <c r="D9359" s="4">
        <f t="shared" si="1901"/>
        <v>44210</v>
      </c>
      <c r="E9359" s="2">
        <f t="shared" ca="1" si="1909"/>
        <v>1.04</v>
      </c>
      <c r="F9359" s="2">
        <f t="shared" ca="1" si="1910"/>
        <v>0.88</v>
      </c>
      <c r="G9359">
        <f t="shared" si="1911"/>
        <v>0.15625000313593773</v>
      </c>
      <c r="H9359">
        <f t="shared" si="1902"/>
        <v>1</v>
      </c>
      <c r="I9359" s="2">
        <f t="shared" si="1903"/>
        <v>0</v>
      </c>
      <c r="J9359" s="2">
        <f>VLOOKUP(A9359,'Meter Scaling'!A:B,2,FALSE)</f>
        <v>8</v>
      </c>
      <c r="K9359">
        <f t="shared" ca="1" si="1904"/>
        <v>0</v>
      </c>
      <c r="L9359">
        <f t="shared" ca="1" si="1905"/>
        <v>0</v>
      </c>
      <c r="M9359">
        <f t="shared" ca="1" si="1906"/>
        <v>0</v>
      </c>
      <c r="N9359">
        <f t="shared" ca="1" si="1907"/>
        <v>0</v>
      </c>
    </row>
    <row r="9360" spans="1:14" x14ac:dyDescent="0.25">
      <c r="A9360">
        <f t="shared" si="1900"/>
        <v>7</v>
      </c>
      <c r="B9360" s="1">
        <f t="shared" si="1908"/>
        <v>44210.479166663528</v>
      </c>
      <c r="C9360" s="1">
        <f t="shared" si="1899"/>
        <v>0.47916666352830362</v>
      </c>
      <c r="D9360" s="4">
        <f t="shared" si="1901"/>
        <v>44210</v>
      </c>
      <c r="E9360" s="2">
        <f t="shared" ca="1" si="1909"/>
        <v>0.94</v>
      </c>
      <c r="F9360" s="2">
        <f t="shared" ca="1" si="1910"/>
        <v>0.88</v>
      </c>
      <c r="G9360">
        <f t="shared" si="1911"/>
        <v>0.14583333647169638</v>
      </c>
      <c r="H9360">
        <f t="shared" si="1902"/>
        <v>0.93333335341885681</v>
      </c>
      <c r="I9360" s="2">
        <f t="shared" si="1903"/>
        <v>1.0926193073428903E-2</v>
      </c>
      <c r="J9360" s="2">
        <f>VLOOKUP(A9360,'Meter Scaling'!A:B,2,FALSE)</f>
        <v>8</v>
      </c>
      <c r="K9360">
        <f t="shared" ca="1" si="1904"/>
        <v>7.2305175282723094E-2</v>
      </c>
      <c r="L9360">
        <f t="shared" ca="1" si="1905"/>
        <v>7.2305175282723094E-2</v>
      </c>
      <c r="M9360">
        <f t="shared" ca="1" si="1906"/>
        <v>1.8076293820680774E-2</v>
      </c>
      <c r="N9360">
        <f t="shared" ca="1" si="1907"/>
        <v>9.6150499046174336E-3</v>
      </c>
    </row>
    <row r="9361" spans="1:14" x14ac:dyDescent="0.25">
      <c r="A9361">
        <f t="shared" si="1900"/>
        <v>7</v>
      </c>
      <c r="B9361" s="1">
        <f t="shared" si="1908"/>
        <v>44210.489583330193</v>
      </c>
      <c r="C9361" s="1">
        <f t="shared" si="1899"/>
        <v>0.48958333019254496</v>
      </c>
      <c r="D9361" s="4">
        <f t="shared" si="1901"/>
        <v>44210</v>
      </c>
      <c r="E9361" s="2">
        <f t="shared" ca="1" si="1909"/>
        <v>1.08</v>
      </c>
      <c r="F9361" s="2">
        <f t="shared" ca="1" si="1910"/>
        <v>0.88</v>
      </c>
      <c r="G9361">
        <f t="shared" si="1911"/>
        <v>0.13541666980745504</v>
      </c>
      <c r="H9361">
        <f t="shared" si="1902"/>
        <v>0.86666668676771219</v>
      </c>
      <c r="I9361" s="2">
        <f t="shared" si="1903"/>
        <v>4.3227258336134E-2</v>
      </c>
      <c r="J9361" s="2">
        <f>VLOOKUP(A9361,'Meter Scaling'!A:B,2,FALSE)</f>
        <v>8</v>
      </c>
      <c r="K9361">
        <f t="shared" ca="1" si="1904"/>
        <v>0.32866549058129402</v>
      </c>
      <c r="L9361">
        <f t="shared" ca="1" si="1905"/>
        <v>0.32866549058129402</v>
      </c>
      <c r="M9361">
        <f t="shared" ca="1" si="1906"/>
        <v>8.2166372645323504E-2</v>
      </c>
      <c r="N9361">
        <f t="shared" ca="1" si="1907"/>
        <v>3.8039987335797922E-2</v>
      </c>
    </row>
    <row r="9362" spans="1:14" x14ac:dyDescent="0.25">
      <c r="A9362">
        <f t="shared" si="1900"/>
        <v>7</v>
      </c>
      <c r="B9362" s="1">
        <f t="shared" si="1908"/>
        <v>44210.499999996857</v>
      </c>
      <c r="C9362" s="1">
        <f t="shared" si="1899"/>
        <v>0.49999999685678631</v>
      </c>
      <c r="D9362" s="4">
        <f t="shared" si="1901"/>
        <v>44210</v>
      </c>
      <c r="E9362" s="2">
        <f t="shared" ca="1" si="1909"/>
        <v>1</v>
      </c>
      <c r="F9362" s="2">
        <f t="shared" ca="1" si="1910"/>
        <v>0.88</v>
      </c>
      <c r="G9362">
        <f t="shared" si="1911"/>
        <v>0.12500000314321369</v>
      </c>
      <c r="H9362">
        <f t="shared" si="1902"/>
        <v>0.80000002011656757</v>
      </c>
      <c r="I9362" s="2">
        <f t="shared" si="1903"/>
        <v>9.5491484239082991E-2</v>
      </c>
      <c r="J9362" s="2">
        <f>VLOOKUP(A9362,'Meter Scaling'!A:B,2,FALSE)</f>
        <v>8</v>
      </c>
      <c r="K9362">
        <f t="shared" ca="1" si="1904"/>
        <v>0.67226004904314429</v>
      </c>
      <c r="L9362">
        <f t="shared" ca="1" si="1905"/>
        <v>0.67226004904314429</v>
      </c>
      <c r="M9362">
        <f t="shared" ca="1" si="1906"/>
        <v>0.16806501226078607</v>
      </c>
      <c r="N9362">
        <f t="shared" ca="1" si="1907"/>
        <v>8.4032506130393037E-2</v>
      </c>
    </row>
    <row r="9363" spans="1:14" x14ac:dyDescent="0.25">
      <c r="A9363">
        <f t="shared" si="1900"/>
        <v>7</v>
      </c>
      <c r="B9363" s="1">
        <f t="shared" si="1908"/>
        <v>44210.510416663521</v>
      </c>
      <c r="C9363" s="1">
        <f t="shared" si="1899"/>
        <v>0.51041666352102766</v>
      </c>
      <c r="D9363" s="4">
        <f t="shared" si="1901"/>
        <v>44210</v>
      </c>
      <c r="E9363" s="2">
        <f t="shared" ca="1" si="1909"/>
        <v>0.93</v>
      </c>
      <c r="F9363" s="2">
        <f t="shared" ca="1" si="1910"/>
        <v>0.88</v>
      </c>
      <c r="G9363">
        <f t="shared" si="1911"/>
        <v>0.11458333647897234</v>
      </c>
      <c r="H9363">
        <f t="shared" si="1902"/>
        <v>0.73333335346542294</v>
      </c>
      <c r="I9363" s="2">
        <f t="shared" si="1903"/>
        <v>0.16543467331979628</v>
      </c>
      <c r="J9363" s="2">
        <f>VLOOKUP(A9363,'Meter Scaling'!A:B,2,FALSE)</f>
        <v>8</v>
      </c>
      <c r="K9363">
        <f t="shared" ca="1" si="1904"/>
        <v>1.0831338931593701</v>
      </c>
      <c r="L9363">
        <f t="shared" ca="1" si="1905"/>
        <v>1.0831338931593701</v>
      </c>
      <c r="M9363">
        <f t="shared" ca="1" si="1906"/>
        <v>0.27078347328984254</v>
      </c>
      <c r="N9363">
        <f t="shared" ca="1" si="1907"/>
        <v>0.14558251252142074</v>
      </c>
    </row>
    <row r="9364" spans="1:14" x14ac:dyDescent="0.25">
      <c r="A9364">
        <f t="shared" si="1900"/>
        <v>7</v>
      </c>
      <c r="B9364" s="1">
        <f t="shared" si="1908"/>
        <v>44210.520833330185</v>
      </c>
      <c r="C9364" s="1">
        <f t="shared" si="1899"/>
        <v>0.52083333018526901</v>
      </c>
      <c r="D9364" s="4">
        <f t="shared" si="1901"/>
        <v>44210</v>
      </c>
      <c r="E9364" s="2">
        <f t="shared" ca="1" si="1909"/>
        <v>1.08</v>
      </c>
      <c r="F9364" s="2">
        <f t="shared" ca="1" si="1910"/>
        <v>0.88</v>
      </c>
      <c r="G9364">
        <f t="shared" si="1911"/>
        <v>0.10416666981473099</v>
      </c>
      <c r="H9364">
        <f t="shared" si="1902"/>
        <v>0.66666668681427832</v>
      </c>
      <c r="I9364" s="2">
        <f t="shared" si="1903"/>
        <v>0.24999997259220669</v>
      </c>
      <c r="J9364" s="2">
        <f>VLOOKUP(A9364,'Meter Scaling'!A:B,2,FALSE)</f>
        <v>8</v>
      </c>
      <c r="K9364">
        <f t="shared" ca="1" si="1904"/>
        <v>1.9007997916130659</v>
      </c>
      <c r="L9364">
        <f t="shared" ca="1" si="1905"/>
        <v>1.9007997916130659</v>
      </c>
      <c r="M9364">
        <f t="shared" ca="1" si="1906"/>
        <v>0.47519994790326647</v>
      </c>
      <c r="N9364">
        <f t="shared" ca="1" si="1907"/>
        <v>0.2199999758811419</v>
      </c>
    </row>
    <row r="9365" spans="1:14" x14ac:dyDescent="0.25">
      <c r="A9365">
        <f t="shared" si="1900"/>
        <v>7</v>
      </c>
      <c r="B9365" s="1">
        <f t="shared" si="1908"/>
        <v>44210.53124999685</v>
      </c>
      <c r="C9365" s="1">
        <f t="shared" si="1899"/>
        <v>0.53124999684951035</v>
      </c>
      <c r="D9365" s="4">
        <f t="shared" si="1901"/>
        <v>44210</v>
      </c>
      <c r="E9365" s="2">
        <f t="shared" ca="1" si="1909"/>
        <v>1.04</v>
      </c>
      <c r="F9365" s="2">
        <f t="shared" ca="1" si="1910"/>
        <v>0.88</v>
      </c>
      <c r="G9365">
        <f t="shared" si="1911"/>
        <v>9.3750003150489647E-2</v>
      </c>
      <c r="H9365">
        <f t="shared" si="1902"/>
        <v>0.6000000201631337</v>
      </c>
      <c r="I9365" s="2">
        <f t="shared" si="1903"/>
        <v>0.34549147269049696</v>
      </c>
      <c r="J9365" s="2">
        <f>VLOOKUP(A9365,'Meter Scaling'!A:B,2,FALSE)</f>
        <v>8</v>
      </c>
      <c r="K9365">
        <f t="shared" ca="1" si="1904"/>
        <v>2.5295503664507426</v>
      </c>
      <c r="L9365">
        <f t="shared" ca="1" si="1905"/>
        <v>2.5295503664507426</v>
      </c>
      <c r="M9365">
        <f t="shared" ca="1" si="1906"/>
        <v>0.63238759161268565</v>
      </c>
      <c r="N9365">
        <f t="shared" ca="1" si="1907"/>
        <v>0.30403249596763732</v>
      </c>
    </row>
    <row r="9366" spans="1:14" x14ac:dyDescent="0.25">
      <c r="A9366">
        <f t="shared" si="1900"/>
        <v>7</v>
      </c>
      <c r="B9366" s="1">
        <f t="shared" si="1908"/>
        <v>44210.541666663514</v>
      </c>
      <c r="C9366" s="1">
        <f t="shared" si="1899"/>
        <v>0.5416666635137517</v>
      </c>
      <c r="D9366" s="4">
        <f t="shared" si="1901"/>
        <v>44210</v>
      </c>
      <c r="E9366" s="2">
        <f t="shared" ca="1" si="1909"/>
        <v>0.95</v>
      </c>
      <c r="F9366" s="2">
        <f t="shared" ca="1" si="1910"/>
        <v>0.88</v>
      </c>
      <c r="G9366">
        <f t="shared" si="1911"/>
        <v>8.3333336486248299E-2</v>
      </c>
      <c r="H9366">
        <f t="shared" si="1902"/>
        <v>0.53333335351198907</v>
      </c>
      <c r="I9366" s="2">
        <f t="shared" si="1903"/>
        <v>0.44773573684325213</v>
      </c>
      <c r="J9366" s="2">
        <f>VLOOKUP(A9366,'Meter Scaling'!A:B,2,FALSE)</f>
        <v>8</v>
      </c>
      <c r="K9366">
        <f t="shared" ca="1" si="1904"/>
        <v>2.99445660800767</v>
      </c>
      <c r="L9366">
        <f t="shared" ca="1" si="1905"/>
        <v>2.99445660800767</v>
      </c>
      <c r="M9366">
        <f t="shared" ca="1" si="1906"/>
        <v>0.7486141520019175</v>
      </c>
      <c r="N9366">
        <f t="shared" ca="1" si="1907"/>
        <v>0.39400744842206187</v>
      </c>
    </row>
    <row r="9367" spans="1:14" x14ac:dyDescent="0.25">
      <c r="A9367">
        <f t="shared" si="1900"/>
        <v>7</v>
      </c>
      <c r="B9367" s="1">
        <f t="shared" si="1908"/>
        <v>44210.552083330178</v>
      </c>
      <c r="C9367" s="1">
        <f t="shared" si="1899"/>
        <v>0.55208333017799305</v>
      </c>
      <c r="D9367" s="4">
        <f t="shared" si="1901"/>
        <v>44210</v>
      </c>
      <c r="E9367" s="2">
        <f t="shared" ca="1" si="1909"/>
        <v>1.02</v>
      </c>
      <c r="F9367" s="2">
        <f t="shared" ca="1" si="1910"/>
        <v>0.88</v>
      </c>
      <c r="G9367">
        <f t="shared" si="1911"/>
        <v>7.2916669822006952E-2</v>
      </c>
      <c r="H9367">
        <f t="shared" si="1902"/>
        <v>0.4666666868608445</v>
      </c>
      <c r="I9367" s="2">
        <f t="shared" si="1903"/>
        <v>0.55226420008665689</v>
      </c>
      <c r="J9367" s="2">
        <f>VLOOKUP(A9367,'Meter Scaling'!A:B,2,FALSE)</f>
        <v>8</v>
      </c>
      <c r="K9367">
        <f t="shared" ca="1" si="1904"/>
        <v>3.9656987679822659</v>
      </c>
      <c r="L9367">
        <f t="shared" ca="1" si="1905"/>
        <v>3.9656987679822659</v>
      </c>
      <c r="M9367">
        <f t="shared" ca="1" si="1906"/>
        <v>0.99142469199556649</v>
      </c>
      <c r="N9367">
        <f t="shared" ca="1" si="1907"/>
        <v>0.48599249607625805</v>
      </c>
    </row>
    <row r="9368" spans="1:14" x14ac:dyDescent="0.25">
      <c r="A9368">
        <f t="shared" si="1900"/>
        <v>7</v>
      </c>
      <c r="B9368" s="1">
        <f t="shared" si="1908"/>
        <v>44210.562499996842</v>
      </c>
      <c r="C9368" s="1">
        <f t="shared" si="1899"/>
        <v>0.5624999968422344</v>
      </c>
      <c r="D9368" s="4">
        <f t="shared" si="1901"/>
        <v>44210</v>
      </c>
      <c r="E9368" s="2">
        <f t="shared" ca="1" si="1909"/>
        <v>0.98</v>
      </c>
      <c r="F9368" s="2">
        <f t="shared" ca="1" si="1910"/>
        <v>0.88</v>
      </c>
      <c r="G9368">
        <f t="shared" si="1911"/>
        <v>6.2500003157765605E-2</v>
      </c>
      <c r="H9368">
        <f t="shared" si="1902"/>
        <v>0.40000002020969988</v>
      </c>
      <c r="I9368" s="2">
        <f t="shared" si="1903"/>
        <v>0.65450846699587772</v>
      </c>
      <c r="J9368" s="2">
        <f>VLOOKUP(A9368,'Meter Scaling'!A:B,2,FALSE)</f>
        <v>8</v>
      </c>
      <c r="K9368">
        <f t="shared" ca="1" si="1904"/>
        <v>4.5155848154979594</v>
      </c>
      <c r="L9368">
        <f t="shared" ca="1" si="1905"/>
        <v>4.5155848154979594</v>
      </c>
      <c r="M9368">
        <f t="shared" ca="1" si="1906"/>
        <v>1.1288962038744899</v>
      </c>
      <c r="N9368">
        <f t="shared" ca="1" si="1907"/>
        <v>0.57596745095637236</v>
      </c>
    </row>
    <row r="9369" spans="1:14" x14ac:dyDescent="0.25">
      <c r="A9369">
        <f t="shared" si="1900"/>
        <v>7</v>
      </c>
      <c r="B9369" s="1">
        <f t="shared" si="1908"/>
        <v>44210.572916663506</v>
      </c>
      <c r="C9369" s="1">
        <f t="shared" si="1899"/>
        <v>0.57291666350647574</v>
      </c>
      <c r="D9369" s="4">
        <f t="shared" si="1901"/>
        <v>44210</v>
      </c>
      <c r="E9369" s="2">
        <f t="shared" ca="1" si="1909"/>
        <v>1.0900000000000001</v>
      </c>
      <c r="F9369" s="2">
        <f t="shared" ca="1" si="1910"/>
        <v>0.88</v>
      </c>
      <c r="G9369">
        <f t="shared" si="1911"/>
        <v>5.2083336493524257E-2</v>
      </c>
      <c r="H9369">
        <f t="shared" si="1902"/>
        <v>0.33333335355855526</v>
      </c>
      <c r="I9369" s="2">
        <f t="shared" si="1903"/>
        <v>0.74999997248662853</v>
      </c>
      <c r="J9369" s="2">
        <f>VLOOKUP(A9369,'Meter Scaling'!A:B,2,FALSE)</f>
        <v>8</v>
      </c>
      <c r="K9369">
        <f t="shared" ca="1" si="1904"/>
        <v>5.7551997888733926</v>
      </c>
      <c r="L9369">
        <f t="shared" ca="1" si="1905"/>
        <v>5.7551997888733926</v>
      </c>
      <c r="M9369">
        <f t="shared" ca="1" si="1906"/>
        <v>1.4387999472183481</v>
      </c>
      <c r="N9369">
        <f t="shared" ca="1" si="1907"/>
        <v>0.65999997578823311</v>
      </c>
    </row>
    <row r="9370" spans="1:14" x14ac:dyDescent="0.25">
      <c r="A9370">
        <f t="shared" si="1900"/>
        <v>7</v>
      </c>
      <c r="B9370" s="1">
        <f t="shared" si="1908"/>
        <v>44210.583333330171</v>
      </c>
      <c r="C9370" s="1">
        <f t="shared" si="1899"/>
        <v>0.58333333017071709</v>
      </c>
      <c r="D9370" s="4">
        <f t="shared" si="1901"/>
        <v>44210</v>
      </c>
      <c r="E9370" s="2">
        <f t="shared" ca="1" si="1909"/>
        <v>1.05</v>
      </c>
      <c r="F9370" s="2">
        <f t="shared" ca="1" si="1910"/>
        <v>0.88</v>
      </c>
      <c r="G9370">
        <f t="shared" si="1911"/>
        <v>4.166666982928291E-2</v>
      </c>
      <c r="H9370">
        <f t="shared" si="1902"/>
        <v>0.26666668690741063</v>
      </c>
      <c r="I9370" s="2">
        <f t="shared" si="1903"/>
        <v>0.8345652795518177</v>
      </c>
      <c r="J9370" s="2">
        <f>VLOOKUP(A9370,'Meter Scaling'!A:B,2,FALSE)</f>
        <v>8</v>
      </c>
      <c r="K9370">
        <f t="shared" ca="1" si="1904"/>
        <v>6.1691065464470363</v>
      </c>
      <c r="L9370">
        <f t="shared" ca="1" si="1905"/>
        <v>6.1691065464470363</v>
      </c>
      <c r="M9370">
        <f t="shared" ca="1" si="1906"/>
        <v>1.5422766366117591</v>
      </c>
      <c r="N9370">
        <f t="shared" ca="1" si="1907"/>
        <v>0.73441744600559955</v>
      </c>
    </row>
    <row r="9371" spans="1:14" x14ac:dyDescent="0.25">
      <c r="A9371">
        <f t="shared" si="1900"/>
        <v>7</v>
      </c>
      <c r="B9371" s="1">
        <f t="shared" si="1908"/>
        <v>44210.593749996835</v>
      </c>
      <c r="C9371" s="1">
        <f t="shared" si="1899"/>
        <v>0.59374999683495844</v>
      </c>
      <c r="D9371" s="4">
        <f t="shared" si="1901"/>
        <v>44210</v>
      </c>
      <c r="E9371" s="2">
        <f t="shared" ca="1" si="1909"/>
        <v>1.08</v>
      </c>
      <c r="F9371" s="2">
        <f t="shared" ca="1" si="1910"/>
        <v>0.88</v>
      </c>
      <c r="G9371">
        <f t="shared" si="1911"/>
        <v>3.1250003165041562E-2</v>
      </c>
      <c r="H9371">
        <f t="shared" si="1902"/>
        <v>0.20000002025626601</v>
      </c>
      <c r="I9371" s="2">
        <f t="shared" si="1903"/>
        <v>0.90450847848504656</v>
      </c>
      <c r="J9371" s="2">
        <f>VLOOKUP(A9371,'Meter Scaling'!A:B,2,FALSE)</f>
        <v>8</v>
      </c>
      <c r="K9371">
        <f t="shared" ca="1" si="1904"/>
        <v>6.8771588636175061</v>
      </c>
      <c r="L9371">
        <f t="shared" ca="1" si="1905"/>
        <v>6.8771588636175061</v>
      </c>
      <c r="M9371">
        <f t="shared" ca="1" si="1906"/>
        <v>1.7192897159043765</v>
      </c>
      <c r="N9371">
        <f t="shared" ca="1" si="1907"/>
        <v>0.79596746106684102</v>
      </c>
    </row>
    <row r="9372" spans="1:14" x14ac:dyDescent="0.25">
      <c r="A9372">
        <f t="shared" si="1900"/>
        <v>7</v>
      </c>
      <c r="B9372" s="1">
        <f t="shared" si="1908"/>
        <v>44210.604166663499</v>
      </c>
      <c r="C9372" s="1">
        <f t="shared" si="1899"/>
        <v>0.60416666349919979</v>
      </c>
      <c r="D9372" s="4">
        <f t="shared" si="1901"/>
        <v>44210</v>
      </c>
      <c r="E9372" s="2">
        <f t="shared" ca="1" si="1909"/>
        <v>0.96</v>
      </c>
      <c r="F9372" s="2">
        <f t="shared" ca="1" si="1910"/>
        <v>0.88</v>
      </c>
      <c r="G9372">
        <f t="shared" si="1911"/>
        <v>2.0833336500800215E-2</v>
      </c>
      <c r="H9372">
        <f t="shared" si="1902"/>
        <v>0.13333335360512139</v>
      </c>
      <c r="I9372" s="2">
        <f t="shared" si="1903"/>
        <v>0.95677271586964552</v>
      </c>
      <c r="J9372" s="2">
        <f>VLOOKUP(A9372,'Meter Scaling'!A:B,2,FALSE)</f>
        <v>8</v>
      </c>
      <c r="K9372">
        <f t="shared" ca="1" si="1904"/>
        <v>6.4662527229334126</v>
      </c>
      <c r="L9372">
        <f t="shared" ca="1" si="1905"/>
        <v>6.4662527229334126</v>
      </c>
      <c r="M9372">
        <f t="shared" ca="1" si="1906"/>
        <v>1.6165631807333531</v>
      </c>
      <c r="N9372">
        <f t="shared" ca="1" si="1907"/>
        <v>0.84195998996528809</v>
      </c>
    </row>
    <row r="9373" spans="1:14" x14ac:dyDescent="0.25">
      <c r="A9373">
        <f t="shared" si="1900"/>
        <v>7</v>
      </c>
      <c r="B9373" s="1">
        <f t="shared" si="1908"/>
        <v>44210.614583330163</v>
      </c>
      <c r="C9373" s="1">
        <f t="shared" si="1899"/>
        <v>0.61458333016344113</v>
      </c>
      <c r="D9373" s="4">
        <f t="shared" si="1901"/>
        <v>44210</v>
      </c>
      <c r="E9373" s="2">
        <f t="shared" ca="1" si="1909"/>
        <v>1.03</v>
      </c>
      <c r="F9373" s="2">
        <f t="shared" ca="1" si="1910"/>
        <v>0.88</v>
      </c>
      <c r="G9373">
        <f t="shared" si="1911"/>
        <v>1.0416669836558867E-2</v>
      </c>
      <c r="H9373">
        <f t="shared" si="1902"/>
        <v>6.6666686953976748E-2</v>
      </c>
      <c r="I9373" s="2">
        <f t="shared" si="1903"/>
        <v>0.98907379374133164</v>
      </c>
      <c r="J9373" s="2">
        <f>VLOOKUP(A9373,'Meter Scaling'!A:B,2,FALSE)</f>
        <v>8</v>
      </c>
      <c r="K9373">
        <f t="shared" ca="1" si="1904"/>
        <v>7.1719718931771439</v>
      </c>
      <c r="L9373">
        <f t="shared" ca="1" si="1905"/>
        <v>7.1719718931771439</v>
      </c>
      <c r="M9373">
        <f t="shared" ca="1" si="1906"/>
        <v>1.792992973294286</v>
      </c>
      <c r="N9373">
        <f t="shared" ca="1" si="1907"/>
        <v>0.87038493849237186</v>
      </c>
    </row>
    <row r="9374" spans="1:14" x14ac:dyDescent="0.25">
      <c r="A9374">
        <f t="shared" si="1900"/>
        <v>7</v>
      </c>
      <c r="B9374" s="1">
        <f t="shared" si="1908"/>
        <v>44210.624999996828</v>
      </c>
      <c r="C9374" s="1">
        <f t="shared" si="1899"/>
        <v>0.62499999682768248</v>
      </c>
      <c r="D9374" s="4">
        <f t="shared" si="1901"/>
        <v>44210</v>
      </c>
      <c r="E9374" s="2">
        <f t="shared" ca="1" si="1909"/>
        <v>0.91</v>
      </c>
      <c r="F9374" s="2">
        <f t="shared" ca="1" si="1910"/>
        <v>0.88</v>
      </c>
      <c r="G9374">
        <f t="shared" si="1911"/>
        <v>3.1723175197839737E-9</v>
      </c>
      <c r="H9374">
        <f t="shared" si="1902"/>
        <v>2.0302832126617432E-8</v>
      </c>
      <c r="I9374" s="2">
        <f t="shared" si="1903"/>
        <v>0.999999999999999</v>
      </c>
      <c r="J9374" s="2">
        <f>VLOOKUP(A9374,'Meter Scaling'!A:B,2,FALSE)</f>
        <v>8</v>
      </c>
      <c r="K9374">
        <f t="shared" ca="1" si="1904"/>
        <v>6.4063999999999943</v>
      </c>
      <c r="L9374">
        <f t="shared" ca="1" si="1905"/>
        <v>6.4063999999999943</v>
      </c>
      <c r="M9374">
        <f t="shared" ca="1" si="1906"/>
        <v>1.6015999999999986</v>
      </c>
      <c r="N9374">
        <f t="shared" ca="1" si="1907"/>
        <v>0.87999999999999912</v>
      </c>
    </row>
    <row r="9375" spans="1:14" x14ac:dyDescent="0.25">
      <c r="A9375">
        <f t="shared" si="1900"/>
        <v>7</v>
      </c>
      <c r="B9375" s="1">
        <f t="shared" si="1908"/>
        <v>44210.635416663492</v>
      </c>
      <c r="C9375" s="1">
        <f t="shared" si="1899"/>
        <v>0.63541666349192383</v>
      </c>
      <c r="D9375" s="4">
        <f t="shared" si="1901"/>
        <v>44210</v>
      </c>
      <c r="E9375" s="2">
        <f t="shared" ca="1" si="1909"/>
        <v>0.96</v>
      </c>
      <c r="F9375" s="2">
        <f t="shared" ca="1" si="1910"/>
        <v>0.88</v>
      </c>
      <c r="G9375">
        <f t="shared" si="1911"/>
        <v>1.0416663491923828E-2</v>
      </c>
      <c r="H9375">
        <f t="shared" si="1902"/>
        <v>6.66666463483125E-2</v>
      </c>
      <c r="I9375" s="2">
        <f t="shared" si="1903"/>
        <v>0.98907380700261061</v>
      </c>
      <c r="J9375" s="2">
        <f>VLOOKUP(A9375,'Meter Scaling'!A:B,2,FALSE)</f>
        <v>8</v>
      </c>
      <c r="K9375">
        <f t="shared" ca="1" si="1904"/>
        <v>6.6845564172464433</v>
      </c>
      <c r="L9375">
        <f t="shared" ca="1" si="1905"/>
        <v>6.6845564172464433</v>
      </c>
      <c r="M9375">
        <f t="shared" ca="1" si="1906"/>
        <v>1.6711391043116108</v>
      </c>
      <c r="N9375">
        <f t="shared" ca="1" si="1907"/>
        <v>0.87038495016229733</v>
      </c>
    </row>
    <row r="9376" spans="1:14" x14ac:dyDescent="0.25">
      <c r="A9376">
        <f t="shared" si="1900"/>
        <v>7</v>
      </c>
      <c r="B9376" s="1">
        <f t="shared" si="1908"/>
        <v>44210.645833330156</v>
      </c>
      <c r="C9376" s="1">
        <f t="shared" si="1899"/>
        <v>0.64583333015616518</v>
      </c>
      <c r="D9376" s="4">
        <f t="shared" si="1901"/>
        <v>44210</v>
      </c>
      <c r="E9376" s="2">
        <f t="shared" ca="1" si="1909"/>
        <v>0.92</v>
      </c>
      <c r="F9376" s="2">
        <f t="shared" ca="1" si="1910"/>
        <v>0.88</v>
      </c>
      <c r="G9376">
        <f t="shared" si="1911"/>
        <v>2.0833330156165175E-2</v>
      </c>
      <c r="H9376">
        <f t="shared" si="1902"/>
        <v>0.13333331299945711</v>
      </c>
      <c r="I9376" s="2">
        <f t="shared" si="1903"/>
        <v>0.95677274181262173</v>
      </c>
      <c r="J9376" s="2">
        <f>VLOOKUP(A9376,'Meter Scaling'!A:B,2,FALSE)</f>
        <v>8</v>
      </c>
      <c r="K9376">
        <f t="shared" ca="1" si="1904"/>
        <v>6.1968256941719879</v>
      </c>
      <c r="L9376">
        <f t="shared" ca="1" si="1905"/>
        <v>6.1968256941719879</v>
      </c>
      <c r="M9376">
        <f t="shared" ca="1" si="1906"/>
        <v>1.549206423542997</v>
      </c>
      <c r="N9376">
        <f t="shared" ca="1" si="1907"/>
        <v>0.84196001279510713</v>
      </c>
    </row>
    <row r="9377" spans="1:14" x14ac:dyDescent="0.25">
      <c r="A9377">
        <f t="shared" si="1900"/>
        <v>7</v>
      </c>
      <c r="B9377" s="1">
        <f t="shared" si="1908"/>
        <v>44210.65624999682</v>
      </c>
      <c r="C9377" s="1">
        <f t="shared" si="1899"/>
        <v>0.65624999682040652</v>
      </c>
      <c r="D9377" s="4">
        <f t="shared" si="1901"/>
        <v>44210</v>
      </c>
      <c r="E9377" s="2">
        <f t="shared" ca="1" si="1909"/>
        <v>1.07</v>
      </c>
      <c r="F9377" s="2">
        <f t="shared" ca="1" si="1910"/>
        <v>0.88</v>
      </c>
      <c r="G9377">
        <f t="shared" si="1911"/>
        <v>3.1249996820406523E-2</v>
      </c>
      <c r="H9377">
        <f t="shared" si="1902"/>
        <v>0.19999997965060173</v>
      </c>
      <c r="I9377" s="2">
        <f t="shared" si="1903"/>
        <v>0.90450851597588744</v>
      </c>
      <c r="J9377" s="2">
        <f>VLOOKUP(A9377,'Meter Scaling'!A:B,2,FALSE)</f>
        <v>8</v>
      </c>
      <c r="K9377">
        <f t="shared" ca="1" si="1904"/>
        <v>6.8134817491431656</v>
      </c>
      <c r="L9377">
        <f t="shared" ca="1" si="1905"/>
        <v>6.8134817491431656</v>
      </c>
      <c r="M9377">
        <f t="shared" ca="1" si="1906"/>
        <v>1.7033704372857914</v>
      </c>
      <c r="N9377">
        <f t="shared" ca="1" si="1907"/>
        <v>0.79596749405878098</v>
      </c>
    </row>
    <row r="9378" spans="1:14" x14ac:dyDescent="0.25">
      <c r="A9378">
        <f t="shared" si="1900"/>
        <v>7</v>
      </c>
      <c r="B9378" s="1">
        <f t="shared" si="1908"/>
        <v>44210.666666663485</v>
      </c>
      <c r="C9378" s="1">
        <f t="shared" si="1899"/>
        <v>0.66666666348464787</v>
      </c>
      <c r="D9378" s="4">
        <f t="shared" si="1901"/>
        <v>44210</v>
      </c>
      <c r="E9378" s="2">
        <f t="shared" ca="1" si="1909"/>
        <v>1.08</v>
      </c>
      <c r="F9378" s="2">
        <f t="shared" ca="1" si="1910"/>
        <v>0.88</v>
      </c>
      <c r="G9378">
        <f t="shared" si="1911"/>
        <v>4.166666348464787E-2</v>
      </c>
      <c r="H9378">
        <f t="shared" si="1902"/>
        <v>0.26666664630174636</v>
      </c>
      <c r="I9378" s="2">
        <f t="shared" si="1903"/>
        <v>0.83456532695199381</v>
      </c>
      <c r="J9378" s="2">
        <f>VLOOKUP(A9378,'Meter Scaling'!A:B,2,FALSE)</f>
        <v>8</v>
      </c>
      <c r="K9378">
        <f t="shared" ca="1" si="1904"/>
        <v>6.3453670938813991</v>
      </c>
      <c r="L9378">
        <f t="shared" ca="1" si="1905"/>
        <v>6.3453670938813991</v>
      </c>
      <c r="M9378">
        <f t="shared" ca="1" si="1906"/>
        <v>1.5863417734703498</v>
      </c>
      <c r="N9378">
        <f t="shared" ca="1" si="1907"/>
        <v>0.73441748771775461</v>
      </c>
    </row>
    <row r="9379" spans="1:14" x14ac:dyDescent="0.25">
      <c r="A9379">
        <f t="shared" si="1900"/>
        <v>7</v>
      </c>
      <c r="B9379" s="1">
        <f t="shared" si="1908"/>
        <v>44210.677083330149</v>
      </c>
      <c r="C9379" s="1">
        <f t="shared" si="1899"/>
        <v>0.67708333014888922</v>
      </c>
      <c r="D9379" s="4">
        <f t="shared" si="1901"/>
        <v>44210</v>
      </c>
      <c r="E9379" s="2">
        <f t="shared" ca="1" si="1909"/>
        <v>0.97</v>
      </c>
      <c r="F9379" s="2">
        <f t="shared" ca="1" si="1910"/>
        <v>0.88</v>
      </c>
      <c r="G9379">
        <f t="shared" si="1911"/>
        <v>5.2083330148889218E-2</v>
      </c>
      <c r="H9379">
        <f t="shared" si="1902"/>
        <v>0.33333331295289098</v>
      </c>
      <c r="I9379" s="2">
        <f t="shared" si="1903"/>
        <v>0.75000002772452445</v>
      </c>
      <c r="J9379" s="2">
        <f>VLOOKUP(A9379,'Meter Scaling'!A:B,2,FALSE)</f>
        <v>8</v>
      </c>
      <c r="K9379">
        <f t="shared" ca="1" si="1904"/>
        <v>5.1216001893252328</v>
      </c>
      <c r="L9379">
        <f t="shared" ca="1" si="1905"/>
        <v>5.1216001893252328</v>
      </c>
      <c r="M9379">
        <f t="shared" ca="1" si="1906"/>
        <v>1.2804000473313082</v>
      </c>
      <c r="N9379">
        <f t="shared" ca="1" si="1907"/>
        <v>0.66000002439758154</v>
      </c>
    </row>
    <row r="9380" spans="1:14" x14ac:dyDescent="0.25">
      <c r="A9380">
        <f t="shared" si="1900"/>
        <v>7</v>
      </c>
      <c r="B9380" s="1">
        <f t="shared" si="1908"/>
        <v>44210.687499996813</v>
      </c>
      <c r="C9380" s="1">
        <f t="shared" si="1899"/>
        <v>0.68749999681313056</v>
      </c>
      <c r="D9380" s="4">
        <f t="shared" si="1901"/>
        <v>44210</v>
      </c>
      <c r="E9380" s="2">
        <f t="shared" ca="1" si="1909"/>
        <v>1.08</v>
      </c>
      <c r="F9380" s="2">
        <f t="shared" ca="1" si="1910"/>
        <v>0.88</v>
      </c>
      <c r="G9380">
        <f t="shared" si="1911"/>
        <v>6.2499996813130565E-2</v>
      </c>
      <c r="H9380">
        <f t="shared" si="1902"/>
        <v>0.3999999796040356</v>
      </c>
      <c r="I9380" s="2">
        <f t="shared" si="1903"/>
        <v>0.65450852765733269</v>
      </c>
      <c r="J9380" s="2">
        <f>VLOOKUP(A9380,'Meter Scaling'!A:B,2,FALSE)</f>
        <v>8</v>
      </c>
      <c r="K9380">
        <f t="shared" ca="1" si="1904"/>
        <v>4.9763592374842318</v>
      </c>
      <c r="L9380">
        <f t="shared" ca="1" si="1905"/>
        <v>4.9763592374842318</v>
      </c>
      <c r="M9380">
        <f t="shared" ca="1" si="1906"/>
        <v>1.244089809371058</v>
      </c>
      <c r="N9380">
        <f t="shared" ca="1" si="1907"/>
        <v>0.57596750433845278</v>
      </c>
    </row>
    <row r="9381" spans="1:14" x14ac:dyDescent="0.25">
      <c r="A9381">
        <f t="shared" si="1900"/>
        <v>7</v>
      </c>
      <c r="B9381" s="1">
        <f t="shared" si="1908"/>
        <v>44210.697916663477</v>
      </c>
      <c r="C9381" s="1">
        <f t="shared" si="1899"/>
        <v>0.69791666347737191</v>
      </c>
      <c r="D9381" s="4">
        <f t="shared" si="1901"/>
        <v>44210</v>
      </c>
      <c r="E9381" s="2">
        <f t="shared" ca="1" si="1909"/>
        <v>0.95</v>
      </c>
      <c r="F9381" s="2">
        <f t="shared" ca="1" si="1910"/>
        <v>0.88</v>
      </c>
      <c r="G9381">
        <f t="shared" si="1911"/>
        <v>7.2916663477371912E-2</v>
      </c>
      <c r="H9381">
        <f t="shared" si="1902"/>
        <v>0.46666664625518023</v>
      </c>
      <c r="I9381" s="2">
        <f t="shared" si="1903"/>
        <v>0.55226426352047397</v>
      </c>
      <c r="J9381" s="2">
        <f>VLOOKUP(A9381,'Meter Scaling'!A:B,2,FALSE)</f>
        <v>8</v>
      </c>
      <c r="K9381">
        <f t="shared" ca="1" si="1904"/>
        <v>3.6935433944249296</v>
      </c>
      <c r="L9381">
        <f t="shared" ca="1" si="1905"/>
        <v>3.6935433944249296</v>
      </c>
      <c r="M9381">
        <f t="shared" ca="1" si="1906"/>
        <v>0.92338584860623241</v>
      </c>
      <c r="N9381">
        <f t="shared" ca="1" si="1907"/>
        <v>0.4859925518980171</v>
      </c>
    </row>
    <row r="9382" spans="1:14" x14ac:dyDescent="0.25">
      <c r="A9382">
        <f t="shared" si="1900"/>
        <v>7</v>
      </c>
      <c r="B9382" s="1">
        <f t="shared" si="1908"/>
        <v>44210.708333330142</v>
      </c>
      <c r="C9382" s="1">
        <f t="shared" si="1899"/>
        <v>0.70833333014161326</v>
      </c>
      <c r="D9382" s="4">
        <f t="shared" si="1901"/>
        <v>44210</v>
      </c>
      <c r="E9382" s="2">
        <f t="shared" ca="1" si="1909"/>
        <v>1.04</v>
      </c>
      <c r="F9382" s="2">
        <f t="shared" ca="1" si="1910"/>
        <v>0.88</v>
      </c>
      <c r="G9382">
        <f t="shared" si="1911"/>
        <v>8.333333014161326E-2</v>
      </c>
      <c r="H9382">
        <f t="shared" si="1902"/>
        <v>0.53333331290632491</v>
      </c>
      <c r="I9382" s="2">
        <f t="shared" si="1903"/>
        <v>0.44773580027706905</v>
      </c>
      <c r="J9382" s="2">
        <f>VLOOKUP(A9382,'Meter Scaling'!A:B,2,FALSE)</f>
        <v>8</v>
      </c>
      <c r="K9382">
        <f t="shared" ca="1" si="1904"/>
        <v>3.2781424353085886</v>
      </c>
      <c r="L9382">
        <f t="shared" ca="1" si="1905"/>
        <v>3.2781424353085886</v>
      </c>
      <c r="M9382">
        <f t="shared" ca="1" si="1906"/>
        <v>0.81953560882714716</v>
      </c>
      <c r="N9382">
        <f t="shared" ca="1" si="1907"/>
        <v>0.39400750424382075</v>
      </c>
    </row>
    <row r="9383" spans="1:14" x14ac:dyDescent="0.25">
      <c r="A9383">
        <f t="shared" si="1900"/>
        <v>7</v>
      </c>
      <c r="B9383" s="1">
        <f t="shared" si="1908"/>
        <v>44210.718749996806</v>
      </c>
      <c r="C9383" s="1">
        <f t="shared" si="1899"/>
        <v>0.71874999680585461</v>
      </c>
      <c r="D9383" s="4">
        <f t="shared" si="1901"/>
        <v>44210</v>
      </c>
      <c r="E9383" s="2">
        <f t="shared" ca="1" si="1909"/>
        <v>0.96</v>
      </c>
      <c r="F9383" s="2">
        <f t="shared" ca="1" si="1910"/>
        <v>0.88</v>
      </c>
      <c r="G9383">
        <f t="shared" si="1911"/>
        <v>9.3749996805854607E-2</v>
      </c>
      <c r="H9383">
        <f t="shared" si="1902"/>
        <v>0.59999997955746953</v>
      </c>
      <c r="I9383" s="2">
        <f t="shared" si="1903"/>
        <v>0.34549153335195171</v>
      </c>
      <c r="J9383" s="2">
        <f>VLOOKUP(A9383,'Meter Scaling'!A:B,2,FALSE)</f>
        <v>8</v>
      </c>
      <c r="K9383">
        <f t="shared" ca="1" si="1904"/>
        <v>2.3349699790058303</v>
      </c>
      <c r="L9383">
        <f t="shared" ca="1" si="1905"/>
        <v>2.3349699790058303</v>
      </c>
      <c r="M9383">
        <f t="shared" ca="1" si="1906"/>
        <v>0.58374249475145756</v>
      </c>
      <c r="N9383">
        <f t="shared" ca="1" si="1907"/>
        <v>0.30403254934971752</v>
      </c>
    </row>
    <row r="9384" spans="1:14" x14ac:dyDescent="0.25">
      <c r="A9384">
        <f t="shared" si="1900"/>
        <v>7</v>
      </c>
      <c r="B9384" s="1">
        <f t="shared" si="1908"/>
        <v>44210.72916666347</v>
      </c>
      <c r="C9384" s="1">
        <f t="shared" si="1899"/>
        <v>0.72916666347009595</v>
      </c>
      <c r="D9384" s="4">
        <f t="shared" si="1901"/>
        <v>44210</v>
      </c>
      <c r="E9384" s="2">
        <f t="shared" ca="1" si="1909"/>
        <v>0.93</v>
      </c>
      <c r="F9384" s="2">
        <f t="shared" ca="1" si="1910"/>
        <v>0.88</v>
      </c>
      <c r="G9384">
        <f t="shared" si="1911"/>
        <v>0.10416666347009595</v>
      </c>
      <c r="H9384">
        <f t="shared" si="1902"/>
        <v>0.66666664620861416</v>
      </c>
      <c r="I9384" s="2">
        <f t="shared" si="1903"/>
        <v>0.25000002783010256</v>
      </c>
      <c r="J9384" s="2">
        <f>VLOOKUP(A9384,'Meter Scaling'!A:B,2,FALSE)</f>
        <v>8</v>
      </c>
      <c r="K9384">
        <f t="shared" ca="1" si="1904"/>
        <v>1.6368001822092475</v>
      </c>
      <c r="L9384">
        <f t="shared" ca="1" si="1905"/>
        <v>1.6368001822092475</v>
      </c>
      <c r="M9384">
        <f t="shared" ca="1" si="1906"/>
        <v>0.40920004555231188</v>
      </c>
      <c r="N9384">
        <f t="shared" ca="1" si="1907"/>
        <v>0.22000002449049025</v>
      </c>
    </row>
    <row r="9385" spans="1:14" x14ac:dyDescent="0.25">
      <c r="A9385">
        <f t="shared" si="1900"/>
        <v>7</v>
      </c>
      <c r="B9385" s="1">
        <f t="shared" si="1908"/>
        <v>44210.739583330134</v>
      </c>
      <c r="C9385" s="1">
        <f t="shared" si="1899"/>
        <v>0.7395833301343373</v>
      </c>
      <c r="D9385" s="4">
        <f t="shared" si="1901"/>
        <v>44210</v>
      </c>
      <c r="E9385" s="2">
        <f t="shared" ca="1" si="1909"/>
        <v>1.0900000000000001</v>
      </c>
      <c r="F9385" s="2">
        <f t="shared" ca="1" si="1910"/>
        <v>0.88</v>
      </c>
      <c r="G9385">
        <f t="shared" si="1911"/>
        <v>0.1145833301343373</v>
      </c>
      <c r="H9385">
        <f t="shared" si="1902"/>
        <v>0.73333331285975878</v>
      </c>
      <c r="I9385" s="2">
        <f t="shared" si="1903"/>
        <v>0.16543472071997217</v>
      </c>
      <c r="J9385" s="2">
        <f>VLOOKUP(A9385,'Meter Scaling'!A:B,2,FALSE)</f>
        <v>8</v>
      </c>
      <c r="K9385">
        <f t="shared" ca="1" si="1904"/>
        <v>1.2694798729167784</v>
      </c>
      <c r="L9385">
        <f t="shared" ca="1" si="1905"/>
        <v>1.2694798729167784</v>
      </c>
      <c r="M9385">
        <f t="shared" ca="1" si="1906"/>
        <v>0.31736996822919461</v>
      </c>
      <c r="N9385">
        <f t="shared" ca="1" si="1907"/>
        <v>0.14558255423357552</v>
      </c>
    </row>
    <row r="9386" spans="1:14" x14ac:dyDescent="0.25">
      <c r="A9386">
        <f t="shared" si="1900"/>
        <v>7</v>
      </c>
      <c r="B9386" s="1">
        <f t="shared" si="1908"/>
        <v>44210.749999996799</v>
      </c>
      <c r="C9386" s="1">
        <f t="shared" si="1899"/>
        <v>0.74999999679857865</v>
      </c>
      <c r="D9386" s="4">
        <f t="shared" si="1901"/>
        <v>44210</v>
      </c>
      <c r="E9386" s="2">
        <f t="shared" ca="1" si="1909"/>
        <v>0.96</v>
      </c>
      <c r="F9386" s="2">
        <f t="shared" ca="1" si="1910"/>
        <v>0.88</v>
      </c>
      <c r="G9386">
        <f t="shared" si="1911"/>
        <v>0.12499999679857865</v>
      </c>
      <c r="H9386">
        <f t="shared" si="1902"/>
        <v>0.7999999795109034</v>
      </c>
      <c r="I9386" s="2">
        <f t="shared" si="1903"/>
        <v>9.5491521729923923E-2</v>
      </c>
      <c r="J9386" s="2">
        <f>VLOOKUP(A9386,'Meter Scaling'!A:B,2,FALSE)</f>
        <v>8</v>
      </c>
      <c r="K9386">
        <f t="shared" ca="1" si="1904"/>
        <v>0.64536990045951781</v>
      </c>
      <c r="L9386">
        <f t="shared" ca="1" si="1905"/>
        <v>0.64536990045951781</v>
      </c>
      <c r="M9386">
        <f t="shared" ca="1" si="1906"/>
        <v>0.16134247511487945</v>
      </c>
      <c r="N9386">
        <f t="shared" ca="1" si="1907"/>
        <v>8.403253912233305E-2</v>
      </c>
    </row>
    <row r="9387" spans="1:14" x14ac:dyDescent="0.25">
      <c r="A9387">
        <f t="shared" si="1900"/>
        <v>7</v>
      </c>
      <c r="B9387" s="1">
        <f t="shared" si="1908"/>
        <v>44210.760416663463</v>
      </c>
      <c r="C9387" s="1">
        <f t="shared" si="1899"/>
        <v>0.76041666346282</v>
      </c>
      <c r="D9387" s="4">
        <f t="shared" si="1901"/>
        <v>44210</v>
      </c>
      <c r="E9387" s="2">
        <f t="shared" ca="1" si="1909"/>
        <v>0.9</v>
      </c>
      <c r="F9387" s="2">
        <f t="shared" ca="1" si="1910"/>
        <v>0.88</v>
      </c>
      <c r="G9387">
        <f t="shared" si="1911"/>
        <v>0.13541666346282</v>
      </c>
      <c r="H9387">
        <f t="shared" si="1902"/>
        <v>0.86666664616204803</v>
      </c>
      <c r="I9387" s="2">
        <f t="shared" si="1903"/>
        <v>4.3227284279110101E-2</v>
      </c>
      <c r="J9387" s="2">
        <f>VLOOKUP(A9387,'Meter Scaling'!A:B,2,FALSE)</f>
        <v>8</v>
      </c>
      <c r="K9387">
        <f t="shared" ca="1" si="1904"/>
        <v>0.27388807319244163</v>
      </c>
      <c r="L9387">
        <f t="shared" ca="1" si="1905"/>
        <v>0.27388807319244163</v>
      </c>
      <c r="M9387">
        <f t="shared" ca="1" si="1906"/>
        <v>6.8472018298110407E-2</v>
      </c>
      <c r="N9387">
        <f t="shared" ca="1" si="1907"/>
        <v>3.8040010165616887E-2</v>
      </c>
    </row>
    <row r="9388" spans="1:14" x14ac:dyDescent="0.25">
      <c r="A9388">
        <f t="shared" si="1900"/>
        <v>7</v>
      </c>
      <c r="B9388" s="1">
        <f t="shared" si="1908"/>
        <v>44210.770833330127</v>
      </c>
      <c r="C9388" s="1">
        <f t="shared" si="1899"/>
        <v>0.77083333012706134</v>
      </c>
      <c r="D9388" s="4">
        <f t="shared" si="1901"/>
        <v>44210</v>
      </c>
      <c r="E9388" s="2">
        <f t="shared" ca="1" si="1909"/>
        <v>0.95</v>
      </c>
      <c r="F9388" s="2">
        <f t="shared" ca="1" si="1910"/>
        <v>0.88</v>
      </c>
      <c r="G9388">
        <f t="shared" si="1911"/>
        <v>0.14583333012706134</v>
      </c>
      <c r="H9388">
        <f t="shared" si="1902"/>
        <v>0.93333331281319265</v>
      </c>
      <c r="I9388" s="2">
        <f t="shared" si="1903"/>
        <v>1.0926206334707755E-2</v>
      </c>
      <c r="J9388" s="2">
        <f>VLOOKUP(A9388,'Meter Scaling'!A:B,2,FALSE)</f>
        <v>8</v>
      </c>
      <c r="K9388">
        <f t="shared" ca="1" si="1904"/>
        <v>7.3074467966525461E-2</v>
      </c>
      <c r="L9388">
        <f t="shared" ca="1" si="1905"/>
        <v>7.3074467966525461E-2</v>
      </c>
      <c r="M9388">
        <f t="shared" ca="1" si="1906"/>
        <v>1.8268616991631365E-2</v>
      </c>
      <c r="N9388">
        <f t="shared" ca="1" si="1907"/>
        <v>9.6150615745428242E-3</v>
      </c>
    </row>
    <row r="9389" spans="1:14" x14ac:dyDescent="0.25">
      <c r="A9389">
        <f t="shared" si="1900"/>
        <v>7</v>
      </c>
      <c r="B9389" s="1">
        <f t="shared" si="1908"/>
        <v>44210.781249996791</v>
      </c>
      <c r="C9389" s="1">
        <f t="shared" si="1899"/>
        <v>0.78124999679130269</v>
      </c>
      <c r="D9389" s="4">
        <f t="shared" si="1901"/>
        <v>44210</v>
      </c>
      <c r="E9389" s="2">
        <f t="shared" ca="1" si="1909"/>
        <v>1.08</v>
      </c>
      <c r="F9389" s="2">
        <f t="shared" ca="1" si="1910"/>
        <v>0.88</v>
      </c>
      <c r="G9389">
        <f t="shared" si="1911"/>
        <v>0.15624999679130269</v>
      </c>
      <c r="H9389">
        <f t="shared" si="1902"/>
        <v>0.99999997946433727</v>
      </c>
      <c r="I9389" s="2">
        <f t="shared" si="1903"/>
        <v>1.0547118733938987E-15</v>
      </c>
      <c r="J9389" s="2">
        <f>VLOOKUP(A9389,'Meter Scaling'!A:B,2,FALSE)</f>
        <v>8</v>
      </c>
      <c r="K9389">
        <f t="shared" ca="1" si="1904"/>
        <v>8.019185315788491E-15</v>
      </c>
      <c r="L9389">
        <f t="shared" ca="1" si="1905"/>
        <v>8.019185315788491E-15</v>
      </c>
      <c r="M9389">
        <f t="shared" ca="1" si="1906"/>
        <v>2.0047963289471228E-15</v>
      </c>
      <c r="N9389">
        <f t="shared" ca="1" si="1907"/>
        <v>9.281464485866308E-16</v>
      </c>
    </row>
    <row r="9390" spans="1:14" x14ac:dyDescent="0.25">
      <c r="A9390">
        <f t="shared" si="1900"/>
        <v>7</v>
      </c>
      <c r="B9390" s="1">
        <f t="shared" si="1908"/>
        <v>44210.791666663456</v>
      </c>
      <c r="C9390" s="1">
        <f t="shared" si="1899"/>
        <v>0.79166666345554404</v>
      </c>
      <c r="D9390" s="4">
        <f t="shared" si="1901"/>
        <v>44210</v>
      </c>
      <c r="E9390" s="2">
        <f t="shared" ca="1" si="1909"/>
        <v>1.05</v>
      </c>
      <c r="F9390" s="2">
        <f t="shared" ca="1" si="1910"/>
        <v>0.88</v>
      </c>
      <c r="G9390">
        <f t="shared" si="1911"/>
        <v>0.16666666345554404</v>
      </c>
      <c r="H9390">
        <f t="shared" si="1902"/>
        <v>1</v>
      </c>
      <c r="I9390" s="2">
        <f t="shared" si="1903"/>
        <v>0</v>
      </c>
      <c r="J9390" s="2">
        <f>VLOOKUP(A9390,'Meter Scaling'!A:B,2,FALSE)</f>
        <v>8</v>
      </c>
      <c r="K9390">
        <f t="shared" ca="1" si="1904"/>
        <v>0</v>
      </c>
      <c r="L9390">
        <f t="shared" ca="1" si="1905"/>
        <v>0</v>
      </c>
      <c r="M9390">
        <f t="shared" ca="1" si="1906"/>
        <v>0</v>
      </c>
      <c r="N9390">
        <f t="shared" ca="1" si="1907"/>
        <v>0</v>
      </c>
    </row>
    <row r="9391" spans="1:14" x14ac:dyDescent="0.25">
      <c r="A9391">
        <f t="shared" si="1900"/>
        <v>7</v>
      </c>
      <c r="B9391" s="1">
        <f t="shared" si="1908"/>
        <v>44210.80208333012</v>
      </c>
      <c r="C9391" s="1">
        <f t="shared" si="1899"/>
        <v>0.80208333011978539</v>
      </c>
      <c r="D9391" s="4">
        <f t="shared" si="1901"/>
        <v>44210</v>
      </c>
      <c r="E9391" s="2">
        <f t="shared" ca="1" si="1909"/>
        <v>1.05</v>
      </c>
      <c r="F9391" s="2">
        <f t="shared" ca="1" si="1910"/>
        <v>0.88</v>
      </c>
      <c r="G9391">
        <f t="shared" si="1911"/>
        <v>0.17708333011978539</v>
      </c>
      <c r="H9391">
        <f t="shared" si="1902"/>
        <v>1</v>
      </c>
      <c r="I9391" s="2">
        <f t="shared" si="1903"/>
        <v>0</v>
      </c>
      <c r="J9391" s="2">
        <f>VLOOKUP(A9391,'Meter Scaling'!A:B,2,FALSE)</f>
        <v>8</v>
      </c>
      <c r="K9391">
        <f t="shared" ca="1" si="1904"/>
        <v>0</v>
      </c>
      <c r="L9391">
        <f t="shared" ca="1" si="1905"/>
        <v>0</v>
      </c>
      <c r="M9391">
        <f t="shared" ca="1" si="1906"/>
        <v>0</v>
      </c>
      <c r="N9391">
        <f t="shared" ca="1" si="1907"/>
        <v>0</v>
      </c>
    </row>
    <row r="9392" spans="1:14" x14ac:dyDescent="0.25">
      <c r="A9392">
        <f t="shared" si="1900"/>
        <v>7</v>
      </c>
      <c r="B9392" s="1">
        <f t="shared" si="1908"/>
        <v>44210.812499996784</v>
      </c>
      <c r="C9392" s="1">
        <f t="shared" si="1899"/>
        <v>0.81249999678402673</v>
      </c>
      <c r="D9392" s="4">
        <f t="shared" si="1901"/>
        <v>44210</v>
      </c>
      <c r="E9392" s="2">
        <f t="shared" ca="1" si="1909"/>
        <v>1.08</v>
      </c>
      <c r="F9392" s="2">
        <f t="shared" ca="1" si="1910"/>
        <v>0.88</v>
      </c>
      <c r="G9392">
        <f t="shared" si="1911"/>
        <v>0.18749999678402673</v>
      </c>
      <c r="H9392">
        <f t="shared" si="1902"/>
        <v>1</v>
      </c>
      <c r="I9392" s="2">
        <f t="shared" si="1903"/>
        <v>0</v>
      </c>
      <c r="J9392" s="2">
        <f>VLOOKUP(A9392,'Meter Scaling'!A:B,2,FALSE)</f>
        <v>8</v>
      </c>
      <c r="K9392">
        <f t="shared" ca="1" si="1904"/>
        <v>0</v>
      </c>
      <c r="L9392">
        <f t="shared" ca="1" si="1905"/>
        <v>0</v>
      </c>
      <c r="M9392">
        <f t="shared" ca="1" si="1906"/>
        <v>0</v>
      </c>
      <c r="N9392">
        <f t="shared" ca="1" si="1907"/>
        <v>0</v>
      </c>
    </row>
    <row r="9393" spans="1:14" x14ac:dyDescent="0.25">
      <c r="A9393">
        <f t="shared" si="1900"/>
        <v>7</v>
      </c>
      <c r="B9393" s="1">
        <f t="shared" si="1908"/>
        <v>44210.822916663448</v>
      </c>
      <c r="C9393" s="1">
        <f t="shared" si="1899"/>
        <v>0.82291666344826808</v>
      </c>
      <c r="D9393" s="4">
        <f t="shared" si="1901"/>
        <v>44210</v>
      </c>
      <c r="E9393" s="2">
        <f t="shared" ca="1" si="1909"/>
        <v>0.98</v>
      </c>
      <c r="F9393" s="2">
        <f t="shared" ca="1" si="1910"/>
        <v>0.88</v>
      </c>
      <c r="G9393">
        <f t="shared" si="1911"/>
        <v>0.19791666344826808</v>
      </c>
      <c r="H9393">
        <f t="shared" si="1902"/>
        <v>1</v>
      </c>
      <c r="I9393" s="2">
        <f t="shared" si="1903"/>
        <v>0</v>
      </c>
      <c r="J9393" s="2">
        <f>VLOOKUP(A9393,'Meter Scaling'!A:B,2,FALSE)</f>
        <v>8</v>
      </c>
      <c r="K9393">
        <f t="shared" ca="1" si="1904"/>
        <v>0</v>
      </c>
      <c r="L9393">
        <f t="shared" ca="1" si="1905"/>
        <v>0</v>
      </c>
      <c r="M9393">
        <f t="shared" ca="1" si="1906"/>
        <v>0</v>
      </c>
      <c r="N9393">
        <f t="shared" ca="1" si="1907"/>
        <v>0</v>
      </c>
    </row>
    <row r="9394" spans="1:14" x14ac:dyDescent="0.25">
      <c r="A9394">
        <f t="shared" si="1900"/>
        <v>7</v>
      </c>
      <c r="B9394" s="1">
        <f t="shared" si="1908"/>
        <v>44210.833333330113</v>
      </c>
      <c r="C9394" s="1">
        <f t="shared" si="1899"/>
        <v>0.83333333011250943</v>
      </c>
      <c r="D9394" s="4">
        <f t="shared" si="1901"/>
        <v>44210</v>
      </c>
      <c r="E9394" s="2">
        <f t="shared" ca="1" si="1909"/>
        <v>0.98</v>
      </c>
      <c r="F9394" s="2">
        <f t="shared" ca="1" si="1910"/>
        <v>0.88</v>
      </c>
      <c r="G9394">
        <f t="shared" si="1911"/>
        <v>0.20833333011250943</v>
      </c>
      <c r="H9394">
        <f t="shared" si="1902"/>
        <v>1</v>
      </c>
      <c r="I9394" s="2">
        <f t="shared" si="1903"/>
        <v>0</v>
      </c>
      <c r="J9394" s="2">
        <f>VLOOKUP(A9394,'Meter Scaling'!A:B,2,FALSE)</f>
        <v>8</v>
      </c>
      <c r="K9394">
        <f t="shared" ca="1" si="1904"/>
        <v>0</v>
      </c>
      <c r="L9394">
        <f t="shared" ca="1" si="1905"/>
        <v>0</v>
      </c>
      <c r="M9394">
        <f t="shared" ca="1" si="1906"/>
        <v>0</v>
      </c>
      <c r="N9394">
        <f t="shared" ca="1" si="1907"/>
        <v>0</v>
      </c>
    </row>
    <row r="9395" spans="1:14" x14ac:dyDescent="0.25">
      <c r="A9395">
        <f t="shared" si="1900"/>
        <v>7</v>
      </c>
      <c r="B9395" s="1">
        <f t="shared" si="1908"/>
        <v>44210.843749996777</v>
      </c>
      <c r="C9395" s="1">
        <f t="shared" ref="C9395:C9409" si="1912">B9395-ROUNDDOWN(B9395,0)</f>
        <v>0.84374999677675078</v>
      </c>
      <c r="D9395" s="4">
        <f t="shared" si="1901"/>
        <v>44210</v>
      </c>
      <c r="E9395" s="2">
        <f t="shared" ca="1" si="1909"/>
        <v>1.05</v>
      </c>
      <c r="F9395" s="2">
        <f t="shared" ca="1" si="1910"/>
        <v>0.88</v>
      </c>
      <c r="G9395">
        <f t="shared" si="1911"/>
        <v>0.21874999677675078</v>
      </c>
      <c r="H9395">
        <f t="shared" si="1902"/>
        <v>1</v>
      </c>
      <c r="I9395" s="2">
        <f t="shared" si="1903"/>
        <v>0</v>
      </c>
      <c r="J9395" s="2">
        <f>VLOOKUP(A9395,'Meter Scaling'!A:B,2,FALSE)</f>
        <v>8</v>
      </c>
      <c r="K9395">
        <f t="shared" ca="1" si="1904"/>
        <v>0</v>
      </c>
      <c r="L9395">
        <f t="shared" ca="1" si="1905"/>
        <v>0</v>
      </c>
      <c r="M9395">
        <f t="shared" ca="1" si="1906"/>
        <v>0</v>
      </c>
      <c r="N9395">
        <f t="shared" ca="1" si="1907"/>
        <v>0</v>
      </c>
    </row>
    <row r="9396" spans="1:14" x14ac:dyDescent="0.25">
      <c r="A9396">
        <f t="shared" si="1900"/>
        <v>7</v>
      </c>
      <c r="B9396" s="1">
        <f t="shared" si="1908"/>
        <v>44210.854166663441</v>
      </c>
      <c r="C9396" s="1">
        <f t="shared" si="1912"/>
        <v>0.85416666344099212</v>
      </c>
      <c r="D9396" s="4">
        <f t="shared" si="1901"/>
        <v>44210</v>
      </c>
      <c r="E9396" s="2">
        <f t="shared" ca="1" si="1909"/>
        <v>1.06</v>
      </c>
      <c r="F9396" s="2">
        <f t="shared" ca="1" si="1910"/>
        <v>0.88</v>
      </c>
      <c r="G9396">
        <f t="shared" si="1911"/>
        <v>0.22916666344099212</v>
      </c>
      <c r="H9396">
        <f t="shared" si="1902"/>
        <v>1</v>
      </c>
      <c r="I9396" s="2">
        <f t="shared" si="1903"/>
        <v>0</v>
      </c>
      <c r="J9396" s="2">
        <f>VLOOKUP(A9396,'Meter Scaling'!A:B,2,FALSE)</f>
        <v>8</v>
      </c>
      <c r="K9396">
        <f t="shared" ca="1" si="1904"/>
        <v>0</v>
      </c>
      <c r="L9396">
        <f t="shared" ca="1" si="1905"/>
        <v>0</v>
      </c>
      <c r="M9396">
        <f t="shared" ca="1" si="1906"/>
        <v>0</v>
      </c>
      <c r="N9396">
        <f t="shared" ca="1" si="1907"/>
        <v>0</v>
      </c>
    </row>
    <row r="9397" spans="1:14" x14ac:dyDescent="0.25">
      <c r="A9397">
        <f t="shared" si="1900"/>
        <v>7</v>
      </c>
      <c r="B9397" s="1">
        <f t="shared" si="1908"/>
        <v>44210.864583330105</v>
      </c>
      <c r="C9397" s="1">
        <f t="shared" si="1912"/>
        <v>0.86458333010523347</v>
      </c>
      <c r="D9397" s="4">
        <f t="shared" si="1901"/>
        <v>44210</v>
      </c>
      <c r="E9397" s="2">
        <f t="shared" ca="1" si="1909"/>
        <v>1.06</v>
      </c>
      <c r="F9397" s="2">
        <f t="shared" ca="1" si="1910"/>
        <v>0.88</v>
      </c>
      <c r="G9397">
        <f t="shared" si="1911"/>
        <v>0.23958333010523347</v>
      </c>
      <c r="H9397">
        <f t="shared" si="1902"/>
        <v>1</v>
      </c>
      <c r="I9397" s="2">
        <f t="shared" si="1903"/>
        <v>0</v>
      </c>
      <c r="J9397" s="2">
        <f>VLOOKUP(A9397,'Meter Scaling'!A:B,2,FALSE)</f>
        <v>8</v>
      </c>
      <c r="K9397">
        <f t="shared" ca="1" si="1904"/>
        <v>0</v>
      </c>
      <c r="L9397">
        <f t="shared" ca="1" si="1905"/>
        <v>0</v>
      </c>
      <c r="M9397">
        <f t="shared" ca="1" si="1906"/>
        <v>0</v>
      </c>
      <c r="N9397">
        <f t="shared" ca="1" si="1907"/>
        <v>0</v>
      </c>
    </row>
    <row r="9398" spans="1:14" x14ac:dyDescent="0.25">
      <c r="A9398">
        <f t="shared" si="1900"/>
        <v>7</v>
      </c>
      <c r="B9398" s="1">
        <f t="shared" si="1908"/>
        <v>44210.874999996769</v>
      </c>
      <c r="C9398" s="1">
        <f t="shared" si="1912"/>
        <v>0.87499999676947482</v>
      </c>
      <c r="D9398" s="4">
        <f t="shared" si="1901"/>
        <v>44210</v>
      </c>
      <c r="E9398" s="2">
        <f t="shared" ca="1" si="1909"/>
        <v>1</v>
      </c>
      <c r="F9398" s="2">
        <f t="shared" ca="1" si="1910"/>
        <v>0.88</v>
      </c>
      <c r="G9398">
        <f t="shared" si="1911"/>
        <v>0.24999999676947482</v>
      </c>
      <c r="H9398">
        <f t="shared" si="1902"/>
        <v>1</v>
      </c>
      <c r="I9398" s="2">
        <f t="shared" si="1903"/>
        <v>0</v>
      </c>
      <c r="J9398" s="2">
        <f>VLOOKUP(A9398,'Meter Scaling'!A:B,2,FALSE)</f>
        <v>8</v>
      </c>
      <c r="K9398">
        <f t="shared" ca="1" si="1904"/>
        <v>0</v>
      </c>
      <c r="L9398">
        <f t="shared" ca="1" si="1905"/>
        <v>0</v>
      </c>
      <c r="M9398">
        <f t="shared" ca="1" si="1906"/>
        <v>0</v>
      </c>
      <c r="N9398">
        <f t="shared" ca="1" si="1907"/>
        <v>0</v>
      </c>
    </row>
    <row r="9399" spans="1:14" x14ac:dyDescent="0.25">
      <c r="A9399">
        <f t="shared" si="1900"/>
        <v>7</v>
      </c>
      <c r="B9399" s="1">
        <f t="shared" si="1908"/>
        <v>44210.885416663434</v>
      </c>
      <c r="C9399" s="1">
        <f t="shared" si="1912"/>
        <v>0.88541666343371617</v>
      </c>
      <c r="D9399" s="4">
        <f t="shared" si="1901"/>
        <v>44210</v>
      </c>
      <c r="E9399" s="2">
        <f t="shared" ca="1" si="1909"/>
        <v>0.96</v>
      </c>
      <c r="F9399" s="2">
        <f t="shared" ca="1" si="1910"/>
        <v>0.88</v>
      </c>
      <c r="G9399">
        <f t="shared" si="1911"/>
        <v>0.26041666343371617</v>
      </c>
      <c r="H9399">
        <f t="shared" si="1902"/>
        <v>1</v>
      </c>
      <c r="I9399" s="2">
        <f t="shared" si="1903"/>
        <v>0</v>
      </c>
      <c r="J9399" s="2">
        <f>VLOOKUP(A9399,'Meter Scaling'!A:B,2,FALSE)</f>
        <v>8</v>
      </c>
      <c r="K9399">
        <f t="shared" ca="1" si="1904"/>
        <v>0</v>
      </c>
      <c r="L9399">
        <f t="shared" ca="1" si="1905"/>
        <v>0</v>
      </c>
      <c r="M9399">
        <f t="shared" ca="1" si="1906"/>
        <v>0</v>
      </c>
      <c r="N9399">
        <f t="shared" ca="1" si="1907"/>
        <v>0</v>
      </c>
    </row>
    <row r="9400" spans="1:14" x14ac:dyDescent="0.25">
      <c r="A9400">
        <f t="shared" si="1900"/>
        <v>7</v>
      </c>
      <c r="B9400" s="1">
        <f t="shared" si="1908"/>
        <v>44210.895833330098</v>
      </c>
      <c r="C9400" s="1">
        <f t="shared" si="1912"/>
        <v>0.89583333009795751</v>
      </c>
      <c r="D9400" s="4">
        <f t="shared" si="1901"/>
        <v>44210</v>
      </c>
      <c r="E9400" s="2">
        <f t="shared" ca="1" si="1909"/>
        <v>0.99</v>
      </c>
      <c r="F9400" s="2">
        <f t="shared" ca="1" si="1910"/>
        <v>0.88</v>
      </c>
      <c r="G9400">
        <f t="shared" si="1911"/>
        <v>0.27083333009795751</v>
      </c>
      <c r="H9400">
        <f t="shared" si="1902"/>
        <v>1</v>
      </c>
      <c r="I9400" s="2">
        <f t="shared" si="1903"/>
        <v>0</v>
      </c>
      <c r="J9400" s="2">
        <f>VLOOKUP(A9400,'Meter Scaling'!A:B,2,FALSE)</f>
        <v>8</v>
      </c>
      <c r="K9400">
        <f t="shared" ca="1" si="1904"/>
        <v>0</v>
      </c>
      <c r="L9400">
        <f t="shared" ca="1" si="1905"/>
        <v>0</v>
      </c>
      <c r="M9400">
        <f t="shared" ca="1" si="1906"/>
        <v>0</v>
      </c>
      <c r="N9400">
        <f t="shared" ca="1" si="1907"/>
        <v>0</v>
      </c>
    </row>
    <row r="9401" spans="1:14" x14ac:dyDescent="0.25">
      <c r="A9401">
        <f t="shared" si="1900"/>
        <v>7</v>
      </c>
      <c r="B9401" s="1">
        <f t="shared" si="1908"/>
        <v>44210.906249996762</v>
      </c>
      <c r="C9401" s="1">
        <f t="shared" si="1912"/>
        <v>0.90624999676219886</v>
      </c>
      <c r="D9401" s="4">
        <f t="shared" si="1901"/>
        <v>44210</v>
      </c>
      <c r="E9401" s="2">
        <f t="shared" ca="1" si="1909"/>
        <v>0.99</v>
      </c>
      <c r="F9401" s="2">
        <f t="shared" ca="1" si="1910"/>
        <v>0.88</v>
      </c>
      <c r="G9401">
        <f t="shared" si="1911"/>
        <v>0.28124999676219886</v>
      </c>
      <c r="H9401">
        <f t="shared" si="1902"/>
        <v>1</v>
      </c>
      <c r="I9401" s="2">
        <f t="shared" si="1903"/>
        <v>0</v>
      </c>
      <c r="J9401" s="2">
        <f>VLOOKUP(A9401,'Meter Scaling'!A:B,2,FALSE)</f>
        <v>8</v>
      </c>
      <c r="K9401">
        <f t="shared" ca="1" si="1904"/>
        <v>0</v>
      </c>
      <c r="L9401">
        <f t="shared" ca="1" si="1905"/>
        <v>0</v>
      </c>
      <c r="M9401">
        <f t="shared" ca="1" si="1906"/>
        <v>0</v>
      </c>
      <c r="N9401">
        <f t="shared" ca="1" si="1907"/>
        <v>0</v>
      </c>
    </row>
    <row r="9402" spans="1:14" x14ac:dyDescent="0.25">
      <c r="A9402">
        <f t="shared" si="1900"/>
        <v>7</v>
      </c>
      <c r="B9402" s="1">
        <f t="shared" si="1908"/>
        <v>44210.916666663426</v>
      </c>
      <c r="C9402" s="1">
        <f t="shared" si="1912"/>
        <v>0.91666666342644021</v>
      </c>
      <c r="D9402" s="4">
        <f t="shared" si="1901"/>
        <v>44210</v>
      </c>
      <c r="E9402" s="2">
        <f t="shared" ca="1" si="1909"/>
        <v>1.05</v>
      </c>
      <c r="F9402" s="2">
        <f t="shared" ca="1" si="1910"/>
        <v>0.88</v>
      </c>
      <c r="G9402">
        <f t="shared" si="1911"/>
        <v>0.29166666342644021</v>
      </c>
      <c r="H9402">
        <f t="shared" si="1902"/>
        <v>1</v>
      </c>
      <c r="I9402" s="2">
        <f t="shared" si="1903"/>
        <v>0</v>
      </c>
      <c r="J9402" s="2">
        <f>VLOOKUP(A9402,'Meter Scaling'!A:B,2,FALSE)</f>
        <v>8</v>
      </c>
      <c r="K9402">
        <f t="shared" ca="1" si="1904"/>
        <v>0</v>
      </c>
      <c r="L9402">
        <f t="shared" ca="1" si="1905"/>
        <v>0</v>
      </c>
      <c r="M9402">
        <f t="shared" ca="1" si="1906"/>
        <v>0</v>
      </c>
      <c r="N9402">
        <f t="shared" ca="1" si="1907"/>
        <v>0</v>
      </c>
    </row>
    <row r="9403" spans="1:14" x14ac:dyDescent="0.25">
      <c r="A9403">
        <f t="shared" si="1900"/>
        <v>7</v>
      </c>
      <c r="B9403" s="1">
        <f t="shared" si="1908"/>
        <v>44210.927083330091</v>
      </c>
      <c r="C9403" s="1">
        <f t="shared" si="1912"/>
        <v>0.92708333009068156</v>
      </c>
      <c r="D9403" s="4">
        <f t="shared" si="1901"/>
        <v>44210</v>
      </c>
      <c r="E9403" s="2">
        <f t="shared" ca="1" si="1909"/>
        <v>1.0900000000000001</v>
      </c>
      <c r="F9403" s="2">
        <f t="shared" ca="1" si="1910"/>
        <v>0.88</v>
      </c>
      <c r="G9403">
        <f t="shared" si="1911"/>
        <v>0.30208333009068156</v>
      </c>
      <c r="H9403">
        <f t="shared" si="1902"/>
        <v>1</v>
      </c>
      <c r="I9403" s="2">
        <f t="shared" si="1903"/>
        <v>0</v>
      </c>
      <c r="J9403" s="2">
        <f>VLOOKUP(A9403,'Meter Scaling'!A:B,2,FALSE)</f>
        <v>8</v>
      </c>
      <c r="K9403">
        <f t="shared" ca="1" si="1904"/>
        <v>0</v>
      </c>
      <c r="L9403">
        <f t="shared" ca="1" si="1905"/>
        <v>0</v>
      </c>
      <c r="M9403">
        <f t="shared" ca="1" si="1906"/>
        <v>0</v>
      </c>
      <c r="N9403">
        <f t="shared" ca="1" si="1907"/>
        <v>0</v>
      </c>
    </row>
    <row r="9404" spans="1:14" x14ac:dyDescent="0.25">
      <c r="A9404">
        <f t="shared" si="1900"/>
        <v>7</v>
      </c>
      <c r="B9404" s="1">
        <f t="shared" si="1908"/>
        <v>44210.937499996755</v>
      </c>
      <c r="C9404" s="1">
        <f t="shared" si="1912"/>
        <v>0.9374999967549229</v>
      </c>
      <c r="D9404" s="4">
        <f t="shared" si="1901"/>
        <v>44210</v>
      </c>
      <c r="E9404" s="2">
        <f t="shared" ca="1" si="1909"/>
        <v>1</v>
      </c>
      <c r="F9404" s="2">
        <f t="shared" ca="1" si="1910"/>
        <v>0.88</v>
      </c>
      <c r="G9404">
        <f t="shared" si="1911"/>
        <v>0.3124999967549229</v>
      </c>
      <c r="H9404">
        <f t="shared" si="1902"/>
        <v>1</v>
      </c>
      <c r="I9404" s="2">
        <f t="shared" si="1903"/>
        <v>0</v>
      </c>
      <c r="J9404" s="2">
        <f>VLOOKUP(A9404,'Meter Scaling'!A:B,2,FALSE)</f>
        <v>8</v>
      </c>
      <c r="K9404">
        <f t="shared" ca="1" si="1904"/>
        <v>0</v>
      </c>
      <c r="L9404">
        <f t="shared" ca="1" si="1905"/>
        <v>0</v>
      </c>
      <c r="M9404">
        <f t="shared" ca="1" si="1906"/>
        <v>0</v>
      </c>
      <c r="N9404">
        <f t="shared" ca="1" si="1907"/>
        <v>0</v>
      </c>
    </row>
    <row r="9405" spans="1:14" x14ac:dyDescent="0.25">
      <c r="A9405">
        <f t="shared" si="1900"/>
        <v>7</v>
      </c>
      <c r="B9405" s="1">
        <f t="shared" si="1908"/>
        <v>44210.947916663419</v>
      </c>
      <c r="C9405" s="1">
        <f t="shared" si="1912"/>
        <v>0.94791666341916425</v>
      </c>
      <c r="D9405" s="4">
        <f t="shared" si="1901"/>
        <v>44210</v>
      </c>
      <c r="E9405" s="2">
        <f t="shared" ca="1" si="1909"/>
        <v>1.07</v>
      </c>
      <c r="F9405" s="2">
        <f t="shared" ca="1" si="1910"/>
        <v>0.88</v>
      </c>
      <c r="G9405">
        <f t="shared" si="1911"/>
        <v>0.32291666341916425</v>
      </c>
      <c r="H9405">
        <f t="shared" si="1902"/>
        <v>1</v>
      </c>
      <c r="I9405" s="2">
        <f t="shared" si="1903"/>
        <v>0</v>
      </c>
      <c r="J9405" s="2">
        <f>VLOOKUP(A9405,'Meter Scaling'!A:B,2,FALSE)</f>
        <v>8</v>
      </c>
      <c r="K9405">
        <f t="shared" ca="1" si="1904"/>
        <v>0</v>
      </c>
      <c r="L9405">
        <f t="shared" ca="1" si="1905"/>
        <v>0</v>
      </c>
      <c r="M9405">
        <f t="shared" ca="1" si="1906"/>
        <v>0</v>
      </c>
      <c r="N9405">
        <f t="shared" ca="1" si="1907"/>
        <v>0</v>
      </c>
    </row>
    <row r="9406" spans="1:14" x14ac:dyDescent="0.25">
      <c r="A9406">
        <f t="shared" si="1900"/>
        <v>7</v>
      </c>
      <c r="B9406" s="1">
        <f t="shared" si="1908"/>
        <v>44210.958333330083</v>
      </c>
      <c r="C9406" s="1">
        <f t="shared" si="1912"/>
        <v>0.9583333300834056</v>
      </c>
      <c r="D9406" s="4">
        <f t="shared" si="1901"/>
        <v>44210</v>
      </c>
      <c r="E9406" s="2">
        <f t="shared" ca="1" si="1909"/>
        <v>0.93</v>
      </c>
      <c r="F9406" s="2">
        <f t="shared" ca="1" si="1910"/>
        <v>0.88</v>
      </c>
      <c r="G9406">
        <f t="shared" si="1911"/>
        <v>0.3333333300834056</v>
      </c>
      <c r="H9406">
        <f t="shared" si="1902"/>
        <v>1</v>
      </c>
      <c r="I9406" s="2">
        <f t="shared" si="1903"/>
        <v>0</v>
      </c>
      <c r="J9406" s="2">
        <f>VLOOKUP(A9406,'Meter Scaling'!A:B,2,FALSE)</f>
        <v>8</v>
      </c>
      <c r="K9406">
        <f t="shared" ca="1" si="1904"/>
        <v>0</v>
      </c>
      <c r="L9406">
        <f t="shared" ca="1" si="1905"/>
        <v>0</v>
      </c>
      <c r="M9406">
        <f t="shared" ca="1" si="1906"/>
        <v>0</v>
      </c>
      <c r="N9406">
        <f t="shared" ca="1" si="1907"/>
        <v>0</v>
      </c>
    </row>
    <row r="9407" spans="1:14" x14ac:dyDescent="0.25">
      <c r="A9407">
        <f t="shared" si="1900"/>
        <v>7</v>
      </c>
      <c r="B9407" s="1">
        <f t="shared" si="1908"/>
        <v>44210.968749996748</v>
      </c>
      <c r="C9407" s="1">
        <f t="shared" si="1912"/>
        <v>0.96874999674764695</v>
      </c>
      <c r="D9407" s="4">
        <f t="shared" si="1901"/>
        <v>44210</v>
      </c>
      <c r="E9407" s="2">
        <f t="shared" ca="1" si="1909"/>
        <v>0.93</v>
      </c>
      <c r="F9407" s="2">
        <f t="shared" ca="1" si="1910"/>
        <v>0.88</v>
      </c>
      <c r="G9407">
        <f t="shared" si="1911"/>
        <v>0.34374999674764695</v>
      </c>
      <c r="H9407">
        <f t="shared" si="1902"/>
        <v>1</v>
      </c>
      <c r="I9407" s="2">
        <f t="shared" si="1903"/>
        <v>0</v>
      </c>
      <c r="J9407" s="2">
        <f>VLOOKUP(A9407,'Meter Scaling'!A:B,2,FALSE)</f>
        <v>8</v>
      </c>
      <c r="K9407">
        <f t="shared" ca="1" si="1904"/>
        <v>0</v>
      </c>
      <c r="L9407">
        <f t="shared" ca="1" si="1905"/>
        <v>0</v>
      </c>
      <c r="M9407">
        <f t="shared" ca="1" si="1906"/>
        <v>0</v>
      </c>
      <c r="N9407">
        <f t="shared" ca="1" si="1907"/>
        <v>0</v>
      </c>
    </row>
    <row r="9408" spans="1:14" x14ac:dyDescent="0.25">
      <c r="A9408">
        <f t="shared" si="1900"/>
        <v>7</v>
      </c>
      <c r="B9408" s="1">
        <f t="shared" si="1908"/>
        <v>44210.979166663412</v>
      </c>
      <c r="C9408" s="1">
        <f t="shared" si="1912"/>
        <v>0.97916666341188829</v>
      </c>
      <c r="D9408" s="4">
        <f t="shared" si="1901"/>
        <v>44210</v>
      </c>
      <c r="E9408" s="2">
        <f t="shared" ca="1" si="1909"/>
        <v>1.02</v>
      </c>
      <c r="F9408" s="2">
        <f t="shared" ca="1" si="1910"/>
        <v>0.88</v>
      </c>
      <c r="G9408">
        <f t="shared" si="1911"/>
        <v>0.35416666341188829</v>
      </c>
      <c r="H9408">
        <f t="shared" si="1902"/>
        <v>1</v>
      </c>
      <c r="I9408" s="2">
        <f t="shared" si="1903"/>
        <v>0</v>
      </c>
      <c r="J9408" s="2">
        <f>VLOOKUP(A9408,'Meter Scaling'!A:B,2,FALSE)</f>
        <v>8</v>
      </c>
      <c r="K9408">
        <f t="shared" ca="1" si="1904"/>
        <v>0</v>
      </c>
      <c r="L9408">
        <f t="shared" ca="1" si="1905"/>
        <v>0</v>
      </c>
      <c r="M9408">
        <f t="shared" ca="1" si="1906"/>
        <v>0</v>
      </c>
      <c r="N9408">
        <f t="shared" ca="1" si="1907"/>
        <v>0</v>
      </c>
    </row>
    <row r="9409" spans="1:14" x14ac:dyDescent="0.25">
      <c r="A9409">
        <f t="shared" si="1900"/>
        <v>7</v>
      </c>
      <c r="B9409" s="1">
        <f t="shared" si="1908"/>
        <v>44210.989583330076</v>
      </c>
      <c r="C9409" s="1">
        <f t="shared" si="1912"/>
        <v>0.98958333007612964</v>
      </c>
      <c r="D9409" s="4">
        <f t="shared" si="1901"/>
        <v>44210</v>
      </c>
      <c r="E9409" s="2">
        <f t="shared" ca="1" si="1909"/>
        <v>0.94</v>
      </c>
      <c r="F9409" s="2">
        <f t="shared" ca="1" si="1910"/>
        <v>0.88</v>
      </c>
      <c r="G9409">
        <f t="shared" si="1911"/>
        <v>0.36458333007612964</v>
      </c>
      <c r="H9409">
        <f t="shared" si="1902"/>
        <v>1</v>
      </c>
      <c r="I9409" s="2">
        <f t="shared" si="1903"/>
        <v>0</v>
      </c>
      <c r="J9409" s="2">
        <f>VLOOKUP(A9409,'Meter Scaling'!A:B,2,FALSE)</f>
        <v>8</v>
      </c>
      <c r="K9409">
        <f t="shared" ca="1" si="1904"/>
        <v>0</v>
      </c>
      <c r="L9409">
        <f t="shared" ca="1" si="1905"/>
        <v>0</v>
      </c>
      <c r="M9409">
        <f t="shared" ca="1" si="1906"/>
        <v>0</v>
      </c>
      <c r="N9409">
        <f t="shared" ca="1" si="1907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F010D-AC0C-467F-AF1A-BE8029ED4F66}">
  <dimension ref="A1:B15"/>
  <sheetViews>
    <sheetView workbookViewId="0">
      <selection activeCell="B38" sqref="B38"/>
    </sheetView>
  </sheetViews>
  <sheetFormatPr defaultRowHeight="15" x14ac:dyDescent="0.25"/>
  <sheetData>
    <row r="1" spans="1:2" x14ac:dyDescent="0.25">
      <c r="A1" t="s">
        <v>9</v>
      </c>
      <c r="B1" t="s">
        <v>10</v>
      </c>
    </row>
    <row r="2" spans="1:2" x14ac:dyDescent="0.25">
      <c r="A2">
        <v>44197</v>
      </c>
      <c r="B2">
        <f ca="1">RANDBETWEEN(10,200)</f>
        <v>127</v>
      </c>
    </row>
    <row r="3" spans="1:2" x14ac:dyDescent="0.25">
      <c r="A3">
        <v>44198</v>
      </c>
      <c r="B3">
        <f t="shared" ref="B3:B15" ca="1" si="0">RANDBETWEEN(10,200)</f>
        <v>26</v>
      </c>
    </row>
    <row r="4" spans="1:2" x14ac:dyDescent="0.25">
      <c r="A4">
        <v>44199</v>
      </c>
      <c r="B4">
        <f t="shared" ca="1" si="0"/>
        <v>92</v>
      </c>
    </row>
    <row r="5" spans="1:2" x14ac:dyDescent="0.25">
      <c r="A5">
        <v>44200</v>
      </c>
      <c r="B5">
        <f t="shared" ca="1" si="0"/>
        <v>20</v>
      </c>
    </row>
    <row r="6" spans="1:2" x14ac:dyDescent="0.25">
      <c r="A6">
        <v>44201</v>
      </c>
      <c r="B6">
        <f t="shared" ca="1" si="0"/>
        <v>72</v>
      </c>
    </row>
    <row r="7" spans="1:2" x14ac:dyDescent="0.25">
      <c r="A7">
        <v>44202</v>
      </c>
      <c r="B7">
        <f t="shared" ca="1" si="0"/>
        <v>85</v>
      </c>
    </row>
    <row r="8" spans="1:2" x14ac:dyDescent="0.25">
      <c r="A8">
        <v>44203</v>
      </c>
      <c r="B8">
        <f t="shared" ca="1" si="0"/>
        <v>155</v>
      </c>
    </row>
    <row r="9" spans="1:2" x14ac:dyDescent="0.25">
      <c r="A9">
        <v>44204</v>
      </c>
      <c r="B9">
        <f t="shared" ca="1" si="0"/>
        <v>174</v>
      </c>
    </row>
    <row r="10" spans="1:2" x14ac:dyDescent="0.25">
      <c r="A10">
        <v>44205</v>
      </c>
      <c r="B10">
        <f t="shared" ca="1" si="0"/>
        <v>195</v>
      </c>
    </row>
    <row r="11" spans="1:2" x14ac:dyDescent="0.25">
      <c r="A11">
        <v>44206</v>
      </c>
      <c r="B11">
        <f t="shared" ca="1" si="0"/>
        <v>149</v>
      </c>
    </row>
    <row r="12" spans="1:2" x14ac:dyDescent="0.25">
      <c r="A12">
        <v>44207</v>
      </c>
      <c r="B12">
        <f t="shared" ca="1" si="0"/>
        <v>67</v>
      </c>
    </row>
    <row r="13" spans="1:2" x14ac:dyDescent="0.25">
      <c r="A13">
        <v>44208</v>
      </c>
      <c r="B13">
        <f t="shared" ca="1" si="0"/>
        <v>120</v>
      </c>
    </row>
    <row r="14" spans="1:2" x14ac:dyDescent="0.25">
      <c r="A14">
        <v>44209</v>
      </c>
      <c r="B14">
        <f t="shared" ca="1" si="0"/>
        <v>78</v>
      </c>
    </row>
    <row r="15" spans="1:2" x14ac:dyDescent="0.25">
      <c r="A15">
        <v>44210</v>
      </c>
      <c r="B15">
        <f t="shared" ca="1" si="0"/>
        <v>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A4E6C-2B3D-4855-A612-B56C00393812}">
  <dimension ref="A1:C8"/>
  <sheetViews>
    <sheetView workbookViewId="0">
      <selection activeCell="C2" sqref="C2"/>
    </sheetView>
  </sheetViews>
  <sheetFormatPr defaultRowHeight="15" x14ac:dyDescent="0.25"/>
  <cols>
    <col min="1" max="1" width="9.28515625" bestFit="1" customWidth="1"/>
  </cols>
  <sheetData>
    <row r="1" spans="1:3" x14ac:dyDescent="0.25">
      <c r="A1" t="s">
        <v>0</v>
      </c>
      <c r="B1" t="s">
        <v>4</v>
      </c>
      <c r="C1" t="s">
        <v>13</v>
      </c>
    </row>
    <row r="2" spans="1:3" x14ac:dyDescent="0.25">
      <c r="A2">
        <v>1</v>
      </c>
      <c r="B2">
        <f>10</f>
        <v>10</v>
      </c>
    </row>
    <row r="3" spans="1:3" x14ac:dyDescent="0.25">
      <c r="A3">
        <v>2</v>
      </c>
      <c r="B3">
        <v>12</v>
      </c>
    </row>
    <row r="4" spans="1:3" x14ac:dyDescent="0.25">
      <c r="A4">
        <v>3</v>
      </c>
      <c r="B4">
        <v>8</v>
      </c>
    </row>
    <row r="5" spans="1:3" x14ac:dyDescent="0.25">
      <c r="A5">
        <v>4</v>
      </c>
      <c r="B5">
        <v>3</v>
      </c>
    </row>
    <row r="6" spans="1:3" x14ac:dyDescent="0.25">
      <c r="A6">
        <v>5</v>
      </c>
      <c r="B6">
        <v>2</v>
      </c>
    </row>
    <row r="7" spans="1:3" x14ac:dyDescent="0.25">
      <c r="A7">
        <v>6</v>
      </c>
      <c r="B7">
        <v>6</v>
      </c>
    </row>
    <row r="8" spans="1:3" x14ac:dyDescent="0.25">
      <c r="A8">
        <v>7</v>
      </c>
      <c r="B8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Day Scaling</vt:lpstr>
      <vt:lpstr>Meter Scaling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Neely</dc:creator>
  <cp:lastModifiedBy>Brian Neely</cp:lastModifiedBy>
  <dcterms:created xsi:type="dcterms:W3CDTF">2021-05-28T05:55:52Z</dcterms:created>
  <dcterms:modified xsi:type="dcterms:W3CDTF">2021-06-03T23:43:09Z</dcterms:modified>
</cp:coreProperties>
</file>